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029"/>
  <workbookPr codeName="ThisWorkbook"/>
  <mc:AlternateContent xmlns:mc="http://schemas.openxmlformats.org/markup-compatibility/2006">
    <mc:Choice Requires="x15">
      <x15ac:absPath xmlns:x15ac="http://schemas.microsoft.com/office/spreadsheetml/2010/11/ac" url="C:\Users\kaweb\Desktop\supplierDataSheet\"/>
    </mc:Choice>
  </mc:AlternateContent>
  <xr:revisionPtr revIDLastSave="0" documentId="13_ncr:1_{DB1D2793-2612-49AC-A5FA-7473BAB426EF}" xr6:coauthVersionLast="40" xr6:coauthVersionMax="40" xr10:uidLastSave="{00000000-0000-0000-0000-000000000000}"/>
  <bookViews>
    <workbookView xWindow="0" yWindow="0" windowWidth="19200" windowHeight="12180" tabRatio="633" xr2:uid="{00000000-000D-0000-FFFF-FFFF00000000}"/>
  </bookViews>
  <sheets>
    <sheet name="Content Worksheet" sheetId="1" r:id="rId1"/>
    <sheet name="Category Sheet" sheetId="5" r:id="rId2"/>
    <sheet name="Website Import" sheetId="2" r:id="rId3"/>
    <sheet name="Cutsheet Import" sheetId="4" r:id="rId4"/>
  </sheets>
  <definedNames>
    <definedName name="First">'Cutsheet Import'!$C$2:$C$4</definedName>
    <definedName name="Frist">'Cutsheet Import'!$C$2:$C$4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W3" i="2" l="1"/>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590" i="2"/>
  <c r="W591" i="2"/>
  <c r="W592" i="2"/>
  <c r="W593" i="2"/>
  <c r="W594" i="2"/>
  <c r="W595" i="2"/>
  <c r="W596" i="2"/>
  <c r="W597" i="2"/>
  <c r="W598" i="2"/>
  <c r="W599" i="2"/>
  <c r="W600" i="2"/>
  <c r="W601" i="2"/>
  <c r="W602" i="2"/>
  <c r="W603" i="2"/>
  <c r="W604" i="2"/>
  <c r="W605" i="2"/>
  <c r="W606" i="2"/>
  <c r="W607" i="2"/>
  <c r="W608" i="2"/>
  <c r="W609" i="2"/>
  <c r="W610" i="2"/>
  <c r="W611" i="2"/>
  <c r="W612" i="2"/>
  <c r="W613" i="2"/>
  <c r="W614" i="2"/>
  <c r="W615" i="2"/>
  <c r="W616" i="2"/>
  <c r="W617" i="2"/>
  <c r="W618" i="2"/>
  <c r="W619" i="2"/>
  <c r="W620" i="2"/>
  <c r="W621" i="2"/>
  <c r="W622" i="2"/>
  <c r="W623" i="2"/>
  <c r="W624" i="2"/>
  <c r="W625" i="2"/>
  <c r="W626" i="2"/>
  <c r="W627" i="2"/>
  <c r="W628" i="2"/>
  <c r="W629" i="2"/>
  <c r="W630" i="2"/>
  <c r="W631" i="2"/>
  <c r="W632" i="2"/>
  <c r="W633" i="2"/>
  <c r="W634" i="2"/>
  <c r="W635" i="2"/>
  <c r="W636" i="2"/>
  <c r="W637" i="2"/>
  <c r="W638" i="2"/>
  <c r="W639" i="2"/>
  <c r="W640" i="2"/>
  <c r="W641" i="2"/>
  <c r="W642" i="2"/>
  <c r="W643" i="2"/>
  <c r="W644" i="2"/>
  <c r="W645" i="2"/>
  <c r="W646" i="2"/>
  <c r="W647" i="2"/>
  <c r="W648" i="2"/>
  <c r="W649" i="2"/>
  <c r="W650" i="2"/>
  <c r="W651" i="2"/>
  <c r="W652" i="2"/>
  <c r="W653" i="2"/>
  <c r="W654"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17" i="2"/>
  <c r="W718" i="2"/>
  <c r="W719" i="2"/>
  <c r="W720" i="2"/>
  <c r="W721" i="2"/>
  <c r="W722" i="2"/>
  <c r="W723" i="2"/>
  <c r="W724" i="2"/>
  <c r="W725" i="2"/>
  <c r="W726" i="2"/>
  <c r="W727" i="2"/>
  <c r="W728" i="2"/>
  <c r="W729" i="2"/>
  <c r="W730" i="2"/>
  <c r="W731" i="2"/>
  <c r="W732" i="2"/>
  <c r="W733" i="2"/>
  <c r="W734" i="2"/>
  <c r="W735" i="2"/>
  <c r="W736" i="2"/>
  <c r="W737" i="2"/>
  <c r="W738" i="2"/>
  <c r="W739" i="2"/>
  <c r="W740" i="2"/>
  <c r="W741" i="2"/>
  <c r="W742" i="2"/>
  <c r="W743" i="2"/>
  <c r="W744" i="2"/>
  <c r="W745" i="2"/>
  <c r="W746" i="2"/>
  <c r="W747" i="2"/>
  <c r="W748" i="2"/>
  <c r="W749" i="2"/>
  <c r="W750" i="2"/>
  <c r="W751" i="2"/>
  <c r="W752" i="2"/>
  <c r="W753" i="2"/>
  <c r="W754" i="2"/>
  <c r="W755" i="2"/>
  <c r="W756" i="2"/>
  <c r="W757" i="2"/>
  <c r="W758" i="2"/>
  <c r="W759" i="2"/>
  <c r="W760" i="2"/>
  <c r="W761" i="2"/>
  <c r="W762" i="2"/>
  <c r="W763" i="2"/>
  <c r="W764" i="2"/>
  <c r="W765" i="2"/>
  <c r="W766" i="2"/>
  <c r="W767" i="2"/>
  <c r="W768" i="2"/>
  <c r="W769" i="2"/>
  <c r="W770" i="2"/>
  <c r="W771" i="2"/>
  <c r="W772" i="2"/>
  <c r="W773" i="2"/>
  <c r="W774" i="2"/>
  <c r="W775" i="2"/>
  <c r="W776" i="2"/>
  <c r="W777" i="2"/>
  <c r="W778" i="2"/>
  <c r="W779" i="2"/>
  <c r="W780" i="2"/>
  <c r="W781" i="2"/>
  <c r="W782" i="2"/>
  <c r="W783" i="2"/>
  <c r="W784" i="2"/>
  <c r="W785" i="2"/>
  <c r="W786" i="2"/>
  <c r="W787" i="2"/>
  <c r="W788" i="2"/>
  <c r="W789" i="2"/>
  <c r="W790" i="2"/>
  <c r="W791" i="2"/>
  <c r="W792" i="2"/>
  <c r="W793" i="2"/>
  <c r="W794" i="2"/>
  <c r="W795" i="2"/>
  <c r="W796" i="2"/>
  <c r="W797" i="2"/>
  <c r="W798" i="2"/>
  <c r="W799" i="2"/>
  <c r="W800" i="2"/>
  <c r="W801" i="2"/>
  <c r="W802" i="2"/>
  <c r="W803" i="2"/>
  <c r="W804" i="2"/>
  <c r="W805" i="2"/>
  <c r="W806" i="2"/>
  <c r="W807" i="2"/>
  <c r="W808" i="2"/>
  <c r="W809" i="2"/>
  <c r="W810" i="2"/>
  <c r="W811" i="2"/>
  <c r="W812" i="2"/>
  <c r="W813" i="2"/>
  <c r="W814" i="2"/>
  <c r="W815" i="2"/>
  <c r="W816" i="2"/>
  <c r="W817" i="2"/>
  <c r="W818" i="2"/>
  <c r="W819" i="2"/>
  <c r="W820" i="2"/>
  <c r="W821" i="2"/>
  <c r="W822" i="2"/>
  <c r="W823" i="2"/>
  <c r="W824" i="2"/>
  <c r="W825" i="2"/>
  <c r="W826" i="2"/>
  <c r="W827" i="2"/>
  <c r="W828" i="2"/>
  <c r="W829" i="2"/>
  <c r="W830" i="2"/>
  <c r="W831" i="2"/>
  <c r="W832" i="2"/>
  <c r="W833" i="2"/>
  <c r="W834" i="2"/>
  <c r="W835" i="2"/>
  <c r="W836" i="2"/>
  <c r="W837" i="2"/>
  <c r="W838" i="2"/>
  <c r="W839" i="2"/>
  <c r="W840" i="2"/>
  <c r="W841" i="2"/>
  <c r="W842" i="2"/>
  <c r="W843" i="2"/>
  <c r="W844" i="2"/>
  <c r="W845" i="2"/>
  <c r="W846" i="2"/>
  <c r="W847" i="2"/>
  <c r="W848" i="2"/>
  <c r="W849" i="2"/>
  <c r="W850" i="2"/>
  <c r="W851" i="2"/>
  <c r="W852" i="2"/>
  <c r="W853" i="2"/>
  <c r="W854" i="2"/>
  <c r="W855" i="2"/>
  <c r="W856" i="2"/>
  <c r="W857" i="2"/>
  <c r="W858" i="2"/>
  <c r="W859" i="2"/>
  <c r="W860" i="2"/>
  <c r="W861" i="2"/>
  <c r="W862" i="2"/>
  <c r="W863" i="2"/>
  <c r="W864" i="2"/>
  <c r="W865" i="2"/>
  <c r="W866" i="2"/>
  <c r="W867" i="2"/>
  <c r="W868" i="2"/>
  <c r="W869" i="2"/>
  <c r="W870" i="2"/>
  <c r="W871" i="2"/>
  <c r="W872" i="2"/>
  <c r="W873" i="2"/>
  <c r="W874" i="2"/>
  <c r="W875" i="2"/>
  <c r="W876" i="2"/>
  <c r="W877" i="2"/>
  <c r="W878" i="2"/>
  <c r="W879" i="2"/>
  <c r="W880" i="2"/>
  <c r="W881" i="2"/>
  <c r="W882" i="2"/>
  <c r="W883" i="2"/>
  <c r="W884" i="2"/>
  <c r="W885" i="2"/>
  <c r="W886" i="2"/>
  <c r="W887" i="2"/>
  <c r="W888" i="2"/>
  <c r="W889" i="2"/>
  <c r="W890" i="2"/>
  <c r="W891" i="2"/>
  <c r="W892" i="2"/>
  <c r="W893" i="2"/>
  <c r="W894" i="2"/>
  <c r="W895" i="2"/>
  <c r="W896" i="2"/>
  <c r="W897" i="2"/>
  <c r="W898" i="2"/>
  <c r="W899" i="2"/>
  <c r="W900" i="2"/>
  <c r="W901" i="2"/>
  <c r="W902" i="2"/>
  <c r="W903" i="2"/>
  <c r="W904" i="2"/>
  <c r="W905" i="2"/>
  <c r="W906" i="2"/>
  <c r="W907" i="2"/>
  <c r="W908" i="2"/>
  <c r="W909" i="2"/>
  <c r="W910" i="2"/>
  <c r="W911" i="2"/>
  <c r="W912" i="2"/>
  <c r="W913" i="2"/>
  <c r="W914" i="2"/>
  <c r="W915" i="2"/>
  <c r="W916" i="2"/>
  <c r="W917" i="2"/>
  <c r="W918" i="2"/>
  <c r="W919" i="2"/>
  <c r="W920" i="2"/>
  <c r="W921" i="2"/>
  <c r="W922" i="2"/>
  <c r="W923" i="2"/>
  <c r="W924" i="2"/>
  <c r="W925" i="2"/>
  <c r="W926" i="2"/>
  <c r="W927" i="2"/>
  <c r="W928" i="2"/>
  <c r="W929" i="2"/>
  <c r="W930" i="2"/>
  <c r="W931" i="2"/>
  <c r="W932" i="2"/>
  <c r="W933" i="2"/>
  <c r="W934" i="2"/>
  <c r="W935" i="2"/>
  <c r="W936" i="2"/>
  <c r="W937" i="2"/>
  <c r="W938" i="2"/>
  <c r="W939" i="2"/>
  <c r="W940" i="2"/>
  <c r="W941" i="2"/>
  <c r="W942" i="2"/>
  <c r="W943" i="2"/>
  <c r="W944" i="2"/>
  <c r="W945" i="2"/>
  <c r="W946" i="2"/>
  <c r="W947" i="2"/>
  <c r="W948" i="2"/>
  <c r="W949" i="2"/>
  <c r="W950" i="2"/>
  <c r="W951" i="2"/>
  <c r="W952" i="2"/>
  <c r="W953" i="2"/>
  <c r="W954" i="2"/>
  <c r="W955" i="2"/>
  <c r="W956" i="2"/>
  <c r="W957" i="2"/>
  <c r="W958" i="2"/>
  <c r="W959" i="2"/>
  <c r="W960" i="2"/>
  <c r="W961" i="2"/>
  <c r="W962" i="2"/>
  <c r="W963" i="2"/>
  <c r="W964" i="2"/>
  <c r="W965" i="2"/>
  <c r="W966" i="2"/>
  <c r="W967" i="2"/>
  <c r="W968" i="2"/>
  <c r="W969" i="2"/>
  <c r="W970" i="2"/>
  <c r="W971" i="2"/>
  <c r="W972" i="2"/>
  <c r="W973" i="2"/>
  <c r="W974" i="2"/>
  <c r="W975" i="2"/>
  <c r="W976" i="2"/>
  <c r="W977" i="2"/>
  <c r="W978" i="2"/>
  <c r="W979" i="2"/>
  <c r="W980" i="2"/>
  <c r="W981" i="2"/>
  <c r="W982" i="2"/>
  <c r="W983" i="2"/>
  <c r="W984" i="2"/>
  <c r="W985" i="2"/>
  <c r="W986" i="2"/>
  <c r="W987" i="2"/>
  <c r="W988" i="2"/>
  <c r="W989" i="2"/>
  <c r="W990" i="2"/>
  <c r="W991" i="2"/>
  <c r="W992" i="2"/>
  <c r="W993" i="2"/>
  <c r="W994" i="2"/>
  <c r="W995" i="2"/>
  <c r="W996" i="2"/>
  <c r="W997" i="2"/>
  <c r="W998" i="2"/>
  <c r="W999" i="2"/>
  <c r="W1000" i="2"/>
  <c r="W1001" i="2"/>
  <c r="W1002" i="2"/>
  <c r="W1003" i="2"/>
  <c r="W1004" i="2"/>
  <c r="W1005" i="2"/>
  <c r="W1006" i="2"/>
  <c r="W1007" i="2"/>
  <c r="W1008" i="2"/>
  <c r="W1009" i="2"/>
  <c r="W1010" i="2"/>
  <c r="W1011" i="2"/>
  <c r="W1012" i="2"/>
  <c r="W1013" i="2"/>
  <c r="W1014" i="2"/>
  <c r="W1015" i="2"/>
  <c r="W1016" i="2"/>
  <c r="W1017" i="2"/>
  <c r="W1018" i="2"/>
  <c r="W1019" i="2"/>
  <c r="W1020" i="2"/>
  <c r="W1021" i="2"/>
  <c r="W1022" i="2"/>
  <c r="W1023" i="2"/>
  <c r="W1024" i="2"/>
  <c r="W1025" i="2"/>
  <c r="W1026" i="2"/>
  <c r="W1027" i="2"/>
  <c r="W1028" i="2"/>
  <c r="W1029" i="2"/>
  <c r="W1030" i="2"/>
  <c r="W1031" i="2"/>
  <c r="W1032" i="2"/>
  <c r="W1033" i="2"/>
  <c r="W1034" i="2"/>
  <c r="W1035" i="2"/>
  <c r="W1036" i="2"/>
  <c r="W1037" i="2"/>
  <c r="W1038" i="2"/>
  <c r="W1039" i="2"/>
  <c r="W1040" i="2"/>
  <c r="W1041" i="2"/>
  <c r="W1042" i="2"/>
  <c r="W1043" i="2"/>
  <c r="W1044" i="2"/>
  <c r="W1045" i="2"/>
  <c r="W1046" i="2"/>
  <c r="W1047" i="2"/>
  <c r="W1048" i="2"/>
  <c r="W1049" i="2"/>
  <c r="W1050" i="2"/>
  <c r="W1051" i="2"/>
  <c r="W1052" i="2"/>
  <c r="W1053" i="2"/>
  <c r="W1054" i="2"/>
  <c r="W1055" i="2"/>
  <c r="W1056" i="2"/>
  <c r="W1057" i="2"/>
  <c r="W1058" i="2"/>
  <c r="W1059" i="2"/>
  <c r="W1060" i="2"/>
  <c r="W1061" i="2"/>
  <c r="W1062" i="2"/>
  <c r="W1063" i="2"/>
  <c r="W1064" i="2"/>
  <c r="W1065" i="2"/>
  <c r="W1066" i="2"/>
  <c r="W1067" i="2"/>
  <c r="W1068" i="2"/>
  <c r="W1069" i="2"/>
  <c r="W1070" i="2"/>
  <c r="W1071" i="2"/>
  <c r="W1072" i="2"/>
  <c r="W1073" i="2"/>
  <c r="W1074" i="2"/>
  <c r="W1075" i="2"/>
  <c r="W1076" i="2"/>
  <c r="W1077" i="2"/>
  <c r="W1078" i="2"/>
  <c r="W1079" i="2"/>
  <c r="W1080" i="2"/>
  <c r="W1081" i="2"/>
  <c r="W1082" i="2"/>
  <c r="W1083" i="2"/>
  <c r="W1084" i="2"/>
  <c r="W1085" i="2"/>
  <c r="W1086" i="2"/>
  <c r="W1087" i="2"/>
  <c r="W1088" i="2"/>
  <c r="W1089" i="2"/>
  <c r="W1090" i="2"/>
  <c r="W1091" i="2"/>
  <c r="W1092" i="2"/>
  <c r="W1093" i="2"/>
  <c r="W1094" i="2"/>
  <c r="W1095" i="2"/>
  <c r="W1096" i="2"/>
  <c r="W1097" i="2"/>
  <c r="W1098" i="2"/>
  <c r="W1099" i="2"/>
  <c r="W1100" i="2"/>
  <c r="W1101" i="2"/>
  <c r="W1102" i="2"/>
  <c r="W1103" i="2"/>
  <c r="W1104" i="2"/>
  <c r="W1105" i="2"/>
  <c r="W1106" i="2"/>
  <c r="W1107" i="2"/>
  <c r="W1108" i="2"/>
  <c r="W1109" i="2"/>
  <c r="W1110" i="2"/>
  <c r="W1111" i="2"/>
  <c r="W1112" i="2"/>
  <c r="W1113" i="2"/>
  <c r="W1114" i="2"/>
  <c r="W1115" i="2"/>
  <c r="W1116" i="2"/>
  <c r="W1117" i="2"/>
  <c r="W1118" i="2"/>
  <c r="W1119" i="2"/>
  <c r="W1120" i="2"/>
  <c r="W1121" i="2"/>
  <c r="W1122" i="2"/>
  <c r="W1123" i="2"/>
  <c r="W1124" i="2"/>
  <c r="W1125" i="2"/>
  <c r="W1126" i="2"/>
  <c r="W1127" i="2"/>
  <c r="W1128" i="2"/>
  <c r="W1129" i="2"/>
  <c r="W1130" i="2"/>
  <c r="W1131" i="2"/>
  <c r="W1132" i="2"/>
  <c r="W1133" i="2"/>
  <c r="W1134" i="2"/>
  <c r="W1135" i="2"/>
  <c r="W1136" i="2"/>
  <c r="W1137" i="2"/>
  <c r="W1138" i="2"/>
  <c r="W1139" i="2"/>
  <c r="W1140" i="2"/>
  <c r="W1141" i="2"/>
  <c r="W1142" i="2"/>
  <c r="W1143" i="2"/>
  <c r="W1144" i="2"/>
  <c r="W1145" i="2"/>
  <c r="W1146" i="2"/>
  <c r="W1147" i="2"/>
  <c r="W1148" i="2"/>
  <c r="W1149" i="2"/>
  <c r="W1150" i="2"/>
  <c r="W1151" i="2"/>
  <c r="W1152" i="2"/>
  <c r="W1153" i="2"/>
  <c r="W1154" i="2"/>
  <c r="W1155" i="2"/>
  <c r="W1156" i="2"/>
  <c r="W1157" i="2"/>
  <c r="W1158" i="2"/>
  <c r="W1159" i="2"/>
  <c r="W1160" i="2"/>
  <c r="W1161" i="2"/>
  <c r="W1162" i="2"/>
  <c r="W1163" i="2"/>
  <c r="W1164" i="2"/>
  <c r="W1165" i="2"/>
  <c r="W1166" i="2"/>
  <c r="W1167" i="2"/>
  <c r="W1168" i="2"/>
  <c r="W1169" i="2"/>
  <c r="W1170" i="2"/>
  <c r="W1171" i="2"/>
  <c r="W1172" i="2"/>
  <c r="W1173" i="2"/>
  <c r="W1174" i="2"/>
  <c r="W1175" i="2"/>
  <c r="W1176" i="2"/>
  <c r="W1177" i="2"/>
  <c r="W1178" i="2"/>
  <c r="W1179" i="2"/>
  <c r="W1180" i="2"/>
  <c r="W1181" i="2"/>
  <c r="W1182" i="2"/>
  <c r="W1183" i="2"/>
  <c r="W1184" i="2"/>
  <c r="W1185" i="2"/>
  <c r="W1186" i="2"/>
  <c r="W1187" i="2"/>
  <c r="W1188" i="2"/>
  <c r="W1189" i="2"/>
  <c r="W1190" i="2"/>
  <c r="W1191" i="2"/>
  <c r="W1192" i="2"/>
  <c r="W1193" i="2"/>
  <c r="W1194" i="2"/>
  <c r="W1195" i="2"/>
  <c r="W1196" i="2"/>
  <c r="W1197" i="2"/>
  <c r="W1198" i="2"/>
  <c r="W1199" i="2"/>
  <c r="W1200" i="2"/>
  <c r="W1201" i="2"/>
  <c r="W1202" i="2"/>
  <c r="W1203" i="2"/>
  <c r="W1204" i="2"/>
  <c r="W1205" i="2"/>
  <c r="W1206" i="2"/>
  <c r="W1207" i="2"/>
  <c r="W1208" i="2"/>
  <c r="W1209" i="2"/>
  <c r="W1210" i="2"/>
  <c r="W1211" i="2"/>
  <c r="W1212" i="2"/>
  <c r="W1213" i="2"/>
  <c r="W1214" i="2"/>
  <c r="W1215" i="2"/>
  <c r="W1216" i="2"/>
  <c r="W1217" i="2"/>
  <c r="W1218" i="2"/>
  <c r="W1219" i="2"/>
  <c r="W1220" i="2"/>
  <c r="W1221" i="2"/>
  <c r="W1222" i="2"/>
  <c r="W1223" i="2"/>
  <c r="W1224" i="2"/>
  <c r="W1225" i="2"/>
  <c r="W1226" i="2"/>
  <c r="W1227" i="2"/>
  <c r="W1228" i="2"/>
  <c r="W1229" i="2"/>
  <c r="W1230" i="2"/>
  <c r="W1231" i="2"/>
  <c r="W1232" i="2"/>
  <c r="W1233" i="2"/>
  <c r="W1234" i="2"/>
  <c r="W1235" i="2"/>
  <c r="W1236" i="2"/>
  <c r="W1237" i="2"/>
  <c r="W1238" i="2"/>
  <c r="W1239" i="2"/>
  <c r="W1240" i="2"/>
  <c r="W1241" i="2"/>
  <c r="W1242" i="2"/>
  <c r="W1243" i="2"/>
  <c r="W1244" i="2"/>
  <c r="W1245" i="2"/>
  <c r="W1246" i="2"/>
  <c r="W1247" i="2"/>
  <c r="W1248" i="2"/>
  <c r="W1249" i="2"/>
  <c r="W1250" i="2"/>
  <c r="W1251" i="2"/>
  <c r="W1252" i="2"/>
  <c r="W1253" i="2"/>
  <c r="W1254" i="2"/>
  <c r="W1255" i="2"/>
  <c r="W1256" i="2"/>
  <c r="W1257" i="2"/>
  <c r="W1258" i="2"/>
  <c r="W1259" i="2"/>
  <c r="W1260" i="2"/>
  <c r="W1261" i="2"/>
  <c r="W1262" i="2"/>
  <c r="W1263" i="2"/>
  <c r="W1264" i="2"/>
  <c r="W1265" i="2"/>
  <c r="W1266" i="2"/>
  <c r="W1267" i="2"/>
  <c r="W1268" i="2"/>
  <c r="W1269" i="2"/>
  <c r="W1270" i="2"/>
  <c r="W1271" i="2"/>
  <c r="W1272" i="2"/>
  <c r="W1273" i="2"/>
  <c r="W1274" i="2"/>
  <c r="W1275" i="2"/>
  <c r="W1276" i="2"/>
  <c r="W1277" i="2"/>
  <c r="W1278" i="2"/>
  <c r="W1279" i="2"/>
  <c r="W1280" i="2"/>
  <c r="W1281" i="2"/>
  <c r="W1282" i="2"/>
  <c r="W1283" i="2"/>
  <c r="W1284" i="2"/>
  <c r="W1285" i="2"/>
  <c r="W1286" i="2"/>
  <c r="W1287" i="2"/>
  <c r="W1288" i="2"/>
  <c r="W1289" i="2"/>
  <c r="W1290" i="2"/>
  <c r="W1291" i="2"/>
  <c r="W1292" i="2"/>
  <c r="W1293" i="2"/>
  <c r="W1294" i="2"/>
  <c r="W1295" i="2"/>
  <c r="W1296" i="2"/>
  <c r="W1297" i="2"/>
  <c r="W1298" i="2"/>
  <c r="W1299" i="2"/>
  <c r="W1300" i="2"/>
  <c r="W1301" i="2"/>
  <c r="W1302" i="2"/>
  <c r="W1303" i="2"/>
  <c r="W1304" i="2"/>
  <c r="W1305" i="2"/>
  <c r="W1306" i="2"/>
  <c r="W1307" i="2"/>
  <c r="W1308" i="2"/>
  <c r="W1309" i="2"/>
  <c r="W1310" i="2"/>
  <c r="W1311" i="2"/>
  <c r="W1312" i="2"/>
  <c r="W1313" i="2"/>
  <c r="W1314" i="2"/>
  <c r="W1315" i="2"/>
  <c r="W1316" i="2"/>
  <c r="W1317" i="2"/>
  <c r="W1318" i="2"/>
  <c r="W1319" i="2"/>
  <c r="W1320" i="2"/>
  <c r="W1321" i="2"/>
  <c r="W1322" i="2"/>
  <c r="W1323" i="2"/>
  <c r="W1324" i="2"/>
  <c r="W1325" i="2"/>
  <c r="W1326" i="2"/>
  <c r="W1327" i="2"/>
  <c r="W1328" i="2"/>
  <c r="W1329" i="2"/>
  <c r="W1330" i="2"/>
  <c r="W1331" i="2"/>
  <c r="W1332" i="2"/>
  <c r="W1333" i="2"/>
  <c r="W1334" i="2"/>
  <c r="W1335" i="2"/>
  <c r="W1336" i="2"/>
  <c r="W1337" i="2"/>
  <c r="W1338" i="2"/>
  <c r="W1339" i="2"/>
  <c r="W1340" i="2"/>
  <c r="W1341" i="2"/>
  <c r="W1342" i="2"/>
  <c r="W1343" i="2"/>
  <c r="W1344" i="2"/>
  <c r="W1345" i="2"/>
  <c r="W1346" i="2"/>
  <c r="W1347" i="2"/>
  <c r="W1348" i="2"/>
  <c r="W1349" i="2"/>
  <c r="W1350" i="2"/>
  <c r="W1351" i="2"/>
  <c r="W1352" i="2"/>
  <c r="W1353" i="2"/>
  <c r="W1354" i="2"/>
  <c r="W1355" i="2"/>
  <c r="W1356" i="2"/>
  <c r="W1357" i="2"/>
  <c r="W1358" i="2"/>
  <c r="W1359" i="2"/>
  <c r="W1360" i="2"/>
  <c r="W1361" i="2"/>
  <c r="W1362" i="2"/>
  <c r="W1363" i="2"/>
  <c r="W1364" i="2"/>
  <c r="W1365" i="2"/>
  <c r="W1366" i="2"/>
  <c r="W1367" i="2"/>
  <c r="W1368" i="2"/>
  <c r="W1369" i="2"/>
  <c r="W1370" i="2"/>
  <c r="W1371" i="2"/>
  <c r="W1372" i="2"/>
  <c r="W1373" i="2"/>
  <c r="W1374" i="2"/>
  <c r="W1375" i="2"/>
  <c r="W1376" i="2"/>
  <c r="W1377" i="2"/>
  <c r="W1378" i="2"/>
  <c r="W1379" i="2"/>
  <c r="W1380" i="2"/>
  <c r="W1381" i="2"/>
  <c r="W1382" i="2"/>
  <c r="W1383" i="2"/>
  <c r="W1384" i="2"/>
  <c r="W1385" i="2"/>
  <c r="W1386" i="2"/>
  <c r="W1387" i="2"/>
  <c r="W1388" i="2"/>
  <c r="W1389" i="2"/>
  <c r="W1390" i="2"/>
  <c r="W1391" i="2"/>
  <c r="W1392" i="2"/>
  <c r="W1393" i="2"/>
  <c r="W1394" i="2"/>
  <c r="W1395" i="2"/>
  <c r="W1396" i="2"/>
  <c r="W1397" i="2"/>
  <c r="W1398" i="2"/>
  <c r="W1399" i="2"/>
  <c r="W1400" i="2"/>
  <c r="W1401" i="2"/>
  <c r="W1402" i="2"/>
  <c r="W1403" i="2"/>
  <c r="W1404" i="2"/>
  <c r="W1405" i="2"/>
  <c r="W1406" i="2"/>
  <c r="W1407" i="2"/>
  <c r="W1408" i="2"/>
  <c r="W1409" i="2"/>
  <c r="W1410" i="2"/>
  <c r="W1411" i="2"/>
  <c r="W1412" i="2"/>
  <c r="W1413" i="2"/>
  <c r="W1414" i="2"/>
  <c r="W1415" i="2"/>
  <c r="W1416" i="2"/>
  <c r="W1417" i="2"/>
  <c r="W1418" i="2"/>
  <c r="W1419" i="2"/>
  <c r="W1420" i="2"/>
  <c r="W1421" i="2"/>
  <c r="W1422" i="2"/>
  <c r="W1423" i="2"/>
  <c r="W1424" i="2"/>
  <c r="W1425" i="2"/>
  <c r="W1426" i="2"/>
  <c r="W1427" i="2"/>
  <c r="W1428" i="2"/>
  <c r="W1429" i="2"/>
  <c r="W1430" i="2"/>
  <c r="W1431" i="2"/>
  <c r="W1432" i="2"/>
  <c r="W1433" i="2"/>
  <c r="W1434" i="2"/>
  <c r="W1435" i="2"/>
  <c r="W1436" i="2"/>
  <c r="W1437" i="2"/>
  <c r="W1438" i="2"/>
  <c r="W1439" i="2"/>
  <c r="W1440" i="2"/>
  <c r="W1441" i="2"/>
  <c r="W1442" i="2"/>
  <c r="W1443" i="2"/>
  <c r="W1444" i="2"/>
  <c r="W1445" i="2"/>
  <c r="W1446" i="2"/>
  <c r="W1447" i="2"/>
  <c r="W1448" i="2"/>
  <c r="W1449" i="2"/>
  <c r="W1450" i="2"/>
  <c r="W1451" i="2"/>
  <c r="W1452" i="2"/>
  <c r="W1453" i="2"/>
  <c r="W1454" i="2"/>
  <c r="W1455" i="2"/>
  <c r="W1456" i="2"/>
  <c r="W1457" i="2"/>
  <c r="W1458" i="2"/>
  <c r="W1459" i="2"/>
  <c r="W1460" i="2"/>
  <c r="W1461" i="2"/>
  <c r="W1462" i="2"/>
  <c r="W1463" i="2"/>
  <c r="W1464" i="2"/>
  <c r="W1465" i="2"/>
  <c r="W1466" i="2"/>
  <c r="W1467" i="2"/>
  <c r="W1468" i="2"/>
  <c r="W1469" i="2"/>
  <c r="W1470" i="2"/>
  <c r="W1471" i="2"/>
  <c r="W1472" i="2"/>
  <c r="W1473" i="2"/>
  <c r="W1474" i="2"/>
  <c r="W1475" i="2"/>
  <c r="W1476" i="2"/>
  <c r="W1477" i="2"/>
  <c r="W1478" i="2"/>
  <c r="W1479" i="2"/>
  <c r="W1480" i="2"/>
  <c r="W1481" i="2"/>
  <c r="W1482" i="2"/>
  <c r="W1483" i="2"/>
  <c r="W1484" i="2"/>
  <c r="W1485" i="2"/>
  <c r="W1486" i="2"/>
  <c r="W1487" i="2"/>
  <c r="W1488" i="2"/>
  <c r="W1489" i="2"/>
  <c r="W1490" i="2"/>
  <c r="W1491" i="2"/>
  <c r="W1492" i="2"/>
  <c r="W1493" i="2"/>
  <c r="W1494" i="2"/>
  <c r="W1495" i="2"/>
  <c r="W1496" i="2"/>
  <c r="W1497" i="2"/>
  <c r="W1498" i="2"/>
  <c r="W1499" i="2"/>
  <c r="W1500" i="2"/>
  <c r="W2" i="2"/>
  <c r="AX3" i="2" l="1"/>
  <c r="AX4" i="2"/>
  <c r="AX5" i="2"/>
  <c r="AX6" i="2"/>
  <c r="AX7" i="2"/>
  <c r="AX8" i="2"/>
  <c r="AX9" i="2"/>
  <c r="AX10" i="2"/>
  <c r="AX11" i="2"/>
  <c r="AX12" i="2"/>
  <c r="AX13" i="2"/>
  <c r="AX14" i="2"/>
  <c r="AX15" i="2"/>
  <c r="AX16" i="2"/>
  <c r="AX17" i="2"/>
  <c r="AX18" i="2"/>
  <c r="AX19" i="2"/>
  <c r="AX20" i="2"/>
  <c r="AX21" i="2"/>
  <c r="AX22" i="2"/>
  <c r="AX23" i="2"/>
  <c r="AX24" i="2"/>
  <c r="AX25" i="2"/>
  <c r="AX26" i="2"/>
  <c r="AX27" i="2"/>
  <c r="AX28" i="2"/>
  <c r="AX29" i="2"/>
  <c r="AX30" i="2"/>
  <c r="AX31" i="2"/>
  <c r="AX32" i="2"/>
  <c r="AX33" i="2"/>
  <c r="AX34" i="2"/>
  <c r="AX35" i="2"/>
  <c r="AX36" i="2"/>
  <c r="AX37" i="2"/>
  <c r="AX38" i="2"/>
  <c r="AX39" i="2"/>
  <c r="AX40" i="2"/>
  <c r="AX41" i="2"/>
  <c r="AX42" i="2"/>
  <c r="AX43" i="2"/>
  <c r="AX44" i="2"/>
  <c r="AX45" i="2"/>
  <c r="AX46" i="2"/>
  <c r="AX47" i="2"/>
  <c r="AX48" i="2"/>
  <c r="AX49" i="2"/>
  <c r="AX50" i="2"/>
  <c r="AX51" i="2"/>
  <c r="AX52" i="2"/>
  <c r="AX53" i="2"/>
  <c r="AX54" i="2"/>
  <c r="AX55" i="2"/>
  <c r="AX56" i="2"/>
  <c r="AX57" i="2"/>
  <c r="AX58" i="2"/>
  <c r="AX59" i="2"/>
  <c r="AX60" i="2"/>
  <c r="AX61" i="2"/>
  <c r="AX62" i="2"/>
  <c r="AX63" i="2"/>
  <c r="AX64" i="2"/>
  <c r="AX65" i="2"/>
  <c r="AX66" i="2"/>
  <c r="AX67" i="2"/>
  <c r="AX68" i="2"/>
  <c r="AX69" i="2"/>
  <c r="AX70" i="2"/>
  <c r="AX71" i="2"/>
  <c r="AX72" i="2"/>
  <c r="AX73" i="2"/>
  <c r="AX74" i="2"/>
  <c r="AX75" i="2"/>
  <c r="AX76" i="2"/>
  <c r="AX77" i="2"/>
  <c r="AX78" i="2"/>
  <c r="AX79" i="2"/>
  <c r="AX80" i="2"/>
  <c r="AX81" i="2"/>
  <c r="AX82" i="2"/>
  <c r="AX83" i="2"/>
  <c r="AX84" i="2"/>
  <c r="AX85" i="2"/>
  <c r="AX86" i="2"/>
  <c r="AX87" i="2"/>
  <c r="AX88" i="2"/>
  <c r="AX89" i="2"/>
  <c r="AX90" i="2"/>
  <c r="AX91" i="2"/>
  <c r="AX92" i="2"/>
  <c r="AX93" i="2"/>
  <c r="AX94" i="2"/>
  <c r="AX95" i="2"/>
  <c r="AX96" i="2"/>
  <c r="AX97" i="2"/>
  <c r="AX98" i="2"/>
  <c r="AX99" i="2"/>
  <c r="AX100" i="2"/>
  <c r="AX101" i="2"/>
  <c r="AX102" i="2"/>
  <c r="AX103" i="2"/>
  <c r="AX104" i="2"/>
  <c r="AX105" i="2"/>
  <c r="AX106" i="2"/>
  <c r="AX107" i="2"/>
  <c r="AX108" i="2"/>
  <c r="AX109" i="2"/>
  <c r="AX110" i="2"/>
  <c r="AX111" i="2"/>
  <c r="AX112" i="2"/>
  <c r="AX113" i="2"/>
  <c r="AX114" i="2"/>
  <c r="AX115" i="2"/>
  <c r="AX116" i="2"/>
  <c r="AX117" i="2"/>
  <c r="AX118" i="2"/>
  <c r="AX119" i="2"/>
  <c r="AX120" i="2"/>
  <c r="AX121" i="2"/>
  <c r="AX122" i="2"/>
  <c r="AX123" i="2"/>
  <c r="AX124" i="2"/>
  <c r="AX125" i="2"/>
  <c r="AX126" i="2"/>
  <c r="AX127" i="2"/>
  <c r="AX128" i="2"/>
  <c r="AX129" i="2"/>
  <c r="AX130" i="2"/>
  <c r="AX131" i="2"/>
  <c r="AX132" i="2"/>
  <c r="AX133" i="2"/>
  <c r="AX134" i="2"/>
  <c r="AX135" i="2"/>
  <c r="AX136" i="2"/>
  <c r="AX137" i="2"/>
  <c r="AX138" i="2"/>
  <c r="AX139" i="2"/>
  <c r="AX140" i="2"/>
  <c r="AX141" i="2"/>
  <c r="AX142" i="2"/>
  <c r="AX143" i="2"/>
  <c r="AX144" i="2"/>
  <c r="AX145" i="2"/>
  <c r="AX146" i="2"/>
  <c r="AX147" i="2"/>
  <c r="AX148" i="2"/>
  <c r="AX149" i="2"/>
  <c r="AX150" i="2"/>
  <c r="AX151" i="2"/>
  <c r="AX152" i="2"/>
  <c r="AX153" i="2"/>
  <c r="AX154" i="2"/>
  <c r="AX155" i="2"/>
  <c r="AX156" i="2"/>
  <c r="AX157" i="2"/>
  <c r="AX158" i="2"/>
  <c r="AX159" i="2"/>
  <c r="AX160" i="2"/>
  <c r="AX161" i="2"/>
  <c r="AX162" i="2"/>
  <c r="AX163" i="2"/>
  <c r="AX164" i="2"/>
  <c r="AX165" i="2"/>
  <c r="AX166" i="2"/>
  <c r="AX167" i="2"/>
  <c r="AX168" i="2"/>
  <c r="AX169" i="2"/>
  <c r="AX170" i="2"/>
  <c r="AX171" i="2"/>
  <c r="AX172" i="2"/>
  <c r="AX173" i="2"/>
  <c r="AX174" i="2"/>
  <c r="AX175" i="2"/>
  <c r="AX176" i="2"/>
  <c r="AX177" i="2"/>
  <c r="AX178" i="2"/>
  <c r="AX179" i="2"/>
  <c r="AX180" i="2"/>
  <c r="AX181" i="2"/>
  <c r="AX182" i="2"/>
  <c r="AX183" i="2"/>
  <c r="AX184" i="2"/>
  <c r="AX185" i="2"/>
  <c r="AX186" i="2"/>
  <c r="AX187" i="2"/>
  <c r="AX188" i="2"/>
  <c r="AX189" i="2"/>
  <c r="AX190" i="2"/>
  <c r="AX191" i="2"/>
  <c r="AX192" i="2"/>
  <c r="AX193" i="2"/>
  <c r="AX194" i="2"/>
  <c r="AX195" i="2"/>
  <c r="AX196" i="2"/>
  <c r="AX197" i="2"/>
  <c r="AX198" i="2"/>
  <c r="AX199" i="2"/>
  <c r="AX200" i="2"/>
  <c r="AX201" i="2"/>
  <c r="AX202" i="2"/>
  <c r="AX203" i="2"/>
  <c r="AX204" i="2"/>
  <c r="AX205" i="2"/>
  <c r="AX206" i="2"/>
  <c r="AX207" i="2"/>
  <c r="AX208" i="2"/>
  <c r="AX209" i="2"/>
  <c r="AX210" i="2"/>
  <c r="AX211" i="2"/>
  <c r="AX212" i="2"/>
  <c r="AX213" i="2"/>
  <c r="AX214" i="2"/>
  <c r="AX215" i="2"/>
  <c r="AX216" i="2"/>
  <c r="AX217" i="2"/>
  <c r="AX218" i="2"/>
  <c r="AX219" i="2"/>
  <c r="AX220" i="2"/>
  <c r="AX221" i="2"/>
  <c r="AX222" i="2"/>
  <c r="AX223" i="2"/>
  <c r="AX224" i="2"/>
  <c r="AX225" i="2"/>
  <c r="AX226" i="2"/>
  <c r="AX227" i="2"/>
  <c r="AX228" i="2"/>
  <c r="AX229" i="2"/>
  <c r="AX230" i="2"/>
  <c r="AX231" i="2"/>
  <c r="AX232" i="2"/>
  <c r="AX233" i="2"/>
  <c r="AX234" i="2"/>
  <c r="AX235" i="2"/>
  <c r="AX236" i="2"/>
  <c r="AX237" i="2"/>
  <c r="AX238" i="2"/>
  <c r="AX239" i="2"/>
  <c r="AX240" i="2"/>
  <c r="AX241" i="2"/>
  <c r="AX242" i="2"/>
  <c r="AX243" i="2"/>
  <c r="AX244" i="2"/>
  <c r="AX245" i="2"/>
  <c r="AX246" i="2"/>
  <c r="AX247" i="2"/>
  <c r="AX248" i="2"/>
  <c r="AX249" i="2"/>
  <c r="AX250" i="2"/>
  <c r="AX251" i="2"/>
  <c r="AX252" i="2"/>
  <c r="AX253" i="2"/>
  <c r="AX254" i="2"/>
  <c r="AX255" i="2"/>
  <c r="AX256" i="2"/>
  <c r="AX257" i="2"/>
  <c r="AX258" i="2"/>
  <c r="AX259" i="2"/>
  <c r="AX260" i="2"/>
  <c r="AX261" i="2"/>
  <c r="AX262" i="2"/>
  <c r="AX263" i="2"/>
  <c r="AX264" i="2"/>
  <c r="AX265" i="2"/>
  <c r="AX266" i="2"/>
  <c r="AX267" i="2"/>
  <c r="AX268" i="2"/>
  <c r="AX269" i="2"/>
  <c r="AX270" i="2"/>
  <c r="AX271" i="2"/>
  <c r="AX272" i="2"/>
  <c r="AX273" i="2"/>
  <c r="AX274" i="2"/>
  <c r="AX275" i="2"/>
  <c r="AX276" i="2"/>
  <c r="AX277" i="2"/>
  <c r="AX278" i="2"/>
  <c r="AX279" i="2"/>
  <c r="AX280" i="2"/>
  <c r="AX281" i="2"/>
  <c r="AX282" i="2"/>
  <c r="AX283" i="2"/>
  <c r="AX284" i="2"/>
  <c r="AX285" i="2"/>
  <c r="AX286" i="2"/>
  <c r="AX287" i="2"/>
  <c r="AX288" i="2"/>
  <c r="AX289" i="2"/>
  <c r="AX290" i="2"/>
  <c r="AX291" i="2"/>
  <c r="AX292" i="2"/>
  <c r="AX293" i="2"/>
  <c r="AX294" i="2"/>
  <c r="AX295" i="2"/>
  <c r="AX296" i="2"/>
  <c r="AX297" i="2"/>
  <c r="AX298" i="2"/>
  <c r="AX299" i="2"/>
  <c r="AX300" i="2"/>
  <c r="AX301" i="2"/>
  <c r="AX302" i="2"/>
  <c r="AX303" i="2"/>
  <c r="AX304" i="2"/>
  <c r="AX305" i="2"/>
  <c r="AX306" i="2"/>
  <c r="AX307" i="2"/>
  <c r="AX308" i="2"/>
  <c r="AX309" i="2"/>
  <c r="AX310" i="2"/>
  <c r="AX311" i="2"/>
  <c r="AX312" i="2"/>
  <c r="AX313" i="2"/>
  <c r="AX314" i="2"/>
  <c r="AX315" i="2"/>
  <c r="AX316" i="2"/>
  <c r="AX317" i="2"/>
  <c r="AX318" i="2"/>
  <c r="AX319" i="2"/>
  <c r="AX320" i="2"/>
  <c r="AX321" i="2"/>
  <c r="AX322" i="2"/>
  <c r="AX323" i="2"/>
  <c r="AX324" i="2"/>
  <c r="AX325" i="2"/>
  <c r="AX326" i="2"/>
  <c r="AX327" i="2"/>
  <c r="AX328" i="2"/>
  <c r="AX329" i="2"/>
  <c r="AX330" i="2"/>
  <c r="AX331" i="2"/>
  <c r="AX332" i="2"/>
  <c r="AX333" i="2"/>
  <c r="AX334" i="2"/>
  <c r="AX335" i="2"/>
  <c r="AX336" i="2"/>
  <c r="AX337" i="2"/>
  <c r="AX338" i="2"/>
  <c r="AX339" i="2"/>
  <c r="AX340" i="2"/>
  <c r="AX341" i="2"/>
  <c r="AX342" i="2"/>
  <c r="AX343" i="2"/>
  <c r="AX344" i="2"/>
  <c r="AX345" i="2"/>
  <c r="AX346" i="2"/>
  <c r="AX347" i="2"/>
  <c r="AX348" i="2"/>
  <c r="AX349" i="2"/>
  <c r="AX350" i="2"/>
  <c r="AX351" i="2"/>
  <c r="AX352" i="2"/>
  <c r="AX353" i="2"/>
  <c r="AX354" i="2"/>
  <c r="AX355" i="2"/>
  <c r="AX356" i="2"/>
  <c r="AX357" i="2"/>
  <c r="AX358" i="2"/>
  <c r="AX359" i="2"/>
  <c r="AX360" i="2"/>
  <c r="AX361" i="2"/>
  <c r="AX362" i="2"/>
  <c r="AX363" i="2"/>
  <c r="AX364" i="2"/>
  <c r="AX365" i="2"/>
  <c r="AX366" i="2"/>
  <c r="AX367" i="2"/>
  <c r="AX368" i="2"/>
  <c r="AX369" i="2"/>
  <c r="AX370" i="2"/>
  <c r="AX371" i="2"/>
  <c r="AX372" i="2"/>
  <c r="AX373" i="2"/>
  <c r="AX374" i="2"/>
  <c r="AX375" i="2"/>
  <c r="AX376" i="2"/>
  <c r="AX377" i="2"/>
  <c r="AX378" i="2"/>
  <c r="AX379" i="2"/>
  <c r="AX380" i="2"/>
  <c r="AX381" i="2"/>
  <c r="AX382" i="2"/>
  <c r="AX383" i="2"/>
  <c r="AX384" i="2"/>
  <c r="AX385" i="2"/>
  <c r="AX386" i="2"/>
  <c r="AX387" i="2"/>
  <c r="AX388" i="2"/>
  <c r="AX389" i="2"/>
  <c r="AX390" i="2"/>
  <c r="AX391" i="2"/>
  <c r="AX392" i="2"/>
  <c r="AX393" i="2"/>
  <c r="AX394" i="2"/>
  <c r="AX395" i="2"/>
  <c r="AX396" i="2"/>
  <c r="AX397" i="2"/>
  <c r="AX398" i="2"/>
  <c r="AX399" i="2"/>
  <c r="AX400" i="2"/>
  <c r="AX401" i="2"/>
  <c r="AX402" i="2"/>
  <c r="AX403" i="2"/>
  <c r="AX404" i="2"/>
  <c r="AX405" i="2"/>
  <c r="AX406" i="2"/>
  <c r="AX407" i="2"/>
  <c r="AX408" i="2"/>
  <c r="AX409" i="2"/>
  <c r="AX410" i="2"/>
  <c r="AX411" i="2"/>
  <c r="AX412" i="2"/>
  <c r="AX413" i="2"/>
  <c r="AX414" i="2"/>
  <c r="AX415" i="2"/>
  <c r="AX416" i="2"/>
  <c r="AX417" i="2"/>
  <c r="AX418" i="2"/>
  <c r="AX419" i="2"/>
  <c r="AX420" i="2"/>
  <c r="AX421" i="2"/>
  <c r="AX422" i="2"/>
  <c r="AX423" i="2"/>
  <c r="AX424" i="2"/>
  <c r="AX425" i="2"/>
  <c r="AX426" i="2"/>
  <c r="AX427" i="2"/>
  <c r="AX428" i="2"/>
  <c r="AX429" i="2"/>
  <c r="AX430" i="2"/>
  <c r="AX431" i="2"/>
  <c r="AX432" i="2"/>
  <c r="AX433" i="2"/>
  <c r="AX434" i="2"/>
  <c r="AX435" i="2"/>
  <c r="AX436" i="2"/>
  <c r="AX437" i="2"/>
  <c r="AX438" i="2"/>
  <c r="AX439" i="2"/>
  <c r="AX440" i="2"/>
  <c r="AX441" i="2"/>
  <c r="AX442" i="2"/>
  <c r="AX443" i="2"/>
  <c r="AX444" i="2"/>
  <c r="AX445" i="2"/>
  <c r="AX446" i="2"/>
  <c r="AX447" i="2"/>
  <c r="AX448" i="2"/>
  <c r="AX449" i="2"/>
  <c r="AX450" i="2"/>
  <c r="AX451" i="2"/>
  <c r="AX452" i="2"/>
  <c r="AX453" i="2"/>
  <c r="AX454" i="2"/>
  <c r="AX455" i="2"/>
  <c r="AX456" i="2"/>
  <c r="AX457" i="2"/>
  <c r="AX458" i="2"/>
  <c r="AX459" i="2"/>
  <c r="AX460" i="2"/>
  <c r="AX461" i="2"/>
  <c r="AX462" i="2"/>
  <c r="AX463" i="2"/>
  <c r="AX464" i="2"/>
  <c r="AX465" i="2"/>
  <c r="AX466" i="2"/>
  <c r="AX467" i="2"/>
  <c r="AX468" i="2"/>
  <c r="AX469" i="2"/>
  <c r="AX470" i="2"/>
  <c r="AX471" i="2"/>
  <c r="AX472" i="2"/>
  <c r="AX473" i="2"/>
  <c r="AX474" i="2"/>
  <c r="AX475" i="2"/>
  <c r="AX476" i="2"/>
  <c r="AX477" i="2"/>
  <c r="AX478" i="2"/>
  <c r="AX479" i="2"/>
  <c r="AX480" i="2"/>
  <c r="AX481" i="2"/>
  <c r="AX482" i="2"/>
  <c r="AX483" i="2"/>
  <c r="AX484" i="2"/>
  <c r="AX485" i="2"/>
  <c r="AX486" i="2"/>
  <c r="AX487" i="2"/>
  <c r="AX488" i="2"/>
  <c r="AX489" i="2"/>
  <c r="AX490" i="2"/>
  <c r="AX491" i="2"/>
  <c r="AX492" i="2"/>
  <c r="AX493" i="2"/>
  <c r="AX494" i="2"/>
  <c r="AX495" i="2"/>
  <c r="AX496" i="2"/>
  <c r="AX497" i="2"/>
  <c r="AX498" i="2"/>
  <c r="AX499" i="2"/>
  <c r="AX500" i="2"/>
  <c r="AX501" i="2"/>
  <c r="AX502" i="2"/>
  <c r="AX503" i="2"/>
  <c r="AX504" i="2"/>
  <c r="AX505" i="2"/>
  <c r="AX506" i="2"/>
  <c r="AX507" i="2"/>
  <c r="AX508" i="2"/>
  <c r="AX509" i="2"/>
  <c r="AX510" i="2"/>
  <c r="AX511" i="2"/>
  <c r="AX512" i="2"/>
  <c r="AX513" i="2"/>
  <c r="AX514" i="2"/>
  <c r="AX515" i="2"/>
  <c r="AX516" i="2"/>
  <c r="AX517" i="2"/>
  <c r="AX518" i="2"/>
  <c r="AX519" i="2"/>
  <c r="AX520" i="2"/>
  <c r="AX521" i="2"/>
  <c r="AX522" i="2"/>
  <c r="AX523" i="2"/>
  <c r="AX524" i="2"/>
  <c r="AX525" i="2"/>
  <c r="AX526" i="2"/>
  <c r="AX527" i="2"/>
  <c r="AX528" i="2"/>
  <c r="AX529" i="2"/>
  <c r="AX530" i="2"/>
  <c r="AX531" i="2"/>
  <c r="AX532" i="2"/>
  <c r="AX533" i="2"/>
  <c r="AX534" i="2"/>
  <c r="AX535" i="2"/>
  <c r="AX536" i="2"/>
  <c r="AX537" i="2"/>
  <c r="AX538" i="2"/>
  <c r="AX539" i="2"/>
  <c r="AX540" i="2"/>
  <c r="AX541" i="2"/>
  <c r="AX542" i="2"/>
  <c r="AX543" i="2"/>
  <c r="AX544" i="2"/>
  <c r="AX545" i="2"/>
  <c r="AX546" i="2"/>
  <c r="AX547" i="2"/>
  <c r="AX548" i="2"/>
  <c r="AX549" i="2"/>
  <c r="AX550" i="2"/>
  <c r="AX551" i="2"/>
  <c r="AX552" i="2"/>
  <c r="AX553" i="2"/>
  <c r="AX554" i="2"/>
  <c r="AX555" i="2"/>
  <c r="AX556" i="2"/>
  <c r="AX557" i="2"/>
  <c r="AX558" i="2"/>
  <c r="AX559" i="2"/>
  <c r="AX560" i="2"/>
  <c r="AX561" i="2"/>
  <c r="AX562" i="2"/>
  <c r="AX563" i="2"/>
  <c r="AX564" i="2"/>
  <c r="AX565" i="2"/>
  <c r="AX566" i="2"/>
  <c r="AX567" i="2"/>
  <c r="AX568" i="2"/>
  <c r="AX569" i="2"/>
  <c r="AX570" i="2"/>
  <c r="AX571" i="2"/>
  <c r="AX572" i="2"/>
  <c r="AX573" i="2"/>
  <c r="AX574" i="2"/>
  <c r="AX575" i="2"/>
  <c r="AX576" i="2"/>
  <c r="AX577" i="2"/>
  <c r="AX578" i="2"/>
  <c r="AX579" i="2"/>
  <c r="AX580" i="2"/>
  <c r="AX581" i="2"/>
  <c r="AX582" i="2"/>
  <c r="AX583" i="2"/>
  <c r="AX584" i="2"/>
  <c r="AX585" i="2"/>
  <c r="AX586" i="2"/>
  <c r="AX587" i="2"/>
  <c r="AX588" i="2"/>
  <c r="AX589" i="2"/>
  <c r="AX590" i="2"/>
  <c r="AX591" i="2"/>
  <c r="AX592" i="2"/>
  <c r="AX593" i="2"/>
  <c r="AX594" i="2"/>
  <c r="AX595" i="2"/>
  <c r="AX596" i="2"/>
  <c r="AX597" i="2"/>
  <c r="AX598" i="2"/>
  <c r="AX599" i="2"/>
  <c r="AX600" i="2"/>
  <c r="AX601" i="2"/>
  <c r="AX602" i="2"/>
  <c r="AX603" i="2"/>
  <c r="AX604" i="2"/>
  <c r="AX605" i="2"/>
  <c r="AX606" i="2"/>
  <c r="AX607" i="2"/>
  <c r="AX608" i="2"/>
  <c r="AX609" i="2"/>
  <c r="AX610" i="2"/>
  <c r="AX611" i="2"/>
  <c r="AX612" i="2"/>
  <c r="AX613" i="2"/>
  <c r="AX614" i="2"/>
  <c r="AX615" i="2"/>
  <c r="AX616" i="2"/>
  <c r="AX617" i="2"/>
  <c r="AX618" i="2"/>
  <c r="AX619" i="2"/>
  <c r="AX620" i="2"/>
  <c r="AX621" i="2"/>
  <c r="AX622" i="2"/>
  <c r="AX623" i="2"/>
  <c r="AX624" i="2"/>
  <c r="AX625" i="2"/>
  <c r="AX626" i="2"/>
  <c r="AX627" i="2"/>
  <c r="AX628" i="2"/>
  <c r="AX629" i="2"/>
  <c r="AX630" i="2"/>
  <c r="AX631" i="2"/>
  <c r="AX632" i="2"/>
  <c r="AX633" i="2"/>
  <c r="AX634" i="2"/>
  <c r="AX635" i="2"/>
  <c r="AX636" i="2"/>
  <c r="AX637" i="2"/>
  <c r="AX638" i="2"/>
  <c r="AX639" i="2"/>
  <c r="AX640" i="2"/>
  <c r="AX641" i="2"/>
  <c r="AX642" i="2"/>
  <c r="AX643" i="2"/>
  <c r="AX644" i="2"/>
  <c r="AX645" i="2"/>
  <c r="AX646" i="2"/>
  <c r="AX647" i="2"/>
  <c r="AX648" i="2"/>
  <c r="AX649" i="2"/>
  <c r="AX650" i="2"/>
  <c r="AX651" i="2"/>
  <c r="AX652" i="2"/>
  <c r="AX653" i="2"/>
  <c r="AX654" i="2"/>
  <c r="AX655" i="2"/>
  <c r="AX656" i="2"/>
  <c r="AX657" i="2"/>
  <c r="AX658" i="2"/>
  <c r="AX659" i="2"/>
  <c r="AX660" i="2"/>
  <c r="AX661" i="2"/>
  <c r="AX662" i="2"/>
  <c r="AX663" i="2"/>
  <c r="AX664" i="2"/>
  <c r="AX665" i="2"/>
  <c r="AX666" i="2"/>
  <c r="AX667" i="2"/>
  <c r="AX668" i="2"/>
  <c r="AX669" i="2"/>
  <c r="AX670" i="2"/>
  <c r="AX671" i="2"/>
  <c r="AX672" i="2"/>
  <c r="AX673" i="2"/>
  <c r="AX674" i="2"/>
  <c r="AX675" i="2"/>
  <c r="AX676" i="2"/>
  <c r="AX677" i="2"/>
  <c r="AX678" i="2"/>
  <c r="AX679" i="2"/>
  <c r="AX680" i="2"/>
  <c r="AX681" i="2"/>
  <c r="AX682" i="2"/>
  <c r="AX683" i="2"/>
  <c r="AX684" i="2"/>
  <c r="AX685" i="2"/>
  <c r="AX686" i="2"/>
  <c r="AX687" i="2"/>
  <c r="AX688" i="2"/>
  <c r="AX689" i="2"/>
  <c r="AX690" i="2"/>
  <c r="AX691" i="2"/>
  <c r="AX692" i="2"/>
  <c r="AX693" i="2"/>
  <c r="AX694" i="2"/>
  <c r="AX695" i="2"/>
  <c r="AX696" i="2"/>
  <c r="AX697" i="2"/>
  <c r="AX698" i="2"/>
  <c r="AX699" i="2"/>
  <c r="AX700" i="2"/>
  <c r="AX701" i="2"/>
  <c r="AX702" i="2"/>
  <c r="AX703" i="2"/>
  <c r="AX704" i="2"/>
  <c r="AX705" i="2"/>
  <c r="AX706" i="2"/>
  <c r="AX707" i="2"/>
  <c r="AX708" i="2"/>
  <c r="AX709" i="2"/>
  <c r="AX710" i="2"/>
  <c r="AX711" i="2"/>
  <c r="AX712" i="2"/>
  <c r="AX713" i="2"/>
  <c r="AX714" i="2"/>
  <c r="AX715" i="2"/>
  <c r="AX716" i="2"/>
  <c r="AX717" i="2"/>
  <c r="AX718" i="2"/>
  <c r="AX719" i="2"/>
  <c r="AX720" i="2"/>
  <c r="AX721" i="2"/>
  <c r="AX722" i="2"/>
  <c r="AX723" i="2"/>
  <c r="AX724" i="2"/>
  <c r="AX725" i="2"/>
  <c r="AX726" i="2"/>
  <c r="AX727" i="2"/>
  <c r="AX728" i="2"/>
  <c r="AX729" i="2"/>
  <c r="AX730" i="2"/>
  <c r="AX731" i="2"/>
  <c r="AX732" i="2"/>
  <c r="AX733" i="2"/>
  <c r="AX734" i="2"/>
  <c r="AX735" i="2"/>
  <c r="AX736" i="2"/>
  <c r="AX737" i="2"/>
  <c r="AX738" i="2"/>
  <c r="AX739" i="2"/>
  <c r="AX740" i="2"/>
  <c r="AX741" i="2"/>
  <c r="AX742" i="2"/>
  <c r="AX743" i="2"/>
  <c r="AX744" i="2"/>
  <c r="AX745" i="2"/>
  <c r="AX746" i="2"/>
  <c r="AX747" i="2"/>
  <c r="AX748" i="2"/>
  <c r="AX749" i="2"/>
  <c r="AX750" i="2"/>
  <c r="AX751" i="2"/>
  <c r="AX752" i="2"/>
  <c r="AX753" i="2"/>
  <c r="AX754" i="2"/>
  <c r="AX755" i="2"/>
  <c r="AX756" i="2"/>
  <c r="AX757" i="2"/>
  <c r="AX758" i="2"/>
  <c r="AX759" i="2"/>
  <c r="AX760" i="2"/>
  <c r="AX761" i="2"/>
  <c r="AX762" i="2"/>
  <c r="AX763" i="2"/>
  <c r="AX764" i="2"/>
  <c r="AX765" i="2"/>
  <c r="AX766" i="2"/>
  <c r="AX767" i="2"/>
  <c r="AX768" i="2"/>
  <c r="AX769" i="2"/>
  <c r="AX770" i="2"/>
  <c r="AX771" i="2"/>
  <c r="AX772" i="2"/>
  <c r="AX773" i="2"/>
  <c r="AX774" i="2"/>
  <c r="AX775" i="2"/>
  <c r="AX776" i="2"/>
  <c r="AX777" i="2"/>
  <c r="AX778" i="2"/>
  <c r="AX779" i="2"/>
  <c r="AX780" i="2"/>
  <c r="AX781" i="2"/>
  <c r="AX782" i="2"/>
  <c r="AX783" i="2"/>
  <c r="AX784" i="2"/>
  <c r="AX785" i="2"/>
  <c r="AX786" i="2"/>
  <c r="AX787" i="2"/>
  <c r="AX788" i="2"/>
  <c r="AX789" i="2"/>
  <c r="AX790" i="2"/>
  <c r="AX791" i="2"/>
  <c r="AX792" i="2"/>
  <c r="AX793" i="2"/>
  <c r="AX794" i="2"/>
  <c r="AX795" i="2"/>
  <c r="AX796" i="2"/>
  <c r="AX797" i="2"/>
  <c r="AX798" i="2"/>
  <c r="AX799" i="2"/>
  <c r="AX800" i="2"/>
  <c r="AX801" i="2"/>
  <c r="AX802" i="2"/>
  <c r="AX803" i="2"/>
  <c r="AX804" i="2"/>
  <c r="AX805" i="2"/>
  <c r="AX806" i="2"/>
  <c r="AX807" i="2"/>
  <c r="AX808" i="2"/>
  <c r="AX809" i="2"/>
  <c r="AX810" i="2"/>
  <c r="AX811" i="2"/>
  <c r="AX812" i="2"/>
  <c r="AX813" i="2"/>
  <c r="AX814" i="2"/>
  <c r="AX815" i="2"/>
  <c r="AX816" i="2"/>
  <c r="AX817" i="2"/>
  <c r="AX818" i="2"/>
  <c r="AX819" i="2"/>
  <c r="AX820" i="2"/>
  <c r="AX821" i="2"/>
  <c r="AX822" i="2"/>
  <c r="AX823" i="2"/>
  <c r="AX824" i="2"/>
  <c r="AX825" i="2"/>
  <c r="AX826" i="2"/>
  <c r="AX827" i="2"/>
  <c r="AX828" i="2"/>
  <c r="AX829" i="2"/>
  <c r="AX830" i="2"/>
  <c r="AX831" i="2"/>
  <c r="AX832" i="2"/>
  <c r="AX833" i="2"/>
  <c r="AX834" i="2"/>
  <c r="AX835" i="2"/>
  <c r="AX836" i="2"/>
  <c r="AX837" i="2"/>
  <c r="AX838" i="2"/>
  <c r="AX839" i="2"/>
  <c r="AX840" i="2"/>
  <c r="AX841" i="2"/>
  <c r="AX842" i="2"/>
  <c r="AX843" i="2"/>
  <c r="AX844" i="2"/>
  <c r="AX845" i="2"/>
  <c r="AX846" i="2"/>
  <c r="AX847" i="2"/>
  <c r="AX848" i="2"/>
  <c r="AX849" i="2"/>
  <c r="AX850" i="2"/>
  <c r="AX851" i="2"/>
  <c r="AX852" i="2"/>
  <c r="AX853" i="2"/>
  <c r="AX854" i="2"/>
  <c r="AX855" i="2"/>
  <c r="AX856" i="2"/>
  <c r="AX857" i="2"/>
  <c r="AX858" i="2"/>
  <c r="AX859" i="2"/>
  <c r="AX860" i="2"/>
  <c r="AX861" i="2"/>
  <c r="AX862" i="2"/>
  <c r="AX863" i="2"/>
  <c r="AX864" i="2"/>
  <c r="AX865" i="2"/>
  <c r="AX866" i="2"/>
  <c r="AX867" i="2"/>
  <c r="AX868" i="2"/>
  <c r="AX869" i="2"/>
  <c r="AX870" i="2"/>
  <c r="AX871" i="2"/>
  <c r="AX872" i="2"/>
  <c r="AX873" i="2"/>
  <c r="AX874" i="2"/>
  <c r="AX875" i="2"/>
  <c r="AX876" i="2"/>
  <c r="AX877" i="2"/>
  <c r="AX878" i="2"/>
  <c r="AX879" i="2"/>
  <c r="AX880" i="2"/>
  <c r="AX881" i="2"/>
  <c r="AX882" i="2"/>
  <c r="AX883" i="2"/>
  <c r="AX884" i="2"/>
  <c r="AX885" i="2"/>
  <c r="AX886" i="2"/>
  <c r="AX887" i="2"/>
  <c r="AX888" i="2"/>
  <c r="AX889" i="2"/>
  <c r="AX890" i="2"/>
  <c r="AX891" i="2"/>
  <c r="AX892" i="2"/>
  <c r="AX893" i="2"/>
  <c r="AX894" i="2"/>
  <c r="AX895" i="2"/>
  <c r="AX896" i="2"/>
  <c r="AX897" i="2"/>
  <c r="AX898" i="2"/>
  <c r="AX899" i="2"/>
  <c r="AX900" i="2"/>
  <c r="AX901" i="2"/>
  <c r="AX902" i="2"/>
  <c r="AX903" i="2"/>
  <c r="AX904" i="2"/>
  <c r="AX905" i="2"/>
  <c r="AX906" i="2"/>
  <c r="AX907" i="2"/>
  <c r="AX908" i="2"/>
  <c r="AX909" i="2"/>
  <c r="AX910" i="2"/>
  <c r="AX911" i="2"/>
  <c r="AX912" i="2"/>
  <c r="AX913" i="2"/>
  <c r="AX914" i="2"/>
  <c r="AX915" i="2"/>
  <c r="AX916" i="2"/>
  <c r="AX917" i="2"/>
  <c r="AX918" i="2"/>
  <c r="AX919" i="2"/>
  <c r="AX920" i="2"/>
  <c r="AX921" i="2"/>
  <c r="AX922" i="2"/>
  <c r="AX923" i="2"/>
  <c r="AX924" i="2"/>
  <c r="AX925" i="2"/>
  <c r="AX926" i="2"/>
  <c r="AX927" i="2"/>
  <c r="AX928" i="2"/>
  <c r="AX929" i="2"/>
  <c r="AX930" i="2"/>
  <c r="AX931" i="2"/>
  <c r="AX932" i="2"/>
  <c r="AX933" i="2"/>
  <c r="AX934" i="2"/>
  <c r="AX935" i="2"/>
  <c r="AX936" i="2"/>
  <c r="AX937" i="2"/>
  <c r="AX938" i="2"/>
  <c r="AX939" i="2"/>
  <c r="AX940" i="2"/>
  <c r="AX941" i="2"/>
  <c r="AX942" i="2"/>
  <c r="AX943" i="2"/>
  <c r="AX944" i="2"/>
  <c r="AX945" i="2"/>
  <c r="AX946" i="2"/>
  <c r="AX947" i="2"/>
  <c r="AX948" i="2"/>
  <c r="AX949" i="2"/>
  <c r="AX950" i="2"/>
  <c r="AX951" i="2"/>
  <c r="AX952" i="2"/>
  <c r="AX953" i="2"/>
  <c r="AX954" i="2"/>
  <c r="AX955" i="2"/>
  <c r="AX956" i="2"/>
  <c r="AX957" i="2"/>
  <c r="AX958" i="2"/>
  <c r="AX959" i="2"/>
  <c r="AX960" i="2"/>
  <c r="AX961" i="2"/>
  <c r="AX962" i="2"/>
  <c r="AX963" i="2"/>
  <c r="AX964" i="2"/>
  <c r="AX965" i="2"/>
  <c r="AX966" i="2"/>
  <c r="AX967" i="2"/>
  <c r="AX968" i="2"/>
  <c r="AX969" i="2"/>
  <c r="AX970" i="2"/>
  <c r="AX971" i="2"/>
  <c r="AX972" i="2"/>
  <c r="AX973" i="2"/>
  <c r="AX974" i="2"/>
  <c r="AX975" i="2"/>
  <c r="AX976" i="2"/>
  <c r="AX977" i="2"/>
  <c r="AX978" i="2"/>
  <c r="AX979" i="2"/>
  <c r="AX980" i="2"/>
  <c r="AX981" i="2"/>
  <c r="AX982" i="2"/>
  <c r="AX983" i="2"/>
  <c r="AX984" i="2"/>
  <c r="AX985" i="2"/>
  <c r="AX986" i="2"/>
  <c r="AX987" i="2"/>
  <c r="AX988" i="2"/>
  <c r="AX989" i="2"/>
  <c r="AX990" i="2"/>
  <c r="AX991" i="2"/>
  <c r="AX992" i="2"/>
  <c r="AX993" i="2"/>
  <c r="AX994" i="2"/>
  <c r="AX995" i="2"/>
  <c r="AX996" i="2"/>
  <c r="AX997" i="2"/>
  <c r="AX998" i="2"/>
  <c r="AX999" i="2"/>
  <c r="AX1000" i="2"/>
  <c r="AX1001" i="2"/>
  <c r="AX1002" i="2"/>
  <c r="AX1003" i="2"/>
  <c r="AX1004" i="2"/>
  <c r="AX1005" i="2"/>
  <c r="AX1006" i="2"/>
  <c r="AX1007" i="2"/>
  <c r="AX1008" i="2"/>
  <c r="AX1009" i="2"/>
  <c r="AX1010" i="2"/>
  <c r="AX1011" i="2"/>
  <c r="AX1012" i="2"/>
  <c r="AX1013" i="2"/>
  <c r="AX1014" i="2"/>
  <c r="AX1015" i="2"/>
  <c r="AX1016" i="2"/>
  <c r="AX1017" i="2"/>
  <c r="AX1018" i="2"/>
  <c r="AX1019" i="2"/>
  <c r="AX1020" i="2"/>
  <c r="AX1021" i="2"/>
  <c r="AX1022" i="2"/>
  <c r="AX1023" i="2"/>
  <c r="AX1024" i="2"/>
  <c r="AX1025" i="2"/>
  <c r="AX1026" i="2"/>
  <c r="AX1027" i="2"/>
  <c r="AX1028" i="2"/>
  <c r="AX1029" i="2"/>
  <c r="AX1030" i="2"/>
  <c r="AX1031" i="2"/>
  <c r="AX1032" i="2"/>
  <c r="AX1033" i="2"/>
  <c r="AX1034" i="2"/>
  <c r="AX1035" i="2"/>
  <c r="AX1036" i="2"/>
  <c r="AX1037" i="2"/>
  <c r="AX1038" i="2"/>
  <c r="AX1039" i="2"/>
  <c r="AX1040" i="2"/>
  <c r="AX1041" i="2"/>
  <c r="AX1042" i="2"/>
  <c r="AX1043" i="2"/>
  <c r="AX1044" i="2"/>
  <c r="AX1045" i="2"/>
  <c r="AX1046" i="2"/>
  <c r="AX1047" i="2"/>
  <c r="AX1048" i="2"/>
  <c r="AX1049" i="2"/>
  <c r="AX1050" i="2"/>
  <c r="AX1051" i="2"/>
  <c r="AX1052" i="2"/>
  <c r="AX1053" i="2"/>
  <c r="AX1054" i="2"/>
  <c r="AX1055" i="2"/>
  <c r="AX1056" i="2"/>
  <c r="AX1057" i="2"/>
  <c r="AX1058" i="2"/>
  <c r="AX1059" i="2"/>
  <c r="AX1060" i="2"/>
  <c r="AX1061" i="2"/>
  <c r="AX1062" i="2"/>
  <c r="AX1063" i="2"/>
  <c r="AX1064" i="2"/>
  <c r="AX1065" i="2"/>
  <c r="AX1066" i="2"/>
  <c r="AX1067" i="2"/>
  <c r="AX1068" i="2"/>
  <c r="AX1069" i="2"/>
  <c r="AX1070" i="2"/>
  <c r="AX1071" i="2"/>
  <c r="AX1072" i="2"/>
  <c r="AX1073" i="2"/>
  <c r="AX1074" i="2"/>
  <c r="AX1075" i="2"/>
  <c r="AX1076" i="2"/>
  <c r="AX1077" i="2"/>
  <c r="AX1078" i="2"/>
  <c r="AX1079" i="2"/>
  <c r="AX1080" i="2"/>
  <c r="AX1081" i="2"/>
  <c r="AX1082" i="2"/>
  <c r="AX1083" i="2"/>
  <c r="AX1084" i="2"/>
  <c r="AX1085" i="2"/>
  <c r="AX1086" i="2"/>
  <c r="AX1087" i="2"/>
  <c r="AX1088" i="2"/>
  <c r="AX1089" i="2"/>
  <c r="AX1090" i="2"/>
  <c r="AX1091" i="2"/>
  <c r="AX1092" i="2"/>
  <c r="AX1093" i="2"/>
  <c r="AX1094" i="2"/>
  <c r="AX1095" i="2"/>
  <c r="AX1096" i="2"/>
  <c r="AX1097" i="2"/>
  <c r="AX1098" i="2"/>
  <c r="AX1099" i="2"/>
  <c r="AX1100" i="2"/>
  <c r="AX1101" i="2"/>
  <c r="AX1102" i="2"/>
  <c r="AX1103" i="2"/>
  <c r="AX1104" i="2"/>
  <c r="AX1105" i="2"/>
  <c r="AX1106" i="2"/>
  <c r="AX1107" i="2"/>
  <c r="AX1108" i="2"/>
  <c r="AX1109" i="2"/>
  <c r="AX1110" i="2"/>
  <c r="AX1111" i="2"/>
  <c r="AX1112" i="2"/>
  <c r="AX1113" i="2"/>
  <c r="AX1114" i="2"/>
  <c r="AX1115" i="2"/>
  <c r="AX1116" i="2"/>
  <c r="AX1117" i="2"/>
  <c r="AX1118" i="2"/>
  <c r="AX1119" i="2"/>
  <c r="AX1120" i="2"/>
  <c r="AX1121" i="2"/>
  <c r="AX1122" i="2"/>
  <c r="AX1123" i="2"/>
  <c r="AX1124" i="2"/>
  <c r="AX1125" i="2"/>
  <c r="AX1126" i="2"/>
  <c r="AX1127" i="2"/>
  <c r="AX1128" i="2"/>
  <c r="AX1129" i="2"/>
  <c r="AX1130" i="2"/>
  <c r="AX1131" i="2"/>
  <c r="AX1132" i="2"/>
  <c r="AX1133" i="2"/>
  <c r="AX1134" i="2"/>
  <c r="AX1135" i="2"/>
  <c r="AX1136" i="2"/>
  <c r="AX1137" i="2"/>
  <c r="AX1138" i="2"/>
  <c r="AX1139" i="2"/>
  <c r="AX1140" i="2"/>
  <c r="AX1141" i="2"/>
  <c r="AX1142" i="2"/>
  <c r="AX1143" i="2"/>
  <c r="AX1144" i="2"/>
  <c r="AX1145" i="2"/>
  <c r="AX1146" i="2"/>
  <c r="AX1147" i="2"/>
  <c r="AX1148" i="2"/>
  <c r="AX1149" i="2"/>
  <c r="AX1150" i="2"/>
  <c r="AX1151" i="2"/>
  <c r="AX1152" i="2"/>
  <c r="AX1153" i="2"/>
  <c r="AX1154" i="2"/>
  <c r="AX1155" i="2"/>
  <c r="AX1156" i="2"/>
  <c r="AX1157" i="2"/>
  <c r="AX1158" i="2"/>
  <c r="AX1159" i="2"/>
  <c r="AX1160" i="2"/>
  <c r="AX1161" i="2"/>
  <c r="AX1162" i="2"/>
  <c r="AX1163" i="2"/>
  <c r="AX1164" i="2"/>
  <c r="AX1165" i="2"/>
  <c r="AX1166" i="2"/>
  <c r="AX1167" i="2"/>
  <c r="AX1168" i="2"/>
  <c r="AX1169" i="2"/>
  <c r="AX1170" i="2"/>
  <c r="AX1171" i="2"/>
  <c r="AX1172" i="2"/>
  <c r="AX1173" i="2"/>
  <c r="AX1174" i="2"/>
  <c r="AX1175" i="2"/>
  <c r="AX1176" i="2"/>
  <c r="AX1177" i="2"/>
  <c r="AX1178" i="2"/>
  <c r="AX1179" i="2"/>
  <c r="AX1180" i="2"/>
  <c r="AX1181" i="2"/>
  <c r="AX1182" i="2"/>
  <c r="AX1183" i="2"/>
  <c r="AX1184" i="2"/>
  <c r="AX1185" i="2"/>
  <c r="AX1186" i="2"/>
  <c r="AX1187" i="2"/>
  <c r="AX1188" i="2"/>
  <c r="AX1189" i="2"/>
  <c r="AX1190" i="2"/>
  <c r="AX1191" i="2"/>
  <c r="AX1192" i="2"/>
  <c r="AX1193" i="2"/>
  <c r="AX1194" i="2"/>
  <c r="AX1195" i="2"/>
  <c r="AX1196" i="2"/>
  <c r="AX1197" i="2"/>
  <c r="AX1198" i="2"/>
  <c r="AX1199" i="2"/>
  <c r="AX1200" i="2"/>
  <c r="AX1201" i="2"/>
  <c r="AX1202" i="2"/>
  <c r="AX1203" i="2"/>
  <c r="AX1204" i="2"/>
  <c r="AX1205" i="2"/>
  <c r="AX1206" i="2"/>
  <c r="AX1207" i="2"/>
  <c r="AX1208" i="2"/>
  <c r="AX1209" i="2"/>
  <c r="AX1210" i="2"/>
  <c r="AX1211" i="2"/>
  <c r="AX1212" i="2"/>
  <c r="AX1213" i="2"/>
  <c r="AX1214" i="2"/>
  <c r="AX1215" i="2"/>
  <c r="AX1216" i="2"/>
  <c r="AX1217" i="2"/>
  <c r="AX1218" i="2"/>
  <c r="AX1219" i="2"/>
  <c r="AX1220" i="2"/>
  <c r="AX1221" i="2"/>
  <c r="AX1222" i="2"/>
  <c r="AX1223" i="2"/>
  <c r="AX1224" i="2"/>
  <c r="AX1225" i="2"/>
  <c r="AX1226" i="2"/>
  <c r="AX1227" i="2"/>
  <c r="AX1228" i="2"/>
  <c r="AX1229" i="2"/>
  <c r="AX1230" i="2"/>
  <c r="AX1231" i="2"/>
  <c r="AX1232" i="2"/>
  <c r="AX1233" i="2"/>
  <c r="AX1234" i="2"/>
  <c r="AX1235" i="2"/>
  <c r="AX1236" i="2"/>
  <c r="AX1237" i="2"/>
  <c r="AX1238" i="2"/>
  <c r="AX1239" i="2"/>
  <c r="AX1240" i="2"/>
  <c r="AX1241" i="2"/>
  <c r="AX1242" i="2"/>
  <c r="AX1243" i="2"/>
  <c r="AX1244" i="2"/>
  <c r="AX1245" i="2"/>
  <c r="AX1246" i="2"/>
  <c r="AX1247" i="2"/>
  <c r="AX1248" i="2"/>
  <c r="AX1249" i="2"/>
  <c r="AX1250" i="2"/>
  <c r="AX1251" i="2"/>
  <c r="AX1252" i="2"/>
  <c r="AX1253" i="2"/>
  <c r="AX1254" i="2"/>
  <c r="AX1255" i="2"/>
  <c r="AX1256" i="2"/>
  <c r="AX1257" i="2"/>
  <c r="AX1258" i="2"/>
  <c r="AX1259" i="2"/>
  <c r="AX1260" i="2"/>
  <c r="AX1261" i="2"/>
  <c r="AX1262" i="2"/>
  <c r="AX1263" i="2"/>
  <c r="AX1264" i="2"/>
  <c r="AX1265" i="2"/>
  <c r="AX1266" i="2"/>
  <c r="AX1267" i="2"/>
  <c r="AX1268" i="2"/>
  <c r="AX1269" i="2"/>
  <c r="AX1270" i="2"/>
  <c r="AX1271" i="2"/>
  <c r="AX1272" i="2"/>
  <c r="AX1273" i="2"/>
  <c r="AX1274" i="2"/>
  <c r="AX1275" i="2"/>
  <c r="AX1276" i="2"/>
  <c r="AX1277" i="2"/>
  <c r="AX1278" i="2"/>
  <c r="AX1279" i="2"/>
  <c r="AX1280" i="2"/>
  <c r="AX1281" i="2"/>
  <c r="AX1282" i="2"/>
  <c r="AX1283" i="2"/>
  <c r="AX1284" i="2"/>
  <c r="AX1285" i="2"/>
  <c r="AX1286" i="2"/>
  <c r="AX1287" i="2"/>
  <c r="AX1288" i="2"/>
  <c r="AX1289" i="2"/>
  <c r="AX1290" i="2"/>
  <c r="AX1291" i="2"/>
  <c r="AX1292" i="2"/>
  <c r="AX1293" i="2"/>
  <c r="AX1294" i="2"/>
  <c r="AX1295" i="2"/>
  <c r="AX1296" i="2"/>
  <c r="AX1297" i="2"/>
  <c r="AX1298" i="2"/>
  <c r="AX1299" i="2"/>
  <c r="AX1300" i="2"/>
  <c r="AX1301" i="2"/>
  <c r="AX1302" i="2"/>
  <c r="AX1303" i="2"/>
  <c r="AX1304" i="2"/>
  <c r="AX1305" i="2"/>
  <c r="AX1306" i="2"/>
  <c r="AX1307" i="2"/>
  <c r="AX1308" i="2"/>
  <c r="AX1309" i="2"/>
  <c r="AX1310" i="2"/>
  <c r="AX1311" i="2"/>
  <c r="AX1312" i="2"/>
  <c r="AX1313" i="2"/>
  <c r="AX1314" i="2"/>
  <c r="AX1315" i="2"/>
  <c r="AX1316" i="2"/>
  <c r="AX1317" i="2"/>
  <c r="AX1318" i="2"/>
  <c r="AX1319" i="2"/>
  <c r="AX1320" i="2"/>
  <c r="AX1321" i="2"/>
  <c r="AX1322" i="2"/>
  <c r="AX1323" i="2"/>
  <c r="AX1324" i="2"/>
  <c r="AX1325" i="2"/>
  <c r="AX1326" i="2"/>
  <c r="AX1327" i="2"/>
  <c r="AX1328" i="2"/>
  <c r="AX1329" i="2"/>
  <c r="AX1330" i="2"/>
  <c r="AX1331" i="2"/>
  <c r="AX1332" i="2"/>
  <c r="AX1333" i="2"/>
  <c r="AX1334" i="2"/>
  <c r="AX1335" i="2"/>
  <c r="AX1336" i="2"/>
  <c r="AX1337" i="2"/>
  <c r="AX1338" i="2"/>
  <c r="AX1339" i="2"/>
  <c r="AX1340" i="2"/>
  <c r="AX1341" i="2"/>
  <c r="AX1342" i="2"/>
  <c r="AX1343" i="2"/>
  <c r="AX1344" i="2"/>
  <c r="AX1345" i="2"/>
  <c r="AX1346" i="2"/>
  <c r="AX1347" i="2"/>
  <c r="AX1348" i="2"/>
  <c r="AX1349" i="2"/>
  <c r="AX1350" i="2"/>
  <c r="AX1351" i="2"/>
  <c r="AX1352" i="2"/>
  <c r="AX1353" i="2"/>
  <c r="AX1354" i="2"/>
  <c r="AX1355" i="2"/>
  <c r="AX1356" i="2"/>
  <c r="AX1357" i="2"/>
  <c r="AX1358" i="2"/>
  <c r="AX1359" i="2"/>
  <c r="AX1360" i="2"/>
  <c r="AX1361" i="2"/>
  <c r="AX1362" i="2"/>
  <c r="AX1363" i="2"/>
  <c r="AX1364" i="2"/>
  <c r="AX1365" i="2"/>
  <c r="AX1366" i="2"/>
  <c r="AX1367" i="2"/>
  <c r="AX1368" i="2"/>
  <c r="AX1369" i="2"/>
  <c r="AX1370" i="2"/>
  <c r="AX1371" i="2"/>
  <c r="AX1372" i="2"/>
  <c r="AX1373" i="2"/>
  <c r="AX1374" i="2"/>
  <c r="AX1375" i="2"/>
  <c r="AX1376" i="2"/>
  <c r="AX1377" i="2"/>
  <c r="AX1378" i="2"/>
  <c r="AX1379" i="2"/>
  <c r="AX1380" i="2"/>
  <c r="AX1381" i="2"/>
  <c r="AX1382" i="2"/>
  <c r="AX1383" i="2"/>
  <c r="AX1384" i="2"/>
  <c r="AX1385" i="2"/>
  <c r="AX1386" i="2"/>
  <c r="AX1387" i="2"/>
  <c r="AX1388" i="2"/>
  <c r="AX1389" i="2"/>
  <c r="AX1390" i="2"/>
  <c r="AX1391" i="2"/>
  <c r="AX1392" i="2"/>
  <c r="AX1393" i="2"/>
  <c r="AX1394" i="2"/>
  <c r="AX1395" i="2"/>
  <c r="AX1396" i="2"/>
  <c r="AX1397" i="2"/>
  <c r="AX1398" i="2"/>
  <c r="AX1399" i="2"/>
  <c r="AX1400" i="2"/>
  <c r="AX1401" i="2"/>
  <c r="AX1402" i="2"/>
  <c r="AX1403" i="2"/>
  <c r="AX1404" i="2"/>
  <c r="AX1405" i="2"/>
  <c r="AX1406" i="2"/>
  <c r="AX1407" i="2"/>
  <c r="AX1408" i="2"/>
  <c r="AX1409" i="2"/>
  <c r="AX1410" i="2"/>
  <c r="AX1411" i="2"/>
  <c r="AX1412" i="2"/>
  <c r="AX1413" i="2"/>
  <c r="AX1414" i="2"/>
  <c r="AX1415" i="2"/>
  <c r="AX1416" i="2"/>
  <c r="AX1417" i="2"/>
  <c r="AX1418" i="2"/>
  <c r="AX1419" i="2"/>
  <c r="AX1420" i="2"/>
  <c r="AX1421" i="2"/>
  <c r="AX1422" i="2"/>
  <c r="AX1423" i="2"/>
  <c r="AX1424" i="2"/>
  <c r="AX1425" i="2"/>
  <c r="AX1426" i="2"/>
  <c r="AX1427" i="2"/>
  <c r="AX1428" i="2"/>
  <c r="AX1429" i="2"/>
  <c r="AX1430" i="2"/>
  <c r="AX1431" i="2"/>
  <c r="AX1432" i="2"/>
  <c r="AX1433" i="2"/>
  <c r="AX1434" i="2"/>
  <c r="AX1435" i="2"/>
  <c r="AX1436" i="2"/>
  <c r="AX1437" i="2"/>
  <c r="AX1438" i="2"/>
  <c r="AX1439" i="2"/>
  <c r="AX1440" i="2"/>
  <c r="AX1441" i="2"/>
  <c r="AX1442" i="2"/>
  <c r="AX1443" i="2"/>
  <c r="AX1444" i="2"/>
  <c r="AX1445" i="2"/>
  <c r="AX1446" i="2"/>
  <c r="AX1447" i="2"/>
  <c r="AX1448" i="2"/>
  <c r="AX1449" i="2"/>
  <c r="AX1450" i="2"/>
  <c r="AX1451" i="2"/>
  <c r="AX1452" i="2"/>
  <c r="AX1453" i="2"/>
  <c r="AX1454" i="2"/>
  <c r="AX1455" i="2"/>
  <c r="AX1456" i="2"/>
  <c r="AX1457" i="2"/>
  <c r="AX1458" i="2"/>
  <c r="AX1459" i="2"/>
  <c r="AX1460" i="2"/>
  <c r="AX1461" i="2"/>
  <c r="AX1462" i="2"/>
  <c r="AX1463" i="2"/>
  <c r="AX1464" i="2"/>
  <c r="AX1465" i="2"/>
  <c r="AX1466" i="2"/>
  <c r="AX1467" i="2"/>
  <c r="AX1468" i="2"/>
  <c r="AX1469" i="2"/>
  <c r="AX1470" i="2"/>
  <c r="AX1471" i="2"/>
  <c r="AX1472" i="2"/>
  <c r="AX1473" i="2"/>
  <c r="AX1474" i="2"/>
  <c r="AX1475" i="2"/>
  <c r="AX1476" i="2"/>
  <c r="AX1477" i="2"/>
  <c r="AX1478" i="2"/>
  <c r="AX1479" i="2"/>
  <c r="AX1480" i="2"/>
  <c r="AX1481" i="2"/>
  <c r="AX1482" i="2"/>
  <c r="AX1483" i="2"/>
  <c r="AX1484" i="2"/>
  <c r="AX1485" i="2"/>
  <c r="AX1486" i="2"/>
  <c r="AX1487" i="2"/>
  <c r="AX1488" i="2"/>
  <c r="AX1489" i="2"/>
  <c r="AX1490" i="2"/>
  <c r="AX1491" i="2"/>
  <c r="AX1492" i="2"/>
  <c r="AX1493" i="2"/>
  <c r="AX1494" i="2"/>
  <c r="AX1495" i="2"/>
  <c r="AX1496" i="2"/>
  <c r="AX1497" i="2"/>
  <c r="AX1498" i="2"/>
  <c r="AX1499" i="2"/>
  <c r="AX1500" i="2"/>
  <c r="AV3" i="2"/>
  <c r="AV4" i="2"/>
  <c r="AV5" i="2"/>
  <c r="AV6" i="2"/>
  <c r="AV7" i="2"/>
  <c r="AV8" i="2"/>
  <c r="AV9" i="2"/>
  <c r="AV10" i="2"/>
  <c r="AV11" i="2"/>
  <c r="AV12" i="2"/>
  <c r="AV13" i="2"/>
  <c r="AV14" i="2"/>
  <c r="AV15" i="2"/>
  <c r="AV16" i="2"/>
  <c r="AV17" i="2"/>
  <c r="AV18" i="2"/>
  <c r="AV19" i="2"/>
  <c r="AV20" i="2"/>
  <c r="AV21" i="2"/>
  <c r="AV22" i="2"/>
  <c r="AV23" i="2"/>
  <c r="AV24" i="2"/>
  <c r="AV25" i="2"/>
  <c r="AV26" i="2"/>
  <c r="AV27" i="2"/>
  <c r="AV28" i="2"/>
  <c r="AV29" i="2"/>
  <c r="AV30" i="2"/>
  <c r="AV31" i="2"/>
  <c r="AV32" i="2"/>
  <c r="AV33" i="2"/>
  <c r="AV34" i="2"/>
  <c r="AV35" i="2"/>
  <c r="AV36" i="2"/>
  <c r="AV37" i="2"/>
  <c r="AV38" i="2"/>
  <c r="AV39" i="2"/>
  <c r="AV40" i="2"/>
  <c r="AV41" i="2"/>
  <c r="AV42" i="2"/>
  <c r="AV43" i="2"/>
  <c r="AV44" i="2"/>
  <c r="AV45" i="2"/>
  <c r="AV46" i="2"/>
  <c r="AV47" i="2"/>
  <c r="AV48" i="2"/>
  <c r="AV49" i="2"/>
  <c r="AV50" i="2"/>
  <c r="AV51" i="2"/>
  <c r="AV52" i="2"/>
  <c r="AV53" i="2"/>
  <c r="AV54" i="2"/>
  <c r="AV55" i="2"/>
  <c r="AV56" i="2"/>
  <c r="AV57" i="2"/>
  <c r="AV58" i="2"/>
  <c r="AV59" i="2"/>
  <c r="AV60" i="2"/>
  <c r="AV61" i="2"/>
  <c r="AV62" i="2"/>
  <c r="AV63" i="2"/>
  <c r="AV64" i="2"/>
  <c r="AV65" i="2"/>
  <c r="AV66" i="2"/>
  <c r="AV67" i="2"/>
  <c r="AV68" i="2"/>
  <c r="AV69" i="2"/>
  <c r="AV70" i="2"/>
  <c r="AV71" i="2"/>
  <c r="AV72" i="2"/>
  <c r="AV73" i="2"/>
  <c r="AV74" i="2"/>
  <c r="AV75" i="2"/>
  <c r="AV76" i="2"/>
  <c r="AV77" i="2"/>
  <c r="AV78" i="2"/>
  <c r="AV79" i="2"/>
  <c r="AV80" i="2"/>
  <c r="AV81" i="2"/>
  <c r="AV82" i="2"/>
  <c r="AV83" i="2"/>
  <c r="AV84" i="2"/>
  <c r="AV85" i="2"/>
  <c r="AV86" i="2"/>
  <c r="AV87" i="2"/>
  <c r="AV88" i="2"/>
  <c r="AV89" i="2"/>
  <c r="AV90" i="2"/>
  <c r="AV91" i="2"/>
  <c r="AV92" i="2"/>
  <c r="AV93" i="2"/>
  <c r="AV94" i="2"/>
  <c r="AV95" i="2"/>
  <c r="AV96" i="2"/>
  <c r="AV97" i="2"/>
  <c r="AV98" i="2"/>
  <c r="AV99" i="2"/>
  <c r="AV100" i="2"/>
  <c r="AV101" i="2"/>
  <c r="AV102" i="2"/>
  <c r="AV103" i="2"/>
  <c r="AV104" i="2"/>
  <c r="AV105" i="2"/>
  <c r="AV106" i="2"/>
  <c r="AV107" i="2"/>
  <c r="AV108" i="2"/>
  <c r="AV109" i="2"/>
  <c r="AV110" i="2"/>
  <c r="AV111" i="2"/>
  <c r="AV112" i="2"/>
  <c r="AV113" i="2"/>
  <c r="AV114" i="2"/>
  <c r="AV115" i="2"/>
  <c r="AV116" i="2"/>
  <c r="AV117" i="2"/>
  <c r="AV118" i="2"/>
  <c r="AV119" i="2"/>
  <c r="AV120" i="2"/>
  <c r="AV121" i="2"/>
  <c r="AV122" i="2"/>
  <c r="AV123" i="2"/>
  <c r="AV124" i="2"/>
  <c r="AV125" i="2"/>
  <c r="AV126" i="2"/>
  <c r="AV127" i="2"/>
  <c r="AV128" i="2"/>
  <c r="AV129" i="2"/>
  <c r="AV130" i="2"/>
  <c r="AV131" i="2"/>
  <c r="AV132" i="2"/>
  <c r="AV133" i="2"/>
  <c r="AV134" i="2"/>
  <c r="AV135" i="2"/>
  <c r="AV136" i="2"/>
  <c r="AV137" i="2"/>
  <c r="AV138" i="2"/>
  <c r="AV139" i="2"/>
  <c r="AV140" i="2"/>
  <c r="AV141" i="2"/>
  <c r="AV142" i="2"/>
  <c r="AV143" i="2"/>
  <c r="AV144" i="2"/>
  <c r="AV145" i="2"/>
  <c r="AV146" i="2"/>
  <c r="AV147" i="2"/>
  <c r="AV148" i="2"/>
  <c r="AV149" i="2"/>
  <c r="AV150" i="2"/>
  <c r="AV151" i="2"/>
  <c r="AV152" i="2"/>
  <c r="AV153" i="2"/>
  <c r="AV154" i="2"/>
  <c r="AV155" i="2"/>
  <c r="AV156" i="2"/>
  <c r="AV157" i="2"/>
  <c r="AV158" i="2"/>
  <c r="AV159" i="2"/>
  <c r="AV160" i="2"/>
  <c r="AV161" i="2"/>
  <c r="AV162" i="2"/>
  <c r="AV163" i="2"/>
  <c r="AV164" i="2"/>
  <c r="AV165" i="2"/>
  <c r="AV166" i="2"/>
  <c r="AV167" i="2"/>
  <c r="AV168" i="2"/>
  <c r="AV169" i="2"/>
  <c r="AV170" i="2"/>
  <c r="AV171" i="2"/>
  <c r="AV172" i="2"/>
  <c r="AV173" i="2"/>
  <c r="AV174" i="2"/>
  <c r="AV175" i="2"/>
  <c r="AV176" i="2"/>
  <c r="AV177" i="2"/>
  <c r="AV178" i="2"/>
  <c r="AV179" i="2"/>
  <c r="AV180" i="2"/>
  <c r="AV181" i="2"/>
  <c r="AV182" i="2"/>
  <c r="AV183" i="2"/>
  <c r="AV184" i="2"/>
  <c r="AV185" i="2"/>
  <c r="AV186" i="2"/>
  <c r="AV187" i="2"/>
  <c r="AV188" i="2"/>
  <c r="AV189" i="2"/>
  <c r="AV190" i="2"/>
  <c r="AV191" i="2"/>
  <c r="AV192" i="2"/>
  <c r="AV193" i="2"/>
  <c r="AV194" i="2"/>
  <c r="AV195" i="2"/>
  <c r="AV196" i="2"/>
  <c r="AV197" i="2"/>
  <c r="AV198" i="2"/>
  <c r="AV199" i="2"/>
  <c r="AV200" i="2"/>
  <c r="AV201" i="2"/>
  <c r="AV202" i="2"/>
  <c r="AV203" i="2"/>
  <c r="AV204" i="2"/>
  <c r="AV205" i="2"/>
  <c r="AV206" i="2"/>
  <c r="AV207" i="2"/>
  <c r="AV208" i="2"/>
  <c r="AV209" i="2"/>
  <c r="AV210" i="2"/>
  <c r="AV211" i="2"/>
  <c r="AV212" i="2"/>
  <c r="AV213" i="2"/>
  <c r="AV214" i="2"/>
  <c r="AV215" i="2"/>
  <c r="AV216" i="2"/>
  <c r="AV217" i="2"/>
  <c r="AV218" i="2"/>
  <c r="AV219" i="2"/>
  <c r="AV220" i="2"/>
  <c r="AV221" i="2"/>
  <c r="AV222" i="2"/>
  <c r="AV223" i="2"/>
  <c r="AV224" i="2"/>
  <c r="AV225" i="2"/>
  <c r="AV226" i="2"/>
  <c r="AV227" i="2"/>
  <c r="AV228" i="2"/>
  <c r="AV229" i="2"/>
  <c r="AV230" i="2"/>
  <c r="AV231" i="2"/>
  <c r="AV232" i="2"/>
  <c r="AV233" i="2"/>
  <c r="AV234" i="2"/>
  <c r="AV235" i="2"/>
  <c r="AV236" i="2"/>
  <c r="AV237" i="2"/>
  <c r="AV238" i="2"/>
  <c r="AV239" i="2"/>
  <c r="AV240" i="2"/>
  <c r="AV241" i="2"/>
  <c r="AV242" i="2"/>
  <c r="AV243" i="2"/>
  <c r="AV244" i="2"/>
  <c r="AV245" i="2"/>
  <c r="AV246" i="2"/>
  <c r="AV247" i="2"/>
  <c r="AV248" i="2"/>
  <c r="AV249" i="2"/>
  <c r="AV250" i="2"/>
  <c r="AV251" i="2"/>
  <c r="AV252" i="2"/>
  <c r="AV253" i="2"/>
  <c r="AV254" i="2"/>
  <c r="AV255" i="2"/>
  <c r="AV256" i="2"/>
  <c r="AV257" i="2"/>
  <c r="AV258" i="2"/>
  <c r="AV259" i="2"/>
  <c r="AV260" i="2"/>
  <c r="AV261" i="2"/>
  <c r="AV262" i="2"/>
  <c r="AV263" i="2"/>
  <c r="AV264" i="2"/>
  <c r="AV265" i="2"/>
  <c r="AV266" i="2"/>
  <c r="AV267" i="2"/>
  <c r="AV268" i="2"/>
  <c r="AV269" i="2"/>
  <c r="AV270" i="2"/>
  <c r="AV271" i="2"/>
  <c r="AV272" i="2"/>
  <c r="AV273" i="2"/>
  <c r="AV274" i="2"/>
  <c r="AV275" i="2"/>
  <c r="AV276" i="2"/>
  <c r="AV277" i="2"/>
  <c r="AV278" i="2"/>
  <c r="AV279" i="2"/>
  <c r="AV280" i="2"/>
  <c r="AV281" i="2"/>
  <c r="AV282" i="2"/>
  <c r="AV283" i="2"/>
  <c r="AV284" i="2"/>
  <c r="AV285" i="2"/>
  <c r="AV286" i="2"/>
  <c r="AV287" i="2"/>
  <c r="AV288" i="2"/>
  <c r="AV289" i="2"/>
  <c r="AV290" i="2"/>
  <c r="AV291" i="2"/>
  <c r="AV292" i="2"/>
  <c r="AV293" i="2"/>
  <c r="AV294" i="2"/>
  <c r="AV295" i="2"/>
  <c r="AV296" i="2"/>
  <c r="AV297" i="2"/>
  <c r="AV298" i="2"/>
  <c r="AV299" i="2"/>
  <c r="AV300" i="2"/>
  <c r="AV301" i="2"/>
  <c r="AV302" i="2"/>
  <c r="AV303" i="2"/>
  <c r="AV304" i="2"/>
  <c r="AV305" i="2"/>
  <c r="AV306" i="2"/>
  <c r="AV307" i="2"/>
  <c r="AV308" i="2"/>
  <c r="AV309" i="2"/>
  <c r="AV310" i="2"/>
  <c r="AV311" i="2"/>
  <c r="AV312" i="2"/>
  <c r="AV313" i="2"/>
  <c r="AV314" i="2"/>
  <c r="AV315" i="2"/>
  <c r="AV316" i="2"/>
  <c r="AV317" i="2"/>
  <c r="AV318" i="2"/>
  <c r="AV319" i="2"/>
  <c r="AV320" i="2"/>
  <c r="AV321" i="2"/>
  <c r="AV322" i="2"/>
  <c r="AV323" i="2"/>
  <c r="AV324" i="2"/>
  <c r="AV325" i="2"/>
  <c r="AV326" i="2"/>
  <c r="AV327" i="2"/>
  <c r="AV328" i="2"/>
  <c r="AV329" i="2"/>
  <c r="AV330" i="2"/>
  <c r="AV331" i="2"/>
  <c r="AV332" i="2"/>
  <c r="AV333" i="2"/>
  <c r="AV334" i="2"/>
  <c r="AV335" i="2"/>
  <c r="AV336" i="2"/>
  <c r="AV337" i="2"/>
  <c r="AV338" i="2"/>
  <c r="AV339" i="2"/>
  <c r="AV340" i="2"/>
  <c r="AV341" i="2"/>
  <c r="AV342" i="2"/>
  <c r="AV343" i="2"/>
  <c r="AV344" i="2"/>
  <c r="AV345" i="2"/>
  <c r="AV346" i="2"/>
  <c r="AV347" i="2"/>
  <c r="AV348" i="2"/>
  <c r="AV349" i="2"/>
  <c r="AV350" i="2"/>
  <c r="AV351" i="2"/>
  <c r="AV352" i="2"/>
  <c r="AV353" i="2"/>
  <c r="AV354" i="2"/>
  <c r="AV355" i="2"/>
  <c r="AV356" i="2"/>
  <c r="AV357" i="2"/>
  <c r="AV358" i="2"/>
  <c r="AV359" i="2"/>
  <c r="AV360" i="2"/>
  <c r="AV361" i="2"/>
  <c r="AV362" i="2"/>
  <c r="AV363" i="2"/>
  <c r="AV364" i="2"/>
  <c r="AV365" i="2"/>
  <c r="AV366" i="2"/>
  <c r="AV367" i="2"/>
  <c r="AV368" i="2"/>
  <c r="AV369" i="2"/>
  <c r="AV370" i="2"/>
  <c r="AV371" i="2"/>
  <c r="AV372" i="2"/>
  <c r="AV373" i="2"/>
  <c r="AV374" i="2"/>
  <c r="AV375" i="2"/>
  <c r="AV376" i="2"/>
  <c r="AV377" i="2"/>
  <c r="AV378" i="2"/>
  <c r="AV379" i="2"/>
  <c r="AV380" i="2"/>
  <c r="AV381" i="2"/>
  <c r="AV382" i="2"/>
  <c r="AV383" i="2"/>
  <c r="AV384" i="2"/>
  <c r="AV385" i="2"/>
  <c r="AV386" i="2"/>
  <c r="AV387" i="2"/>
  <c r="AV388" i="2"/>
  <c r="AV389" i="2"/>
  <c r="AV390" i="2"/>
  <c r="AV391" i="2"/>
  <c r="AV392" i="2"/>
  <c r="AV393" i="2"/>
  <c r="AV394" i="2"/>
  <c r="AV395" i="2"/>
  <c r="AV396" i="2"/>
  <c r="AV397" i="2"/>
  <c r="AV398" i="2"/>
  <c r="AV399" i="2"/>
  <c r="AV400" i="2"/>
  <c r="AV401" i="2"/>
  <c r="AV402" i="2"/>
  <c r="AV403" i="2"/>
  <c r="AV404" i="2"/>
  <c r="AV405" i="2"/>
  <c r="AV406" i="2"/>
  <c r="AV407" i="2"/>
  <c r="AV408" i="2"/>
  <c r="AV409" i="2"/>
  <c r="AV410" i="2"/>
  <c r="AV411" i="2"/>
  <c r="AV412" i="2"/>
  <c r="AV413" i="2"/>
  <c r="AV414" i="2"/>
  <c r="AV415" i="2"/>
  <c r="AV416" i="2"/>
  <c r="AV417" i="2"/>
  <c r="AV418" i="2"/>
  <c r="AV419" i="2"/>
  <c r="AV420" i="2"/>
  <c r="AV421" i="2"/>
  <c r="AV422" i="2"/>
  <c r="AV423" i="2"/>
  <c r="AV424" i="2"/>
  <c r="AV425" i="2"/>
  <c r="AV426" i="2"/>
  <c r="AV427" i="2"/>
  <c r="AV428" i="2"/>
  <c r="AV429" i="2"/>
  <c r="AV430" i="2"/>
  <c r="AV431" i="2"/>
  <c r="AV432" i="2"/>
  <c r="AV433" i="2"/>
  <c r="AV434" i="2"/>
  <c r="AV435" i="2"/>
  <c r="AV436" i="2"/>
  <c r="AV437" i="2"/>
  <c r="AV438" i="2"/>
  <c r="AV439" i="2"/>
  <c r="AV440" i="2"/>
  <c r="AV441" i="2"/>
  <c r="AV442" i="2"/>
  <c r="AV443" i="2"/>
  <c r="AV444" i="2"/>
  <c r="AV445" i="2"/>
  <c r="AV446" i="2"/>
  <c r="AV447" i="2"/>
  <c r="AV448" i="2"/>
  <c r="AV449" i="2"/>
  <c r="AV450" i="2"/>
  <c r="AV451" i="2"/>
  <c r="AV452" i="2"/>
  <c r="AV453" i="2"/>
  <c r="AV454" i="2"/>
  <c r="AV455" i="2"/>
  <c r="AV456" i="2"/>
  <c r="AV457" i="2"/>
  <c r="AV458" i="2"/>
  <c r="AV459" i="2"/>
  <c r="AV460" i="2"/>
  <c r="AV461" i="2"/>
  <c r="AV462" i="2"/>
  <c r="AV463" i="2"/>
  <c r="AV464" i="2"/>
  <c r="AV465" i="2"/>
  <c r="AV466" i="2"/>
  <c r="AV467" i="2"/>
  <c r="AV468" i="2"/>
  <c r="AV469" i="2"/>
  <c r="AV470" i="2"/>
  <c r="AV471" i="2"/>
  <c r="AV472" i="2"/>
  <c r="AV473" i="2"/>
  <c r="AV474" i="2"/>
  <c r="AV475" i="2"/>
  <c r="AV476" i="2"/>
  <c r="AV477" i="2"/>
  <c r="AV478" i="2"/>
  <c r="AV479" i="2"/>
  <c r="AV480" i="2"/>
  <c r="AV481" i="2"/>
  <c r="AV482" i="2"/>
  <c r="AV483" i="2"/>
  <c r="AV484" i="2"/>
  <c r="AV485" i="2"/>
  <c r="AV486" i="2"/>
  <c r="AV487" i="2"/>
  <c r="AV488" i="2"/>
  <c r="AV489" i="2"/>
  <c r="AV490" i="2"/>
  <c r="AV491" i="2"/>
  <c r="AV492" i="2"/>
  <c r="AV493" i="2"/>
  <c r="AV494" i="2"/>
  <c r="AV495" i="2"/>
  <c r="AV496" i="2"/>
  <c r="AV497" i="2"/>
  <c r="AV498" i="2"/>
  <c r="AV499" i="2"/>
  <c r="AV500" i="2"/>
  <c r="AV501" i="2"/>
  <c r="AV502" i="2"/>
  <c r="AV503" i="2"/>
  <c r="AV504" i="2"/>
  <c r="AV505" i="2"/>
  <c r="AV506" i="2"/>
  <c r="AV507" i="2"/>
  <c r="AV508" i="2"/>
  <c r="AV509" i="2"/>
  <c r="AV510" i="2"/>
  <c r="AV511" i="2"/>
  <c r="AV512" i="2"/>
  <c r="AV513" i="2"/>
  <c r="AV514" i="2"/>
  <c r="AV515" i="2"/>
  <c r="AV516" i="2"/>
  <c r="AV517" i="2"/>
  <c r="AV518" i="2"/>
  <c r="AV519" i="2"/>
  <c r="AV520" i="2"/>
  <c r="AV521" i="2"/>
  <c r="AV522" i="2"/>
  <c r="AV523" i="2"/>
  <c r="AV524" i="2"/>
  <c r="AV525" i="2"/>
  <c r="AV526" i="2"/>
  <c r="AV527" i="2"/>
  <c r="AV528" i="2"/>
  <c r="AV529" i="2"/>
  <c r="AV530" i="2"/>
  <c r="AV531" i="2"/>
  <c r="AV532" i="2"/>
  <c r="AV533" i="2"/>
  <c r="AV534" i="2"/>
  <c r="AV535" i="2"/>
  <c r="AV536" i="2"/>
  <c r="AV537" i="2"/>
  <c r="AV538" i="2"/>
  <c r="AV539" i="2"/>
  <c r="AV540" i="2"/>
  <c r="AV541" i="2"/>
  <c r="AV542" i="2"/>
  <c r="AV543" i="2"/>
  <c r="AV544" i="2"/>
  <c r="AV545" i="2"/>
  <c r="AV546" i="2"/>
  <c r="AV547" i="2"/>
  <c r="AV548" i="2"/>
  <c r="AV549" i="2"/>
  <c r="AV550" i="2"/>
  <c r="AV551" i="2"/>
  <c r="AV552" i="2"/>
  <c r="AV553" i="2"/>
  <c r="AV554" i="2"/>
  <c r="AV555" i="2"/>
  <c r="AV556" i="2"/>
  <c r="AV557" i="2"/>
  <c r="AV558" i="2"/>
  <c r="AV559" i="2"/>
  <c r="AV560" i="2"/>
  <c r="AV561" i="2"/>
  <c r="AV562" i="2"/>
  <c r="AV563" i="2"/>
  <c r="AV564" i="2"/>
  <c r="AV565" i="2"/>
  <c r="AV566" i="2"/>
  <c r="AV567" i="2"/>
  <c r="AV568" i="2"/>
  <c r="AV569" i="2"/>
  <c r="AV570" i="2"/>
  <c r="AV571" i="2"/>
  <c r="AV572" i="2"/>
  <c r="AV573" i="2"/>
  <c r="AV574" i="2"/>
  <c r="AV575" i="2"/>
  <c r="AV576" i="2"/>
  <c r="AV577" i="2"/>
  <c r="AV578" i="2"/>
  <c r="AV579" i="2"/>
  <c r="AV580" i="2"/>
  <c r="AV581" i="2"/>
  <c r="AV582" i="2"/>
  <c r="AV583" i="2"/>
  <c r="AV584" i="2"/>
  <c r="AV585" i="2"/>
  <c r="AV586" i="2"/>
  <c r="AV587" i="2"/>
  <c r="AV588" i="2"/>
  <c r="AV589" i="2"/>
  <c r="AV590" i="2"/>
  <c r="AV591" i="2"/>
  <c r="AV592" i="2"/>
  <c r="AV593" i="2"/>
  <c r="AV594" i="2"/>
  <c r="AV595" i="2"/>
  <c r="AV596" i="2"/>
  <c r="AV597" i="2"/>
  <c r="AV598" i="2"/>
  <c r="AV599" i="2"/>
  <c r="AV600" i="2"/>
  <c r="AV601" i="2"/>
  <c r="AV602" i="2"/>
  <c r="AV603" i="2"/>
  <c r="AV604" i="2"/>
  <c r="AV605" i="2"/>
  <c r="AV606" i="2"/>
  <c r="AV607" i="2"/>
  <c r="AV608" i="2"/>
  <c r="AV609" i="2"/>
  <c r="AV610" i="2"/>
  <c r="AV611" i="2"/>
  <c r="AV612" i="2"/>
  <c r="AV613" i="2"/>
  <c r="AV614" i="2"/>
  <c r="AV615" i="2"/>
  <c r="AV616" i="2"/>
  <c r="AV617" i="2"/>
  <c r="AV618" i="2"/>
  <c r="AV619" i="2"/>
  <c r="AV620" i="2"/>
  <c r="AV621" i="2"/>
  <c r="AV622" i="2"/>
  <c r="AV623" i="2"/>
  <c r="AV624" i="2"/>
  <c r="AV625" i="2"/>
  <c r="AV626" i="2"/>
  <c r="AV627" i="2"/>
  <c r="AV628" i="2"/>
  <c r="AV629" i="2"/>
  <c r="AV630" i="2"/>
  <c r="AV631" i="2"/>
  <c r="AV632" i="2"/>
  <c r="AV633" i="2"/>
  <c r="AV634" i="2"/>
  <c r="AV635" i="2"/>
  <c r="AV636" i="2"/>
  <c r="AV637" i="2"/>
  <c r="AV638" i="2"/>
  <c r="AV639" i="2"/>
  <c r="AV640" i="2"/>
  <c r="AV641" i="2"/>
  <c r="AV642" i="2"/>
  <c r="AV643" i="2"/>
  <c r="AV644" i="2"/>
  <c r="AV645" i="2"/>
  <c r="AV646" i="2"/>
  <c r="AV647" i="2"/>
  <c r="AV648" i="2"/>
  <c r="AV649" i="2"/>
  <c r="AV650" i="2"/>
  <c r="AV651" i="2"/>
  <c r="AV652" i="2"/>
  <c r="AV653" i="2"/>
  <c r="AV654" i="2"/>
  <c r="AV655" i="2"/>
  <c r="AV656" i="2"/>
  <c r="AV657" i="2"/>
  <c r="AV658" i="2"/>
  <c r="AV659" i="2"/>
  <c r="AV660" i="2"/>
  <c r="AV661" i="2"/>
  <c r="AV662" i="2"/>
  <c r="AV663" i="2"/>
  <c r="AV664" i="2"/>
  <c r="AV665" i="2"/>
  <c r="AV666" i="2"/>
  <c r="AV667" i="2"/>
  <c r="AV668" i="2"/>
  <c r="AV669" i="2"/>
  <c r="AV670" i="2"/>
  <c r="AV671" i="2"/>
  <c r="AV672" i="2"/>
  <c r="AV673" i="2"/>
  <c r="AV674" i="2"/>
  <c r="AV675" i="2"/>
  <c r="AV676" i="2"/>
  <c r="AV677" i="2"/>
  <c r="AV678" i="2"/>
  <c r="AV679" i="2"/>
  <c r="AV680" i="2"/>
  <c r="AV681" i="2"/>
  <c r="AV682" i="2"/>
  <c r="AV683" i="2"/>
  <c r="AV684" i="2"/>
  <c r="AV685" i="2"/>
  <c r="AV686" i="2"/>
  <c r="AV687" i="2"/>
  <c r="AV688" i="2"/>
  <c r="AV689" i="2"/>
  <c r="AV690" i="2"/>
  <c r="AV691" i="2"/>
  <c r="AV692" i="2"/>
  <c r="AV693" i="2"/>
  <c r="AV694" i="2"/>
  <c r="AV695" i="2"/>
  <c r="AV696" i="2"/>
  <c r="AV697" i="2"/>
  <c r="AV698" i="2"/>
  <c r="AV699" i="2"/>
  <c r="AV700" i="2"/>
  <c r="AV701" i="2"/>
  <c r="AV702" i="2"/>
  <c r="AV703" i="2"/>
  <c r="AV704" i="2"/>
  <c r="AV705" i="2"/>
  <c r="AV706" i="2"/>
  <c r="AV707" i="2"/>
  <c r="AV708" i="2"/>
  <c r="AV709" i="2"/>
  <c r="AV710" i="2"/>
  <c r="AV711" i="2"/>
  <c r="AV712" i="2"/>
  <c r="AV713" i="2"/>
  <c r="AV714" i="2"/>
  <c r="AV715" i="2"/>
  <c r="AV716" i="2"/>
  <c r="AV717" i="2"/>
  <c r="AV718" i="2"/>
  <c r="AV719" i="2"/>
  <c r="AV720" i="2"/>
  <c r="AV721" i="2"/>
  <c r="AV722" i="2"/>
  <c r="AV723" i="2"/>
  <c r="AV724" i="2"/>
  <c r="AV725" i="2"/>
  <c r="AV726" i="2"/>
  <c r="AV727" i="2"/>
  <c r="AV728" i="2"/>
  <c r="AV729" i="2"/>
  <c r="AV730" i="2"/>
  <c r="AV731" i="2"/>
  <c r="AV732" i="2"/>
  <c r="AV733" i="2"/>
  <c r="AV734" i="2"/>
  <c r="AV735" i="2"/>
  <c r="AV736" i="2"/>
  <c r="AV737" i="2"/>
  <c r="AV738" i="2"/>
  <c r="AV739" i="2"/>
  <c r="AV740" i="2"/>
  <c r="AV741" i="2"/>
  <c r="AV742" i="2"/>
  <c r="AV743" i="2"/>
  <c r="AV744" i="2"/>
  <c r="AV745" i="2"/>
  <c r="AV746" i="2"/>
  <c r="AV747" i="2"/>
  <c r="AV748" i="2"/>
  <c r="AV749" i="2"/>
  <c r="AV750" i="2"/>
  <c r="AV751" i="2"/>
  <c r="AV752" i="2"/>
  <c r="AV753" i="2"/>
  <c r="AV754" i="2"/>
  <c r="AV755" i="2"/>
  <c r="AV756" i="2"/>
  <c r="AV757" i="2"/>
  <c r="AV758" i="2"/>
  <c r="AV759" i="2"/>
  <c r="AV760" i="2"/>
  <c r="AV761" i="2"/>
  <c r="AV762" i="2"/>
  <c r="AV763" i="2"/>
  <c r="AV764" i="2"/>
  <c r="AV765" i="2"/>
  <c r="AV766" i="2"/>
  <c r="AV767" i="2"/>
  <c r="AV768" i="2"/>
  <c r="AV769" i="2"/>
  <c r="AV770" i="2"/>
  <c r="AV771" i="2"/>
  <c r="AV772" i="2"/>
  <c r="AV773" i="2"/>
  <c r="AV774" i="2"/>
  <c r="AV775" i="2"/>
  <c r="AV776" i="2"/>
  <c r="AV777" i="2"/>
  <c r="AV778" i="2"/>
  <c r="AV779" i="2"/>
  <c r="AV780" i="2"/>
  <c r="AV781" i="2"/>
  <c r="AV782" i="2"/>
  <c r="AV783" i="2"/>
  <c r="AV784" i="2"/>
  <c r="AV785" i="2"/>
  <c r="AV786" i="2"/>
  <c r="AV787" i="2"/>
  <c r="AV788" i="2"/>
  <c r="AV789" i="2"/>
  <c r="AV790" i="2"/>
  <c r="AV791" i="2"/>
  <c r="AV792" i="2"/>
  <c r="AV793" i="2"/>
  <c r="AV794" i="2"/>
  <c r="AV795" i="2"/>
  <c r="AV796" i="2"/>
  <c r="AV797" i="2"/>
  <c r="AV798" i="2"/>
  <c r="AV799" i="2"/>
  <c r="AV800" i="2"/>
  <c r="AV801" i="2"/>
  <c r="AV802" i="2"/>
  <c r="AV803" i="2"/>
  <c r="AV804" i="2"/>
  <c r="AV805" i="2"/>
  <c r="AV806" i="2"/>
  <c r="AV807" i="2"/>
  <c r="AV808" i="2"/>
  <c r="AV809" i="2"/>
  <c r="AV810" i="2"/>
  <c r="AV811" i="2"/>
  <c r="AV812" i="2"/>
  <c r="AV813" i="2"/>
  <c r="AV814" i="2"/>
  <c r="AV815" i="2"/>
  <c r="AV816" i="2"/>
  <c r="AV817" i="2"/>
  <c r="AV818" i="2"/>
  <c r="AV819" i="2"/>
  <c r="AV820" i="2"/>
  <c r="AV821" i="2"/>
  <c r="AV822" i="2"/>
  <c r="AV823" i="2"/>
  <c r="AV824" i="2"/>
  <c r="AV825" i="2"/>
  <c r="AV826" i="2"/>
  <c r="AV827" i="2"/>
  <c r="AV828" i="2"/>
  <c r="AV829" i="2"/>
  <c r="AV830" i="2"/>
  <c r="AV831" i="2"/>
  <c r="AV832" i="2"/>
  <c r="AV833" i="2"/>
  <c r="AV834" i="2"/>
  <c r="AV835" i="2"/>
  <c r="AV836" i="2"/>
  <c r="AV837" i="2"/>
  <c r="AV838" i="2"/>
  <c r="AV839" i="2"/>
  <c r="AV840" i="2"/>
  <c r="AV841" i="2"/>
  <c r="AV842" i="2"/>
  <c r="AV843" i="2"/>
  <c r="AV844" i="2"/>
  <c r="AV845" i="2"/>
  <c r="AV846" i="2"/>
  <c r="AV847" i="2"/>
  <c r="AV848" i="2"/>
  <c r="AV849" i="2"/>
  <c r="AV850" i="2"/>
  <c r="AV851" i="2"/>
  <c r="AV852" i="2"/>
  <c r="AV853" i="2"/>
  <c r="AV854" i="2"/>
  <c r="AV855" i="2"/>
  <c r="AV856" i="2"/>
  <c r="AV857" i="2"/>
  <c r="AV858" i="2"/>
  <c r="AV859" i="2"/>
  <c r="AV860" i="2"/>
  <c r="AV861" i="2"/>
  <c r="AV862" i="2"/>
  <c r="AV863" i="2"/>
  <c r="AV864" i="2"/>
  <c r="AV865" i="2"/>
  <c r="AV866" i="2"/>
  <c r="AV867" i="2"/>
  <c r="AV868" i="2"/>
  <c r="AV869" i="2"/>
  <c r="AV870" i="2"/>
  <c r="AV871" i="2"/>
  <c r="AV872" i="2"/>
  <c r="AV873" i="2"/>
  <c r="AV874" i="2"/>
  <c r="AV875" i="2"/>
  <c r="AV876" i="2"/>
  <c r="AV877" i="2"/>
  <c r="AV878" i="2"/>
  <c r="AV879" i="2"/>
  <c r="AV880" i="2"/>
  <c r="AV881" i="2"/>
  <c r="AV882" i="2"/>
  <c r="AV883" i="2"/>
  <c r="AV884" i="2"/>
  <c r="AV885" i="2"/>
  <c r="AV886" i="2"/>
  <c r="AV887" i="2"/>
  <c r="AV888" i="2"/>
  <c r="AV889" i="2"/>
  <c r="AV890" i="2"/>
  <c r="AV891" i="2"/>
  <c r="AV892" i="2"/>
  <c r="AV893" i="2"/>
  <c r="AV894" i="2"/>
  <c r="AV895" i="2"/>
  <c r="AV896" i="2"/>
  <c r="AV897" i="2"/>
  <c r="AV898" i="2"/>
  <c r="AV899" i="2"/>
  <c r="AV900" i="2"/>
  <c r="AV901" i="2"/>
  <c r="AV902" i="2"/>
  <c r="AV903" i="2"/>
  <c r="AV904" i="2"/>
  <c r="AV905" i="2"/>
  <c r="AV906" i="2"/>
  <c r="AV907" i="2"/>
  <c r="AV908" i="2"/>
  <c r="AV909" i="2"/>
  <c r="AV910" i="2"/>
  <c r="AV911" i="2"/>
  <c r="AV912" i="2"/>
  <c r="AV913" i="2"/>
  <c r="AV914" i="2"/>
  <c r="AV915" i="2"/>
  <c r="AV916" i="2"/>
  <c r="AV917" i="2"/>
  <c r="AV918" i="2"/>
  <c r="AV919" i="2"/>
  <c r="AV920" i="2"/>
  <c r="AV921" i="2"/>
  <c r="AV922" i="2"/>
  <c r="AV923" i="2"/>
  <c r="AV924" i="2"/>
  <c r="AV925" i="2"/>
  <c r="AV926" i="2"/>
  <c r="AV927" i="2"/>
  <c r="AV928" i="2"/>
  <c r="AV929" i="2"/>
  <c r="AV930" i="2"/>
  <c r="AV931" i="2"/>
  <c r="AV932" i="2"/>
  <c r="AV933" i="2"/>
  <c r="AV934" i="2"/>
  <c r="AV935" i="2"/>
  <c r="AV936" i="2"/>
  <c r="AV937" i="2"/>
  <c r="AV938" i="2"/>
  <c r="AV939" i="2"/>
  <c r="AV940" i="2"/>
  <c r="AV941" i="2"/>
  <c r="AV942" i="2"/>
  <c r="AV943" i="2"/>
  <c r="AV944" i="2"/>
  <c r="AV945" i="2"/>
  <c r="AV946" i="2"/>
  <c r="AV947" i="2"/>
  <c r="AV948" i="2"/>
  <c r="AV949" i="2"/>
  <c r="AV950" i="2"/>
  <c r="AV951" i="2"/>
  <c r="AV952" i="2"/>
  <c r="AV953" i="2"/>
  <c r="AV954" i="2"/>
  <c r="AV955" i="2"/>
  <c r="AV956" i="2"/>
  <c r="AV957" i="2"/>
  <c r="AV958" i="2"/>
  <c r="AV959" i="2"/>
  <c r="AV960" i="2"/>
  <c r="AV961" i="2"/>
  <c r="AV962" i="2"/>
  <c r="AV963" i="2"/>
  <c r="AV964" i="2"/>
  <c r="AV965" i="2"/>
  <c r="AV966" i="2"/>
  <c r="AV967" i="2"/>
  <c r="AV968" i="2"/>
  <c r="AV969" i="2"/>
  <c r="AV970" i="2"/>
  <c r="AV971" i="2"/>
  <c r="AV972" i="2"/>
  <c r="AV973" i="2"/>
  <c r="AV974" i="2"/>
  <c r="AV975" i="2"/>
  <c r="AV976" i="2"/>
  <c r="AV977" i="2"/>
  <c r="AV978" i="2"/>
  <c r="AV979" i="2"/>
  <c r="AV980" i="2"/>
  <c r="AV981" i="2"/>
  <c r="AV982" i="2"/>
  <c r="AV983" i="2"/>
  <c r="AV984" i="2"/>
  <c r="AV985" i="2"/>
  <c r="AV986" i="2"/>
  <c r="AV987" i="2"/>
  <c r="AV988" i="2"/>
  <c r="AV989" i="2"/>
  <c r="AV990" i="2"/>
  <c r="AV991" i="2"/>
  <c r="AV992" i="2"/>
  <c r="AV993" i="2"/>
  <c r="AV994" i="2"/>
  <c r="AV995" i="2"/>
  <c r="AV996" i="2"/>
  <c r="AV997" i="2"/>
  <c r="AV998" i="2"/>
  <c r="AV999" i="2"/>
  <c r="AV1000" i="2"/>
  <c r="AV1001" i="2"/>
  <c r="AV1002" i="2"/>
  <c r="AV1003" i="2"/>
  <c r="AV1004" i="2"/>
  <c r="AV1005" i="2"/>
  <c r="AV1006" i="2"/>
  <c r="AV1007" i="2"/>
  <c r="AV1008" i="2"/>
  <c r="AV1009" i="2"/>
  <c r="AV1010" i="2"/>
  <c r="AV1011" i="2"/>
  <c r="AV1012" i="2"/>
  <c r="AV1013" i="2"/>
  <c r="AV1014" i="2"/>
  <c r="AV1015" i="2"/>
  <c r="AV1016" i="2"/>
  <c r="AV1017" i="2"/>
  <c r="AV1018" i="2"/>
  <c r="AV1019" i="2"/>
  <c r="AV1020" i="2"/>
  <c r="AV1021" i="2"/>
  <c r="AV1022" i="2"/>
  <c r="AV1023" i="2"/>
  <c r="AV1024" i="2"/>
  <c r="AV1025" i="2"/>
  <c r="AV1026" i="2"/>
  <c r="AV1027" i="2"/>
  <c r="AV1028" i="2"/>
  <c r="AV1029" i="2"/>
  <c r="AV1030" i="2"/>
  <c r="AV1031" i="2"/>
  <c r="AV1032" i="2"/>
  <c r="AV1033" i="2"/>
  <c r="AV1034" i="2"/>
  <c r="AV1035" i="2"/>
  <c r="AV1036" i="2"/>
  <c r="AV1037" i="2"/>
  <c r="AV1038" i="2"/>
  <c r="AV1039" i="2"/>
  <c r="AV1040" i="2"/>
  <c r="AV1041" i="2"/>
  <c r="AV1042" i="2"/>
  <c r="AV1043" i="2"/>
  <c r="AV1044" i="2"/>
  <c r="AV1045" i="2"/>
  <c r="AV1046" i="2"/>
  <c r="AV1047" i="2"/>
  <c r="AV1048" i="2"/>
  <c r="AV1049" i="2"/>
  <c r="AV1050" i="2"/>
  <c r="AV1051" i="2"/>
  <c r="AV1052" i="2"/>
  <c r="AV1053" i="2"/>
  <c r="AV1054" i="2"/>
  <c r="AV1055" i="2"/>
  <c r="AV1056" i="2"/>
  <c r="AV1057" i="2"/>
  <c r="AV1058" i="2"/>
  <c r="AV1059" i="2"/>
  <c r="AV1060" i="2"/>
  <c r="AV1061" i="2"/>
  <c r="AV1062" i="2"/>
  <c r="AV1063" i="2"/>
  <c r="AV1064" i="2"/>
  <c r="AV1065" i="2"/>
  <c r="AV1066" i="2"/>
  <c r="AV1067" i="2"/>
  <c r="AV1068" i="2"/>
  <c r="AV1069" i="2"/>
  <c r="AV1070" i="2"/>
  <c r="AV1071" i="2"/>
  <c r="AV1072" i="2"/>
  <c r="AV1073" i="2"/>
  <c r="AV1074" i="2"/>
  <c r="AV1075" i="2"/>
  <c r="AV1076" i="2"/>
  <c r="AV1077" i="2"/>
  <c r="AV1078" i="2"/>
  <c r="AV1079" i="2"/>
  <c r="AV1080" i="2"/>
  <c r="AV1081" i="2"/>
  <c r="AV1082" i="2"/>
  <c r="AV1083" i="2"/>
  <c r="AV1084" i="2"/>
  <c r="AV1085" i="2"/>
  <c r="AV1086" i="2"/>
  <c r="AV1087" i="2"/>
  <c r="AV1088" i="2"/>
  <c r="AV1089" i="2"/>
  <c r="AV1090" i="2"/>
  <c r="AV1091" i="2"/>
  <c r="AV1092" i="2"/>
  <c r="AV1093" i="2"/>
  <c r="AV1094" i="2"/>
  <c r="AV1095" i="2"/>
  <c r="AV1096" i="2"/>
  <c r="AV1097" i="2"/>
  <c r="AV1098" i="2"/>
  <c r="AV1099" i="2"/>
  <c r="AV1100" i="2"/>
  <c r="AV1101" i="2"/>
  <c r="AV1102" i="2"/>
  <c r="AV1103" i="2"/>
  <c r="AV1104" i="2"/>
  <c r="AV1105" i="2"/>
  <c r="AV1106" i="2"/>
  <c r="AV1107" i="2"/>
  <c r="AV1108" i="2"/>
  <c r="AV1109" i="2"/>
  <c r="AV1110" i="2"/>
  <c r="AV1111" i="2"/>
  <c r="AV1112" i="2"/>
  <c r="AV1113" i="2"/>
  <c r="AV1114" i="2"/>
  <c r="AV1115" i="2"/>
  <c r="AV1116" i="2"/>
  <c r="AV1117" i="2"/>
  <c r="AV1118" i="2"/>
  <c r="AV1119" i="2"/>
  <c r="AV1120" i="2"/>
  <c r="AV1121" i="2"/>
  <c r="AV1122" i="2"/>
  <c r="AV1123" i="2"/>
  <c r="AV1124" i="2"/>
  <c r="AV1125" i="2"/>
  <c r="AV1126" i="2"/>
  <c r="AV1127" i="2"/>
  <c r="AV1128" i="2"/>
  <c r="AV1129" i="2"/>
  <c r="AV1130" i="2"/>
  <c r="AV1131" i="2"/>
  <c r="AV1132" i="2"/>
  <c r="AV1133" i="2"/>
  <c r="AV1134" i="2"/>
  <c r="AV1135" i="2"/>
  <c r="AV1136" i="2"/>
  <c r="AV1137" i="2"/>
  <c r="AV1138" i="2"/>
  <c r="AV1139" i="2"/>
  <c r="AV1140" i="2"/>
  <c r="AV1141" i="2"/>
  <c r="AV1142" i="2"/>
  <c r="AV1143" i="2"/>
  <c r="AV1144" i="2"/>
  <c r="AV1145" i="2"/>
  <c r="AV1146" i="2"/>
  <c r="AV1147" i="2"/>
  <c r="AV1148" i="2"/>
  <c r="AV1149" i="2"/>
  <c r="AV1150" i="2"/>
  <c r="AV1151" i="2"/>
  <c r="AV1152" i="2"/>
  <c r="AV1153" i="2"/>
  <c r="AV1154" i="2"/>
  <c r="AV1155" i="2"/>
  <c r="AV1156" i="2"/>
  <c r="AV1157" i="2"/>
  <c r="AV1158" i="2"/>
  <c r="AV1159" i="2"/>
  <c r="AV1160" i="2"/>
  <c r="AV1161" i="2"/>
  <c r="AV1162" i="2"/>
  <c r="AV1163" i="2"/>
  <c r="AV1164" i="2"/>
  <c r="AV1165" i="2"/>
  <c r="AV1166" i="2"/>
  <c r="AV1167" i="2"/>
  <c r="AV1168" i="2"/>
  <c r="AV1169" i="2"/>
  <c r="AV1170" i="2"/>
  <c r="AV1171" i="2"/>
  <c r="AV1172" i="2"/>
  <c r="AV1173" i="2"/>
  <c r="AV1174" i="2"/>
  <c r="AV1175" i="2"/>
  <c r="AV1176" i="2"/>
  <c r="AV1177" i="2"/>
  <c r="AV1178" i="2"/>
  <c r="AV1179" i="2"/>
  <c r="AV1180" i="2"/>
  <c r="AV1181" i="2"/>
  <c r="AV1182" i="2"/>
  <c r="AV1183" i="2"/>
  <c r="AV1184" i="2"/>
  <c r="AV1185" i="2"/>
  <c r="AV1186" i="2"/>
  <c r="AV1187" i="2"/>
  <c r="AV1188" i="2"/>
  <c r="AV1189" i="2"/>
  <c r="AV1190" i="2"/>
  <c r="AV1191" i="2"/>
  <c r="AV1192" i="2"/>
  <c r="AV1193" i="2"/>
  <c r="AV1194" i="2"/>
  <c r="AV1195" i="2"/>
  <c r="AV1196" i="2"/>
  <c r="AV1197" i="2"/>
  <c r="AV1198" i="2"/>
  <c r="AV1199" i="2"/>
  <c r="AV1200" i="2"/>
  <c r="AV1201" i="2"/>
  <c r="AV1202" i="2"/>
  <c r="AV1203" i="2"/>
  <c r="AV1204" i="2"/>
  <c r="AV1205" i="2"/>
  <c r="AV1206" i="2"/>
  <c r="AV1207" i="2"/>
  <c r="AV1208" i="2"/>
  <c r="AV1209" i="2"/>
  <c r="AV1210" i="2"/>
  <c r="AV1211" i="2"/>
  <c r="AV1212" i="2"/>
  <c r="AV1213" i="2"/>
  <c r="AV1214" i="2"/>
  <c r="AV1215" i="2"/>
  <c r="AV1216" i="2"/>
  <c r="AV1217" i="2"/>
  <c r="AV1218" i="2"/>
  <c r="AV1219" i="2"/>
  <c r="AV1220" i="2"/>
  <c r="AV1221" i="2"/>
  <c r="AV1222" i="2"/>
  <c r="AV1223" i="2"/>
  <c r="AV1224" i="2"/>
  <c r="AV1225" i="2"/>
  <c r="AV1226" i="2"/>
  <c r="AV1227" i="2"/>
  <c r="AV1228" i="2"/>
  <c r="AV1229" i="2"/>
  <c r="AV1230" i="2"/>
  <c r="AV1231" i="2"/>
  <c r="AV1232" i="2"/>
  <c r="AV1233" i="2"/>
  <c r="AV1234" i="2"/>
  <c r="AV1235" i="2"/>
  <c r="AV1236" i="2"/>
  <c r="AV1237" i="2"/>
  <c r="AV1238" i="2"/>
  <c r="AV1239" i="2"/>
  <c r="AV1240" i="2"/>
  <c r="AV1241" i="2"/>
  <c r="AV1242" i="2"/>
  <c r="AV1243" i="2"/>
  <c r="AV1244" i="2"/>
  <c r="AV1245" i="2"/>
  <c r="AV1246" i="2"/>
  <c r="AV1247" i="2"/>
  <c r="AV1248" i="2"/>
  <c r="AV1249" i="2"/>
  <c r="AV1250" i="2"/>
  <c r="AV1251" i="2"/>
  <c r="AV1252" i="2"/>
  <c r="AV1253" i="2"/>
  <c r="AV1254" i="2"/>
  <c r="AV1255" i="2"/>
  <c r="AV1256" i="2"/>
  <c r="AV1257" i="2"/>
  <c r="AV1258" i="2"/>
  <c r="AV1259" i="2"/>
  <c r="AV1260" i="2"/>
  <c r="AV1261" i="2"/>
  <c r="AV1262" i="2"/>
  <c r="AV1263" i="2"/>
  <c r="AV1264" i="2"/>
  <c r="AV1265" i="2"/>
  <c r="AV1266" i="2"/>
  <c r="AV1267" i="2"/>
  <c r="AV1268" i="2"/>
  <c r="AV1269" i="2"/>
  <c r="AV1270" i="2"/>
  <c r="AV1271" i="2"/>
  <c r="AV1272" i="2"/>
  <c r="AV1273" i="2"/>
  <c r="AV1274" i="2"/>
  <c r="AV1275" i="2"/>
  <c r="AV1276" i="2"/>
  <c r="AV1277" i="2"/>
  <c r="AV1278" i="2"/>
  <c r="AV1279" i="2"/>
  <c r="AV1280" i="2"/>
  <c r="AV1281" i="2"/>
  <c r="AV1282" i="2"/>
  <c r="AV1283" i="2"/>
  <c r="AV1284" i="2"/>
  <c r="AV1285" i="2"/>
  <c r="AV1286" i="2"/>
  <c r="AV1287" i="2"/>
  <c r="AV1288" i="2"/>
  <c r="AV1289" i="2"/>
  <c r="AV1290" i="2"/>
  <c r="AV1291" i="2"/>
  <c r="AV1292" i="2"/>
  <c r="AV1293" i="2"/>
  <c r="AV1294" i="2"/>
  <c r="AV1295" i="2"/>
  <c r="AV1296" i="2"/>
  <c r="AV1297" i="2"/>
  <c r="AV1298" i="2"/>
  <c r="AV1299" i="2"/>
  <c r="AV1300" i="2"/>
  <c r="AV1301" i="2"/>
  <c r="AV1302" i="2"/>
  <c r="AV1303" i="2"/>
  <c r="AV1304" i="2"/>
  <c r="AV1305" i="2"/>
  <c r="AV1306" i="2"/>
  <c r="AV1307" i="2"/>
  <c r="AV1308" i="2"/>
  <c r="AV1309" i="2"/>
  <c r="AV1310" i="2"/>
  <c r="AV1311" i="2"/>
  <c r="AV1312" i="2"/>
  <c r="AV1313" i="2"/>
  <c r="AV1314" i="2"/>
  <c r="AV1315" i="2"/>
  <c r="AV1316" i="2"/>
  <c r="AV1317" i="2"/>
  <c r="AV1318" i="2"/>
  <c r="AV1319" i="2"/>
  <c r="AV1320" i="2"/>
  <c r="AV1321" i="2"/>
  <c r="AV1322" i="2"/>
  <c r="AV1323" i="2"/>
  <c r="AV1324" i="2"/>
  <c r="AV1325" i="2"/>
  <c r="AV1326" i="2"/>
  <c r="AV1327" i="2"/>
  <c r="AV1328" i="2"/>
  <c r="AV1329" i="2"/>
  <c r="AV1330" i="2"/>
  <c r="AV1331" i="2"/>
  <c r="AV1332" i="2"/>
  <c r="AV1333" i="2"/>
  <c r="AV1334" i="2"/>
  <c r="AV1335" i="2"/>
  <c r="AV1336" i="2"/>
  <c r="AV1337" i="2"/>
  <c r="AV1338" i="2"/>
  <c r="AV1339" i="2"/>
  <c r="AV1340" i="2"/>
  <c r="AV1341" i="2"/>
  <c r="AV1342" i="2"/>
  <c r="AV1343" i="2"/>
  <c r="AV1344" i="2"/>
  <c r="AV1345" i="2"/>
  <c r="AV1346" i="2"/>
  <c r="AV1347" i="2"/>
  <c r="AV1348" i="2"/>
  <c r="AV1349" i="2"/>
  <c r="AV1350" i="2"/>
  <c r="AV1351" i="2"/>
  <c r="AV1352" i="2"/>
  <c r="AV1353" i="2"/>
  <c r="AV1354" i="2"/>
  <c r="AV1355" i="2"/>
  <c r="AV1356" i="2"/>
  <c r="AV1357" i="2"/>
  <c r="AV1358" i="2"/>
  <c r="AV1359" i="2"/>
  <c r="AV1360" i="2"/>
  <c r="AV1361" i="2"/>
  <c r="AV1362" i="2"/>
  <c r="AV1363" i="2"/>
  <c r="AV1364" i="2"/>
  <c r="AV1365" i="2"/>
  <c r="AV1366" i="2"/>
  <c r="AV1367" i="2"/>
  <c r="AV1368" i="2"/>
  <c r="AV1369" i="2"/>
  <c r="AV1370" i="2"/>
  <c r="AV1371" i="2"/>
  <c r="AV1372" i="2"/>
  <c r="AV1373" i="2"/>
  <c r="AV1374" i="2"/>
  <c r="AV1375" i="2"/>
  <c r="AV1376" i="2"/>
  <c r="AV1377" i="2"/>
  <c r="AV1378" i="2"/>
  <c r="AV1379" i="2"/>
  <c r="AV1380" i="2"/>
  <c r="AV1381" i="2"/>
  <c r="AV1382" i="2"/>
  <c r="AV1383" i="2"/>
  <c r="AV1384" i="2"/>
  <c r="AV1385" i="2"/>
  <c r="AV1386" i="2"/>
  <c r="AV1387" i="2"/>
  <c r="AV1388" i="2"/>
  <c r="AV1389" i="2"/>
  <c r="AV1390" i="2"/>
  <c r="AV1391" i="2"/>
  <c r="AV1392" i="2"/>
  <c r="AV1393" i="2"/>
  <c r="AV1394" i="2"/>
  <c r="AV1395" i="2"/>
  <c r="AV1396" i="2"/>
  <c r="AV1397" i="2"/>
  <c r="AV1398" i="2"/>
  <c r="AV1399" i="2"/>
  <c r="AV1400" i="2"/>
  <c r="AV1401" i="2"/>
  <c r="AV1402" i="2"/>
  <c r="AV1403" i="2"/>
  <c r="AV1404" i="2"/>
  <c r="AV1405" i="2"/>
  <c r="AV1406" i="2"/>
  <c r="AV1407" i="2"/>
  <c r="AV1408" i="2"/>
  <c r="AV1409" i="2"/>
  <c r="AV1410" i="2"/>
  <c r="AV1411" i="2"/>
  <c r="AV1412" i="2"/>
  <c r="AV1413" i="2"/>
  <c r="AV1414" i="2"/>
  <c r="AV1415" i="2"/>
  <c r="AV1416" i="2"/>
  <c r="AV1417" i="2"/>
  <c r="AV1418" i="2"/>
  <c r="AV1419" i="2"/>
  <c r="AV1420" i="2"/>
  <c r="AV1421" i="2"/>
  <c r="AV1422" i="2"/>
  <c r="AV1423" i="2"/>
  <c r="AV1424" i="2"/>
  <c r="AV1425" i="2"/>
  <c r="AV1426" i="2"/>
  <c r="AV1427" i="2"/>
  <c r="AV1428" i="2"/>
  <c r="AV1429" i="2"/>
  <c r="AV1430" i="2"/>
  <c r="AV1431" i="2"/>
  <c r="AV1432" i="2"/>
  <c r="AV1433" i="2"/>
  <c r="AV1434" i="2"/>
  <c r="AV1435" i="2"/>
  <c r="AV1436" i="2"/>
  <c r="AV1437" i="2"/>
  <c r="AV1438" i="2"/>
  <c r="AV1439" i="2"/>
  <c r="AV1440" i="2"/>
  <c r="AV1441" i="2"/>
  <c r="AV1442" i="2"/>
  <c r="AV1443" i="2"/>
  <c r="AV1444" i="2"/>
  <c r="AV1445" i="2"/>
  <c r="AV1446" i="2"/>
  <c r="AV1447" i="2"/>
  <c r="AV1448" i="2"/>
  <c r="AV1449" i="2"/>
  <c r="AV1450" i="2"/>
  <c r="AV1451" i="2"/>
  <c r="AV1452" i="2"/>
  <c r="AV1453" i="2"/>
  <c r="AV1454" i="2"/>
  <c r="AV1455" i="2"/>
  <c r="AV1456" i="2"/>
  <c r="AV1457" i="2"/>
  <c r="AV1458" i="2"/>
  <c r="AV1459" i="2"/>
  <c r="AV1460" i="2"/>
  <c r="AV1461" i="2"/>
  <c r="AV1462" i="2"/>
  <c r="AV1463" i="2"/>
  <c r="AV1464" i="2"/>
  <c r="AV1465" i="2"/>
  <c r="AV1466" i="2"/>
  <c r="AV1467" i="2"/>
  <c r="AV1468" i="2"/>
  <c r="AV1469" i="2"/>
  <c r="AV1470" i="2"/>
  <c r="AV1471" i="2"/>
  <c r="AV1472" i="2"/>
  <c r="AV1473" i="2"/>
  <c r="AV1474" i="2"/>
  <c r="AV1475" i="2"/>
  <c r="AV1476" i="2"/>
  <c r="AV1477" i="2"/>
  <c r="AV1478" i="2"/>
  <c r="AV1479" i="2"/>
  <c r="AV1480" i="2"/>
  <c r="AV1481" i="2"/>
  <c r="AV1482" i="2"/>
  <c r="AV1483" i="2"/>
  <c r="AV1484" i="2"/>
  <c r="AV1485" i="2"/>
  <c r="AV1486" i="2"/>
  <c r="AV1487" i="2"/>
  <c r="AV1488" i="2"/>
  <c r="AV1489" i="2"/>
  <c r="AV1490" i="2"/>
  <c r="AV1491" i="2"/>
  <c r="AV1492" i="2"/>
  <c r="AV1493" i="2"/>
  <c r="AV1494" i="2"/>
  <c r="AV1495" i="2"/>
  <c r="AV1496" i="2"/>
  <c r="AV1497" i="2"/>
  <c r="AV1498" i="2"/>
  <c r="AV1499" i="2"/>
  <c r="AV1500" i="2"/>
  <c r="AX2" i="2"/>
  <c r="AV2" i="2"/>
  <c r="AW2" i="2" s="1"/>
  <c r="AO3" i="2"/>
  <c r="AO4" i="2"/>
  <c r="AO5" i="2"/>
  <c r="AO6" i="2"/>
  <c r="AO7" i="2"/>
  <c r="AO8" i="2"/>
  <c r="AO9" i="2"/>
  <c r="AO10" i="2"/>
  <c r="AO11" i="2"/>
  <c r="AO12" i="2"/>
  <c r="AO13" i="2"/>
  <c r="AO14" i="2"/>
  <c r="AO15" i="2"/>
  <c r="AO16" i="2"/>
  <c r="AO17" i="2"/>
  <c r="AO18" i="2"/>
  <c r="AO19" i="2"/>
  <c r="AO20" i="2"/>
  <c r="AO21" i="2"/>
  <c r="AO22" i="2"/>
  <c r="AO23" i="2"/>
  <c r="AO24" i="2"/>
  <c r="AO25" i="2"/>
  <c r="AO26" i="2"/>
  <c r="AO27" i="2"/>
  <c r="AO28" i="2"/>
  <c r="AO29" i="2"/>
  <c r="AO30" i="2"/>
  <c r="AO31" i="2"/>
  <c r="AO32" i="2"/>
  <c r="AO33" i="2"/>
  <c r="AO34" i="2"/>
  <c r="AO35" i="2"/>
  <c r="AO36" i="2"/>
  <c r="AO37" i="2"/>
  <c r="AO38" i="2"/>
  <c r="AO39" i="2"/>
  <c r="AO40" i="2"/>
  <c r="AO41" i="2"/>
  <c r="AO42" i="2"/>
  <c r="AO43" i="2"/>
  <c r="AO44" i="2"/>
  <c r="AO45" i="2"/>
  <c r="AO46" i="2"/>
  <c r="AO47" i="2"/>
  <c r="AO48" i="2"/>
  <c r="AO49" i="2"/>
  <c r="AO50" i="2"/>
  <c r="AO51" i="2"/>
  <c r="AO52" i="2"/>
  <c r="AO53" i="2"/>
  <c r="AO54" i="2"/>
  <c r="AO55" i="2"/>
  <c r="AO56" i="2"/>
  <c r="AO57" i="2"/>
  <c r="AO58" i="2"/>
  <c r="AO59" i="2"/>
  <c r="AO60" i="2"/>
  <c r="AO61" i="2"/>
  <c r="AO62" i="2"/>
  <c r="AO63" i="2"/>
  <c r="AO64" i="2"/>
  <c r="AO65" i="2"/>
  <c r="AO66" i="2"/>
  <c r="AO67" i="2"/>
  <c r="AO68" i="2"/>
  <c r="AO69" i="2"/>
  <c r="AO70" i="2"/>
  <c r="AO71" i="2"/>
  <c r="AO72" i="2"/>
  <c r="AO73" i="2"/>
  <c r="AO74" i="2"/>
  <c r="AO75" i="2"/>
  <c r="AO76" i="2"/>
  <c r="AO77" i="2"/>
  <c r="AO78" i="2"/>
  <c r="AO79" i="2"/>
  <c r="AO80" i="2"/>
  <c r="AO81" i="2"/>
  <c r="AO82" i="2"/>
  <c r="AO83" i="2"/>
  <c r="AO84" i="2"/>
  <c r="AO85" i="2"/>
  <c r="AO86" i="2"/>
  <c r="AO87" i="2"/>
  <c r="AO88" i="2"/>
  <c r="AO89" i="2"/>
  <c r="AO90" i="2"/>
  <c r="AO91" i="2"/>
  <c r="AO92" i="2"/>
  <c r="AO93" i="2"/>
  <c r="AO94" i="2"/>
  <c r="AO95" i="2"/>
  <c r="AO96" i="2"/>
  <c r="AO97" i="2"/>
  <c r="AO98" i="2"/>
  <c r="AO99" i="2"/>
  <c r="AO100" i="2"/>
  <c r="AO101" i="2"/>
  <c r="AO102" i="2"/>
  <c r="AO103" i="2"/>
  <c r="AO104" i="2"/>
  <c r="AO105" i="2"/>
  <c r="AO106" i="2"/>
  <c r="AO107" i="2"/>
  <c r="AO108" i="2"/>
  <c r="AO109" i="2"/>
  <c r="AO110" i="2"/>
  <c r="AO111" i="2"/>
  <c r="AO112" i="2"/>
  <c r="AO113" i="2"/>
  <c r="AO114" i="2"/>
  <c r="AO115" i="2"/>
  <c r="AO116" i="2"/>
  <c r="AO117" i="2"/>
  <c r="AO118" i="2"/>
  <c r="AO119" i="2"/>
  <c r="AO120" i="2"/>
  <c r="AO121" i="2"/>
  <c r="AO122" i="2"/>
  <c r="AO123" i="2"/>
  <c r="AO124" i="2"/>
  <c r="AO125" i="2"/>
  <c r="AO126" i="2"/>
  <c r="AO127" i="2"/>
  <c r="AO128" i="2"/>
  <c r="AO129" i="2"/>
  <c r="AO130" i="2"/>
  <c r="AO131" i="2"/>
  <c r="AO132" i="2"/>
  <c r="AO133" i="2"/>
  <c r="AO134" i="2"/>
  <c r="AO135" i="2"/>
  <c r="AO136" i="2"/>
  <c r="AO137" i="2"/>
  <c r="AO138" i="2"/>
  <c r="AO139" i="2"/>
  <c r="AO140" i="2"/>
  <c r="AO141" i="2"/>
  <c r="AO142" i="2"/>
  <c r="AO143" i="2"/>
  <c r="AO144" i="2"/>
  <c r="AO145" i="2"/>
  <c r="AO146" i="2"/>
  <c r="AO147" i="2"/>
  <c r="AO148" i="2"/>
  <c r="AO149" i="2"/>
  <c r="AO150" i="2"/>
  <c r="AO151" i="2"/>
  <c r="AO152" i="2"/>
  <c r="AO153" i="2"/>
  <c r="AO154" i="2"/>
  <c r="AO155" i="2"/>
  <c r="AO156" i="2"/>
  <c r="AO157" i="2"/>
  <c r="AO158" i="2"/>
  <c r="AO159" i="2"/>
  <c r="AO160" i="2"/>
  <c r="AO161" i="2"/>
  <c r="AO162" i="2"/>
  <c r="AO163" i="2"/>
  <c r="AO164" i="2"/>
  <c r="AO165" i="2"/>
  <c r="AO166" i="2"/>
  <c r="AO167" i="2"/>
  <c r="AO168" i="2"/>
  <c r="AO169" i="2"/>
  <c r="AO170" i="2"/>
  <c r="AO171" i="2"/>
  <c r="AO172" i="2"/>
  <c r="AO173" i="2"/>
  <c r="AO174" i="2"/>
  <c r="AO175" i="2"/>
  <c r="AO176" i="2"/>
  <c r="AO177" i="2"/>
  <c r="AO178" i="2"/>
  <c r="AO179" i="2"/>
  <c r="AO180" i="2"/>
  <c r="AO181" i="2"/>
  <c r="AO182" i="2"/>
  <c r="AO183" i="2"/>
  <c r="AO184" i="2"/>
  <c r="AO185" i="2"/>
  <c r="AO186" i="2"/>
  <c r="AO187" i="2"/>
  <c r="AO188" i="2"/>
  <c r="AO189" i="2"/>
  <c r="AO190" i="2"/>
  <c r="AO191" i="2"/>
  <c r="AO192" i="2"/>
  <c r="AO193" i="2"/>
  <c r="AO194" i="2"/>
  <c r="AO195" i="2"/>
  <c r="AO196" i="2"/>
  <c r="AO197" i="2"/>
  <c r="AO198" i="2"/>
  <c r="AO199" i="2"/>
  <c r="AO200" i="2"/>
  <c r="AO201" i="2"/>
  <c r="AO202" i="2"/>
  <c r="AO203" i="2"/>
  <c r="AO204" i="2"/>
  <c r="AO205" i="2"/>
  <c r="AO206" i="2"/>
  <c r="AO207" i="2"/>
  <c r="AO208" i="2"/>
  <c r="AO209" i="2"/>
  <c r="AO210" i="2"/>
  <c r="AO211" i="2"/>
  <c r="AO212" i="2"/>
  <c r="AO213" i="2"/>
  <c r="AO214" i="2"/>
  <c r="AO215" i="2"/>
  <c r="AO216" i="2"/>
  <c r="AO217" i="2"/>
  <c r="AO218" i="2"/>
  <c r="AO219" i="2"/>
  <c r="AO220" i="2"/>
  <c r="AO221" i="2"/>
  <c r="AO222" i="2"/>
  <c r="AO223" i="2"/>
  <c r="AO224" i="2"/>
  <c r="AO225" i="2"/>
  <c r="AO226" i="2"/>
  <c r="AO227" i="2"/>
  <c r="AO228" i="2"/>
  <c r="AO229" i="2"/>
  <c r="AO230" i="2"/>
  <c r="AO231" i="2"/>
  <c r="AO232" i="2"/>
  <c r="AO233" i="2"/>
  <c r="AO234" i="2"/>
  <c r="AO235" i="2"/>
  <c r="AO236" i="2"/>
  <c r="AO237" i="2"/>
  <c r="AO238" i="2"/>
  <c r="AO239" i="2"/>
  <c r="AO240" i="2"/>
  <c r="AO241" i="2"/>
  <c r="AO242" i="2"/>
  <c r="AO243" i="2"/>
  <c r="AO244" i="2"/>
  <c r="AO245" i="2"/>
  <c r="AO246" i="2"/>
  <c r="AO247" i="2"/>
  <c r="AO248" i="2"/>
  <c r="AO249" i="2"/>
  <c r="AO250" i="2"/>
  <c r="AO251" i="2"/>
  <c r="AO252" i="2"/>
  <c r="AO253" i="2"/>
  <c r="AO254" i="2"/>
  <c r="AO255" i="2"/>
  <c r="AO256" i="2"/>
  <c r="AO257" i="2"/>
  <c r="AO258" i="2"/>
  <c r="AO259" i="2"/>
  <c r="AO260" i="2"/>
  <c r="AO261" i="2"/>
  <c r="AO262" i="2"/>
  <c r="AO263" i="2"/>
  <c r="AO264" i="2"/>
  <c r="AO265" i="2"/>
  <c r="AO266" i="2"/>
  <c r="AO267" i="2"/>
  <c r="AO268" i="2"/>
  <c r="AO269" i="2"/>
  <c r="AO270" i="2"/>
  <c r="AO271" i="2"/>
  <c r="AO272" i="2"/>
  <c r="AO273" i="2"/>
  <c r="AO274" i="2"/>
  <c r="AO275" i="2"/>
  <c r="AO276" i="2"/>
  <c r="AO277" i="2"/>
  <c r="AO278" i="2"/>
  <c r="AO279" i="2"/>
  <c r="AO280" i="2"/>
  <c r="AO281" i="2"/>
  <c r="AO282" i="2"/>
  <c r="AO283" i="2"/>
  <c r="AO284" i="2"/>
  <c r="AO285" i="2"/>
  <c r="AO286" i="2"/>
  <c r="AO287" i="2"/>
  <c r="AO288" i="2"/>
  <c r="AO289" i="2"/>
  <c r="AO290" i="2"/>
  <c r="AO291" i="2"/>
  <c r="AO292" i="2"/>
  <c r="AO293" i="2"/>
  <c r="AO294" i="2"/>
  <c r="AO295" i="2"/>
  <c r="AO296" i="2"/>
  <c r="AO297" i="2"/>
  <c r="AO298" i="2"/>
  <c r="AO299" i="2"/>
  <c r="AO300" i="2"/>
  <c r="AO301" i="2"/>
  <c r="AO302" i="2"/>
  <c r="AO303" i="2"/>
  <c r="AO304" i="2"/>
  <c r="AO305" i="2"/>
  <c r="AO306" i="2"/>
  <c r="AO307" i="2"/>
  <c r="AO308" i="2"/>
  <c r="AO309" i="2"/>
  <c r="AO310" i="2"/>
  <c r="AO311" i="2"/>
  <c r="AO312" i="2"/>
  <c r="AO313" i="2"/>
  <c r="AO314" i="2"/>
  <c r="AO315" i="2"/>
  <c r="AO316" i="2"/>
  <c r="AO317" i="2"/>
  <c r="AO318" i="2"/>
  <c r="AO319" i="2"/>
  <c r="AO320" i="2"/>
  <c r="AO321" i="2"/>
  <c r="AO322" i="2"/>
  <c r="AO323" i="2"/>
  <c r="AO324" i="2"/>
  <c r="AO325" i="2"/>
  <c r="AO326" i="2"/>
  <c r="AO327" i="2"/>
  <c r="AO328" i="2"/>
  <c r="AO329" i="2"/>
  <c r="AO330" i="2"/>
  <c r="AO331" i="2"/>
  <c r="AO332" i="2"/>
  <c r="AO333" i="2"/>
  <c r="AO334" i="2"/>
  <c r="AO335" i="2"/>
  <c r="AO336" i="2"/>
  <c r="AO337" i="2"/>
  <c r="AO338" i="2"/>
  <c r="AO339" i="2"/>
  <c r="AO340" i="2"/>
  <c r="AO341" i="2"/>
  <c r="AO342" i="2"/>
  <c r="AO343" i="2"/>
  <c r="AO344" i="2"/>
  <c r="AO345" i="2"/>
  <c r="AO346" i="2"/>
  <c r="AO347" i="2"/>
  <c r="AO348" i="2"/>
  <c r="AO349" i="2"/>
  <c r="AO350" i="2"/>
  <c r="AO351" i="2"/>
  <c r="AO352" i="2"/>
  <c r="AO353" i="2"/>
  <c r="AO354" i="2"/>
  <c r="AO355" i="2"/>
  <c r="AO356" i="2"/>
  <c r="AO357" i="2"/>
  <c r="AO358" i="2"/>
  <c r="AO359" i="2"/>
  <c r="AO360" i="2"/>
  <c r="AO361" i="2"/>
  <c r="AO362" i="2"/>
  <c r="AO363" i="2"/>
  <c r="AO364" i="2"/>
  <c r="AO365" i="2"/>
  <c r="AO366" i="2"/>
  <c r="AO367" i="2"/>
  <c r="AO368" i="2"/>
  <c r="AO369" i="2"/>
  <c r="AO370" i="2"/>
  <c r="AO371" i="2"/>
  <c r="AO372" i="2"/>
  <c r="AO373" i="2"/>
  <c r="AO374" i="2"/>
  <c r="AO375" i="2"/>
  <c r="AO376" i="2"/>
  <c r="AO377" i="2"/>
  <c r="AO378" i="2"/>
  <c r="AO379" i="2"/>
  <c r="AO380" i="2"/>
  <c r="AO381" i="2"/>
  <c r="AO382" i="2"/>
  <c r="AO383" i="2"/>
  <c r="AO384" i="2"/>
  <c r="AO385" i="2"/>
  <c r="AO386" i="2"/>
  <c r="AO387" i="2"/>
  <c r="AO388" i="2"/>
  <c r="AO389" i="2"/>
  <c r="AO390" i="2"/>
  <c r="AO391" i="2"/>
  <c r="AO392" i="2"/>
  <c r="AO393" i="2"/>
  <c r="AO394" i="2"/>
  <c r="AO395" i="2"/>
  <c r="AO396" i="2"/>
  <c r="AO397" i="2"/>
  <c r="AO398" i="2"/>
  <c r="AO399" i="2"/>
  <c r="AO400" i="2"/>
  <c r="AO401" i="2"/>
  <c r="AO402" i="2"/>
  <c r="AO403" i="2"/>
  <c r="AO404" i="2"/>
  <c r="AO405" i="2"/>
  <c r="AO406" i="2"/>
  <c r="AO407" i="2"/>
  <c r="AO408" i="2"/>
  <c r="AO409" i="2"/>
  <c r="AO410" i="2"/>
  <c r="AO411" i="2"/>
  <c r="AO412" i="2"/>
  <c r="AO413" i="2"/>
  <c r="AO414" i="2"/>
  <c r="AO415" i="2"/>
  <c r="AO416" i="2"/>
  <c r="AO417" i="2"/>
  <c r="AO418" i="2"/>
  <c r="AO419" i="2"/>
  <c r="AO420" i="2"/>
  <c r="AO421" i="2"/>
  <c r="AO422" i="2"/>
  <c r="AO423" i="2"/>
  <c r="AO424" i="2"/>
  <c r="AO425" i="2"/>
  <c r="AO426" i="2"/>
  <c r="AO427" i="2"/>
  <c r="AO428" i="2"/>
  <c r="AO429" i="2"/>
  <c r="AO430" i="2"/>
  <c r="AO431" i="2"/>
  <c r="AO432" i="2"/>
  <c r="AO433" i="2"/>
  <c r="AO434" i="2"/>
  <c r="AO435" i="2"/>
  <c r="AO436" i="2"/>
  <c r="AO437" i="2"/>
  <c r="AO438" i="2"/>
  <c r="AO439" i="2"/>
  <c r="AO440" i="2"/>
  <c r="AO441" i="2"/>
  <c r="AO442" i="2"/>
  <c r="AO443" i="2"/>
  <c r="AO444" i="2"/>
  <c r="AO445" i="2"/>
  <c r="AO446" i="2"/>
  <c r="AO447" i="2"/>
  <c r="AO448" i="2"/>
  <c r="AO449" i="2"/>
  <c r="AO450" i="2"/>
  <c r="AO451" i="2"/>
  <c r="AO452" i="2"/>
  <c r="AO453" i="2"/>
  <c r="AO454" i="2"/>
  <c r="AO455" i="2"/>
  <c r="AO456" i="2"/>
  <c r="AO457" i="2"/>
  <c r="AO458" i="2"/>
  <c r="AO459" i="2"/>
  <c r="AO460" i="2"/>
  <c r="AO461" i="2"/>
  <c r="AO462" i="2"/>
  <c r="AO463" i="2"/>
  <c r="AO464" i="2"/>
  <c r="AO465" i="2"/>
  <c r="AO466" i="2"/>
  <c r="AO467" i="2"/>
  <c r="AO468" i="2"/>
  <c r="AO469" i="2"/>
  <c r="AO470" i="2"/>
  <c r="AO471" i="2"/>
  <c r="AO472" i="2"/>
  <c r="AO473" i="2"/>
  <c r="AO474" i="2"/>
  <c r="AO475" i="2"/>
  <c r="AO476" i="2"/>
  <c r="AO477" i="2"/>
  <c r="AO478" i="2"/>
  <c r="AO479" i="2"/>
  <c r="AO480" i="2"/>
  <c r="AO481" i="2"/>
  <c r="AO482" i="2"/>
  <c r="AO483" i="2"/>
  <c r="AO484" i="2"/>
  <c r="AO485" i="2"/>
  <c r="AO486" i="2"/>
  <c r="AO487" i="2"/>
  <c r="AO488" i="2"/>
  <c r="AO489" i="2"/>
  <c r="AO490" i="2"/>
  <c r="AO491" i="2"/>
  <c r="AO492" i="2"/>
  <c r="AO493" i="2"/>
  <c r="AO494" i="2"/>
  <c r="AO495" i="2"/>
  <c r="AO496" i="2"/>
  <c r="AO497" i="2"/>
  <c r="AO498" i="2"/>
  <c r="AO499" i="2"/>
  <c r="AO500" i="2"/>
  <c r="AO501" i="2"/>
  <c r="AO502" i="2"/>
  <c r="AO503" i="2"/>
  <c r="AO504" i="2"/>
  <c r="AO505" i="2"/>
  <c r="AO506" i="2"/>
  <c r="AO507" i="2"/>
  <c r="AO508" i="2"/>
  <c r="AO509" i="2"/>
  <c r="AO510" i="2"/>
  <c r="AO511" i="2"/>
  <c r="AO512" i="2"/>
  <c r="AO513" i="2"/>
  <c r="AO514" i="2"/>
  <c r="AO515" i="2"/>
  <c r="AO516" i="2"/>
  <c r="AO517" i="2"/>
  <c r="AO518" i="2"/>
  <c r="AO519" i="2"/>
  <c r="AO520" i="2"/>
  <c r="AO521" i="2"/>
  <c r="AO522" i="2"/>
  <c r="AO523" i="2"/>
  <c r="AO524" i="2"/>
  <c r="AO525" i="2"/>
  <c r="AO526" i="2"/>
  <c r="AO527" i="2"/>
  <c r="AO528" i="2"/>
  <c r="AO529" i="2"/>
  <c r="AO530" i="2"/>
  <c r="AO531" i="2"/>
  <c r="AO532" i="2"/>
  <c r="AO533" i="2"/>
  <c r="AO534" i="2"/>
  <c r="AO535" i="2"/>
  <c r="AO536" i="2"/>
  <c r="AO537" i="2"/>
  <c r="AO538" i="2"/>
  <c r="AO539" i="2"/>
  <c r="AO540" i="2"/>
  <c r="AO541" i="2"/>
  <c r="AO542" i="2"/>
  <c r="AO543" i="2"/>
  <c r="AO544" i="2"/>
  <c r="AO545" i="2"/>
  <c r="AO546" i="2"/>
  <c r="AO547" i="2"/>
  <c r="AO548" i="2"/>
  <c r="AO549" i="2"/>
  <c r="AO550" i="2"/>
  <c r="AO551" i="2"/>
  <c r="AO552" i="2"/>
  <c r="AO553" i="2"/>
  <c r="AO554" i="2"/>
  <c r="AO555" i="2"/>
  <c r="AO556" i="2"/>
  <c r="AO557" i="2"/>
  <c r="AO558" i="2"/>
  <c r="AO559" i="2"/>
  <c r="AO560" i="2"/>
  <c r="AO561" i="2"/>
  <c r="AO562" i="2"/>
  <c r="AO563" i="2"/>
  <c r="AO564" i="2"/>
  <c r="AO565" i="2"/>
  <c r="AO566" i="2"/>
  <c r="AO567" i="2"/>
  <c r="AO568" i="2"/>
  <c r="AO569" i="2"/>
  <c r="AO570" i="2"/>
  <c r="AO571" i="2"/>
  <c r="AO572" i="2"/>
  <c r="AO573" i="2"/>
  <c r="AO574" i="2"/>
  <c r="AO575" i="2"/>
  <c r="AO576" i="2"/>
  <c r="AO577" i="2"/>
  <c r="AO578" i="2"/>
  <c r="AO579" i="2"/>
  <c r="AO580" i="2"/>
  <c r="AO581" i="2"/>
  <c r="AO582" i="2"/>
  <c r="AO583" i="2"/>
  <c r="AO584" i="2"/>
  <c r="AO585" i="2"/>
  <c r="AO586" i="2"/>
  <c r="AO587" i="2"/>
  <c r="AO588" i="2"/>
  <c r="AO589" i="2"/>
  <c r="AO590" i="2"/>
  <c r="AO591" i="2"/>
  <c r="AO592" i="2"/>
  <c r="AO593" i="2"/>
  <c r="AO594" i="2"/>
  <c r="AO595" i="2"/>
  <c r="AO596" i="2"/>
  <c r="AO597" i="2"/>
  <c r="AO598" i="2"/>
  <c r="AO599" i="2"/>
  <c r="AO600" i="2"/>
  <c r="AO601" i="2"/>
  <c r="AO602" i="2"/>
  <c r="AO603" i="2"/>
  <c r="AO604" i="2"/>
  <c r="AO605" i="2"/>
  <c r="AO606" i="2"/>
  <c r="AO607" i="2"/>
  <c r="AO608" i="2"/>
  <c r="AO609" i="2"/>
  <c r="AO610" i="2"/>
  <c r="AO611" i="2"/>
  <c r="AO612" i="2"/>
  <c r="AO613" i="2"/>
  <c r="AO614" i="2"/>
  <c r="AO615" i="2"/>
  <c r="AO616" i="2"/>
  <c r="AO617" i="2"/>
  <c r="AO618" i="2"/>
  <c r="AO619" i="2"/>
  <c r="AO620" i="2"/>
  <c r="AO621" i="2"/>
  <c r="AO622" i="2"/>
  <c r="AO623" i="2"/>
  <c r="AO624" i="2"/>
  <c r="AO625" i="2"/>
  <c r="AO626" i="2"/>
  <c r="AO627" i="2"/>
  <c r="AO628" i="2"/>
  <c r="AO629" i="2"/>
  <c r="AO630" i="2"/>
  <c r="AO631" i="2"/>
  <c r="AO632" i="2"/>
  <c r="AO633" i="2"/>
  <c r="AO634" i="2"/>
  <c r="AO635" i="2"/>
  <c r="AO636" i="2"/>
  <c r="AO637" i="2"/>
  <c r="AO638" i="2"/>
  <c r="AO639" i="2"/>
  <c r="AO640" i="2"/>
  <c r="AO641" i="2"/>
  <c r="AO642" i="2"/>
  <c r="AO643" i="2"/>
  <c r="AO644" i="2"/>
  <c r="AO645" i="2"/>
  <c r="AO646" i="2"/>
  <c r="AO647" i="2"/>
  <c r="AO648" i="2"/>
  <c r="AO649" i="2"/>
  <c r="AO650" i="2"/>
  <c r="AO651" i="2"/>
  <c r="AO652" i="2"/>
  <c r="AO653" i="2"/>
  <c r="AO654" i="2"/>
  <c r="AO655" i="2"/>
  <c r="AO656" i="2"/>
  <c r="AO657" i="2"/>
  <c r="AO658" i="2"/>
  <c r="AO659" i="2"/>
  <c r="AO660" i="2"/>
  <c r="AO661" i="2"/>
  <c r="AO662" i="2"/>
  <c r="AO663" i="2"/>
  <c r="AO664" i="2"/>
  <c r="AO665" i="2"/>
  <c r="AO666" i="2"/>
  <c r="AO667" i="2"/>
  <c r="AO668" i="2"/>
  <c r="AO669" i="2"/>
  <c r="AO670" i="2"/>
  <c r="AO671" i="2"/>
  <c r="AO672" i="2"/>
  <c r="AO673" i="2"/>
  <c r="AO674" i="2"/>
  <c r="AO675" i="2"/>
  <c r="AO676" i="2"/>
  <c r="AO677" i="2"/>
  <c r="AO678" i="2"/>
  <c r="AO679" i="2"/>
  <c r="AO680" i="2"/>
  <c r="AO681" i="2"/>
  <c r="AO682" i="2"/>
  <c r="AO683" i="2"/>
  <c r="AO684" i="2"/>
  <c r="AO685" i="2"/>
  <c r="AO686" i="2"/>
  <c r="AO687" i="2"/>
  <c r="AO688" i="2"/>
  <c r="AO689" i="2"/>
  <c r="AO690" i="2"/>
  <c r="AO691" i="2"/>
  <c r="AO692" i="2"/>
  <c r="AO693" i="2"/>
  <c r="AO694" i="2"/>
  <c r="AO695" i="2"/>
  <c r="AO696" i="2"/>
  <c r="AO697" i="2"/>
  <c r="AO698" i="2"/>
  <c r="AO699" i="2"/>
  <c r="AO700" i="2"/>
  <c r="AO701" i="2"/>
  <c r="AO702" i="2"/>
  <c r="AO703" i="2"/>
  <c r="AO704" i="2"/>
  <c r="AO705" i="2"/>
  <c r="AO706" i="2"/>
  <c r="AO707" i="2"/>
  <c r="AO708" i="2"/>
  <c r="AO709" i="2"/>
  <c r="AO710" i="2"/>
  <c r="AO711" i="2"/>
  <c r="AO712" i="2"/>
  <c r="AO713" i="2"/>
  <c r="AO714" i="2"/>
  <c r="AO715" i="2"/>
  <c r="AO716" i="2"/>
  <c r="AO717" i="2"/>
  <c r="AO718" i="2"/>
  <c r="AO719" i="2"/>
  <c r="AO720" i="2"/>
  <c r="AO721" i="2"/>
  <c r="AO722" i="2"/>
  <c r="AO723" i="2"/>
  <c r="AO724" i="2"/>
  <c r="AO725" i="2"/>
  <c r="AO726" i="2"/>
  <c r="AO727" i="2"/>
  <c r="AO728" i="2"/>
  <c r="AO729" i="2"/>
  <c r="AO730" i="2"/>
  <c r="AO731" i="2"/>
  <c r="AO732" i="2"/>
  <c r="AO733" i="2"/>
  <c r="AO734" i="2"/>
  <c r="AO735" i="2"/>
  <c r="AO736" i="2"/>
  <c r="AO737" i="2"/>
  <c r="AO738" i="2"/>
  <c r="AO739" i="2"/>
  <c r="AO740" i="2"/>
  <c r="AO741" i="2"/>
  <c r="AO742" i="2"/>
  <c r="AO743" i="2"/>
  <c r="AO744" i="2"/>
  <c r="AO745" i="2"/>
  <c r="AO746" i="2"/>
  <c r="AO747" i="2"/>
  <c r="AO748" i="2"/>
  <c r="AO749" i="2"/>
  <c r="AO750" i="2"/>
  <c r="AO751" i="2"/>
  <c r="AO752" i="2"/>
  <c r="AO753" i="2"/>
  <c r="AO754" i="2"/>
  <c r="AO755" i="2"/>
  <c r="AO756" i="2"/>
  <c r="AO757" i="2"/>
  <c r="AO758" i="2"/>
  <c r="AO759" i="2"/>
  <c r="AO760" i="2"/>
  <c r="AO761" i="2"/>
  <c r="AO762" i="2"/>
  <c r="AO763" i="2"/>
  <c r="AO764" i="2"/>
  <c r="AO765" i="2"/>
  <c r="AO766" i="2"/>
  <c r="AO767" i="2"/>
  <c r="AO768" i="2"/>
  <c r="AO769" i="2"/>
  <c r="AO770" i="2"/>
  <c r="AO771" i="2"/>
  <c r="AO772" i="2"/>
  <c r="AO773" i="2"/>
  <c r="AO774" i="2"/>
  <c r="AO775" i="2"/>
  <c r="AO776" i="2"/>
  <c r="AO777" i="2"/>
  <c r="AO778" i="2"/>
  <c r="AO779" i="2"/>
  <c r="AO780" i="2"/>
  <c r="AO781" i="2"/>
  <c r="AO782" i="2"/>
  <c r="AO783" i="2"/>
  <c r="AO784" i="2"/>
  <c r="AO785" i="2"/>
  <c r="AO786" i="2"/>
  <c r="AO787" i="2"/>
  <c r="AO788" i="2"/>
  <c r="AO789" i="2"/>
  <c r="AO790" i="2"/>
  <c r="AO791" i="2"/>
  <c r="AO792" i="2"/>
  <c r="AO793" i="2"/>
  <c r="AO794" i="2"/>
  <c r="AO795" i="2"/>
  <c r="AO796" i="2"/>
  <c r="AO797" i="2"/>
  <c r="AO798" i="2"/>
  <c r="AO799" i="2"/>
  <c r="AO800" i="2"/>
  <c r="AO801" i="2"/>
  <c r="AO802" i="2"/>
  <c r="AO803" i="2"/>
  <c r="AO804" i="2"/>
  <c r="AO805" i="2"/>
  <c r="AO806" i="2"/>
  <c r="AO807" i="2"/>
  <c r="AO808" i="2"/>
  <c r="AO809" i="2"/>
  <c r="AO810" i="2"/>
  <c r="AO811" i="2"/>
  <c r="AO812" i="2"/>
  <c r="AO813" i="2"/>
  <c r="AO814" i="2"/>
  <c r="AO815" i="2"/>
  <c r="AO816" i="2"/>
  <c r="AO817" i="2"/>
  <c r="AO818" i="2"/>
  <c r="AO819" i="2"/>
  <c r="AO820" i="2"/>
  <c r="AO821" i="2"/>
  <c r="AO822" i="2"/>
  <c r="AO823" i="2"/>
  <c r="AO824" i="2"/>
  <c r="AO825" i="2"/>
  <c r="AO826" i="2"/>
  <c r="AO827" i="2"/>
  <c r="AO828" i="2"/>
  <c r="AO829" i="2"/>
  <c r="AO830" i="2"/>
  <c r="AO831" i="2"/>
  <c r="AO832" i="2"/>
  <c r="AO833" i="2"/>
  <c r="AO834" i="2"/>
  <c r="AO835" i="2"/>
  <c r="AO836" i="2"/>
  <c r="AO837" i="2"/>
  <c r="AO838" i="2"/>
  <c r="AO839" i="2"/>
  <c r="AO840" i="2"/>
  <c r="AO841" i="2"/>
  <c r="AO842" i="2"/>
  <c r="AO843" i="2"/>
  <c r="AO844" i="2"/>
  <c r="AO845" i="2"/>
  <c r="AO846" i="2"/>
  <c r="AO847" i="2"/>
  <c r="AO848" i="2"/>
  <c r="AO849" i="2"/>
  <c r="AO850" i="2"/>
  <c r="AO851" i="2"/>
  <c r="AO852" i="2"/>
  <c r="AO853" i="2"/>
  <c r="AO854" i="2"/>
  <c r="AO855" i="2"/>
  <c r="AO856" i="2"/>
  <c r="AO857" i="2"/>
  <c r="AO858" i="2"/>
  <c r="AO859" i="2"/>
  <c r="AO860" i="2"/>
  <c r="AO861" i="2"/>
  <c r="AO862" i="2"/>
  <c r="AO863" i="2"/>
  <c r="AO864" i="2"/>
  <c r="AO865" i="2"/>
  <c r="AO866" i="2"/>
  <c r="AO867" i="2"/>
  <c r="AO868" i="2"/>
  <c r="AO869" i="2"/>
  <c r="AO870" i="2"/>
  <c r="AO871" i="2"/>
  <c r="AO872" i="2"/>
  <c r="AO873" i="2"/>
  <c r="AO874" i="2"/>
  <c r="AO875" i="2"/>
  <c r="AO876" i="2"/>
  <c r="AO877" i="2"/>
  <c r="AO878" i="2"/>
  <c r="AO879" i="2"/>
  <c r="AO880" i="2"/>
  <c r="AO881" i="2"/>
  <c r="AO882" i="2"/>
  <c r="AO883" i="2"/>
  <c r="AO884" i="2"/>
  <c r="AO885" i="2"/>
  <c r="AO886" i="2"/>
  <c r="AO887" i="2"/>
  <c r="AO888" i="2"/>
  <c r="AO889" i="2"/>
  <c r="AO890" i="2"/>
  <c r="AO891" i="2"/>
  <c r="AO892" i="2"/>
  <c r="AO893" i="2"/>
  <c r="AO894" i="2"/>
  <c r="AO895" i="2"/>
  <c r="AO896" i="2"/>
  <c r="AO897" i="2"/>
  <c r="AO898" i="2"/>
  <c r="AO899" i="2"/>
  <c r="AO900" i="2"/>
  <c r="AO901" i="2"/>
  <c r="AO902" i="2"/>
  <c r="AO903" i="2"/>
  <c r="AO904" i="2"/>
  <c r="AO905" i="2"/>
  <c r="AO906" i="2"/>
  <c r="AO907" i="2"/>
  <c r="AO908" i="2"/>
  <c r="AO909" i="2"/>
  <c r="AO910" i="2"/>
  <c r="AO911" i="2"/>
  <c r="AO912" i="2"/>
  <c r="AO913" i="2"/>
  <c r="AO914" i="2"/>
  <c r="AO915" i="2"/>
  <c r="AO916" i="2"/>
  <c r="AO917" i="2"/>
  <c r="AO918" i="2"/>
  <c r="AO919" i="2"/>
  <c r="AO920" i="2"/>
  <c r="AO921" i="2"/>
  <c r="AO922" i="2"/>
  <c r="AO923" i="2"/>
  <c r="AO924" i="2"/>
  <c r="AO925" i="2"/>
  <c r="AO926" i="2"/>
  <c r="AO927" i="2"/>
  <c r="AO928" i="2"/>
  <c r="AO929" i="2"/>
  <c r="AO930" i="2"/>
  <c r="AO931" i="2"/>
  <c r="AO932" i="2"/>
  <c r="AO933" i="2"/>
  <c r="AO934" i="2"/>
  <c r="AO935" i="2"/>
  <c r="AO936" i="2"/>
  <c r="AO937" i="2"/>
  <c r="AO938" i="2"/>
  <c r="AO939" i="2"/>
  <c r="AO940" i="2"/>
  <c r="AO941" i="2"/>
  <c r="AO942" i="2"/>
  <c r="AO943" i="2"/>
  <c r="AO944" i="2"/>
  <c r="AO945" i="2"/>
  <c r="AO946" i="2"/>
  <c r="AO947" i="2"/>
  <c r="AO948" i="2"/>
  <c r="AO949" i="2"/>
  <c r="AO950" i="2"/>
  <c r="AO951" i="2"/>
  <c r="AO952" i="2"/>
  <c r="AO953" i="2"/>
  <c r="AO954" i="2"/>
  <c r="AO955" i="2"/>
  <c r="AO956" i="2"/>
  <c r="AO957" i="2"/>
  <c r="AO958" i="2"/>
  <c r="AO959" i="2"/>
  <c r="AO960" i="2"/>
  <c r="AO961" i="2"/>
  <c r="AO962" i="2"/>
  <c r="AO963" i="2"/>
  <c r="AO964" i="2"/>
  <c r="AO965" i="2"/>
  <c r="AO966" i="2"/>
  <c r="AO967" i="2"/>
  <c r="AO968" i="2"/>
  <c r="AO969" i="2"/>
  <c r="AO970" i="2"/>
  <c r="AO971" i="2"/>
  <c r="AO972" i="2"/>
  <c r="AO973" i="2"/>
  <c r="AO974" i="2"/>
  <c r="AO975" i="2"/>
  <c r="AO976" i="2"/>
  <c r="AO977" i="2"/>
  <c r="AO978" i="2"/>
  <c r="AO979" i="2"/>
  <c r="AO980" i="2"/>
  <c r="AO981" i="2"/>
  <c r="AO982" i="2"/>
  <c r="AO983" i="2"/>
  <c r="AO984" i="2"/>
  <c r="AO985" i="2"/>
  <c r="AO986" i="2"/>
  <c r="AO987" i="2"/>
  <c r="AO988" i="2"/>
  <c r="AO989" i="2"/>
  <c r="AO990" i="2"/>
  <c r="AO991" i="2"/>
  <c r="AO992" i="2"/>
  <c r="AO993" i="2"/>
  <c r="AO994" i="2"/>
  <c r="AO995" i="2"/>
  <c r="AO996" i="2"/>
  <c r="AO997" i="2"/>
  <c r="AO998" i="2"/>
  <c r="AO999" i="2"/>
  <c r="AO1000" i="2"/>
  <c r="AO1001" i="2"/>
  <c r="AO1002" i="2"/>
  <c r="AO1003" i="2"/>
  <c r="AO1004" i="2"/>
  <c r="AO1005" i="2"/>
  <c r="AO1006" i="2"/>
  <c r="AO1007" i="2"/>
  <c r="AO1008" i="2"/>
  <c r="AO1009" i="2"/>
  <c r="AO1010" i="2"/>
  <c r="AO1011" i="2"/>
  <c r="AO1012" i="2"/>
  <c r="AO1013" i="2"/>
  <c r="AO1014" i="2"/>
  <c r="AO1015" i="2"/>
  <c r="AO1016" i="2"/>
  <c r="AO1017" i="2"/>
  <c r="AO1018" i="2"/>
  <c r="AO1019" i="2"/>
  <c r="AO1020" i="2"/>
  <c r="AO1021" i="2"/>
  <c r="AO1022" i="2"/>
  <c r="AO1023" i="2"/>
  <c r="AO1024" i="2"/>
  <c r="AO1025" i="2"/>
  <c r="AO1026" i="2"/>
  <c r="AO1027" i="2"/>
  <c r="AO1028" i="2"/>
  <c r="AO1029" i="2"/>
  <c r="AO1030" i="2"/>
  <c r="AO1031" i="2"/>
  <c r="AO1032" i="2"/>
  <c r="AO1033" i="2"/>
  <c r="AO1034" i="2"/>
  <c r="AO1035" i="2"/>
  <c r="AO1036" i="2"/>
  <c r="AO1037" i="2"/>
  <c r="AO1038" i="2"/>
  <c r="AO1039" i="2"/>
  <c r="AO1040" i="2"/>
  <c r="AO1041" i="2"/>
  <c r="AO1042" i="2"/>
  <c r="AO1043" i="2"/>
  <c r="AO1044" i="2"/>
  <c r="AO1045" i="2"/>
  <c r="AO1046" i="2"/>
  <c r="AO1047" i="2"/>
  <c r="AO1048" i="2"/>
  <c r="AO1049" i="2"/>
  <c r="AO1050" i="2"/>
  <c r="AO1051" i="2"/>
  <c r="AO1052" i="2"/>
  <c r="AO1053" i="2"/>
  <c r="AO1054" i="2"/>
  <c r="AO1055" i="2"/>
  <c r="AO1056" i="2"/>
  <c r="AO1057" i="2"/>
  <c r="AO1058" i="2"/>
  <c r="AO1059" i="2"/>
  <c r="AO1060" i="2"/>
  <c r="AO1061" i="2"/>
  <c r="AO1062" i="2"/>
  <c r="AO1063" i="2"/>
  <c r="AO1064" i="2"/>
  <c r="AO1065" i="2"/>
  <c r="AO1066" i="2"/>
  <c r="AO1067" i="2"/>
  <c r="AO1068" i="2"/>
  <c r="AO1069" i="2"/>
  <c r="AO1070" i="2"/>
  <c r="AO1071" i="2"/>
  <c r="AO1072" i="2"/>
  <c r="AO1073" i="2"/>
  <c r="AO1074" i="2"/>
  <c r="AO1075" i="2"/>
  <c r="AO1076" i="2"/>
  <c r="AO1077" i="2"/>
  <c r="AO1078" i="2"/>
  <c r="AO1079" i="2"/>
  <c r="AO1080" i="2"/>
  <c r="AO1081" i="2"/>
  <c r="AO1082" i="2"/>
  <c r="AO1083" i="2"/>
  <c r="AO1084" i="2"/>
  <c r="AO1085" i="2"/>
  <c r="AO1086" i="2"/>
  <c r="AO1087" i="2"/>
  <c r="AO1088" i="2"/>
  <c r="AO1089" i="2"/>
  <c r="AO1090" i="2"/>
  <c r="AO1091" i="2"/>
  <c r="AO1092" i="2"/>
  <c r="AO1093" i="2"/>
  <c r="AO1094" i="2"/>
  <c r="AO1095" i="2"/>
  <c r="AO1096" i="2"/>
  <c r="AO1097" i="2"/>
  <c r="AO1098" i="2"/>
  <c r="AO1099" i="2"/>
  <c r="AO1100" i="2"/>
  <c r="AO1101" i="2"/>
  <c r="AO1102" i="2"/>
  <c r="AO1103" i="2"/>
  <c r="AO1104" i="2"/>
  <c r="AO1105" i="2"/>
  <c r="AO1106" i="2"/>
  <c r="AO1107" i="2"/>
  <c r="AO1108" i="2"/>
  <c r="AO1109" i="2"/>
  <c r="AO1110" i="2"/>
  <c r="AO1111" i="2"/>
  <c r="AO1112" i="2"/>
  <c r="AO1113" i="2"/>
  <c r="AO1114" i="2"/>
  <c r="AO1115" i="2"/>
  <c r="AO1116" i="2"/>
  <c r="AO1117" i="2"/>
  <c r="AO1118" i="2"/>
  <c r="AO1119" i="2"/>
  <c r="AO1120" i="2"/>
  <c r="AO1121" i="2"/>
  <c r="AO1122" i="2"/>
  <c r="AO1123" i="2"/>
  <c r="AO1124" i="2"/>
  <c r="AO1125" i="2"/>
  <c r="AO1126" i="2"/>
  <c r="AO1127" i="2"/>
  <c r="AO1128" i="2"/>
  <c r="AO1129" i="2"/>
  <c r="AO1130" i="2"/>
  <c r="AO1131" i="2"/>
  <c r="AO1132" i="2"/>
  <c r="AO1133" i="2"/>
  <c r="AO1134" i="2"/>
  <c r="AO1135" i="2"/>
  <c r="AO1136" i="2"/>
  <c r="AO1137" i="2"/>
  <c r="AO1138" i="2"/>
  <c r="AO1139" i="2"/>
  <c r="AO1140" i="2"/>
  <c r="AO1141" i="2"/>
  <c r="AO1142" i="2"/>
  <c r="AO1143" i="2"/>
  <c r="AO1144" i="2"/>
  <c r="AO1145" i="2"/>
  <c r="AO1146" i="2"/>
  <c r="AO1147" i="2"/>
  <c r="AO1148" i="2"/>
  <c r="AO1149" i="2"/>
  <c r="AO1150" i="2"/>
  <c r="AO1151" i="2"/>
  <c r="AO1152" i="2"/>
  <c r="AO1153" i="2"/>
  <c r="AO1154" i="2"/>
  <c r="AO1155" i="2"/>
  <c r="AO1156" i="2"/>
  <c r="AO1157" i="2"/>
  <c r="AO1158" i="2"/>
  <c r="AO1159" i="2"/>
  <c r="AO1160" i="2"/>
  <c r="AO1161" i="2"/>
  <c r="AO1162" i="2"/>
  <c r="AO1163" i="2"/>
  <c r="AO1164" i="2"/>
  <c r="AO1165" i="2"/>
  <c r="AO1166" i="2"/>
  <c r="AO1167" i="2"/>
  <c r="AO1168" i="2"/>
  <c r="AO1169" i="2"/>
  <c r="AO1170" i="2"/>
  <c r="AO1171" i="2"/>
  <c r="AO1172" i="2"/>
  <c r="AO1173" i="2"/>
  <c r="AO1174" i="2"/>
  <c r="AO1175" i="2"/>
  <c r="AO1176" i="2"/>
  <c r="AO1177" i="2"/>
  <c r="AO1178" i="2"/>
  <c r="AO1179" i="2"/>
  <c r="AO1180" i="2"/>
  <c r="AO1181" i="2"/>
  <c r="AO1182" i="2"/>
  <c r="AO1183" i="2"/>
  <c r="AO1184" i="2"/>
  <c r="AO1185" i="2"/>
  <c r="AO1186" i="2"/>
  <c r="AO1187" i="2"/>
  <c r="AO1188" i="2"/>
  <c r="AO1189" i="2"/>
  <c r="AO1190" i="2"/>
  <c r="AO1191" i="2"/>
  <c r="AO1192" i="2"/>
  <c r="AO1193" i="2"/>
  <c r="AO1194" i="2"/>
  <c r="AO1195" i="2"/>
  <c r="AO1196" i="2"/>
  <c r="AO1197" i="2"/>
  <c r="AO1198" i="2"/>
  <c r="AO1199" i="2"/>
  <c r="AO1200" i="2"/>
  <c r="AO1201" i="2"/>
  <c r="AO1202" i="2"/>
  <c r="AO1203" i="2"/>
  <c r="AO1204" i="2"/>
  <c r="AO1205" i="2"/>
  <c r="AO1206" i="2"/>
  <c r="AO1207" i="2"/>
  <c r="AO1208" i="2"/>
  <c r="AO1209" i="2"/>
  <c r="AO1210" i="2"/>
  <c r="AO1211" i="2"/>
  <c r="AO1212" i="2"/>
  <c r="AO1213" i="2"/>
  <c r="AO1214" i="2"/>
  <c r="AO1215" i="2"/>
  <c r="AO1216" i="2"/>
  <c r="AO1217" i="2"/>
  <c r="AO1218" i="2"/>
  <c r="AO1219" i="2"/>
  <c r="AO1220" i="2"/>
  <c r="AO1221" i="2"/>
  <c r="AO1222" i="2"/>
  <c r="AO1223" i="2"/>
  <c r="AO1224" i="2"/>
  <c r="AO1225" i="2"/>
  <c r="AO1226" i="2"/>
  <c r="AO1227" i="2"/>
  <c r="AO1228" i="2"/>
  <c r="AO1229" i="2"/>
  <c r="AO1230" i="2"/>
  <c r="AO1231" i="2"/>
  <c r="AO1232" i="2"/>
  <c r="AO1233" i="2"/>
  <c r="AO1234" i="2"/>
  <c r="AO1235" i="2"/>
  <c r="AO1236" i="2"/>
  <c r="AO1237" i="2"/>
  <c r="AO1238" i="2"/>
  <c r="AO1239" i="2"/>
  <c r="AO1240" i="2"/>
  <c r="AO1241" i="2"/>
  <c r="AO1242" i="2"/>
  <c r="AO1243" i="2"/>
  <c r="AO1244" i="2"/>
  <c r="AO1245" i="2"/>
  <c r="AO1246" i="2"/>
  <c r="AO1247" i="2"/>
  <c r="AO1248" i="2"/>
  <c r="AO1249" i="2"/>
  <c r="AO1250" i="2"/>
  <c r="AO1251" i="2"/>
  <c r="AO1252" i="2"/>
  <c r="AO1253" i="2"/>
  <c r="AO1254" i="2"/>
  <c r="AO1255" i="2"/>
  <c r="AO1256" i="2"/>
  <c r="AO1257" i="2"/>
  <c r="AO1258" i="2"/>
  <c r="AO1259" i="2"/>
  <c r="AO1260" i="2"/>
  <c r="AO1261" i="2"/>
  <c r="AO1262" i="2"/>
  <c r="AO1263" i="2"/>
  <c r="AO1264" i="2"/>
  <c r="AO1265" i="2"/>
  <c r="AO1266" i="2"/>
  <c r="AO1267" i="2"/>
  <c r="AO1268" i="2"/>
  <c r="AO1269" i="2"/>
  <c r="AO1270" i="2"/>
  <c r="AO1271" i="2"/>
  <c r="AO1272" i="2"/>
  <c r="AO1273" i="2"/>
  <c r="AO1274" i="2"/>
  <c r="AO1275" i="2"/>
  <c r="AO1276" i="2"/>
  <c r="AO1277" i="2"/>
  <c r="AO1278" i="2"/>
  <c r="AO1279" i="2"/>
  <c r="AO1280" i="2"/>
  <c r="AO1281" i="2"/>
  <c r="AO1282" i="2"/>
  <c r="AO1283" i="2"/>
  <c r="AO1284" i="2"/>
  <c r="AO1285" i="2"/>
  <c r="AO1286" i="2"/>
  <c r="AO1287" i="2"/>
  <c r="AO1288" i="2"/>
  <c r="AO1289" i="2"/>
  <c r="AO1290" i="2"/>
  <c r="AO1291" i="2"/>
  <c r="AO1292" i="2"/>
  <c r="AO1293" i="2"/>
  <c r="AO1294" i="2"/>
  <c r="AO1295" i="2"/>
  <c r="AO1296" i="2"/>
  <c r="AO1297" i="2"/>
  <c r="AO1298" i="2"/>
  <c r="AO1299" i="2"/>
  <c r="AO1300" i="2"/>
  <c r="AO1301" i="2"/>
  <c r="AO1302" i="2"/>
  <c r="AO1303" i="2"/>
  <c r="AO1304" i="2"/>
  <c r="AO1305" i="2"/>
  <c r="AO1306" i="2"/>
  <c r="AO1307" i="2"/>
  <c r="AO1308" i="2"/>
  <c r="AO1309" i="2"/>
  <c r="AO1310" i="2"/>
  <c r="AO1311" i="2"/>
  <c r="AO1312" i="2"/>
  <c r="AO1313" i="2"/>
  <c r="AO1314" i="2"/>
  <c r="AO1315" i="2"/>
  <c r="AO1316" i="2"/>
  <c r="AO1317" i="2"/>
  <c r="AO1318" i="2"/>
  <c r="AO1319" i="2"/>
  <c r="AO1320" i="2"/>
  <c r="AO1321" i="2"/>
  <c r="AO1322" i="2"/>
  <c r="AO1323" i="2"/>
  <c r="AO1324" i="2"/>
  <c r="AO1325" i="2"/>
  <c r="AO1326" i="2"/>
  <c r="AO1327" i="2"/>
  <c r="AO1328" i="2"/>
  <c r="AO1329" i="2"/>
  <c r="AO1330" i="2"/>
  <c r="AO1331" i="2"/>
  <c r="AO1332" i="2"/>
  <c r="AO1333" i="2"/>
  <c r="AO1334" i="2"/>
  <c r="AO1335" i="2"/>
  <c r="AO1336" i="2"/>
  <c r="AO1337" i="2"/>
  <c r="AO1338" i="2"/>
  <c r="AO1339" i="2"/>
  <c r="AO1340" i="2"/>
  <c r="AO1341" i="2"/>
  <c r="AO1342" i="2"/>
  <c r="AO1343" i="2"/>
  <c r="AO1344" i="2"/>
  <c r="AO1345" i="2"/>
  <c r="AO1346" i="2"/>
  <c r="AO1347" i="2"/>
  <c r="AO1348" i="2"/>
  <c r="AO1349" i="2"/>
  <c r="AO1350" i="2"/>
  <c r="AO1351" i="2"/>
  <c r="AO1352" i="2"/>
  <c r="AO1353" i="2"/>
  <c r="AO1354" i="2"/>
  <c r="AO1355" i="2"/>
  <c r="AO1356" i="2"/>
  <c r="AO1357" i="2"/>
  <c r="AO1358" i="2"/>
  <c r="AO1359" i="2"/>
  <c r="AO1360" i="2"/>
  <c r="AO1361" i="2"/>
  <c r="AO1362" i="2"/>
  <c r="AO1363" i="2"/>
  <c r="AO1364" i="2"/>
  <c r="AO1365" i="2"/>
  <c r="AO1366" i="2"/>
  <c r="AO1367" i="2"/>
  <c r="AO1368" i="2"/>
  <c r="AO1369" i="2"/>
  <c r="AO1370" i="2"/>
  <c r="AO1371" i="2"/>
  <c r="AO1372" i="2"/>
  <c r="AO1373" i="2"/>
  <c r="AO1374" i="2"/>
  <c r="AO1375" i="2"/>
  <c r="AO1376" i="2"/>
  <c r="AO1377" i="2"/>
  <c r="AO1378" i="2"/>
  <c r="AO1379" i="2"/>
  <c r="AO1380" i="2"/>
  <c r="AO1381" i="2"/>
  <c r="AO1382" i="2"/>
  <c r="AO1383" i="2"/>
  <c r="AO1384" i="2"/>
  <c r="AO1385" i="2"/>
  <c r="AO1386" i="2"/>
  <c r="AO1387" i="2"/>
  <c r="AO1388" i="2"/>
  <c r="AO1389" i="2"/>
  <c r="AO1390" i="2"/>
  <c r="AO1391" i="2"/>
  <c r="AO1392" i="2"/>
  <c r="AO1393" i="2"/>
  <c r="AO1394" i="2"/>
  <c r="AO1395" i="2"/>
  <c r="AO1396" i="2"/>
  <c r="AO1397" i="2"/>
  <c r="AO1398" i="2"/>
  <c r="AO1399" i="2"/>
  <c r="AO1400" i="2"/>
  <c r="AO1401" i="2"/>
  <c r="AO1402" i="2"/>
  <c r="AO1403" i="2"/>
  <c r="AO1404" i="2"/>
  <c r="AO1405" i="2"/>
  <c r="AO1406" i="2"/>
  <c r="AO1407" i="2"/>
  <c r="AO1408" i="2"/>
  <c r="AO1409" i="2"/>
  <c r="AO1410" i="2"/>
  <c r="AO1411" i="2"/>
  <c r="AO1412" i="2"/>
  <c r="AO1413" i="2"/>
  <c r="AO1414" i="2"/>
  <c r="AO1415" i="2"/>
  <c r="AO1416" i="2"/>
  <c r="AO1417" i="2"/>
  <c r="AO1418" i="2"/>
  <c r="AO1419" i="2"/>
  <c r="AO1420" i="2"/>
  <c r="AO1421" i="2"/>
  <c r="AO1422" i="2"/>
  <c r="AO1423" i="2"/>
  <c r="AO1424" i="2"/>
  <c r="AO1425" i="2"/>
  <c r="AO1426" i="2"/>
  <c r="AO1427" i="2"/>
  <c r="AO1428" i="2"/>
  <c r="AO1429" i="2"/>
  <c r="AO1430" i="2"/>
  <c r="AO1431" i="2"/>
  <c r="AO1432" i="2"/>
  <c r="AO1433" i="2"/>
  <c r="AO1434" i="2"/>
  <c r="AO1435" i="2"/>
  <c r="AO1436" i="2"/>
  <c r="AO1437" i="2"/>
  <c r="AO1438" i="2"/>
  <c r="AO1439" i="2"/>
  <c r="AO1440" i="2"/>
  <c r="AO1441" i="2"/>
  <c r="AO1442" i="2"/>
  <c r="AO1443" i="2"/>
  <c r="AO1444" i="2"/>
  <c r="AO1445" i="2"/>
  <c r="AO1446" i="2"/>
  <c r="AO1447" i="2"/>
  <c r="AO1448" i="2"/>
  <c r="AO1449" i="2"/>
  <c r="AO1450" i="2"/>
  <c r="AO1451" i="2"/>
  <c r="AO1452" i="2"/>
  <c r="AO1453" i="2"/>
  <c r="AO1454" i="2"/>
  <c r="AO1455" i="2"/>
  <c r="AO1456" i="2"/>
  <c r="AO1457" i="2"/>
  <c r="AO1458" i="2"/>
  <c r="AO1459" i="2"/>
  <c r="AO1460" i="2"/>
  <c r="AO1461" i="2"/>
  <c r="AO1462" i="2"/>
  <c r="AO1463" i="2"/>
  <c r="AO1464" i="2"/>
  <c r="AO1465" i="2"/>
  <c r="AO1466" i="2"/>
  <c r="AO1467" i="2"/>
  <c r="AO1468" i="2"/>
  <c r="AO1469" i="2"/>
  <c r="AO1470" i="2"/>
  <c r="AO1471" i="2"/>
  <c r="AO1472" i="2"/>
  <c r="AO1473" i="2"/>
  <c r="AO1474" i="2"/>
  <c r="AO1475" i="2"/>
  <c r="AO1476" i="2"/>
  <c r="AO1477" i="2"/>
  <c r="AO1478" i="2"/>
  <c r="AO1479" i="2"/>
  <c r="AO1480" i="2"/>
  <c r="AO1481" i="2"/>
  <c r="AO1482" i="2"/>
  <c r="AO1483" i="2"/>
  <c r="AO1484" i="2"/>
  <c r="AO1485" i="2"/>
  <c r="AO1486" i="2"/>
  <c r="AO1487" i="2"/>
  <c r="AO1488" i="2"/>
  <c r="AO1489" i="2"/>
  <c r="AO1490" i="2"/>
  <c r="AO1491" i="2"/>
  <c r="AO1492" i="2"/>
  <c r="AO1493" i="2"/>
  <c r="AO1494" i="2"/>
  <c r="AO1495" i="2"/>
  <c r="AO1496" i="2"/>
  <c r="AO1497" i="2"/>
  <c r="AO1498" i="2"/>
  <c r="AO1499" i="2"/>
  <c r="AO1500" i="2"/>
  <c r="AO2" i="2"/>
  <c r="AH3" i="1" l="1"/>
  <c r="AI3" i="1"/>
  <c r="AJ3" i="1"/>
  <c r="AH4" i="1"/>
  <c r="AI4" i="1"/>
  <c r="AJ4" i="1"/>
  <c r="AH5" i="1"/>
  <c r="AI5" i="1"/>
  <c r="AJ5" i="1"/>
  <c r="AH6" i="1"/>
  <c r="AI6" i="1"/>
  <c r="AJ6" i="1"/>
  <c r="AH7" i="1"/>
  <c r="AI7" i="1"/>
  <c r="AJ7" i="1"/>
  <c r="AH8" i="1"/>
  <c r="AI8" i="1"/>
  <c r="AJ8" i="1"/>
  <c r="AH9" i="1"/>
  <c r="AI9" i="1"/>
  <c r="AJ9" i="1"/>
  <c r="AH10" i="1"/>
  <c r="AI10" i="1"/>
  <c r="AJ10" i="1"/>
  <c r="AH11" i="1"/>
  <c r="AI11" i="1"/>
  <c r="AJ11" i="1"/>
  <c r="AH12" i="1"/>
  <c r="AI12" i="1"/>
  <c r="AJ12" i="1"/>
  <c r="AH13" i="1"/>
  <c r="AI13" i="1"/>
  <c r="AJ13" i="1"/>
  <c r="AH14" i="1"/>
  <c r="AI14" i="1"/>
  <c r="AJ14" i="1"/>
  <c r="AH15" i="1"/>
  <c r="AI15" i="1"/>
  <c r="AJ15" i="1"/>
  <c r="AH16" i="1"/>
  <c r="AI16" i="1"/>
  <c r="AJ16" i="1"/>
  <c r="AH17" i="1"/>
  <c r="AI17" i="1"/>
  <c r="AJ17" i="1"/>
  <c r="AH18" i="1"/>
  <c r="AI18" i="1"/>
  <c r="AJ18" i="1"/>
  <c r="AH19" i="1"/>
  <c r="AI19" i="1"/>
  <c r="AJ19" i="1"/>
  <c r="AH20" i="1"/>
  <c r="AI20" i="1"/>
  <c r="AJ20" i="1"/>
  <c r="AH21" i="1"/>
  <c r="AI21" i="1"/>
  <c r="AJ21" i="1"/>
  <c r="AH22" i="1"/>
  <c r="AI22" i="1"/>
  <c r="AJ22" i="1"/>
  <c r="AH23" i="1"/>
  <c r="AI23" i="1"/>
  <c r="AJ23" i="1"/>
  <c r="AH24" i="1"/>
  <c r="AI24" i="1"/>
  <c r="AJ24" i="1"/>
  <c r="AH25" i="1"/>
  <c r="AI25" i="1"/>
  <c r="AJ25" i="1"/>
  <c r="AH26" i="1"/>
  <c r="AI26" i="1"/>
  <c r="AJ26" i="1"/>
  <c r="AH27" i="1"/>
  <c r="AI27" i="1"/>
  <c r="AJ27" i="1"/>
  <c r="AH28" i="1"/>
  <c r="AI28" i="1"/>
  <c r="AJ28" i="1"/>
  <c r="AH29" i="1"/>
  <c r="AI29" i="1"/>
  <c r="AJ29" i="1"/>
  <c r="AH30" i="1"/>
  <c r="AI30" i="1"/>
  <c r="AJ30" i="1"/>
  <c r="AH31" i="1"/>
  <c r="AI31" i="1"/>
  <c r="AJ31" i="1"/>
  <c r="AH32" i="1"/>
  <c r="AI32" i="1"/>
  <c r="AJ32" i="1"/>
  <c r="AH33" i="1"/>
  <c r="AI33" i="1"/>
  <c r="AJ33" i="1"/>
  <c r="AH34" i="1"/>
  <c r="AI34" i="1"/>
  <c r="AJ34" i="1"/>
  <c r="AH35" i="1"/>
  <c r="AI35" i="1"/>
  <c r="AJ35" i="1"/>
  <c r="AH36" i="1"/>
  <c r="AI36" i="1"/>
  <c r="AJ36" i="1"/>
  <c r="AH37" i="1"/>
  <c r="AI37" i="1"/>
  <c r="AJ37" i="1"/>
  <c r="AH38" i="1"/>
  <c r="AI38" i="1"/>
  <c r="AJ38" i="1"/>
  <c r="AH39" i="1"/>
  <c r="AI39" i="1"/>
  <c r="AJ39" i="1"/>
  <c r="AH40" i="1"/>
  <c r="AI40" i="1"/>
  <c r="AJ40" i="1"/>
  <c r="AH41" i="1"/>
  <c r="AI41" i="1"/>
  <c r="AJ41" i="1"/>
  <c r="AH42" i="1"/>
  <c r="AI42" i="1"/>
  <c r="AJ42" i="1"/>
  <c r="AH43" i="1"/>
  <c r="AI43" i="1"/>
  <c r="AJ43" i="1"/>
  <c r="AH44" i="1"/>
  <c r="AI44" i="1"/>
  <c r="AJ44" i="1"/>
  <c r="AH45" i="1"/>
  <c r="AI45" i="1"/>
  <c r="AJ45" i="1"/>
  <c r="AH46" i="1"/>
  <c r="AI46" i="1"/>
  <c r="AJ46" i="1"/>
  <c r="AH47" i="1"/>
  <c r="AI47" i="1"/>
  <c r="AJ47" i="1"/>
  <c r="AH48" i="1"/>
  <c r="AI48" i="1"/>
  <c r="AJ48" i="1"/>
  <c r="AH49" i="1"/>
  <c r="AI49" i="1"/>
  <c r="AJ49" i="1"/>
  <c r="AH50" i="1"/>
  <c r="AI50" i="1"/>
  <c r="AJ50" i="1"/>
  <c r="AH51" i="1"/>
  <c r="AI51" i="1"/>
  <c r="AJ51" i="1"/>
  <c r="AH52" i="1"/>
  <c r="AI52" i="1"/>
  <c r="AJ52" i="1"/>
  <c r="AH53" i="1"/>
  <c r="AI53" i="1"/>
  <c r="AJ53" i="1"/>
  <c r="AH54" i="1"/>
  <c r="AI54" i="1"/>
  <c r="AJ54" i="1"/>
  <c r="AH55" i="1"/>
  <c r="AI55" i="1"/>
  <c r="AJ55" i="1"/>
  <c r="AH56" i="1"/>
  <c r="AI56" i="1"/>
  <c r="AJ56" i="1"/>
  <c r="AH57" i="1"/>
  <c r="AI57" i="1"/>
  <c r="AJ57" i="1"/>
  <c r="AH58" i="1"/>
  <c r="AI58" i="1"/>
  <c r="AJ58" i="1"/>
  <c r="AH59" i="1"/>
  <c r="AI59" i="1"/>
  <c r="AJ59" i="1"/>
  <c r="AH60" i="1"/>
  <c r="AI60" i="1"/>
  <c r="AJ60" i="1"/>
  <c r="AH61" i="1"/>
  <c r="AI61" i="1"/>
  <c r="AJ61" i="1"/>
  <c r="AH62" i="1"/>
  <c r="AI62" i="1"/>
  <c r="AJ62" i="1"/>
  <c r="AH63" i="1"/>
  <c r="AI63" i="1"/>
  <c r="AJ63" i="1"/>
  <c r="AH64" i="1"/>
  <c r="AI64" i="1"/>
  <c r="AJ64" i="1"/>
  <c r="AH65" i="1"/>
  <c r="AI65" i="1"/>
  <c r="AJ65" i="1"/>
  <c r="AH66" i="1"/>
  <c r="AI66" i="1"/>
  <c r="AJ66" i="1"/>
  <c r="AH67" i="1"/>
  <c r="AI67" i="1"/>
  <c r="AJ67" i="1"/>
  <c r="AH68" i="1"/>
  <c r="AI68" i="1"/>
  <c r="AJ68" i="1"/>
  <c r="AH69" i="1"/>
  <c r="AI69" i="1"/>
  <c r="AJ69" i="1"/>
  <c r="AH70" i="1"/>
  <c r="AI70" i="1"/>
  <c r="AJ70" i="1"/>
  <c r="AH71" i="1"/>
  <c r="AI71" i="1"/>
  <c r="AJ71" i="1"/>
  <c r="AH72" i="1"/>
  <c r="AI72" i="1"/>
  <c r="AJ72" i="1"/>
  <c r="AH73" i="1"/>
  <c r="AI73" i="1"/>
  <c r="AJ73" i="1"/>
  <c r="AH74" i="1"/>
  <c r="AI74" i="1"/>
  <c r="AJ74" i="1"/>
  <c r="AH75" i="1"/>
  <c r="AI75" i="1"/>
  <c r="AJ75" i="1"/>
  <c r="AH76" i="1"/>
  <c r="AI76" i="1"/>
  <c r="AJ76" i="1"/>
  <c r="AH77" i="1"/>
  <c r="AI77" i="1"/>
  <c r="AJ77" i="1"/>
  <c r="AH78" i="1"/>
  <c r="AI78" i="1"/>
  <c r="AJ78" i="1"/>
  <c r="AH79" i="1"/>
  <c r="AI79" i="1"/>
  <c r="AJ79" i="1"/>
  <c r="AH80" i="1"/>
  <c r="AI80" i="1"/>
  <c r="AJ80" i="1"/>
  <c r="AH81" i="1"/>
  <c r="AI81" i="1"/>
  <c r="AJ81" i="1"/>
  <c r="AH82" i="1"/>
  <c r="AI82" i="1"/>
  <c r="AJ82" i="1"/>
  <c r="AH83" i="1"/>
  <c r="AI83" i="1"/>
  <c r="AJ83" i="1"/>
  <c r="AH84" i="1"/>
  <c r="AI84" i="1"/>
  <c r="AJ84" i="1"/>
  <c r="AH85" i="1"/>
  <c r="AI85" i="1"/>
  <c r="AJ85" i="1"/>
  <c r="AH86" i="1"/>
  <c r="AI86" i="1"/>
  <c r="AJ86" i="1"/>
  <c r="AH87" i="1"/>
  <c r="AI87" i="1"/>
  <c r="AJ87" i="1"/>
  <c r="AH88" i="1"/>
  <c r="AI88" i="1"/>
  <c r="AJ88" i="1"/>
  <c r="AH89" i="1"/>
  <c r="AI89" i="1"/>
  <c r="AJ89" i="1"/>
  <c r="AH90" i="1"/>
  <c r="AI90" i="1"/>
  <c r="AJ90" i="1"/>
  <c r="AH91" i="1"/>
  <c r="AI91" i="1"/>
  <c r="AJ91" i="1"/>
  <c r="AH92" i="1"/>
  <c r="AI92" i="1"/>
  <c r="AJ92" i="1"/>
  <c r="AH93" i="1"/>
  <c r="AI93" i="1"/>
  <c r="AJ93" i="1"/>
  <c r="AH94" i="1"/>
  <c r="AI94" i="1"/>
  <c r="AJ94" i="1"/>
  <c r="AH95" i="1"/>
  <c r="AI95" i="1"/>
  <c r="AJ95" i="1"/>
  <c r="AH96" i="1"/>
  <c r="AI96" i="1"/>
  <c r="AJ96" i="1"/>
  <c r="AH97" i="1"/>
  <c r="AI97" i="1"/>
  <c r="AJ97" i="1"/>
  <c r="AH98" i="1"/>
  <c r="AI98" i="1"/>
  <c r="AJ98" i="1"/>
  <c r="AH99" i="1"/>
  <c r="AI99" i="1"/>
  <c r="AJ99" i="1"/>
  <c r="AH100" i="1"/>
  <c r="AI100" i="1"/>
  <c r="AJ100" i="1"/>
  <c r="AH101" i="1"/>
  <c r="AI101" i="1"/>
  <c r="AJ101" i="1"/>
  <c r="AH102" i="1"/>
  <c r="AI102" i="1"/>
  <c r="AJ102" i="1"/>
  <c r="AH103" i="1"/>
  <c r="AI103" i="1"/>
  <c r="AJ103" i="1"/>
  <c r="AH104" i="1"/>
  <c r="AI104" i="1"/>
  <c r="AJ104" i="1"/>
  <c r="AH105" i="1"/>
  <c r="AI105" i="1"/>
  <c r="AJ105" i="1"/>
  <c r="AH106" i="1"/>
  <c r="AI106" i="1"/>
  <c r="AJ106" i="1"/>
  <c r="AH107" i="1"/>
  <c r="AI107" i="1"/>
  <c r="AJ107" i="1"/>
  <c r="AH108" i="1"/>
  <c r="AI108" i="1"/>
  <c r="AJ108" i="1"/>
  <c r="AH109" i="1"/>
  <c r="AI109" i="1"/>
  <c r="AJ109" i="1"/>
  <c r="AH110" i="1"/>
  <c r="AI110" i="1"/>
  <c r="AJ110" i="1"/>
  <c r="AH111" i="1"/>
  <c r="AI111" i="1"/>
  <c r="AJ111" i="1"/>
  <c r="AH112" i="1"/>
  <c r="AI112" i="1"/>
  <c r="AJ112" i="1"/>
  <c r="AH113" i="1"/>
  <c r="AI113" i="1"/>
  <c r="AJ113" i="1"/>
  <c r="AH114" i="1"/>
  <c r="AI114" i="1"/>
  <c r="AJ114" i="1"/>
  <c r="AH115" i="1"/>
  <c r="AI115" i="1"/>
  <c r="AJ115" i="1"/>
  <c r="AH116" i="1"/>
  <c r="AI116" i="1"/>
  <c r="AJ116" i="1"/>
  <c r="AH117" i="1"/>
  <c r="AI117" i="1"/>
  <c r="AJ117" i="1"/>
  <c r="AH118" i="1"/>
  <c r="AI118" i="1"/>
  <c r="AJ118" i="1"/>
  <c r="AH119" i="1"/>
  <c r="AI119" i="1"/>
  <c r="AJ119" i="1"/>
  <c r="AH120" i="1"/>
  <c r="AI120" i="1"/>
  <c r="AJ120" i="1"/>
  <c r="AH121" i="1"/>
  <c r="AI121" i="1"/>
  <c r="AJ121" i="1"/>
  <c r="AH122" i="1"/>
  <c r="AI122" i="1"/>
  <c r="AJ122" i="1"/>
  <c r="AH123" i="1"/>
  <c r="AI123" i="1"/>
  <c r="AJ123" i="1"/>
  <c r="AH124" i="1"/>
  <c r="AI124" i="1"/>
  <c r="AJ124" i="1"/>
  <c r="AH125" i="1"/>
  <c r="AI125" i="1"/>
  <c r="AJ125" i="1"/>
  <c r="AH126" i="1"/>
  <c r="AI126" i="1"/>
  <c r="AJ126" i="1"/>
  <c r="AH127" i="1"/>
  <c r="AI127" i="1"/>
  <c r="AJ127" i="1"/>
  <c r="AH128" i="1"/>
  <c r="AI128" i="1"/>
  <c r="AJ128" i="1"/>
  <c r="AH129" i="1"/>
  <c r="AI129" i="1"/>
  <c r="AJ129" i="1"/>
  <c r="AH130" i="1"/>
  <c r="AI130" i="1"/>
  <c r="AJ130" i="1"/>
  <c r="AH131" i="1"/>
  <c r="AI131" i="1"/>
  <c r="AJ131" i="1"/>
  <c r="AH132" i="1"/>
  <c r="AI132" i="1"/>
  <c r="AJ132" i="1"/>
  <c r="AH133" i="1"/>
  <c r="AI133" i="1"/>
  <c r="AJ133" i="1"/>
  <c r="AH134" i="1"/>
  <c r="AI134" i="1"/>
  <c r="AJ134" i="1"/>
  <c r="AH135" i="1"/>
  <c r="AI135" i="1"/>
  <c r="AJ135" i="1"/>
  <c r="AH136" i="1"/>
  <c r="AI136" i="1"/>
  <c r="AJ136" i="1"/>
  <c r="AH137" i="1"/>
  <c r="AI137" i="1"/>
  <c r="AJ137" i="1"/>
  <c r="AH138" i="1"/>
  <c r="AI138" i="1"/>
  <c r="AJ138" i="1"/>
  <c r="AH139" i="1"/>
  <c r="AI139" i="1"/>
  <c r="AJ139" i="1"/>
  <c r="AH140" i="1"/>
  <c r="AI140" i="1"/>
  <c r="AJ140" i="1"/>
  <c r="AH141" i="1"/>
  <c r="AI141" i="1"/>
  <c r="AJ141" i="1"/>
  <c r="AH142" i="1"/>
  <c r="AI142" i="1"/>
  <c r="AJ142" i="1"/>
  <c r="AH143" i="1"/>
  <c r="AI143" i="1"/>
  <c r="AJ143" i="1"/>
  <c r="AH144" i="1"/>
  <c r="AI144" i="1"/>
  <c r="AJ144" i="1"/>
  <c r="AH145" i="1"/>
  <c r="AI145" i="1"/>
  <c r="AJ145" i="1"/>
  <c r="AH146" i="1"/>
  <c r="AI146" i="1"/>
  <c r="AJ146" i="1"/>
  <c r="AH147" i="1"/>
  <c r="AI147" i="1"/>
  <c r="AJ147" i="1"/>
  <c r="AH148" i="1"/>
  <c r="AI148" i="1"/>
  <c r="AJ148" i="1"/>
  <c r="AH149" i="1"/>
  <c r="AI149" i="1"/>
  <c r="AJ149" i="1"/>
  <c r="AH150" i="1"/>
  <c r="AI150" i="1"/>
  <c r="AJ150" i="1"/>
  <c r="AH151" i="1"/>
  <c r="AI151" i="1"/>
  <c r="AJ151" i="1"/>
  <c r="AH152" i="1"/>
  <c r="AI152" i="1"/>
  <c r="AJ152" i="1"/>
  <c r="AH153" i="1"/>
  <c r="AI153" i="1"/>
  <c r="AJ153" i="1"/>
  <c r="AH154" i="1"/>
  <c r="AI154" i="1"/>
  <c r="AJ154" i="1"/>
  <c r="AH155" i="1"/>
  <c r="AI155" i="1"/>
  <c r="AJ155" i="1"/>
  <c r="AH156" i="1"/>
  <c r="AI156" i="1"/>
  <c r="AJ156" i="1"/>
  <c r="AH157" i="1"/>
  <c r="AI157" i="1"/>
  <c r="AJ157" i="1"/>
  <c r="AH158" i="1"/>
  <c r="AI158" i="1"/>
  <c r="AJ158" i="1"/>
  <c r="AH159" i="1"/>
  <c r="AI159" i="1"/>
  <c r="AJ159" i="1"/>
  <c r="AH160" i="1"/>
  <c r="AI160" i="1"/>
  <c r="AJ160" i="1"/>
  <c r="AH161" i="1"/>
  <c r="AI161" i="1"/>
  <c r="AJ161" i="1"/>
  <c r="AH162" i="1"/>
  <c r="AI162" i="1"/>
  <c r="AJ162" i="1"/>
  <c r="AH163" i="1"/>
  <c r="AI163" i="1"/>
  <c r="AJ163" i="1"/>
  <c r="AH164" i="1"/>
  <c r="AI164" i="1"/>
  <c r="AJ164" i="1"/>
  <c r="AH165" i="1"/>
  <c r="AI165" i="1"/>
  <c r="AJ165" i="1"/>
  <c r="AH166" i="1"/>
  <c r="AI166" i="1"/>
  <c r="AJ166" i="1"/>
  <c r="AH167" i="1"/>
  <c r="AI167" i="1"/>
  <c r="AJ167" i="1"/>
  <c r="AH168" i="1"/>
  <c r="AI168" i="1"/>
  <c r="AJ168" i="1"/>
  <c r="AH169" i="1"/>
  <c r="AI169" i="1"/>
  <c r="AJ169" i="1"/>
  <c r="AH170" i="1"/>
  <c r="AI170" i="1"/>
  <c r="AJ170" i="1"/>
  <c r="AH171" i="1"/>
  <c r="AI171" i="1"/>
  <c r="AJ171" i="1"/>
  <c r="AH172" i="1"/>
  <c r="AI172" i="1"/>
  <c r="AJ172" i="1"/>
  <c r="AH173" i="1"/>
  <c r="AI173" i="1"/>
  <c r="AJ173" i="1"/>
  <c r="AH174" i="1"/>
  <c r="AI174" i="1"/>
  <c r="AJ174" i="1"/>
  <c r="AH175" i="1"/>
  <c r="AI175" i="1"/>
  <c r="AJ175" i="1"/>
  <c r="AH176" i="1"/>
  <c r="AI176" i="1"/>
  <c r="AJ176" i="1"/>
  <c r="AH177" i="1"/>
  <c r="AI177" i="1"/>
  <c r="AJ177" i="1"/>
  <c r="AH178" i="1"/>
  <c r="AI178" i="1"/>
  <c r="AJ178" i="1"/>
  <c r="AH179" i="1"/>
  <c r="AI179" i="1"/>
  <c r="AJ179" i="1"/>
  <c r="AH180" i="1"/>
  <c r="AI180" i="1"/>
  <c r="AJ180" i="1"/>
  <c r="AH181" i="1"/>
  <c r="AI181" i="1"/>
  <c r="AJ181" i="1"/>
  <c r="AH182" i="1"/>
  <c r="AI182" i="1"/>
  <c r="AJ182" i="1"/>
  <c r="AH183" i="1"/>
  <c r="AI183" i="1"/>
  <c r="AJ183" i="1"/>
  <c r="AH184" i="1"/>
  <c r="AI184" i="1"/>
  <c r="AJ184" i="1"/>
  <c r="AH185" i="1"/>
  <c r="AI185" i="1"/>
  <c r="AJ185" i="1"/>
  <c r="AH186" i="1"/>
  <c r="AI186" i="1"/>
  <c r="AJ186" i="1"/>
  <c r="AH187" i="1"/>
  <c r="AI187" i="1"/>
  <c r="AJ187" i="1"/>
  <c r="AH188" i="1"/>
  <c r="AI188" i="1"/>
  <c r="AJ188" i="1"/>
  <c r="AH189" i="1"/>
  <c r="AI189" i="1"/>
  <c r="AJ189" i="1"/>
  <c r="AH190" i="1"/>
  <c r="AI190" i="1"/>
  <c r="AJ190" i="1"/>
  <c r="AH191" i="1"/>
  <c r="AI191" i="1"/>
  <c r="AJ191" i="1"/>
  <c r="AH192" i="1"/>
  <c r="AI192" i="1"/>
  <c r="AJ192" i="1"/>
  <c r="AH193" i="1"/>
  <c r="AI193" i="1"/>
  <c r="AJ193" i="1"/>
  <c r="AH194" i="1"/>
  <c r="AI194" i="1"/>
  <c r="AJ194" i="1"/>
  <c r="AH195" i="1"/>
  <c r="AI195" i="1"/>
  <c r="AJ195" i="1"/>
  <c r="AH196" i="1"/>
  <c r="AI196" i="1"/>
  <c r="AJ196" i="1"/>
  <c r="AH197" i="1"/>
  <c r="AI197" i="1"/>
  <c r="AJ197" i="1"/>
  <c r="AH198" i="1"/>
  <c r="AI198" i="1"/>
  <c r="AJ198" i="1"/>
  <c r="AH199" i="1"/>
  <c r="AI199" i="1"/>
  <c r="AJ199" i="1"/>
  <c r="AH200" i="1"/>
  <c r="AI200" i="1"/>
  <c r="AJ200" i="1"/>
  <c r="AH201" i="1"/>
  <c r="AI201" i="1"/>
  <c r="AJ201" i="1"/>
  <c r="AH202" i="1"/>
  <c r="AI202" i="1"/>
  <c r="AJ202" i="1"/>
  <c r="AH203" i="1"/>
  <c r="AI203" i="1"/>
  <c r="AJ203" i="1"/>
  <c r="AH204" i="1"/>
  <c r="AI204" i="1"/>
  <c r="AJ204" i="1"/>
  <c r="AH205" i="1"/>
  <c r="AI205" i="1"/>
  <c r="AJ205" i="1"/>
  <c r="AH206" i="1"/>
  <c r="AI206" i="1"/>
  <c r="AJ206" i="1"/>
  <c r="AH207" i="1"/>
  <c r="AI207" i="1"/>
  <c r="AJ207" i="1"/>
  <c r="AH208" i="1"/>
  <c r="AI208" i="1"/>
  <c r="AJ208" i="1"/>
  <c r="AH209" i="1"/>
  <c r="AI209" i="1"/>
  <c r="AJ209" i="1"/>
  <c r="AH210" i="1"/>
  <c r="AI210" i="1"/>
  <c r="AJ210" i="1"/>
  <c r="AH211" i="1"/>
  <c r="AI211" i="1"/>
  <c r="AJ211" i="1"/>
  <c r="AH212" i="1"/>
  <c r="AI212" i="1"/>
  <c r="AJ212" i="1"/>
  <c r="AH213" i="1"/>
  <c r="AI213" i="1"/>
  <c r="AJ213" i="1"/>
  <c r="AH214" i="1"/>
  <c r="AI214" i="1"/>
  <c r="AJ214" i="1"/>
  <c r="AH215" i="1"/>
  <c r="AI215" i="1"/>
  <c r="AJ215" i="1"/>
  <c r="AH216" i="1"/>
  <c r="AI216" i="1"/>
  <c r="AJ216" i="1"/>
  <c r="AH217" i="1"/>
  <c r="AI217" i="1"/>
  <c r="AJ217" i="1"/>
  <c r="AH218" i="1"/>
  <c r="AI218" i="1"/>
  <c r="AJ218" i="1"/>
  <c r="AH219" i="1"/>
  <c r="AI219" i="1"/>
  <c r="AJ219" i="1"/>
  <c r="AH220" i="1"/>
  <c r="AI220" i="1"/>
  <c r="AJ220" i="1"/>
  <c r="AH221" i="1"/>
  <c r="AI221" i="1"/>
  <c r="AJ221" i="1"/>
  <c r="AH222" i="1"/>
  <c r="AI222" i="1"/>
  <c r="AJ222" i="1"/>
  <c r="AH223" i="1"/>
  <c r="AI223" i="1"/>
  <c r="AJ223" i="1"/>
  <c r="AH224" i="1"/>
  <c r="AI224" i="1"/>
  <c r="AJ224" i="1"/>
  <c r="AH225" i="1"/>
  <c r="AI225" i="1"/>
  <c r="AJ225" i="1"/>
  <c r="AH226" i="1"/>
  <c r="AI226" i="1"/>
  <c r="AJ226" i="1"/>
  <c r="AH227" i="1"/>
  <c r="AI227" i="1"/>
  <c r="AJ227" i="1"/>
  <c r="AH228" i="1"/>
  <c r="AI228" i="1"/>
  <c r="AJ228" i="1"/>
  <c r="AH229" i="1"/>
  <c r="AI229" i="1"/>
  <c r="AJ229" i="1"/>
  <c r="AH230" i="1"/>
  <c r="AI230" i="1"/>
  <c r="AJ230" i="1"/>
  <c r="AH231" i="1"/>
  <c r="AI231" i="1"/>
  <c r="AJ231" i="1"/>
  <c r="AH232" i="1"/>
  <c r="AI232" i="1"/>
  <c r="AJ232" i="1"/>
  <c r="AH233" i="1"/>
  <c r="AI233" i="1"/>
  <c r="AJ233" i="1"/>
  <c r="AH234" i="1"/>
  <c r="AI234" i="1"/>
  <c r="AJ234" i="1"/>
  <c r="AH235" i="1"/>
  <c r="AI235" i="1"/>
  <c r="AJ235" i="1"/>
  <c r="AH236" i="1"/>
  <c r="AI236" i="1"/>
  <c r="AJ236" i="1"/>
  <c r="AH237" i="1"/>
  <c r="AI237" i="1"/>
  <c r="AJ237" i="1"/>
  <c r="AH238" i="1"/>
  <c r="AI238" i="1"/>
  <c r="AJ238" i="1"/>
  <c r="AH239" i="1"/>
  <c r="AI239" i="1"/>
  <c r="AJ239" i="1"/>
  <c r="AH240" i="1"/>
  <c r="AI240" i="1"/>
  <c r="AJ240" i="1"/>
  <c r="AH241" i="1"/>
  <c r="AI241" i="1"/>
  <c r="AJ241" i="1"/>
  <c r="AH242" i="1"/>
  <c r="AI242" i="1"/>
  <c r="AJ242" i="1"/>
  <c r="AH243" i="1"/>
  <c r="AI243" i="1"/>
  <c r="AJ243" i="1"/>
  <c r="AH244" i="1"/>
  <c r="AI244" i="1"/>
  <c r="AJ244" i="1"/>
  <c r="AH245" i="1"/>
  <c r="AI245" i="1"/>
  <c r="AJ245" i="1"/>
  <c r="AH246" i="1"/>
  <c r="AI246" i="1"/>
  <c r="AJ246" i="1"/>
  <c r="AH247" i="1"/>
  <c r="AI247" i="1"/>
  <c r="AJ247" i="1"/>
  <c r="AH248" i="1"/>
  <c r="AI248" i="1"/>
  <c r="AJ248" i="1"/>
  <c r="AH249" i="1"/>
  <c r="AI249" i="1"/>
  <c r="AJ249" i="1"/>
  <c r="AH250" i="1"/>
  <c r="AI250" i="1"/>
  <c r="AJ250" i="1"/>
  <c r="AH251" i="1"/>
  <c r="AI251" i="1"/>
  <c r="AJ251" i="1"/>
  <c r="AH252" i="1"/>
  <c r="AI252" i="1"/>
  <c r="AJ252" i="1"/>
  <c r="AH253" i="1"/>
  <c r="AI253" i="1"/>
  <c r="AJ253" i="1"/>
  <c r="AH254" i="1"/>
  <c r="AI254" i="1"/>
  <c r="AJ254" i="1"/>
  <c r="AH255" i="1"/>
  <c r="AI255" i="1"/>
  <c r="AJ255" i="1"/>
  <c r="AH256" i="1"/>
  <c r="AI256" i="1"/>
  <c r="AJ256" i="1"/>
  <c r="AH257" i="1"/>
  <c r="AI257" i="1"/>
  <c r="AJ257" i="1"/>
  <c r="AH258" i="1"/>
  <c r="AI258" i="1"/>
  <c r="AJ258" i="1"/>
  <c r="AH259" i="1"/>
  <c r="AI259" i="1"/>
  <c r="AJ259" i="1"/>
  <c r="AH260" i="1"/>
  <c r="AI260" i="1"/>
  <c r="AJ260" i="1"/>
  <c r="AH261" i="1"/>
  <c r="AI261" i="1"/>
  <c r="AJ261" i="1"/>
  <c r="AH262" i="1"/>
  <c r="AI262" i="1"/>
  <c r="AJ262" i="1"/>
  <c r="AH263" i="1"/>
  <c r="AI263" i="1"/>
  <c r="AJ263" i="1"/>
  <c r="AH264" i="1"/>
  <c r="AI264" i="1"/>
  <c r="AJ264" i="1"/>
  <c r="AH265" i="1"/>
  <c r="AI265" i="1"/>
  <c r="AJ265" i="1"/>
  <c r="AH266" i="1"/>
  <c r="AI266" i="1"/>
  <c r="AJ266" i="1"/>
  <c r="AH267" i="1"/>
  <c r="AI267" i="1"/>
  <c r="AJ267" i="1"/>
  <c r="AH268" i="1"/>
  <c r="AI268" i="1"/>
  <c r="AJ268" i="1"/>
  <c r="AH269" i="1"/>
  <c r="AI269" i="1"/>
  <c r="AJ269" i="1"/>
  <c r="AH270" i="1"/>
  <c r="AI270" i="1"/>
  <c r="AJ270" i="1"/>
  <c r="AH271" i="1"/>
  <c r="AI271" i="1"/>
  <c r="AJ271" i="1"/>
  <c r="AH272" i="1"/>
  <c r="AI272" i="1"/>
  <c r="AJ272" i="1"/>
  <c r="AH273" i="1"/>
  <c r="AI273" i="1"/>
  <c r="AJ273" i="1"/>
  <c r="AH274" i="1"/>
  <c r="AI274" i="1"/>
  <c r="AJ274" i="1"/>
  <c r="AH275" i="1"/>
  <c r="AI275" i="1"/>
  <c r="AJ275" i="1"/>
  <c r="AH276" i="1"/>
  <c r="AI276" i="1"/>
  <c r="AJ276" i="1"/>
  <c r="AH277" i="1"/>
  <c r="AI277" i="1"/>
  <c r="AJ277" i="1"/>
  <c r="AH278" i="1"/>
  <c r="AI278" i="1"/>
  <c r="AJ278" i="1"/>
  <c r="AH279" i="1"/>
  <c r="AI279" i="1"/>
  <c r="AJ279" i="1"/>
  <c r="AH280" i="1"/>
  <c r="AI280" i="1"/>
  <c r="AJ280" i="1"/>
  <c r="AH281" i="1"/>
  <c r="AI281" i="1"/>
  <c r="AJ281" i="1"/>
  <c r="AH282" i="1"/>
  <c r="AI282" i="1"/>
  <c r="AJ282" i="1"/>
  <c r="AH283" i="1"/>
  <c r="AI283" i="1"/>
  <c r="AJ283" i="1"/>
  <c r="AH284" i="1"/>
  <c r="AI284" i="1"/>
  <c r="AJ284" i="1"/>
  <c r="AH285" i="1"/>
  <c r="AI285" i="1"/>
  <c r="AJ285" i="1"/>
  <c r="AH286" i="1"/>
  <c r="AI286" i="1"/>
  <c r="AJ286" i="1"/>
  <c r="AH287" i="1"/>
  <c r="AI287" i="1"/>
  <c r="AJ287" i="1"/>
  <c r="AH288" i="1"/>
  <c r="AI288" i="1"/>
  <c r="AJ288" i="1"/>
  <c r="AH289" i="1"/>
  <c r="AI289" i="1"/>
  <c r="AJ289" i="1"/>
  <c r="AH290" i="1"/>
  <c r="AI290" i="1"/>
  <c r="AJ290" i="1"/>
  <c r="AH291" i="1"/>
  <c r="AI291" i="1"/>
  <c r="AJ291" i="1"/>
  <c r="AH292" i="1"/>
  <c r="AI292" i="1"/>
  <c r="AJ292" i="1"/>
  <c r="AH293" i="1"/>
  <c r="AI293" i="1"/>
  <c r="AJ293" i="1"/>
  <c r="AH294" i="1"/>
  <c r="AI294" i="1"/>
  <c r="AJ294" i="1"/>
  <c r="AH295" i="1"/>
  <c r="AI295" i="1"/>
  <c r="AJ295" i="1"/>
  <c r="AH296" i="1"/>
  <c r="AI296" i="1"/>
  <c r="AJ296" i="1"/>
  <c r="AH297" i="1"/>
  <c r="AI297" i="1"/>
  <c r="AJ297" i="1"/>
  <c r="AH298" i="1"/>
  <c r="AI298" i="1"/>
  <c r="AJ298" i="1"/>
  <c r="AH299" i="1"/>
  <c r="AI299" i="1"/>
  <c r="AJ299" i="1"/>
  <c r="AH300" i="1"/>
  <c r="AI300" i="1"/>
  <c r="AJ300" i="1"/>
  <c r="AH301" i="1"/>
  <c r="AI301" i="1"/>
  <c r="AJ301" i="1"/>
  <c r="AH302" i="1"/>
  <c r="AI302" i="1"/>
  <c r="AJ302" i="1"/>
  <c r="AH303" i="1"/>
  <c r="AI303" i="1"/>
  <c r="AJ303" i="1"/>
  <c r="AH304" i="1"/>
  <c r="AI304" i="1"/>
  <c r="AJ304" i="1"/>
  <c r="AH305" i="1"/>
  <c r="AI305" i="1"/>
  <c r="AJ305" i="1"/>
  <c r="AH306" i="1"/>
  <c r="AI306" i="1"/>
  <c r="AJ306" i="1"/>
  <c r="AH307" i="1"/>
  <c r="AI307" i="1"/>
  <c r="AJ307" i="1"/>
  <c r="AH308" i="1"/>
  <c r="AI308" i="1"/>
  <c r="AJ308" i="1"/>
  <c r="AH309" i="1"/>
  <c r="AI309" i="1"/>
  <c r="AJ309" i="1"/>
  <c r="AH310" i="1"/>
  <c r="AI310" i="1"/>
  <c r="AJ310" i="1"/>
  <c r="AH311" i="1"/>
  <c r="AI311" i="1"/>
  <c r="AJ311" i="1"/>
  <c r="AH312" i="1"/>
  <c r="AI312" i="1"/>
  <c r="AJ312" i="1"/>
  <c r="AH313" i="1"/>
  <c r="AI313" i="1"/>
  <c r="AJ313" i="1"/>
  <c r="AH314" i="1"/>
  <c r="AI314" i="1"/>
  <c r="AJ314" i="1"/>
  <c r="AH315" i="1"/>
  <c r="AI315" i="1"/>
  <c r="AJ315" i="1"/>
  <c r="AH316" i="1"/>
  <c r="AI316" i="1"/>
  <c r="AJ316" i="1"/>
  <c r="AH317" i="1"/>
  <c r="AI317" i="1"/>
  <c r="AJ317" i="1"/>
  <c r="AH318" i="1"/>
  <c r="AI318" i="1"/>
  <c r="AJ318" i="1"/>
  <c r="AH319" i="1"/>
  <c r="AI319" i="1"/>
  <c r="AJ319" i="1"/>
  <c r="AH320" i="1"/>
  <c r="AI320" i="1"/>
  <c r="AJ320" i="1"/>
  <c r="AH321" i="1"/>
  <c r="AI321" i="1"/>
  <c r="AJ321" i="1"/>
  <c r="AH322" i="1"/>
  <c r="AI322" i="1"/>
  <c r="AJ322" i="1"/>
  <c r="AH323" i="1"/>
  <c r="AI323" i="1"/>
  <c r="AJ323" i="1"/>
  <c r="AH324" i="1"/>
  <c r="AI324" i="1"/>
  <c r="AJ324" i="1"/>
  <c r="AH325" i="1"/>
  <c r="AI325" i="1"/>
  <c r="AJ325" i="1"/>
  <c r="AH326" i="1"/>
  <c r="AI326" i="1"/>
  <c r="AJ326" i="1"/>
  <c r="AH327" i="1"/>
  <c r="AI327" i="1"/>
  <c r="AJ327" i="1"/>
  <c r="AH328" i="1"/>
  <c r="AI328" i="1"/>
  <c r="AJ328" i="1"/>
  <c r="AH329" i="1"/>
  <c r="AI329" i="1"/>
  <c r="AJ329" i="1"/>
  <c r="AH330" i="1"/>
  <c r="AI330" i="1"/>
  <c r="AJ330" i="1"/>
  <c r="AH331" i="1"/>
  <c r="AI331" i="1"/>
  <c r="AJ331" i="1"/>
  <c r="AH332" i="1"/>
  <c r="AI332" i="1"/>
  <c r="AJ332" i="1"/>
  <c r="AH333" i="1"/>
  <c r="AI333" i="1"/>
  <c r="AJ333" i="1"/>
  <c r="AH334" i="1"/>
  <c r="AI334" i="1"/>
  <c r="AJ334" i="1"/>
  <c r="AH335" i="1"/>
  <c r="AI335" i="1"/>
  <c r="AJ335" i="1"/>
  <c r="AH336" i="1"/>
  <c r="AI336" i="1"/>
  <c r="AJ336" i="1"/>
  <c r="AH337" i="1"/>
  <c r="AI337" i="1"/>
  <c r="AJ337" i="1"/>
  <c r="AH338" i="1"/>
  <c r="AI338" i="1"/>
  <c r="AJ338" i="1"/>
  <c r="AH339" i="1"/>
  <c r="AI339" i="1"/>
  <c r="AJ339" i="1"/>
  <c r="AH340" i="1"/>
  <c r="AI340" i="1"/>
  <c r="AJ340" i="1"/>
  <c r="AH341" i="1"/>
  <c r="AI341" i="1"/>
  <c r="AJ341" i="1"/>
  <c r="AH342" i="1"/>
  <c r="AI342" i="1"/>
  <c r="AJ342" i="1"/>
  <c r="AH343" i="1"/>
  <c r="AI343" i="1"/>
  <c r="AJ343" i="1"/>
  <c r="AH344" i="1"/>
  <c r="AI344" i="1"/>
  <c r="AJ344" i="1"/>
  <c r="AH345" i="1"/>
  <c r="AI345" i="1"/>
  <c r="AJ345" i="1"/>
  <c r="AH346" i="1"/>
  <c r="AI346" i="1"/>
  <c r="AJ346" i="1"/>
  <c r="AH347" i="1"/>
  <c r="AI347" i="1"/>
  <c r="AJ347" i="1"/>
  <c r="AH348" i="1"/>
  <c r="AI348" i="1"/>
  <c r="AJ348" i="1"/>
  <c r="AH349" i="1"/>
  <c r="AI349" i="1"/>
  <c r="AJ349" i="1"/>
  <c r="AH350" i="1"/>
  <c r="AI350" i="1"/>
  <c r="AJ350" i="1"/>
  <c r="AH351" i="1"/>
  <c r="AI351" i="1"/>
  <c r="AJ351" i="1"/>
  <c r="AH352" i="1"/>
  <c r="AI352" i="1"/>
  <c r="AJ352" i="1"/>
  <c r="AH353" i="1"/>
  <c r="AI353" i="1"/>
  <c r="AJ353" i="1"/>
  <c r="AH354" i="1"/>
  <c r="AI354" i="1"/>
  <c r="AJ354" i="1"/>
  <c r="AH355" i="1"/>
  <c r="AI355" i="1"/>
  <c r="AJ355" i="1"/>
  <c r="AH356" i="1"/>
  <c r="AI356" i="1"/>
  <c r="AJ356" i="1"/>
  <c r="AH357" i="1"/>
  <c r="AI357" i="1"/>
  <c r="AJ357" i="1"/>
  <c r="AH358" i="1"/>
  <c r="AI358" i="1"/>
  <c r="AJ358" i="1"/>
  <c r="AH359" i="1"/>
  <c r="AI359" i="1"/>
  <c r="AJ359" i="1"/>
  <c r="AH360" i="1"/>
  <c r="AI360" i="1"/>
  <c r="AJ360" i="1"/>
  <c r="AH361" i="1"/>
  <c r="AI361" i="1"/>
  <c r="AJ361" i="1"/>
  <c r="AH362" i="1"/>
  <c r="AI362" i="1"/>
  <c r="AJ362" i="1"/>
  <c r="AH363" i="1"/>
  <c r="AI363" i="1"/>
  <c r="AJ363" i="1"/>
  <c r="AH364" i="1"/>
  <c r="AI364" i="1"/>
  <c r="AJ364" i="1"/>
  <c r="AH365" i="1"/>
  <c r="AI365" i="1"/>
  <c r="AJ365" i="1"/>
  <c r="AH366" i="1"/>
  <c r="AI366" i="1"/>
  <c r="AJ366" i="1"/>
  <c r="AH367" i="1"/>
  <c r="AI367" i="1"/>
  <c r="AJ367" i="1"/>
  <c r="AH368" i="1"/>
  <c r="AI368" i="1"/>
  <c r="AJ368" i="1"/>
  <c r="AH369" i="1"/>
  <c r="AI369" i="1"/>
  <c r="AJ369" i="1"/>
  <c r="AH370" i="1"/>
  <c r="AI370" i="1"/>
  <c r="AJ370" i="1"/>
  <c r="AH371" i="1"/>
  <c r="AI371" i="1"/>
  <c r="AJ371" i="1"/>
  <c r="AH372" i="1"/>
  <c r="AI372" i="1"/>
  <c r="AJ372" i="1"/>
  <c r="AH373" i="1"/>
  <c r="AI373" i="1"/>
  <c r="AJ373" i="1"/>
  <c r="AH374" i="1"/>
  <c r="AI374" i="1"/>
  <c r="AJ374" i="1"/>
  <c r="AH375" i="1"/>
  <c r="AI375" i="1"/>
  <c r="AJ375" i="1"/>
  <c r="AH376" i="1"/>
  <c r="AI376" i="1"/>
  <c r="AJ376" i="1"/>
  <c r="AH377" i="1"/>
  <c r="AI377" i="1"/>
  <c r="AJ377" i="1"/>
  <c r="AH378" i="1"/>
  <c r="AI378" i="1"/>
  <c r="AJ378" i="1"/>
  <c r="AH379" i="1"/>
  <c r="AI379" i="1"/>
  <c r="AJ379" i="1"/>
  <c r="AH380" i="1"/>
  <c r="AI380" i="1"/>
  <c r="AJ380" i="1"/>
  <c r="AH381" i="1"/>
  <c r="AI381" i="1"/>
  <c r="AJ381" i="1"/>
  <c r="AH382" i="1"/>
  <c r="AI382" i="1"/>
  <c r="AJ382" i="1"/>
  <c r="AH383" i="1"/>
  <c r="AI383" i="1"/>
  <c r="AJ383" i="1"/>
  <c r="AH384" i="1"/>
  <c r="AI384" i="1"/>
  <c r="AJ384" i="1"/>
  <c r="AH385" i="1"/>
  <c r="AI385" i="1"/>
  <c r="AJ385" i="1"/>
  <c r="AH386" i="1"/>
  <c r="AI386" i="1"/>
  <c r="AJ386" i="1"/>
  <c r="AH387" i="1"/>
  <c r="AI387" i="1"/>
  <c r="AJ387" i="1"/>
  <c r="AH388" i="1"/>
  <c r="AI388" i="1"/>
  <c r="AJ388" i="1"/>
  <c r="AH389" i="1"/>
  <c r="AI389" i="1"/>
  <c r="AJ389" i="1"/>
  <c r="AH390" i="1"/>
  <c r="AI390" i="1"/>
  <c r="AJ390" i="1"/>
  <c r="AH391" i="1"/>
  <c r="AI391" i="1"/>
  <c r="AJ391" i="1"/>
  <c r="AH392" i="1"/>
  <c r="AI392" i="1"/>
  <c r="AJ392" i="1"/>
  <c r="AH393" i="1"/>
  <c r="AI393" i="1"/>
  <c r="AJ393" i="1"/>
  <c r="AH394" i="1"/>
  <c r="AI394" i="1"/>
  <c r="AJ394" i="1"/>
  <c r="AH395" i="1"/>
  <c r="AI395" i="1"/>
  <c r="AJ395" i="1"/>
  <c r="AH396" i="1"/>
  <c r="AI396" i="1"/>
  <c r="AJ396" i="1"/>
  <c r="AH397" i="1"/>
  <c r="AI397" i="1"/>
  <c r="AJ397" i="1"/>
  <c r="AH398" i="1"/>
  <c r="AI398" i="1"/>
  <c r="AJ398" i="1"/>
  <c r="AH399" i="1"/>
  <c r="AI399" i="1"/>
  <c r="AJ399" i="1"/>
  <c r="AH400" i="1"/>
  <c r="AI400" i="1"/>
  <c r="AJ400" i="1"/>
  <c r="AH401" i="1"/>
  <c r="AI401" i="1"/>
  <c r="AJ401" i="1"/>
  <c r="AH402" i="1"/>
  <c r="AI402" i="1"/>
  <c r="AJ402" i="1"/>
  <c r="AH403" i="1"/>
  <c r="AI403" i="1"/>
  <c r="AJ403" i="1"/>
  <c r="AH404" i="1"/>
  <c r="AI404" i="1"/>
  <c r="AJ404" i="1"/>
  <c r="AH405" i="1"/>
  <c r="AI405" i="1"/>
  <c r="AJ405" i="1"/>
  <c r="AH406" i="1"/>
  <c r="AI406" i="1"/>
  <c r="AJ406" i="1"/>
  <c r="AH407" i="1"/>
  <c r="AI407" i="1"/>
  <c r="AJ407" i="1"/>
  <c r="AH408" i="1"/>
  <c r="AI408" i="1"/>
  <c r="AJ408" i="1"/>
  <c r="AH409" i="1"/>
  <c r="AI409" i="1"/>
  <c r="AJ409" i="1"/>
  <c r="AH410" i="1"/>
  <c r="AI410" i="1"/>
  <c r="AJ410" i="1"/>
  <c r="AH411" i="1"/>
  <c r="AI411" i="1"/>
  <c r="AJ411" i="1"/>
  <c r="AH412" i="1"/>
  <c r="AI412" i="1"/>
  <c r="AJ412" i="1"/>
  <c r="AH413" i="1"/>
  <c r="AI413" i="1"/>
  <c r="AJ413" i="1"/>
  <c r="AH414" i="1"/>
  <c r="AI414" i="1"/>
  <c r="AJ414" i="1"/>
  <c r="AH415" i="1"/>
  <c r="AI415" i="1"/>
  <c r="AJ415" i="1"/>
  <c r="AH416" i="1"/>
  <c r="AI416" i="1"/>
  <c r="AJ416" i="1"/>
  <c r="AH417" i="1"/>
  <c r="AI417" i="1"/>
  <c r="AJ417" i="1"/>
  <c r="AH418" i="1"/>
  <c r="AI418" i="1"/>
  <c r="AJ418" i="1"/>
  <c r="AH419" i="1"/>
  <c r="AI419" i="1"/>
  <c r="AJ419" i="1"/>
  <c r="AH420" i="1"/>
  <c r="AI420" i="1"/>
  <c r="AJ420" i="1"/>
  <c r="AH421" i="1"/>
  <c r="AI421" i="1"/>
  <c r="AJ421" i="1"/>
  <c r="AH422" i="1"/>
  <c r="AI422" i="1"/>
  <c r="AJ422" i="1"/>
  <c r="AH423" i="1"/>
  <c r="AI423" i="1"/>
  <c r="AJ423" i="1"/>
  <c r="AH424" i="1"/>
  <c r="AI424" i="1"/>
  <c r="AJ424" i="1"/>
  <c r="AH425" i="1"/>
  <c r="AI425" i="1"/>
  <c r="AJ425" i="1"/>
  <c r="AH426" i="1"/>
  <c r="AI426" i="1"/>
  <c r="AJ426" i="1"/>
  <c r="AH427" i="1"/>
  <c r="AI427" i="1"/>
  <c r="AJ427" i="1"/>
  <c r="AH428" i="1"/>
  <c r="AI428" i="1"/>
  <c r="AJ428" i="1"/>
  <c r="AH429" i="1"/>
  <c r="AI429" i="1"/>
  <c r="AJ429" i="1"/>
  <c r="AH430" i="1"/>
  <c r="AI430" i="1"/>
  <c r="AJ430" i="1"/>
  <c r="AH431" i="1"/>
  <c r="AI431" i="1"/>
  <c r="AJ431" i="1"/>
  <c r="AH432" i="1"/>
  <c r="AI432" i="1"/>
  <c r="AJ432" i="1"/>
  <c r="AH433" i="1"/>
  <c r="AI433" i="1"/>
  <c r="AJ433" i="1"/>
  <c r="AH434" i="1"/>
  <c r="AI434" i="1"/>
  <c r="AJ434" i="1"/>
  <c r="AH435" i="1"/>
  <c r="AI435" i="1"/>
  <c r="AJ435" i="1"/>
  <c r="AH436" i="1"/>
  <c r="AI436" i="1"/>
  <c r="AJ436" i="1"/>
  <c r="AH437" i="1"/>
  <c r="AI437" i="1"/>
  <c r="AJ437" i="1"/>
  <c r="AH438" i="1"/>
  <c r="AI438" i="1"/>
  <c r="AJ438" i="1"/>
  <c r="AH439" i="1"/>
  <c r="AI439" i="1"/>
  <c r="AJ439" i="1"/>
  <c r="AH440" i="1"/>
  <c r="AI440" i="1"/>
  <c r="AJ440" i="1"/>
  <c r="AH441" i="1"/>
  <c r="AI441" i="1"/>
  <c r="AJ441" i="1"/>
  <c r="AH442" i="1"/>
  <c r="AI442" i="1"/>
  <c r="AJ442" i="1"/>
  <c r="AH443" i="1"/>
  <c r="AI443" i="1"/>
  <c r="AJ443" i="1"/>
  <c r="AH444" i="1"/>
  <c r="AI444" i="1"/>
  <c r="AJ444" i="1"/>
  <c r="AH445" i="1"/>
  <c r="AI445" i="1"/>
  <c r="AJ445" i="1"/>
  <c r="AH446" i="1"/>
  <c r="AI446" i="1"/>
  <c r="AJ446" i="1"/>
  <c r="AH447" i="1"/>
  <c r="AI447" i="1"/>
  <c r="AJ447" i="1"/>
  <c r="AH448" i="1"/>
  <c r="AI448" i="1"/>
  <c r="AJ448" i="1"/>
  <c r="AH449" i="1"/>
  <c r="AI449" i="1"/>
  <c r="AJ449" i="1"/>
  <c r="AH450" i="1"/>
  <c r="AI450" i="1"/>
  <c r="AJ450" i="1"/>
  <c r="AH451" i="1"/>
  <c r="AI451" i="1"/>
  <c r="AJ451" i="1"/>
  <c r="AH452" i="1"/>
  <c r="AI452" i="1"/>
  <c r="AJ452" i="1"/>
  <c r="AH453" i="1"/>
  <c r="AI453" i="1"/>
  <c r="AJ453" i="1"/>
  <c r="AH454" i="1"/>
  <c r="AI454" i="1"/>
  <c r="AJ454" i="1"/>
  <c r="AH455" i="1"/>
  <c r="AI455" i="1"/>
  <c r="AJ455" i="1"/>
  <c r="AH456" i="1"/>
  <c r="AI456" i="1"/>
  <c r="AJ456" i="1"/>
  <c r="AH457" i="1"/>
  <c r="AI457" i="1"/>
  <c r="AJ457" i="1"/>
  <c r="AH458" i="1"/>
  <c r="AI458" i="1"/>
  <c r="AJ458" i="1"/>
  <c r="AH459" i="1"/>
  <c r="AI459" i="1"/>
  <c r="AJ459" i="1"/>
  <c r="AH460" i="1"/>
  <c r="AI460" i="1"/>
  <c r="AJ460" i="1"/>
  <c r="AH461" i="1"/>
  <c r="AI461" i="1"/>
  <c r="AJ461" i="1"/>
  <c r="AH462" i="1"/>
  <c r="AI462" i="1"/>
  <c r="AJ462" i="1"/>
  <c r="AH463" i="1"/>
  <c r="AI463" i="1"/>
  <c r="AJ463" i="1"/>
  <c r="AH464" i="1"/>
  <c r="AI464" i="1"/>
  <c r="AJ464" i="1"/>
  <c r="AH465" i="1"/>
  <c r="AI465" i="1"/>
  <c r="AJ465" i="1"/>
  <c r="AH466" i="1"/>
  <c r="AI466" i="1"/>
  <c r="AJ466" i="1"/>
  <c r="AH467" i="1"/>
  <c r="AI467" i="1"/>
  <c r="AJ467" i="1"/>
  <c r="AH468" i="1"/>
  <c r="AI468" i="1"/>
  <c r="AJ468" i="1"/>
  <c r="AH469" i="1"/>
  <c r="AI469" i="1"/>
  <c r="AJ469" i="1"/>
  <c r="AH470" i="1"/>
  <c r="AI470" i="1"/>
  <c r="AJ470" i="1"/>
  <c r="AH471" i="1"/>
  <c r="AI471" i="1"/>
  <c r="AJ471" i="1"/>
  <c r="AH472" i="1"/>
  <c r="AI472" i="1"/>
  <c r="AJ472" i="1"/>
  <c r="AH473" i="1"/>
  <c r="AI473" i="1"/>
  <c r="AJ473" i="1"/>
  <c r="AH474" i="1"/>
  <c r="AI474" i="1"/>
  <c r="AJ474" i="1"/>
  <c r="AH475" i="1"/>
  <c r="AI475" i="1"/>
  <c r="AJ475" i="1"/>
  <c r="AH476" i="1"/>
  <c r="AI476" i="1"/>
  <c r="AJ476" i="1"/>
  <c r="AH477" i="1"/>
  <c r="AI477" i="1"/>
  <c r="AJ477" i="1"/>
  <c r="AH478" i="1"/>
  <c r="AI478" i="1"/>
  <c r="AJ478" i="1"/>
  <c r="AH479" i="1"/>
  <c r="AI479" i="1"/>
  <c r="AJ479" i="1"/>
  <c r="AH480" i="1"/>
  <c r="AI480" i="1"/>
  <c r="AJ480" i="1"/>
  <c r="AH481" i="1"/>
  <c r="AI481" i="1"/>
  <c r="AJ481" i="1"/>
  <c r="AH482" i="1"/>
  <c r="AI482" i="1"/>
  <c r="AJ482" i="1"/>
  <c r="AH483" i="1"/>
  <c r="AI483" i="1"/>
  <c r="AJ483" i="1"/>
  <c r="AH484" i="1"/>
  <c r="AI484" i="1"/>
  <c r="AJ484" i="1"/>
  <c r="AH485" i="1"/>
  <c r="AI485" i="1"/>
  <c r="AJ485" i="1"/>
  <c r="AH486" i="1"/>
  <c r="AI486" i="1"/>
  <c r="AJ486" i="1"/>
  <c r="AH487" i="1"/>
  <c r="AI487" i="1"/>
  <c r="AJ487" i="1"/>
  <c r="AH488" i="1"/>
  <c r="AI488" i="1"/>
  <c r="AJ488" i="1"/>
  <c r="AH489" i="1"/>
  <c r="AI489" i="1"/>
  <c r="AJ489" i="1"/>
  <c r="AH490" i="1"/>
  <c r="AI490" i="1"/>
  <c r="AJ490" i="1"/>
  <c r="AH491" i="1"/>
  <c r="AI491" i="1"/>
  <c r="AJ491" i="1"/>
  <c r="AH492" i="1"/>
  <c r="AI492" i="1"/>
  <c r="AJ492" i="1"/>
  <c r="AH493" i="1"/>
  <c r="AI493" i="1"/>
  <c r="AJ493" i="1"/>
  <c r="AH494" i="1"/>
  <c r="AI494" i="1"/>
  <c r="AJ494" i="1"/>
  <c r="AH495" i="1"/>
  <c r="AI495" i="1"/>
  <c r="AJ495" i="1"/>
  <c r="AH496" i="1"/>
  <c r="AI496" i="1"/>
  <c r="AJ496" i="1"/>
  <c r="AH497" i="1"/>
  <c r="AI497" i="1"/>
  <c r="AJ497" i="1"/>
  <c r="AH498" i="1"/>
  <c r="AI498" i="1"/>
  <c r="AJ498" i="1"/>
  <c r="AH499" i="1"/>
  <c r="AI499" i="1"/>
  <c r="AJ499" i="1"/>
  <c r="AH500" i="1"/>
  <c r="AI500" i="1"/>
  <c r="AJ500" i="1"/>
  <c r="AH501" i="1"/>
  <c r="AI501" i="1"/>
  <c r="AJ501" i="1"/>
  <c r="AH502" i="1"/>
  <c r="AI502" i="1"/>
  <c r="AJ502" i="1"/>
  <c r="AH503" i="1"/>
  <c r="AI503" i="1"/>
  <c r="AJ503" i="1"/>
  <c r="AH504" i="1"/>
  <c r="AI504" i="1"/>
  <c r="AJ504" i="1"/>
  <c r="AH505" i="1"/>
  <c r="AI505" i="1"/>
  <c r="AJ505" i="1"/>
  <c r="AH506" i="1"/>
  <c r="AI506" i="1"/>
  <c r="AJ506" i="1"/>
  <c r="AH507" i="1"/>
  <c r="AI507" i="1"/>
  <c r="AJ507" i="1"/>
  <c r="AH508" i="1"/>
  <c r="AI508" i="1"/>
  <c r="AJ508" i="1"/>
  <c r="AH509" i="1"/>
  <c r="AI509" i="1"/>
  <c r="AJ509" i="1"/>
  <c r="AH510" i="1"/>
  <c r="AI510" i="1"/>
  <c r="AJ510" i="1"/>
  <c r="AH511" i="1"/>
  <c r="AI511" i="1"/>
  <c r="AJ511" i="1"/>
  <c r="AH512" i="1"/>
  <c r="AI512" i="1"/>
  <c r="AJ512" i="1"/>
  <c r="AH513" i="1"/>
  <c r="AI513" i="1"/>
  <c r="AJ513" i="1"/>
  <c r="AH514" i="1"/>
  <c r="AI514" i="1"/>
  <c r="AJ514" i="1"/>
  <c r="AH515" i="1"/>
  <c r="AI515" i="1"/>
  <c r="AJ515" i="1"/>
  <c r="AH516" i="1"/>
  <c r="AI516" i="1"/>
  <c r="AJ516" i="1"/>
  <c r="AH517" i="1"/>
  <c r="AI517" i="1"/>
  <c r="AJ517" i="1"/>
  <c r="AH518" i="1"/>
  <c r="AI518" i="1"/>
  <c r="AJ518" i="1"/>
  <c r="AH519" i="1"/>
  <c r="AI519" i="1"/>
  <c r="AJ519" i="1"/>
  <c r="AH520" i="1"/>
  <c r="AI520" i="1"/>
  <c r="AJ520" i="1"/>
  <c r="AH521" i="1"/>
  <c r="AI521" i="1"/>
  <c r="AJ521" i="1"/>
  <c r="AH522" i="1"/>
  <c r="AI522" i="1"/>
  <c r="AJ522" i="1"/>
  <c r="AH523" i="1"/>
  <c r="AI523" i="1"/>
  <c r="AJ523" i="1"/>
  <c r="AH524" i="1"/>
  <c r="AI524" i="1"/>
  <c r="AJ524" i="1"/>
  <c r="AH525" i="1"/>
  <c r="AI525" i="1"/>
  <c r="AJ525" i="1"/>
  <c r="AH526" i="1"/>
  <c r="AI526" i="1"/>
  <c r="AJ526" i="1"/>
  <c r="AH527" i="1"/>
  <c r="AI527" i="1"/>
  <c r="AJ527" i="1"/>
  <c r="AH528" i="1"/>
  <c r="AI528" i="1"/>
  <c r="AJ528" i="1"/>
  <c r="AH529" i="1"/>
  <c r="AI529" i="1"/>
  <c r="AJ529" i="1"/>
  <c r="AH530" i="1"/>
  <c r="AI530" i="1"/>
  <c r="AJ530" i="1"/>
  <c r="AH531" i="1"/>
  <c r="AI531" i="1"/>
  <c r="AJ531" i="1"/>
  <c r="AH532" i="1"/>
  <c r="AI532" i="1"/>
  <c r="AJ532" i="1"/>
  <c r="AH533" i="1"/>
  <c r="AI533" i="1"/>
  <c r="AJ533" i="1"/>
  <c r="AH534" i="1"/>
  <c r="AI534" i="1"/>
  <c r="AJ534" i="1"/>
  <c r="AH535" i="1"/>
  <c r="AI535" i="1"/>
  <c r="AJ535" i="1"/>
  <c r="AH536" i="1"/>
  <c r="AI536" i="1"/>
  <c r="AJ536" i="1"/>
  <c r="AH537" i="1"/>
  <c r="AI537" i="1"/>
  <c r="AJ537" i="1"/>
  <c r="AH538" i="1"/>
  <c r="AI538" i="1"/>
  <c r="AJ538" i="1"/>
  <c r="AH539" i="1"/>
  <c r="AI539" i="1"/>
  <c r="AJ539" i="1"/>
  <c r="AH540" i="1"/>
  <c r="AI540" i="1"/>
  <c r="AJ540" i="1"/>
  <c r="AH541" i="1"/>
  <c r="AI541" i="1"/>
  <c r="AJ541" i="1"/>
  <c r="AH542" i="1"/>
  <c r="AI542" i="1"/>
  <c r="AJ542" i="1"/>
  <c r="AH543" i="1"/>
  <c r="AI543" i="1"/>
  <c r="AJ543" i="1"/>
  <c r="AH544" i="1"/>
  <c r="AI544" i="1"/>
  <c r="AJ544" i="1"/>
  <c r="AH545" i="1"/>
  <c r="AI545" i="1"/>
  <c r="AJ545" i="1"/>
  <c r="AH546" i="1"/>
  <c r="AI546" i="1"/>
  <c r="AJ546" i="1"/>
  <c r="AH547" i="1"/>
  <c r="AI547" i="1"/>
  <c r="AJ547" i="1"/>
  <c r="AH548" i="1"/>
  <c r="AI548" i="1"/>
  <c r="AJ548" i="1"/>
  <c r="AH549" i="1"/>
  <c r="AI549" i="1"/>
  <c r="AJ549" i="1"/>
  <c r="AH550" i="1"/>
  <c r="AI550" i="1"/>
  <c r="AJ550" i="1"/>
  <c r="AH551" i="1"/>
  <c r="AI551" i="1"/>
  <c r="AJ551" i="1"/>
  <c r="AH552" i="1"/>
  <c r="AI552" i="1"/>
  <c r="AJ552" i="1"/>
  <c r="AH553" i="1"/>
  <c r="AI553" i="1"/>
  <c r="AJ553" i="1"/>
  <c r="AH554" i="1"/>
  <c r="AI554" i="1"/>
  <c r="AJ554" i="1"/>
  <c r="AH555" i="1"/>
  <c r="AI555" i="1"/>
  <c r="AJ555" i="1"/>
  <c r="AH556" i="1"/>
  <c r="AI556" i="1"/>
  <c r="AJ556" i="1"/>
  <c r="AH557" i="1"/>
  <c r="AI557" i="1"/>
  <c r="AJ557" i="1"/>
  <c r="AH558" i="1"/>
  <c r="AI558" i="1"/>
  <c r="AJ558" i="1"/>
  <c r="AH559" i="1"/>
  <c r="AI559" i="1"/>
  <c r="AJ559" i="1"/>
  <c r="AH560" i="1"/>
  <c r="AI560" i="1"/>
  <c r="AJ560" i="1"/>
  <c r="AH561" i="1"/>
  <c r="AI561" i="1"/>
  <c r="AJ561" i="1"/>
  <c r="AH562" i="1"/>
  <c r="AI562" i="1"/>
  <c r="AJ562" i="1"/>
  <c r="AH563" i="1"/>
  <c r="AI563" i="1"/>
  <c r="AJ563" i="1"/>
  <c r="AH564" i="1"/>
  <c r="AI564" i="1"/>
  <c r="AJ564" i="1"/>
  <c r="AH565" i="1"/>
  <c r="AI565" i="1"/>
  <c r="AJ565" i="1"/>
  <c r="AH566" i="1"/>
  <c r="AI566" i="1"/>
  <c r="AJ566" i="1"/>
  <c r="AH567" i="1"/>
  <c r="AI567" i="1"/>
  <c r="AJ567" i="1"/>
  <c r="AH568" i="1"/>
  <c r="AI568" i="1"/>
  <c r="AJ568" i="1"/>
  <c r="AH569" i="1"/>
  <c r="AI569" i="1"/>
  <c r="AJ569" i="1"/>
  <c r="AH570" i="1"/>
  <c r="AI570" i="1"/>
  <c r="AJ570" i="1"/>
  <c r="AH571" i="1"/>
  <c r="AI571" i="1"/>
  <c r="AJ571" i="1"/>
  <c r="AH572" i="1"/>
  <c r="AI572" i="1"/>
  <c r="AJ572" i="1"/>
  <c r="AH573" i="1"/>
  <c r="AI573" i="1"/>
  <c r="AJ573" i="1"/>
  <c r="AH574" i="1"/>
  <c r="AI574" i="1"/>
  <c r="AJ574" i="1"/>
  <c r="AH575" i="1"/>
  <c r="AI575" i="1"/>
  <c r="AJ575" i="1"/>
  <c r="AH576" i="1"/>
  <c r="AI576" i="1"/>
  <c r="AJ576" i="1"/>
  <c r="AH577" i="1"/>
  <c r="AI577" i="1"/>
  <c r="AJ577" i="1"/>
  <c r="AH578" i="1"/>
  <c r="AI578" i="1"/>
  <c r="AJ578" i="1"/>
  <c r="AH579" i="1"/>
  <c r="AI579" i="1"/>
  <c r="AJ579" i="1"/>
  <c r="AH580" i="1"/>
  <c r="AI580" i="1"/>
  <c r="AJ580" i="1"/>
  <c r="AH581" i="1"/>
  <c r="AI581" i="1"/>
  <c r="AJ581" i="1"/>
  <c r="AH582" i="1"/>
  <c r="AI582" i="1"/>
  <c r="AJ582" i="1"/>
  <c r="AH583" i="1"/>
  <c r="AI583" i="1"/>
  <c r="AJ583" i="1"/>
  <c r="AH584" i="1"/>
  <c r="AI584" i="1"/>
  <c r="AJ584" i="1"/>
  <c r="AH585" i="1"/>
  <c r="AI585" i="1"/>
  <c r="AJ585" i="1"/>
  <c r="AH586" i="1"/>
  <c r="AI586" i="1"/>
  <c r="AJ586" i="1"/>
  <c r="AH587" i="1"/>
  <c r="AI587" i="1"/>
  <c r="AJ587" i="1"/>
  <c r="AH588" i="1"/>
  <c r="AI588" i="1"/>
  <c r="AJ588" i="1"/>
  <c r="AH589" i="1"/>
  <c r="AI589" i="1"/>
  <c r="AJ589" i="1"/>
  <c r="AH590" i="1"/>
  <c r="AI590" i="1"/>
  <c r="AJ590" i="1"/>
  <c r="AH591" i="1"/>
  <c r="AI591" i="1"/>
  <c r="AJ591" i="1"/>
  <c r="AH592" i="1"/>
  <c r="AI592" i="1"/>
  <c r="AJ592" i="1"/>
  <c r="AH593" i="1"/>
  <c r="AI593" i="1"/>
  <c r="AJ593" i="1"/>
  <c r="AH594" i="1"/>
  <c r="AI594" i="1"/>
  <c r="AJ594" i="1"/>
  <c r="AH595" i="1"/>
  <c r="AI595" i="1"/>
  <c r="AJ595" i="1"/>
  <c r="AH596" i="1"/>
  <c r="AI596" i="1"/>
  <c r="AJ596" i="1"/>
  <c r="AH597" i="1"/>
  <c r="AI597" i="1"/>
  <c r="AJ597" i="1"/>
  <c r="AH598" i="1"/>
  <c r="AI598" i="1"/>
  <c r="AJ598" i="1"/>
  <c r="AH599" i="1"/>
  <c r="AI599" i="1"/>
  <c r="AJ599" i="1"/>
  <c r="AH600" i="1"/>
  <c r="AI600" i="1"/>
  <c r="AJ600" i="1"/>
  <c r="AH601" i="1"/>
  <c r="AI601" i="1"/>
  <c r="AJ601" i="1"/>
  <c r="AH602" i="1"/>
  <c r="AI602" i="1"/>
  <c r="AJ602" i="1"/>
  <c r="AH603" i="1"/>
  <c r="AI603" i="1"/>
  <c r="AJ603" i="1"/>
  <c r="AH604" i="1"/>
  <c r="AI604" i="1"/>
  <c r="AJ604" i="1"/>
  <c r="AH605" i="1"/>
  <c r="AI605" i="1"/>
  <c r="AJ605" i="1"/>
  <c r="AH606" i="1"/>
  <c r="AI606" i="1"/>
  <c r="AJ606" i="1"/>
  <c r="AH607" i="1"/>
  <c r="AI607" i="1"/>
  <c r="AJ607" i="1"/>
  <c r="AH608" i="1"/>
  <c r="AI608" i="1"/>
  <c r="AJ608" i="1"/>
  <c r="AH609" i="1"/>
  <c r="AI609" i="1"/>
  <c r="AJ609" i="1"/>
  <c r="AH610" i="1"/>
  <c r="AI610" i="1"/>
  <c r="AJ610" i="1"/>
  <c r="AH611" i="1"/>
  <c r="AI611" i="1"/>
  <c r="AJ611" i="1"/>
  <c r="AH612" i="1"/>
  <c r="AI612" i="1"/>
  <c r="AJ612" i="1"/>
  <c r="AH613" i="1"/>
  <c r="AI613" i="1"/>
  <c r="AJ613" i="1"/>
  <c r="AH614" i="1"/>
  <c r="AI614" i="1"/>
  <c r="AJ614" i="1"/>
  <c r="AH615" i="1"/>
  <c r="AI615" i="1"/>
  <c r="AJ615" i="1"/>
  <c r="AH616" i="1"/>
  <c r="AI616" i="1"/>
  <c r="AJ616" i="1"/>
  <c r="AH617" i="1"/>
  <c r="AI617" i="1"/>
  <c r="AJ617" i="1"/>
  <c r="AH618" i="1"/>
  <c r="AI618" i="1"/>
  <c r="AJ618" i="1"/>
  <c r="AH619" i="1"/>
  <c r="AI619" i="1"/>
  <c r="AJ619" i="1"/>
  <c r="AH620" i="1"/>
  <c r="AI620" i="1"/>
  <c r="AJ620" i="1"/>
  <c r="AH621" i="1"/>
  <c r="AI621" i="1"/>
  <c r="AJ621" i="1"/>
  <c r="AH622" i="1"/>
  <c r="AI622" i="1"/>
  <c r="AJ622" i="1"/>
  <c r="AH623" i="1"/>
  <c r="AI623" i="1"/>
  <c r="AJ623" i="1"/>
  <c r="AH624" i="1"/>
  <c r="AI624" i="1"/>
  <c r="AJ624" i="1"/>
  <c r="AH625" i="1"/>
  <c r="AI625" i="1"/>
  <c r="AJ625" i="1"/>
  <c r="AH626" i="1"/>
  <c r="AI626" i="1"/>
  <c r="AJ626" i="1"/>
  <c r="AH627" i="1"/>
  <c r="AI627" i="1"/>
  <c r="AJ627" i="1"/>
  <c r="AH628" i="1"/>
  <c r="AI628" i="1"/>
  <c r="AJ628" i="1"/>
  <c r="AH629" i="1"/>
  <c r="AI629" i="1"/>
  <c r="AJ629" i="1"/>
  <c r="AH630" i="1"/>
  <c r="AI630" i="1"/>
  <c r="AJ630" i="1"/>
  <c r="AH631" i="1"/>
  <c r="AI631" i="1"/>
  <c r="AJ631" i="1"/>
  <c r="AH632" i="1"/>
  <c r="AI632" i="1"/>
  <c r="AJ632" i="1"/>
  <c r="AH633" i="1"/>
  <c r="AI633" i="1"/>
  <c r="AJ633" i="1"/>
  <c r="AH634" i="1"/>
  <c r="AI634" i="1"/>
  <c r="AJ634" i="1"/>
  <c r="AH635" i="1"/>
  <c r="AI635" i="1"/>
  <c r="AJ635" i="1"/>
  <c r="AH636" i="1"/>
  <c r="AI636" i="1"/>
  <c r="AJ636" i="1"/>
  <c r="AH637" i="1"/>
  <c r="AI637" i="1"/>
  <c r="AJ637" i="1"/>
  <c r="AH638" i="1"/>
  <c r="AI638" i="1"/>
  <c r="AJ638" i="1"/>
  <c r="AH639" i="1"/>
  <c r="AI639" i="1"/>
  <c r="AJ639" i="1"/>
  <c r="AH640" i="1"/>
  <c r="AI640" i="1"/>
  <c r="AJ640" i="1"/>
  <c r="AH641" i="1"/>
  <c r="AI641" i="1"/>
  <c r="AJ641" i="1"/>
  <c r="AH642" i="1"/>
  <c r="AI642" i="1"/>
  <c r="AJ642" i="1"/>
  <c r="AH643" i="1"/>
  <c r="AI643" i="1"/>
  <c r="AJ643" i="1"/>
  <c r="AH644" i="1"/>
  <c r="AI644" i="1"/>
  <c r="AJ644" i="1"/>
  <c r="AH645" i="1"/>
  <c r="AI645" i="1"/>
  <c r="AJ645" i="1"/>
  <c r="AH646" i="1"/>
  <c r="AI646" i="1"/>
  <c r="AJ646" i="1"/>
  <c r="AH647" i="1"/>
  <c r="AI647" i="1"/>
  <c r="AJ647" i="1"/>
  <c r="AH648" i="1"/>
  <c r="AI648" i="1"/>
  <c r="AJ648" i="1"/>
  <c r="AH649" i="1"/>
  <c r="AI649" i="1"/>
  <c r="AJ649" i="1"/>
  <c r="AH650" i="1"/>
  <c r="AI650" i="1"/>
  <c r="AJ650" i="1"/>
  <c r="AH651" i="1"/>
  <c r="AI651" i="1"/>
  <c r="AJ651" i="1"/>
  <c r="AH652" i="1"/>
  <c r="AI652" i="1"/>
  <c r="AJ652" i="1"/>
  <c r="AH653" i="1"/>
  <c r="AI653" i="1"/>
  <c r="AJ653" i="1"/>
  <c r="AH654" i="1"/>
  <c r="AI654" i="1"/>
  <c r="AJ654" i="1"/>
  <c r="AH655" i="1"/>
  <c r="AI655" i="1"/>
  <c r="AJ655" i="1"/>
  <c r="AH656" i="1"/>
  <c r="AI656" i="1"/>
  <c r="AJ656" i="1"/>
  <c r="AH657" i="1"/>
  <c r="AI657" i="1"/>
  <c r="AJ657" i="1"/>
  <c r="AH658" i="1"/>
  <c r="AI658" i="1"/>
  <c r="AJ658" i="1"/>
  <c r="AH659" i="1"/>
  <c r="AI659" i="1"/>
  <c r="AJ659" i="1"/>
  <c r="AH660" i="1"/>
  <c r="AI660" i="1"/>
  <c r="AJ660" i="1"/>
  <c r="AH661" i="1"/>
  <c r="AI661" i="1"/>
  <c r="AJ661" i="1"/>
  <c r="AH662" i="1"/>
  <c r="AI662" i="1"/>
  <c r="AJ662" i="1"/>
  <c r="AH663" i="1"/>
  <c r="AI663" i="1"/>
  <c r="AJ663" i="1"/>
  <c r="AH664" i="1"/>
  <c r="AI664" i="1"/>
  <c r="AJ664" i="1"/>
  <c r="AH665" i="1"/>
  <c r="AI665" i="1"/>
  <c r="AJ665" i="1"/>
  <c r="AH666" i="1"/>
  <c r="AI666" i="1"/>
  <c r="AJ666" i="1"/>
  <c r="AH667" i="1"/>
  <c r="AI667" i="1"/>
  <c r="AJ667" i="1"/>
  <c r="AH668" i="1"/>
  <c r="AI668" i="1"/>
  <c r="AJ668" i="1"/>
  <c r="AH669" i="1"/>
  <c r="AI669" i="1"/>
  <c r="AJ669" i="1"/>
  <c r="AH670" i="1"/>
  <c r="AI670" i="1"/>
  <c r="AJ670" i="1"/>
  <c r="AH671" i="1"/>
  <c r="AI671" i="1"/>
  <c r="AJ671" i="1"/>
  <c r="AH672" i="1"/>
  <c r="AI672" i="1"/>
  <c r="AJ672" i="1"/>
  <c r="AH673" i="1"/>
  <c r="AI673" i="1"/>
  <c r="AJ673" i="1"/>
  <c r="AH674" i="1"/>
  <c r="AI674" i="1"/>
  <c r="AJ674" i="1"/>
  <c r="AH675" i="1"/>
  <c r="AI675" i="1"/>
  <c r="AJ675" i="1"/>
  <c r="AH676" i="1"/>
  <c r="AI676" i="1"/>
  <c r="AJ676" i="1"/>
  <c r="AH677" i="1"/>
  <c r="AI677" i="1"/>
  <c r="AJ677" i="1"/>
  <c r="AH678" i="1"/>
  <c r="AI678" i="1"/>
  <c r="AJ678" i="1"/>
  <c r="AH679" i="1"/>
  <c r="AI679" i="1"/>
  <c r="AJ679" i="1"/>
  <c r="AH680" i="1"/>
  <c r="AI680" i="1"/>
  <c r="AJ680" i="1"/>
  <c r="AH681" i="1"/>
  <c r="AI681" i="1"/>
  <c r="AJ681" i="1"/>
  <c r="AH682" i="1"/>
  <c r="AI682" i="1"/>
  <c r="AJ682" i="1"/>
  <c r="AH683" i="1"/>
  <c r="AI683" i="1"/>
  <c r="AJ683" i="1"/>
  <c r="AH684" i="1"/>
  <c r="AI684" i="1"/>
  <c r="AJ684" i="1"/>
  <c r="AH685" i="1"/>
  <c r="AI685" i="1"/>
  <c r="AJ685" i="1"/>
  <c r="AH686" i="1"/>
  <c r="AI686" i="1"/>
  <c r="AJ686" i="1"/>
  <c r="AH687" i="1"/>
  <c r="AI687" i="1"/>
  <c r="AJ687" i="1"/>
  <c r="AH688" i="1"/>
  <c r="AI688" i="1"/>
  <c r="AJ688" i="1"/>
  <c r="AH689" i="1"/>
  <c r="AI689" i="1"/>
  <c r="AJ689" i="1"/>
  <c r="AH690" i="1"/>
  <c r="AI690" i="1"/>
  <c r="AJ690" i="1"/>
  <c r="AH691" i="1"/>
  <c r="AI691" i="1"/>
  <c r="AJ691" i="1"/>
  <c r="AH692" i="1"/>
  <c r="AI692" i="1"/>
  <c r="AJ692" i="1"/>
  <c r="AH693" i="1"/>
  <c r="AI693" i="1"/>
  <c r="AJ693" i="1"/>
  <c r="AH694" i="1"/>
  <c r="AI694" i="1"/>
  <c r="AJ694" i="1"/>
  <c r="AH695" i="1"/>
  <c r="AI695" i="1"/>
  <c r="AJ695" i="1"/>
  <c r="AH696" i="1"/>
  <c r="AI696" i="1"/>
  <c r="AJ696" i="1"/>
  <c r="AH697" i="1"/>
  <c r="AI697" i="1"/>
  <c r="AJ697" i="1"/>
  <c r="AH698" i="1"/>
  <c r="AI698" i="1"/>
  <c r="AJ698" i="1"/>
  <c r="AH699" i="1"/>
  <c r="AI699" i="1"/>
  <c r="AJ699" i="1"/>
  <c r="AH700" i="1"/>
  <c r="AI700" i="1"/>
  <c r="AJ700" i="1"/>
  <c r="AH701" i="1"/>
  <c r="AI701" i="1"/>
  <c r="AJ701" i="1"/>
  <c r="AH702" i="1"/>
  <c r="AI702" i="1"/>
  <c r="AJ702" i="1"/>
  <c r="AH703" i="1"/>
  <c r="AI703" i="1"/>
  <c r="AJ703" i="1"/>
  <c r="AH704" i="1"/>
  <c r="AI704" i="1"/>
  <c r="AJ704" i="1"/>
  <c r="AH705" i="1"/>
  <c r="AI705" i="1"/>
  <c r="AJ705" i="1"/>
  <c r="AH706" i="1"/>
  <c r="AI706" i="1"/>
  <c r="AJ706" i="1"/>
  <c r="AH707" i="1"/>
  <c r="AI707" i="1"/>
  <c r="AJ707" i="1"/>
  <c r="AH708" i="1"/>
  <c r="AI708" i="1"/>
  <c r="AJ708" i="1"/>
  <c r="AH709" i="1"/>
  <c r="AI709" i="1"/>
  <c r="AJ709" i="1"/>
  <c r="AH710" i="1"/>
  <c r="AI710" i="1"/>
  <c r="AJ710" i="1"/>
  <c r="AH711" i="1"/>
  <c r="AI711" i="1"/>
  <c r="AJ711" i="1"/>
  <c r="AH712" i="1"/>
  <c r="AI712" i="1"/>
  <c r="AJ712" i="1"/>
  <c r="AH713" i="1"/>
  <c r="AI713" i="1"/>
  <c r="AJ713" i="1"/>
  <c r="AH714" i="1"/>
  <c r="AI714" i="1"/>
  <c r="AJ714" i="1"/>
  <c r="AH715" i="1"/>
  <c r="AI715" i="1"/>
  <c r="AJ715" i="1"/>
  <c r="AH716" i="1"/>
  <c r="AI716" i="1"/>
  <c r="AJ716" i="1"/>
  <c r="AH717" i="1"/>
  <c r="AI717" i="1"/>
  <c r="AJ717" i="1"/>
  <c r="AH718" i="1"/>
  <c r="AI718" i="1"/>
  <c r="AJ718" i="1"/>
  <c r="AH719" i="1"/>
  <c r="AI719" i="1"/>
  <c r="AJ719" i="1"/>
  <c r="AH720" i="1"/>
  <c r="AI720" i="1"/>
  <c r="AJ720" i="1"/>
  <c r="AH721" i="1"/>
  <c r="AI721" i="1"/>
  <c r="AJ721" i="1"/>
  <c r="AH722" i="1"/>
  <c r="AI722" i="1"/>
  <c r="AJ722" i="1"/>
  <c r="AH723" i="1"/>
  <c r="AI723" i="1"/>
  <c r="AJ723" i="1"/>
  <c r="AH724" i="1"/>
  <c r="AI724" i="1"/>
  <c r="AJ724" i="1"/>
  <c r="AH725" i="1"/>
  <c r="AI725" i="1"/>
  <c r="AJ725" i="1"/>
  <c r="AH726" i="1"/>
  <c r="AI726" i="1"/>
  <c r="AJ726" i="1"/>
  <c r="AH727" i="1"/>
  <c r="AI727" i="1"/>
  <c r="AJ727" i="1"/>
  <c r="AH728" i="1"/>
  <c r="AI728" i="1"/>
  <c r="AJ728" i="1"/>
  <c r="AH729" i="1"/>
  <c r="AI729" i="1"/>
  <c r="AJ729" i="1"/>
  <c r="AH730" i="1"/>
  <c r="AI730" i="1"/>
  <c r="AJ730" i="1"/>
  <c r="AH731" i="1"/>
  <c r="AI731" i="1"/>
  <c r="AJ731" i="1"/>
  <c r="AH732" i="1"/>
  <c r="AI732" i="1"/>
  <c r="AJ732" i="1"/>
  <c r="AH733" i="1"/>
  <c r="AI733" i="1"/>
  <c r="AJ733" i="1"/>
  <c r="AH734" i="1"/>
  <c r="AI734" i="1"/>
  <c r="AJ734" i="1"/>
  <c r="AH735" i="1"/>
  <c r="AI735" i="1"/>
  <c r="AJ735" i="1"/>
  <c r="AH736" i="1"/>
  <c r="AI736" i="1"/>
  <c r="AJ736" i="1"/>
  <c r="AH737" i="1"/>
  <c r="AI737" i="1"/>
  <c r="AJ737" i="1"/>
  <c r="AH738" i="1"/>
  <c r="AI738" i="1"/>
  <c r="AJ738" i="1"/>
  <c r="AH739" i="1"/>
  <c r="AI739" i="1"/>
  <c r="AJ739" i="1"/>
  <c r="AH740" i="1"/>
  <c r="AI740" i="1"/>
  <c r="AJ740" i="1"/>
  <c r="AH741" i="1"/>
  <c r="AI741" i="1"/>
  <c r="AJ741" i="1"/>
  <c r="AH742" i="1"/>
  <c r="AI742" i="1"/>
  <c r="AJ742" i="1"/>
  <c r="AH743" i="1"/>
  <c r="AI743" i="1"/>
  <c r="AJ743" i="1"/>
  <c r="AH744" i="1"/>
  <c r="AI744" i="1"/>
  <c r="AJ744" i="1"/>
  <c r="AH745" i="1"/>
  <c r="AI745" i="1"/>
  <c r="AJ745" i="1"/>
  <c r="AH746" i="1"/>
  <c r="AI746" i="1"/>
  <c r="AJ746" i="1"/>
  <c r="AH747" i="1"/>
  <c r="AI747" i="1"/>
  <c r="AJ747" i="1"/>
  <c r="AH748" i="1"/>
  <c r="AI748" i="1"/>
  <c r="AJ748" i="1"/>
  <c r="AH749" i="1"/>
  <c r="AI749" i="1"/>
  <c r="AJ749" i="1"/>
  <c r="AH750" i="1"/>
  <c r="AI750" i="1"/>
  <c r="AJ750" i="1"/>
  <c r="AH751" i="1"/>
  <c r="AI751" i="1"/>
  <c r="AJ751" i="1"/>
  <c r="AH752" i="1"/>
  <c r="AI752" i="1"/>
  <c r="AJ752" i="1"/>
  <c r="AH753" i="1"/>
  <c r="AI753" i="1"/>
  <c r="AJ753" i="1"/>
  <c r="AH754" i="1"/>
  <c r="AI754" i="1"/>
  <c r="AJ754" i="1"/>
  <c r="AH755" i="1"/>
  <c r="AI755" i="1"/>
  <c r="AJ755" i="1"/>
  <c r="AH756" i="1"/>
  <c r="AI756" i="1"/>
  <c r="AJ756" i="1"/>
  <c r="AH757" i="1"/>
  <c r="AI757" i="1"/>
  <c r="AJ757" i="1"/>
  <c r="AH758" i="1"/>
  <c r="AI758" i="1"/>
  <c r="AJ758" i="1"/>
  <c r="AH759" i="1"/>
  <c r="AI759" i="1"/>
  <c r="AJ759" i="1"/>
  <c r="AH760" i="1"/>
  <c r="AI760" i="1"/>
  <c r="AJ760" i="1"/>
  <c r="AH761" i="1"/>
  <c r="AI761" i="1"/>
  <c r="AJ761" i="1"/>
  <c r="AH762" i="1"/>
  <c r="AI762" i="1"/>
  <c r="AJ762" i="1"/>
  <c r="AH763" i="1"/>
  <c r="AI763" i="1"/>
  <c r="AJ763" i="1"/>
  <c r="AH764" i="1"/>
  <c r="AI764" i="1"/>
  <c r="AJ764" i="1"/>
  <c r="AH765" i="1"/>
  <c r="AI765" i="1"/>
  <c r="AJ765" i="1"/>
  <c r="AH766" i="1"/>
  <c r="AI766" i="1"/>
  <c r="AJ766" i="1"/>
  <c r="AH767" i="1"/>
  <c r="AI767" i="1"/>
  <c r="AJ767" i="1"/>
  <c r="AH768" i="1"/>
  <c r="AI768" i="1"/>
  <c r="AJ768" i="1"/>
  <c r="AH769" i="1"/>
  <c r="AI769" i="1"/>
  <c r="AJ769" i="1"/>
  <c r="AH770" i="1"/>
  <c r="AI770" i="1"/>
  <c r="AJ770" i="1"/>
  <c r="AH771" i="1"/>
  <c r="AI771" i="1"/>
  <c r="AJ771" i="1"/>
  <c r="AH772" i="1"/>
  <c r="AI772" i="1"/>
  <c r="AJ772" i="1"/>
  <c r="AH773" i="1"/>
  <c r="AI773" i="1"/>
  <c r="AJ773" i="1"/>
  <c r="AH774" i="1"/>
  <c r="AI774" i="1"/>
  <c r="AJ774" i="1"/>
  <c r="AH775" i="1"/>
  <c r="AI775" i="1"/>
  <c r="AJ775" i="1"/>
  <c r="AH776" i="1"/>
  <c r="AI776" i="1"/>
  <c r="AJ776" i="1"/>
  <c r="AH777" i="1"/>
  <c r="AI777" i="1"/>
  <c r="AJ777" i="1"/>
  <c r="AH778" i="1"/>
  <c r="AI778" i="1"/>
  <c r="AJ778" i="1"/>
  <c r="AH779" i="1"/>
  <c r="AI779" i="1"/>
  <c r="AJ779" i="1"/>
  <c r="AH780" i="1"/>
  <c r="AI780" i="1"/>
  <c r="AJ780" i="1"/>
  <c r="AH781" i="1"/>
  <c r="AI781" i="1"/>
  <c r="AJ781" i="1"/>
  <c r="AH782" i="1"/>
  <c r="AI782" i="1"/>
  <c r="AJ782" i="1"/>
  <c r="AH783" i="1"/>
  <c r="AI783" i="1"/>
  <c r="AJ783" i="1"/>
  <c r="AH784" i="1"/>
  <c r="AI784" i="1"/>
  <c r="AJ784" i="1"/>
  <c r="AH785" i="1"/>
  <c r="AI785" i="1"/>
  <c r="AJ785" i="1"/>
  <c r="AH786" i="1"/>
  <c r="AI786" i="1"/>
  <c r="AJ786" i="1"/>
  <c r="AH787" i="1"/>
  <c r="AI787" i="1"/>
  <c r="AJ787" i="1"/>
  <c r="AH788" i="1"/>
  <c r="AI788" i="1"/>
  <c r="AJ788" i="1"/>
  <c r="AH789" i="1"/>
  <c r="AI789" i="1"/>
  <c r="AJ789" i="1"/>
  <c r="AH790" i="1"/>
  <c r="AI790" i="1"/>
  <c r="AJ790" i="1"/>
  <c r="AH791" i="1"/>
  <c r="AI791" i="1"/>
  <c r="AJ791" i="1"/>
  <c r="AH792" i="1"/>
  <c r="AI792" i="1"/>
  <c r="AJ792" i="1"/>
  <c r="AH793" i="1"/>
  <c r="AI793" i="1"/>
  <c r="AJ793" i="1"/>
  <c r="AH794" i="1"/>
  <c r="AI794" i="1"/>
  <c r="AJ794" i="1"/>
  <c r="AH795" i="1"/>
  <c r="AI795" i="1"/>
  <c r="AJ795" i="1"/>
  <c r="AH796" i="1"/>
  <c r="AI796" i="1"/>
  <c r="AJ796" i="1"/>
  <c r="AH797" i="1"/>
  <c r="AI797" i="1"/>
  <c r="AJ797" i="1"/>
  <c r="AH798" i="1"/>
  <c r="AI798" i="1"/>
  <c r="AJ798" i="1"/>
  <c r="AH799" i="1"/>
  <c r="AI799" i="1"/>
  <c r="AJ799" i="1"/>
  <c r="AH800" i="1"/>
  <c r="AI800" i="1"/>
  <c r="AJ800" i="1"/>
  <c r="AH801" i="1"/>
  <c r="AI801" i="1"/>
  <c r="AJ801" i="1"/>
  <c r="AH802" i="1"/>
  <c r="AI802" i="1"/>
  <c r="AJ802" i="1"/>
  <c r="AH803" i="1"/>
  <c r="AI803" i="1"/>
  <c r="AJ803" i="1"/>
  <c r="AH804" i="1"/>
  <c r="AI804" i="1"/>
  <c r="AJ804" i="1"/>
  <c r="AH805" i="1"/>
  <c r="AI805" i="1"/>
  <c r="AJ805" i="1"/>
  <c r="AH806" i="1"/>
  <c r="AI806" i="1"/>
  <c r="AJ806" i="1"/>
  <c r="AH807" i="1"/>
  <c r="AI807" i="1"/>
  <c r="AJ807" i="1"/>
  <c r="AH808" i="1"/>
  <c r="AI808" i="1"/>
  <c r="AJ808" i="1"/>
  <c r="AH809" i="1"/>
  <c r="AI809" i="1"/>
  <c r="AJ809" i="1"/>
  <c r="AH810" i="1"/>
  <c r="AI810" i="1"/>
  <c r="AJ810" i="1"/>
  <c r="AH811" i="1"/>
  <c r="AI811" i="1"/>
  <c r="AJ811" i="1"/>
  <c r="AH812" i="1"/>
  <c r="AI812" i="1"/>
  <c r="AJ812" i="1"/>
  <c r="AH813" i="1"/>
  <c r="AI813" i="1"/>
  <c r="AJ813" i="1"/>
  <c r="AH814" i="1"/>
  <c r="AI814" i="1"/>
  <c r="AJ814" i="1"/>
  <c r="AH815" i="1"/>
  <c r="AI815" i="1"/>
  <c r="AJ815" i="1"/>
  <c r="AH816" i="1"/>
  <c r="AI816" i="1"/>
  <c r="AJ816" i="1"/>
  <c r="AH817" i="1"/>
  <c r="AI817" i="1"/>
  <c r="AJ817" i="1"/>
  <c r="AH818" i="1"/>
  <c r="AI818" i="1"/>
  <c r="AJ818" i="1"/>
  <c r="AH819" i="1"/>
  <c r="AI819" i="1"/>
  <c r="AJ819" i="1"/>
  <c r="AH820" i="1"/>
  <c r="AI820" i="1"/>
  <c r="AJ820" i="1"/>
  <c r="AH821" i="1"/>
  <c r="AI821" i="1"/>
  <c r="AJ821" i="1"/>
  <c r="AH822" i="1"/>
  <c r="AI822" i="1"/>
  <c r="AJ822" i="1"/>
  <c r="AH823" i="1"/>
  <c r="AI823" i="1"/>
  <c r="AJ823" i="1"/>
  <c r="AH824" i="1"/>
  <c r="AI824" i="1"/>
  <c r="AJ824" i="1"/>
  <c r="AH825" i="1"/>
  <c r="AI825" i="1"/>
  <c r="AJ825" i="1"/>
  <c r="AH826" i="1"/>
  <c r="AI826" i="1"/>
  <c r="AJ826" i="1"/>
  <c r="AH827" i="1"/>
  <c r="AI827" i="1"/>
  <c r="AJ827" i="1"/>
  <c r="AH828" i="1"/>
  <c r="AI828" i="1"/>
  <c r="AJ828" i="1"/>
  <c r="AH829" i="1"/>
  <c r="AI829" i="1"/>
  <c r="AJ829" i="1"/>
  <c r="AH830" i="1"/>
  <c r="AI830" i="1"/>
  <c r="AJ830" i="1"/>
  <c r="AH831" i="1"/>
  <c r="AI831" i="1"/>
  <c r="AJ831" i="1"/>
  <c r="AH832" i="1"/>
  <c r="AI832" i="1"/>
  <c r="AJ832" i="1"/>
  <c r="AH833" i="1"/>
  <c r="AI833" i="1"/>
  <c r="AJ833" i="1"/>
  <c r="AH834" i="1"/>
  <c r="AI834" i="1"/>
  <c r="AJ834" i="1"/>
  <c r="AH835" i="1"/>
  <c r="AI835" i="1"/>
  <c r="AJ835" i="1"/>
  <c r="AH836" i="1"/>
  <c r="AI836" i="1"/>
  <c r="AJ836" i="1"/>
  <c r="AH837" i="1"/>
  <c r="AI837" i="1"/>
  <c r="AJ837" i="1"/>
  <c r="AH838" i="1"/>
  <c r="AI838" i="1"/>
  <c r="AJ838" i="1"/>
  <c r="AH839" i="1"/>
  <c r="AI839" i="1"/>
  <c r="AJ839" i="1"/>
  <c r="AH840" i="1"/>
  <c r="AI840" i="1"/>
  <c r="AJ840" i="1"/>
  <c r="AH841" i="1"/>
  <c r="AI841" i="1"/>
  <c r="AJ841" i="1"/>
  <c r="AH842" i="1"/>
  <c r="AI842" i="1"/>
  <c r="AJ842" i="1"/>
  <c r="AH843" i="1"/>
  <c r="AI843" i="1"/>
  <c r="AJ843" i="1"/>
  <c r="AH844" i="1"/>
  <c r="AI844" i="1"/>
  <c r="AJ844" i="1"/>
  <c r="AH845" i="1"/>
  <c r="AI845" i="1"/>
  <c r="AJ845" i="1"/>
  <c r="AH846" i="1"/>
  <c r="AI846" i="1"/>
  <c r="AJ846" i="1"/>
  <c r="AH847" i="1"/>
  <c r="AI847" i="1"/>
  <c r="AJ847" i="1"/>
  <c r="AH848" i="1"/>
  <c r="AI848" i="1"/>
  <c r="AJ848" i="1"/>
  <c r="AH849" i="1"/>
  <c r="AI849" i="1"/>
  <c r="AJ849" i="1"/>
  <c r="AH850" i="1"/>
  <c r="AI850" i="1"/>
  <c r="AJ850" i="1"/>
  <c r="AH851" i="1"/>
  <c r="AI851" i="1"/>
  <c r="AJ851" i="1"/>
  <c r="AH852" i="1"/>
  <c r="AI852" i="1"/>
  <c r="AJ852" i="1"/>
  <c r="AH853" i="1"/>
  <c r="AI853" i="1"/>
  <c r="AJ853" i="1"/>
  <c r="AH854" i="1"/>
  <c r="AI854" i="1"/>
  <c r="AJ854" i="1"/>
  <c r="AH855" i="1"/>
  <c r="AI855" i="1"/>
  <c r="AJ855" i="1"/>
  <c r="AH856" i="1"/>
  <c r="AI856" i="1"/>
  <c r="AJ856" i="1"/>
  <c r="AH857" i="1"/>
  <c r="AI857" i="1"/>
  <c r="AJ857" i="1"/>
  <c r="AH858" i="1"/>
  <c r="AI858" i="1"/>
  <c r="AJ858" i="1"/>
  <c r="AH859" i="1"/>
  <c r="AI859" i="1"/>
  <c r="AJ859" i="1"/>
  <c r="AH860" i="1"/>
  <c r="AI860" i="1"/>
  <c r="AJ860" i="1"/>
  <c r="AH861" i="1"/>
  <c r="AI861" i="1"/>
  <c r="AJ861" i="1"/>
  <c r="AH862" i="1"/>
  <c r="AI862" i="1"/>
  <c r="AJ862" i="1"/>
  <c r="AH863" i="1"/>
  <c r="AI863" i="1"/>
  <c r="AJ863" i="1"/>
  <c r="AH864" i="1"/>
  <c r="AI864" i="1"/>
  <c r="AJ864" i="1"/>
  <c r="AH865" i="1"/>
  <c r="AI865" i="1"/>
  <c r="AJ865" i="1"/>
  <c r="AH866" i="1"/>
  <c r="AI866" i="1"/>
  <c r="AJ866" i="1"/>
  <c r="AH867" i="1"/>
  <c r="AI867" i="1"/>
  <c r="AJ867" i="1"/>
  <c r="AH868" i="1"/>
  <c r="AI868" i="1"/>
  <c r="AJ868" i="1"/>
  <c r="AH869" i="1"/>
  <c r="AI869" i="1"/>
  <c r="AJ869" i="1"/>
  <c r="AH870" i="1"/>
  <c r="AI870" i="1"/>
  <c r="AJ870" i="1"/>
  <c r="AH871" i="1"/>
  <c r="AI871" i="1"/>
  <c r="AJ871" i="1"/>
  <c r="AH872" i="1"/>
  <c r="AI872" i="1"/>
  <c r="AJ872" i="1"/>
  <c r="AH873" i="1"/>
  <c r="AI873" i="1"/>
  <c r="AJ873" i="1"/>
  <c r="AH874" i="1"/>
  <c r="AI874" i="1"/>
  <c r="AJ874" i="1"/>
  <c r="AH875" i="1"/>
  <c r="AI875" i="1"/>
  <c r="AJ875" i="1"/>
  <c r="AH876" i="1"/>
  <c r="AI876" i="1"/>
  <c r="AJ876" i="1"/>
  <c r="AH877" i="1"/>
  <c r="AI877" i="1"/>
  <c r="AJ877" i="1"/>
  <c r="AH878" i="1"/>
  <c r="AI878" i="1"/>
  <c r="AJ878" i="1"/>
  <c r="AH879" i="1"/>
  <c r="AI879" i="1"/>
  <c r="AJ879" i="1"/>
  <c r="AH880" i="1"/>
  <c r="AI880" i="1"/>
  <c r="AJ880" i="1"/>
  <c r="AH881" i="1"/>
  <c r="AI881" i="1"/>
  <c r="AJ881" i="1"/>
  <c r="AH882" i="1"/>
  <c r="AI882" i="1"/>
  <c r="AJ882" i="1"/>
  <c r="AH883" i="1"/>
  <c r="AI883" i="1"/>
  <c r="AJ883" i="1"/>
  <c r="AH884" i="1"/>
  <c r="AI884" i="1"/>
  <c r="AJ884" i="1"/>
  <c r="AH885" i="1"/>
  <c r="AI885" i="1"/>
  <c r="AJ885" i="1"/>
  <c r="AH886" i="1"/>
  <c r="AI886" i="1"/>
  <c r="AJ886" i="1"/>
  <c r="AH887" i="1"/>
  <c r="AI887" i="1"/>
  <c r="AJ887" i="1"/>
  <c r="AH888" i="1"/>
  <c r="AI888" i="1"/>
  <c r="AJ888" i="1"/>
  <c r="AH889" i="1"/>
  <c r="AI889" i="1"/>
  <c r="AJ889" i="1"/>
  <c r="AH890" i="1"/>
  <c r="AI890" i="1"/>
  <c r="AJ890" i="1"/>
  <c r="AH891" i="1"/>
  <c r="AI891" i="1"/>
  <c r="AJ891" i="1"/>
  <c r="AH892" i="1"/>
  <c r="AI892" i="1"/>
  <c r="AJ892" i="1"/>
  <c r="AH893" i="1"/>
  <c r="AI893" i="1"/>
  <c r="AJ893" i="1"/>
  <c r="AH894" i="1"/>
  <c r="AI894" i="1"/>
  <c r="AJ894" i="1"/>
  <c r="AH895" i="1"/>
  <c r="AI895" i="1"/>
  <c r="AJ895" i="1"/>
  <c r="AH896" i="1"/>
  <c r="AI896" i="1"/>
  <c r="AJ896" i="1"/>
  <c r="AH897" i="1"/>
  <c r="AI897" i="1"/>
  <c r="AJ897" i="1"/>
  <c r="AH898" i="1"/>
  <c r="AI898" i="1"/>
  <c r="AJ898" i="1"/>
  <c r="AH899" i="1"/>
  <c r="AI899" i="1"/>
  <c r="AJ899" i="1"/>
  <c r="AH900" i="1"/>
  <c r="AI900" i="1"/>
  <c r="AJ900" i="1"/>
  <c r="AH901" i="1"/>
  <c r="AI901" i="1"/>
  <c r="AJ901" i="1"/>
  <c r="AH902" i="1"/>
  <c r="AI902" i="1"/>
  <c r="AJ902" i="1"/>
  <c r="AH903" i="1"/>
  <c r="AI903" i="1"/>
  <c r="AJ903" i="1"/>
  <c r="AH904" i="1"/>
  <c r="AI904" i="1"/>
  <c r="AJ904" i="1"/>
  <c r="AH905" i="1"/>
  <c r="AI905" i="1"/>
  <c r="AJ905" i="1"/>
  <c r="AH906" i="1"/>
  <c r="AI906" i="1"/>
  <c r="AJ906" i="1"/>
  <c r="AH907" i="1"/>
  <c r="AI907" i="1"/>
  <c r="AJ907" i="1"/>
  <c r="AH908" i="1"/>
  <c r="AI908" i="1"/>
  <c r="AJ908" i="1"/>
  <c r="AH909" i="1"/>
  <c r="AI909" i="1"/>
  <c r="AJ909" i="1"/>
  <c r="AH910" i="1"/>
  <c r="AI910" i="1"/>
  <c r="AJ910" i="1"/>
  <c r="AH911" i="1"/>
  <c r="AI911" i="1"/>
  <c r="AJ911" i="1"/>
  <c r="AH912" i="1"/>
  <c r="AI912" i="1"/>
  <c r="AJ912" i="1"/>
  <c r="AH913" i="1"/>
  <c r="AI913" i="1"/>
  <c r="AJ913" i="1"/>
  <c r="AH914" i="1"/>
  <c r="AI914" i="1"/>
  <c r="AJ914" i="1"/>
  <c r="AH915" i="1"/>
  <c r="AI915" i="1"/>
  <c r="AJ915" i="1"/>
  <c r="AH916" i="1"/>
  <c r="AI916" i="1"/>
  <c r="AJ916" i="1"/>
  <c r="AH917" i="1"/>
  <c r="AI917" i="1"/>
  <c r="AJ917" i="1"/>
  <c r="AH918" i="1"/>
  <c r="AI918" i="1"/>
  <c r="AJ918" i="1"/>
  <c r="AH919" i="1"/>
  <c r="AI919" i="1"/>
  <c r="AJ919" i="1"/>
  <c r="AH920" i="1"/>
  <c r="AI920" i="1"/>
  <c r="AJ920" i="1"/>
  <c r="AH921" i="1"/>
  <c r="AI921" i="1"/>
  <c r="AJ921" i="1"/>
  <c r="AH922" i="1"/>
  <c r="AI922" i="1"/>
  <c r="AJ922" i="1"/>
  <c r="AH923" i="1"/>
  <c r="AI923" i="1"/>
  <c r="AJ923" i="1"/>
  <c r="AH924" i="1"/>
  <c r="AI924" i="1"/>
  <c r="AJ924" i="1"/>
  <c r="AH925" i="1"/>
  <c r="AI925" i="1"/>
  <c r="AJ925" i="1"/>
  <c r="AH926" i="1"/>
  <c r="AI926" i="1"/>
  <c r="AJ926" i="1"/>
  <c r="AH927" i="1"/>
  <c r="AI927" i="1"/>
  <c r="AJ927" i="1"/>
  <c r="AH928" i="1"/>
  <c r="AI928" i="1"/>
  <c r="AJ928" i="1"/>
  <c r="AH929" i="1"/>
  <c r="AI929" i="1"/>
  <c r="AJ929" i="1"/>
  <c r="AH930" i="1"/>
  <c r="AI930" i="1"/>
  <c r="AJ930" i="1"/>
  <c r="AH931" i="1"/>
  <c r="AI931" i="1"/>
  <c r="AJ931" i="1"/>
  <c r="AH932" i="1"/>
  <c r="AI932" i="1"/>
  <c r="AJ932" i="1"/>
  <c r="AH933" i="1"/>
  <c r="AI933" i="1"/>
  <c r="AJ933" i="1"/>
  <c r="AH934" i="1"/>
  <c r="AI934" i="1"/>
  <c r="AJ934" i="1"/>
  <c r="AH935" i="1"/>
  <c r="AI935" i="1"/>
  <c r="AJ935" i="1"/>
  <c r="AH936" i="1"/>
  <c r="AI936" i="1"/>
  <c r="AJ936" i="1"/>
  <c r="AH937" i="1"/>
  <c r="AI937" i="1"/>
  <c r="AJ937" i="1"/>
  <c r="AH938" i="1"/>
  <c r="AI938" i="1"/>
  <c r="AJ938" i="1"/>
  <c r="AH939" i="1"/>
  <c r="AI939" i="1"/>
  <c r="AJ939" i="1"/>
  <c r="AH940" i="1"/>
  <c r="AI940" i="1"/>
  <c r="AJ940" i="1"/>
  <c r="AH941" i="1"/>
  <c r="AI941" i="1"/>
  <c r="AJ941" i="1"/>
  <c r="AH942" i="1"/>
  <c r="AI942" i="1"/>
  <c r="AJ942" i="1"/>
  <c r="AH943" i="1"/>
  <c r="AI943" i="1"/>
  <c r="AJ943" i="1"/>
  <c r="AH944" i="1"/>
  <c r="AI944" i="1"/>
  <c r="AJ944" i="1"/>
  <c r="AH945" i="1"/>
  <c r="AI945" i="1"/>
  <c r="AJ945" i="1"/>
  <c r="AH946" i="1"/>
  <c r="AI946" i="1"/>
  <c r="AJ946" i="1"/>
  <c r="AH947" i="1"/>
  <c r="AI947" i="1"/>
  <c r="AJ947" i="1"/>
  <c r="AH948" i="1"/>
  <c r="AI948" i="1"/>
  <c r="AJ948" i="1"/>
  <c r="AH949" i="1"/>
  <c r="AI949" i="1"/>
  <c r="AJ949" i="1"/>
  <c r="AH950" i="1"/>
  <c r="AI950" i="1"/>
  <c r="AJ950" i="1"/>
  <c r="AH951" i="1"/>
  <c r="AI951" i="1"/>
  <c r="AJ951" i="1"/>
  <c r="AH952" i="1"/>
  <c r="AI952" i="1"/>
  <c r="AJ952" i="1"/>
  <c r="AH953" i="1"/>
  <c r="AI953" i="1"/>
  <c r="AJ953" i="1"/>
  <c r="AH954" i="1"/>
  <c r="AI954" i="1"/>
  <c r="AJ954" i="1"/>
  <c r="AH955" i="1"/>
  <c r="AI955" i="1"/>
  <c r="AJ955" i="1"/>
  <c r="AH956" i="1"/>
  <c r="AI956" i="1"/>
  <c r="AJ956" i="1"/>
  <c r="AH957" i="1"/>
  <c r="AI957" i="1"/>
  <c r="AJ957" i="1"/>
  <c r="AH958" i="1"/>
  <c r="AI958" i="1"/>
  <c r="AJ958" i="1"/>
  <c r="AH959" i="1"/>
  <c r="AI959" i="1"/>
  <c r="AJ959" i="1"/>
  <c r="AH960" i="1"/>
  <c r="AI960" i="1"/>
  <c r="AJ960" i="1"/>
  <c r="AH961" i="1"/>
  <c r="AI961" i="1"/>
  <c r="AJ961" i="1"/>
  <c r="AH962" i="1"/>
  <c r="AI962" i="1"/>
  <c r="AJ962" i="1"/>
  <c r="AH963" i="1"/>
  <c r="AI963" i="1"/>
  <c r="AJ963" i="1"/>
  <c r="AH964" i="1"/>
  <c r="AI964" i="1"/>
  <c r="AJ964" i="1"/>
  <c r="AH965" i="1"/>
  <c r="AI965" i="1"/>
  <c r="AJ965" i="1"/>
  <c r="AH966" i="1"/>
  <c r="AI966" i="1"/>
  <c r="AJ966" i="1"/>
  <c r="AH967" i="1"/>
  <c r="AI967" i="1"/>
  <c r="AJ967" i="1"/>
  <c r="AH968" i="1"/>
  <c r="AI968" i="1"/>
  <c r="AJ968" i="1"/>
  <c r="AH969" i="1"/>
  <c r="AI969" i="1"/>
  <c r="AJ969" i="1"/>
  <c r="AH970" i="1"/>
  <c r="AI970" i="1"/>
  <c r="AJ970" i="1"/>
  <c r="AH971" i="1"/>
  <c r="AI971" i="1"/>
  <c r="AJ971" i="1"/>
  <c r="AH972" i="1"/>
  <c r="AI972" i="1"/>
  <c r="AJ972" i="1"/>
  <c r="AH973" i="1"/>
  <c r="AI973" i="1"/>
  <c r="AJ973" i="1"/>
  <c r="AH974" i="1"/>
  <c r="AI974" i="1"/>
  <c r="AJ974" i="1"/>
  <c r="AH975" i="1"/>
  <c r="AI975" i="1"/>
  <c r="AJ975" i="1"/>
  <c r="AH976" i="1"/>
  <c r="AI976" i="1"/>
  <c r="AJ976" i="1"/>
  <c r="AH977" i="1"/>
  <c r="AI977" i="1"/>
  <c r="AJ977" i="1"/>
  <c r="AH978" i="1"/>
  <c r="AI978" i="1"/>
  <c r="AJ978" i="1"/>
  <c r="AH979" i="1"/>
  <c r="AI979" i="1"/>
  <c r="AJ979" i="1"/>
  <c r="AH980" i="1"/>
  <c r="AI980" i="1"/>
  <c r="AJ980" i="1"/>
  <c r="AH981" i="1"/>
  <c r="AI981" i="1"/>
  <c r="AJ981" i="1"/>
  <c r="AH982" i="1"/>
  <c r="AI982" i="1"/>
  <c r="AJ982" i="1"/>
  <c r="AH983" i="1"/>
  <c r="AI983" i="1"/>
  <c r="AJ983" i="1"/>
  <c r="AH984" i="1"/>
  <c r="AI984" i="1"/>
  <c r="AJ984" i="1"/>
  <c r="AH985" i="1"/>
  <c r="AI985" i="1"/>
  <c r="AJ985" i="1"/>
  <c r="AH986" i="1"/>
  <c r="AI986" i="1"/>
  <c r="AJ986" i="1"/>
  <c r="AH987" i="1"/>
  <c r="AI987" i="1"/>
  <c r="AJ987" i="1"/>
  <c r="AH988" i="1"/>
  <c r="AI988" i="1"/>
  <c r="AJ988" i="1"/>
  <c r="AH989" i="1"/>
  <c r="AI989" i="1"/>
  <c r="AJ989" i="1"/>
  <c r="AH990" i="1"/>
  <c r="AI990" i="1"/>
  <c r="AJ990" i="1"/>
  <c r="AH991" i="1"/>
  <c r="AI991" i="1"/>
  <c r="AJ991" i="1"/>
  <c r="AH992" i="1"/>
  <c r="AI992" i="1"/>
  <c r="AJ992" i="1"/>
  <c r="AH993" i="1"/>
  <c r="AI993" i="1"/>
  <c r="AJ993" i="1"/>
  <c r="AH994" i="1"/>
  <c r="AI994" i="1"/>
  <c r="AJ994" i="1"/>
  <c r="AH995" i="1"/>
  <c r="AI995" i="1"/>
  <c r="AJ995" i="1"/>
  <c r="AH996" i="1"/>
  <c r="AI996" i="1"/>
  <c r="AJ996" i="1"/>
  <c r="AH997" i="1"/>
  <c r="AI997" i="1"/>
  <c r="AJ997" i="1"/>
  <c r="AH998" i="1"/>
  <c r="AI998" i="1"/>
  <c r="AJ998" i="1"/>
  <c r="AH999" i="1"/>
  <c r="AI999" i="1"/>
  <c r="AJ999" i="1"/>
  <c r="AH1000" i="1"/>
  <c r="AI1000" i="1"/>
  <c r="AJ1000" i="1"/>
  <c r="AH1001" i="1"/>
  <c r="AI1001" i="1"/>
  <c r="AJ1001" i="1"/>
  <c r="AH1002" i="1"/>
  <c r="AI1002" i="1"/>
  <c r="AJ1002" i="1"/>
  <c r="AH1003" i="1"/>
  <c r="AI1003" i="1"/>
  <c r="AJ1003" i="1"/>
  <c r="AH1004" i="1"/>
  <c r="AI1004" i="1"/>
  <c r="AJ1004" i="1"/>
  <c r="AH1005" i="1"/>
  <c r="AI1005" i="1"/>
  <c r="AJ1005" i="1"/>
  <c r="AH1006" i="1"/>
  <c r="AI1006" i="1"/>
  <c r="AJ1006" i="1"/>
  <c r="AH1007" i="1"/>
  <c r="AI1007" i="1"/>
  <c r="AJ1007" i="1"/>
  <c r="AH1008" i="1"/>
  <c r="AI1008" i="1"/>
  <c r="AJ1008" i="1"/>
  <c r="AH1009" i="1"/>
  <c r="AI1009" i="1"/>
  <c r="AJ1009" i="1"/>
  <c r="AH1010" i="1"/>
  <c r="AI1010" i="1"/>
  <c r="AJ1010" i="1"/>
  <c r="AH1011" i="1"/>
  <c r="AI1011" i="1"/>
  <c r="AJ1011" i="1"/>
  <c r="AH1012" i="1"/>
  <c r="AI1012" i="1"/>
  <c r="AJ1012" i="1"/>
  <c r="AH1013" i="1"/>
  <c r="AI1013" i="1"/>
  <c r="AJ1013" i="1"/>
  <c r="AH1014" i="1"/>
  <c r="AI1014" i="1"/>
  <c r="AJ1014" i="1"/>
  <c r="AH1015" i="1"/>
  <c r="AI1015" i="1"/>
  <c r="AJ1015" i="1"/>
  <c r="AH1016" i="1"/>
  <c r="AI1016" i="1"/>
  <c r="AJ1016" i="1"/>
  <c r="AH1017" i="1"/>
  <c r="AI1017" i="1"/>
  <c r="AJ1017" i="1"/>
  <c r="AH1018" i="1"/>
  <c r="AI1018" i="1"/>
  <c r="AJ1018" i="1"/>
  <c r="AH1019" i="1"/>
  <c r="AI1019" i="1"/>
  <c r="AJ1019" i="1"/>
  <c r="AH1020" i="1"/>
  <c r="AI1020" i="1"/>
  <c r="AJ1020" i="1"/>
  <c r="AH1021" i="1"/>
  <c r="AI1021" i="1"/>
  <c r="AJ1021" i="1"/>
  <c r="AH1022" i="1"/>
  <c r="AI1022" i="1"/>
  <c r="AJ1022" i="1"/>
  <c r="AH1023" i="1"/>
  <c r="AI1023" i="1"/>
  <c r="AJ1023" i="1"/>
  <c r="AH1024" i="1"/>
  <c r="AI1024" i="1"/>
  <c r="AJ1024" i="1"/>
  <c r="AH1025" i="1"/>
  <c r="AI1025" i="1"/>
  <c r="AJ1025" i="1"/>
  <c r="AH1026" i="1"/>
  <c r="AI1026" i="1"/>
  <c r="AJ1026" i="1"/>
  <c r="AH1027" i="1"/>
  <c r="AI1027" i="1"/>
  <c r="AJ1027" i="1"/>
  <c r="AH1028" i="1"/>
  <c r="AI1028" i="1"/>
  <c r="AJ1028" i="1"/>
  <c r="AH1029" i="1"/>
  <c r="AI1029" i="1"/>
  <c r="AJ1029" i="1"/>
  <c r="AH1030" i="1"/>
  <c r="AI1030" i="1"/>
  <c r="AJ1030" i="1"/>
  <c r="AH1031" i="1"/>
  <c r="AI1031" i="1"/>
  <c r="AJ1031" i="1"/>
  <c r="AH1032" i="1"/>
  <c r="AI1032" i="1"/>
  <c r="AJ1032" i="1"/>
  <c r="AH1033" i="1"/>
  <c r="AI1033" i="1"/>
  <c r="AJ1033" i="1"/>
  <c r="AH1034" i="1"/>
  <c r="AI1034" i="1"/>
  <c r="AJ1034" i="1"/>
  <c r="AH1035" i="1"/>
  <c r="AI1035" i="1"/>
  <c r="AJ1035" i="1"/>
  <c r="AH1036" i="1"/>
  <c r="AI1036" i="1"/>
  <c r="AJ1036" i="1"/>
  <c r="AH1037" i="1"/>
  <c r="AI1037" i="1"/>
  <c r="AJ1037" i="1"/>
  <c r="AH1038" i="1"/>
  <c r="AI1038" i="1"/>
  <c r="AJ1038" i="1"/>
  <c r="AH1039" i="1"/>
  <c r="AI1039" i="1"/>
  <c r="AJ1039" i="1"/>
  <c r="AH1040" i="1"/>
  <c r="AI1040" i="1"/>
  <c r="AJ1040" i="1"/>
  <c r="AH1041" i="1"/>
  <c r="AI1041" i="1"/>
  <c r="AJ1041" i="1"/>
  <c r="AH1042" i="1"/>
  <c r="AI1042" i="1"/>
  <c r="AJ1042" i="1"/>
  <c r="AH1043" i="1"/>
  <c r="AI1043" i="1"/>
  <c r="AJ1043" i="1"/>
  <c r="AH1044" i="1"/>
  <c r="AI1044" i="1"/>
  <c r="AJ1044" i="1"/>
  <c r="AH1045" i="1"/>
  <c r="AI1045" i="1"/>
  <c r="AJ1045" i="1"/>
  <c r="AH1046" i="1"/>
  <c r="AI1046" i="1"/>
  <c r="AJ1046" i="1"/>
  <c r="AH1047" i="1"/>
  <c r="AI1047" i="1"/>
  <c r="AJ1047" i="1"/>
  <c r="AH1048" i="1"/>
  <c r="AI1048" i="1"/>
  <c r="AJ1048" i="1"/>
  <c r="AH1049" i="1"/>
  <c r="AI1049" i="1"/>
  <c r="AJ1049" i="1"/>
  <c r="AH1050" i="1"/>
  <c r="AI1050" i="1"/>
  <c r="AJ1050" i="1"/>
  <c r="AH1051" i="1"/>
  <c r="AI1051" i="1"/>
  <c r="AJ1051" i="1"/>
  <c r="AH1052" i="1"/>
  <c r="AI1052" i="1"/>
  <c r="AJ1052" i="1"/>
  <c r="AH1053" i="1"/>
  <c r="AI1053" i="1"/>
  <c r="AJ1053" i="1"/>
  <c r="AH1054" i="1"/>
  <c r="AI1054" i="1"/>
  <c r="AJ1054" i="1"/>
  <c r="AH1055" i="1"/>
  <c r="AI1055" i="1"/>
  <c r="AJ1055" i="1"/>
  <c r="AH1056" i="1"/>
  <c r="AI1056" i="1"/>
  <c r="AJ1056" i="1"/>
  <c r="AH1057" i="1"/>
  <c r="AI1057" i="1"/>
  <c r="AJ1057" i="1"/>
  <c r="AH1058" i="1"/>
  <c r="AI1058" i="1"/>
  <c r="AJ1058" i="1"/>
  <c r="AH1059" i="1"/>
  <c r="AI1059" i="1"/>
  <c r="AJ1059" i="1"/>
  <c r="AH1060" i="1"/>
  <c r="AI1060" i="1"/>
  <c r="AJ1060" i="1"/>
  <c r="AH1061" i="1"/>
  <c r="AI1061" i="1"/>
  <c r="AJ1061" i="1"/>
  <c r="AH1062" i="1"/>
  <c r="AI1062" i="1"/>
  <c r="AJ1062" i="1"/>
  <c r="AH1063" i="1"/>
  <c r="AI1063" i="1"/>
  <c r="AJ1063" i="1"/>
  <c r="AH1064" i="1"/>
  <c r="AI1064" i="1"/>
  <c r="AJ1064" i="1"/>
  <c r="AH1065" i="1"/>
  <c r="AI1065" i="1"/>
  <c r="AJ1065" i="1"/>
  <c r="AH1066" i="1"/>
  <c r="AI1066" i="1"/>
  <c r="AJ1066" i="1"/>
  <c r="AH1067" i="1"/>
  <c r="AI1067" i="1"/>
  <c r="AJ1067" i="1"/>
  <c r="AH1068" i="1"/>
  <c r="AI1068" i="1"/>
  <c r="AJ1068" i="1"/>
  <c r="AH1069" i="1"/>
  <c r="AI1069" i="1"/>
  <c r="AJ1069" i="1"/>
  <c r="AH1070" i="1"/>
  <c r="AI1070" i="1"/>
  <c r="AJ1070" i="1"/>
  <c r="AH1071" i="1"/>
  <c r="AI1071" i="1"/>
  <c r="AJ1071" i="1"/>
  <c r="AH1072" i="1"/>
  <c r="AI1072" i="1"/>
  <c r="AJ1072" i="1"/>
  <c r="AH1073" i="1"/>
  <c r="AI1073" i="1"/>
  <c r="AJ1073" i="1"/>
  <c r="AH1074" i="1"/>
  <c r="AI1074" i="1"/>
  <c r="AJ1074" i="1"/>
  <c r="AH1075" i="1"/>
  <c r="AI1075" i="1"/>
  <c r="AJ1075" i="1"/>
  <c r="AH1076" i="1"/>
  <c r="AI1076" i="1"/>
  <c r="AJ1076" i="1"/>
  <c r="AH1077" i="1"/>
  <c r="AI1077" i="1"/>
  <c r="AJ1077" i="1"/>
  <c r="AH1078" i="1"/>
  <c r="AI1078" i="1"/>
  <c r="AJ1078" i="1"/>
  <c r="AH1079" i="1"/>
  <c r="AI1079" i="1"/>
  <c r="AJ1079" i="1"/>
  <c r="AH1080" i="1"/>
  <c r="AI1080" i="1"/>
  <c r="AJ1080" i="1"/>
  <c r="AH1081" i="1"/>
  <c r="AI1081" i="1"/>
  <c r="AJ1081" i="1"/>
  <c r="AH1082" i="1"/>
  <c r="AI1082" i="1"/>
  <c r="AJ1082" i="1"/>
  <c r="AH1083" i="1"/>
  <c r="AI1083" i="1"/>
  <c r="AJ1083" i="1"/>
  <c r="AH1084" i="1"/>
  <c r="AI1084" i="1"/>
  <c r="AJ1084" i="1"/>
  <c r="AH1085" i="1"/>
  <c r="AI1085" i="1"/>
  <c r="AJ1085" i="1"/>
  <c r="AH1086" i="1"/>
  <c r="AI1086" i="1"/>
  <c r="AJ1086" i="1"/>
  <c r="AH1087" i="1"/>
  <c r="AI1087" i="1"/>
  <c r="AJ1087" i="1"/>
  <c r="AH1088" i="1"/>
  <c r="AI1088" i="1"/>
  <c r="AJ1088" i="1"/>
  <c r="AH1089" i="1"/>
  <c r="AI1089" i="1"/>
  <c r="AJ1089" i="1"/>
  <c r="AH1090" i="1"/>
  <c r="AI1090" i="1"/>
  <c r="AJ1090" i="1"/>
  <c r="AH1091" i="1"/>
  <c r="AI1091" i="1"/>
  <c r="AJ1091" i="1"/>
  <c r="AH1092" i="1"/>
  <c r="AI1092" i="1"/>
  <c r="AJ1092" i="1"/>
  <c r="AH1093" i="1"/>
  <c r="AI1093" i="1"/>
  <c r="AJ1093" i="1"/>
  <c r="AH1094" i="1"/>
  <c r="AI1094" i="1"/>
  <c r="AJ1094" i="1"/>
  <c r="AH1095" i="1"/>
  <c r="AI1095" i="1"/>
  <c r="AJ1095" i="1"/>
  <c r="AH1096" i="1"/>
  <c r="AI1096" i="1"/>
  <c r="AJ1096" i="1"/>
  <c r="AH1097" i="1"/>
  <c r="AI1097" i="1"/>
  <c r="AJ1097" i="1"/>
  <c r="AH1098" i="1"/>
  <c r="AI1098" i="1"/>
  <c r="AJ1098" i="1"/>
  <c r="AH1099" i="1"/>
  <c r="AI1099" i="1"/>
  <c r="AJ1099" i="1"/>
  <c r="AH1100" i="1"/>
  <c r="AI1100" i="1"/>
  <c r="AJ1100" i="1"/>
  <c r="AH1101" i="1"/>
  <c r="AI1101" i="1"/>
  <c r="AJ1101" i="1"/>
  <c r="AH1102" i="1"/>
  <c r="AI1102" i="1"/>
  <c r="AJ1102" i="1"/>
  <c r="AH1103" i="1"/>
  <c r="AI1103" i="1"/>
  <c r="AJ1103" i="1"/>
  <c r="AH1104" i="1"/>
  <c r="AI1104" i="1"/>
  <c r="AJ1104" i="1"/>
  <c r="AH1105" i="1"/>
  <c r="AI1105" i="1"/>
  <c r="AJ1105" i="1"/>
  <c r="AH1106" i="1"/>
  <c r="AI1106" i="1"/>
  <c r="AJ1106" i="1"/>
  <c r="AH1107" i="1"/>
  <c r="AI1107" i="1"/>
  <c r="AJ1107" i="1"/>
  <c r="AH1108" i="1"/>
  <c r="AI1108" i="1"/>
  <c r="AJ1108" i="1"/>
  <c r="AH1109" i="1"/>
  <c r="AI1109" i="1"/>
  <c r="AJ1109" i="1"/>
  <c r="AH1110" i="1"/>
  <c r="AI1110" i="1"/>
  <c r="AJ1110" i="1"/>
  <c r="AH1111" i="1"/>
  <c r="AI1111" i="1"/>
  <c r="AJ1111" i="1"/>
  <c r="AH1112" i="1"/>
  <c r="AI1112" i="1"/>
  <c r="AJ1112" i="1"/>
  <c r="AH1113" i="1"/>
  <c r="AI1113" i="1"/>
  <c r="AJ1113" i="1"/>
  <c r="AH1114" i="1"/>
  <c r="AI1114" i="1"/>
  <c r="AJ1114" i="1"/>
  <c r="AH1115" i="1"/>
  <c r="AI1115" i="1"/>
  <c r="AJ1115" i="1"/>
  <c r="AH1116" i="1"/>
  <c r="AI1116" i="1"/>
  <c r="AJ1116" i="1"/>
  <c r="AH1117" i="1"/>
  <c r="AI1117" i="1"/>
  <c r="AJ1117" i="1"/>
  <c r="AH1118" i="1"/>
  <c r="AI1118" i="1"/>
  <c r="AJ1118" i="1"/>
  <c r="AH1119" i="1"/>
  <c r="AI1119" i="1"/>
  <c r="AJ1119" i="1"/>
  <c r="AH1120" i="1"/>
  <c r="AI1120" i="1"/>
  <c r="AJ1120" i="1"/>
  <c r="AH1121" i="1"/>
  <c r="AI1121" i="1"/>
  <c r="AJ1121" i="1"/>
  <c r="AH1122" i="1"/>
  <c r="AI1122" i="1"/>
  <c r="AJ1122" i="1"/>
  <c r="AH1123" i="1"/>
  <c r="AI1123" i="1"/>
  <c r="AJ1123" i="1"/>
  <c r="AH1124" i="1"/>
  <c r="AI1124" i="1"/>
  <c r="AJ1124" i="1"/>
  <c r="AH1125" i="1"/>
  <c r="AI1125" i="1"/>
  <c r="AJ1125" i="1"/>
  <c r="AH1126" i="1"/>
  <c r="AI1126" i="1"/>
  <c r="AJ1126" i="1"/>
  <c r="AH1127" i="1"/>
  <c r="AI1127" i="1"/>
  <c r="AJ1127" i="1"/>
  <c r="AH1128" i="1"/>
  <c r="AI1128" i="1"/>
  <c r="AJ1128" i="1"/>
  <c r="AH1129" i="1"/>
  <c r="AI1129" i="1"/>
  <c r="AJ1129" i="1"/>
  <c r="AH1130" i="1"/>
  <c r="AI1130" i="1"/>
  <c r="AJ1130" i="1"/>
  <c r="AH1131" i="1"/>
  <c r="AI1131" i="1"/>
  <c r="AJ1131" i="1"/>
  <c r="AH1132" i="1"/>
  <c r="AI1132" i="1"/>
  <c r="AJ1132" i="1"/>
  <c r="AH1133" i="1"/>
  <c r="AI1133" i="1"/>
  <c r="AJ1133" i="1"/>
  <c r="AH1134" i="1"/>
  <c r="AI1134" i="1"/>
  <c r="AJ1134" i="1"/>
  <c r="AH1135" i="1"/>
  <c r="AI1135" i="1"/>
  <c r="AJ1135" i="1"/>
  <c r="AH1136" i="1"/>
  <c r="AI1136" i="1"/>
  <c r="AJ1136" i="1"/>
  <c r="AH1137" i="1"/>
  <c r="AI1137" i="1"/>
  <c r="AJ1137" i="1"/>
  <c r="AH1138" i="1"/>
  <c r="AI1138" i="1"/>
  <c r="AJ1138" i="1"/>
  <c r="AH1139" i="1"/>
  <c r="AI1139" i="1"/>
  <c r="AJ1139" i="1"/>
  <c r="AH1140" i="1"/>
  <c r="AI1140" i="1"/>
  <c r="AJ1140" i="1"/>
  <c r="AH1141" i="1"/>
  <c r="AI1141" i="1"/>
  <c r="AJ1141" i="1"/>
  <c r="AH1142" i="1"/>
  <c r="AI1142" i="1"/>
  <c r="AJ1142" i="1"/>
  <c r="AH1143" i="1"/>
  <c r="AI1143" i="1"/>
  <c r="AJ1143" i="1"/>
  <c r="AH1144" i="1"/>
  <c r="AI1144" i="1"/>
  <c r="AJ1144" i="1"/>
  <c r="AH1145" i="1"/>
  <c r="AI1145" i="1"/>
  <c r="AJ1145" i="1"/>
  <c r="AH1146" i="1"/>
  <c r="AI1146" i="1"/>
  <c r="AJ1146" i="1"/>
  <c r="AH1147" i="1"/>
  <c r="AI1147" i="1"/>
  <c r="AJ1147" i="1"/>
  <c r="AH1148" i="1"/>
  <c r="AI1148" i="1"/>
  <c r="AJ1148" i="1"/>
  <c r="AH1149" i="1"/>
  <c r="AI1149" i="1"/>
  <c r="AJ1149" i="1"/>
  <c r="AH1150" i="1"/>
  <c r="AI1150" i="1"/>
  <c r="AJ1150" i="1"/>
  <c r="AH1151" i="1"/>
  <c r="AI1151" i="1"/>
  <c r="AJ1151" i="1"/>
  <c r="AH1152" i="1"/>
  <c r="AI1152" i="1"/>
  <c r="AJ1152" i="1"/>
  <c r="AH1153" i="1"/>
  <c r="AI1153" i="1"/>
  <c r="AJ1153" i="1"/>
  <c r="AH1154" i="1"/>
  <c r="AI1154" i="1"/>
  <c r="AJ1154" i="1"/>
  <c r="AH1155" i="1"/>
  <c r="AI1155" i="1"/>
  <c r="AJ1155" i="1"/>
  <c r="AH1156" i="1"/>
  <c r="AI1156" i="1"/>
  <c r="AJ1156" i="1"/>
  <c r="AH1157" i="1"/>
  <c r="AI1157" i="1"/>
  <c r="AJ1157" i="1"/>
  <c r="AH1158" i="1"/>
  <c r="AI1158" i="1"/>
  <c r="AJ1158" i="1"/>
  <c r="AH1159" i="1"/>
  <c r="AI1159" i="1"/>
  <c r="AJ1159" i="1"/>
  <c r="AH1160" i="1"/>
  <c r="AI1160" i="1"/>
  <c r="AJ1160" i="1"/>
  <c r="AH1161" i="1"/>
  <c r="AI1161" i="1"/>
  <c r="AJ1161" i="1"/>
  <c r="AH1162" i="1"/>
  <c r="AI1162" i="1"/>
  <c r="AJ1162" i="1"/>
  <c r="AH1163" i="1"/>
  <c r="AI1163" i="1"/>
  <c r="AJ1163" i="1"/>
  <c r="AH1164" i="1"/>
  <c r="AI1164" i="1"/>
  <c r="AJ1164" i="1"/>
  <c r="AH1165" i="1"/>
  <c r="AI1165" i="1"/>
  <c r="AJ1165" i="1"/>
  <c r="AH1166" i="1"/>
  <c r="AI1166" i="1"/>
  <c r="AJ1166" i="1"/>
  <c r="AH1167" i="1"/>
  <c r="AI1167" i="1"/>
  <c r="AJ1167" i="1"/>
  <c r="AH1168" i="1"/>
  <c r="AI1168" i="1"/>
  <c r="AJ1168" i="1"/>
  <c r="AH1169" i="1"/>
  <c r="AI1169" i="1"/>
  <c r="AJ1169" i="1"/>
  <c r="AH1170" i="1"/>
  <c r="AI1170" i="1"/>
  <c r="AJ1170" i="1"/>
  <c r="AH1171" i="1"/>
  <c r="AI1171" i="1"/>
  <c r="AJ1171" i="1"/>
  <c r="AH1172" i="1"/>
  <c r="AI1172" i="1"/>
  <c r="AJ1172" i="1"/>
  <c r="AH1173" i="1"/>
  <c r="AI1173" i="1"/>
  <c r="AJ1173" i="1"/>
  <c r="AH1174" i="1"/>
  <c r="AI1174" i="1"/>
  <c r="AJ1174" i="1"/>
  <c r="AH1175" i="1"/>
  <c r="AI1175" i="1"/>
  <c r="AJ1175" i="1"/>
  <c r="AH1176" i="1"/>
  <c r="AI1176" i="1"/>
  <c r="AJ1176" i="1"/>
  <c r="AH1177" i="1"/>
  <c r="AI1177" i="1"/>
  <c r="AJ1177" i="1"/>
  <c r="AH1178" i="1"/>
  <c r="AI1178" i="1"/>
  <c r="AJ1178" i="1"/>
  <c r="AH1179" i="1"/>
  <c r="AI1179" i="1"/>
  <c r="AJ1179" i="1"/>
  <c r="AH1180" i="1"/>
  <c r="AI1180" i="1"/>
  <c r="AJ1180" i="1"/>
  <c r="AH1181" i="1"/>
  <c r="AI1181" i="1"/>
  <c r="AJ1181" i="1"/>
  <c r="AH1182" i="1"/>
  <c r="AI1182" i="1"/>
  <c r="AJ1182" i="1"/>
  <c r="AH1183" i="1"/>
  <c r="AI1183" i="1"/>
  <c r="AJ1183" i="1"/>
  <c r="AH1184" i="1"/>
  <c r="AI1184" i="1"/>
  <c r="AJ1184" i="1"/>
  <c r="AH1185" i="1"/>
  <c r="AI1185" i="1"/>
  <c r="AJ1185" i="1"/>
  <c r="AH1186" i="1"/>
  <c r="AI1186" i="1"/>
  <c r="AJ1186" i="1"/>
  <c r="AH1187" i="1"/>
  <c r="AI1187" i="1"/>
  <c r="AJ1187" i="1"/>
  <c r="AH1188" i="1"/>
  <c r="AI1188" i="1"/>
  <c r="AJ1188" i="1"/>
  <c r="AH1189" i="1"/>
  <c r="AI1189" i="1"/>
  <c r="AJ1189" i="1"/>
  <c r="AH1190" i="1"/>
  <c r="AI1190" i="1"/>
  <c r="AJ1190" i="1"/>
  <c r="AH1191" i="1"/>
  <c r="AI1191" i="1"/>
  <c r="AJ1191" i="1"/>
  <c r="AH1192" i="1"/>
  <c r="AI1192" i="1"/>
  <c r="AJ1192" i="1"/>
  <c r="AH1193" i="1"/>
  <c r="AI1193" i="1"/>
  <c r="AJ1193" i="1"/>
  <c r="AH1194" i="1"/>
  <c r="AI1194" i="1"/>
  <c r="AJ1194" i="1"/>
  <c r="AH1195" i="1"/>
  <c r="AI1195" i="1"/>
  <c r="AJ1195" i="1"/>
  <c r="AH1196" i="1"/>
  <c r="AI1196" i="1"/>
  <c r="AJ1196" i="1"/>
  <c r="AH1197" i="1"/>
  <c r="AI1197" i="1"/>
  <c r="AJ1197" i="1"/>
  <c r="AH1198" i="1"/>
  <c r="AI1198" i="1"/>
  <c r="AJ1198" i="1"/>
  <c r="AH1199" i="1"/>
  <c r="AI1199" i="1"/>
  <c r="AJ1199" i="1"/>
  <c r="AH1200" i="1"/>
  <c r="AI1200" i="1"/>
  <c r="AJ1200" i="1"/>
  <c r="AH1201" i="1"/>
  <c r="AI1201" i="1"/>
  <c r="AJ1201" i="1"/>
  <c r="AH1202" i="1"/>
  <c r="AI1202" i="1"/>
  <c r="AJ1202" i="1"/>
  <c r="AH1203" i="1"/>
  <c r="AI1203" i="1"/>
  <c r="AJ1203" i="1"/>
  <c r="AH1204" i="1"/>
  <c r="AI1204" i="1"/>
  <c r="AJ1204" i="1"/>
  <c r="AH1205" i="1"/>
  <c r="AI1205" i="1"/>
  <c r="AJ1205" i="1"/>
  <c r="AH1206" i="1"/>
  <c r="AI1206" i="1"/>
  <c r="AJ1206" i="1"/>
  <c r="AH1207" i="1"/>
  <c r="AI1207" i="1"/>
  <c r="AJ1207" i="1"/>
  <c r="AH1208" i="1"/>
  <c r="AI1208" i="1"/>
  <c r="AJ1208" i="1"/>
  <c r="AH1209" i="1"/>
  <c r="AI1209" i="1"/>
  <c r="AJ1209" i="1"/>
  <c r="AH1210" i="1"/>
  <c r="AI1210" i="1"/>
  <c r="AJ1210" i="1"/>
  <c r="AH1211" i="1"/>
  <c r="AI1211" i="1"/>
  <c r="AJ1211" i="1"/>
  <c r="AH1212" i="1"/>
  <c r="AI1212" i="1"/>
  <c r="AJ1212" i="1"/>
  <c r="AH1213" i="1"/>
  <c r="AI1213" i="1"/>
  <c r="AJ1213" i="1"/>
  <c r="AH1214" i="1"/>
  <c r="AI1214" i="1"/>
  <c r="AJ1214" i="1"/>
  <c r="AH1215" i="1"/>
  <c r="AI1215" i="1"/>
  <c r="AJ1215" i="1"/>
  <c r="AH1216" i="1"/>
  <c r="AI1216" i="1"/>
  <c r="AJ1216" i="1"/>
  <c r="AH1217" i="1"/>
  <c r="AI1217" i="1"/>
  <c r="AJ1217" i="1"/>
  <c r="AH1218" i="1"/>
  <c r="AI1218" i="1"/>
  <c r="AJ1218" i="1"/>
  <c r="AH1219" i="1"/>
  <c r="AI1219" i="1"/>
  <c r="AJ1219" i="1"/>
  <c r="AH1220" i="1"/>
  <c r="AI1220" i="1"/>
  <c r="AJ1220" i="1"/>
  <c r="AH1221" i="1"/>
  <c r="AI1221" i="1"/>
  <c r="AJ1221" i="1"/>
  <c r="AH1222" i="1"/>
  <c r="AI1222" i="1"/>
  <c r="AJ1222" i="1"/>
  <c r="AH1223" i="1"/>
  <c r="AI1223" i="1"/>
  <c r="AJ1223" i="1"/>
  <c r="AH1224" i="1"/>
  <c r="AI1224" i="1"/>
  <c r="AJ1224" i="1"/>
  <c r="AH1225" i="1"/>
  <c r="AI1225" i="1"/>
  <c r="AJ1225" i="1"/>
  <c r="AH1226" i="1"/>
  <c r="AI1226" i="1"/>
  <c r="AJ1226" i="1"/>
  <c r="AH1227" i="1"/>
  <c r="AI1227" i="1"/>
  <c r="AJ1227" i="1"/>
  <c r="AH1228" i="1"/>
  <c r="AI1228" i="1"/>
  <c r="AJ1228" i="1"/>
  <c r="AH1229" i="1"/>
  <c r="AI1229" i="1"/>
  <c r="AJ1229" i="1"/>
  <c r="AH1230" i="1"/>
  <c r="AI1230" i="1"/>
  <c r="AJ1230" i="1"/>
  <c r="AH1231" i="1"/>
  <c r="AI1231" i="1"/>
  <c r="AJ1231" i="1"/>
  <c r="AH1232" i="1"/>
  <c r="AI1232" i="1"/>
  <c r="AJ1232" i="1"/>
  <c r="AH1233" i="1"/>
  <c r="AI1233" i="1"/>
  <c r="AJ1233" i="1"/>
  <c r="AH1234" i="1"/>
  <c r="AI1234" i="1"/>
  <c r="AJ1234" i="1"/>
  <c r="AH1235" i="1"/>
  <c r="AI1235" i="1"/>
  <c r="AJ1235" i="1"/>
  <c r="AH1236" i="1"/>
  <c r="AI1236" i="1"/>
  <c r="AJ1236" i="1"/>
  <c r="AH1237" i="1"/>
  <c r="AI1237" i="1"/>
  <c r="AJ1237" i="1"/>
  <c r="AH1238" i="1"/>
  <c r="AI1238" i="1"/>
  <c r="AJ1238" i="1"/>
  <c r="AH1239" i="1"/>
  <c r="AI1239" i="1"/>
  <c r="AJ1239" i="1"/>
  <c r="AH1240" i="1"/>
  <c r="AI1240" i="1"/>
  <c r="AJ1240" i="1"/>
  <c r="AH1241" i="1"/>
  <c r="AI1241" i="1"/>
  <c r="AJ1241" i="1"/>
  <c r="AH1242" i="1"/>
  <c r="AI1242" i="1"/>
  <c r="AJ1242" i="1"/>
  <c r="AH1243" i="1"/>
  <c r="AI1243" i="1"/>
  <c r="AJ1243" i="1"/>
  <c r="AH1244" i="1"/>
  <c r="AI1244" i="1"/>
  <c r="AJ1244" i="1"/>
  <c r="AH1245" i="1"/>
  <c r="AI1245" i="1"/>
  <c r="AJ1245" i="1"/>
  <c r="AH1246" i="1"/>
  <c r="AI1246" i="1"/>
  <c r="AJ1246" i="1"/>
  <c r="AH1247" i="1"/>
  <c r="AI1247" i="1"/>
  <c r="AJ1247" i="1"/>
  <c r="AH1248" i="1"/>
  <c r="AI1248" i="1"/>
  <c r="AJ1248" i="1"/>
  <c r="AH1249" i="1"/>
  <c r="AI1249" i="1"/>
  <c r="AJ1249" i="1"/>
  <c r="AH1250" i="1"/>
  <c r="AI1250" i="1"/>
  <c r="AJ1250" i="1"/>
  <c r="AH1251" i="1"/>
  <c r="AI1251" i="1"/>
  <c r="AJ1251" i="1"/>
  <c r="AH1252" i="1"/>
  <c r="AI1252" i="1"/>
  <c r="AJ1252" i="1"/>
  <c r="AH1253" i="1"/>
  <c r="AI1253" i="1"/>
  <c r="AJ1253" i="1"/>
  <c r="AH1254" i="1"/>
  <c r="AI1254" i="1"/>
  <c r="AJ1254" i="1"/>
  <c r="AH1255" i="1"/>
  <c r="AI1255" i="1"/>
  <c r="AJ1255" i="1"/>
  <c r="AH1256" i="1"/>
  <c r="AI1256" i="1"/>
  <c r="AJ1256" i="1"/>
  <c r="AH1257" i="1"/>
  <c r="AI1257" i="1"/>
  <c r="AJ1257" i="1"/>
  <c r="AH1258" i="1"/>
  <c r="AI1258" i="1"/>
  <c r="AJ1258" i="1"/>
  <c r="AH1259" i="1"/>
  <c r="AI1259" i="1"/>
  <c r="AJ1259" i="1"/>
  <c r="AH1260" i="1"/>
  <c r="AI1260" i="1"/>
  <c r="AJ1260" i="1"/>
  <c r="AH1261" i="1"/>
  <c r="AI1261" i="1"/>
  <c r="AJ1261" i="1"/>
  <c r="AH1262" i="1"/>
  <c r="AI1262" i="1"/>
  <c r="AJ1262" i="1"/>
  <c r="AH1263" i="1"/>
  <c r="AI1263" i="1"/>
  <c r="AJ1263" i="1"/>
  <c r="AH1264" i="1"/>
  <c r="AI1264" i="1"/>
  <c r="AJ1264" i="1"/>
  <c r="AH1265" i="1"/>
  <c r="AI1265" i="1"/>
  <c r="AJ1265" i="1"/>
  <c r="AH1266" i="1"/>
  <c r="AI1266" i="1"/>
  <c r="AJ1266" i="1"/>
  <c r="AH1267" i="1"/>
  <c r="AI1267" i="1"/>
  <c r="AJ1267" i="1"/>
  <c r="AH1268" i="1"/>
  <c r="AI1268" i="1"/>
  <c r="AJ1268" i="1"/>
  <c r="AH1269" i="1"/>
  <c r="AI1269" i="1"/>
  <c r="AJ1269" i="1"/>
  <c r="AH1270" i="1"/>
  <c r="AI1270" i="1"/>
  <c r="AJ1270" i="1"/>
  <c r="AH1271" i="1"/>
  <c r="AI1271" i="1"/>
  <c r="AJ1271" i="1"/>
  <c r="AH1272" i="1"/>
  <c r="AI1272" i="1"/>
  <c r="AJ1272" i="1"/>
  <c r="AH1273" i="1"/>
  <c r="AI1273" i="1"/>
  <c r="AJ1273" i="1"/>
  <c r="AH1274" i="1"/>
  <c r="AI1274" i="1"/>
  <c r="AJ1274" i="1"/>
  <c r="AH1275" i="1"/>
  <c r="AI1275" i="1"/>
  <c r="AJ1275" i="1"/>
  <c r="AH1276" i="1"/>
  <c r="AI1276" i="1"/>
  <c r="AJ1276" i="1"/>
  <c r="AH1277" i="1"/>
  <c r="AI1277" i="1"/>
  <c r="AJ1277" i="1"/>
  <c r="AH1278" i="1"/>
  <c r="AI1278" i="1"/>
  <c r="AJ1278" i="1"/>
  <c r="AH1279" i="1"/>
  <c r="AI1279" i="1"/>
  <c r="AJ1279" i="1"/>
  <c r="AH1280" i="1"/>
  <c r="AI1280" i="1"/>
  <c r="AJ1280" i="1"/>
  <c r="AH1281" i="1"/>
  <c r="AI1281" i="1"/>
  <c r="AJ1281" i="1"/>
  <c r="AH1282" i="1"/>
  <c r="AI1282" i="1"/>
  <c r="AJ1282" i="1"/>
  <c r="AH1283" i="1"/>
  <c r="AI1283" i="1"/>
  <c r="AJ1283" i="1"/>
  <c r="AH1284" i="1"/>
  <c r="AI1284" i="1"/>
  <c r="AJ1284" i="1"/>
  <c r="AH1285" i="1"/>
  <c r="AI1285" i="1"/>
  <c r="AJ1285" i="1"/>
  <c r="AH1286" i="1"/>
  <c r="AI1286" i="1"/>
  <c r="AJ1286" i="1"/>
  <c r="AH1287" i="1"/>
  <c r="AI1287" i="1"/>
  <c r="AJ1287" i="1"/>
  <c r="AH1288" i="1"/>
  <c r="AI1288" i="1"/>
  <c r="AJ1288" i="1"/>
  <c r="AH1289" i="1"/>
  <c r="AI1289" i="1"/>
  <c r="AJ1289" i="1"/>
  <c r="AH1290" i="1"/>
  <c r="AI1290" i="1"/>
  <c r="AJ1290" i="1"/>
  <c r="AH1291" i="1"/>
  <c r="AI1291" i="1"/>
  <c r="AJ1291" i="1"/>
  <c r="AH1292" i="1"/>
  <c r="AI1292" i="1"/>
  <c r="AJ1292" i="1"/>
  <c r="AH1293" i="1"/>
  <c r="AI1293" i="1"/>
  <c r="AJ1293" i="1"/>
  <c r="AH1294" i="1"/>
  <c r="AI1294" i="1"/>
  <c r="AJ1294" i="1"/>
  <c r="AH1295" i="1"/>
  <c r="AI1295" i="1"/>
  <c r="AJ1295" i="1"/>
  <c r="AH1296" i="1"/>
  <c r="AI1296" i="1"/>
  <c r="AJ1296" i="1"/>
  <c r="AH1297" i="1"/>
  <c r="AI1297" i="1"/>
  <c r="AJ1297" i="1"/>
  <c r="AH1298" i="1"/>
  <c r="AI1298" i="1"/>
  <c r="AJ1298" i="1"/>
  <c r="AH1299" i="1"/>
  <c r="AI1299" i="1"/>
  <c r="AJ1299" i="1"/>
  <c r="AH1300" i="1"/>
  <c r="AI1300" i="1"/>
  <c r="AJ1300" i="1"/>
  <c r="AH1301" i="1"/>
  <c r="AI1301" i="1"/>
  <c r="AJ1301" i="1"/>
  <c r="AH1302" i="1"/>
  <c r="AI1302" i="1"/>
  <c r="AJ1302" i="1"/>
  <c r="AH1303" i="1"/>
  <c r="AI1303" i="1"/>
  <c r="AJ1303" i="1"/>
  <c r="AH1304" i="1"/>
  <c r="AI1304" i="1"/>
  <c r="AJ1304" i="1"/>
  <c r="AH1305" i="1"/>
  <c r="AI1305" i="1"/>
  <c r="AJ1305" i="1"/>
  <c r="AH1306" i="1"/>
  <c r="AI1306" i="1"/>
  <c r="AJ1306" i="1"/>
  <c r="AH1307" i="1"/>
  <c r="AI1307" i="1"/>
  <c r="AJ1307" i="1"/>
  <c r="AH1308" i="1"/>
  <c r="AI1308" i="1"/>
  <c r="AJ1308" i="1"/>
  <c r="AH1309" i="1"/>
  <c r="AI1309" i="1"/>
  <c r="AJ1309" i="1"/>
  <c r="AH1310" i="1"/>
  <c r="AI1310" i="1"/>
  <c r="AJ1310" i="1"/>
  <c r="AH1311" i="1"/>
  <c r="AI1311" i="1"/>
  <c r="AJ1311" i="1"/>
  <c r="AH1312" i="1"/>
  <c r="AI1312" i="1"/>
  <c r="AJ1312" i="1"/>
  <c r="AH1313" i="1"/>
  <c r="AI1313" i="1"/>
  <c r="AJ1313" i="1"/>
  <c r="AH1314" i="1"/>
  <c r="AI1314" i="1"/>
  <c r="AJ1314" i="1"/>
  <c r="AH1315" i="1"/>
  <c r="AI1315" i="1"/>
  <c r="AJ1315" i="1"/>
  <c r="AH1316" i="1"/>
  <c r="AI1316" i="1"/>
  <c r="AJ1316" i="1"/>
  <c r="AH1317" i="1"/>
  <c r="AI1317" i="1"/>
  <c r="AJ1317" i="1"/>
  <c r="AH1318" i="1"/>
  <c r="AI1318" i="1"/>
  <c r="AJ1318" i="1"/>
  <c r="AH1319" i="1"/>
  <c r="AI1319" i="1"/>
  <c r="AJ1319" i="1"/>
  <c r="AH1320" i="1"/>
  <c r="AI1320" i="1"/>
  <c r="AJ1320" i="1"/>
  <c r="AH1321" i="1"/>
  <c r="AI1321" i="1"/>
  <c r="AJ1321" i="1"/>
  <c r="AH1322" i="1"/>
  <c r="AI1322" i="1"/>
  <c r="AJ1322" i="1"/>
  <c r="AH1323" i="1"/>
  <c r="AI1323" i="1"/>
  <c r="AJ1323" i="1"/>
  <c r="AH1324" i="1"/>
  <c r="AI1324" i="1"/>
  <c r="AJ1324" i="1"/>
  <c r="AH1325" i="1"/>
  <c r="AI1325" i="1"/>
  <c r="AJ1325" i="1"/>
  <c r="AH1326" i="1"/>
  <c r="AI1326" i="1"/>
  <c r="AJ1326" i="1"/>
  <c r="AH1327" i="1"/>
  <c r="AI1327" i="1"/>
  <c r="AJ1327" i="1"/>
  <c r="AH1328" i="1"/>
  <c r="AI1328" i="1"/>
  <c r="AJ1328" i="1"/>
  <c r="AH1329" i="1"/>
  <c r="AI1329" i="1"/>
  <c r="AJ1329" i="1"/>
  <c r="AH1330" i="1"/>
  <c r="AI1330" i="1"/>
  <c r="AJ1330" i="1"/>
  <c r="AH1331" i="1"/>
  <c r="AI1331" i="1"/>
  <c r="AJ1331" i="1"/>
  <c r="AH1332" i="1"/>
  <c r="AI1332" i="1"/>
  <c r="AJ1332" i="1"/>
  <c r="AH1333" i="1"/>
  <c r="AI1333" i="1"/>
  <c r="AJ1333" i="1"/>
  <c r="AH1334" i="1"/>
  <c r="AI1334" i="1"/>
  <c r="AJ1334" i="1"/>
  <c r="AH1335" i="1"/>
  <c r="AI1335" i="1"/>
  <c r="AJ1335" i="1"/>
  <c r="AH1336" i="1"/>
  <c r="AI1336" i="1"/>
  <c r="AJ1336" i="1"/>
  <c r="AH1337" i="1"/>
  <c r="AI1337" i="1"/>
  <c r="AJ1337" i="1"/>
  <c r="AH1338" i="1"/>
  <c r="AI1338" i="1"/>
  <c r="AJ1338" i="1"/>
  <c r="AH1339" i="1"/>
  <c r="AI1339" i="1"/>
  <c r="AJ1339" i="1"/>
  <c r="AH1340" i="1"/>
  <c r="AI1340" i="1"/>
  <c r="AJ1340" i="1"/>
  <c r="AH1341" i="1"/>
  <c r="AI1341" i="1"/>
  <c r="AJ1341" i="1"/>
  <c r="AH1342" i="1"/>
  <c r="AI1342" i="1"/>
  <c r="AJ1342" i="1"/>
  <c r="AH1343" i="1"/>
  <c r="AI1343" i="1"/>
  <c r="AJ1343" i="1"/>
  <c r="AH1344" i="1"/>
  <c r="AI1344" i="1"/>
  <c r="AJ1344" i="1"/>
  <c r="AH1345" i="1"/>
  <c r="AI1345" i="1"/>
  <c r="AJ1345" i="1"/>
  <c r="AH1346" i="1"/>
  <c r="AI1346" i="1"/>
  <c r="AJ1346" i="1"/>
  <c r="AH1347" i="1"/>
  <c r="AI1347" i="1"/>
  <c r="AJ1347" i="1"/>
  <c r="AH1348" i="1"/>
  <c r="AI1348" i="1"/>
  <c r="AJ1348" i="1"/>
  <c r="AH1349" i="1"/>
  <c r="AI1349" i="1"/>
  <c r="AJ1349" i="1"/>
  <c r="AH1350" i="1"/>
  <c r="AI1350" i="1"/>
  <c r="AJ1350" i="1"/>
  <c r="AH1351" i="1"/>
  <c r="AI1351" i="1"/>
  <c r="AJ1351" i="1"/>
  <c r="AH1352" i="1"/>
  <c r="AI1352" i="1"/>
  <c r="AJ1352" i="1"/>
  <c r="AH1353" i="1"/>
  <c r="AI1353" i="1"/>
  <c r="AJ1353" i="1"/>
  <c r="AH1354" i="1"/>
  <c r="AI1354" i="1"/>
  <c r="AJ1354" i="1"/>
  <c r="AH1355" i="1"/>
  <c r="AI1355" i="1"/>
  <c r="AJ1355" i="1"/>
  <c r="AH1356" i="1"/>
  <c r="AI1356" i="1"/>
  <c r="AJ1356" i="1"/>
  <c r="AH1357" i="1"/>
  <c r="AI1357" i="1"/>
  <c r="AJ1357" i="1"/>
  <c r="AH1358" i="1"/>
  <c r="AI1358" i="1"/>
  <c r="AJ1358" i="1"/>
  <c r="AH1359" i="1"/>
  <c r="AI1359" i="1"/>
  <c r="AJ1359" i="1"/>
  <c r="AH1360" i="1"/>
  <c r="AI1360" i="1"/>
  <c r="AJ1360" i="1"/>
  <c r="AH1361" i="1"/>
  <c r="AI1361" i="1"/>
  <c r="AJ1361" i="1"/>
  <c r="AH1362" i="1"/>
  <c r="AI1362" i="1"/>
  <c r="AJ1362" i="1"/>
  <c r="AH1363" i="1"/>
  <c r="AI1363" i="1"/>
  <c r="AJ1363" i="1"/>
  <c r="AH1364" i="1"/>
  <c r="AI1364" i="1"/>
  <c r="AJ1364" i="1"/>
  <c r="AH1365" i="1"/>
  <c r="AI1365" i="1"/>
  <c r="AJ1365" i="1"/>
  <c r="AH1366" i="1"/>
  <c r="AI1366" i="1"/>
  <c r="AJ1366" i="1"/>
  <c r="AH1367" i="1"/>
  <c r="AI1367" i="1"/>
  <c r="AJ1367" i="1"/>
  <c r="AH1368" i="1"/>
  <c r="AI1368" i="1"/>
  <c r="AJ1368" i="1"/>
  <c r="AH1369" i="1"/>
  <c r="AI1369" i="1"/>
  <c r="AJ1369" i="1"/>
  <c r="AH1370" i="1"/>
  <c r="AI1370" i="1"/>
  <c r="AJ1370" i="1"/>
  <c r="AH1371" i="1"/>
  <c r="AI1371" i="1"/>
  <c r="AJ1371" i="1"/>
  <c r="AH1372" i="1"/>
  <c r="AI1372" i="1"/>
  <c r="AJ1372" i="1"/>
  <c r="AH1373" i="1"/>
  <c r="AI1373" i="1"/>
  <c r="AJ1373" i="1"/>
  <c r="AH1374" i="1"/>
  <c r="AI1374" i="1"/>
  <c r="AJ1374" i="1"/>
  <c r="AH1375" i="1"/>
  <c r="AI1375" i="1"/>
  <c r="AJ1375" i="1"/>
  <c r="AH1376" i="1"/>
  <c r="AI1376" i="1"/>
  <c r="AJ1376" i="1"/>
  <c r="AH1377" i="1"/>
  <c r="AI1377" i="1"/>
  <c r="AJ1377" i="1"/>
  <c r="AH1378" i="1"/>
  <c r="AI1378" i="1"/>
  <c r="AJ1378" i="1"/>
  <c r="AH1379" i="1"/>
  <c r="AI1379" i="1"/>
  <c r="AJ1379" i="1"/>
  <c r="AH1380" i="1"/>
  <c r="AI1380" i="1"/>
  <c r="AJ1380" i="1"/>
  <c r="AH1381" i="1"/>
  <c r="AI1381" i="1"/>
  <c r="AJ1381" i="1"/>
  <c r="AH1382" i="1"/>
  <c r="AI1382" i="1"/>
  <c r="AJ1382" i="1"/>
  <c r="AH1383" i="1"/>
  <c r="AI1383" i="1"/>
  <c r="AJ1383" i="1"/>
  <c r="AH1384" i="1"/>
  <c r="AI1384" i="1"/>
  <c r="AJ1384" i="1"/>
  <c r="AH1385" i="1"/>
  <c r="AI1385" i="1"/>
  <c r="AJ1385" i="1"/>
  <c r="AH1386" i="1"/>
  <c r="AI1386" i="1"/>
  <c r="AJ1386" i="1"/>
  <c r="AH1387" i="1"/>
  <c r="AI1387" i="1"/>
  <c r="AJ1387" i="1"/>
  <c r="AH1388" i="1"/>
  <c r="AI1388" i="1"/>
  <c r="AJ1388" i="1"/>
  <c r="AH1389" i="1"/>
  <c r="AI1389" i="1"/>
  <c r="AJ1389" i="1"/>
  <c r="AH1390" i="1"/>
  <c r="AI1390" i="1"/>
  <c r="AJ1390" i="1"/>
  <c r="AH1391" i="1"/>
  <c r="AI1391" i="1"/>
  <c r="AJ1391" i="1"/>
  <c r="AH1392" i="1"/>
  <c r="AI1392" i="1"/>
  <c r="AJ1392" i="1"/>
  <c r="AH1393" i="1"/>
  <c r="AI1393" i="1"/>
  <c r="AJ1393" i="1"/>
  <c r="AH1394" i="1"/>
  <c r="AI1394" i="1"/>
  <c r="AJ1394" i="1"/>
  <c r="AH1395" i="1"/>
  <c r="AI1395" i="1"/>
  <c r="AJ1395" i="1"/>
  <c r="AH1396" i="1"/>
  <c r="AI1396" i="1"/>
  <c r="AJ1396" i="1"/>
  <c r="AH1397" i="1"/>
  <c r="AI1397" i="1"/>
  <c r="AJ1397" i="1"/>
  <c r="AH1398" i="1"/>
  <c r="AI1398" i="1"/>
  <c r="AJ1398" i="1"/>
  <c r="AH1399" i="1"/>
  <c r="AI1399" i="1"/>
  <c r="AJ1399" i="1"/>
  <c r="AH1400" i="1"/>
  <c r="AI1400" i="1"/>
  <c r="AJ1400" i="1"/>
  <c r="AH1401" i="1"/>
  <c r="AI1401" i="1"/>
  <c r="AJ1401" i="1"/>
  <c r="AH1402" i="1"/>
  <c r="AI1402" i="1"/>
  <c r="AJ1402" i="1"/>
  <c r="AH1403" i="1"/>
  <c r="AI1403" i="1"/>
  <c r="AJ1403" i="1"/>
  <c r="AH1404" i="1"/>
  <c r="AI1404" i="1"/>
  <c r="AJ1404" i="1"/>
  <c r="AH1405" i="1"/>
  <c r="AI1405" i="1"/>
  <c r="AJ1405" i="1"/>
  <c r="AH1406" i="1"/>
  <c r="AI1406" i="1"/>
  <c r="AJ1406" i="1"/>
  <c r="AH1407" i="1"/>
  <c r="AI1407" i="1"/>
  <c r="AJ1407" i="1"/>
  <c r="AH1408" i="1"/>
  <c r="AI1408" i="1"/>
  <c r="AJ1408" i="1"/>
  <c r="AH1409" i="1"/>
  <c r="AI1409" i="1"/>
  <c r="AJ1409" i="1"/>
  <c r="AH1410" i="1"/>
  <c r="AI1410" i="1"/>
  <c r="AJ1410" i="1"/>
  <c r="AH1411" i="1"/>
  <c r="AI1411" i="1"/>
  <c r="AJ1411" i="1"/>
  <c r="AH1412" i="1"/>
  <c r="AI1412" i="1"/>
  <c r="AJ1412" i="1"/>
  <c r="AH1413" i="1"/>
  <c r="AI1413" i="1"/>
  <c r="AJ1413" i="1"/>
  <c r="AH1414" i="1"/>
  <c r="AI1414" i="1"/>
  <c r="AJ1414" i="1"/>
  <c r="AH1415" i="1"/>
  <c r="AI1415" i="1"/>
  <c r="AJ1415" i="1"/>
  <c r="AH1416" i="1"/>
  <c r="AI1416" i="1"/>
  <c r="AJ1416" i="1"/>
  <c r="AH1417" i="1"/>
  <c r="AI1417" i="1"/>
  <c r="AJ1417" i="1"/>
  <c r="AH1418" i="1"/>
  <c r="AI1418" i="1"/>
  <c r="AJ1418" i="1"/>
  <c r="AH1419" i="1"/>
  <c r="AI1419" i="1"/>
  <c r="AJ1419" i="1"/>
  <c r="AH1420" i="1"/>
  <c r="AI1420" i="1"/>
  <c r="AJ1420" i="1"/>
  <c r="AH1421" i="1"/>
  <c r="AI1421" i="1"/>
  <c r="AJ1421" i="1"/>
  <c r="AH1422" i="1"/>
  <c r="AI1422" i="1"/>
  <c r="AJ1422" i="1"/>
  <c r="AH1423" i="1"/>
  <c r="AI1423" i="1"/>
  <c r="AJ1423" i="1"/>
  <c r="AH1424" i="1"/>
  <c r="AI1424" i="1"/>
  <c r="AJ1424" i="1"/>
  <c r="AH1425" i="1"/>
  <c r="AI1425" i="1"/>
  <c r="AJ1425" i="1"/>
  <c r="AH1426" i="1"/>
  <c r="AI1426" i="1"/>
  <c r="AJ1426" i="1"/>
  <c r="AH1427" i="1"/>
  <c r="AI1427" i="1"/>
  <c r="AJ1427" i="1"/>
  <c r="AH1428" i="1"/>
  <c r="AI1428" i="1"/>
  <c r="AJ1428" i="1"/>
  <c r="AH1429" i="1"/>
  <c r="AI1429" i="1"/>
  <c r="AJ1429" i="1"/>
  <c r="AH1430" i="1"/>
  <c r="AI1430" i="1"/>
  <c r="AJ1430" i="1"/>
  <c r="AH1431" i="1"/>
  <c r="AI1431" i="1"/>
  <c r="AJ1431" i="1"/>
  <c r="AH1432" i="1"/>
  <c r="AI1432" i="1"/>
  <c r="AJ1432" i="1"/>
  <c r="AH1433" i="1"/>
  <c r="AI1433" i="1"/>
  <c r="AJ1433" i="1"/>
  <c r="AH1434" i="1"/>
  <c r="AI1434" i="1"/>
  <c r="AJ1434" i="1"/>
  <c r="AH1435" i="1"/>
  <c r="AI1435" i="1"/>
  <c r="AJ1435" i="1"/>
  <c r="AH1436" i="1"/>
  <c r="AI1436" i="1"/>
  <c r="AJ1436" i="1"/>
  <c r="AH1437" i="1"/>
  <c r="AI1437" i="1"/>
  <c r="AJ1437" i="1"/>
  <c r="AH1438" i="1"/>
  <c r="AI1438" i="1"/>
  <c r="AJ1438" i="1"/>
  <c r="AH1439" i="1"/>
  <c r="AI1439" i="1"/>
  <c r="AJ1439" i="1"/>
  <c r="AH1440" i="1"/>
  <c r="AI1440" i="1"/>
  <c r="AJ1440" i="1"/>
  <c r="AH1441" i="1"/>
  <c r="AI1441" i="1"/>
  <c r="AJ1441" i="1"/>
  <c r="AH1442" i="1"/>
  <c r="AI1442" i="1"/>
  <c r="AJ1442" i="1"/>
  <c r="AH1443" i="1"/>
  <c r="AI1443" i="1"/>
  <c r="AJ1443" i="1"/>
  <c r="AH1444" i="1"/>
  <c r="AI1444" i="1"/>
  <c r="AJ1444" i="1"/>
  <c r="AH1445" i="1"/>
  <c r="AI1445" i="1"/>
  <c r="AJ1445" i="1"/>
  <c r="AH1446" i="1"/>
  <c r="AI1446" i="1"/>
  <c r="AJ1446" i="1"/>
  <c r="AH1447" i="1"/>
  <c r="AI1447" i="1"/>
  <c r="AJ1447" i="1"/>
  <c r="AH1448" i="1"/>
  <c r="AI1448" i="1"/>
  <c r="AJ1448" i="1"/>
  <c r="AH1449" i="1"/>
  <c r="AI1449" i="1"/>
  <c r="AJ1449" i="1"/>
  <c r="AH1450" i="1"/>
  <c r="AI1450" i="1"/>
  <c r="AJ1450" i="1"/>
  <c r="AH1451" i="1"/>
  <c r="AI1451" i="1"/>
  <c r="AJ1451" i="1"/>
  <c r="AH1452" i="1"/>
  <c r="AI1452" i="1"/>
  <c r="AJ1452" i="1"/>
  <c r="AH1453" i="1"/>
  <c r="AI1453" i="1"/>
  <c r="AJ1453" i="1"/>
  <c r="AH1454" i="1"/>
  <c r="AI1454" i="1"/>
  <c r="AJ1454" i="1"/>
  <c r="AH1455" i="1"/>
  <c r="AI1455" i="1"/>
  <c r="AJ1455" i="1"/>
  <c r="AH1456" i="1"/>
  <c r="AI1456" i="1"/>
  <c r="AJ1456" i="1"/>
  <c r="AH1457" i="1"/>
  <c r="AI1457" i="1"/>
  <c r="AJ1457" i="1"/>
  <c r="AH1458" i="1"/>
  <c r="AI1458" i="1"/>
  <c r="AJ1458" i="1"/>
  <c r="AH1459" i="1"/>
  <c r="AI1459" i="1"/>
  <c r="AJ1459" i="1"/>
  <c r="AH1460" i="1"/>
  <c r="AI1460" i="1"/>
  <c r="AJ1460" i="1"/>
  <c r="AH1461" i="1"/>
  <c r="AI1461" i="1"/>
  <c r="AJ1461" i="1"/>
  <c r="AH1462" i="1"/>
  <c r="AI1462" i="1"/>
  <c r="AJ1462" i="1"/>
  <c r="AH1463" i="1"/>
  <c r="AI1463" i="1"/>
  <c r="AJ1463" i="1"/>
  <c r="AH1464" i="1"/>
  <c r="AI1464" i="1"/>
  <c r="AJ1464" i="1"/>
  <c r="AH1465" i="1"/>
  <c r="AI1465" i="1"/>
  <c r="AJ1465" i="1"/>
  <c r="AH1466" i="1"/>
  <c r="AI1466" i="1"/>
  <c r="AJ1466" i="1"/>
  <c r="AH1467" i="1"/>
  <c r="AI1467" i="1"/>
  <c r="AJ1467" i="1"/>
  <c r="AH1468" i="1"/>
  <c r="AI1468" i="1"/>
  <c r="AJ1468" i="1"/>
  <c r="AH1469" i="1"/>
  <c r="AI1469" i="1"/>
  <c r="AJ1469" i="1"/>
  <c r="AH1470" i="1"/>
  <c r="AI1470" i="1"/>
  <c r="AJ1470" i="1"/>
  <c r="AH1471" i="1"/>
  <c r="AI1471" i="1"/>
  <c r="AJ1471" i="1"/>
  <c r="AH1472" i="1"/>
  <c r="AI1472" i="1"/>
  <c r="AJ1472" i="1"/>
  <c r="AH1473" i="1"/>
  <c r="AI1473" i="1"/>
  <c r="AJ1473" i="1"/>
  <c r="AH1474" i="1"/>
  <c r="AI1474" i="1"/>
  <c r="AJ1474" i="1"/>
  <c r="AH1475" i="1"/>
  <c r="AI1475" i="1"/>
  <c r="AJ1475" i="1"/>
  <c r="AH1476" i="1"/>
  <c r="AI1476" i="1"/>
  <c r="AJ1476" i="1"/>
  <c r="AH1477" i="1"/>
  <c r="AI1477" i="1"/>
  <c r="AJ1477" i="1"/>
  <c r="AH1478" i="1"/>
  <c r="AI1478" i="1"/>
  <c r="AJ1478" i="1"/>
  <c r="AH1479" i="1"/>
  <c r="AI1479" i="1"/>
  <c r="AJ1479" i="1"/>
  <c r="AH1480" i="1"/>
  <c r="AI1480" i="1"/>
  <c r="AJ1480" i="1"/>
  <c r="AH1481" i="1"/>
  <c r="AI1481" i="1"/>
  <c r="AJ1481" i="1"/>
  <c r="AH1482" i="1"/>
  <c r="AI1482" i="1"/>
  <c r="AJ1482" i="1"/>
  <c r="AH1483" i="1"/>
  <c r="AI1483" i="1"/>
  <c r="AJ1483" i="1"/>
  <c r="AH1484" i="1"/>
  <c r="AI1484" i="1"/>
  <c r="AJ1484" i="1"/>
  <c r="AH1485" i="1"/>
  <c r="AI1485" i="1"/>
  <c r="AJ1485" i="1"/>
  <c r="AH1486" i="1"/>
  <c r="AI1486" i="1"/>
  <c r="AJ1486" i="1"/>
  <c r="AH1487" i="1"/>
  <c r="AI1487" i="1"/>
  <c r="AJ1487" i="1"/>
  <c r="AH1488" i="1"/>
  <c r="AI1488" i="1"/>
  <c r="AJ1488" i="1"/>
  <c r="AH1489" i="1"/>
  <c r="AI1489" i="1"/>
  <c r="AJ1489" i="1"/>
  <c r="AH1490" i="1"/>
  <c r="AI1490" i="1"/>
  <c r="AJ1490" i="1"/>
  <c r="AH1491" i="1"/>
  <c r="AI1491" i="1"/>
  <c r="AJ1491" i="1"/>
  <c r="AH1492" i="1"/>
  <c r="AI1492" i="1"/>
  <c r="AJ1492" i="1"/>
  <c r="AH1493" i="1"/>
  <c r="AI1493" i="1"/>
  <c r="AJ1493" i="1"/>
  <c r="AH1494" i="1"/>
  <c r="AI1494" i="1"/>
  <c r="AJ1494" i="1"/>
  <c r="AH1495" i="1"/>
  <c r="AI1495" i="1"/>
  <c r="AJ1495" i="1"/>
  <c r="AH1496" i="1"/>
  <c r="AI1496" i="1"/>
  <c r="AJ1496" i="1"/>
  <c r="AH1497" i="1"/>
  <c r="AI1497" i="1"/>
  <c r="AJ1497" i="1"/>
  <c r="AH1498" i="1"/>
  <c r="AI1498" i="1"/>
  <c r="AJ1498" i="1"/>
  <c r="AH1499" i="1"/>
  <c r="AI1499" i="1"/>
  <c r="AJ1499" i="1"/>
  <c r="AH1500" i="1"/>
  <c r="AI1500" i="1"/>
  <c r="AJ1500" i="1"/>
  <c r="AJ2" i="1"/>
  <c r="AI2" i="1"/>
  <c r="AH2" i="1"/>
  <c r="S3" i="1"/>
  <c r="T3" i="1"/>
  <c r="U3" i="1"/>
  <c r="V3" i="1"/>
  <c r="W3" i="1"/>
  <c r="X3" i="1"/>
  <c r="Y3" i="1"/>
  <c r="Z3" i="1"/>
  <c r="AA3" i="1"/>
  <c r="S4" i="1"/>
  <c r="T4" i="1"/>
  <c r="U4" i="1"/>
  <c r="V4" i="1"/>
  <c r="W4" i="1"/>
  <c r="X4" i="1"/>
  <c r="Y4" i="1"/>
  <c r="Z4" i="1"/>
  <c r="AA4" i="1"/>
  <c r="S5" i="1"/>
  <c r="T5" i="1"/>
  <c r="U5" i="1"/>
  <c r="V5" i="1"/>
  <c r="W5" i="1"/>
  <c r="X5" i="1"/>
  <c r="Y5" i="1"/>
  <c r="Z5" i="1"/>
  <c r="AA5" i="1"/>
  <c r="S6" i="1"/>
  <c r="T6" i="1"/>
  <c r="U6" i="1"/>
  <c r="V6" i="1"/>
  <c r="W6" i="1"/>
  <c r="X6" i="1"/>
  <c r="Y6" i="1"/>
  <c r="Z6" i="1"/>
  <c r="AA6" i="1"/>
  <c r="S7" i="1"/>
  <c r="T7" i="1"/>
  <c r="U7" i="1"/>
  <c r="V7" i="1"/>
  <c r="W7" i="1"/>
  <c r="X7" i="1"/>
  <c r="Y7" i="1"/>
  <c r="Z7" i="1"/>
  <c r="AA7" i="1"/>
  <c r="S8" i="1"/>
  <c r="T8" i="1"/>
  <c r="U8" i="1"/>
  <c r="V8" i="1"/>
  <c r="W8" i="1"/>
  <c r="X8" i="1"/>
  <c r="Y8" i="1"/>
  <c r="Z8" i="1"/>
  <c r="AA8" i="1"/>
  <c r="S9" i="1"/>
  <c r="T9" i="1"/>
  <c r="U9" i="1"/>
  <c r="V9" i="1"/>
  <c r="W9" i="1"/>
  <c r="X9" i="1"/>
  <c r="Y9" i="1"/>
  <c r="Z9" i="1"/>
  <c r="AA9" i="1"/>
  <c r="S10" i="1"/>
  <c r="T10" i="1"/>
  <c r="U10" i="1"/>
  <c r="V10" i="1"/>
  <c r="W10" i="1"/>
  <c r="X10" i="1"/>
  <c r="Y10" i="1"/>
  <c r="Z10" i="1"/>
  <c r="AA10" i="1"/>
  <c r="S11" i="1"/>
  <c r="T11" i="1"/>
  <c r="U11" i="1"/>
  <c r="V11" i="1"/>
  <c r="W11" i="1"/>
  <c r="X11" i="1"/>
  <c r="Y11" i="1"/>
  <c r="Z11" i="1"/>
  <c r="AA11" i="1"/>
  <c r="S12" i="1"/>
  <c r="T12" i="1"/>
  <c r="U12" i="1"/>
  <c r="V12" i="1"/>
  <c r="W12" i="1"/>
  <c r="X12" i="1"/>
  <c r="Y12" i="1"/>
  <c r="Z12" i="1"/>
  <c r="AA12" i="1"/>
  <c r="S13" i="1"/>
  <c r="T13" i="1"/>
  <c r="U13" i="1"/>
  <c r="V13" i="1"/>
  <c r="W13" i="1"/>
  <c r="X13" i="1"/>
  <c r="Y13" i="1"/>
  <c r="Z13" i="1"/>
  <c r="AA13" i="1"/>
  <c r="S14" i="1"/>
  <c r="T14" i="1"/>
  <c r="U14" i="1"/>
  <c r="V14" i="1"/>
  <c r="W14" i="1"/>
  <c r="X14" i="1"/>
  <c r="Y14" i="1"/>
  <c r="Z14" i="1"/>
  <c r="AA14" i="1"/>
  <c r="S15" i="1"/>
  <c r="T15" i="1"/>
  <c r="U15" i="1"/>
  <c r="V15" i="1"/>
  <c r="W15" i="1"/>
  <c r="X15" i="1"/>
  <c r="Y15" i="1"/>
  <c r="Z15" i="1"/>
  <c r="AA15" i="1"/>
  <c r="S16" i="1"/>
  <c r="T16" i="1"/>
  <c r="U16" i="1"/>
  <c r="V16" i="1"/>
  <c r="W16" i="1"/>
  <c r="X16" i="1"/>
  <c r="Y16" i="1"/>
  <c r="Z16" i="1"/>
  <c r="AA16" i="1"/>
  <c r="S17" i="1"/>
  <c r="T17" i="1"/>
  <c r="U17" i="1"/>
  <c r="V17" i="1"/>
  <c r="W17" i="1"/>
  <c r="X17" i="1"/>
  <c r="Y17" i="1"/>
  <c r="Z17" i="1"/>
  <c r="AA17" i="1"/>
  <c r="S18" i="1"/>
  <c r="T18" i="1"/>
  <c r="U18" i="1"/>
  <c r="V18" i="1"/>
  <c r="W18" i="1"/>
  <c r="X18" i="1"/>
  <c r="Y18" i="1"/>
  <c r="Z18" i="1"/>
  <c r="AA18" i="1"/>
  <c r="S19" i="1"/>
  <c r="T19" i="1"/>
  <c r="U19" i="1"/>
  <c r="V19" i="1"/>
  <c r="W19" i="1"/>
  <c r="X19" i="1"/>
  <c r="Y19" i="1"/>
  <c r="Z19" i="1"/>
  <c r="AA19" i="1"/>
  <c r="S20" i="1"/>
  <c r="T20" i="1"/>
  <c r="U20" i="1"/>
  <c r="V20" i="1"/>
  <c r="W20" i="1"/>
  <c r="X20" i="1"/>
  <c r="Y20" i="1"/>
  <c r="Z20" i="1"/>
  <c r="AA20" i="1"/>
  <c r="S21" i="1"/>
  <c r="T21" i="1"/>
  <c r="U21" i="1"/>
  <c r="V21" i="1"/>
  <c r="W21" i="1"/>
  <c r="X21" i="1"/>
  <c r="Y21" i="1"/>
  <c r="Z21" i="1"/>
  <c r="AA21" i="1"/>
  <c r="S22" i="1"/>
  <c r="T22" i="1"/>
  <c r="U22" i="1"/>
  <c r="V22" i="1"/>
  <c r="W22" i="1"/>
  <c r="X22" i="1"/>
  <c r="Y22" i="1"/>
  <c r="Z22" i="1"/>
  <c r="AA22" i="1"/>
  <c r="S23" i="1"/>
  <c r="T23" i="1"/>
  <c r="U23" i="1"/>
  <c r="V23" i="1"/>
  <c r="W23" i="1"/>
  <c r="X23" i="1"/>
  <c r="Y23" i="1"/>
  <c r="Z23" i="1"/>
  <c r="AA23" i="1"/>
  <c r="S24" i="1"/>
  <c r="T24" i="1"/>
  <c r="U24" i="1"/>
  <c r="V24" i="1"/>
  <c r="W24" i="1"/>
  <c r="X24" i="1"/>
  <c r="Y24" i="1"/>
  <c r="Z24" i="1"/>
  <c r="AA24" i="1"/>
  <c r="S25" i="1"/>
  <c r="T25" i="1"/>
  <c r="U25" i="1"/>
  <c r="V25" i="1"/>
  <c r="W25" i="1"/>
  <c r="X25" i="1"/>
  <c r="Y25" i="1"/>
  <c r="Z25" i="1"/>
  <c r="AA25" i="1"/>
  <c r="S26" i="1"/>
  <c r="T26" i="1"/>
  <c r="U26" i="1"/>
  <c r="V26" i="1"/>
  <c r="W26" i="1"/>
  <c r="X26" i="1"/>
  <c r="Y26" i="1"/>
  <c r="Z26" i="1"/>
  <c r="AA26" i="1"/>
  <c r="S27" i="1"/>
  <c r="T27" i="1"/>
  <c r="U27" i="1"/>
  <c r="V27" i="1"/>
  <c r="W27" i="1"/>
  <c r="X27" i="1"/>
  <c r="Y27" i="1"/>
  <c r="Z27" i="1"/>
  <c r="AA27" i="1"/>
  <c r="S28" i="1"/>
  <c r="T28" i="1"/>
  <c r="U28" i="1"/>
  <c r="V28" i="1"/>
  <c r="W28" i="1"/>
  <c r="X28" i="1"/>
  <c r="Y28" i="1"/>
  <c r="Z28" i="1"/>
  <c r="AA28" i="1"/>
  <c r="S29" i="1"/>
  <c r="T29" i="1"/>
  <c r="U29" i="1"/>
  <c r="V29" i="1"/>
  <c r="W29" i="1"/>
  <c r="X29" i="1"/>
  <c r="Y29" i="1"/>
  <c r="Z29" i="1"/>
  <c r="AA29" i="1"/>
  <c r="S30" i="1"/>
  <c r="T30" i="1"/>
  <c r="U30" i="1"/>
  <c r="V30" i="1"/>
  <c r="W30" i="1"/>
  <c r="X30" i="1"/>
  <c r="Y30" i="1"/>
  <c r="Z30" i="1"/>
  <c r="AA30" i="1"/>
  <c r="S31" i="1"/>
  <c r="T31" i="1"/>
  <c r="U31" i="1"/>
  <c r="V31" i="1"/>
  <c r="W31" i="1"/>
  <c r="X31" i="1"/>
  <c r="Y31" i="1"/>
  <c r="Z31" i="1"/>
  <c r="AA31" i="1"/>
  <c r="S32" i="1"/>
  <c r="T32" i="1"/>
  <c r="U32" i="1"/>
  <c r="V32" i="1"/>
  <c r="W32" i="1"/>
  <c r="X32" i="1"/>
  <c r="Y32" i="1"/>
  <c r="Z32" i="1"/>
  <c r="AA32" i="1"/>
  <c r="S33" i="1"/>
  <c r="T33" i="1"/>
  <c r="U33" i="1"/>
  <c r="V33" i="1"/>
  <c r="W33" i="1"/>
  <c r="X33" i="1"/>
  <c r="Y33" i="1"/>
  <c r="Z33" i="1"/>
  <c r="AA33" i="1"/>
  <c r="S34" i="1"/>
  <c r="T34" i="1"/>
  <c r="U34" i="1"/>
  <c r="V34" i="1"/>
  <c r="W34" i="1"/>
  <c r="X34" i="1"/>
  <c r="Y34" i="1"/>
  <c r="Z34" i="1"/>
  <c r="AA34" i="1"/>
  <c r="S35" i="1"/>
  <c r="T35" i="1"/>
  <c r="U35" i="1"/>
  <c r="V35" i="1"/>
  <c r="W35" i="1"/>
  <c r="X35" i="1"/>
  <c r="Y35" i="1"/>
  <c r="Z35" i="1"/>
  <c r="AA35" i="1"/>
  <c r="S36" i="1"/>
  <c r="T36" i="1"/>
  <c r="U36" i="1"/>
  <c r="V36" i="1"/>
  <c r="W36" i="1"/>
  <c r="X36" i="1"/>
  <c r="Y36" i="1"/>
  <c r="Z36" i="1"/>
  <c r="AA36" i="1"/>
  <c r="S37" i="1"/>
  <c r="T37" i="1"/>
  <c r="U37" i="1"/>
  <c r="V37" i="1"/>
  <c r="W37" i="1"/>
  <c r="X37" i="1"/>
  <c r="Y37" i="1"/>
  <c r="Z37" i="1"/>
  <c r="AA37" i="1"/>
  <c r="S38" i="1"/>
  <c r="T38" i="1"/>
  <c r="U38" i="1"/>
  <c r="V38" i="1"/>
  <c r="W38" i="1"/>
  <c r="X38" i="1"/>
  <c r="Y38" i="1"/>
  <c r="Z38" i="1"/>
  <c r="AA38" i="1"/>
  <c r="S39" i="1"/>
  <c r="T39" i="1"/>
  <c r="U39" i="1"/>
  <c r="V39" i="1"/>
  <c r="W39" i="1"/>
  <c r="X39" i="1"/>
  <c r="Y39" i="1"/>
  <c r="Z39" i="1"/>
  <c r="AA39" i="1"/>
  <c r="S40" i="1"/>
  <c r="T40" i="1"/>
  <c r="U40" i="1"/>
  <c r="V40" i="1"/>
  <c r="W40" i="1"/>
  <c r="X40" i="1"/>
  <c r="Y40" i="1"/>
  <c r="Z40" i="1"/>
  <c r="AA40" i="1"/>
  <c r="S41" i="1"/>
  <c r="T41" i="1"/>
  <c r="U41" i="1"/>
  <c r="V41" i="1"/>
  <c r="W41" i="1"/>
  <c r="X41" i="1"/>
  <c r="Y41" i="1"/>
  <c r="Z41" i="1"/>
  <c r="AA41" i="1"/>
  <c r="S42" i="1"/>
  <c r="T42" i="1"/>
  <c r="U42" i="1"/>
  <c r="V42" i="1"/>
  <c r="W42" i="1"/>
  <c r="X42" i="1"/>
  <c r="Y42" i="1"/>
  <c r="Z42" i="1"/>
  <c r="AA42" i="1"/>
  <c r="S43" i="1"/>
  <c r="T43" i="1"/>
  <c r="U43" i="1"/>
  <c r="V43" i="1"/>
  <c r="W43" i="1"/>
  <c r="X43" i="1"/>
  <c r="Y43" i="1"/>
  <c r="Z43" i="1"/>
  <c r="AA43" i="1"/>
  <c r="S44" i="1"/>
  <c r="T44" i="1"/>
  <c r="U44" i="1"/>
  <c r="V44" i="1"/>
  <c r="W44" i="1"/>
  <c r="X44" i="1"/>
  <c r="Y44" i="1"/>
  <c r="Z44" i="1"/>
  <c r="AA44" i="1"/>
  <c r="S45" i="1"/>
  <c r="T45" i="1"/>
  <c r="U45" i="1"/>
  <c r="V45" i="1"/>
  <c r="W45" i="1"/>
  <c r="X45" i="1"/>
  <c r="Y45" i="1"/>
  <c r="Z45" i="1"/>
  <c r="AA45" i="1"/>
  <c r="S46" i="1"/>
  <c r="T46" i="1"/>
  <c r="U46" i="1"/>
  <c r="V46" i="1"/>
  <c r="W46" i="1"/>
  <c r="X46" i="1"/>
  <c r="Y46" i="1"/>
  <c r="Z46" i="1"/>
  <c r="AA46" i="1"/>
  <c r="S47" i="1"/>
  <c r="T47" i="1"/>
  <c r="U47" i="1"/>
  <c r="V47" i="1"/>
  <c r="W47" i="1"/>
  <c r="X47" i="1"/>
  <c r="Y47" i="1"/>
  <c r="Z47" i="1"/>
  <c r="AA47" i="1"/>
  <c r="S48" i="1"/>
  <c r="T48" i="1"/>
  <c r="U48" i="1"/>
  <c r="V48" i="1"/>
  <c r="W48" i="1"/>
  <c r="X48" i="1"/>
  <c r="Y48" i="1"/>
  <c r="Z48" i="1"/>
  <c r="AA48" i="1"/>
  <c r="S49" i="1"/>
  <c r="T49" i="1"/>
  <c r="U49" i="1"/>
  <c r="V49" i="1"/>
  <c r="W49" i="1"/>
  <c r="X49" i="1"/>
  <c r="Y49" i="1"/>
  <c r="Z49" i="1"/>
  <c r="AA49" i="1"/>
  <c r="S50" i="1"/>
  <c r="T50" i="1"/>
  <c r="U50" i="1"/>
  <c r="V50" i="1"/>
  <c r="W50" i="1"/>
  <c r="X50" i="1"/>
  <c r="Y50" i="1"/>
  <c r="Z50" i="1"/>
  <c r="AA50" i="1"/>
  <c r="S51" i="1"/>
  <c r="T51" i="1"/>
  <c r="U51" i="1"/>
  <c r="V51" i="1"/>
  <c r="W51" i="1"/>
  <c r="X51" i="1"/>
  <c r="Y51" i="1"/>
  <c r="Z51" i="1"/>
  <c r="AA51" i="1"/>
  <c r="S52" i="1"/>
  <c r="T52" i="1"/>
  <c r="U52" i="1"/>
  <c r="V52" i="1"/>
  <c r="W52" i="1"/>
  <c r="X52" i="1"/>
  <c r="Y52" i="1"/>
  <c r="Z52" i="1"/>
  <c r="AA52" i="1"/>
  <c r="S53" i="1"/>
  <c r="T53" i="1"/>
  <c r="U53" i="1"/>
  <c r="V53" i="1"/>
  <c r="W53" i="1"/>
  <c r="X53" i="1"/>
  <c r="Y53" i="1"/>
  <c r="Z53" i="1"/>
  <c r="AA53" i="1"/>
  <c r="S54" i="1"/>
  <c r="T54" i="1"/>
  <c r="U54" i="1"/>
  <c r="V54" i="1"/>
  <c r="W54" i="1"/>
  <c r="X54" i="1"/>
  <c r="Y54" i="1"/>
  <c r="Z54" i="1"/>
  <c r="AA54" i="1"/>
  <c r="S55" i="1"/>
  <c r="T55" i="1"/>
  <c r="U55" i="1"/>
  <c r="V55" i="1"/>
  <c r="W55" i="1"/>
  <c r="X55" i="1"/>
  <c r="Y55" i="1"/>
  <c r="Z55" i="1"/>
  <c r="AA55" i="1"/>
  <c r="S56" i="1"/>
  <c r="T56" i="1"/>
  <c r="U56" i="1"/>
  <c r="V56" i="1"/>
  <c r="W56" i="1"/>
  <c r="X56" i="1"/>
  <c r="Y56" i="1"/>
  <c r="Z56" i="1"/>
  <c r="AA56" i="1"/>
  <c r="S57" i="1"/>
  <c r="T57" i="1"/>
  <c r="U57" i="1"/>
  <c r="V57" i="1"/>
  <c r="W57" i="1"/>
  <c r="X57" i="1"/>
  <c r="Y57" i="1"/>
  <c r="Z57" i="1"/>
  <c r="AA57" i="1"/>
  <c r="S58" i="1"/>
  <c r="T58" i="1"/>
  <c r="U58" i="1"/>
  <c r="V58" i="1"/>
  <c r="W58" i="1"/>
  <c r="X58" i="1"/>
  <c r="Y58" i="1"/>
  <c r="Z58" i="1"/>
  <c r="AA58" i="1"/>
  <c r="S59" i="1"/>
  <c r="T59" i="1"/>
  <c r="U59" i="1"/>
  <c r="V59" i="1"/>
  <c r="W59" i="1"/>
  <c r="X59" i="1"/>
  <c r="Y59" i="1"/>
  <c r="Z59" i="1"/>
  <c r="AA59" i="1"/>
  <c r="S60" i="1"/>
  <c r="T60" i="1"/>
  <c r="U60" i="1"/>
  <c r="V60" i="1"/>
  <c r="W60" i="1"/>
  <c r="X60" i="1"/>
  <c r="Y60" i="1"/>
  <c r="Z60" i="1"/>
  <c r="AA60" i="1"/>
  <c r="S61" i="1"/>
  <c r="T61" i="1"/>
  <c r="U61" i="1"/>
  <c r="V61" i="1"/>
  <c r="W61" i="1"/>
  <c r="X61" i="1"/>
  <c r="Y61" i="1"/>
  <c r="Z61" i="1"/>
  <c r="AA61" i="1"/>
  <c r="S62" i="1"/>
  <c r="T62" i="1"/>
  <c r="U62" i="1"/>
  <c r="V62" i="1"/>
  <c r="W62" i="1"/>
  <c r="X62" i="1"/>
  <c r="Y62" i="1"/>
  <c r="Z62" i="1"/>
  <c r="AA62" i="1"/>
  <c r="S63" i="1"/>
  <c r="T63" i="1"/>
  <c r="U63" i="1"/>
  <c r="V63" i="1"/>
  <c r="W63" i="1"/>
  <c r="X63" i="1"/>
  <c r="Y63" i="1"/>
  <c r="Z63" i="1"/>
  <c r="AA63" i="1"/>
  <c r="S64" i="1"/>
  <c r="T64" i="1"/>
  <c r="U64" i="1"/>
  <c r="V64" i="1"/>
  <c r="W64" i="1"/>
  <c r="X64" i="1"/>
  <c r="Y64" i="1"/>
  <c r="Z64" i="1"/>
  <c r="AA64" i="1"/>
  <c r="S65" i="1"/>
  <c r="T65" i="1"/>
  <c r="U65" i="1"/>
  <c r="V65" i="1"/>
  <c r="W65" i="1"/>
  <c r="X65" i="1"/>
  <c r="Y65" i="1"/>
  <c r="Z65" i="1"/>
  <c r="AA65" i="1"/>
  <c r="S66" i="1"/>
  <c r="T66" i="1"/>
  <c r="U66" i="1"/>
  <c r="V66" i="1"/>
  <c r="W66" i="1"/>
  <c r="X66" i="1"/>
  <c r="Y66" i="1"/>
  <c r="Z66" i="1"/>
  <c r="AA66" i="1"/>
  <c r="S67" i="1"/>
  <c r="T67" i="1"/>
  <c r="U67" i="1"/>
  <c r="V67" i="1"/>
  <c r="W67" i="1"/>
  <c r="X67" i="1"/>
  <c r="Y67" i="1"/>
  <c r="Z67" i="1"/>
  <c r="AA67" i="1"/>
  <c r="S68" i="1"/>
  <c r="T68" i="1"/>
  <c r="U68" i="1"/>
  <c r="V68" i="1"/>
  <c r="W68" i="1"/>
  <c r="X68" i="1"/>
  <c r="Y68" i="1"/>
  <c r="Z68" i="1"/>
  <c r="AA68" i="1"/>
  <c r="S69" i="1"/>
  <c r="T69" i="1"/>
  <c r="U69" i="1"/>
  <c r="V69" i="1"/>
  <c r="W69" i="1"/>
  <c r="X69" i="1"/>
  <c r="Y69" i="1"/>
  <c r="Z69" i="1"/>
  <c r="AA69" i="1"/>
  <c r="S70" i="1"/>
  <c r="T70" i="1"/>
  <c r="U70" i="1"/>
  <c r="V70" i="1"/>
  <c r="W70" i="1"/>
  <c r="X70" i="1"/>
  <c r="Y70" i="1"/>
  <c r="Z70" i="1"/>
  <c r="AA70" i="1"/>
  <c r="S71" i="1"/>
  <c r="T71" i="1"/>
  <c r="U71" i="1"/>
  <c r="V71" i="1"/>
  <c r="W71" i="1"/>
  <c r="X71" i="1"/>
  <c r="Y71" i="1"/>
  <c r="Z71" i="1"/>
  <c r="AA71" i="1"/>
  <c r="S72" i="1"/>
  <c r="T72" i="1"/>
  <c r="U72" i="1"/>
  <c r="V72" i="1"/>
  <c r="W72" i="1"/>
  <c r="X72" i="1"/>
  <c r="Y72" i="1"/>
  <c r="Z72" i="1"/>
  <c r="AA72" i="1"/>
  <c r="S73" i="1"/>
  <c r="T73" i="1"/>
  <c r="U73" i="1"/>
  <c r="V73" i="1"/>
  <c r="W73" i="1"/>
  <c r="X73" i="1"/>
  <c r="Y73" i="1"/>
  <c r="Z73" i="1"/>
  <c r="AA73" i="1"/>
  <c r="S74" i="1"/>
  <c r="T74" i="1"/>
  <c r="U74" i="1"/>
  <c r="V74" i="1"/>
  <c r="W74" i="1"/>
  <c r="X74" i="1"/>
  <c r="Y74" i="1"/>
  <c r="Z74" i="1"/>
  <c r="AA74" i="1"/>
  <c r="S75" i="1"/>
  <c r="T75" i="1"/>
  <c r="U75" i="1"/>
  <c r="V75" i="1"/>
  <c r="W75" i="1"/>
  <c r="X75" i="1"/>
  <c r="Y75" i="1"/>
  <c r="Z75" i="1"/>
  <c r="AA75" i="1"/>
  <c r="S76" i="1"/>
  <c r="T76" i="1"/>
  <c r="U76" i="1"/>
  <c r="V76" i="1"/>
  <c r="W76" i="1"/>
  <c r="X76" i="1"/>
  <c r="Y76" i="1"/>
  <c r="Z76" i="1"/>
  <c r="AA76" i="1"/>
  <c r="S77" i="1"/>
  <c r="T77" i="1"/>
  <c r="U77" i="1"/>
  <c r="V77" i="1"/>
  <c r="W77" i="1"/>
  <c r="X77" i="1"/>
  <c r="Y77" i="1"/>
  <c r="Z77" i="1"/>
  <c r="AA77" i="1"/>
  <c r="S78" i="1"/>
  <c r="T78" i="1"/>
  <c r="U78" i="1"/>
  <c r="V78" i="1"/>
  <c r="W78" i="1"/>
  <c r="X78" i="1"/>
  <c r="Y78" i="1"/>
  <c r="Z78" i="1"/>
  <c r="AA78" i="1"/>
  <c r="S79" i="1"/>
  <c r="T79" i="1"/>
  <c r="U79" i="1"/>
  <c r="V79" i="1"/>
  <c r="W79" i="1"/>
  <c r="X79" i="1"/>
  <c r="Y79" i="1"/>
  <c r="Z79" i="1"/>
  <c r="AA79" i="1"/>
  <c r="S80" i="1"/>
  <c r="T80" i="1"/>
  <c r="U80" i="1"/>
  <c r="V80" i="1"/>
  <c r="W80" i="1"/>
  <c r="X80" i="1"/>
  <c r="Y80" i="1"/>
  <c r="Z80" i="1"/>
  <c r="AA80" i="1"/>
  <c r="S81" i="1"/>
  <c r="T81" i="1"/>
  <c r="U81" i="1"/>
  <c r="V81" i="1"/>
  <c r="W81" i="1"/>
  <c r="X81" i="1"/>
  <c r="Y81" i="1"/>
  <c r="Z81" i="1"/>
  <c r="AA81" i="1"/>
  <c r="S82" i="1"/>
  <c r="T82" i="1"/>
  <c r="U82" i="1"/>
  <c r="V82" i="1"/>
  <c r="W82" i="1"/>
  <c r="X82" i="1"/>
  <c r="Y82" i="1"/>
  <c r="Z82" i="1"/>
  <c r="AA82" i="1"/>
  <c r="S83" i="1"/>
  <c r="T83" i="1"/>
  <c r="U83" i="1"/>
  <c r="V83" i="1"/>
  <c r="W83" i="1"/>
  <c r="X83" i="1"/>
  <c r="Y83" i="1"/>
  <c r="Z83" i="1"/>
  <c r="AA83" i="1"/>
  <c r="S84" i="1"/>
  <c r="T84" i="1"/>
  <c r="U84" i="1"/>
  <c r="V84" i="1"/>
  <c r="W84" i="1"/>
  <c r="X84" i="1"/>
  <c r="Y84" i="1"/>
  <c r="Z84" i="1"/>
  <c r="AA84" i="1"/>
  <c r="S85" i="1"/>
  <c r="T85" i="1"/>
  <c r="U85" i="1"/>
  <c r="V85" i="1"/>
  <c r="W85" i="1"/>
  <c r="X85" i="1"/>
  <c r="Y85" i="1"/>
  <c r="Z85" i="1"/>
  <c r="AA85" i="1"/>
  <c r="S86" i="1"/>
  <c r="T86" i="1"/>
  <c r="U86" i="1"/>
  <c r="V86" i="1"/>
  <c r="W86" i="1"/>
  <c r="X86" i="1"/>
  <c r="Y86" i="1"/>
  <c r="Z86" i="1"/>
  <c r="AA86" i="1"/>
  <c r="S87" i="1"/>
  <c r="T87" i="1"/>
  <c r="U87" i="1"/>
  <c r="V87" i="1"/>
  <c r="W87" i="1"/>
  <c r="X87" i="1"/>
  <c r="Y87" i="1"/>
  <c r="Z87" i="1"/>
  <c r="AA87" i="1"/>
  <c r="S88" i="1"/>
  <c r="T88" i="1"/>
  <c r="U88" i="1"/>
  <c r="V88" i="1"/>
  <c r="W88" i="1"/>
  <c r="X88" i="1"/>
  <c r="Y88" i="1"/>
  <c r="Z88" i="1"/>
  <c r="AA88" i="1"/>
  <c r="S89" i="1"/>
  <c r="T89" i="1"/>
  <c r="U89" i="1"/>
  <c r="V89" i="1"/>
  <c r="W89" i="1"/>
  <c r="X89" i="1"/>
  <c r="Y89" i="1"/>
  <c r="Z89" i="1"/>
  <c r="AA89" i="1"/>
  <c r="S90" i="1"/>
  <c r="T90" i="1"/>
  <c r="U90" i="1"/>
  <c r="V90" i="1"/>
  <c r="W90" i="1"/>
  <c r="X90" i="1"/>
  <c r="Y90" i="1"/>
  <c r="Z90" i="1"/>
  <c r="AA90" i="1"/>
  <c r="S91" i="1"/>
  <c r="T91" i="1"/>
  <c r="U91" i="1"/>
  <c r="V91" i="1"/>
  <c r="W91" i="1"/>
  <c r="X91" i="1"/>
  <c r="Y91" i="1"/>
  <c r="Z91" i="1"/>
  <c r="AA91" i="1"/>
  <c r="S92" i="1"/>
  <c r="T92" i="1"/>
  <c r="U92" i="1"/>
  <c r="V92" i="1"/>
  <c r="W92" i="1"/>
  <c r="X92" i="1"/>
  <c r="Y92" i="1"/>
  <c r="Z92" i="1"/>
  <c r="AA92" i="1"/>
  <c r="S93" i="1"/>
  <c r="T93" i="1"/>
  <c r="U93" i="1"/>
  <c r="V93" i="1"/>
  <c r="W93" i="1"/>
  <c r="X93" i="1"/>
  <c r="Y93" i="1"/>
  <c r="Z93" i="1"/>
  <c r="AA93" i="1"/>
  <c r="S94" i="1"/>
  <c r="T94" i="1"/>
  <c r="U94" i="1"/>
  <c r="V94" i="1"/>
  <c r="W94" i="1"/>
  <c r="X94" i="1"/>
  <c r="Y94" i="1"/>
  <c r="Z94" i="1"/>
  <c r="AA94" i="1"/>
  <c r="S95" i="1"/>
  <c r="T95" i="1"/>
  <c r="U95" i="1"/>
  <c r="V95" i="1"/>
  <c r="W95" i="1"/>
  <c r="X95" i="1"/>
  <c r="Y95" i="1"/>
  <c r="Z95" i="1"/>
  <c r="AA95" i="1"/>
  <c r="S96" i="1"/>
  <c r="T96" i="1"/>
  <c r="U96" i="1"/>
  <c r="V96" i="1"/>
  <c r="W96" i="1"/>
  <c r="X96" i="1"/>
  <c r="Y96" i="1"/>
  <c r="Z96" i="1"/>
  <c r="AA96" i="1"/>
  <c r="S97" i="1"/>
  <c r="T97" i="1"/>
  <c r="U97" i="1"/>
  <c r="V97" i="1"/>
  <c r="W97" i="1"/>
  <c r="X97" i="1"/>
  <c r="Y97" i="1"/>
  <c r="Z97" i="1"/>
  <c r="AA97" i="1"/>
  <c r="S98" i="1"/>
  <c r="T98" i="1"/>
  <c r="U98" i="1"/>
  <c r="V98" i="1"/>
  <c r="W98" i="1"/>
  <c r="X98" i="1"/>
  <c r="Y98" i="1"/>
  <c r="Z98" i="1"/>
  <c r="AA98" i="1"/>
  <c r="S99" i="1"/>
  <c r="T99" i="1"/>
  <c r="U99" i="1"/>
  <c r="V99" i="1"/>
  <c r="W99" i="1"/>
  <c r="X99" i="1"/>
  <c r="Y99" i="1"/>
  <c r="Z99" i="1"/>
  <c r="AA99" i="1"/>
  <c r="S100" i="1"/>
  <c r="T100" i="1"/>
  <c r="U100" i="1"/>
  <c r="V100" i="1"/>
  <c r="W100" i="1"/>
  <c r="X100" i="1"/>
  <c r="Y100" i="1"/>
  <c r="Z100" i="1"/>
  <c r="AA100" i="1"/>
  <c r="S101" i="1"/>
  <c r="T101" i="1"/>
  <c r="U101" i="1"/>
  <c r="V101" i="1"/>
  <c r="W101" i="1"/>
  <c r="X101" i="1"/>
  <c r="Y101" i="1"/>
  <c r="Z101" i="1"/>
  <c r="AA101" i="1"/>
  <c r="S102" i="1"/>
  <c r="T102" i="1"/>
  <c r="U102" i="1"/>
  <c r="V102" i="1"/>
  <c r="W102" i="1"/>
  <c r="X102" i="1"/>
  <c r="Y102" i="1"/>
  <c r="Z102" i="1"/>
  <c r="AA102" i="1"/>
  <c r="S103" i="1"/>
  <c r="T103" i="1"/>
  <c r="U103" i="1"/>
  <c r="V103" i="1"/>
  <c r="W103" i="1"/>
  <c r="X103" i="1"/>
  <c r="Y103" i="1"/>
  <c r="Z103" i="1"/>
  <c r="AA103" i="1"/>
  <c r="S104" i="1"/>
  <c r="T104" i="1"/>
  <c r="U104" i="1"/>
  <c r="V104" i="1"/>
  <c r="W104" i="1"/>
  <c r="X104" i="1"/>
  <c r="Y104" i="1"/>
  <c r="Z104" i="1"/>
  <c r="AA104" i="1"/>
  <c r="S105" i="1"/>
  <c r="T105" i="1"/>
  <c r="U105" i="1"/>
  <c r="V105" i="1"/>
  <c r="W105" i="1"/>
  <c r="X105" i="1"/>
  <c r="Y105" i="1"/>
  <c r="Z105" i="1"/>
  <c r="AA105" i="1"/>
  <c r="S106" i="1"/>
  <c r="T106" i="1"/>
  <c r="U106" i="1"/>
  <c r="V106" i="1"/>
  <c r="W106" i="1"/>
  <c r="X106" i="1"/>
  <c r="Y106" i="1"/>
  <c r="Z106" i="1"/>
  <c r="AA106" i="1"/>
  <c r="S107" i="1"/>
  <c r="T107" i="1"/>
  <c r="U107" i="1"/>
  <c r="V107" i="1"/>
  <c r="W107" i="1"/>
  <c r="X107" i="1"/>
  <c r="Y107" i="1"/>
  <c r="Z107" i="1"/>
  <c r="AA107" i="1"/>
  <c r="S108" i="1"/>
  <c r="T108" i="1"/>
  <c r="U108" i="1"/>
  <c r="V108" i="1"/>
  <c r="W108" i="1"/>
  <c r="X108" i="1"/>
  <c r="Y108" i="1"/>
  <c r="Z108" i="1"/>
  <c r="AA108" i="1"/>
  <c r="S109" i="1"/>
  <c r="T109" i="1"/>
  <c r="U109" i="1"/>
  <c r="V109" i="1"/>
  <c r="W109" i="1"/>
  <c r="X109" i="1"/>
  <c r="Y109" i="1"/>
  <c r="Z109" i="1"/>
  <c r="AA109" i="1"/>
  <c r="S110" i="1"/>
  <c r="T110" i="1"/>
  <c r="U110" i="1"/>
  <c r="V110" i="1"/>
  <c r="W110" i="1"/>
  <c r="X110" i="1"/>
  <c r="Y110" i="1"/>
  <c r="Z110" i="1"/>
  <c r="AA110" i="1"/>
  <c r="S111" i="1"/>
  <c r="T111" i="1"/>
  <c r="U111" i="1"/>
  <c r="V111" i="1"/>
  <c r="W111" i="1"/>
  <c r="X111" i="1"/>
  <c r="Y111" i="1"/>
  <c r="Z111" i="1"/>
  <c r="AA111" i="1"/>
  <c r="S112" i="1"/>
  <c r="T112" i="1"/>
  <c r="U112" i="1"/>
  <c r="V112" i="1"/>
  <c r="W112" i="1"/>
  <c r="X112" i="1"/>
  <c r="Y112" i="1"/>
  <c r="Z112" i="1"/>
  <c r="AA112" i="1"/>
  <c r="S113" i="1"/>
  <c r="T113" i="1"/>
  <c r="U113" i="1"/>
  <c r="V113" i="1"/>
  <c r="W113" i="1"/>
  <c r="X113" i="1"/>
  <c r="Y113" i="1"/>
  <c r="Z113" i="1"/>
  <c r="AA113" i="1"/>
  <c r="S114" i="1"/>
  <c r="T114" i="1"/>
  <c r="U114" i="1"/>
  <c r="V114" i="1"/>
  <c r="W114" i="1"/>
  <c r="X114" i="1"/>
  <c r="Y114" i="1"/>
  <c r="Z114" i="1"/>
  <c r="AA114" i="1"/>
  <c r="S115" i="1"/>
  <c r="T115" i="1"/>
  <c r="U115" i="1"/>
  <c r="V115" i="1"/>
  <c r="W115" i="1"/>
  <c r="X115" i="1"/>
  <c r="Y115" i="1"/>
  <c r="Z115" i="1"/>
  <c r="AA115" i="1"/>
  <c r="S116" i="1"/>
  <c r="T116" i="1"/>
  <c r="U116" i="1"/>
  <c r="V116" i="1"/>
  <c r="W116" i="1"/>
  <c r="X116" i="1"/>
  <c r="Y116" i="1"/>
  <c r="Z116" i="1"/>
  <c r="AA116" i="1"/>
  <c r="S117" i="1"/>
  <c r="T117" i="1"/>
  <c r="U117" i="1"/>
  <c r="V117" i="1"/>
  <c r="W117" i="1"/>
  <c r="X117" i="1"/>
  <c r="Y117" i="1"/>
  <c r="Z117" i="1"/>
  <c r="AA117" i="1"/>
  <c r="S118" i="1"/>
  <c r="T118" i="1"/>
  <c r="U118" i="1"/>
  <c r="V118" i="1"/>
  <c r="W118" i="1"/>
  <c r="X118" i="1"/>
  <c r="Y118" i="1"/>
  <c r="Z118" i="1"/>
  <c r="AA118" i="1"/>
  <c r="S119" i="1"/>
  <c r="T119" i="1"/>
  <c r="U119" i="1"/>
  <c r="V119" i="1"/>
  <c r="W119" i="1"/>
  <c r="X119" i="1"/>
  <c r="Y119" i="1"/>
  <c r="Z119" i="1"/>
  <c r="AA119" i="1"/>
  <c r="S120" i="1"/>
  <c r="T120" i="1"/>
  <c r="U120" i="1"/>
  <c r="V120" i="1"/>
  <c r="W120" i="1"/>
  <c r="X120" i="1"/>
  <c r="Y120" i="1"/>
  <c r="Z120" i="1"/>
  <c r="AA120" i="1"/>
  <c r="S121" i="1"/>
  <c r="T121" i="1"/>
  <c r="U121" i="1"/>
  <c r="V121" i="1"/>
  <c r="W121" i="1"/>
  <c r="X121" i="1"/>
  <c r="Y121" i="1"/>
  <c r="Z121" i="1"/>
  <c r="AA121" i="1"/>
  <c r="S122" i="1"/>
  <c r="T122" i="1"/>
  <c r="U122" i="1"/>
  <c r="V122" i="1"/>
  <c r="W122" i="1"/>
  <c r="X122" i="1"/>
  <c r="Y122" i="1"/>
  <c r="Z122" i="1"/>
  <c r="AA122" i="1"/>
  <c r="S123" i="1"/>
  <c r="T123" i="1"/>
  <c r="U123" i="1"/>
  <c r="V123" i="1"/>
  <c r="W123" i="1"/>
  <c r="X123" i="1"/>
  <c r="Y123" i="1"/>
  <c r="Z123" i="1"/>
  <c r="AA123" i="1"/>
  <c r="S124" i="1"/>
  <c r="T124" i="1"/>
  <c r="U124" i="1"/>
  <c r="V124" i="1"/>
  <c r="W124" i="1"/>
  <c r="X124" i="1"/>
  <c r="Y124" i="1"/>
  <c r="Z124" i="1"/>
  <c r="AA124" i="1"/>
  <c r="S125" i="1"/>
  <c r="T125" i="1"/>
  <c r="U125" i="1"/>
  <c r="V125" i="1"/>
  <c r="W125" i="1"/>
  <c r="X125" i="1"/>
  <c r="Y125" i="1"/>
  <c r="Z125" i="1"/>
  <c r="AA125" i="1"/>
  <c r="S126" i="1"/>
  <c r="T126" i="1"/>
  <c r="U126" i="1"/>
  <c r="V126" i="1"/>
  <c r="W126" i="1"/>
  <c r="X126" i="1"/>
  <c r="Y126" i="1"/>
  <c r="Z126" i="1"/>
  <c r="AA126" i="1"/>
  <c r="S127" i="1"/>
  <c r="T127" i="1"/>
  <c r="U127" i="1"/>
  <c r="V127" i="1"/>
  <c r="W127" i="1"/>
  <c r="X127" i="1"/>
  <c r="Y127" i="1"/>
  <c r="Z127" i="1"/>
  <c r="AA127" i="1"/>
  <c r="S128" i="1"/>
  <c r="T128" i="1"/>
  <c r="U128" i="1"/>
  <c r="V128" i="1"/>
  <c r="W128" i="1"/>
  <c r="X128" i="1"/>
  <c r="Y128" i="1"/>
  <c r="Z128" i="1"/>
  <c r="AA128" i="1"/>
  <c r="S129" i="1"/>
  <c r="T129" i="1"/>
  <c r="U129" i="1"/>
  <c r="V129" i="1"/>
  <c r="W129" i="1"/>
  <c r="X129" i="1"/>
  <c r="Y129" i="1"/>
  <c r="Z129" i="1"/>
  <c r="AA129" i="1"/>
  <c r="S130" i="1"/>
  <c r="T130" i="1"/>
  <c r="U130" i="1"/>
  <c r="V130" i="1"/>
  <c r="W130" i="1"/>
  <c r="X130" i="1"/>
  <c r="Y130" i="1"/>
  <c r="Z130" i="1"/>
  <c r="AA130" i="1"/>
  <c r="S131" i="1"/>
  <c r="T131" i="1"/>
  <c r="U131" i="1"/>
  <c r="V131" i="1"/>
  <c r="W131" i="1"/>
  <c r="X131" i="1"/>
  <c r="Y131" i="1"/>
  <c r="Z131" i="1"/>
  <c r="AA131" i="1"/>
  <c r="S132" i="1"/>
  <c r="T132" i="1"/>
  <c r="U132" i="1"/>
  <c r="V132" i="1"/>
  <c r="W132" i="1"/>
  <c r="X132" i="1"/>
  <c r="Y132" i="1"/>
  <c r="Z132" i="1"/>
  <c r="AA132" i="1"/>
  <c r="S133" i="1"/>
  <c r="T133" i="1"/>
  <c r="U133" i="1"/>
  <c r="V133" i="1"/>
  <c r="W133" i="1"/>
  <c r="X133" i="1"/>
  <c r="Y133" i="1"/>
  <c r="Z133" i="1"/>
  <c r="AA133" i="1"/>
  <c r="S134" i="1"/>
  <c r="T134" i="1"/>
  <c r="U134" i="1"/>
  <c r="V134" i="1"/>
  <c r="W134" i="1"/>
  <c r="X134" i="1"/>
  <c r="Y134" i="1"/>
  <c r="Z134" i="1"/>
  <c r="AA134" i="1"/>
  <c r="S135" i="1"/>
  <c r="T135" i="1"/>
  <c r="U135" i="1"/>
  <c r="V135" i="1"/>
  <c r="W135" i="1"/>
  <c r="X135" i="1"/>
  <c r="Y135" i="1"/>
  <c r="Z135" i="1"/>
  <c r="AA135" i="1"/>
  <c r="S136" i="1"/>
  <c r="T136" i="1"/>
  <c r="U136" i="1"/>
  <c r="V136" i="1"/>
  <c r="W136" i="1"/>
  <c r="X136" i="1"/>
  <c r="Y136" i="1"/>
  <c r="Z136" i="1"/>
  <c r="AA136" i="1"/>
  <c r="S137" i="1"/>
  <c r="T137" i="1"/>
  <c r="U137" i="1"/>
  <c r="V137" i="1"/>
  <c r="W137" i="1"/>
  <c r="X137" i="1"/>
  <c r="Y137" i="1"/>
  <c r="Z137" i="1"/>
  <c r="AA137" i="1"/>
  <c r="S138" i="1"/>
  <c r="T138" i="1"/>
  <c r="U138" i="1"/>
  <c r="V138" i="1"/>
  <c r="W138" i="1"/>
  <c r="X138" i="1"/>
  <c r="Y138" i="1"/>
  <c r="Z138" i="1"/>
  <c r="AA138" i="1"/>
  <c r="S139" i="1"/>
  <c r="T139" i="1"/>
  <c r="U139" i="1"/>
  <c r="V139" i="1"/>
  <c r="W139" i="1"/>
  <c r="X139" i="1"/>
  <c r="Y139" i="1"/>
  <c r="Z139" i="1"/>
  <c r="AA139" i="1"/>
  <c r="S140" i="1"/>
  <c r="T140" i="1"/>
  <c r="U140" i="1"/>
  <c r="V140" i="1"/>
  <c r="W140" i="1"/>
  <c r="X140" i="1"/>
  <c r="Y140" i="1"/>
  <c r="Z140" i="1"/>
  <c r="AA140" i="1"/>
  <c r="S141" i="1"/>
  <c r="T141" i="1"/>
  <c r="U141" i="1"/>
  <c r="V141" i="1"/>
  <c r="W141" i="1"/>
  <c r="X141" i="1"/>
  <c r="Y141" i="1"/>
  <c r="Z141" i="1"/>
  <c r="AA141" i="1"/>
  <c r="S142" i="1"/>
  <c r="T142" i="1"/>
  <c r="U142" i="1"/>
  <c r="V142" i="1"/>
  <c r="W142" i="1"/>
  <c r="X142" i="1"/>
  <c r="Y142" i="1"/>
  <c r="Z142" i="1"/>
  <c r="AA142" i="1"/>
  <c r="S143" i="1"/>
  <c r="T143" i="1"/>
  <c r="U143" i="1"/>
  <c r="V143" i="1"/>
  <c r="W143" i="1"/>
  <c r="X143" i="1"/>
  <c r="Y143" i="1"/>
  <c r="Z143" i="1"/>
  <c r="AA143" i="1"/>
  <c r="S144" i="1"/>
  <c r="T144" i="1"/>
  <c r="U144" i="1"/>
  <c r="V144" i="1"/>
  <c r="W144" i="1"/>
  <c r="X144" i="1"/>
  <c r="Y144" i="1"/>
  <c r="Z144" i="1"/>
  <c r="AA144" i="1"/>
  <c r="S145" i="1"/>
  <c r="T145" i="1"/>
  <c r="U145" i="1"/>
  <c r="V145" i="1"/>
  <c r="W145" i="1"/>
  <c r="X145" i="1"/>
  <c r="Y145" i="1"/>
  <c r="Z145" i="1"/>
  <c r="AA145" i="1"/>
  <c r="S146" i="1"/>
  <c r="T146" i="1"/>
  <c r="U146" i="1"/>
  <c r="V146" i="1"/>
  <c r="W146" i="1"/>
  <c r="X146" i="1"/>
  <c r="Y146" i="1"/>
  <c r="Z146" i="1"/>
  <c r="AA146" i="1"/>
  <c r="S147" i="1"/>
  <c r="T147" i="1"/>
  <c r="U147" i="1"/>
  <c r="V147" i="1"/>
  <c r="W147" i="1"/>
  <c r="X147" i="1"/>
  <c r="Y147" i="1"/>
  <c r="Z147" i="1"/>
  <c r="AA147" i="1"/>
  <c r="S148" i="1"/>
  <c r="T148" i="1"/>
  <c r="U148" i="1"/>
  <c r="V148" i="1"/>
  <c r="W148" i="1"/>
  <c r="X148" i="1"/>
  <c r="Y148" i="1"/>
  <c r="Z148" i="1"/>
  <c r="AA148" i="1"/>
  <c r="S149" i="1"/>
  <c r="T149" i="1"/>
  <c r="U149" i="1"/>
  <c r="V149" i="1"/>
  <c r="W149" i="1"/>
  <c r="X149" i="1"/>
  <c r="Y149" i="1"/>
  <c r="Z149" i="1"/>
  <c r="AA149" i="1"/>
  <c r="S150" i="1"/>
  <c r="T150" i="1"/>
  <c r="U150" i="1"/>
  <c r="V150" i="1"/>
  <c r="W150" i="1"/>
  <c r="X150" i="1"/>
  <c r="Y150" i="1"/>
  <c r="Z150" i="1"/>
  <c r="AA150" i="1"/>
  <c r="S151" i="1"/>
  <c r="T151" i="1"/>
  <c r="U151" i="1"/>
  <c r="V151" i="1"/>
  <c r="W151" i="1"/>
  <c r="X151" i="1"/>
  <c r="Y151" i="1"/>
  <c r="Z151" i="1"/>
  <c r="AA151" i="1"/>
  <c r="S152" i="1"/>
  <c r="T152" i="1"/>
  <c r="U152" i="1"/>
  <c r="V152" i="1"/>
  <c r="W152" i="1"/>
  <c r="X152" i="1"/>
  <c r="Y152" i="1"/>
  <c r="Z152" i="1"/>
  <c r="AA152" i="1"/>
  <c r="S153" i="1"/>
  <c r="T153" i="1"/>
  <c r="U153" i="1"/>
  <c r="V153" i="1"/>
  <c r="W153" i="1"/>
  <c r="X153" i="1"/>
  <c r="Y153" i="1"/>
  <c r="Z153" i="1"/>
  <c r="AA153" i="1"/>
  <c r="S154" i="1"/>
  <c r="T154" i="1"/>
  <c r="U154" i="1"/>
  <c r="V154" i="1"/>
  <c r="W154" i="1"/>
  <c r="X154" i="1"/>
  <c r="Y154" i="1"/>
  <c r="Z154" i="1"/>
  <c r="AA154" i="1"/>
  <c r="S155" i="1"/>
  <c r="T155" i="1"/>
  <c r="U155" i="1"/>
  <c r="V155" i="1"/>
  <c r="W155" i="1"/>
  <c r="X155" i="1"/>
  <c r="Y155" i="1"/>
  <c r="Z155" i="1"/>
  <c r="AA155" i="1"/>
  <c r="S156" i="1"/>
  <c r="T156" i="1"/>
  <c r="U156" i="1"/>
  <c r="V156" i="1"/>
  <c r="W156" i="1"/>
  <c r="X156" i="1"/>
  <c r="Y156" i="1"/>
  <c r="Z156" i="1"/>
  <c r="AA156" i="1"/>
  <c r="S157" i="1"/>
  <c r="T157" i="1"/>
  <c r="U157" i="1"/>
  <c r="V157" i="1"/>
  <c r="W157" i="1"/>
  <c r="X157" i="1"/>
  <c r="Y157" i="1"/>
  <c r="Z157" i="1"/>
  <c r="AA157" i="1"/>
  <c r="S158" i="1"/>
  <c r="T158" i="1"/>
  <c r="U158" i="1"/>
  <c r="V158" i="1"/>
  <c r="W158" i="1"/>
  <c r="X158" i="1"/>
  <c r="Y158" i="1"/>
  <c r="Z158" i="1"/>
  <c r="AA158" i="1"/>
  <c r="S159" i="1"/>
  <c r="T159" i="1"/>
  <c r="U159" i="1"/>
  <c r="V159" i="1"/>
  <c r="W159" i="1"/>
  <c r="X159" i="1"/>
  <c r="Y159" i="1"/>
  <c r="Z159" i="1"/>
  <c r="AA159" i="1"/>
  <c r="S160" i="1"/>
  <c r="T160" i="1"/>
  <c r="U160" i="1"/>
  <c r="V160" i="1"/>
  <c r="W160" i="1"/>
  <c r="X160" i="1"/>
  <c r="Y160" i="1"/>
  <c r="Z160" i="1"/>
  <c r="AA160" i="1"/>
  <c r="S161" i="1"/>
  <c r="T161" i="1"/>
  <c r="U161" i="1"/>
  <c r="V161" i="1"/>
  <c r="W161" i="1"/>
  <c r="X161" i="1"/>
  <c r="Y161" i="1"/>
  <c r="Z161" i="1"/>
  <c r="AA161" i="1"/>
  <c r="S162" i="1"/>
  <c r="T162" i="1"/>
  <c r="U162" i="1"/>
  <c r="V162" i="1"/>
  <c r="W162" i="1"/>
  <c r="X162" i="1"/>
  <c r="Y162" i="1"/>
  <c r="Z162" i="1"/>
  <c r="AA162" i="1"/>
  <c r="S163" i="1"/>
  <c r="T163" i="1"/>
  <c r="U163" i="1"/>
  <c r="V163" i="1"/>
  <c r="W163" i="1"/>
  <c r="X163" i="1"/>
  <c r="Y163" i="1"/>
  <c r="Z163" i="1"/>
  <c r="AA163" i="1"/>
  <c r="S164" i="1"/>
  <c r="T164" i="1"/>
  <c r="U164" i="1"/>
  <c r="V164" i="1"/>
  <c r="W164" i="1"/>
  <c r="X164" i="1"/>
  <c r="Y164" i="1"/>
  <c r="Z164" i="1"/>
  <c r="AA164" i="1"/>
  <c r="S165" i="1"/>
  <c r="T165" i="1"/>
  <c r="U165" i="1"/>
  <c r="V165" i="1"/>
  <c r="W165" i="1"/>
  <c r="X165" i="1"/>
  <c r="Y165" i="1"/>
  <c r="Z165" i="1"/>
  <c r="AA165" i="1"/>
  <c r="S166" i="1"/>
  <c r="T166" i="1"/>
  <c r="U166" i="1"/>
  <c r="V166" i="1"/>
  <c r="W166" i="1"/>
  <c r="X166" i="1"/>
  <c r="Y166" i="1"/>
  <c r="Z166" i="1"/>
  <c r="AA166" i="1"/>
  <c r="S167" i="1"/>
  <c r="T167" i="1"/>
  <c r="U167" i="1"/>
  <c r="V167" i="1"/>
  <c r="W167" i="1"/>
  <c r="X167" i="1"/>
  <c r="Y167" i="1"/>
  <c r="Z167" i="1"/>
  <c r="AA167" i="1"/>
  <c r="S168" i="1"/>
  <c r="T168" i="1"/>
  <c r="U168" i="1"/>
  <c r="V168" i="1"/>
  <c r="W168" i="1"/>
  <c r="X168" i="1"/>
  <c r="Y168" i="1"/>
  <c r="Z168" i="1"/>
  <c r="AA168" i="1"/>
  <c r="S169" i="1"/>
  <c r="T169" i="1"/>
  <c r="U169" i="1"/>
  <c r="V169" i="1"/>
  <c r="W169" i="1"/>
  <c r="X169" i="1"/>
  <c r="Y169" i="1"/>
  <c r="Z169" i="1"/>
  <c r="AA169" i="1"/>
  <c r="S170" i="1"/>
  <c r="T170" i="1"/>
  <c r="U170" i="1"/>
  <c r="V170" i="1"/>
  <c r="W170" i="1"/>
  <c r="X170" i="1"/>
  <c r="Y170" i="1"/>
  <c r="Z170" i="1"/>
  <c r="AA170" i="1"/>
  <c r="S171" i="1"/>
  <c r="T171" i="1"/>
  <c r="U171" i="1"/>
  <c r="V171" i="1"/>
  <c r="W171" i="1"/>
  <c r="X171" i="1"/>
  <c r="Y171" i="1"/>
  <c r="Z171" i="1"/>
  <c r="AA171" i="1"/>
  <c r="S172" i="1"/>
  <c r="T172" i="1"/>
  <c r="U172" i="1"/>
  <c r="V172" i="1"/>
  <c r="W172" i="1"/>
  <c r="X172" i="1"/>
  <c r="Y172" i="1"/>
  <c r="Z172" i="1"/>
  <c r="AA172" i="1"/>
  <c r="S173" i="1"/>
  <c r="T173" i="1"/>
  <c r="U173" i="1"/>
  <c r="V173" i="1"/>
  <c r="W173" i="1"/>
  <c r="X173" i="1"/>
  <c r="Y173" i="1"/>
  <c r="Z173" i="1"/>
  <c r="AA173" i="1"/>
  <c r="S174" i="1"/>
  <c r="T174" i="1"/>
  <c r="U174" i="1"/>
  <c r="V174" i="1"/>
  <c r="W174" i="1"/>
  <c r="X174" i="1"/>
  <c r="Y174" i="1"/>
  <c r="Z174" i="1"/>
  <c r="AA174" i="1"/>
  <c r="S175" i="1"/>
  <c r="T175" i="1"/>
  <c r="U175" i="1"/>
  <c r="V175" i="1"/>
  <c r="W175" i="1"/>
  <c r="X175" i="1"/>
  <c r="Y175" i="1"/>
  <c r="Z175" i="1"/>
  <c r="AA175" i="1"/>
  <c r="S176" i="1"/>
  <c r="T176" i="1"/>
  <c r="U176" i="1"/>
  <c r="V176" i="1"/>
  <c r="W176" i="1"/>
  <c r="X176" i="1"/>
  <c r="Y176" i="1"/>
  <c r="Z176" i="1"/>
  <c r="AA176" i="1"/>
  <c r="S177" i="1"/>
  <c r="T177" i="1"/>
  <c r="U177" i="1"/>
  <c r="V177" i="1"/>
  <c r="W177" i="1"/>
  <c r="X177" i="1"/>
  <c r="Y177" i="1"/>
  <c r="Z177" i="1"/>
  <c r="AA177" i="1"/>
  <c r="S178" i="1"/>
  <c r="T178" i="1"/>
  <c r="U178" i="1"/>
  <c r="V178" i="1"/>
  <c r="W178" i="1"/>
  <c r="X178" i="1"/>
  <c r="Y178" i="1"/>
  <c r="Z178" i="1"/>
  <c r="AA178" i="1"/>
  <c r="S179" i="1"/>
  <c r="T179" i="1"/>
  <c r="U179" i="1"/>
  <c r="V179" i="1"/>
  <c r="W179" i="1"/>
  <c r="X179" i="1"/>
  <c r="Y179" i="1"/>
  <c r="Z179" i="1"/>
  <c r="AA179" i="1"/>
  <c r="S180" i="1"/>
  <c r="T180" i="1"/>
  <c r="U180" i="1"/>
  <c r="V180" i="1"/>
  <c r="W180" i="1"/>
  <c r="X180" i="1"/>
  <c r="Y180" i="1"/>
  <c r="Z180" i="1"/>
  <c r="AA180" i="1"/>
  <c r="S181" i="1"/>
  <c r="T181" i="1"/>
  <c r="U181" i="1"/>
  <c r="V181" i="1"/>
  <c r="W181" i="1"/>
  <c r="X181" i="1"/>
  <c r="Y181" i="1"/>
  <c r="Z181" i="1"/>
  <c r="AA181" i="1"/>
  <c r="S182" i="1"/>
  <c r="T182" i="1"/>
  <c r="U182" i="1"/>
  <c r="V182" i="1"/>
  <c r="W182" i="1"/>
  <c r="X182" i="1"/>
  <c r="Y182" i="1"/>
  <c r="Z182" i="1"/>
  <c r="AA182" i="1"/>
  <c r="S183" i="1"/>
  <c r="T183" i="1"/>
  <c r="U183" i="1"/>
  <c r="V183" i="1"/>
  <c r="W183" i="1"/>
  <c r="X183" i="1"/>
  <c r="Y183" i="1"/>
  <c r="Z183" i="1"/>
  <c r="AA183" i="1"/>
  <c r="S184" i="1"/>
  <c r="T184" i="1"/>
  <c r="U184" i="1"/>
  <c r="V184" i="1"/>
  <c r="W184" i="1"/>
  <c r="X184" i="1"/>
  <c r="Y184" i="1"/>
  <c r="Z184" i="1"/>
  <c r="AA184" i="1"/>
  <c r="S185" i="1"/>
  <c r="T185" i="1"/>
  <c r="U185" i="1"/>
  <c r="V185" i="1"/>
  <c r="W185" i="1"/>
  <c r="X185" i="1"/>
  <c r="Y185" i="1"/>
  <c r="Z185" i="1"/>
  <c r="AA185" i="1"/>
  <c r="S186" i="1"/>
  <c r="T186" i="1"/>
  <c r="U186" i="1"/>
  <c r="V186" i="1"/>
  <c r="W186" i="1"/>
  <c r="X186" i="1"/>
  <c r="Y186" i="1"/>
  <c r="Z186" i="1"/>
  <c r="AA186" i="1"/>
  <c r="S187" i="1"/>
  <c r="T187" i="1"/>
  <c r="U187" i="1"/>
  <c r="V187" i="1"/>
  <c r="W187" i="1"/>
  <c r="X187" i="1"/>
  <c r="Y187" i="1"/>
  <c r="Z187" i="1"/>
  <c r="AA187" i="1"/>
  <c r="S188" i="1"/>
  <c r="T188" i="1"/>
  <c r="U188" i="1"/>
  <c r="V188" i="1"/>
  <c r="W188" i="1"/>
  <c r="X188" i="1"/>
  <c r="Y188" i="1"/>
  <c r="Z188" i="1"/>
  <c r="AA188" i="1"/>
  <c r="S189" i="1"/>
  <c r="T189" i="1"/>
  <c r="U189" i="1"/>
  <c r="V189" i="1"/>
  <c r="W189" i="1"/>
  <c r="X189" i="1"/>
  <c r="Y189" i="1"/>
  <c r="Z189" i="1"/>
  <c r="AA189" i="1"/>
  <c r="S190" i="1"/>
  <c r="T190" i="1"/>
  <c r="U190" i="1"/>
  <c r="V190" i="1"/>
  <c r="W190" i="1"/>
  <c r="X190" i="1"/>
  <c r="Y190" i="1"/>
  <c r="Z190" i="1"/>
  <c r="AA190" i="1"/>
  <c r="S191" i="1"/>
  <c r="T191" i="1"/>
  <c r="U191" i="1"/>
  <c r="V191" i="1"/>
  <c r="W191" i="1"/>
  <c r="X191" i="1"/>
  <c r="Y191" i="1"/>
  <c r="Z191" i="1"/>
  <c r="AA191" i="1"/>
  <c r="S192" i="1"/>
  <c r="T192" i="1"/>
  <c r="U192" i="1"/>
  <c r="V192" i="1"/>
  <c r="W192" i="1"/>
  <c r="X192" i="1"/>
  <c r="Y192" i="1"/>
  <c r="Z192" i="1"/>
  <c r="AA192" i="1"/>
  <c r="S193" i="1"/>
  <c r="T193" i="1"/>
  <c r="U193" i="1"/>
  <c r="V193" i="1"/>
  <c r="W193" i="1"/>
  <c r="X193" i="1"/>
  <c r="Y193" i="1"/>
  <c r="Z193" i="1"/>
  <c r="AA193" i="1"/>
  <c r="S194" i="1"/>
  <c r="T194" i="1"/>
  <c r="U194" i="1"/>
  <c r="V194" i="1"/>
  <c r="W194" i="1"/>
  <c r="X194" i="1"/>
  <c r="Y194" i="1"/>
  <c r="Z194" i="1"/>
  <c r="AA194" i="1"/>
  <c r="S195" i="1"/>
  <c r="T195" i="1"/>
  <c r="U195" i="1"/>
  <c r="V195" i="1"/>
  <c r="W195" i="1"/>
  <c r="X195" i="1"/>
  <c r="Y195" i="1"/>
  <c r="Z195" i="1"/>
  <c r="AA195" i="1"/>
  <c r="S196" i="1"/>
  <c r="T196" i="1"/>
  <c r="U196" i="1"/>
  <c r="V196" i="1"/>
  <c r="W196" i="1"/>
  <c r="X196" i="1"/>
  <c r="Y196" i="1"/>
  <c r="Z196" i="1"/>
  <c r="AA196" i="1"/>
  <c r="S197" i="1"/>
  <c r="T197" i="1"/>
  <c r="U197" i="1"/>
  <c r="V197" i="1"/>
  <c r="W197" i="1"/>
  <c r="X197" i="1"/>
  <c r="Y197" i="1"/>
  <c r="Z197" i="1"/>
  <c r="AA197" i="1"/>
  <c r="S198" i="1"/>
  <c r="T198" i="1"/>
  <c r="U198" i="1"/>
  <c r="V198" i="1"/>
  <c r="W198" i="1"/>
  <c r="X198" i="1"/>
  <c r="Y198" i="1"/>
  <c r="Z198" i="1"/>
  <c r="AA198" i="1"/>
  <c r="S199" i="1"/>
  <c r="T199" i="1"/>
  <c r="U199" i="1"/>
  <c r="V199" i="1"/>
  <c r="W199" i="1"/>
  <c r="X199" i="1"/>
  <c r="Y199" i="1"/>
  <c r="Z199" i="1"/>
  <c r="AA199" i="1"/>
  <c r="S200" i="1"/>
  <c r="T200" i="1"/>
  <c r="U200" i="1"/>
  <c r="V200" i="1"/>
  <c r="W200" i="1"/>
  <c r="X200" i="1"/>
  <c r="Y200" i="1"/>
  <c r="Z200" i="1"/>
  <c r="AA200" i="1"/>
  <c r="S201" i="1"/>
  <c r="T201" i="1"/>
  <c r="U201" i="1"/>
  <c r="V201" i="1"/>
  <c r="W201" i="1"/>
  <c r="X201" i="1"/>
  <c r="Y201" i="1"/>
  <c r="Z201" i="1"/>
  <c r="AA201" i="1"/>
  <c r="S202" i="1"/>
  <c r="T202" i="1"/>
  <c r="U202" i="1"/>
  <c r="V202" i="1"/>
  <c r="W202" i="1"/>
  <c r="X202" i="1"/>
  <c r="Y202" i="1"/>
  <c r="Z202" i="1"/>
  <c r="AA202" i="1"/>
  <c r="S203" i="1"/>
  <c r="T203" i="1"/>
  <c r="U203" i="1"/>
  <c r="V203" i="1"/>
  <c r="W203" i="1"/>
  <c r="X203" i="1"/>
  <c r="Y203" i="1"/>
  <c r="Z203" i="1"/>
  <c r="AA203" i="1"/>
  <c r="S204" i="1"/>
  <c r="T204" i="1"/>
  <c r="U204" i="1"/>
  <c r="V204" i="1"/>
  <c r="W204" i="1"/>
  <c r="X204" i="1"/>
  <c r="Y204" i="1"/>
  <c r="Z204" i="1"/>
  <c r="AA204" i="1"/>
  <c r="S205" i="1"/>
  <c r="T205" i="1"/>
  <c r="U205" i="1"/>
  <c r="V205" i="1"/>
  <c r="W205" i="1"/>
  <c r="X205" i="1"/>
  <c r="Y205" i="1"/>
  <c r="Z205" i="1"/>
  <c r="AA205" i="1"/>
  <c r="S206" i="1"/>
  <c r="T206" i="1"/>
  <c r="U206" i="1"/>
  <c r="V206" i="1"/>
  <c r="W206" i="1"/>
  <c r="X206" i="1"/>
  <c r="Y206" i="1"/>
  <c r="Z206" i="1"/>
  <c r="AA206" i="1"/>
  <c r="S207" i="1"/>
  <c r="T207" i="1"/>
  <c r="U207" i="1"/>
  <c r="V207" i="1"/>
  <c r="W207" i="1"/>
  <c r="X207" i="1"/>
  <c r="Y207" i="1"/>
  <c r="Z207" i="1"/>
  <c r="AA207" i="1"/>
  <c r="S208" i="1"/>
  <c r="T208" i="1"/>
  <c r="U208" i="1"/>
  <c r="V208" i="1"/>
  <c r="W208" i="1"/>
  <c r="X208" i="1"/>
  <c r="Y208" i="1"/>
  <c r="Z208" i="1"/>
  <c r="AA208" i="1"/>
  <c r="S209" i="1"/>
  <c r="T209" i="1"/>
  <c r="U209" i="1"/>
  <c r="V209" i="1"/>
  <c r="W209" i="1"/>
  <c r="X209" i="1"/>
  <c r="Y209" i="1"/>
  <c r="Z209" i="1"/>
  <c r="AA209" i="1"/>
  <c r="S210" i="1"/>
  <c r="T210" i="1"/>
  <c r="U210" i="1"/>
  <c r="V210" i="1"/>
  <c r="W210" i="1"/>
  <c r="X210" i="1"/>
  <c r="Y210" i="1"/>
  <c r="Z210" i="1"/>
  <c r="AA210" i="1"/>
  <c r="S211" i="1"/>
  <c r="T211" i="1"/>
  <c r="U211" i="1"/>
  <c r="V211" i="1"/>
  <c r="W211" i="1"/>
  <c r="X211" i="1"/>
  <c r="Y211" i="1"/>
  <c r="Z211" i="1"/>
  <c r="AA211" i="1"/>
  <c r="S212" i="1"/>
  <c r="T212" i="1"/>
  <c r="U212" i="1"/>
  <c r="V212" i="1"/>
  <c r="W212" i="1"/>
  <c r="X212" i="1"/>
  <c r="Y212" i="1"/>
  <c r="Z212" i="1"/>
  <c r="AA212" i="1"/>
  <c r="S213" i="1"/>
  <c r="T213" i="1"/>
  <c r="U213" i="1"/>
  <c r="V213" i="1"/>
  <c r="W213" i="1"/>
  <c r="X213" i="1"/>
  <c r="Y213" i="1"/>
  <c r="Z213" i="1"/>
  <c r="AA213" i="1"/>
  <c r="S214" i="1"/>
  <c r="T214" i="1"/>
  <c r="U214" i="1"/>
  <c r="V214" i="1"/>
  <c r="W214" i="1"/>
  <c r="X214" i="1"/>
  <c r="Y214" i="1"/>
  <c r="Z214" i="1"/>
  <c r="AA214" i="1"/>
  <c r="S215" i="1"/>
  <c r="T215" i="1"/>
  <c r="U215" i="1"/>
  <c r="V215" i="1"/>
  <c r="W215" i="1"/>
  <c r="X215" i="1"/>
  <c r="Y215" i="1"/>
  <c r="Z215" i="1"/>
  <c r="AA215" i="1"/>
  <c r="S216" i="1"/>
  <c r="T216" i="1"/>
  <c r="U216" i="1"/>
  <c r="V216" i="1"/>
  <c r="W216" i="1"/>
  <c r="X216" i="1"/>
  <c r="Y216" i="1"/>
  <c r="Z216" i="1"/>
  <c r="AA216" i="1"/>
  <c r="S217" i="1"/>
  <c r="T217" i="1"/>
  <c r="U217" i="1"/>
  <c r="V217" i="1"/>
  <c r="W217" i="1"/>
  <c r="X217" i="1"/>
  <c r="Y217" i="1"/>
  <c r="Z217" i="1"/>
  <c r="AA217" i="1"/>
  <c r="S218" i="1"/>
  <c r="T218" i="1"/>
  <c r="U218" i="1"/>
  <c r="V218" i="1"/>
  <c r="W218" i="1"/>
  <c r="X218" i="1"/>
  <c r="Y218" i="1"/>
  <c r="Z218" i="1"/>
  <c r="AA218" i="1"/>
  <c r="S219" i="1"/>
  <c r="T219" i="1"/>
  <c r="U219" i="1"/>
  <c r="V219" i="1"/>
  <c r="W219" i="1"/>
  <c r="X219" i="1"/>
  <c r="Y219" i="1"/>
  <c r="Z219" i="1"/>
  <c r="AA219" i="1"/>
  <c r="S220" i="1"/>
  <c r="T220" i="1"/>
  <c r="U220" i="1"/>
  <c r="V220" i="1"/>
  <c r="W220" i="1"/>
  <c r="X220" i="1"/>
  <c r="Y220" i="1"/>
  <c r="Z220" i="1"/>
  <c r="AA220" i="1"/>
  <c r="S221" i="1"/>
  <c r="T221" i="1"/>
  <c r="U221" i="1"/>
  <c r="V221" i="1"/>
  <c r="W221" i="1"/>
  <c r="X221" i="1"/>
  <c r="Y221" i="1"/>
  <c r="Z221" i="1"/>
  <c r="AA221" i="1"/>
  <c r="S222" i="1"/>
  <c r="T222" i="1"/>
  <c r="U222" i="1"/>
  <c r="V222" i="1"/>
  <c r="W222" i="1"/>
  <c r="X222" i="1"/>
  <c r="Y222" i="1"/>
  <c r="Z222" i="1"/>
  <c r="AA222" i="1"/>
  <c r="S223" i="1"/>
  <c r="T223" i="1"/>
  <c r="U223" i="1"/>
  <c r="V223" i="1"/>
  <c r="W223" i="1"/>
  <c r="X223" i="1"/>
  <c r="Y223" i="1"/>
  <c r="Z223" i="1"/>
  <c r="AA223" i="1"/>
  <c r="S224" i="1"/>
  <c r="T224" i="1"/>
  <c r="U224" i="1"/>
  <c r="V224" i="1"/>
  <c r="W224" i="1"/>
  <c r="X224" i="1"/>
  <c r="Y224" i="1"/>
  <c r="Z224" i="1"/>
  <c r="AA224" i="1"/>
  <c r="S225" i="1"/>
  <c r="T225" i="1"/>
  <c r="U225" i="1"/>
  <c r="V225" i="1"/>
  <c r="W225" i="1"/>
  <c r="X225" i="1"/>
  <c r="Y225" i="1"/>
  <c r="Z225" i="1"/>
  <c r="AA225" i="1"/>
  <c r="S226" i="1"/>
  <c r="T226" i="1"/>
  <c r="U226" i="1"/>
  <c r="V226" i="1"/>
  <c r="W226" i="1"/>
  <c r="X226" i="1"/>
  <c r="Y226" i="1"/>
  <c r="Z226" i="1"/>
  <c r="AA226" i="1"/>
  <c r="S227" i="1"/>
  <c r="T227" i="1"/>
  <c r="U227" i="1"/>
  <c r="V227" i="1"/>
  <c r="W227" i="1"/>
  <c r="X227" i="1"/>
  <c r="Y227" i="1"/>
  <c r="Z227" i="1"/>
  <c r="AA227" i="1"/>
  <c r="S228" i="1"/>
  <c r="T228" i="1"/>
  <c r="U228" i="1"/>
  <c r="V228" i="1"/>
  <c r="W228" i="1"/>
  <c r="X228" i="1"/>
  <c r="Y228" i="1"/>
  <c r="Z228" i="1"/>
  <c r="AA228" i="1"/>
  <c r="S229" i="1"/>
  <c r="T229" i="1"/>
  <c r="U229" i="1"/>
  <c r="V229" i="1"/>
  <c r="W229" i="1"/>
  <c r="X229" i="1"/>
  <c r="Y229" i="1"/>
  <c r="Z229" i="1"/>
  <c r="AA229" i="1"/>
  <c r="S230" i="1"/>
  <c r="T230" i="1"/>
  <c r="U230" i="1"/>
  <c r="V230" i="1"/>
  <c r="W230" i="1"/>
  <c r="X230" i="1"/>
  <c r="Y230" i="1"/>
  <c r="Z230" i="1"/>
  <c r="AA230" i="1"/>
  <c r="S231" i="1"/>
  <c r="T231" i="1"/>
  <c r="U231" i="1"/>
  <c r="V231" i="1"/>
  <c r="W231" i="1"/>
  <c r="X231" i="1"/>
  <c r="Y231" i="1"/>
  <c r="Z231" i="1"/>
  <c r="AA231" i="1"/>
  <c r="S232" i="1"/>
  <c r="T232" i="1"/>
  <c r="U232" i="1"/>
  <c r="V232" i="1"/>
  <c r="W232" i="1"/>
  <c r="X232" i="1"/>
  <c r="Y232" i="1"/>
  <c r="Z232" i="1"/>
  <c r="AA232" i="1"/>
  <c r="S233" i="1"/>
  <c r="T233" i="1"/>
  <c r="U233" i="1"/>
  <c r="V233" i="1"/>
  <c r="W233" i="1"/>
  <c r="X233" i="1"/>
  <c r="Y233" i="1"/>
  <c r="Z233" i="1"/>
  <c r="AA233" i="1"/>
  <c r="S234" i="1"/>
  <c r="T234" i="1"/>
  <c r="U234" i="1"/>
  <c r="V234" i="1"/>
  <c r="W234" i="1"/>
  <c r="X234" i="1"/>
  <c r="Y234" i="1"/>
  <c r="Z234" i="1"/>
  <c r="AA234" i="1"/>
  <c r="S235" i="1"/>
  <c r="T235" i="1"/>
  <c r="U235" i="1"/>
  <c r="V235" i="1"/>
  <c r="W235" i="1"/>
  <c r="X235" i="1"/>
  <c r="Y235" i="1"/>
  <c r="Z235" i="1"/>
  <c r="AA235" i="1"/>
  <c r="S236" i="1"/>
  <c r="T236" i="1"/>
  <c r="U236" i="1"/>
  <c r="V236" i="1"/>
  <c r="W236" i="1"/>
  <c r="X236" i="1"/>
  <c r="Y236" i="1"/>
  <c r="Z236" i="1"/>
  <c r="AA236" i="1"/>
  <c r="S237" i="1"/>
  <c r="T237" i="1"/>
  <c r="U237" i="1"/>
  <c r="V237" i="1"/>
  <c r="W237" i="1"/>
  <c r="X237" i="1"/>
  <c r="Y237" i="1"/>
  <c r="Z237" i="1"/>
  <c r="AA237" i="1"/>
  <c r="S238" i="1"/>
  <c r="T238" i="1"/>
  <c r="U238" i="1"/>
  <c r="V238" i="1"/>
  <c r="W238" i="1"/>
  <c r="X238" i="1"/>
  <c r="Y238" i="1"/>
  <c r="Z238" i="1"/>
  <c r="AA238" i="1"/>
  <c r="S239" i="1"/>
  <c r="T239" i="1"/>
  <c r="U239" i="1"/>
  <c r="V239" i="1"/>
  <c r="W239" i="1"/>
  <c r="X239" i="1"/>
  <c r="Y239" i="1"/>
  <c r="Z239" i="1"/>
  <c r="AA239" i="1"/>
  <c r="S240" i="1"/>
  <c r="T240" i="1"/>
  <c r="U240" i="1"/>
  <c r="V240" i="1"/>
  <c r="W240" i="1"/>
  <c r="X240" i="1"/>
  <c r="Y240" i="1"/>
  <c r="Z240" i="1"/>
  <c r="AA240" i="1"/>
  <c r="S241" i="1"/>
  <c r="T241" i="1"/>
  <c r="U241" i="1"/>
  <c r="V241" i="1"/>
  <c r="W241" i="1"/>
  <c r="X241" i="1"/>
  <c r="Y241" i="1"/>
  <c r="Z241" i="1"/>
  <c r="AA241" i="1"/>
  <c r="S242" i="1"/>
  <c r="T242" i="1"/>
  <c r="U242" i="1"/>
  <c r="V242" i="1"/>
  <c r="W242" i="1"/>
  <c r="X242" i="1"/>
  <c r="Y242" i="1"/>
  <c r="Z242" i="1"/>
  <c r="AA242" i="1"/>
  <c r="S243" i="1"/>
  <c r="T243" i="1"/>
  <c r="U243" i="1"/>
  <c r="V243" i="1"/>
  <c r="W243" i="1"/>
  <c r="X243" i="1"/>
  <c r="Y243" i="1"/>
  <c r="Z243" i="1"/>
  <c r="AA243" i="1"/>
  <c r="S244" i="1"/>
  <c r="T244" i="1"/>
  <c r="U244" i="1"/>
  <c r="V244" i="1"/>
  <c r="W244" i="1"/>
  <c r="X244" i="1"/>
  <c r="Y244" i="1"/>
  <c r="Z244" i="1"/>
  <c r="AA244" i="1"/>
  <c r="S245" i="1"/>
  <c r="T245" i="1"/>
  <c r="U245" i="1"/>
  <c r="V245" i="1"/>
  <c r="W245" i="1"/>
  <c r="X245" i="1"/>
  <c r="Y245" i="1"/>
  <c r="Z245" i="1"/>
  <c r="AA245" i="1"/>
  <c r="S246" i="1"/>
  <c r="T246" i="1"/>
  <c r="U246" i="1"/>
  <c r="V246" i="1"/>
  <c r="W246" i="1"/>
  <c r="X246" i="1"/>
  <c r="Y246" i="1"/>
  <c r="Z246" i="1"/>
  <c r="AA246" i="1"/>
  <c r="S247" i="1"/>
  <c r="T247" i="1"/>
  <c r="U247" i="1"/>
  <c r="V247" i="1"/>
  <c r="W247" i="1"/>
  <c r="X247" i="1"/>
  <c r="Y247" i="1"/>
  <c r="Z247" i="1"/>
  <c r="AA247" i="1"/>
  <c r="S248" i="1"/>
  <c r="T248" i="1"/>
  <c r="U248" i="1"/>
  <c r="V248" i="1"/>
  <c r="W248" i="1"/>
  <c r="X248" i="1"/>
  <c r="Y248" i="1"/>
  <c r="Z248" i="1"/>
  <c r="AA248" i="1"/>
  <c r="S249" i="1"/>
  <c r="T249" i="1"/>
  <c r="U249" i="1"/>
  <c r="V249" i="1"/>
  <c r="W249" i="1"/>
  <c r="X249" i="1"/>
  <c r="Y249" i="1"/>
  <c r="Z249" i="1"/>
  <c r="AA249" i="1"/>
  <c r="S250" i="1"/>
  <c r="T250" i="1"/>
  <c r="U250" i="1"/>
  <c r="V250" i="1"/>
  <c r="W250" i="1"/>
  <c r="X250" i="1"/>
  <c r="Y250" i="1"/>
  <c r="Z250" i="1"/>
  <c r="AA250" i="1"/>
  <c r="S251" i="1"/>
  <c r="T251" i="1"/>
  <c r="U251" i="1"/>
  <c r="V251" i="1"/>
  <c r="W251" i="1"/>
  <c r="X251" i="1"/>
  <c r="Y251" i="1"/>
  <c r="Z251" i="1"/>
  <c r="AA251" i="1"/>
  <c r="S252" i="1"/>
  <c r="T252" i="1"/>
  <c r="U252" i="1"/>
  <c r="V252" i="1"/>
  <c r="W252" i="1"/>
  <c r="X252" i="1"/>
  <c r="Y252" i="1"/>
  <c r="Z252" i="1"/>
  <c r="AA252" i="1"/>
  <c r="S253" i="1"/>
  <c r="T253" i="1"/>
  <c r="U253" i="1"/>
  <c r="V253" i="1"/>
  <c r="W253" i="1"/>
  <c r="X253" i="1"/>
  <c r="Y253" i="1"/>
  <c r="Z253" i="1"/>
  <c r="AA253" i="1"/>
  <c r="S254" i="1"/>
  <c r="T254" i="1"/>
  <c r="U254" i="1"/>
  <c r="V254" i="1"/>
  <c r="W254" i="1"/>
  <c r="X254" i="1"/>
  <c r="Y254" i="1"/>
  <c r="Z254" i="1"/>
  <c r="AA254" i="1"/>
  <c r="S255" i="1"/>
  <c r="T255" i="1"/>
  <c r="U255" i="1"/>
  <c r="V255" i="1"/>
  <c r="W255" i="1"/>
  <c r="X255" i="1"/>
  <c r="Y255" i="1"/>
  <c r="Z255" i="1"/>
  <c r="AA255" i="1"/>
  <c r="S256" i="1"/>
  <c r="T256" i="1"/>
  <c r="U256" i="1"/>
  <c r="V256" i="1"/>
  <c r="W256" i="1"/>
  <c r="X256" i="1"/>
  <c r="Y256" i="1"/>
  <c r="Z256" i="1"/>
  <c r="AA256" i="1"/>
  <c r="S257" i="1"/>
  <c r="T257" i="1"/>
  <c r="U257" i="1"/>
  <c r="V257" i="1"/>
  <c r="W257" i="1"/>
  <c r="X257" i="1"/>
  <c r="Y257" i="1"/>
  <c r="Z257" i="1"/>
  <c r="AA257" i="1"/>
  <c r="S258" i="1"/>
  <c r="T258" i="1"/>
  <c r="U258" i="1"/>
  <c r="V258" i="1"/>
  <c r="W258" i="1"/>
  <c r="X258" i="1"/>
  <c r="Y258" i="1"/>
  <c r="Z258" i="1"/>
  <c r="AA258" i="1"/>
  <c r="S259" i="1"/>
  <c r="T259" i="1"/>
  <c r="U259" i="1"/>
  <c r="V259" i="1"/>
  <c r="W259" i="1"/>
  <c r="X259" i="1"/>
  <c r="Y259" i="1"/>
  <c r="Z259" i="1"/>
  <c r="AA259" i="1"/>
  <c r="S260" i="1"/>
  <c r="T260" i="1"/>
  <c r="U260" i="1"/>
  <c r="V260" i="1"/>
  <c r="W260" i="1"/>
  <c r="X260" i="1"/>
  <c r="Y260" i="1"/>
  <c r="Z260" i="1"/>
  <c r="AA260" i="1"/>
  <c r="S261" i="1"/>
  <c r="T261" i="1"/>
  <c r="U261" i="1"/>
  <c r="V261" i="1"/>
  <c r="W261" i="1"/>
  <c r="X261" i="1"/>
  <c r="Y261" i="1"/>
  <c r="Z261" i="1"/>
  <c r="AA261" i="1"/>
  <c r="S262" i="1"/>
  <c r="T262" i="1"/>
  <c r="U262" i="1"/>
  <c r="V262" i="1"/>
  <c r="W262" i="1"/>
  <c r="X262" i="1"/>
  <c r="Y262" i="1"/>
  <c r="Z262" i="1"/>
  <c r="AA262" i="1"/>
  <c r="S263" i="1"/>
  <c r="T263" i="1"/>
  <c r="U263" i="1"/>
  <c r="V263" i="1"/>
  <c r="W263" i="1"/>
  <c r="X263" i="1"/>
  <c r="Y263" i="1"/>
  <c r="Z263" i="1"/>
  <c r="AA263" i="1"/>
  <c r="S264" i="1"/>
  <c r="T264" i="1"/>
  <c r="U264" i="1"/>
  <c r="V264" i="1"/>
  <c r="W264" i="1"/>
  <c r="X264" i="1"/>
  <c r="Y264" i="1"/>
  <c r="Z264" i="1"/>
  <c r="AA264" i="1"/>
  <c r="S265" i="1"/>
  <c r="T265" i="1"/>
  <c r="U265" i="1"/>
  <c r="V265" i="1"/>
  <c r="W265" i="1"/>
  <c r="X265" i="1"/>
  <c r="Y265" i="1"/>
  <c r="Z265" i="1"/>
  <c r="AA265" i="1"/>
  <c r="S266" i="1"/>
  <c r="T266" i="1"/>
  <c r="U266" i="1"/>
  <c r="V266" i="1"/>
  <c r="W266" i="1"/>
  <c r="X266" i="1"/>
  <c r="Y266" i="1"/>
  <c r="Z266" i="1"/>
  <c r="AA266" i="1"/>
  <c r="S267" i="1"/>
  <c r="T267" i="1"/>
  <c r="U267" i="1"/>
  <c r="V267" i="1"/>
  <c r="W267" i="1"/>
  <c r="X267" i="1"/>
  <c r="Y267" i="1"/>
  <c r="Z267" i="1"/>
  <c r="AA267" i="1"/>
  <c r="S268" i="1"/>
  <c r="T268" i="1"/>
  <c r="U268" i="1"/>
  <c r="V268" i="1"/>
  <c r="W268" i="1"/>
  <c r="X268" i="1"/>
  <c r="Y268" i="1"/>
  <c r="Z268" i="1"/>
  <c r="AA268" i="1"/>
  <c r="S269" i="1"/>
  <c r="T269" i="1"/>
  <c r="U269" i="1"/>
  <c r="V269" i="1"/>
  <c r="W269" i="1"/>
  <c r="X269" i="1"/>
  <c r="Y269" i="1"/>
  <c r="Z269" i="1"/>
  <c r="AA269" i="1"/>
  <c r="S270" i="1"/>
  <c r="T270" i="1"/>
  <c r="U270" i="1"/>
  <c r="V270" i="1"/>
  <c r="W270" i="1"/>
  <c r="X270" i="1"/>
  <c r="Y270" i="1"/>
  <c r="Z270" i="1"/>
  <c r="AA270" i="1"/>
  <c r="S271" i="1"/>
  <c r="T271" i="1"/>
  <c r="U271" i="1"/>
  <c r="V271" i="1"/>
  <c r="W271" i="1"/>
  <c r="X271" i="1"/>
  <c r="Y271" i="1"/>
  <c r="Z271" i="1"/>
  <c r="AA271" i="1"/>
  <c r="S272" i="1"/>
  <c r="T272" i="1"/>
  <c r="U272" i="1"/>
  <c r="V272" i="1"/>
  <c r="W272" i="1"/>
  <c r="X272" i="1"/>
  <c r="Y272" i="1"/>
  <c r="Z272" i="1"/>
  <c r="AA272" i="1"/>
  <c r="S273" i="1"/>
  <c r="T273" i="1"/>
  <c r="U273" i="1"/>
  <c r="V273" i="1"/>
  <c r="W273" i="1"/>
  <c r="X273" i="1"/>
  <c r="Y273" i="1"/>
  <c r="Z273" i="1"/>
  <c r="AA273" i="1"/>
  <c r="S274" i="1"/>
  <c r="T274" i="1"/>
  <c r="U274" i="1"/>
  <c r="V274" i="1"/>
  <c r="W274" i="1"/>
  <c r="X274" i="1"/>
  <c r="Y274" i="1"/>
  <c r="Z274" i="1"/>
  <c r="AA274" i="1"/>
  <c r="S275" i="1"/>
  <c r="T275" i="1"/>
  <c r="U275" i="1"/>
  <c r="V275" i="1"/>
  <c r="W275" i="1"/>
  <c r="X275" i="1"/>
  <c r="Y275" i="1"/>
  <c r="Z275" i="1"/>
  <c r="AA275" i="1"/>
  <c r="S276" i="1"/>
  <c r="T276" i="1"/>
  <c r="U276" i="1"/>
  <c r="V276" i="1"/>
  <c r="W276" i="1"/>
  <c r="X276" i="1"/>
  <c r="Y276" i="1"/>
  <c r="Z276" i="1"/>
  <c r="AA276" i="1"/>
  <c r="S277" i="1"/>
  <c r="T277" i="1"/>
  <c r="U277" i="1"/>
  <c r="V277" i="1"/>
  <c r="W277" i="1"/>
  <c r="X277" i="1"/>
  <c r="Y277" i="1"/>
  <c r="Z277" i="1"/>
  <c r="AA277" i="1"/>
  <c r="S278" i="1"/>
  <c r="T278" i="1"/>
  <c r="U278" i="1"/>
  <c r="V278" i="1"/>
  <c r="W278" i="1"/>
  <c r="X278" i="1"/>
  <c r="Y278" i="1"/>
  <c r="Z278" i="1"/>
  <c r="AA278" i="1"/>
  <c r="S279" i="1"/>
  <c r="T279" i="1"/>
  <c r="U279" i="1"/>
  <c r="V279" i="1"/>
  <c r="W279" i="1"/>
  <c r="X279" i="1"/>
  <c r="Y279" i="1"/>
  <c r="Z279" i="1"/>
  <c r="AA279" i="1"/>
  <c r="S280" i="1"/>
  <c r="T280" i="1"/>
  <c r="U280" i="1"/>
  <c r="V280" i="1"/>
  <c r="W280" i="1"/>
  <c r="X280" i="1"/>
  <c r="Y280" i="1"/>
  <c r="Z280" i="1"/>
  <c r="AA280" i="1"/>
  <c r="S281" i="1"/>
  <c r="T281" i="1"/>
  <c r="U281" i="1"/>
  <c r="V281" i="1"/>
  <c r="W281" i="1"/>
  <c r="X281" i="1"/>
  <c r="Y281" i="1"/>
  <c r="Z281" i="1"/>
  <c r="AA281" i="1"/>
  <c r="S282" i="1"/>
  <c r="T282" i="1"/>
  <c r="U282" i="1"/>
  <c r="V282" i="1"/>
  <c r="W282" i="1"/>
  <c r="X282" i="1"/>
  <c r="Y282" i="1"/>
  <c r="Z282" i="1"/>
  <c r="AA282" i="1"/>
  <c r="S283" i="1"/>
  <c r="T283" i="1"/>
  <c r="U283" i="1"/>
  <c r="V283" i="1"/>
  <c r="W283" i="1"/>
  <c r="X283" i="1"/>
  <c r="Y283" i="1"/>
  <c r="Z283" i="1"/>
  <c r="AA283" i="1"/>
  <c r="S284" i="1"/>
  <c r="T284" i="1"/>
  <c r="U284" i="1"/>
  <c r="V284" i="1"/>
  <c r="W284" i="1"/>
  <c r="X284" i="1"/>
  <c r="Y284" i="1"/>
  <c r="Z284" i="1"/>
  <c r="AA284" i="1"/>
  <c r="S285" i="1"/>
  <c r="T285" i="1"/>
  <c r="U285" i="1"/>
  <c r="V285" i="1"/>
  <c r="W285" i="1"/>
  <c r="X285" i="1"/>
  <c r="Y285" i="1"/>
  <c r="Z285" i="1"/>
  <c r="AA285" i="1"/>
  <c r="S286" i="1"/>
  <c r="T286" i="1"/>
  <c r="U286" i="1"/>
  <c r="V286" i="1"/>
  <c r="W286" i="1"/>
  <c r="X286" i="1"/>
  <c r="Y286" i="1"/>
  <c r="Z286" i="1"/>
  <c r="AA286" i="1"/>
  <c r="S287" i="1"/>
  <c r="T287" i="1"/>
  <c r="U287" i="1"/>
  <c r="V287" i="1"/>
  <c r="W287" i="1"/>
  <c r="X287" i="1"/>
  <c r="Y287" i="1"/>
  <c r="Z287" i="1"/>
  <c r="AA287" i="1"/>
  <c r="S288" i="1"/>
  <c r="T288" i="1"/>
  <c r="U288" i="1"/>
  <c r="V288" i="1"/>
  <c r="W288" i="1"/>
  <c r="X288" i="1"/>
  <c r="Y288" i="1"/>
  <c r="Z288" i="1"/>
  <c r="AA288" i="1"/>
  <c r="S289" i="1"/>
  <c r="T289" i="1"/>
  <c r="U289" i="1"/>
  <c r="V289" i="1"/>
  <c r="W289" i="1"/>
  <c r="X289" i="1"/>
  <c r="Y289" i="1"/>
  <c r="Z289" i="1"/>
  <c r="AA289" i="1"/>
  <c r="S290" i="1"/>
  <c r="T290" i="1"/>
  <c r="U290" i="1"/>
  <c r="V290" i="1"/>
  <c r="W290" i="1"/>
  <c r="X290" i="1"/>
  <c r="Y290" i="1"/>
  <c r="Z290" i="1"/>
  <c r="AA290" i="1"/>
  <c r="S291" i="1"/>
  <c r="T291" i="1"/>
  <c r="U291" i="1"/>
  <c r="V291" i="1"/>
  <c r="W291" i="1"/>
  <c r="X291" i="1"/>
  <c r="Y291" i="1"/>
  <c r="Z291" i="1"/>
  <c r="AA291" i="1"/>
  <c r="S292" i="1"/>
  <c r="T292" i="1"/>
  <c r="U292" i="1"/>
  <c r="V292" i="1"/>
  <c r="W292" i="1"/>
  <c r="X292" i="1"/>
  <c r="Y292" i="1"/>
  <c r="Z292" i="1"/>
  <c r="AA292" i="1"/>
  <c r="S293" i="1"/>
  <c r="T293" i="1"/>
  <c r="U293" i="1"/>
  <c r="V293" i="1"/>
  <c r="W293" i="1"/>
  <c r="X293" i="1"/>
  <c r="Y293" i="1"/>
  <c r="Z293" i="1"/>
  <c r="AA293" i="1"/>
  <c r="S294" i="1"/>
  <c r="T294" i="1"/>
  <c r="U294" i="1"/>
  <c r="V294" i="1"/>
  <c r="W294" i="1"/>
  <c r="X294" i="1"/>
  <c r="Y294" i="1"/>
  <c r="Z294" i="1"/>
  <c r="AA294" i="1"/>
  <c r="S295" i="1"/>
  <c r="T295" i="1"/>
  <c r="U295" i="1"/>
  <c r="V295" i="1"/>
  <c r="W295" i="1"/>
  <c r="X295" i="1"/>
  <c r="Y295" i="1"/>
  <c r="Z295" i="1"/>
  <c r="AA295" i="1"/>
  <c r="S296" i="1"/>
  <c r="T296" i="1"/>
  <c r="U296" i="1"/>
  <c r="V296" i="1"/>
  <c r="W296" i="1"/>
  <c r="X296" i="1"/>
  <c r="Y296" i="1"/>
  <c r="Z296" i="1"/>
  <c r="AA296" i="1"/>
  <c r="S297" i="1"/>
  <c r="T297" i="1"/>
  <c r="U297" i="1"/>
  <c r="V297" i="1"/>
  <c r="W297" i="1"/>
  <c r="X297" i="1"/>
  <c r="Y297" i="1"/>
  <c r="Z297" i="1"/>
  <c r="AA297" i="1"/>
  <c r="S298" i="1"/>
  <c r="T298" i="1"/>
  <c r="U298" i="1"/>
  <c r="V298" i="1"/>
  <c r="W298" i="1"/>
  <c r="X298" i="1"/>
  <c r="Y298" i="1"/>
  <c r="Z298" i="1"/>
  <c r="AA298" i="1"/>
  <c r="S299" i="1"/>
  <c r="T299" i="1"/>
  <c r="U299" i="1"/>
  <c r="V299" i="1"/>
  <c r="W299" i="1"/>
  <c r="X299" i="1"/>
  <c r="Y299" i="1"/>
  <c r="Z299" i="1"/>
  <c r="AA299" i="1"/>
  <c r="S300" i="1"/>
  <c r="T300" i="1"/>
  <c r="U300" i="1"/>
  <c r="V300" i="1"/>
  <c r="W300" i="1"/>
  <c r="X300" i="1"/>
  <c r="Y300" i="1"/>
  <c r="Z300" i="1"/>
  <c r="AA300" i="1"/>
  <c r="S301" i="1"/>
  <c r="T301" i="1"/>
  <c r="U301" i="1"/>
  <c r="V301" i="1"/>
  <c r="W301" i="1"/>
  <c r="X301" i="1"/>
  <c r="Y301" i="1"/>
  <c r="Z301" i="1"/>
  <c r="AA301" i="1"/>
  <c r="S302" i="1"/>
  <c r="T302" i="1"/>
  <c r="U302" i="1"/>
  <c r="V302" i="1"/>
  <c r="W302" i="1"/>
  <c r="X302" i="1"/>
  <c r="Y302" i="1"/>
  <c r="Z302" i="1"/>
  <c r="AA302" i="1"/>
  <c r="S303" i="1"/>
  <c r="T303" i="1"/>
  <c r="U303" i="1"/>
  <c r="V303" i="1"/>
  <c r="W303" i="1"/>
  <c r="X303" i="1"/>
  <c r="Y303" i="1"/>
  <c r="Z303" i="1"/>
  <c r="AA303" i="1"/>
  <c r="S304" i="1"/>
  <c r="T304" i="1"/>
  <c r="U304" i="1"/>
  <c r="V304" i="1"/>
  <c r="W304" i="1"/>
  <c r="X304" i="1"/>
  <c r="Y304" i="1"/>
  <c r="Z304" i="1"/>
  <c r="AA304" i="1"/>
  <c r="S305" i="1"/>
  <c r="T305" i="1"/>
  <c r="U305" i="1"/>
  <c r="V305" i="1"/>
  <c r="W305" i="1"/>
  <c r="X305" i="1"/>
  <c r="Y305" i="1"/>
  <c r="Z305" i="1"/>
  <c r="AA305" i="1"/>
  <c r="S306" i="1"/>
  <c r="T306" i="1"/>
  <c r="U306" i="1"/>
  <c r="V306" i="1"/>
  <c r="W306" i="1"/>
  <c r="X306" i="1"/>
  <c r="Y306" i="1"/>
  <c r="Z306" i="1"/>
  <c r="AA306" i="1"/>
  <c r="S307" i="1"/>
  <c r="T307" i="1"/>
  <c r="U307" i="1"/>
  <c r="V307" i="1"/>
  <c r="W307" i="1"/>
  <c r="X307" i="1"/>
  <c r="Y307" i="1"/>
  <c r="Z307" i="1"/>
  <c r="AA307" i="1"/>
  <c r="S308" i="1"/>
  <c r="T308" i="1"/>
  <c r="U308" i="1"/>
  <c r="V308" i="1"/>
  <c r="W308" i="1"/>
  <c r="X308" i="1"/>
  <c r="Y308" i="1"/>
  <c r="Z308" i="1"/>
  <c r="AA308" i="1"/>
  <c r="S309" i="1"/>
  <c r="T309" i="1"/>
  <c r="U309" i="1"/>
  <c r="V309" i="1"/>
  <c r="W309" i="1"/>
  <c r="X309" i="1"/>
  <c r="Y309" i="1"/>
  <c r="Z309" i="1"/>
  <c r="AA309" i="1"/>
  <c r="S310" i="1"/>
  <c r="T310" i="1"/>
  <c r="U310" i="1"/>
  <c r="V310" i="1"/>
  <c r="W310" i="1"/>
  <c r="X310" i="1"/>
  <c r="Y310" i="1"/>
  <c r="Z310" i="1"/>
  <c r="AA310" i="1"/>
  <c r="S311" i="1"/>
  <c r="T311" i="1"/>
  <c r="U311" i="1"/>
  <c r="V311" i="1"/>
  <c r="W311" i="1"/>
  <c r="X311" i="1"/>
  <c r="Y311" i="1"/>
  <c r="Z311" i="1"/>
  <c r="AA311" i="1"/>
  <c r="S312" i="1"/>
  <c r="T312" i="1"/>
  <c r="U312" i="1"/>
  <c r="V312" i="1"/>
  <c r="W312" i="1"/>
  <c r="X312" i="1"/>
  <c r="Y312" i="1"/>
  <c r="Z312" i="1"/>
  <c r="AA312" i="1"/>
  <c r="S313" i="1"/>
  <c r="T313" i="1"/>
  <c r="U313" i="1"/>
  <c r="V313" i="1"/>
  <c r="W313" i="1"/>
  <c r="X313" i="1"/>
  <c r="Y313" i="1"/>
  <c r="Z313" i="1"/>
  <c r="AA313" i="1"/>
  <c r="S314" i="1"/>
  <c r="T314" i="1"/>
  <c r="U314" i="1"/>
  <c r="V314" i="1"/>
  <c r="W314" i="1"/>
  <c r="X314" i="1"/>
  <c r="Y314" i="1"/>
  <c r="Z314" i="1"/>
  <c r="AA314" i="1"/>
  <c r="S315" i="1"/>
  <c r="T315" i="1"/>
  <c r="U315" i="1"/>
  <c r="V315" i="1"/>
  <c r="W315" i="1"/>
  <c r="X315" i="1"/>
  <c r="Y315" i="1"/>
  <c r="Z315" i="1"/>
  <c r="AA315" i="1"/>
  <c r="S316" i="1"/>
  <c r="T316" i="1"/>
  <c r="U316" i="1"/>
  <c r="V316" i="1"/>
  <c r="W316" i="1"/>
  <c r="X316" i="1"/>
  <c r="Y316" i="1"/>
  <c r="Z316" i="1"/>
  <c r="AA316" i="1"/>
  <c r="S317" i="1"/>
  <c r="T317" i="1"/>
  <c r="U317" i="1"/>
  <c r="V317" i="1"/>
  <c r="W317" i="1"/>
  <c r="X317" i="1"/>
  <c r="Y317" i="1"/>
  <c r="Z317" i="1"/>
  <c r="AA317" i="1"/>
  <c r="S318" i="1"/>
  <c r="T318" i="1"/>
  <c r="U318" i="1"/>
  <c r="V318" i="1"/>
  <c r="W318" i="1"/>
  <c r="X318" i="1"/>
  <c r="Y318" i="1"/>
  <c r="Z318" i="1"/>
  <c r="AA318" i="1"/>
  <c r="S319" i="1"/>
  <c r="T319" i="1"/>
  <c r="U319" i="1"/>
  <c r="V319" i="1"/>
  <c r="W319" i="1"/>
  <c r="X319" i="1"/>
  <c r="Y319" i="1"/>
  <c r="Z319" i="1"/>
  <c r="AA319" i="1"/>
  <c r="S320" i="1"/>
  <c r="T320" i="1"/>
  <c r="U320" i="1"/>
  <c r="V320" i="1"/>
  <c r="W320" i="1"/>
  <c r="X320" i="1"/>
  <c r="Y320" i="1"/>
  <c r="Z320" i="1"/>
  <c r="AA320" i="1"/>
  <c r="S321" i="1"/>
  <c r="T321" i="1"/>
  <c r="U321" i="1"/>
  <c r="V321" i="1"/>
  <c r="W321" i="1"/>
  <c r="X321" i="1"/>
  <c r="Y321" i="1"/>
  <c r="Z321" i="1"/>
  <c r="AA321" i="1"/>
  <c r="S322" i="1"/>
  <c r="T322" i="1"/>
  <c r="U322" i="1"/>
  <c r="V322" i="1"/>
  <c r="W322" i="1"/>
  <c r="X322" i="1"/>
  <c r="Y322" i="1"/>
  <c r="Z322" i="1"/>
  <c r="AA322" i="1"/>
  <c r="S323" i="1"/>
  <c r="T323" i="1"/>
  <c r="U323" i="1"/>
  <c r="V323" i="1"/>
  <c r="W323" i="1"/>
  <c r="X323" i="1"/>
  <c r="Y323" i="1"/>
  <c r="Z323" i="1"/>
  <c r="AA323" i="1"/>
  <c r="S324" i="1"/>
  <c r="T324" i="1"/>
  <c r="U324" i="1"/>
  <c r="V324" i="1"/>
  <c r="W324" i="1"/>
  <c r="X324" i="1"/>
  <c r="Y324" i="1"/>
  <c r="Z324" i="1"/>
  <c r="AA324" i="1"/>
  <c r="S325" i="1"/>
  <c r="T325" i="1"/>
  <c r="U325" i="1"/>
  <c r="V325" i="1"/>
  <c r="W325" i="1"/>
  <c r="X325" i="1"/>
  <c r="Y325" i="1"/>
  <c r="Z325" i="1"/>
  <c r="AA325" i="1"/>
  <c r="S326" i="1"/>
  <c r="T326" i="1"/>
  <c r="U326" i="1"/>
  <c r="V326" i="1"/>
  <c r="W326" i="1"/>
  <c r="X326" i="1"/>
  <c r="Y326" i="1"/>
  <c r="Z326" i="1"/>
  <c r="AA326" i="1"/>
  <c r="S327" i="1"/>
  <c r="T327" i="1"/>
  <c r="U327" i="1"/>
  <c r="V327" i="1"/>
  <c r="W327" i="1"/>
  <c r="X327" i="1"/>
  <c r="Y327" i="1"/>
  <c r="Z327" i="1"/>
  <c r="AA327" i="1"/>
  <c r="S328" i="1"/>
  <c r="T328" i="1"/>
  <c r="U328" i="1"/>
  <c r="V328" i="1"/>
  <c r="W328" i="1"/>
  <c r="X328" i="1"/>
  <c r="Y328" i="1"/>
  <c r="Z328" i="1"/>
  <c r="AA328" i="1"/>
  <c r="S329" i="1"/>
  <c r="T329" i="1"/>
  <c r="U329" i="1"/>
  <c r="V329" i="1"/>
  <c r="W329" i="1"/>
  <c r="X329" i="1"/>
  <c r="Y329" i="1"/>
  <c r="Z329" i="1"/>
  <c r="AA329" i="1"/>
  <c r="S330" i="1"/>
  <c r="T330" i="1"/>
  <c r="U330" i="1"/>
  <c r="V330" i="1"/>
  <c r="W330" i="1"/>
  <c r="X330" i="1"/>
  <c r="Y330" i="1"/>
  <c r="Z330" i="1"/>
  <c r="AA330" i="1"/>
  <c r="S331" i="1"/>
  <c r="T331" i="1"/>
  <c r="U331" i="1"/>
  <c r="V331" i="1"/>
  <c r="W331" i="1"/>
  <c r="X331" i="1"/>
  <c r="Y331" i="1"/>
  <c r="Z331" i="1"/>
  <c r="AA331" i="1"/>
  <c r="S332" i="1"/>
  <c r="T332" i="1"/>
  <c r="U332" i="1"/>
  <c r="V332" i="1"/>
  <c r="W332" i="1"/>
  <c r="X332" i="1"/>
  <c r="Y332" i="1"/>
  <c r="Z332" i="1"/>
  <c r="AA332" i="1"/>
  <c r="S333" i="1"/>
  <c r="T333" i="1"/>
  <c r="U333" i="1"/>
  <c r="V333" i="1"/>
  <c r="W333" i="1"/>
  <c r="X333" i="1"/>
  <c r="Y333" i="1"/>
  <c r="Z333" i="1"/>
  <c r="AA333" i="1"/>
  <c r="S334" i="1"/>
  <c r="T334" i="1"/>
  <c r="U334" i="1"/>
  <c r="V334" i="1"/>
  <c r="W334" i="1"/>
  <c r="X334" i="1"/>
  <c r="Y334" i="1"/>
  <c r="Z334" i="1"/>
  <c r="AA334" i="1"/>
  <c r="S335" i="1"/>
  <c r="T335" i="1"/>
  <c r="U335" i="1"/>
  <c r="V335" i="1"/>
  <c r="W335" i="1"/>
  <c r="X335" i="1"/>
  <c r="Y335" i="1"/>
  <c r="Z335" i="1"/>
  <c r="AA335" i="1"/>
  <c r="S336" i="1"/>
  <c r="T336" i="1"/>
  <c r="U336" i="1"/>
  <c r="V336" i="1"/>
  <c r="W336" i="1"/>
  <c r="X336" i="1"/>
  <c r="Y336" i="1"/>
  <c r="Z336" i="1"/>
  <c r="AA336" i="1"/>
  <c r="S337" i="1"/>
  <c r="T337" i="1"/>
  <c r="U337" i="1"/>
  <c r="V337" i="1"/>
  <c r="W337" i="1"/>
  <c r="X337" i="1"/>
  <c r="Y337" i="1"/>
  <c r="Z337" i="1"/>
  <c r="AA337" i="1"/>
  <c r="S338" i="1"/>
  <c r="T338" i="1"/>
  <c r="U338" i="1"/>
  <c r="V338" i="1"/>
  <c r="W338" i="1"/>
  <c r="X338" i="1"/>
  <c r="Y338" i="1"/>
  <c r="Z338" i="1"/>
  <c r="AA338" i="1"/>
  <c r="S339" i="1"/>
  <c r="T339" i="1"/>
  <c r="U339" i="1"/>
  <c r="V339" i="1"/>
  <c r="W339" i="1"/>
  <c r="X339" i="1"/>
  <c r="Y339" i="1"/>
  <c r="Z339" i="1"/>
  <c r="AA339" i="1"/>
  <c r="S340" i="1"/>
  <c r="T340" i="1"/>
  <c r="U340" i="1"/>
  <c r="V340" i="1"/>
  <c r="W340" i="1"/>
  <c r="X340" i="1"/>
  <c r="Y340" i="1"/>
  <c r="Z340" i="1"/>
  <c r="AA340" i="1"/>
  <c r="S341" i="1"/>
  <c r="T341" i="1"/>
  <c r="U341" i="1"/>
  <c r="V341" i="1"/>
  <c r="W341" i="1"/>
  <c r="X341" i="1"/>
  <c r="Y341" i="1"/>
  <c r="Z341" i="1"/>
  <c r="AA341" i="1"/>
  <c r="S342" i="1"/>
  <c r="T342" i="1"/>
  <c r="U342" i="1"/>
  <c r="V342" i="1"/>
  <c r="W342" i="1"/>
  <c r="X342" i="1"/>
  <c r="Y342" i="1"/>
  <c r="Z342" i="1"/>
  <c r="AA342" i="1"/>
  <c r="S343" i="1"/>
  <c r="T343" i="1"/>
  <c r="U343" i="1"/>
  <c r="V343" i="1"/>
  <c r="W343" i="1"/>
  <c r="X343" i="1"/>
  <c r="Y343" i="1"/>
  <c r="Z343" i="1"/>
  <c r="AA343" i="1"/>
  <c r="S344" i="1"/>
  <c r="T344" i="1"/>
  <c r="U344" i="1"/>
  <c r="V344" i="1"/>
  <c r="W344" i="1"/>
  <c r="X344" i="1"/>
  <c r="Y344" i="1"/>
  <c r="Z344" i="1"/>
  <c r="AA344" i="1"/>
  <c r="S345" i="1"/>
  <c r="T345" i="1"/>
  <c r="U345" i="1"/>
  <c r="V345" i="1"/>
  <c r="W345" i="1"/>
  <c r="X345" i="1"/>
  <c r="Y345" i="1"/>
  <c r="Z345" i="1"/>
  <c r="AA345" i="1"/>
  <c r="S346" i="1"/>
  <c r="T346" i="1"/>
  <c r="U346" i="1"/>
  <c r="V346" i="1"/>
  <c r="W346" i="1"/>
  <c r="X346" i="1"/>
  <c r="Y346" i="1"/>
  <c r="Z346" i="1"/>
  <c r="AA346" i="1"/>
  <c r="S347" i="1"/>
  <c r="T347" i="1"/>
  <c r="U347" i="1"/>
  <c r="V347" i="1"/>
  <c r="W347" i="1"/>
  <c r="X347" i="1"/>
  <c r="Y347" i="1"/>
  <c r="Z347" i="1"/>
  <c r="AA347" i="1"/>
  <c r="S348" i="1"/>
  <c r="T348" i="1"/>
  <c r="U348" i="1"/>
  <c r="V348" i="1"/>
  <c r="W348" i="1"/>
  <c r="X348" i="1"/>
  <c r="Y348" i="1"/>
  <c r="Z348" i="1"/>
  <c r="AA348" i="1"/>
  <c r="S349" i="1"/>
  <c r="T349" i="1"/>
  <c r="U349" i="1"/>
  <c r="V349" i="1"/>
  <c r="W349" i="1"/>
  <c r="X349" i="1"/>
  <c r="Y349" i="1"/>
  <c r="Z349" i="1"/>
  <c r="AA349" i="1"/>
  <c r="S350" i="1"/>
  <c r="T350" i="1"/>
  <c r="U350" i="1"/>
  <c r="V350" i="1"/>
  <c r="W350" i="1"/>
  <c r="X350" i="1"/>
  <c r="Y350" i="1"/>
  <c r="Z350" i="1"/>
  <c r="AA350" i="1"/>
  <c r="S351" i="1"/>
  <c r="T351" i="1"/>
  <c r="U351" i="1"/>
  <c r="V351" i="1"/>
  <c r="W351" i="1"/>
  <c r="X351" i="1"/>
  <c r="Y351" i="1"/>
  <c r="Z351" i="1"/>
  <c r="AA351" i="1"/>
  <c r="S352" i="1"/>
  <c r="T352" i="1"/>
  <c r="U352" i="1"/>
  <c r="V352" i="1"/>
  <c r="W352" i="1"/>
  <c r="X352" i="1"/>
  <c r="Y352" i="1"/>
  <c r="Z352" i="1"/>
  <c r="AA352" i="1"/>
  <c r="S353" i="1"/>
  <c r="T353" i="1"/>
  <c r="U353" i="1"/>
  <c r="V353" i="1"/>
  <c r="W353" i="1"/>
  <c r="X353" i="1"/>
  <c r="Y353" i="1"/>
  <c r="Z353" i="1"/>
  <c r="AA353" i="1"/>
  <c r="S354" i="1"/>
  <c r="T354" i="1"/>
  <c r="U354" i="1"/>
  <c r="V354" i="1"/>
  <c r="W354" i="1"/>
  <c r="X354" i="1"/>
  <c r="Y354" i="1"/>
  <c r="Z354" i="1"/>
  <c r="AA354" i="1"/>
  <c r="S355" i="1"/>
  <c r="T355" i="1"/>
  <c r="U355" i="1"/>
  <c r="V355" i="1"/>
  <c r="W355" i="1"/>
  <c r="X355" i="1"/>
  <c r="Y355" i="1"/>
  <c r="Z355" i="1"/>
  <c r="AA355" i="1"/>
  <c r="S356" i="1"/>
  <c r="T356" i="1"/>
  <c r="U356" i="1"/>
  <c r="V356" i="1"/>
  <c r="W356" i="1"/>
  <c r="X356" i="1"/>
  <c r="Y356" i="1"/>
  <c r="Z356" i="1"/>
  <c r="AA356" i="1"/>
  <c r="S357" i="1"/>
  <c r="T357" i="1"/>
  <c r="U357" i="1"/>
  <c r="V357" i="1"/>
  <c r="W357" i="1"/>
  <c r="X357" i="1"/>
  <c r="Y357" i="1"/>
  <c r="Z357" i="1"/>
  <c r="AA357" i="1"/>
  <c r="S358" i="1"/>
  <c r="T358" i="1"/>
  <c r="U358" i="1"/>
  <c r="V358" i="1"/>
  <c r="W358" i="1"/>
  <c r="X358" i="1"/>
  <c r="Y358" i="1"/>
  <c r="Z358" i="1"/>
  <c r="AA358" i="1"/>
  <c r="S359" i="1"/>
  <c r="T359" i="1"/>
  <c r="U359" i="1"/>
  <c r="V359" i="1"/>
  <c r="W359" i="1"/>
  <c r="X359" i="1"/>
  <c r="Y359" i="1"/>
  <c r="Z359" i="1"/>
  <c r="AA359" i="1"/>
  <c r="S360" i="1"/>
  <c r="T360" i="1"/>
  <c r="U360" i="1"/>
  <c r="V360" i="1"/>
  <c r="W360" i="1"/>
  <c r="X360" i="1"/>
  <c r="Y360" i="1"/>
  <c r="Z360" i="1"/>
  <c r="AA360" i="1"/>
  <c r="S361" i="1"/>
  <c r="T361" i="1"/>
  <c r="U361" i="1"/>
  <c r="V361" i="1"/>
  <c r="W361" i="1"/>
  <c r="X361" i="1"/>
  <c r="Y361" i="1"/>
  <c r="Z361" i="1"/>
  <c r="AA361" i="1"/>
  <c r="S362" i="1"/>
  <c r="T362" i="1"/>
  <c r="U362" i="1"/>
  <c r="V362" i="1"/>
  <c r="W362" i="1"/>
  <c r="X362" i="1"/>
  <c r="Y362" i="1"/>
  <c r="Z362" i="1"/>
  <c r="AA362" i="1"/>
  <c r="S363" i="1"/>
  <c r="T363" i="1"/>
  <c r="U363" i="1"/>
  <c r="V363" i="1"/>
  <c r="W363" i="1"/>
  <c r="X363" i="1"/>
  <c r="Y363" i="1"/>
  <c r="Z363" i="1"/>
  <c r="AA363" i="1"/>
  <c r="S364" i="1"/>
  <c r="T364" i="1"/>
  <c r="U364" i="1"/>
  <c r="V364" i="1"/>
  <c r="W364" i="1"/>
  <c r="X364" i="1"/>
  <c r="Y364" i="1"/>
  <c r="Z364" i="1"/>
  <c r="AA364" i="1"/>
  <c r="S365" i="1"/>
  <c r="T365" i="1"/>
  <c r="U365" i="1"/>
  <c r="V365" i="1"/>
  <c r="W365" i="1"/>
  <c r="X365" i="1"/>
  <c r="Y365" i="1"/>
  <c r="Z365" i="1"/>
  <c r="AA365" i="1"/>
  <c r="S366" i="1"/>
  <c r="T366" i="1"/>
  <c r="U366" i="1"/>
  <c r="V366" i="1"/>
  <c r="W366" i="1"/>
  <c r="X366" i="1"/>
  <c r="Y366" i="1"/>
  <c r="Z366" i="1"/>
  <c r="AA366" i="1"/>
  <c r="S367" i="1"/>
  <c r="T367" i="1"/>
  <c r="U367" i="1"/>
  <c r="V367" i="1"/>
  <c r="W367" i="1"/>
  <c r="X367" i="1"/>
  <c r="Y367" i="1"/>
  <c r="Z367" i="1"/>
  <c r="AA367" i="1"/>
  <c r="S368" i="1"/>
  <c r="T368" i="1"/>
  <c r="U368" i="1"/>
  <c r="V368" i="1"/>
  <c r="W368" i="1"/>
  <c r="X368" i="1"/>
  <c r="Y368" i="1"/>
  <c r="Z368" i="1"/>
  <c r="AA368" i="1"/>
  <c r="S369" i="1"/>
  <c r="T369" i="1"/>
  <c r="U369" i="1"/>
  <c r="V369" i="1"/>
  <c r="W369" i="1"/>
  <c r="X369" i="1"/>
  <c r="Y369" i="1"/>
  <c r="Z369" i="1"/>
  <c r="AA369" i="1"/>
  <c r="S370" i="1"/>
  <c r="T370" i="1"/>
  <c r="U370" i="1"/>
  <c r="V370" i="1"/>
  <c r="W370" i="1"/>
  <c r="X370" i="1"/>
  <c r="Y370" i="1"/>
  <c r="Z370" i="1"/>
  <c r="AA370" i="1"/>
  <c r="S371" i="1"/>
  <c r="T371" i="1"/>
  <c r="U371" i="1"/>
  <c r="V371" i="1"/>
  <c r="W371" i="1"/>
  <c r="X371" i="1"/>
  <c r="Y371" i="1"/>
  <c r="Z371" i="1"/>
  <c r="AA371" i="1"/>
  <c r="S372" i="1"/>
  <c r="T372" i="1"/>
  <c r="U372" i="1"/>
  <c r="V372" i="1"/>
  <c r="W372" i="1"/>
  <c r="X372" i="1"/>
  <c r="Y372" i="1"/>
  <c r="Z372" i="1"/>
  <c r="AA372" i="1"/>
  <c r="S373" i="1"/>
  <c r="T373" i="1"/>
  <c r="U373" i="1"/>
  <c r="V373" i="1"/>
  <c r="W373" i="1"/>
  <c r="X373" i="1"/>
  <c r="Y373" i="1"/>
  <c r="Z373" i="1"/>
  <c r="AA373" i="1"/>
  <c r="S374" i="1"/>
  <c r="T374" i="1"/>
  <c r="U374" i="1"/>
  <c r="V374" i="1"/>
  <c r="W374" i="1"/>
  <c r="X374" i="1"/>
  <c r="Y374" i="1"/>
  <c r="Z374" i="1"/>
  <c r="AA374" i="1"/>
  <c r="S375" i="1"/>
  <c r="T375" i="1"/>
  <c r="U375" i="1"/>
  <c r="V375" i="1"/>
  <c r="W375" i="1"/>
  <c r="X375" i="1"/>
  <c r="Y375" i="1"/>
  <c r="Z375" i="1"/>
  <c r="AA375" i="1"/>
  <c r="S376" i="1"/>
  <c r="T376" i="1"/>
  <c r="U376" i="1"/>
  <c r="V376" i="1"/>
  <c r="W376" i="1"/>
  <c r="X376" i="1"/>
  <c r="Y376" i="1"/>
  <c r="Z376" i="1"/>
  <c r="AA376" i="1"/>
  <c r="S377" i="1"/>
  <c r="T377" i="1"/>
  <c r="U377" i="1"/>
  <c r="V377" i="1"/>
  <c r="W377" i="1"/>
  <c r="X377" i="1"/>
  <c r="Y377" i="1"/>
  <c r="Z377" i="1"/>
  <c r="AA377" i="1"/>
  <c r="S378" i="1"/>
  <c r="T378" i="1"/>
  <c r="U378" i="1"/>
  <c r="V378" i="1"/>
  <c r="W378" i="1"/>
  <c r="X378" i="1"/>
  <c r="Y378" i="1"/>
  <c r="Z378" i="1"/>
  <c r="AA378" i="1"/>
  <c r="S379" i="1"/>
  <c r="T379" i="1"/>
  <c r="U379" i="1"/>
  <c r="V379" i="1"/>
  <c r="W379" i="1"/>
  <c r="X379" i="1"/>
  <c r="Y379" i="1"/>
  <c r="Z379" i="1"/>
  <c r="AA379" i="1"/>
  <c r="S380" i="1"/>
  <c r="T380" i="1"/>
  <c r="U380" i="1"/>
  <c r="V380" i="1"/>
  <c r="W380" i="1"/>
  <c r="X380" i="1"/>
  <c r="Y380" i="1"/>
  <c r="Z380" i="1"/>
  <c r="AA380" i="1"/>
  <c r="S381" i="1"/>
  <c r="T381" i="1"/>
  <c r="U381" i="1"/>
  <c r="V381" i="1"/>
  <c r="W381" i="1"/>
  <c r="X381" i="1"/>
  <c r="Y381" i="1"/>
  <c r="Z381" i="1"/>
  <c r="AA381" i="1"/>
  <c r="S382" i="1"/>
  <c r="T382" i="1"/>
  <c r="U382" i="1"/>
  <c r="V382" i="1"/>
  <c r="W382" i="1"/>
  <c r="X382" i="1"/>
  <c r="Y382" i="1"/>
  <c r="Z382" i="1"/>
  <c r="AA382" i="1"/>
  <c r="S383" i="1"/>
  <c r="T383" i="1"/>
  <c r="U383" i="1"/>
  <c r="V383" i="1"/>
  <c r="W383" i="1"/>
  <c r="X383" i="1"/>
  <c r="Y383" i="1"/>
  <c r="Z383" i="1"/>
  <c r="AA383" i="1"/>
  <c r="S384" i="1"/>
  <c r="T384" i="1"/>
  <c r="U384" i="1"/>
  <c r="V384" i="1"/>
  <c r="W384" i="1"/>
  <c r="X384" i="1"/>
  <c r="Y384" i="1"/>
  <c r="Z384" i="1"/>
  <c r="AA384" i="1"/>
  <c r="S385" i="1"/>
  <c r="T385" i="1"/>
  <c r="U385" i="1"/>
  <c r="V385" i="1"/>
  <c r="W385" i="1"/>
  <c r="X385" i="1"/>
  <c r="Y385" i="1"/>
  <c r="Z385" i="1"/>
  <c r="AA385" i="1"/>
  <c r="S386" i="1"/>
  <c r="T386" i="1"/>
  <c r="U386" i="1"/>
  <c r="V386" i="1"/>
  <c r="W386" i="1"/>
  <c r="X386" i="1"/>
  <c r="Y386" i="1"/>
  <c r="Z386" i="1"/>
  <c r="AA386" i="1"/>
  <c r="S387" i="1"/>
  <c r="T387" i="1"/>
  <c r="U387" i="1"/>
  <c r="V387" i="1"/>
  <c r="W387" i="1"/>
  <c r="X387" i="1"/>
  <c r="Y387" i="1"/>
  <c r="Z387" i="1"/>
  <c r="AA387" i="1"/>
  <c r="S388" i="1"/>
  <c r="T388" i="1"/>
  <c r="U388" i="1"/>
  <c r="V388" i="1"/>
  <c r="W388" i="1"/>
  <c r="X388" i="1"/>
  <c r="Y388" i="1"/>
  <c r="Z388" i="1"/>
  <c r="AA388" i="1"/>
  <c r="S389" i="1"/>
  <c r="T389" i="1"/>
  <c r="U389" i="1"/>
  <c r="V389" i="1"/>
  <c r="W389" i="1"/>
  <c r="X389" i="1"/>
  <c r="Y389" i="1"/>
  <c r="Z389" i="1"/>
  <c r="AA389" i="1"/>
  <c r="S390" i="1"/>
  <c r="T390" i="1"/>
  <c r="U390" i="1"/>
  <c r="V390" i="1"/>
  <c r="W390" i="1"/>
  <c r="X390" i="1"/>
  <c r="Y390" i="1"/>
  <c r="Z390" i="1"/>
  <c r="AA390" i="1"/>
  <c r="S391" i="1"/>
  <c r="T391" i="1"/>
  <c r="U391" i="1"/>
  <c r="V391" i="1"/>
  <c r="W391" i="1"/>
  <c r="X391" i="1"/>
  <c r="Y391" i="1"/>
  <c r="Z391" i="1"/>
  <c r="AA391" i="1"/>
  <c r="S392" i="1"/>
  <c r="T392" i="1"/>
  <c r="U392" i="1"/>
  <c r="V392" i="1"/>
  <c r="W392" i="1"/>
  <c r="X392" i="1"/>
  <c r="Y392" i="1"/>
  <c r="Z392" i="1"/>
  <c r="AA392" i="1"/>
  <c r="S393" i="1"/>
  <c r="T393" i="1"/>
  <c r="U393" i="1"/>
  <c r="V393" i="1"/>
  <c r="W393" i="1"/>
  <c r="X393" i="1"/>
  <c r="Y393" i="1"/>
  <c r="Z393" i="1"/>
  <c r="AA393" i="1"/>
  <c r="S394" i="1"/>
  <c r="T394" i="1"/>
  <c r="U394" i="1"/>
  <c r="V394" i="1"/>
  <c r="W394" i="1"/>
  <c r="X394" i="1"/>
  <c r="Y394" i="1"/>
  <c r="Z394" i="1"/>
  <c r="AA394" i="1"/>
  <c r="S395" i="1"/>
  <c r="T395" i="1"/>
  <c r="U395" i="1"/>
  <c r="V395" i="1"/>
  <c r="W395" i="1"/>
  <c r="X395" i="1"/>
  <c r="Y395" i="1"/>
  <c r="Z395" i="1"/>
  <c r="AA395" i="1"/>
  <c r="S396" i="1"/>
  <c r="T396" i="1"/>
  <c r="U396" i="1"/>
  <c r="V396" i="1"/>
  <c r="W396" i="1"/>
  <c r="X396" i="1"/>
  <c r="Y396" i="1"/>
  <c r="Z396" i="1"/>
  <c r="AA396" i="1"/>
  <c r="S397" i="1"/>
  <c r="T397" i="1"/>
  <c r="U397" i="1"/>
  <c r="V397" i="1"/>
  <c r="W397" i="1"/>
  <c r="X397" i="1"/>
  <c r="Y397" i="1"/>
  <c r="Z397" i="1"/>
  <c r="AA397" i="1"/>
  <c r="S398" i="1"/>
  <c r="T398" i="1"/>
  <c r="U398" i="1"/>
  <c r="V398" i="1"/>
  <c r="W398" i="1"/>
  <c r="X398" i="1"/>
  <c r="Y398" i="1"/>
  <c r="Z398" i="1"/>
  <c r="AA398" i="1"/>
  <c r="S399" i="1"/>
  <c r="T399" i="1"/>
  <c r="U399" i="1"/>
  <c r="V399" i="1"/>
  <c r="W399" i="1"/>
  <c r="X399" i="1"/>
  <c r="Y399" i="1"/>
  <c r="Z399" i="1"/>
  <c r="AA399" i="1"/>
  <c r="S400" i="1"/>
  <c r="T400" i="1"/>
  <c r="U400" i="1"/>
  <c r="V400" i="1"/>
  <c r="W400" i="1"/>
  <c r="X400" i="1"/>
  <c r="Y400" i="1"/>
  <c r="Z400" i="1"/>
  <c r="AA400" i="1"/>
  <c r="S401" i="1"/>
  <c r="T401" i="1"/>
  <c r="U401" i="1"/>
  <c r="V401" i="1"/>
  <c r="W401" i="1"/>
  <c r="X401" i="1"/>
  <c r="Y401" i="1"/>
  <c r="Z401" i="1"/>
  <c r="AA401" i="1"/>
  <c r="S402" i="1"/>
  <c r="T402" i="1"/>
  <c r="U402" i="1"/>
  <c r="V402" i="1"/>
  <c r="W402" i="1"/>
  <c r="X402" i="1"/>
  <c r="Y402" i="1"/>
  <c r="Z402" i="1"/>
  <c r="AA402" i="1"/>
  <c r="S403" i="1"/>
  <c r="T403" i="1"/>
  <c r="U403" i="1"/>
  <c r="V403" i="1"/>
  <c r="W403" i="1"/>
  <c r="X403" i="1"/>
  <c r="Y403" i="1"/>
  <c r="Z403" i="1"/>
  <c r="AA403" i="1"/>
  <c r="S404" i="1"/>
  <c r="T404" i="1"/>
  <c r="U404" i="1"/>
  <c r="V404" i="1"/>
  <c r="W404" i="1"/>
  <c r="X404" i="1"/>
  <c r="Y404" i="1"/>
  <c r="Z404" i="1"/>
  <c r="AA404" i="1"/>
  <c r="S405" i="1"/>
  <c r="T405" i="1"/>
  <c r="U405" i="1"/>
  <c r="V405" i="1"/>
  <c r="W405" i="1"/>
  <c r="X405" i="1"/>
  <c r="Y405" i="1"/>
  <c r="Z405" i="1"/>
  <c r="AA405" i="1"/>
  <c r="S406" i="1"/>
  <c r="T406" i="1"/>
  <c r="U406" i="1"/>
  <c r="V406" i="1"/>
  <c r="W406" i="1"/>
  <c r="X406" i="1"/>
  <c r="Y406" i="1"/>
  <c r="Z406" i="1"/>
  <c r="AA406" i="1"/>
  <c r="S407" i="1"/>
  <c r="T407" i="1"/>
  <c r="U407" i="1"/>
  <c r="V407" i="1"/>
  <c r="W407" i="1"/>
  <c r="X407" i="1"/>
  <c r="Y407" i="1"/>
  <c r="Z407" i="1"/>
  <c r="AA407" i="1"/>
  <c r="S408" i="1"/>
  <c r="T408" i="1"/>
  <c r="U408" i="1"/>
  <c r="V408" i="1"/>
  <c r="W408" i="1"/>
  <c r="X408" i="1"/>
  <c r="Y408" i="1"/>
  <c r="Z408" i="1"/>
  <c r="AA408" i="1"/>
  <c r="S409" i="1"/>
  <c r="T409" i="1"/>
  <c r="U409" i="1"/>
  <c r="V409" i="1"/>
  <c r="W409" i="1"/>
  <c r="X409" i="1"/>
  <c r="Y409" i="1"/>
  <c r="Z409" i="1"/>
  <c r="AA409" i="1"/>
  <c r="S410" i="1"/>
  <c r="T410" i="1"/>
  <c r="U410" i="1"/>
  <c r="V410" i="1"/>
  <c r="W410" i="1"/>
  <c r="X410" i="1"/>
  <c r="Y410" i="1"/>
  <c r="Z410" i="1"/>
  <c r="AA410" i="1"/>
  <c r="S411" i="1"/>
  <c r="T411" i="1"/>
  <c r="U411" i="1"/>
  <c r="V411" i="1"/>
  <c r="W411" i="1"/>
  <c r="X411" i="1"/>
  <c r="Y411" i="1"/>
  <c r="Z411" i="1"/>
  <c r="AA411" i="1"/>
  <c r="S412" i="1"/>
  <c r="T412" i="1"/>
  <c r="U412" i="1"/>
  <c r="V412" i="1"/>
  <c r="W412" i="1"/>
  <c r="X412" i="1"/>
  <c r="Y412" i="1"/>
  <c r="Z412" i="1"/>
  <c r="AA412" i="1"/>
  <c r="S413" i="1"/>
  <c r="T413" i="1"/>
  <c r="U413" i="1"/>
  <c r="V413" i="1"/>
  <c r="W413" i="1"/>
  <c r="X413" i="1"/>
  <c r="Y413" i="1"/>
  <c r="Z413" i="1"/>
  <c r="AA413" i="1"/>
  <c r="S414" i="1"/>
  <c r="T414" i="1"/>
  <c r="U414" i="1"/>
  <c r="V414" i="1"/>
  <c r="W414" i="1"/>
  <c r="X414" i="1"/>
  <c r="Y414" i="1"/>
  <c r="Z414" i="1"/>
  <c r="AA414" i="1"/>
  <c r="S415" i="1"/>
  <c r="T415" i="1"/>
  <c r="U415" i="1"/>
  <c r="V415" i="1"/>
  <c r="W415" i="1"/>
  <c r="X415" i="1"/>
  <c r="Y415" i="1"/>
  <c r="Z415" i="1"/>
  <c r="AA415" i="1"/>
  <c r="S416" i="1"/>
  <c r="T416" i="1"/>
  <c r="U416" i="1"/>
  <c r="V416" i="1"/>
  <c r="W416" i="1"/>
  <c r="X416" i="1"/>
  <c r="Y416" i="1"/>
  <c r="Z416" i="1"/>
  <c r="AA416" i="1"/>
  <c r="S417" i="1"/>
  <c r="T417" i="1"/>
  <c r="U417" i="1"/>
  <c r="V417" i="1"/>
  <c r="W417" i="1"/>
  <c r="X417" i="1"/>
  <c r="Y417" i="1"/>
  <c r="Z417" i="1"/>
  <c r="AA417" i="1"/>
  <c r="S418" i="1"/>
  <c r="T418" i="1"/>
  <c r="U418" i="1"/>
  <c r="V418" i="1"/>
  <c r="W418" i="1"/>
  <c r="X418" i="1"/>
  <c r="Y418" i="1"/>
  <c r="Z418" i="1"/>
  <c r="AA418" i="1"/>
  <c r="S419" i="1"/>
  <c r="T419" i="1"/>
  <c r="U419" i="1"/>
  <c r="V419" i="1"/>
  <c r="W419" i="1"/>
  <c r="X419" i="1"/>
  <c r="Y419" i="1"/>
  <c r="Z419" i="1"/>
  <c r="AA419" i="1"/>
  <c r="S420" i="1"/>
  <c r="T420" i="1"/>
  <c r="U420" i="1"/>
  <c r="V420" i="1"/>
  <c r="W420" i="1"/>
  <c r="X420" i="1"/>
  <c r="Y420" i="1"/>
  <c r="Z420" i="1"/>
  <c r="AA420" i="1"/>
  <c r="S421" i="1"/>
  <c r="T421" i="1"/>
  <c r="U421" i="1"/>
  <c r="V421" i="1"/>
  <c r="W421" i="1"/>
  <c r="X421" i="1"/>
  <c r="Y421" i="1"/>
  <c r="Z421" i="1"/>
  <c r="AA421" i="1"/>
  <c r="S422" i="1"/>
  <c r="T422" i="1"/>
  <c r="U422" i="1"/>
  <c r="V422" i="1"/>
  <c r="W422" i="1"/>
  <c r="X422" i="1"/>
  <c r="Y422" i="1"/>
  <c r="Z422" i="1"/>
  <c r="AA422" i="1"/>
  <c r="S423" i="1"/>
  <c r="T423" i="1"/>
  <c r="U423" i="1"/>
  <c r="V423" i="1"/>
  <c r="W423" i="1"/>
  <c r="X423" i="1"/>
  <c r="Y423" i="1"/>
  <c r="Z423" i="1"/>
  <c r="AA423" i="1"/>
  <c r="S424" i="1"/>
  <c r="T424" i="1"/>
  <c r="U424" i="1"/>
  <c r="V424" i="1"/>
  <c r="W424" i="1"/>
  <c r="X424" i="1"/>
  <c r="Y424" i="1"/>
  <c r="Z424" i="1"/>
  <c r="AA424" i="1"/>
  <c r="S425" i="1"/>
  <c r="T425" i="1"/>
  <c r="U425" i="1"/>
  <c r="V425" i="1"/>
  <c r="W425" i="1"/>
  <c r="X425" i="1"/>
  <c r="Y425" i="1"/>
  <c r="Z425" i="1"/>
  <c r="AA425" i="1"/>
  <c r="S426" i="1"/>
  <c r="T426" i="1"/>
  <c r="U426" i="1"/>
  <c r="V426" i="1"/>
  <c r="W426" i="1"/>
  <c r="X426" i="1"/>
  <c r="Y426" i="1"/>
  <c r="Z426" i="1"/>
  <c r="AA426" i="1"/>
  <c r="S427" i="1"/>
  <c r="T427" i="1"/>
  <c r="U427" i="1"/>
  <c r="V427" i="1"/>
  <c r="W427" i="1"/>
  <c r="X427" i="1"/>
  <c r="Y427" i="1"/>
  <c r="Z427" i="1"/>
  <c r="AA427" i="1"/>
  <c r="S428" i="1"/>
  <c r="T428" i="1"/>
  <c r="U428" i="1"/>
  <c r="V428" i="1"/>
  <c r="W428" i="1"/>
  <c r="X428" i="1"/>
  <c r="Y428" i="1"/>
  <c r="Z428" i="1"/>
  <c r="AA428" i="1"/>
  <c r="S429" i="1"/>
  <c r="T429" i="1"/>
  <c r="U429" i="1"/>
  <c r="V429" i="1"/>
  <c r="W429" i="1"/>
  <c r="X429" i="1"/>
  <c r="Y429" i="1"/>
  <c r="Z429" i="1"/>
  <c r="AA429" i="1"/>
  <c r="S430" i="1"/>
  <c r="T430" i="1"/>
  <c r="U430" i="1"/>
  <c r="V430" i="1"/>
  <c r="W430" i="1"/>
  <c r="X430" i="1"/>
  <c r="Y430" i="1"/>
  <c r="Z430" i="1"/>
  <c r="AA430" i="1"/>
  <c r="S431" i="1"/>
  <c r="T431" i="1"/>
  <c r="U431" i="1"/>
  <c r="V431" i="1"/>
  <c r="W431" i="1"/>
  <c r="X431" i="1"/>
  <c r="Y431" i="1"/>
  <c r="Z431" i="1"/>
  <c r="AA431" i="1"/>
  <c r="S432" i="1"/>
  <c r="T432" i="1"/>
  <c r="U432" i="1"/>
  <c r="V432" i="1"/>
  <c r="W432" i="1"/>
  <c r="X432" i="1"/>
  <c r="Y432" i="1"/>
  <c r="Z432" i="1"/>
  <c r="AA432" i="1"/>
  <c r="S433" i="1"/>
  <c r="T433" i="1"/>
  <c r="U433" i="1"/>
  <c r="V433" i="1"/>
  <c r="W433" i="1"/>
  <c r="X433" i="1"/>
  <c r="Y433" i="1"/>
  <c r="Z433" i="1"/>
  <c r="AA433" i="1"/>
  <c r="S434" i="1"/>
  <c r="T434" i="1"/>
  <c r="U434" i="1"/>
  <c r="V434" i="1"/>
  <c r="W434" i="1"/>
  <c r="X434" i="1"/>
  <c r="Y434" i="1"/>
  <c r="Z434" i="1"/>
  <c r="AA434" i="1"/>
  <c r="S435" i="1"/>
  <c r="T435" i="1"/>
  <c r="U435" i="1"/>
  <c r="V435" i="1"/>
  <c r="W435" i="1"/>
  <c r="X435" i="1"/>
  <c r="Y435" i="1"/>
  <c r="Z435" i="1"/>
  <c r="AA435" i="1"/>
  <c r="S436" i="1"/>
  <c r="T436" i="1"/>
  <c r="U436" i="1"/>
  <c r="V436" i="1"/>
  <c r="W436" i="1"/>
  <c r="X436" i="1"/>
  <c r="Y436" i="1"/>
  <c r="Z436" i="1"/>
  <c r="AA436" i="1"/>
  <c r="S437" i="1"/>
  <c r="T437" i="1"/>
  <c r="U437" i="1"/>
  <c r="V437" i="1"/>
  <c r="W437" i="1"/>
  <c r="X437" i="1"/>
  <c r="Y437" i="1"/>
  <c r="Z437" i="1"/>
  <c r="AA437" i="1"/>
  <c r="S438" i="1"/>
  <c r="T438" i="1"/>
  <c r="U438" i="1"/>
  <c r="V438" i="1"/>
  <c r="W438" i="1"/>
  <c r="X438" i="1"/>
  <c r="Y438" i="1"/>
  <c r="Z438" i="1"/>
  <c r="AA438" i="1"/>
  <c r="S439" i="1"/>
  <c r="T439" i="1"/>
  <c r="U439" i="1"/>
  <c r="V439" i="1"/>
  <c r="W439" i="1"/>
  <c r="X439" i="1"/>
  <c r="Y439" i="1"/>
  <c r="Z439" i="1"/>
  <c r="AA439" i="1"/>
  <c r="S440" i="1"/>
  <c r="T440" i="1"/>
  <c r="U440" i="1"/>
  <c r="V440" i="1"/>
  <c r="W440" i="1"/>
  <c r="X440" i="1"/>
  <c r="Y440" i="1"/>
  <c r="Z440" i="1"/>
  <c r="AA440" i="1"/>
  <c r="S441" i="1"/>
  <c r="T441" i="1"/>
  <c r="U441" i="1"/>
  <c r="V441" i="1"/>
  <c r="W441" i="1"/>
  <c r="X441" i="1"/>
  <c r="Y441" i="1"/>
  <c r="Z441" i="1"/>
  <c r="AA441" i="1"/>
  <c r="S442" i="1"/>
  <c r="T442" i="1"/>
  <c r="U442" i="1"/>
  <c r="V442" i="1"/>
  <c r="W442" i="1"/>
  <c r="X442" i="1"/>
  <c r="Y442" i="1"/>
  <c r="Z442" i="1"/>
  <c r="AA442" i="1"/>
  <c r="S443" i="1"/>
  <c r="T443" i="1"/>
  <c r="U443" i="1"/>
  <c r="V443" i="1"/>
  <c r="W443" i="1"/>
  <c r="X443" i="1"/>
  <c r="Y443" i="1"/>
  <c r="Z443" i="1"/>
  <c r="AA443" i="1"/>
  <c r="S444" i="1"/>
  <c r="T444" i="1"/>
  <c r="U444" i="1"/>
  <c r="V444" i="1"/>
  <c r="W444" i="1"/>
  <c r="X444" i="1"/>
  <c r="Y444" i="1"/>
  <c r="Z444" i="1"/>
  <c r="AA444" i="1"/>
  <c r="S445" i="1"/>
  <c r="T445" i="1"/>
  <c r="U445" i="1"/>
  <c r="V445" i="1"/>
  <c r="W445" i="1"/>
  <c r="X445" i="1"/>
  <c r="Y445" i="1"/>
  <c r="Z445" i="1"/>
  <c r="AA445" i="1"/>
  <c r="S446" i="1"/>
  <c r="T446" i="1"/>
  <c r="U446" i="1"/>
  <c r="V446" i="1"/>
  <c r="W446" i="1"/>
  <c r="X446" i="1"/>
  <c r="Y446" i="1"/>
  <c r="Z446" i="1"/>
  <c r="AA446" i="1"/>
  <c r="S447" i="1"/>
  <c r="T447" i="1"/>
  <c r="U447" i="1"/>
  <c r="V447" i="1"/>
  <c r="W447" i="1"/>
  <c r="X447" i="1"/>
  <c r="Y447" i="1"/>
  <c r="Z447" i="1"/>
  <c r="AA447" i="1"/>
  <c r="S448" i="1"/>
  <c r="T448" i="1"/>
  <c r="U448" i="1"/>
  <c r="V448" i="1"/>
  <c r="W448" i="1"/>
  <c r="X448" i="1"/>
  <c r="Y448" i="1"/>
  <c r="Z448" i="1"/>
  <c r="AA448" i="1"/>
  <c r="S449" i="1"/>
  <c r="T449" i="1"/>
  <c r="U449" i="1"/>
  <c r="V449" i="1"/>
  <c r="W449" i="1"/>
  <c r="X449" i="1"/>
  <c r="Y449" i="1"/>
  <c r="Z449" i="1"/>
  <c r="AA449" i="1"/>
  <c r="S450" i="1"/>
  <c r="T450" i="1"/>
  <c r="U450" i="1"/>
  <c r="V450" i="1"/>
  <c r="W450" i="1"/>
  <c r="X450" i="1"/>
  <c r="Y450" i="1"/>
  <c r="Z450" i="1"/>
  <c r="AA450" i="1"/>
  <c r="S451" i="1"/>
  <c r="T451" i="1"/>
  <c r="U451" i="1"/>
  <c r="V451" i="1"/>
  <c r="W451" i="1"/>
  <c r="X451" i="1"/>
  <c r="Y451" i="1"/>
  <c r="Z451" i="1"/>
  <c r="AA451" i="1"/>
  <c r="S452" i="1"/>
  <c r="T452" i="1"/>
  <c r="U452" i="1"/>
  <c r="V452" i="1"/>
  <c r="W452" i="1"/>
  <c r="X452" i="1"/>
  <c r="Y452" i="1"/>
  <c r="Z452" i="1"/>
  <c r="AA452" i="1"/>
  <c r="S453" i="1"/>
  <c r="T453" i="1"/>
  <c r="U453" i="1"/>
  <c r="V453" i="1"/>
  <c r="W453" i="1"/>
  <c r="X453" i="1"/>
  <c r="Y453" i="1"/>
  <c r="Z453" i="1"/>
  <c r="AA453" i="1"/>
  <c r="S454" i="1"/>
  <c r="T454" i="1"/>
  <c r="U454" i="1"/>
  <c r="V454" i="1"/>
  <c r="W454" i="1"/>
  <c r="X454" i="1"/>
  <c r="Y454" i="1"/>
  <c r="Z454" i="1"/>
  <c r="AA454" i="1"/>
  <c r="S455" i="1"/>
  <c r="T455" i="1"/>
  <c r="U455" i="1"/>
  <c r="V455" i="1"/>
  <c r="W455" i="1"/>
  <c r="X455" i="1"/>
  <c r="Y455" i="1"/>
  <c r="Z455" i="1"/>
  <c r="AA455" i="1"/>
  <c r="S456" i="1"/>
  <c r="T456" i="1"/>
  <c r="U456" i="1"/>
  <c r="V456" i="1"/>
  <c r="W456" i="1"/>
  <c r="X456" i="1"/>
  <c r="Y456" i="1"/>
  <c r="Z456" i="1"/>
  <c r="AA456" i="1"/>
  <c r="S457" i="1"/>
  <c r="T457" i="1"/>
  <c r="U457" i="1"/>
  <c r="V457" i="1"/>
  <c r="W457" i="1"/>
  <c r="X457" i="1"/>
  <c r="Y457" i="1"/>
  <c r="Z457" i="1"/>
  <c r="AA457" i="1"/>
  <c r="S458" i="1"/>
  <c r="T458" i="1"/>
  <c r="U458" i="1"/>
  <c r="V458" i="1"/>
  <c r="W458" i="1"/>
  <c r="X458" i="1"/>
  <c r="Y458" i="1"/>
  <c r="Z458" i="1"/>
  <c r="AA458" i="1"/>
  <c r="S459" i="1"/>
  <c r="T459" i="1"/>
  <c r="U459" i="1"/>
  <c r="V459" i="1"/>
  <c r="W459" i="1"/>
  <c r="X459" i="1"/>
  <c r="Y459" i="1"/>
  <c r="Z459" i="1"/>
  <c r="AA459" i="1"/>
  <c r="S460" i="1"/>
  <c r="T460" i="1"/>
  <c r="U460" i="1"/>
  <c r="V460" i="1"/>
  <c r="W460" i="1"/>
  <c r="X460" i="1"/>
  <c r="Y460" i="1"/>
  <c r="Z460" i="1"/>
  <c r="AA460" i="1"/>
  <c r="S461" i="1"/>
  <c r="T461" i="1"/>
  <c r="U461" i="1"/>
  <c r="V461" i="1"/>
  <c r="W461" i="1"/>
  <c r="X461" i="1"/>
  <c r="Y461" i="1"/>
  <c r="Z461" i="1"/>
  <c r="AA461" i="1"/>
  <c r="S462" i="1"/>
  <c r="T462" i="1"/>
  <c r="U462" i="1"/>
  <c r="V462" i="1"/>
  <c r="W462" i="1"/>
  <c r="X462" i="1"/>
  <c r="Y462" i="1"/>
  <c r="Z462" i="1"/>
  <c r="AA462" i="1"/>
  <c r="S463" i="1"/>
  <c r="T463" i="1"/>
  <c r="U463" i="1"/>
  <c r="V463" i="1"/>
  <c r="W463" i="1"/>
  <c r="X463" i="1"/>
  <c r="Y463" i="1"/>
  <c r="Z463" i="1"/>
  <c r="AA463" i="1"/>
  <c r="S464" i="1"/>
  <c r="T464" i="1"/>
  <c r="U464" i="1"/>
  <c r="V464" i="1"/>
  <c r="W464" i="1"/>
  <c r="X464" i="1"/>
  <c r="Y464" i="1"/>
  <c r="Z464" i="1"/>
  <c r="AA464" i="1"/>
  <c r="S465" i="1"/>
  <c r="T465" i="1"/>
  <c r="U465" i="1"/>
  <c r="V465" i="1"/>
  <c r="W465" i="1"/>
  <c r="X465" i="1"/>
  <c r="Y465" i="1"/>
  <c r="Z465" i="1"/>
  <c r="AA465" i="1"/>
  <c r="S466" i="1"/>
  <c r="T466" i="1"/>
  <c r="U466" i="1"/>
  <c r="V466" i="1"/>
  <c r="W466" i="1"/>
  <c r="X466" i="1"/>
  <c r="Y466" i="1"/>
  <c r="Z466" i="1"/>
  <c r="AA466" i="1"/>
  <c r="S467" i="1"/>
  <c r="T467" i="1"/>
  <c r="U467" i="1"/>
  <c r="V467" i="1"/>
  <c r="W467" i="1"/>
  <c r="X467" i="1"/>
  <c r="Y467" i="1"/>
  <c r="Z467" i="1"/>
  <c r="AA467" i="1"/>
  <c r="S468" i="1"/>
  <c r="T468" i="1"/>
  <c r="U468" i="1"/>
  <c r="V468" i="1"/>
  <c r="W468" i="1"/>
  <c r="X468" i="1"/>
  <c r="Y468" i="1"/>
  <c r="Z468" i="1"/>
  <c r="AA468" i="1"/>
  <c r="S469" i="1"/>
  <c r="T469" i="1"/>
  <c r="U469" i="1"/>
  <c r="V469" i="1"/>
  <c r="W469" i="1"/>
  <c r="X469" i="1"/>
  <c r="Y469" i="1"/>
  <c r="Z469" i="1"/>
  <c r="AA469" i="1"/>
  <c r="S470" i="1"/>
  <c r="T470" i="1"/>
  <c r="U470" i="1"/>
  <c r="V470" i="1"/>
  <c r="W470" i="1"/>
  <c r="X470" i="1"/>
  <c r="Y470" i="1"/>
  <c r="Z470" i="1"/>
  <c r="AA470" i="1"/>
  <c r="S471" i="1"/>
  <c r="T471" i="1"/>
  <c r="U471" i="1"/>
  <c r="V471" i="1"/>
  <c r="W471" i="1"/>
  <c r="X471" i="1"/>
  <c r="Y471" i="1"/>
  <c r="Z471" i="1"/>
  <c r="AA471" i="1"/>
  <c r="S472" i="1"/>
  <c r="T472" i="1"/>
  <c r="U472" i="1"/>
  <c r="V472" i="1"/>
  <c r="W472" i="1"/>
  <c r="X472" i="1"/>
  <c r="Y472" i="1"/>
  <c r="Z472" i="1"/>
  <c r="AA472" i="1"/>
  <c r="S473" i="1"/>
  <c r="T473" i="1"/>
  <c r="U473" i="1"/>
  <c r="V473" i="1"/>
  <c r="W473" i="1"/>
  <c r="X473" i="1"/>
  <c r="Y473" i="1"/>
  <c r="Z473" i="1"/>
  <c r="AA473" i="1"/>
  <c r="S474" i="1"/>
  <c r="T474" i="1"/>
  <c r="U474" i="1"/>
  <c r="V474" i="1"/>
  <c r="W474" i="1"/>
  <c r="X474" i="1"/>
  <c r="Y474" i="1"/>
  <c r="Z474" i="1"/>
  <c r="AA474" i="1"/>
  <c r="S475" i="1"/>
  <c r="T475" i="1"/>
  <c r="U475" i="1"/>
  <c r="V475" i="1"/>
  <c r="W475" i="1"/>
  <c r="X475" i="1"/>
  <c r="Y475" i="1"/>
  <c r="Z475" i="1"/>
  <c r="AA475" i="1"/>
  <c r="S476" i="1"/>
  <c r="T476" i="1"/>
  <c r="U476" i="1"/>
  <c r="V476" i="1"/>
  <c r="W476" i="1"/>
  <c r="X476" i="1"/>
  <c r="Y476" i="1"/>
  <c r="Z476" i="1"/>
  <c r="AA476" i="1"/>
  <c r="S477" i="1"/>
  <c r="T477" i="1"/>
  <c r="U477" i="1"/>
  <c r="V477" i="1"/>
  <c r="W477" i="1"/>
  <c r="X477" i="1"/>
  <c r="Y477" i="1"/>
  <c r="Z477" i="1"/>
  <c r="AA477" i="1"/>
  <c r="S478" i="1"/>
  <c r="T478" i="1"/>
  <c r="U478" i="1"/>
  <c r="V478" i="1"/>
  <c r="W478" i="1"/>
  <c r="X478" i="1"/>
  <c r="Y478" i="1"/>
  <c r="Z478" i="1"/>
  <c r="AA478" i="1"/>
  <c r="S479" i="1"/>
  <c r="T479" i="1"/>
  <c r="U479" i="1"/>
  <c r="V479" i="1"/>
  <c r="W479" i="1"/>
  <c r="X479" i="1"/>
  <c r="Y479" i="1"/>
  <c r="Z479" i="1"/>
  <c r="AA479" i="1"/>
  <c r="S480" i="1"/>
  <c r="T480" i="1"/>
  <c r="U480" i="1"/>
  <c r="V480" i="1"/>
  <c r="W480" i="1"/>
  <c r="X480" i="1"/>
  <c r="Y480" i="1"/>
  <c r="Z480" i="1"/>
  <c r="AA480" i="1"/>
  <c r="S481" i="1"/>
  <c r="T481" i="1"/>
  <c r="U481" i="1"/>
  <c r="V481" i="1"/>
  <c r="W481" i="1"/>
  <c r="X481" i="1"/>
  <c r="Y481" i="1"/>
  <c r="Z481" i="1"/>
  <c r="AA481" i="1"/>
  <c r="S482" i="1"/>
  <c r="T482" i="1"/>
  <c r="U482" i="1"/>
  <c r="V482" i="1"/>
  <c r="W482" i="1"/>
  <c r="X482" i="1"/>
  <c r="Y482" i="1"/>
  <c r="Z482" i="1"/>
  <c r="AA482" i="1"/>
  <c r="S483" i="1"/>
  <c r="T483" i="1"/>
  <c r="U483" i="1"/>
  <c r="V483" i="1"/>
  <c r="W483" i="1"/>
  <c r="X483" i="1"/>
  <c r="Y483" i="1"/>
  <c r="Z483" i="1"/>
  <c r="AA483" i="1"/>
  <c r="S484" i="1"/>
  <c r="T484" i="1"/>
  <c r="U484" i="1"/>
  <c r="V484" i="1"/>
  <c r="W484" i="1"/>
  <c r="X484" i="1"/>
  <c r="Y484" i="1"/>
  <c r="Z484" i="1"/>
  <c r="AA484" i="1"/>
  <c r="S485" i="1"/>
  <c r="T485" i="1"/>
  <c r="U485" i="1"/>
  <c r="V485" i="1"/>
  <c r="W485" i="1"/>
  <c r="X485" i="1"/>
  <c r="Y485" i="1"/>
  <c r="Z485" i="1"/>
  <c r="AA485" i="1"/>
  <c r="S486" i="1"/>
  <c r="T486" i="1"/>
  <c r="U486" i="1"/>
  <c r="V486" i="1"/>
  <c r="W486" i="1"/>
  <c r="X486" i="1"/>
  <c r="Y486" i="1"/>
  <c r="Z486" i="1"/>
  <c r="AA486" i="1"/>
  <c r="S487" i="1"/>
  <c r="T487" i="1"/>
  <c r="U487" i="1"/>
  <c r="V487" i="1"/>
  <c r="W487" i="1"/>
  <c r="X487" i="1"/>
  <c r="Y487" i="1"/>
  <c r="Z487" i="1"/>
  <c r="AA487" i="1"/>
  <c r="S488" i="1"/>
  <c r="T488" i="1"/>
  <c r="U488" i="1"/>
  <c r="V488" i="1"/>
  <c r="W488" i="1"/>
  <c r="X488" i="1"/>
  <c r="Y488" i="1"/>
  <c r="Z488" i="1"/>
  <c r="AA488" i="1"/>
  <c r="S489" i="1"/>
  <c r="T489" i="1"/>
  <c r="U489" i="1"/>
  <c r="V489" i="1"/>
  <c r="W489" i="1"/>
  <c r="X489" i="1"/>
  <c r="Y489" i="1"/>
  <c r="Z489" i="1"/>
  <c r="AA489" i="1"/>
  <c r="S490" i="1"/>
  <c r="T490" i="1"/>
  <c r="U490" i="1"/>
  <c r="V490" i="1"/>
  <c r="W490" i="1"/>
  <c r="X490" i="1"/>
  <c r="Y490" i="1"/>
  <c r="Z490" i="1"/>
  <c r="AA490" i="1"/>
  <c r="S491" i="1"/>
  <c r="T491" i="1"/>
  <c r="U491" i="1"/>
  <c r="V491" i="1"/>
  <c r="W491" i="1"/>
  <c r="X491" i="1"/>
  <c r="Y491" i="1"/>
  <c r="Z491" i="1"/>
  <c r="AA491" i="1"/>
  <c r="S492" i="1"/>
  <c r="T492" i="1"/>
  <c r="U492" i="1"/>
  <c r="V492" i="1"/>
  <c r="W492" i="1"/>
  <c r="X492" i="1"/>
  <c r="Y492" i="1"/>
  <c r="Z492" i="1"/>
  <c r="AA492" i="1"/>
  <c r="S493" i="1"/>
  <c r="T493" i="1"/>
  <c r="U493" i="1"/>
  <c r="V493" i="1"/>
  <c r="W493" i="1"/>
  <c r="X493" i="1"/>
  <c r="Y493" i="1"/>
  <c r="Z493" i="1"/>
  <c r="AA493" i="1"/>
  <c r="S494" i="1"/>
  <c r="T494" i="1"/>
  <c r="U494" i="1"/>
  <c r="V494" i="1"/>
  <c r="W494" i="1"/>
  <c r="X494" i="1"/>
  <c r="Y494" i="1"/>
  <c r="Z494" i="1"/>
  <c r="AA494" i="1"/>
  <c r="S495" i="1"/>
  <c r="T495" i="1"/>
  <c r="U495" i="1"/>
  <c r="V495" i="1"/>
  <c r="W495" i="1"/>
  <c r="X495" i="1"/>
  <c r="Y495" i="1"/>
  <c r="Z495" i="1"/>
  <c r="AA495" i="1"/>
  <c r="S496" i="1"/>
  <c r="T496" i="1"/>
  <c r="U496" i="1"/>
  <c r="V496" i="1"/>
  <c r="W496" i="1"/>
  <c r="X496" i="1"/>
  <c r="Y496" i="1"/>
  <c r="Z496" i="1"/>
  <c r="AA496" i="1"/>
  <c r="S497" i="1"/>
  <c r="T497" i="1"/>
  <c r="U497" i="1"/>
  <c r="V497" i="1"/>
  <c r="W497" i="1"/>
  <c r="X497" i="1"/>
  <c r="Y497" i="1"/>
  <c r="Z497" i="1"/>
  <c r="AA497" i="1"/>
  <c r="S498" i="1"/>
  <c r="T498" i="1"/>
  <c r="U498" i="1"/>
  <c r="V498" i="1"/>
  <c r="W498" i="1"/>
  <c r="X498" i="1"/>
  <c r="Y498" i="1"/>
  <c r="Z498" i="1"/>
  <c r="AA498" i="1"/>
  <c r="S499" i="1"/>
  <c r="T499" i="1"/>
  <c r="U499" i="1"/>
  <c r="V499" i="1"/>
  <c r="W499" i="1"/>
  <c r="X499" i="1"/>
  <c r="Y499" i="1"/>
  <c r="Z499" i="1"/>
  <c r="AA499" i="1"/>
  <c r="S500" i="1"/>
  <c r="T500" i="1"/>
  <c r="U500" i="1"/>
  <c r="V500" i="1"/>
  <c r="W500" i="1"/>
  <c r="X500" i="1"/>
  <c r="Y500" i="1"/>
  <c r="Z500" i="1"/>
  <c r="AA500" i="1"/>
  <c r="S501" i="1"/>
  <c r="T501" i="1"/>
  <c r="U501" i="1"/>
  <c r="V501" i="1"/>
  <c r="W501" i="1"/>
  <c r="X501" i="1"/>
  <c r="Y501" i="1"/>
  <c r="Z501" i="1"/>
  <c r="AA501" i="1"/>
  <c r="S502" i="1"/>
  <c r="T502" i="1"/>
  <c r="U502" i="1"/>
  <c r="V502" i="1"/>
  <c r="W502" i="1"/>
  <c r="X502" i="1"/>
  <c r="Y502" i="1"/>
  <c r="Z502" i="1"/>
  <c r="AA502" i="1"/>
  <c r="S503" i="1"/>
  <c r="T503" i="1"/>
  <c r="U503" i="1"/>
  <c r="V503" i="1"/>
  <c r="W503" i="1"/>
  <c r="X503" i="1"/>
  <c r="Y503" i="1"/>
  <c r="Z503" i="1"/>
  <c r="AA503" i="1"/>
  <c r="S504" i="1"/>
  <c r="T504" i="1"/>
  <c r="U504" i="1"/>
  <c r="V504" i="1"/>
  <c r="W504" i="1"/>
  <c r="X504" i="1"/>
  <c r="Y504" i="1"/>
  <c r="Z504" i="1"/>
  <c r="AA504" i="1"/>
  <c r="S505" i="1"/>
  <c r="T505" i="1"/>
  <c r="U505" i="1"/>
  <c r="V505" i="1"/>
  <c r="W505" i="1"/>
  <c r="X505" i="1"/>
  <c r="Y505" i="1"/>
  <c r="Z505" i="1"/>
  <c r="AA505" i="1"/>
  <c r="S506" i="1"/>
  <c r="T506" i="1"/>
  <c r="U506" i="1"/>
  <c r="V506" i="1"/>
  <c r="W506" i="1"/>
  <c r="X506" i="1"/>
  <c r="Y506" i="1"/>
  <c r="Z506" i="1"/>
  <c r="AA506" i="1"/>
  <c r="S507" i="1"/>
  <c r="T507" i="1"/>
  <c r="U507" i="1"/>
  <c r="V507" i="1"/>
  <c r="W507" i="1"/>
  <c r="X507" i="1"/>
  <c r="Y507" i="1"/>
  <c r="Z507" i="1"/>
  <c r="AA507" i="1"/>
  <c r="S508" i="1"/>
  <c r="T508" i="1"/>
  <c r="U508" i="1"/>
  <c r="V508" i="1"/>
  <c r="W508" i="1"/>
  <c r="X508" i="1"/>
  <c r="Y508" i="1"/>
  <c r="Z508" i="1"/>
  <c r="AA508" i="1"/>
  <c r="S509" i="1"/>
  <c r="T509" i="1"/>
  <c r="U509" i="1"/>
  <c r="V509" i="1"/>
  <c r="W509" i="1"/>
  <c r="X509" i="1"/>
  <c r="Y509" i="1"/>
  <c r="Z509" i="1"/>
  <c r="AA509" i="1"/>
  <c r="S510" i="1"/>
  <c r="T510" i="1"/>
  <c r="U510" i="1"/>
  <c r="V510" i="1"/>
  <c r="W510" i="1"/>
  <c r="X510" i="1"/>
  <c r="Y510" i="1"/>
  <c r="Z510" i="1"/>
  <c r="AA510" i="1"/>
  <c r="S511" i="1"/>
  <c r="T511" i="1"/>
  <c r="U511" i="1"/>
  <c r="V511" i="1"/>
  <c r="W511" i="1"/>
  <c r="X511" i="1"/>
  <c r="Y511" i="1"/>
  <c r="Z511" i="1"/>
  <c r="AA511" i="1"/>
  <c r="S512" i="1"/>
  <c r="T512" i="1"/>
  <c r="U512" i="1"/>
  <c r="V512" i="1"/>
  <c r="W512" i="1"/>
  <c r="X512" i="1"/>
  <c r="Y512" i="1"/>
  <c r="Z512" i="1"/>
  <c r="AA512" i="1"/>
  <c r="S513" i="1"/>
  <c r="T513" i="1"/>
  <c r="U513" i="1"/>
  <c r="V513" i="1"/>
  <c r="W513" i="1"/>
  <c r="X513" i="1"/>
  <c r="Y513" i="1"/>
  <c r="Z513" i="1"/>
  <c r="AA513" i="1"/>
  <c r="S514" i="1"/>
  <c r="T514" i="1"/>
  <c r="U514" i="1"/>
  <c r="V514" i="1"/>
  <c r="W514" i="1"/>
  <c r="X514" i="1"/>
  <c r="Y514" i="1"/>
  <c r="Z514" i="1"/>
  <c r="AA514" i="1"/>
  <c r="S515" i="1"/>
  <c r="T515" i="1"/>
  <c r="U515" i="1"/>
  <c r="V515" i="1"/>
  <c r="W515" i="1"/>
  <c r="X515" i="1"/>
  <c r="Y515" i="1"/>
  <c r="Z515" i="1"/>
  <c r="AA515" i="1"/>
  <c r="S516" i="1"/>
  <c r="T516" i="1"/>
  <c r="U516" i="1"/>
  <c r="V516" i="1"/>
  <c r="W516" i="1"/>
  <c r="X516" i="1"/>
  <c r="Y516" i="1"/>
  <c r="Z516" i="1"/>
  <c r="AA516" i="1"/>
  <c r="S517" i="1"/>
  <c r="T517" i="1"/>
  <c r="U517" i="1"/>
  <c r="V517" i="1"/>
  <c r="W517" i="1"/>
  <c r="X517" i="1"/>
  <c r="Y517" i="1"/>
  <c r="Z517" i="1"/>
  <c r="AA517" i="1"/>
  <c r="S518" i="1"/>
  <c r="T518" i="1"/>
  <c r="U518" i="1"/>
  <c r="V518" i="1"/>
  <c r="W518" i="1"/>
  <c r="X518" i="1"/>
  <c r="Y518" i="1"/>
  <c r="Z518" i="1"/>
  <c r="AA518" i="1"/>
  <c r="S519" i="1"/>
  <c r="T519" i="1"/>
  <c r="U519" i="1"/>
  <c r="V519" i="1"/>
  <c r="W519" i="1"/>
  <c r="X519" i="1"/>
  <c r="Y519" i="1"/>
  <c r="Z519" i="1"/>
  <c r="AA519" i="1"/>
  <c r="S520" i="1"/>
  <c r="T520" i="1"/>
  <c r="U520" i="1"/>
  <c r="V520" i="1"/>
  <c r="W520" i="1"/>
  <c r="X520" i="1"/>
  <c r="Y520" i="1"/>
  <c r="Z520" i="1"/>
  <c r="AA520" i="1"/>
  <c r="S521" i="1"/>
  <c r="T521" i="1"/>
  <c r="U521" i="1"/>
  <c r="V521" i="1"/>
  <c r="W521" i="1"/>
  <c r="X521" i="1"/>
  <c r="Y521" i="1"/>
  <c r="Z521" i="1"/>
  <c r="AA521" i="1"/>
  <c r="S522" i="1"/>
  <c r="T522" i="1"/>
  <c r="U522" i="1"/>
  <c r="V522" i="1"/>
  <c r="W522" i="1"/>
  <c r="X522" i="1"/>
  <c r="Y522" i="1"/>
  <c r="Z522" i="1"/>
  <c r="AA522" i="1"/>
  <c r="S523" i="1"/>
  <c r="T523" i="1"/>
  <c r="U523" i="1"/>
  <c r="V523" i="1"/>
  <c r="W523" i="1"/>
  <c r="X523" i="1"/>
  <c r="Y523" i="1"/>
  <c r="Z523" i="1"/>
  <c r="AA523" i="1"/>
  <c r="S524" i="1"/>
  <c r="T524" i="1"/>
  <c r="U524" i="1"/>
  <c r="V524" i="1"/>
  <c r="W524" i="1"/>
  <c r="X524" i="1"/>
  <c r="Y524" i="1"/>
  <c r="Z524" i="1"/>
  <c r="AA524" i="1"/>
  <c r="S525" i="1"/>
  <c r="T525" i="1"/>
  <c r="U525" i="1"/>
  <c r="V525" i="1"/>
  <c r="W525" i="1"/>
  <c r="X525" i="1"/>
  <c r="Y525" i="1"/>
  <c r="Z525" i="1"/>
  <c r="AA525" i="1"/>
  <c r="S526" i="1"/>
  <c r="T526" i="1"/>
  <c r="U526" i="1"/>
  <c r="V526" i="1"/>
  <c r="W526" i="1"/>
  <c r="X526" i="1"/>
  <c r="Y526" i="1"/>
  <c r="Z526" i="1"/>
  <c r="AA526" i="1"/>
  <c r="S527" i="1"/>
  <c r="T527" i="1"/>
  <c r="U527" i="1"/>
  <c r="V527" i="1"/>
  <c r="W527" i="1"/>
  <c r="X527" i="1"/>
  <c r="Y527" i="1"/>
  <c r="Z527" i="1"/>
  <c r="AA527" i="1"/>
  <c r="S528" i="1"/>
  <c r="T528" i="1"/>
  <c r="U528" i="1"/>
  <c r="V528" i="1"/>
  <c r="W528" i="1"/>
  <c r="X528" i="1"/>
  <c r="Y528" i="1"/>
  <c r="Z528" i="1"/>
  <c r="AA528" i="1"/>
  <c r="S529" i="1"/>
  <c r="T529" i="1"/>
  <c r="U529" i="1"/>
  <c r="V529" i="1"/>
  <c r="W529" i="1"/>
  <c r="X529" i="1"/>
  <c r="Y529" i="1"/>
  <c r="Z529" i="1"/>
  <c r="AA529" i="1"/>
  <c r="S530" i="1"/>
  <c r="T530" i="1"/>
  <c r="U530" i="1"/>
  <c r="V530" i="1"/>
  <c r="W530" i="1"/>
  <c r="X530" i="1"/>
  <c r="Y530" i="1"/>
  <c r="Z530" i="1"/>
  <c r="AA530" i="1"/>
  <c r="S531" i="1"/>
  <c r="T531" i="1"/>
  <c r="U531" i="1"/>
  <c r="V531" i="1"/>
  <c r="W531" i="1"/>
  <c r="X531" i="1"/>
  <c r="Y531" i="1"/>
  <c r="Z531" i="1"/>
  <c r="AA531" i="1"/>
  <c r="S532" i="1"/>
  <c r="T532" i="1"/>
  <c r="U532" i="1"/>
  <c r="V532" i="1"/>
  <c r="W532" i="1"/>
  <c r="X532" i="1"/>
  <c r="Y532" i="1"/>
  <c r="Z532" i="1"/>
  <c r="AA532" i="1"/>
  <c r="S533" i="1"/>
  <c r="T533" i="1"/>
  <c r="U533" i="1"/>
  <c r="V533" i="1"/>
  <c r="W533" i="1"/>
  <c r="X533" i="1"/>
  <c r="Y533" i="1"/>
  <c r="Z533" i="1"/>
  <c r="AA533" i="1"/>
  <c r="S534" i="1"/>
  <c r="T534" i="1"/>
  <c r="U534" i="1"/>
  <c r="V534" i="1"/>
  <c r="W534" i="1"/>
  <c r="X534" i="1"/>
  <c r="Y534" i="1"/>
  <c r="Z534" i="1"/>
  <c r="AA534" i="1"/>
  <c r="S535" i="1"/>
  <c r="T535" i="1"/>
  <c r="U535" i="1"/>
  <c r="V535" i="1"/>
  <c r="W535" i="1"/>
  <c r="X535" i="1"/>
  <c r="Y535" i="1"/>
  <c r="Z535" i="1"/>
  <c r="AA535" i="1"/>
  <c r="S536" i="1"/>
  <c r="T536" i="1"/>
  <c r="U536" i="1"/>
  <c r="V536" i="1"/>
  <c r="W536" i="1"/>
  <c r="X536" i="1"/>
  <c r="Y536" i="1"/>
  <c r="Z536" i="1"/>
  <c r="AA536" i="1"/>
  <c r="S537" i="1"/>
  <c r="T537" i="1"/>
  <c r="U537" i="1"/>
  <c r="V537" i="1"/>
  <c r="W537" i="1"/>
  <c r="X537" i="1"/>
  <c r="Y537" i="1"/>
  <c r="Z537" i="1"/>
  <c r="AA537" i="1"/>
  <c r="S538" i="1"/>
  <c r="T538" i="1"/>
  <c r="U538" i="1"/>
  <c r="V538" i="1"/>
  <c r="W538" i="1"/>
  <c r="X538" i="1"/>
  <c r="Y538" i="1"/>
  <c r="Z538" i="1"/>
  <c r="AA538" i="1"/>
  <c r="S539" i="1"/>
  <c r="T539" i="1"/>
  <c r="U539" i="1"/>
  <c r="V539" i="1"/>
  <c r="W539" i="1"/>
  <c r="X539" i="1"/>
  <c r="Y539" i="1"/>
  <c r="Z539" i="1"/>
  <c r="AA539" i="1"/>
  <c r="S540" i="1"/>
  <c r="T540" i="1"/>
  <c r="U540" i="1"/>
  <c r="V540" i="1"/>
  <c r="W540" i="1"/>
  <c r="X540" i="1"/>
  <c r="Y540" i="1"/>
  <c r="Z540" i="1"/>
  <c r="AA540" i="1"/>
  <c r="S541" i="1"/>
  <c r="T541" i="1"/>
  <c r="U541" i="1"/>
  <c r="V541" i="1"/>
  <c r="W541" i="1"/>
  <c r="X541" i="1"/>
  <c r="Y541" i="1"/>
  <c r="Z541" i="1"/>
  <c r="AA541" i="1"/>
  <c r="S542" i="1"/>
  <c r="T542" i="1"/>
  <c r="U542" i="1"/>
  <c r="V542" i="1"/>
  <c r="W542" i="1"/>
  <c r="X542" i="1"/>
  <c r="Y542" i="1"/>
  <c r="Z542" i="1"/>
  <c r="AA542" i="1"/>
  <c r="S543" i="1"/>
  <c r="T543" i="1"/>
  <c r="U543" i="1"/>
  <c r="V543" i="1"/>
  <c r="W543" i="1"/>
  <c r="X543" i="1"/>
  <c r="Y543" i="1"/>
  <c r="Z543" i="1"/>
  <c r="AA543" i="1"/>
  <c r="S544" i="1"/>
  <c r="T544" i="1"/>
  <c r="U544" i="1"/>
  <c r="V544" i="1"/>
  <c r="W544" i="1"/>
  <c r="X544" i="1"/>
  <c r="Y544" i="1"/>
  <c r="Z544" i="1"/>
  <c r="AA544" i="1"/>
  <c r="S545" i="1"/>
  <c r="T545" i="1"/>
  <c r="U545" i="1"/>
  <c r="V545" i="1"/>
  <c r="W545" i="1"/>
  <c r="X545" i="1"/>
  <c r="Y545" i="1"/>
  <c r="Z545" i="1"/>
  <c r="AA545" i="1"/>
  <c r="S546" i="1"/>
  <c r="T546" i="1"/>
  <c r="U546" i="1"/>
  <c r="V546" i="1"/>
  <c r="W546" i="1"/>
  <c r="X546" i="1"/>
  <c r="Y546" i="1"/>
  <c r="Z546" i="1"/>
  <c r="AA546" i="1"/>
  <c r="S547" i="1"/>
  <c r="T547" i="1"/>
  <c r="U547" i="1"/>
  <c r="V547" i="1"/>
  <c r="W547" i="1"/>
  <c r="X547" i="1"/>
  <c r="Y547" i="1"/>
  <c r="Z547" i="1"/>
  <c r="AA547" i="1"/>
  <c r="S548" i="1"/>
  <c r="T548" i="1"/>
  <c r="U548" i="1"/>
  <c r="V548" i="1"/>
  <c r="W548" i="1"/>
  <c r="X548" i="1"/>
  <c r="Y548" i="1"/>
  <c r="Z548" i="1"/>
  <c r="AA548" i="1"/>
  <c r="S549" i="1"/>
  <c r="T549" i="1"/>
  <c r="U549" i="1"/>
  <c r="V549" i="1"/>
  <c r="W549" i="1"/>
  <c r="X549" i="1"/>
  <c r="Y549" i="1"/>
  <c r="Z549" i="1"/>
  <c r="AA549" i="1"/>
  <c r="S550" i="1"/>
  <c r="T550" i="1"/>
  <c r="U550" i="1"/>
  <c r="V550" i="1"/>
  <c r="W550" i="1"/>
  <c r="X550" i="1"/>
  <c r="Y550" i="1"/>
  <c r="Z550" i="1"/>
  <c r="AA550" i="1"/>
  <c r="S551" i="1"/>
  <c r="T551" i="1"/>
  <c r="U551" i="1"/>
  <c r="V551" i="1"/>
  <c r="W551" i="1"/>
  <c r="X551" i="1"/>
  <c r="Y551" i="1"/>
  <c r="Z551" i="1"/>
  <c r="AA551" i="1"/>
  <c r="S552" i="1"/>
  <c r="T552" i="1"/>
  <c r="U552" i="1"/>
  <c r="V552" i="1"/>
  <c r="W552" i="1"/>
  <c r="X552" i="1"/>
  <c r="Y552" i="1"/>
  <c r="Z552" i="1"/>
  <c r="AA552" i="1"/>
  <c r="S553" i="1"/>
  <c r="T553" i="1"/>
  <c r="U553" i="1"/>
  <c r="V553" i="1"/>
  <c r="W553" i="1"/>
  <c r="X553" i="1"/>
  <c r="Y553" i="1"/>
  <c r="Z553" i="1"/>
  <c r="AA553" i="1"/>
  <c r="S554" i="1"/>
  <c r="T554" i="1"/>
  <c r="U554" i="1"/>
  <c r="V554" i="1"/>
  <c r="W554" i="1"/>
  <c r="X554" i="1"/>
  <c r="Y554" i="1"/>
  <c r="Z554" i="1"/>
  <c r="AA554" i="1"/>
  <c r="S555" i="1"/>
  <c r="T555" i="1"/>
  <c r="U555" i="1"/>
  <c r="V555" i="1"/>
  <c r="W555" i="1"/>
  <c r="X555" i="1"/>
  <c r="Y555" i="1"/>
  <c r="Z555" i="1"/>
  <c r="AA555" i="1"/>
  <c r="S556" i="1"/>
  <c r="T556" i="1"/>
  <c r="U556" i="1"/>
  <c r="V556" i="1"/>
  <c r="W556" i="1"/>
  <c r="X556" i="1"/>
  <c r="Y556" i="1"/>
  <c r="Z556" i="1"/>
  <c r="AA556" i="1"/>
  <c r="S557" i="1"/>
  <c r="T557" i="1"/>
  <c r="U557" i="1"/>
  <c r="V557" i="1"/>
  <c r="W557" i="1"/>
  <c r="X557" i="1"/>
  <c r="Y557" i="1"/>
  <c r="Z557" i="1"/>
  <c r="AA557" i="1"/>
  <c r="S558" i="1"/>
  <c r="T558" i="1"/>
  <c r="U558" i="1"/>
  <c r="V558" i="1"/>
  <c r="W558" i="1"/>
  <c r="X558" i="1"/>
  <c r="Y558" i="1"/>
  <c r="Z558" i="1"/>
  <c r="AA558" i="1"/>
  <c r="S559" i="1"/>
  <c r="T559" i="1"/>
  <c r="U559" i="1"/>
  <c r="V559" i="1"/>
  <c r="W559" i="1"/>
  <c r="X559" i="1"/>
  <c r="Y559" i="1"/>
  <c r="Z559" i="1"/>
  <c r="AA559" i="1"/>
  <c r="S560" i="1"/>
  <c r="T560" i="1"/>
  <c r="U560" i="1"/>
  <c r="V560" i="1"/>
  <c r="W560" i="1"/>
  <c r="X560" i="1"/>
  <c r="Y560" i="1"/>
  <c r="Z560" i="1"/>
  <c r="AA560" i="1"/>
  <c r="S561" i="1"/>
  <c r="T561" i="1"/>
  <c r="U561" i="1"/>
  <c r="V561" i="1"/>
  <c r="W561" i="1"/>
  <c r="X561" i="1"/>
  <c r="Y561" i="1"/>
  <c r="Z561" i="1"/>
  <c r="AA561" i="1"/>
  <c r="S562" i="1"/>
  <c r="T562" i="1"/>
  <c r="U562" i="1"/>
  <c r="V562" i="1"/>
  <c r="W562" i="1"/>
  <c r="X562" i="1"/>
  <c r="Y562" i="1"/>
  <c r="Z562" i="1"/>
  <c r="AA562" i="1"/>
  <c r="S563" i="1"/>
  <c r="T563" i="1"/>
  <c r="U563" i="1"/>
  <c r="V563" i="1"/>
  <c r="W563" i="1"/>
  <c r="X563" i="1"/>
  <c r="Y563" i="1"/>
  <c r="Z563" i="1"/>
  <c r="AA563" i="1"/>
  <c r="S564" i="1"/>
  <c r="T564" i="1"/>
  <c r="U564" i="1"/>
  <c r="V564" i="1"/>
  <c r="W564" i="1"/>
  <c r="X564" i="1"/>
  <c r="Y564" i="1"/>
  <c r="Z564" i="1"/>
  <c r="AA564" i="1"/>
  <c r="S565" i="1"/>
  <c r="T565" i="1"/>
  <c r="U565" i="1"/>
  <c r="V565" i="1"/>
  <c r="W565" i="1"/>
  <c r="X565" i="1"/>
  <c r="Y565" i="1"/>
  <c r="Z565" i="1"/>
  <c r="AA565" i="1"/>
  <c r="S566" i="1"/>
  <c r="T566" i="1"/>
  <c r="U566" i="1"/>
  <c r="V566" i="1"/>
  <c r="W566" i="1"/>
  <c r="X566" i="1"/>
  <c r="Y566" i="1"/>
  <c r="Z566" i="1"/>
  <c r="AA566" i="1"/>
  <c r="S567" i="1"/>
  <c r="T567" i="1"/>
  <c r="U567" i="1"/>
  <c r="V567" i="1"/>
  <c r="W567" i="1"/>
  <c r="X567" i="1"/>
  <c r="Y567" i="1"/>
  <c r="Z567" i="1"/>
  <c r="AA567" i="1"/>
  <c r="S568" i="1"/>
  <c r="T568" i="1"/>
  <c r="U568" i="1"/>
  <c r="V568" i="1"/>
  <c r="W568" i="1"/>
  <c r="X568" i="1"/>
  <c r="Y568" i="1"/>
  <c r="Z568" i="1"/>
  <c r="AA568" i="1"/>
  <c r="S569" i="1"/>
  <c r="T569" i="1"/>
  <c r="U569" i="1"/>
  <c r="V569" i="1"/>
  <c r="W569" i="1"/>
  <c r="X569" i="1"/>
  <c r="Y569" i="1"/>
  <c r="Z569" i="1"/>
  <c r="AA569" i="1"/>
  <c r="S570" i="1"/>
  <c r="T570" i="1"/>
  <c r="U570" i="1"/>
  <c r="V570" i="1"/>
  <c r="W570" i="1"/>
  <c r="X570" i="1"/>
  <c r="Y570" i="1"/>
  <c r="Z570" i="1"/>
  <c r="AA570" i="1"/>
  <c r="S571" i="1"/>
  <c r="T571" i="1"/>
  <c r="U571" i="1"/>
  <c r="V571" i="1"/>
  <c r="W571" i="1"/>
  <c r="X571" i="1"/>
  <c r="Y571" i="1"/>
  <c r="Z571" i="1"/>
  <c r="AA571" i="1"/>
  <c r="S572" i="1"/>
  <c r="T572" i="1"/>
  <c r="U572" i="1"/>
  <c r="V572" i="1"/>
  <c r="W572" i="1"/>
  <c r="X572" i="1"/>
  <c r="Y572" i="1"/>
  <c r="Z572" i="1"/>
  <c r="AA572" i="1"/>
  <c r="S573" i="1"/>
  <c r="T573" i="1"/>
  <c r="U573" i="1"/>
  <c r="V573" i="1"/>
  <c r="W573" i="1"/>
  <c r="X573" i="1"/>
  <c r="Y573" i="1"/>
  <c r="Z573" i="1"/>
  <c r="AA573" i="1"/>
  <c r="S574" i="1"/>
  <c r="T574" i="1"/>
  <c r="U574" i="1"/>
  <c r="V574" i="1"/>
  <c r="W574" i="1"/>
  <c r="X574" i="1"/>
  <c r="Y574" i="1"/>
  <c r="Z574" i="1"/>
  <c r="AA574" i="1"/>
  <c r="S575" i="1"/>
  <c r="T575" i="1"/>
  <c r="U575" i="1"/>
  <c r="V575" i="1"/>
  <c r="W575" i="1"/>
  <c r="X575" i="1"/>
  <c r="Y575" i="1"/>
  <c r="Z575" i="1"/>
  <c r="AA575" i="1"/>
  <c r="S576" i="1"/>
  <c r="T576" i="1"/>
  <c r="U576" i="1"/>
  <c r="V576" i="1"/>
  <c r="W576" i="1"/>
  <c r="X576" i="1"/>
  <c r="Y576" i="1"/>
  <c r="Z576" i="1"/>
  <c r="AA576" i="1"/>
  <c r="S577" i="1"/>
  <c r="T577" i="1"/>
  <c r="U577" i="1"/>
  <c r="V577" i="1"/>
  <c r="W577" i="1"/>
  <c r="X577" i="1"/>
  <c r="Y577" i="1"/>
  <c r="Z577" i="1"/>
  <c r="AA577" i="1"/>
  <c r="S578" i="1"/>
  <c r="T578" i="1"/>
  <c r="U578" i="1"/>
  <c r="V578" i="1"/>
  <c r="W578" i="1"/>
  <c r="X578" i="1"/>
  <c r="Y578" i="1"/>
  <c r="Z578" i="1"/>
  <c r="AA578" i="1"/>
  <c r="S579" i="1"/>
  <c r="T579" i="1"/>
  <c r="U579" i="1"/>
  <c r="V579" i="1"/>
  <c r="W579" i="1"/>
  <c r="X579" i="1"/>
  <c r="Y579" i="1"/>
  <c r="Z579" i="1"/>
  <c r="AA579" i="1"/>
  <c r="S580" i="1"/>
  <c r="T580" i="1"/>
  <c r="U580" i="1"/>
  <c r="V580" i="1"/>
  <c r="W580" i="1"/>
  <c r="X580" i="1"/>
  <c r="Y580" i="1"/>
  <c r="Z580" i="1"/>
  <c r="AA580" i="1"/>
  <c r="S581" i="1"/>
  <c r="T581" i="1"/>
  <c r="U581" i="1"/>
  <c r="V581" i="1"/>
  <c r="W581" i="1"/>
  <c r="X581" i="1"/>
  <c r="Y581" i="1"/>
  <c r="Z581" i="1"/>
  <c r="AA581" i="1"/>
  <c r="S582" i="1"/>
  <c r="T582" i="1"/>
  <c r="U582" i="1"/>
  <c r="V582" i="1"/>
  <c r="W582" i="1"/>
  <c r="X582" i="1"/>
  <c r="Y582" i="1"/>
  <c r="Z582" i="1"/>
  <c r="AA582" i="1"/>
  <c r="S583" i="1"/>
  <c r="T583" i="1"/>
  <c r="U583" i="1"/>
  <c r="V583" i="1"/>
  <c r="W583" i="1"/>
  <c r="X583" i="1"/>
  <c r="Y583" i="1"/>
  <c r="Z583" i="1"/>
  <c r="AA583" i="1"/>
  <c r="S584" i="1"/>
  <c r="T584" i="1"/>
  <c r="U584" i="1"/>
  <c r="V584" i="1"/>
  <c r="W584" i="1"/>
  <c r="X584" i="1"/>
  <c r="Y584" i="1"/>
  <c r="Z584" i="1"/>
  <c r="AA584" i="1"/>
  <c r="S585" i="1"/>
  <c r="T585" i="1"/>
  <c r="U585" i="1"/>
  <c r="V585" i="1"/>
  <c r="W585" i="1"/>
  <c r="X585" i="1"/>
  <c r="Y585" i="1"/>
  <c r="Z585" i="1"/>
  <c r="AA585" i="1"/>
  <c r="S586" i="1"/>
  <c r="T586" i="1"/>
  <c r="U586" i="1"/>
  <c r="V586" i="1"/>
  <c r="W586" i="1"/>
  <c r="X586" i="1"/>
  <c r="Y586" i="1"/>
  <c r="Z586" i="1"/>
  <c r="AA586" i="1"/>
  <c r="S587" i="1"/>
  <c r="T587" i="1"/>
  <c r="U587" i="1"/>
  <c r="V587" i="1"/>
  <c r="W587" i="1"/>
  <c r="X587" i="1"/>
  <c r="Y587" i="1"/>
  <c r="Z587" i="1"/>
  <c r="AA587" i="1"/>
  <c r="S588" i="1"/>
  <c r="T588" i="1"/>
  <c r="U588" i="1"/>
  <c r="V588" i="1"/>
  <c r="W588" i="1"/>
  <c r="X588" i="1"/>
  <c r="Y588" i="1"/>
  <c r="Z588" i="1"/>
  <c r="AA588" i="1"/>
  <c r="S589" i="1"/>
  <c r="T589" i="1"/>
  <c r="U589" i="1"/>
  <c r="V589" i="1"/>
  <c r="W589" i="1"/>
  <c r="X589" i="1"/>
  <c r="Y589" i="1"/>
  <c r="Z589" i="1"/>
  <c r="AA589" i="1"/>
  <c r="S590" i="1"/>
  <c r="T590" i="1"/>
  <c r="U590" i="1"/>
  <c r="V590" i="1"/>
  <c r="W590" i="1"/>
  <c r="X590" i="1"/>
  <c r="Y590" i="1"/>
  <c r="Z590" i="1"/>
  <c r="AA590" i="1"/>
  <c r="S591" i="1"/>
  <c r="T591" i="1"/>
  <c r="U591" i="1"/>
  <c r="V591" i="1"/>
  <c r="W591" i="1"/>
  <c r="X591" i="1"/>
  <c r="Y591" i="1"/>
  <c r="Z591" i="1"/>
  <c r="AA591" i="1"/>
  <c r="S592" i="1"/>
  <c r="T592" i="1"/>
  <c r="U592" i="1"/>
  <c r="V592" i="1"/>
  <c r="W592" i="1"/>
  <c r="X592" i="1"/>
  <c r="Y592" i="1"/>
  <c r="Z592" i="1"/>
  <c r="AA592" i="1"/>
  <c r="S593" i="1"/>
  <c r="T593" i="1"/>
  <c r="U593" i="1"/>
  <c r="V593" i="1"/>
  <c r="W593" i="1"/>
  <c r="X593" i="1"/>
  <c r="Y593" i="1"/>
  <c r="Z593" i="1"/>
  <c r="AA593" i="1"/>
  <c r="S594" i="1"/>
  <c r="T594" i="1"/>
  <c r="U594" i="1"/>
  <c r="V594" i="1"/>
  <c r="W594" i="1"/>
  <c r="X594" i="1"/>
  <c r="Y594" i="1"/>
  <c r="Z594" i="1"/>
  <c r="AA594" i="1"/>
  <c r="S595" i="1"/>
  <c r="T595" i="1"/>
  <c r="U595" i="1"/>
  <c r="V595" i="1"/>
  <c r="W595" i="1"/>
  <c r="X595" i="1"/>
  <c r="Y595" i="1"/>
  <c r="Z595" i="1"/>
  <c r="AA595" i="1"/>
  <c r="S596" i="1"/>
  <c r="T596" i="1"/>
  <c r="U596" i="1"/>
  <c r="V596" i="1"/>
  <c r="W596" i="1"/>
  <c r="X596" i="1"/>
  <c r="Y596" i="1"/>
  <c r="Z596" i="1"/>
  <c r="AA596" i="1"/>
  <c r="S597" i="1"/>
  <c r="T597" i="1"/>
  <c r="U597" i="1"/>
  <c r="V597" i="1"/>
  <c r="W597" i="1"/>
  <c r="X597" i="1"/>
  <c r="Y597" i="1"/>
  <c r="Z597" i="1"/>
  <c r="AA597" i="1"/>
  <c r="S598" i="1"/>
  <c r="T598" i="1"/>
  <c r="U598" i="1"/>
  <c r="V598" i="1"/>
  <c r="W598" i="1"/>
  <c r="X598" i="1"/>
  <c r="Y598" i="1"/>
  <c r="Z598" i="1"/>
  <c r="AA598" i="1"/>
  <c r="S599" i="1"/>
  <c r="T599" i="1"/>
  <c r="U599" i="1"/>
  <c r="V599" i="1"/>
  <c r="W599" i="1"/>
  <c r="X599" i="1"/>
  <c r="Y599" i="1"/>
  <c r="Z599" i="1"/>
  <c r="AA599" i="1"/>
  <c r="S600" i="1"/>
  <c r="T600" i="1"/>
  <c r="U600" i="1"/>
  <c r="V600" i="1"/>
  <c r="W600" i="1"/>
  <c r="X600" i="1"/>
  <c r="Y600" i="1"/>
  <c r="Z600" i="1"/>
  <c r="AA600" i="1"/>
  <c r="S601" i="1"/>
  <c r="T601" i="1"/>
  <c r="U601" i="1"/>
  <c r="V601" i="1"/>
  <c r="W601" i="1"/>
  <c r="X601" i="1"/>
  <c r="Y601" i="1"/>
  <c r="Z601" i="1"/>
  <c r="AA601" i="1"/>
  <c r="S602" i="1"/>
  <c r="T602" i="1"/>
  <c r="U602" i="1"/>
  <c r="V602" i="1"/>
  <c r="W602" i="1"/>
  <c r="X602" i="1"/>
  <c r="Y602" i="1"/>
  <c r="Z602" i="1"/>
  <c r="AA602" i="1"/>
  <c r="S603" i="1"/>
  <c r="T603" i="1"/>
  <c r="U603" i="1"/>
  <c r="V603" i="1"/>
  <c r="W603" i="1"/>
  <c r="X603" i="1"/>
  <c r="Y603" i="1"/>
  <c r="Z603" i="1"/>
  <c r="AA603" i="1"/>
  <c r="S604" i="1"/>
  <c r="T604" i="1"/>
  <c r="U604" i="1"/>
  <c r="V604" i="1"/>
  <c r="W604" i="1"/>
  <c r="X604" i="1"/>
  <c r="Y604" i="1"/>
  <c r="Z604" i="1"/>
  <c r="AA604" i="1"/>
  <c r="S605" i="1"/>
  <c r="T605" i="1"/>
  <c r="U605" i="1"/>
  <c r="V605" i="1"/>
  <c r="W605" i="1"/>
  <c r="X605" i="1"/>
  <c r="Y605" i="1"/>
  <c r="Z605" i="1"/>
  <c r="AA605" i="1"/>
  <c r="S606" i="1"/>
  <c r="T606" i="1"/>
  <c r="U606" i="1"/>
  <c r="V606" i="1"/>
  <c r="W606" i="1"/>
  <c r="X606" i="1"/>
  <c r="Y606" i="1"/>
  <c r="Z606" i="1"/>
  <c r="AA606" i="1"/>
  <c r="S607" i="1"/>
  <c r="T607" i="1"/>
  <c r="U607" i="1"/>
  <c r="V607" i="1"/>
  <c r="W607" i="1"/>
  <c r="X607" i="1"/>
  <c r="Y607" i="1"/>
  <c r="Z607" i="1"/>
  <c r="AA607" i="1"/>
  <c r="S608" i="1"/>
  <c r="T608" i="1"/>
  <c r="U608" i="1"/>
  <c r="V608" i="1"/>
  <c r="W608" i="1"/>
  <c r="X608" i="1"/>
  <c r="Y608" i="1"/>
  <c r="Z608" i="1"/>
  <c r="AA608" i="1"/>
  <c r="S609" i="1"/>
  <c r="T609" i="1"/>
  <c r="U609" i="1"/>
  <c r="V609" i="1"/>
  <c r="W609" i="1"/>
  <c r="X609" i="1"/>
  <c r="Y609" i="1"/>
  <c r="Z609" i="1"/>
  <c r="AA609" i="1"/>
  <c r="S610" i="1"/>
  <c r="T610" i="1"/>
  <c r="U610" i="1"/>
  <c r="V610" i="1"/>
  <c r="W610" i="1"/>
  <c r="X610" i="1"/>
  <c r="Y610" i="1"/>
  <c r="Z610" i="1"/>
  <c r="AA610" i="1"/>
  <c r="S611" i="1"/>
  <c r="T611" i="1"/>
  <c r="U611" i="1"/>
  <c r="V611" i="1"/>
  <c r="W611" i="1"/>
  <c r="X611" i="1"/>
  <c r="Y611" i="1"/>
  <c r="Z611" i="1"/>
  <c r="AA611" i="1"/>
  <c r="S612" i="1"/>
  <c r="T612" i="1"/>
  <c r="U612" i="1"/>
  <c r="V612" i="1"/>
  <c r="W612" i="1"/>
  <c r="X612" i="1"/>
  <c r="Y612" i="1"/>
  <c r="Z612" i="1"/>
  <c r="AA612" i="1"/>
  <c r="S613" i="1"/>
  <c r="T613" i="1"/>
  <c r="U613" i="1"/>
  <c r="V613" i="1"/>
  <c r="W613" i="1"/>
  <c r="X613" i="1"/>
  <c r="Y613" i="1"/>
  <c r="Z613" i="1"/>
  <c r="AA613" i="1"/>
  <c r="S614" i="1"/>
  <c r="T614" i="1"/>
  <c r="U614" i="1"/>
  <c r="V614" i="1"/>
  <c r="W614" i="1"/>
  <c r="X614" i="1"/>
  <c r="Y614" i="1"/>
  <c r="Z614" i="1"/>
  <c r="AA614" i="1"/>
  <c r="S615" i="1"/>
  <c r="T615" i="1"/>
  <c r="U615" i="1"/>
  <c r="V615" i="1"/>
  <c r="W615" i="1"/>
  <c r="X615" i="1"/>
  <c r="Y615" i="1"/>
  <c r="Z615" i="1"/>
  <c r="AA615" i="1"/>
  <c r="S616" i="1"/>
  <c r="T616" i="1"/>
  <c r="U616" i="1"/>
  <c r="V616" i="1"/>
  <c r="W616" i="1"/>
  <c r="X616" i="1"/>
  <c r="Y616" i="1"/>
  <c r="Z616" i="1"/>
  <c r="AA616" i="1"/>
  <c r="S617" i="1"/>
  <c r="T617" i="1"/>
  <c r="U617" i="1"/>
  <c r="V617" i="1"/>
  <c r="W617" i="1"/>
  <c r="X617" i="1"/>
  <c r="Y617" i="1"/>
  <c r="Z617" i="1"/>
  <c r="AA617" i="1"/>
  <c r="S618" i="1"/>
  <c r="T618" i="1"/>
  <c r="U618" i="1"/>
  <c r="V618" i="1"/>
  <c r="W618" i="1"/>
  <c r="X618" i="1"/>
  <c r="Y618" i="1"/>
  <c r="Z618" i="1"/>
  <c r="AA618" i="1"/>
  <c r="S619" i="1"/>
  <c r="T619" i="1"/>
  <c r="U619" i="1"/>
  <c r="V619" i="1"/>
  <c r="W619" i="1"/>
  <c r="X619" i="1"/>
  <c r="Y619" i="1"/>
  <c r="Z619" i="1"/>
  <c r="AA619" i="1"/>
  <c r="S620" i="1"/>
  <c r="T620" i="1"/>
  <c r="U620" i="1"/>
  <c r="V620" i="1"/>
  <c r="W620" i="1"/>
  <c r="X620" i="1"/>
  <c r="Y620" i="1"/>
  <c r="Z620" i="1"/>
  <c r="AA620" i="1"/>
  <c r="S621" i="1"/>
  <c r="T621" i="1"/>
  <c r="U621" i="1"/>
  <c r="V621" i="1"/>
  <c r="W621" i="1"/>
  <c r="X621" i="1"/>
  <c r="Y621" i="1"/>
  <c r="Z621" i="1"/>
  <c r="AA621" i="1"/>
  <c r="S622" i="1"/>
  <c r="T622" i="1"/>
  <c r="U622" i="1"/>
  <c r="V622" i="1"/>
  <c r="W622" i="1"/>
  <c r="X622" i="1"/>
  <c r="Y622" i="1"/>
  <c r="Z622" i="1"/>
  <c r="AA622" i="1"/>
  <c r="S623" i="1"/>
  <c r="T623" i="1"/>
  <c r="U623" i="1"/>
  <c r="V623" i="1"/>
  <c r="W623" i="1"/>
  <c r="X623" i="1"/>
  <c r="Y623" i="1"/>
  <c r="Z623" i="1"/>
  <c r="AA623" i="1"/>
  <c r="S624" i="1"/>
  <c r="T624" i="1"/>
  <c r="U624" i="1"/>
  <c r="V624" i="1"/>
  <c r="W624" i="1"/>
  <c r="X624" i="1"/>
  <c r="Y624" i="1"/>
  <c r="Z624" i="1"/>
  <c r="AA624" i="1"/>
  <c r="S625" i="1"/>
  <c r="T625" i="1"/>
  <c r="U625" i="1"/>
  <c r="V625" i="1"/>
  <c r="W625" i="1"/>
  <c r="X625" i="1"/>
  <c r="Y625" i="1"/>
  <c r="Z625" i="1"/>
  <c r="AA625" i="1"/>
  <c r="S626" i="1"/>
  <c r="T626" i="1"/>
  <c r="U626" i="1"/>
  <c r="V626" i="1"/>
  <c r="W626" i="1"/>
  <c r="X626" i="1"/>
  <c r="Y626" i="1"/>
  <c r="Z626" i="1"/>
  <c r="AA626" i="1"/>
  <c r="S627" i="1"/>
  <c r="T627" i="1"/>
  <c r="U627" i="1"/>
  <c r="V627" i="1"/>
  <c r="W627" i="1"/>
  <c r="X627" i="1"/>
  <c r="Y627" i="1"/>
  <c r="Z627" i="1"/>
  <c r="AA627" i="1"/>
  <c r="S628" i="1"/>
  <c r="T628" i="1"/>
  <c r="U628" i="1"/>
  <c r="V628" i="1"/>
  <c r="W628" i="1"/>
  <c r="X628" i="1"/>
  <c r="Y628" i="1"/>
  <c r="Z628" i="1"/>
  <c r="AA628" i="1"/>
  <c r="S629" i="1"/>
  <c r="T629" i="1"/>
  <c r="U629" i="1"/>
  <c r="V629" i="1"/>
  <c r="W629" i="1"/>
  <c r="X629" i="1"/>
  <c r="Y629" i="1"/>
  <c r="Z629" i="1"/>
  <c r="AA629" i="1"/>
  <c r="S630" i="1"/>
  <c r="T630" i="1"/>
  <c r="U630" i="1"/>
  <c r="V630" i="1"/>
  <c r="W630" i="1"/>
  <c r="X630" i="1"/>
  <c r="Y630" i="1"/>
  <c r="Z630" i="1"/>
  <c r="AA630" i="1"/>
  <c r="S631" i="1"/>
  <c r="T631" i="1"/>
  <c r="U631" i="1"/>
  <c r="V631" i="1"/>
  <c r="W631" i="1"/>
  <c r="X631" i="1"/>
  <c r="Y631" i="1"/>
  <c r="Z631" i="1"/>
  <c r="AA631" i="1"/>
  <c r="S632" i="1"/>
  <c r="T632" i="1"/>
  <c r="U632" i="1"/>
  <c r="V632" i="1"/>
  <c r="W632" i="1"/>
  <c r="X632" i="1"/>
  <c r="Y632" i="1"/>
  <c r="Z632" i="1"/>
  <c r="AA632" i="1"/>
  <c r="S633" i="1"/>
  <c r="T633" i="1"/>
  <c r="U633" i="1"/>
  <c r="V633" i="1"/>
  <c r="W633" i="1"/>
  <c r="X633" i="1"/>
  <c r="Y633" i="1"/>
  <c r="Z633" i="1"/>
  <c r="AA633" i="1"/>
  <c r="S634" i="1"/>
  <c r="T634" i="1"/>
  <c r="U634" i="1"/>
  <c r="V634" i="1"/>
  <c r="W634" i="1"/>
  <c r="X634" i="1"/>
  <c r="Y634" i="1"/>
  <c r="Z634" i="1"/>
  <c r="AA634" i="1"/>
  <c r="S635" i="1"/>
  <c r="T635" i="1"/>
  <c r="U635" i="1"/>
  <c r="V635" i="1"/>
  <c r="W635" i="1"/>
  <c r="X635" i="1"/>
  <c r="Y635" i="1"/>
  <c r="Z635" i="1"/>
  <c r="AA635" i="1"/>
  <c r="S636" i="1"/>
  <c r="T636" i="1"/>
  <c r="U636" i="1"/>
  <c r="V636" i="1"/>
  <c r="W636" i="1"/>
  <c r="X636" i="1"/>
  <c r="Y636" i="1"/>
  <c r="Z636" i="1"/>
  <c r="AA636" i="1"/>
  <c r="S637" i="1"/>
  <c r="T637" i="1"/>
  <c r="U637" i="1"/>
  <c r="V637" i="1"/>
  <c r="W637" i="1"/>
  <c r="X637" i="1"/>
  <c r="Y637" i="1"/>
  <c r="Z637" i="1"/>
  <c r="AA637" i="1"/>
  <c r="S638" i="1"/>
  <c r="T638" i="1"/>
  <c r="U638" i="1"/>
  <c r="V638" i="1"/>
  <c r="W638" i="1"/>
  <c r="X638" i="1"/>
  <c r="Y638" i="1"/>
  <c r="Z638" i="1"/>
  <c r="AA638" i="1"/>
  <c r="S639" i="1"/>
  <c r="T639" i="1"/>
  <c r="U639" i="1"/>
  <c r="V639" i="1"/>
  <c r="W639" i="1"/>
  <c r="X639" i="1"/>
  <c r="Y639" i="1"/>
  <c r="Z639" i="1"/>
  <c r="AA639" i="1"/>
  <c r="S640" i="1"/>
  <c r="T640" i="1"/>
  <c r="U640" i="1"/>
  <c r="V640" i="1"/>
  <c r="W640" i="1"/>
  <c r="X640" i="1"/>
  <c r="Y640" i="1"/>
  <c r="Z640" i="1"/>
  <c r="AA640" i="1"/>
  <c r="S641" i="1"/>
  <c r="T641" i="1"/>
  <c r="U641" i="1"/>
  <c r="V641" i="1"/>
  <c r="W641" i="1"/>
  <c r="X641" i="1"/>
  <c r="Y641" i="1"/>
  <c r="Z641" i="1"/>
  <c r="AA641" i="1"/>
  <c r="S642" i="1"/>
  <c r="T642" i="1"/>
  <c r="U642" i="1"/>
  <c r="V642" i="1"/>
  <c r="W642" i="1"/>
  <c r="X642" i="1"/>
  <c r="Y642" i="1"/>
  <c r="Z642" i="1"/>
  <c r="AA642" i="1"/>
  <c r="S643" i="1"/>
  <c r="T643" i="1"/>
  <c r="U643" i="1"/>
  <c r="V643" i="1"/>
  <c r="W643" i="1"/>
  <c r="X643" i="1"/>
  <c r="Y643" i="1"/>
  <c r="Z643" i="1"/>
  <c r="AA643" i="1"/>
  <c r="S644" i="1"/>
  <c r="T644" i="1"/>
  <c r="U644" i="1"/>
  <c r="V644" i="1"/>
  <c r="W644" i="1"/>
  <c r="X644" i="1"/>
  <c r="Y644" i="1"/>
  <c r="Z644" i="1"/>
  <c r="AA644" i="1"/>
  <c r="S645" i="1"/>
  <c r="T645" i="1"/>
  <c r="U645" i="1"/>
  <c r="V645" i="1"/>
  <c r="W645" i="1"/>
  <c r="X645" i="1"/>
  <c r="Y645" i="1"/>
  <c r="Z645" i="1"/>
  <c r="AA645" i="1"/>
  <c r="S646" i="1"/>
  <c r="T646" i="1"/>
  <c r="U646" i="1"/>
  <c r="V646" i="1"/>
  <c r="W646" i="1"/>
  <c r="X646" i="1"/>
  <c r="Y646" i="1"/>
  <c r="Z646" i="1"/>
  <c r="AA646" i="1"/>
  <c r="S647" i="1"/>
  <c r="T647" i="1"/>
  <c r="U647" i="1"/>
  <c r="V647" i="1"/>
  <c r="W647" i="1"/>
  <c r="X647" i="1"/>
  <c r="Y647" i="1"/>
  <c r="Z647" i="1"/>
  <c r="AA647" i="1"/>
  <c r="S648" i="1"/>
  <c r="T648" i="1"/>
  <c r="U648" i="1"/>
  <c r="V648" i="1"/>
  <c r="W648" i="1"/>
  <c r="X648" i="1"/>
  <c r="Y648" i="1"/>
  <c r="Z648" i="1"/>
  <c r="AA648" i="1"/>
  <c r="S649" i="1"/>
  <c r="T649" i="1"/>
  <c r="U649" i="1"/>
  <c r="V649" i="1"/>
  <c r="W649" i="1"/>
  <c r="X649" i="1"/>
  <c r="Y649" i="1"/>
  <c r="Z649" i="1"/>
  <c r="AA649" i="1"/>
  <c r="S650" i="1"/>
  <c r="T650" i="1"/>
  <c r="U650" i="1"/>
  <c r="V650" i="1"/>
  <c r="W650" i="1"/>
  <c r="X650" i="1"/>
  <c r="Y650" i="1"/>
  <c r="Z650" i="1"/>
  <c r="AA650" i="1"/>
  <c r="S651" i="1"/>
  <c r="T651" i="1"/>
  <c r="U651" i="1"/>
  <c r="V651" i="1"/>
  <c r="W651" i="1"/>
  <c r="X651" i="1"/>
  <c r="Y651" i="1"/>
  <c r="Z651" i="1"/>
  <c r="AA651" i="1"/>
  <c r="S652" i="1"/>
  <c r="T652" i="1"/>
  <c r="U652" i="1"/>
  <c r="V652" i="1"/>
  <c r="W652" i="1"/>
  <c r="X652" i="1"/>
  <c r="Y652" i="1"/>
  <c r="Z652" i="1"/>
  <c r="AA652" i="1"/>
  <c r="S653" i="1"/>
  <c r="T653" i="1"/>
  <c r="U653" i="1"/>
  <c r="V653" i="1"/>
  <c r="W653" i="1"/>
  <c r="X653" i="1"/>
  <c r="Y653" i="1"/>
  <c r="Z653" i="1"/>
  <c r="AA653" i="1"/>
  <c r="S654" i="1"/>
  <c r="T654" i="1"/>
  <c r="U654" i="1"/>
  <c r="V654" i="1"/>
  <c r="W654" i="1"/>
  <c r="X654" i="1"/>
  <c r="Y654" i="1"/>
  <c r="Z654" i="1"/>
  <c r="AA654" i="1"/>
  <c r="S655" i="1"/>
  <c r="T655" i="1"/>
  <c r="U655" i="1"/>
  <c r="V655" i="1"/>
  <c r="W655" i="1"/>
  <c r="X655" i="1"/>
  <c r="Y655" i="1"/>
  <c r="Z655" i="1"/>
  <c r="AA655" i="1"/>
  <c r="S656" i="1"/>
  <c r="T656" i="1"/>
  <c r="U656" i="1"/>
  <c r="V656" i="1"/>
  <c r="W656" i="1"/>
  <c r="X656" i="1"/>
  <c r="Y656" i="1"/>
  <c r="Z656" i="1"/>
  <c r="AA656" i="1"/>
  <c r="S657" i="1"/>
  <c r="T657" i="1"/>
  <c r="U657" i="1"/>
  <c r="V657" i="1"/>
  <c r="W657" i="1"/>
  <c r="X657" i="1"/>
  <c r="Y657" i="1"/>
  <c r="Z657" i="1"/>
  <c r="AA657" i="1"/>
  <c r="S658" i="1"/>
  <c r="T658" i="1"/>
  <c r="U658" i="1"/>
  <c r="V658" i="1"/>
  <c r="W658" i="1"/>
  <c r="X658" i="1"/>
  <c r="Y658" i="1"/>
  <c r="Z658" i="1"/>
  <c r="AA658" i="1"/>
  <c r="S659" i="1"/>
  <c r="T659" i="1"/>
  <c r="U659" i="1"/>
  <c r="V659" i="1"/>
  <c r="W659" i="1"/>
  <c r="X659" i="1"/>
  <c r="Y659" i="1"/>
  <c r="Z659" i="1"/>
  <c r="AA659" i="1"/>
  <c r="S660" i="1"/>
  <c r="T660" i="1"/>
  <c r="U660" i="1"/>
  <c r="V660" i="1"/>
  <c r="W660" i="1"/>
  <c r="X660" i="1"/>
  <c r="Y660" i="1"/>
  <c r="Z660" i="1"/>
  <c r="AA660" i="1"/>
  <c r="S661" i="1"/>
  <c r="T661" i="1"/>
  <c r="U661" i="1"/>
  <c r="V661" i="1"/>
  <c r="W661" i="1"/>
  <c r="X661" i="1"/>
  <c r="Y661" i="1"/>
  <c r="Z661" i="1"/>
  <c r="AA661" i="1"/>
  <c r="S662" i="1"/>
  <c r="T662" i="1"/>
  <c r="U662" i="1"/>
  <c r="V662" i="1"/>
  <c r="W662" i="1"/>
  <c r="X662" i="1"/>
  <c r="Y662" i="1"/>
  <c r="Z662" i="1"/>
  <c r="AA662" i="1"/>
  <c r="S663" i="1"/>
  <c r="T663" i="1"/>
  <c r="U663" i="1"/>
  <c r="V663" i="1"/>
  <c r="W663" i="1"/>
  <c r="X663" i="1"/>
  <c r="Y663" i="1"/>
  <c r="Z663" i="1"/>
  <c r="AA663" i="1"/>
  <c r="S664" i="1"/>
  <c r="T664" i="1"/>
  <c r="U664" i="1"/>
  <c r="V664" i="1"/>
  <c r="W664" i="1"/>
  <c r="X664" i="1"/>
  <c r="Y664" i="1"/>
  <c r="Z664" i="1"/>
  <c r="AA664" i="1"/>
  <c r="S665" i="1"/>
  <c r="T665" i="1"/>
  <c r="U665" i="1"/>
  <c r="V665" i="1"/>
  <c r="W665" i="1"/>
  <c r="X665" i="1"/>
  <c r="Y665" i="1"/>
  <c r="Z665" i="1"/>
  <c r="AA665" i="1"/>
  <c r="S666" i="1"/>
  <c r="T666" i="1"/>
  <c r="U666" i="1"/>
  <c r="V666" i="1"/>
  <c r="W666" i="1"/>
  <c r="X666" i="1"/>
  <c r="Y666" i="1"/>
  <c r="Z666" i="1"/>
  <c r="AA666" i="1"/>
  <c r="S667" i="1"/>
  <c r="T667" i="1"/>
  <c r="U667" i="1"/>
  <c r="V667" i="1"/>
  <c r="W667" i="1"/>
  <c r="X667" i="1"/>
  <c r="Y667" i="1"/>
  <c r="Z667" i="1"/>
  <c r="AA667" i="1"/>
  <c r="S668" i="1"/>
  <c r="T668" i="1"/>
  <c r="U668" i="1"/>
  <c r="V668" i="1"/>
  <c r="W668" i="1"/>
  <c r="X668" i="1"/>
  <c r="Y668" i="1"/>
  <c r="Z668" i="1"/>
  <c r="AA668" i="1"/>
  <c r="S669" i="1"/>
  <c r="T669" i="1"/>
  <c r="U669" i="1"/>
  <c r="V669" i="1"/>
  <c r="W669" i="1"/>
  <c r="X669" i="1"/>
  <c r="Y669" i="1"/>
  <c r="Z669" i="1"/>
  <c r="AA669" i="1"/>
  <c r="S670" i="1"/>
  <c r="T670" i="1"/>
  <c r="U670" i="1"/>
  <c r="V670" i="1"/>
  <c r="W670" i="1"/>
  <c r="X670" i="1"/>
  <c r="Y670" i="1"/>
  <c r="Z670" i="1"/>
  <c r="AA670" i="1"/>
  <c r="S671" i="1"/>
  <c r="T671" i="1"/>
  <c r="U671" i="1"/>
  <c r="V671" i="1"/>
  <c r="W671" i="1"/>
  <c r="X671" i="1"/>
  <c r="Y671" i="1"/>
  <c r="Z671" i="1"/>
  <c r="AA671" i="1"/>
  <c r="S672" i="1"/>
  <c r="T672" i="1"/>
  <c r="U672" i="1"/>
  <c r="V672" i="1"/>
  <c r="W672" i="1"/>
  <c r="X672" i="1"/>
  <c r="Y672" i="1"/>
  <c r="Z672" i="1"/>
  <c r="AA672" i="1"/>
  <c r="S673" i="1"/>
  <c r="T673" i="1"/>
  <c r="U673" i="1"/>
  <c r="V673" i="1"/>
  <c r="W673" i="1"/>
  <c r="X673" i="1"/>
  <c r="Y673" i="1"/>
  <c r="Z673" i="1"/>
  <c r="AA673" i="1"/>
  <c r="S674" i="1"/>
  <c r="T674" i="1"/>
  <c r="U674" i="1"/>
  <c r="V674" i="1"/>
  <c r="W674" i="1"/>
  <c r="X674" i="1"/>
  <c r="Y674" i="1"/>
  <c r="Z674" i="1"/>
  <c r="AA674" i="1"/>
  <c r="S675" i="1"/>
  <c r="T675" i="1"/>
  <c r="U675" i="1"/>
  <c r="V675" i="1"/>
  <c r="W675" i="1"/>
  <c r="X675" i="1"/>
  <c r="Y675" i="1"/>
  <c r="Z675" i="1"/>
  <c r="AA675" i="1"/>
  <c r="S676" i="1"/>
  <c r="T676" i="1"/>
  <c r="U676" i="1"/>
  <c r="V676" i="1"/>
  <c r="W676" i="1"/>
  <c r="X676" i="1"/>
  <c r="Y676" i="1"/>
  <c r="Z676" i="1"/>
  <c r="AA676" i="1"/>
  <c r="S677" i="1"/>
  <c r="T677" i="1"/>
  <c r="U677" i="1"/>
  <c r="V677" i="1"/>
  <c r="W677" i="1"/>
  <c r="X677" i="1"/>
  <c r="Y677" i="1"/>
  <c r="Z677" i="1"/>
  <c r="AA677" i="1"/>
  <c r="S678" i="1"/>
  <c r="T678" i="1"/>
  <c r="U678" i="1"/>
  <c r="V678" i="1"/>
  <c r="W678" i="1"/>
  <c r="X678" i="1"/>
  <c r="Y678" i="1"/>
  <c r="Z678" i="1"/>
  <c r="AA678" i="1"/>
  <c r="S679" i="1"/>
  <c r="T679" i="1"/>
  <c r="U679" i="1"/>
  <c r="V679" i="1"/>
  <c r="W679" i="1"/>
  <c r="X679" i="1"/>
  <c r="Y679" i="1"/>
  <c r="Z679" i="1"/>
  <c r="AA679" i="1"/>
  <c r="S680" i="1"/>
  <c r="T680" i="1"/>
  <c r="U680" i="1"/>
  <c r="V680" i="1"/>
  <c r="W680" i="1"/>
  <c r="X680" i="1"/>
  <c r="Y680" i="1"/>
  <c r="Z680" i="1"/>
  <c r="AA680" i="1"/>
  <c r="S681" i="1"/>
  <c r="T681" i="1"/>
  <c r="U681" i="1"/>
  <c r="V681" i="1"/>
  <c r="W681" i="1"/>
  <c r="X681" i="1"/>
  <c r="Y681" i="1"/>
  <c r="Z681" i="1"/>
  <c r="AA681" i="1"/>
  <c r="S682" i="1"/>
  <c r="T682" i="1"/>
  <c r="U682" i="1"/>
  <c r="V682" i="1"/>
  <c r="W682" i="1"/>
  <c r="X682" i="1"/>
  <c r="Y682" i="1"/>
  <c r="Z682" i="1"/>
  <c r="AA682" i="1"/>
  <c r="S683" i="1"/>
  <c r="T683" i="1"/>
  <c r="U683" i="1"/>
  <c r="V683" i="1"/>
  <c r="W683" i="1"/>
  <c r="X683" i="1"/>
  <c r="Y683" i="1"/>
  <c r="Z683" i="1"/>
  <c r="AA683" i="1"/>
  <c r="S684" i="1"/>
  <c r="T684" i="1"/>
  <c r="U684" i="1"/>
  <c r="V684" i="1"/>
  <c r="W684" i="1"/>
  <c r="X684" i="1"/>
  <c r="Y684" i="1"/>
  <c r="Z684" i="1"/>
  <c r="AA684" i="1"/>
  <c r="S685" i="1"/>
  <c r="T685" i="1"/>
  <c r="U685" i="1"/>
  <c r="V685" i="1"/>
  <c r="W685" i="1"/>
  <c r="X685" i="1"/>
  <c r="Y685" i="1"/>
  <c r="Z685" i="1"/>
  <c r="AA685" i="1"/>
  <c r="S686" i="1"/>
  <c r="T686" i="1"/>
  <c r="U686" i="1"/>
  <c r="V686" i="1"/>
  <c r="W686" i="1"/>
  <c r="X686" i="1"/>
  <c r="Y686" i="1"/>
  <c r="Z686" i="1"/>
  <c r="AA686" i="1"/>
  <c r="S687" i="1"/>
  <c r="T687" i="1"/>
  <c r="U687" i="1"/>
  <c r="V687" i="1"/>
  <c r="W687" i="1"/>
  <c r="X687" i="1"/>
  <c r="Y687" i="1"/>
  <c r="Z687" i="1"/>
  <c r="AA687" i="1"/>
  <c r="S688" i="1"/>
  <c r="T688" i="1"/>
  <c r="U688" i="1"/>
  <c r="V688" i="1"/>
  <c r="W688" i="1"/>
  <c r="X688" i="1"/>
  <c r="Y688" i="1"/>
  <c r="Z688" i="1"/>
  <c r="AA688" i="1"/>
  <c r="S689" i="1"/>
  <c r="T689" i="1"/>
  <c r="U689" i="1"/>
  <c r="V689" i="1"/>
  <c r="W689" i="1"/>
  <c r="X689" i="1"/>
  <c r="Y689" i="1"/>
  <c r="Z689" i="1"/>
  <c r="AA689" i="1"/>
  <c r="S690" i="1"/>
  <c r="T690" i="1"/>
  <c r="U690" i="1"/>
  <c r="V690" i="1"/>
  <c r="W690" i="1"/>
  <c r="X690" i="1"/>
  <c r="Y690" i="1"/>
  <c r="Z690" i="1"/>
  <c r="AA690" i="1"/>
  <c r="S691" i="1"/>
  <c r="T691" i="1"/>
  <c r="U691" i="1"/>
  <c r="V691" i="1"/>
  <c r="W691" i="1"/>
  <c r="X691" i="1"/>
  <c r="Y691" i="1"/>
  <c r="Z691" i="1"/>
  <c r="AA691" i="1"/>
  <c r="S692" i="1"/>
  <c r="T692" i="1"/>
  <c r="U692" i="1"/>
  <c r="V692" i="1"/>
  <c r="W692" i="1"/>
  <c r="X692" i="1"/>
  <c r="Y692" i="1"/>
  <c r="Z692" i="1"/>
  <c r="AA692" i="1"/>
  <c r="S693" i="1"/>
  <c r="T693" i="1"/>
  <c r="U693" i="1"/>
  <c r="V693" i="1"/>
  <c r="W693" i="1"/>
  <c r="X693" i="1"/>
  <c r="Y693" i="1"/>
  <c r="Z693" i="1"/>
  <c r="AA693" i="1"/>
  <c r="S694" i="1"/>
  <c r="T694" i="1"/>
  <c r="U694" i="1"/>
  <c r="V694" i="1"/>
  <c r="W694" i="1"/>
  <c r="X694" i="1"/>
  <c r="Y694" i="1"/>
  <c r="Z694" i="1"/>
  <c r="AA694" i="1"/>
  <c r="S695" i="1"/>
  <c r="T695" i="1"/>
  <c r="U695" i="1"/>
  <c r="V695" i="1"/>
  <c r="W695" i="1"/>
  <c r="X695" i="1"/>
  <c r="Y695" i="1"/>
  <c r="Z695" i="1"/>
  <c r="AA695" i="1"/>
  <c r="S696" i="1"/>
  <c r="T696" i="1"/>
  <c r="U696" i="1"/>
  <c r="V696" i="1"/>
  <c r="W696" i="1"/>
  <c r="X696" i="1"/>
  <c r="Y696" i="1"/>
  <c r="Z696" i="1"/>
  <c r="AA696" i="1"/>
  <c r="S697" i="1"/>
  <c r="T697" i="1"/>
  <c r="U697" i="1"/>
  <c r="V697" i="1"/>
  <c r="W697" i="1"/>
  <c r="X697" i="1"/>
  <c r="Y697" i="1"/>
  <c r="Z697" i="1"/>
  <c r="AA697" i="1"/>
  <c r="S698" i="1"/>
  <c r="T698" i="1"/>
  <c r="U698" i="1"/>
  <c r="V698" i="1"/>
  <c r="W698" i="1"/>
  <c r="X698" i="1"/>
  <c r="Y698" i="1"/>
  <c r="Z698" i="1"/>
  <c r="AA698" i="1"/>
  <c r="S699" i="1"/>
  <c r="T699" i="1"/>
  <c r="U699" i="1"/>
  <c r="V699" i="1"/>
  <c r="W699" i="1"/>
  <c r="X699" i="1"/>
  <c r="Y699" i="1"/>
  <c r="Z699" i="1"/>
  <c r="AA699" i="1"/>
  <c r="S700" i="1"/>
  <c r="T700" i="1"/>
  <c r="U700" i="1"/>
  <c r="V700" i="1"/>
  <c r="W700" i="1"/>
  <c r="X700" i="1"/>
  <c r="Y700" i="1"/>
  <c r="Z700" i="1"/>
  <c r="AA700" i="1"/>
  <c r="S701" i="1"/>
  <c r="T701" i="1"/>
  <c r="U701" i="1"/>
  <c r="V701" i="1"/>
  <c r="W701" i="1"/>
  <c r="X701" i="1"/>
  <c r="Y701" i="1"/>
  <c r="Z701" i="1"/>
  <c r="AA701" i="1"/>
  <c r="S702" i="1"/>
  <c r="T702" i="1"/>
  <c r="U702" i="1"/>
  <c r="V702" i="1"/>
  <c r="W702" i="1"/>
  <c r="X702" i="1"/>
  <c r="Y702" i="1"/>
  <c r="Z702" i="1"/>
  <c r="AA702" i="1"/>
  <c r="S703" i="1"/>
  <c r="T703" i="1"/>
  <c r="U703" i="1"/>
  <c r="V703" i="1"/>
  <c r="W703" i="1"/>
  <c r="X703" i="1"/>
  <c r="Y703" i="1"/>
  <c r="Z703" i="1"/>
  <c r="AA703" i="1"/>
  <c r="S704" i="1"/>
  <c r="T704" i="1"/>
  <c r="U704" i="1"/>
  <c r="V704" i="1"/>
  <c r="W704" i="1"/>
  <c r="X704" i="1"/>
  <c r="Y704" i="1"/>
  <c r="Z704" i="1"/>
  <c r="AA704" i="1"/>
  <c r="S705" i="1"/>
  <c r="T705" i="1"/>
  <c r="U705" i="1"/>
  <c r="V705" i="1"/>
  <c r="W705" i="1"/>
  <c r="X705" i="1"/>
  <c r="Y705" i="1"/>
  <c r="Z705" i="1"/>
  <c r="AA705" i="1"/>
  <c r="S706" i="1"/>
  <c r="T706" i="1"/>
  <c r="U706" i="1"/>
  <c r="V706" i="1"/>
  <c r="W706" i="1"/>
  <c r="X706" i="1"/>
  <c r="Y706" i="1"/>
  <c r="Z706" i="1"/>
  <c r="AA706" i="1"/>
  <c r="S707" i="1"/>
  <c r="T707" i="1"/>
  <c r="U707" i="1"/>
  <c r="V707" i="1"/>
  <c r="W707" i="1"/>
  <c r="X707" i="1"/>
  <c r="Y707" i="1"/>
  <c r="Z707" i="1"/>
  <c r="AA707" i="1"/>
  <c r="S708" i="1"/>
  <c r="T708" i="1"/>
  <c r="U708" i="1"/>
  <c r="V708" i="1"/>
  <c r="W708" i="1"/>
  <c r="X708" i="1"/>
  <c r="Y708" i="1"/>
  <c r="Z708" i="1"/>
  <c r="AA708" i="1"/>
  <c r="S709" i="1"/>
  <c r="T709" i="1"/>
  <c r="U709" i="1"/>
  <c r="V709" i="1"/>
  <c r="W709" i="1"/>
  <c r="X709" i="1"/>
  <c r="Y709" i="1"/>
  <c r="Z709" i="1"/>
  <c r="AA709" i="1"/>
  <c r="S710" i="1"/>
  <c r="T710" i="1"/>
  <c r="U710" i="1"/>
  <c r="V710" i="1"/>
  <c r="W710" i="1"/>
  <c r="X710" i="1"/>
  <c r="Y710" i="1"/>
  <c r="Z710" i="1"/>
  <c r="AA710" i="1"/>
  <c r="S711" i="1"/>
  <c r="T711" i="1"/>
  <c r="U711" i="1"/>
  <c r="V711" i="1"/>
  <c r="W711" i="1"/>
  <c r="X711" i="1"/>
  <c r="Y711" i="1"/>
  <c r="Z711" i="1"/>
  <c r="AA711" i="1"/>
  <c r="S712" i="1"/>
  <c r="T712" i="1"/>
  <c r="U712" i="1"/>
  <c r="V712" i="1"/>
  <c r="W712" i="1"/>
  <c r="X712" i="1"/>
  <c r="Y712" i="1"/>
  <c r="Z712" i="1"/>
  <c r="AA712" i="1"/>
  <c r="S713" i="1"/>
  <c r="T713" i="1"/>
  <c r="U713" i="1"/>
  <c r="V713" i="1"/>
  <c r="W713" i="1"/>
  <c r="X713" i="1"/>
  <c r="Y713" i="1"/>
  <c r="Z713" i="1"/>
  <c r="AA713" i="1"/>
  <c r="S714" i="1"/>
  <c r="T714" i="1"/>
  <c r="U714" i="1"/>
  <c r="V714" i="1"/>
  <c r="W714" i="1"/>
  <c r="X714" i="1"/>
  <c r="Y714" i="1"/>
  <c r="Z714" i="1"/>
  <c r="AA714" i="1"/>
  <c r="S715" i="1"/>
  <c r="T715" i="1"/>
  <c r="U715" i="1"/>
  <c r="V715" i="1"/>
  <c r="W715" i="1"/>
  <c r="X715" i="1"/>
  <c r="Y715" i="1"/>
  <c r="Z715" i="1"/>
  <c r="AA715" i="1"/>
  <c r="S716" i="1"/>
  <c r="T716" i="1"/>
  <c r="U716" i="1"/>
  <c r="V716" i="1"/>
  <c r="W716" i="1"/>
  <c r="X716" i="1"/>
  <c r="Y716" i="1"/>
  <c r="Z716" i="1"/>
  <c r="AA716" i="1"/>
  <c r="S717" i="1"/>
  <c r="T717" i="1"/>
  <c r="U717" i="1"/>
  <c r="V717" i="1"/>
  <c r="W717" i="1"/>
  <c r="X717" i="1"/>
  <c r="Y717" i="1"/>
  <c r="Z717" i="1"/>
  <c r="AA717" i="1"/>
  <c r="S718" i="1"/>
  <c r="T718" i="1"/>
  <c r="U718" i="1"/>
  <c r="V718" i="1"/>
  <c r="W718" i="1"/>
  <c r="X718" i="1"/>
  <c r="Y718" i="1"/>
  <c r="Z718" i="1"/>
  <c r="AA718" i="1"/>
  <c r="S719" i="1"/>
  <c r="T719" i="1"/>
  <c r="U719" i="1"/>
  <c r="V719" i="1"/>
  <c r="W719" i="1"/>
  <c r="X719" i="1"/>
  <c r="Y719" i="1"/>
  <c r="Z719" i="1"/>
  <c r="AA719" i="1"/>
  <c r="S720" i="1"/>
  <c r="T720" i="1"/>
  <c r="U720" i="1"/>
  <c r="V720" i="1"/>
  <c r="W720" i="1"/>
  <c r="X720" i="1"/>
  <c r="Y720" i="1"/>
  <c r="Z720" i="1"/>
  <c r="AA720" i="1"/>
  <c r="S721" i="1"/>
  <c r="T721" i="1"/>
  <c r="U721" i="1"/>
  <c r="V721" i="1"/>
  <c r="W721" i="1"/>
  <c r="X721" i="1"/>
  <c r="Y721" i="1"/>
  <c r="Z721" i="1"/>
  <c r="AA721" i="1"/>
  <c r="S722" i="1"/>
  <c r="T722" i="1"/>
  <c r="U722" i="1"/>
  <c r="V722" i="1"/>
  <c r="W722" i="1"/>
  <c r="X722" i="1"/>
  <c r="Y722" i="1"/>
  <c r="Z722" i="1"/>
  <c r="AA722" i="1"/>
  <c r="S723" i="1"/>
  <c r="T723" i="1"/>
  <c r="U723" i="1"/>
  <c r="V723" i="1"/>
  <c r="W723" i="1"/>
  <c r="X723" i="1"/>
  <c r="Y723" i="1"/>
  <c r="Z723" i="1"/>
  <c r="AA723" i="1"/>
  <c r="S724" i="1"/>
  <c r="T724" i="1"/>
  <c r="U724" i="1"/>
  <c r="V724" i="1"/>
  <c r="W724" i="1"/>
  <c r="X724" i="1"/>
  <c r="Y724" i="1"/>
  <c r="Z724" i="1"/>
  <c r="AA724" i="1"/>
  <c r="S725" i="1"/>
  <c r="T725" i="1"/>
  <c r="U725" i="1"/>
  <c r="V725" i="1"/>
  <c r="W725" i="1"/>
  <c r="X725" i="1"/>
  <c r="Y725" i="1"/>
  <c r="Z725" i="1"/>
  <c r="AA725" i="1"/>
  <c r="S726" i="1"/>
  <c r="T726" i="1"/>
  <c r="U726" i="1"/>
  <c r="V726" i="1"/>
  <c r="W726" i="1"/>
  <c r="X726" i="1"/>
  <c r="Y726" i="1"/>
  <c r="Z726" i="1"/>
  <c r="AA726" i="1"/>
  <c r="S727" i="1"/>
  <c r="T727" i="1"/>
  <c r="U727" i="1"/>
  <c r="V727" i="1"/>
  <c r="W727" i="1"/>
  <c r="X727" i="1"/>
  <c r="Y727" i="1"/>
  <c r="Z727" i="1"/>
  <c r="AA727" i="1"/>
  <c r="S728" i="1"/>
  <c r="T728" i="1"/>
  <c r="U728" i="1"/>
  <c r="V728" i="1"/>
  <c r="W728" i="1"/>
  <c r="X728" i="1"/>
  <c r="Y728" i="1"/>
  <c r="Z728" i="1"/>
  <c r="AA728" i="1"/>
  <c r="S729" i="1"/>
  <c r="T729" i="1"/>
  <c r="U729" i="1"/>
  <c r="V729" i="1"/>
  <c r="W729" i="1"/>
  <c r="X729" i="1"/>
  <c r="Y729" i="1"/>
  <c r="Z729" i="1"/>
  <c r="AA729" i="1"/>
  <c r="S730" i="1"/>
  <c r="T730" i="1"/>
  <c r="U730" i="1"/>
  <c r="V730" i="1"/>
  <c r="W730" i="1"/>
  <c r="X730" i="1"/>
  <c r="Y730" i="1"/>
  <c r="Z730" i="1"/>
  <c r="AA730" i="1"/>
  <c r="S731" i="1"/>
  <c r="T731" i="1"/>
  <c r="U731" i="1"/>
  <c r="V731" i="1"/>
  <c r="W731" i="1"/>
  <c r="X731" i="1"/>
  <c r="Y731" i="1"/>
  <c r="Z731" i="1"/>
  <c r="AA731" i="1"/>
  <c r="S732" i="1"/>
  <c r="T732" i="1"/>
  <c r="U732" i="1"/>
  <c r="V732" i="1"/>
  <c r="W732" i="1"/>
  <c r="X732" i="1"/>
  <c r="Y732" i="1"/>
  <c r="Z732" i="1"/>
  <c r="AA732" i="1"/>
  <c r="S733" i="1"/>
  <c r="T733" i="1"/>
  <c r="U733" i="1"/>
  <c r="V733" i="1"/>
  <c r="W733" i="1"/>
  <c r="X733" i="1"/>
  <c r="Y733" i="1"/>
  <c r="Z733" i="1"/>
  <c r="AA733" i="1"/>
  <c r="S734" i="1"/>
  <c r="T734" i="1"/>
  <c r="U734" i="1"/>
  <c r="V734" i="1"/>
  <c r="W734" i="1"/>
  <c r="X734" i="1"/>
  <c r="Y734" i="1"/>
  <c r="Z734" i="1"/>
  <c r="AA734" i="1"/>
  <c r="S735" i="1"/>
  <c r="T735" i="1"/>
  <c r="U735" i="1"/>
  <c r="V735" i="1"/>
  <c r="W735" i="1"/>
  <c r="X735" i="1"/>
  <c r="Y735" i="1"/>
  <c r="Z735" i="1"/>
  <c r="AA735" i="1"/>
  <c r="S736" i="1"/>
  <c r="T736" i="1"/>
  <c r="U736" i="1"/>
  <c r="V736" i="1"/>
  <c r="W736" i="1"/>
  <c r="X736" i="1"/>
  <c r="Y736" i="1"/>
  <c r="Z736" i="1"/>
  <c r="AA736" i="1"/>
  <c r="S737" i="1"/>
  <c r="T737" i="1"/>
  <c r="U737" i="1"/>
  <c r="V737" i="1"/>
  <c r="W737" i="1"/>
  <c r="X737" i="1"/>
  <c r="Y737" i="1"/>
  <c r="Z737" i="1"/>
  <c r="AA737" i="1"/>
  <c r="S738" i="1"/>
  <c r="T738" i="1"/>
  <c r="U738" i="1"/>
  <c r="V738" i="1"/>
  <c r="W738" i="1"/>
  <c r="X738" i="1"/>
  <c r="Y738" i="1"/>
  <c r="Z738" i="1"/>
  <c r="AA738" i="1"/>
  <c r="S739" i="1"/>
  <c r="T739" i="1"/>
  <c r="U739" i="1"/>
  <c r="V739" i="1"/>
  <c r="W739" i="1"/>
  <c r="X739" i="1"/>
  <c r="Y739" i="1"/>
  <c r="Z739" i="1"/>
  <c r="AA739" i="1"/>
  <c r="S740" i="1"/>
  <c r="T740" i="1"/>
  <c r="U740" i="1"/>
  <c r="V740" i="1"/>
  <c r="W740" i="1"/>
  <c r="X740" i="1"/>
  <c r="Y740" i="1"/>
  <c r="Z740" i="1"/>
  <c r="AA740" i="1"/>
  <c r="S741" i="1"/>
  <c r="T741" i="1"/>
  <c r="U741" i="1"/>
  <c r="V741" i="1"/>
  <c r="W741" i="1"/>
  <c r="X741" i="1"/>
  <c r="Y741" i="1"/>
  <c r="Z741" i="1"/>
  <c r="AA741" i="1"/>
  <c r="S742" i="1"/>
  <c r="T742" i="1"/>
  <c r="U742" i="1"/>
  <c r="V742" i="1"/>
  <c r="W742" i="1"/>
  <c r="X742" i="1"/>
  <c r="Y742" i="1"/>
  <c r="Z742" i="1"/>
  <c r="AA742" i="1"/>
  <c r="S743" i="1"/>
  <c r="T743" i="1"/>
  <c r="U743" i="1"/>
  <c r="V743" i="1"/>
  <c r="W743" i="1"/>
  <c r="X743" i="1"/>
  <c r="Y743" i="1"/>
  <c r="Z743" i="1"/>
  <c r="AA743" i="1"/>
  <c r="S744" i="1"/>
  <c r="T744" i="1"/>
  <c r="U744" i="1"/>
  <c r="V744" i="1"/>
  <c r="W744" i="1"/>
  <c r="X744" i="1"/>
  <c r="Y744" i="1"/>
  <c r="Z744" i="1"/>
  <c r="AA744" i="1"/>
  <c r="S745" i="1"/>
  <c r="T745" i="1"/>
  <c r="U745" i="1"/>
  <c r="V745" i="1"/>
  <c r="W745" i="1"/>
  <c r="X745" i="1"/>
  <c r="Y745" i="1"/>
  <c r="Z745" i="1"/>
  <c r="AA745" i="1"/>
  <c r="S746" i="1"/>
  <c r="T746" i="1"/>
  <c r="U746" i="1"/>
  <c r="V746" i="1"/>
  <c r="W746" i="1"/>
  <c r="X746" i="1"/>
  <c r="Y746" i="1"/>
  <c r="Z746" i="1"/>
  <c r="AA746" i="1"/>
  <c r="S747" i="1"/>
  <c r="T747" i="1"/>
  <c r="U747" i="1"/>
  <c r="V747" i="1"/>
  <c r="W747" i="1"/>
  <c r="X747" i="1"/>
  <c r="Y747" i="1"/>
  <c r="Z747" i="1"/>
  <c r="AA747" i="1"/>
  <c r="S748" i="1"/>
  <c r="T748" i="1"/>
  <c r="U748" i="1"/>
  <c r="V748" i="1"/>
  <c r="W748" i="1"/>
  <c r="X748" i="1"/>
  <c r="Y748" i="1"/>
  <c r="Z748" i="1"/>
  <c r="AA748" i="1"/>
  <c r="S749" i="1"/>
  <c r="T749" i="1"/>
  <c r="U749" i="1"/>
  <c r="V749" i="1"/>
  <c r="W749" i="1"/>
  <c r="X749" i="1"/>
  <c r="Y749" i="1"/>
  <c r="Z749" i="1"/>
  <c r="AA749" i="1"/>
  <c r="S750" i="1"/>
  <c r="T750" i="1"/>
  <c r="U750" i="1"/>
  <c r="V750" i="1"/>
  <c r="W750" i="1"/>
  <c r="X750" i="1"/>
  <c r="Y750" i="1"/>
  <c r="Z750" i="1"/>
  <c r="AA750" i="1"/>
  <c r="S751" i="1"/>
  <c r="T751" i="1"/>
  <c r="U751" i="1"/>
  <c r="V751" i="1"/>
  <c r="W751" i="1"/>
  <c r="X751" i="1"/>
  <c r="Y751" i="1"/>
  <c r="Z751" i="1"/>
  <c r="AA751" i="1"/>
  <c r="S752" i="1"/>
  <c r="T752" i="1"/>
  <c r="U752" i="1"/>
  <c r="V752" i="1"/>
  <c r="W752" i="1"/>
  <c r="X752" i="1"/>
  <c r="Y752" i="1"/>
  <c r="Z752" i="1"/>
  <c r="AA752" i="1"/>
  <c r="S753" i="1"/>
  <c r="T753" i="1"/>
  <c r="U753" i="1"/>
  <c r="V753" i="1"/>
  <c r="W753" i="1"/>
  <c r="X753" i="1"/>
  <c r="Y753" i="1"/>
  <c r="Z753" i="1"/>
  <c r="AA753" i="1"/>
  <c r="S754" i="1"/>
  <c r="T754" i="1"/>
  <c r="U754" i="1"/>
  <c r="V754" i="1"/>
  <c r="W754" i="1"/>
  <c r="X754" i="1"/>
  <c r="Y754" i="1"/>
  <c r="Z754" i="1"/>
  <c r="AA754" i="1"/>
  <c r="S755" i="1"/>
  <c r="T755" i="1"/>
  <c r="U755" i="1"/>
  <c r="V755" i="1"/>
  <c r="W755" i="1"/>
  <c r="X755" i="1"/>
  <c r="Y755" i="1"/>
  <c r="Z755" i="1"/>
  <c r="AA755" i="1"/>
  <c r="S756" i="1"/>
  <c r="T756" i="1"/>
  <c r="U756" i="1"/>
  <c r="V756" i="1"/>
  <c r="W756" i="1"/>
  <c r="X756" i="1"/>
  <c r="Y756" i="1"/>
  <c r="Z756" i="1"/>
  <c r="AA756" i="1"/>
  <c r="S757" i="1"/>
  <c r="T757" i="1"/>
  <c r="U757" i="1"/>
  <c r="V757" i="1"/>
  <c r="W757" i="1"/>
  <c r="X757" i="1"/>
  <c r="Y757" i="1"/>
  <c r="Z757" i="1"/>
  <c r="AA757" i="1"/>
  <c r="S758" i="1"/>
  <c r="T758" i="1"/>
  <c r="U758" i="1"/>
  <c r="V758" i="1"/>
  <c r="W758" i="1"/>
  <c r="X758" i="1"/>
  <c r="Y758" i="1"/>
  <c r="Z758" i="1"/>
  <c r="AA758" i="1"/>
  <c r="S759" i="1"/>
  <c r="T759" i="1"/>
  <c r="U759" i="1"/>
  <c r="V759" i="1"/>
  <c r="W759" i="1"/>
  <c r="X759" i="1"/>
  <c r="Y759" i="1"/>
  <c r="Z759" i="1"/>
  <c r="AA759" i="1"/>
  <c r="S760" i="1"/>
  <c r="T760" i="1"/>
  <c r="U760" i="1"/>
  <c r="V760" i="1"/>
  <c r="W760" i="1"/>
  <c r="X760" i="1"/>
  <c r="Y760" i="1"/>
  <c r="Z760" i="1"/>
  <c r="AA760" i="1"/>
  <c r="S761" i="1"/>
  <c r="T761" i="1"/>
  <c r="U761" i="1"/>
  <c r="V761" i="1"/>
  <c r="W761" i="1"/>
  <c r="X761" i="1"/>
  <c r="Y761" i="1"/>
  <c r="Z761" i="1"/>
  <c r="AA761" i="1"/>
  <c r="S762" i="1"/>
  <c r="T762" i="1"/>
  <c r="U762" i="1"/>
  <c r="V762" i="1"/>
  <c r="W762" i="1"/>
  <c r="X762" i="1"/>
  <c r="Y762" i="1"/>
  <c r="Z762" i="1"/>
  <c r="AA762" i="1"/>
  <c r="S763" i="1"/>
  <c r="T763" i="1"/>
  <c r="U763" i="1"/>
  <c r="V763" i="1"/>
  <c r="W763" i="1"/>
  <c r="X763" i="1"/>
  <c r="Y763" i="1"/>
  <c r="Z763" i="1"/>
  <c r="AA763" i="1"/>
  <c r="S764" i="1"/>
  <c r="T764" i="1"/>
  <c r="U764" i="1"/>
  <c r="V764" i="1"/>
  <c r="W764" i="1"/>
  <c r="X764" i="1"/>
  <c r="Y764" i="1"/>
  <c r="Z764" i="1"/>
  <c r="AA764" i="1"/>
  <c r="S765" i="1"/>
  <c r="T765" i="1"/>
  <c r="U765" i="1"/>
  <c r="V765" i="1"/>
  <c r="W765" i="1"/>
  <c r="X765" i="1"/>
  <c r="Y765" i="1"/>
  <c r="Z765" i="1"/>
  <c r="AA765" i="1"/>
  <c r="S766" i="1"/>
  <c r="T766" i="1"/>
  <c r="U766" i="1"/>
  <c r="V766" i="1"/>
  <c r="W766" i="1"/>
  <c r="X766" i="1"/>
  <c r="Y766" i="1"/>
  <c r="Z766" i="1"/>
  <c r="AA766" i="1"/>
  <c r="S767" i="1"/>
  <c r="T767" i="1"/>
  <c r="U767" i="1"/>
  <c r="V767" i="1"/>
  <c r="W767" i="1"/>
  <c r="X767" i="1"/>
  <c r="Y767" i="1"/>
  <c r="Z767" i="1"/>
  <c r="AA767" i="1"/>
  <c r="S768" i="1"/>
  <c r="T768" i="1"/>
  <c r="U768" i="1"/>
  <c r="V768" i="1"/>
  <c r="W768" i="1"/>
  <c r="X768" i="1"/>
  <c r="Y768" i="1"/>
  <c r="Z768" i="1"/>
  <c r="AA768" i="1"/>
  <c r="S769" i="1"/>
  <c r="T769" i="1"/>
  <c r="U769" i="1"/>
  <c r="V769" i="1"/>
  <c r="W769" i="1"/>
  <c r="X769" i="1"/>
  <c r="Y769" i="1"/>
  <c r="Z769" i="1"/>
  <c r="AA769" i="1"/>
  <c r="S770" i="1"/>
  <c r="T770" i="1"/>
  <c r="U770" i="1"/>
  <c r="V770" i="1"/>
  <c r="W770" i="1"/>
  <c r="X770" i="1"/>
  <c r="Y770" i="1"/>
  <c r="Z770" i="1"/>
  <c r="AA770" i="1"/>
  <c r="S771" i="1"/>
  <c r="T771" i="1"/>
  <c r="U771" i="1"/>
  <c r="V771" i="1"/>
  <c r="W771" i="1"/>
  <c r="X771" i="1"/>
  <c r="Y771" i="1"/>
  <c r="Z771" i="1"/>
  <c r="AA771" i="1"/>
  <c r="S772" i="1"/>
  <c r="T772" i="1"/>
  <c r="U772" i="1"/>
  <c r="V772" i="1"/>
  <c r="W772" i="1"/>
  <c r="X772" i="1"/>
  <c r="Y772" i="1"/>
  <c r="Z772" i="1"/>
  <c r="AA772" i="1"/>
  <c r="S773" i="1"/>
  <c r="T773" i="1"/>
  <c r="U773" i="1"/>
  <c r="V773" i="1"/>
  <c r="W773" i="1"/>
  <c r="X773" i="1"/>
  <c r="Y773" i="1"/>
  <c r="Z773" i="1"/>
  <c r="AA773" i="1"/>
  <c r="S774" i="1"/>
  <c r="T774" i="1"/>
  <c r="U774" i="1"/>
  <c r="V774" i="1"/>
  <c r="W774" i="1"/>
  <c r="X774" i="1"/>
  <c r="Y774" i="1"/>
  <c r="Z774" i="1"/>
  <c r="AA774" i="1"/>
  <c r="S775" i="1"/>
  <c r="T775" i="1"/>
  <c r="U775" i="1"/>
  <c r="V775" i="1"/>
  <c r="W775" i="1"/>
  <c r="X775" i="1"/>
  <c r="Y775" i="1"/>
  <c r="Z775" i="1"/>
  <c r="AA775" i="1"/>
  <c r="S776" i="1"/>
  <c r="T776" i="1"/>
  <c r="U776" i="1"/>
  <c r="V776" i="1"/>
  <c r="W776" i="1"/>
  <c r="X776" i="1"/>
  <c r="Y776" i="1"/>
  <c r="Z776" i="1"/>
  <c r="AA776" i="1"/>
  <c r="S777" i="1"/>
  <c r="T777" i="1"/>
  <c r="U777" i="1"/>
  <c r="V777" i="1"/>
  <c r="W777" i="1"/>
  <c r="X777" i="1"/>
  <c r="Y777" i="1"/>
  <c r="Z777" i="1"/>
  <c r="AA777" i="1"/>
  <c r="S778" i="1"/>
  <c r="T778" i="1"/>
  <c r="U778" i="1"/>
  <c r="V778" i="1"/>
  <c r="W778" i="1"/>
  <c r="X778" i="1"/>
  <c r="Y778" i="1"/>
  <c r="Z778" i="1"/>
  <c r="AA778" i="1"/>
  <c r="S779" i="1"/>
  <c r="T779" i="1"/>
  <c r="U779" i="1"/>
  <c r="V779" i="1"/>
  <c r="W779" i="1"/>
  <c r="X779" i="1"/>
  <c r="Y779" i="1"/>
  <c r="Z779" i="1"/>
  <c r="AA779" i="1"/>
  <c r="S780" i="1"/>
  <c r="T780" i="1"/>
  <c r="U780" i="1"/>
  <c r="V780" i="1"/>
  <c r="W780" i="1"/>
  <c r="X780" i="1"/>
  <c r="Y780" i="1"/>
  <c r="Z780" i="1"/>
  <c r="AA780" i="1"/>
  <c r="S781" i="1"/>
  <c r="T781" i="1"/>
  <c r="U781" i="1"/>
  <c r="V781" i="1"/>
  <c r="W781" i="1"/>
  <c r="X781" i="1"/>
  <c r="Y781" i="1"/>
  <c r="Z781" i="1"/>
  <c r="AA781" i="1"/>
  <c r="S782" i="1"/>
  <c r="T782" i="1"/>
  <c r="U782" i="1"/>
  <c r="V782" i="1"/>
  <c r="W782" i="1"/>
  <c r="X782" i="1"/>
  <c r="Y782" i="1"/>
  <c r="Z782" i="1"/>
  <c r="AA782" i="1"/>
  <c r="S783" i="1"/>
  <c r="T783" i="1"/>
  <c r="U783" i="1"/>
  <c r="V783" i="1"/>
  <c r="W783" i="1"/>
  <c r="X783" i="1"/>
  <c r="Y783" i="1"/>
  <c r="Z783" i="1"/>
  <c r="AA783" i="1"/>
  <c r="S784" i="1"/>
  <c r="T784" i="1"/>
  <c r="U784" i="1"/>
  <c r="V784" i="1"/>
  <c r="W784" i="1"/>
  <c r="X784" i="1"/>
  <c r="Y784" i="1"/>
  <c r="Z784" i="1"/>
  <c r="AA784" i="1"/>
  <c r="S785" i="1"/>
  <c r="T785" i="1"/>
  <c r="U785" i="1"/>
  <c r="V785" i="1"/>
  <c r="W785" i="1"/>
  <c r="X785" i="1"/>
  <c r="Y785" i="1"/>
  <c r="Z785" i="1"/>
  <c r="AA785" i="1"/>
  <c r="S786" i="1"/>
  <c r="T786" i="1"/>
  <c r="U786" i="1"/>
  <c r="V786" i="1"/>
  <c r="W786" i="1"/>
  <c r="X786" i="1"/>
  <c r="Y786" i="1"/>
  <c r="Z786" i="1"/>
  <c r="AA786" i="1"/>
  <c r="S787" i="1"/>
  <c r="T787" i="1"/>
  <c r="U787" i="1"/>
  <c r="V787" i="1"/>
  <c r="W787" i="1"/>
  <c r="X787" i="1"/>
  <c r="Y787" i="1"/>
  <c r="Z787" i="1"/>
  <c r="AA787" i="1"/>
  <c r="S788" i="1"/>
  <c r="T788" i="1"/>
  <c r="U788" i="1"/>
  <c r="V788" i="1"/>
  <c r="W788" i="1"/>
  <c r="X788" i="1"/>
  <c r="Y788" i="1"/>
  <c r="Z788" i="1"/>
  <c r="AA788" i="1"/>
  <c r="S789" i="1"/>
  <c r="T789" i="1"/>
  <c r="U789" i="1"/>
  <c r="V789" i="1"/>
  <c r="W789" i="1"/>
  <c r="X789" i="1"/>
  <c r="Y789" i="1"/>
  <c r="Z789" i="1"/>
  <c r="AA789" i="1"/>
  <c r="S790" i="1"/>
  <c r="T790" i="1"/>
  <c r="U790" i="1"/>
  <c r="V790" i="1"/>
  <c r="W790" i="1"/>
  <c r="X790" i="1"/>
  <c r="Y790" i="1"/>
  <c r="Z790" i="1"/>
  <c r="AA790" i="1"/>
  <c r="S791" i="1"/>
  <c r="T791" i="1"/>
  <c r="U791" i="1"/>
  <c r="V791" i="1"/>
  <c r="W791" i="1"/>
  <c r="X791" i="1"/>
  <c r="Y791" i="1"/>
  <c r="Z791" i="1"/>
  <c r="AA791" i="1"/>
  <c r="S792" i="1"/>
  <c r="T792" i="1"/>
  <c r="U792" i="1"/>
  <c r="V792" i="1"/>
  <c r="W792" i="1"/>
  <c r="X792" i="1"/>
  <c r="Y792" i="1"/>
  <c r="Z792" i="1"/>
  <c r="AA792" i="1"/>
  <c r="S793" i="1"/>
  <c r="T793" i="1"/>
  <c r="U793" i="1"/>
  <c r="V793" i="1"/>
  <c r="W793" i="1"/>
  <c r="X793" i="1"/>
  <c r="Y793" i="1"/>
  <c r="Z793" i="1"/>
  <c r="AA793" i="1"/>
  <c r="S794" i="1"/>
  <c r="T794" i="1"/>
  <c r="U794" i="1"/>
  <c r="V794" i="1"/>
  <c r="W794" i="1"/>
  <c r="X794" i="1"/>
  <c r="Y794" i="1"/>
  <c r="Z794" i="1"/>
  <c r="AA794" i="1"/>
  <c r="S795" i="1"/>
  <c r="T795" i="1"/>
  <c r="U795" i="1"/>
  <c r="V795" i="1"/>
  <c r="W795" i="1"/>
  <c r="X795" i="1"/>
  <c r="Y795" i="1"/>
  <c r="Z795" i="1"/>
  <c r="AA795" i="1"/>
  <c r="S796" i="1"/>
  <c r="T796" i="1"/>
  <c r="U796" i="1"/>
  <c r="V796" i="1"/>
  <c r="W796" i="1"/>
  <c r="X796" i="1"/>
  <c r="Y796" i="1"/>
  <c r="Z796" i="1"/>
  <c r="AA796" i="1"/>
  <c r="S797" i="1"/>
  <c r="T797" i="1"/>
  <c r="U797" i="1"/>
  <c r="V797" i="1"/>
  <c r="W797" i="1"/>
  <c r="X797" i="1"/>
  <c r="Y797" i="1"/>
  <c r="Z797" i="1"/>
  <c r="AA797" i="1"/>
  <c r="S798" i="1"/>
  <c r="T798" i="1"/>
  <c r="U798" i="1"/>
  <c r="V798" i="1"/>
  <c r="W798" i="1"/>
  <c r="X798" i="1"/>
  <c r="Y798" i="1"/>
  <c r="Z798" i="1"/>
  <c r="AA798" i="1"/>
  <c r="S799" i="1"/>
  <c r="T799" i="1"/>
  <c r="U799" i="1"/>
  <c r="V799" i="1"/>
  <c r="W799" i="1"/>
  <c r="X799" i="1"/>
  <c r="Y799" i="1"/>
  <c r="Z799" i="1"/>
  <c r="AA799" i="1"/>
  <c r="S800" i="1"/>
  <c r="T800" i="1"/>
  <c r="U800" i="1"/>
  <c r="V800" i="1"/>
  <c r="W800" i="1"/>
  <c r="X800" i="1"/>
  <c r="Y800" i="1"/>
  <c r="Z800" i="1"/>
  <c r="AA800" i="1"/>
  <c r="S801" i="1"/>
  <c r="T801" i="1"/>
  <c r="U801" i="1"/>
  <c r="V801" i="1"/>
  <c r="W801" i="1"/>
  <c r="X801" i="1"/>
  <c r="Y801" i="1"/>
  <c r="Z801" i="1"/>
  <c r="AA801" i="1"/>
  <c r="S802" i="1"/>
  <c r="T802" i="1"/>
  <c r="U802" i="1"/>
  <c r="V802" i="1"/>
  <c r="W802" i="1"/>
  <c r="X802" i="1"/>
  <c r="Y802" i="1"/>
  <c r="Z802" i="1"/>
  <c r="AA802" i="1"/>
  <c r="S803" i="1"/>
  <c r="T803" i="1"/>
  <c r="U803" i="1"/>
  <c r="V803" i="1"/>
  <c r="W803" i="1"/>
  <c r="X803" i="1"/>
  <c r="Y803" i="1"/>
  <c r="Z803" i="1"/>
  <c r="AA803" i="1"/>
  <c r="S804" i="1"/>
  <c r="T804" i="1"/>
  <c r="U804" i="1"/>
  <c r="V804" i="1"/>
  <c r="W804" i="1"/>
  <c r="X804" i="1"/>
  <c r="Y804" i="1"/>
  <c r="Z804" i="1"/>
  <c r="AA804" i="1"/>
  <c r="S805" i="1"/>
  <c r="T805" i="1"/>
  <c r="U805" i="1"/>
  <c r="V805" i="1"/>
  <c r="W805" i="1"/>
  <c r="X805" i="1"/>
  <c r="Y805" i="1"/>
  <c r="Z805" i="1"/>
  <c r="AA805" i="1"/>
  <c r="S806" i="1"/>
  <c r="T806" i="1"/>
  <c r="U806" i="1"/>
  <c r="V806" i="1"/>
  <c r="W806" i="1"/>
  <c r="X806" i="1"/>
  <c r="Y806" i="1"/>
  <c r="Z806" i="1"/>
  <c r="AA806" i="1"/>
  <c r="S807" i="1"/>
  <c r="T807" i="1"/>
  <c r="U807" i="1"/>
  <c r="V807" i="1"/>
  <c r="W807" i="1"/>
  <c r="X807" i="1"/>
  <c r="Y807" i="1"/>
  <c r="Z807" i="1"/>
  <c r="AA807" i="1"/>
  <c r="S808" i="1"/>
  <c r="T808" i="1"/>
  <c r="U808" i="1"/>
  <c r="V808" i="1"/>
  <c r="W808" i="1"/>
  <c r="X808" i="1"/>
  <c r="Y808" i="1"/>
  <c r="Z808" i="1"/>
  <c r="AA808" i="1"/>
  <c r="S809" i="1"/>
  <c r="T809" i="1"/>
  <c r="U809" i="1"/>
  <c r="V809" i="1"/>
  <c r="W809" i="1"/>
  <c r="X809" i="1"/>
  <c r="Y809" i="1"/>
  <c r="Z809" i="1"/>
  <c r="AA809" i="1"/>
  <c r="S810" i="1"/>
  <c r="T810" i="1"/>
  <c r="U810" i="1"/>
  <c r="V810" i="1"/>
  <c r="W810" i="1"/>
  <c r="X810" i="1"/>
  <c r="Y810" i="1"/>
  <c r="Z810" i="1"/>
  <c r="AA810" i="1"/>
  <c r="S811" i="1"/>
  <c r="T811" i="1"/>
  <c r="U811" i="1"/>
  <c r="V811" i="1"/>
  <c r="W811" i="1"/>
  <c r="X811" i="1"/>
  <c r="Y811" i="1"/>
  <c r="Z811" i="1"/>
  <c r="AA811" i="1"/>
  <c r="S812" i="1"/>
  <c r="T812" i="1"/>
  <c r="U812" i="1"/>
  <c r="V812" i="1"/>
  <c r="W812" i="1"/>
  <c r="X812" i="1"/>
  <c r="Y812" i="1"/>
  <c r="Z812" i="1"/>
  <c r="AA812" i="1"/>
  <c r="S813" i="1"/>
  <c r="T813" i="1"/>
  <c r="U813" i="1"/>
  <c r="V813" i="1"/>
  <c r="W813" i="1"/>
  <c r="X813" i="1"/>
  <c r="Y813" i="1"/>
  <c r="Z813" i="1"/>
  <c r="AA813" i="1"/>
  <c r="S814" i="1"/>
  <c r="T814" i="1"/>
  <c r="U814" i="1"/>
  <c r="V814" i="1"/>
  <c r="W814" i="1"/>
  <c r="X814" i="1"/>
  <c r="Y814" i="1"/>
  <c r="Z814" i="1"/>
  <c r="AA814" i="1"/>
  <c r="S815" i="1"/>
  <c r="T815" i="1"/>
  <c r="U815" i="1"/>
  <c r="V815" i="1"/>
  <c r="W815" i="1"/>
  <c r="X815" i="1"/>
  <c r="Y815" i="1"/>
  <c r="Z815" i="1"/>
  <c r="AA815" i="1"/>
  <c r="S816" i="1"/>
  <c r="T816" i="1"/>
  <c r="U816" i="1"/>
  <c r="V816" i="1"/>
  <c r="W816" i="1"/>
  <c r="X816" i="1"/>
  <c r="Y816" i="1"/>
  <c r="Z816" i="1"/>
  <c r="AA816" i="1"/>
  <c r="S817" i="1"/>
  <c r="T817" i="1"/>
  <c r="U817" i="1"/>
  <c r="V817" i="1"/>
  <c r="W817" i="1"/>
  <c r="X817" i="1"/>
  <c r="Y817" i="1"/>
  <c r="Z817" i="1"/>
  <c r="AA817" i="1"/>
  <c r="S818" i="1"/>
  <c r="T818" i="1"/>
  <c r="U818" i="1"/>
  <c r="V818" i="1"/>
  <c r="W818" i="1"/>
  <c r="X818" i="1"/>
  <c r="Y818" i="1"/>
  <c r="Z818" i="1"/>
  <c r="AA818" i="1"/>
  <c r="S819" i="1"/>
  <c r="T819" i="1"/>
  <c r="U819" i="1"/>
  <c r="V819" i="1"/>
  <c r="W819" i="1"/>
  <c r="X819" i="1"/>
  <c r="Y819" i="1"/>
  <c r="Z819" i="1"/>
  <c r="AA819" i="1"/>
  <c r="S820" i="1"/>
  <c r="T820" i="1"/>
  <c r="U820" i="1"/>
  <c r="V820" i="1"/>
  <c r="W820" i="1"/>
  <c r="X820" i="1"/>
  <c r="Y820" i="1"/>
  <c r="Z820" i="1"/>
  <c r="AA820" i="1"/>
  <c r="S821" i="1"/>
  <c r="T821" i="1"/>
  <c r="U821" i="1"/>
  <c r="V821" i="1"/>
  <c r="W821" i="1"/>
  <c r="X821" i="1"/>
  <c r="Y821" i="1"/>
  <c r="Z821" i="1"/>
  <c r="AA821" i="1"/>
  <c r="S822" i="1"/>
  <c r="T822" i="1"/>
  <c r="U822" i="1"/>
  <c r="V822" i="1"/>
  <c r="W822" i="1"/>
  <c r="X822" i="1"/>
  <c r="Y822" i="1"/>
  <c r="Z822" i="1"/>
  <c r="AA822" i="1"/>
  <c r="S823" i="1"/>
  <c r="T823" i="1"/>
  <c r="U823" i="1"/>
  <c r="V823" i="1"/>
  <c r="W823" i="1"/>
  <c r="X823" i="1"/>
  <c r="Y823" i="1"/>
  <c r="Z823" i="1"/>
  <c r="AA823" i="1"/>
  <c r="S824" i="1"/>
  <c r="T824" i="1"/>
  <c r="U824" i="1"/>
  <c r="V824" i="1"/>
  <c r="W824" i="1"/>
  <c r="X824" i="1"/>
  <c r="Y824" i="1"/>
  <c r="Z824" i="1"/>
  <c r="AA824" i="1"/>
  <c r="S825" i="1"/>
  <c r="T825" i="1"/>
  <c r="U825" i="1"/>
  <c r="V825" i="1"/>
  <c r="W825" i="1"/>
  <c r="X825" i="1"/>
  <c r="Y825" i="1"/>
  <c r="Z825" i="1"/>
  <c r="AA825" i="1"/>
  <c r="S826" i="1"/>
  <c r="T826" i="1"/>
  <c r="U826" i="1"/>
  <c r="V826" i="1"/>
  <c r="W826" i="1"/>
  <c r="X826" i="1"/>
  <c r="Y826" i="1"/>
  <c r="Z826" i="1"/>
  <c r="AA826" i="1"/>
  <c r="S827" i="1"/>
  <c r="T827" i="1"/>
  <c r="U827" i="1"/>
  <c r="V827" i="1"/>
  <c r="W827" i="1"/>
  <c r="X827" i="1"/>
  <c r="Y827" i="1"/>
  <c r="Z827" i="1"/>
  <c r="AA827" i="1"/>
  <c r="S828" i="1"/>
  <c r="T828" i="1"/>
  <c r="U828" i="1"/>
  <c r="V828" i="1"/>
  <c r="W828" i="1"/>
  <c r="X828" i="1"/>
  <c r="Y828" i="1"/>
  <c r="Z828" i="1"/>
  <c r="AA828" i="1"/>
  <c r="S829" i="1"/>
  <c r="T829" i="1"/>
  <c r="U829" i="1"/>
  <c r="V829" i="1"/>
  <c r="W829" i="1"/>
  <c r="X829" i="1"/>
  <c r="Y829" i="1"/>
  <c r="Z829" i="1"/>
  <c r="AA829" i="1"/>
  <c r="S830" i="1"/>
  <c r="T830" i="1"/>
  <c r="U830" i="1"/>
  <c r="V830" i="1"/>
  <c r="W830" i="1"/>
  <c r="X830" i="1"/>
  <c r="Y830" i="1"/>
  <c r="Z830" i="1"/>
  <c r="AA830" i="1"/>
  <c r="S831" i="1"/>
  <c r="T831" i="1"/>
  <c r="U831" i="1"/>
  <c r="V831" i="1"/>
  <c r="W831" i="1"/>
  <c r="X831" i="1"/>
  <c r="Y831" i="1"/>
  <c r="Z831" i="1"/>
  <c r="AA831" i="1"/>
  <c r="S832" i="1"/>
  <c r="T832" i="1"/>
  <c r="U832" i="1"/>
  <c r="V832" i="1"/>
  <c r="W832" i="1"/>
  <c r="X832" i="1"/>
  <c r="Y832" i="1"/>
  <c r="Z832" i="1"/>
  <c r="AA832" i="1"/>
  <c r="S833" i="1"/>
  <c r="T833" i="1"/>
  <c r="U833" i="1"/>
  <c r="V833" i="1"/>
  <c r="W833" i="1"/>
  <c r="X833" i="1"/>
  <c r="Y833" i="1"/>
  <c r="Z833" i="1"/>
  <c r="AA833" i="1"/>
  <c r="S834" i="1"/>
  <c r="T834" i="1"/>
  <c r="U834" i="1"/>
  <c r="V834" i="1"/>
  <c r="W834" i="1"/>
  <c r="X834" i="1"/>
  <c r="Y834" i="1"/>
  <c r="Z834" i="1"/>
  <c r="AA834" i="1"/>
  <c r="S835" i="1"/>
  <c r="T835" i="1"/>
  <c r="U835" i="1"/>
  <c r="V835" i="1"/>
  <c r="W835" i="1"/>
  <c r="X835" i="1"/>
  <c r="Y835" i="1"/>
  <c r="Z835" i="1"/>
  <c r="AA835" i="1"/>
  <c r="S836" i="1"/>
  <c r="T836" i="1"/>
  <c r="U836" i="1"/>
  <c r="V836" i="1"/>
  <c r="W836" i="1"/>
  <c r="X836" i="1"/>
  <c r="Y836" i="1"/>
  <c r="Z836" i="1"/>
  <c r="AA836" i="1"/>
  <c r="S837" i="1"/>
  <c r="T837" i="1"/>
  <c r="U837" i="1"/>
  <c r="V837" i="1"/>
  <c r="W837" i="1"/>
  <c r="X837" i="1"/>
  <c r="Y837" i="1"/>
  <c r="Z837" i="1"/>
  <c r="AA837" i="1"/>
  <c r="S838" i="1"/>
  <c r="T838" i="1"/>
  <c r="U838" i="1"/>
  <c r="V838" i="1"/>
  <c r="W838" i="1"/>
  <c r="X838" i="1"/>
  <c r="Y838" i="1"/>
  <c r="Z838" i="1"/>
  <c r="AA838" i="1"/>
  <c r="S839" i="1"/>
  <c r="T839" i="1"/>
  <c r="U839" i="1"/>
  <c r="V839" i="1"/>
  <c r="W839" i="1"/>
  <c r="X839" i="1"/>
  <c r="Y839" i="1"/>
  <c r="Z839" i="1"/>
  <c r="AA839" i="1"/>
  <c r="S840" i="1"/>
  <c r="T840" i="1"/>
  <c r="U840" i="1"/>
  <c r="V840" i="1"/>
  <c r="W840" i="1"/>
  <c r="X840" i="1"/>
  <c r="Y840" i="1"/>
  <c r="Z840" i="1"/>
  <c r="AA840" i="1"/>
  <c r="S841" i="1"/>
  <c r="T841" i="1"/>
  <c r="U841" i="1"/>
  <c r="V841" i="1"/>
  <c r="W841" i="1"/>
  <c r="X841" i="1"/>
  <c r="Y841" i="1"/>
  <c r="Z841" i="1"/>
  <c r="AA841" i="1"/>
  <c r="S842" i="1"/>
  <c r="T842" i="1"/>
  <c r="U842" i="1"/>
  <c r="V842" i="1"/>
  <c r="W842" i="1"/>
  <c r="X842" i="1"/>
  <c r="Y842" i="1"/>
  <c r="Z842" i="1"/>
  <c r="AA842" i="1"/>
  <c r="S843" i="1"/>
  <c r="T843" i="1"/>
  <c r="U843" i="1"/>
  <c r="V843" i="1"/>
  <c r="W843" i="1"/>
  <c r="X843" i="1"/>
  <c r="Y843" i="1"/>
  <c r="Z843" i="1"/>
  <c r="AA843" i="1"/>
  <c r="S844" i="1"/>
  <c r="T844" i="1"/>
  <c r="U844" i="1"/>
  <c r="V844" i="1"/>
  <c r="W844" i="1"/>
  <c r="X844" i="1"/>
  <c r="Y844" i="1"/>
  <c r="Z844" i="1"/>
  <c r="AA844" i="1"/>
  <c r="S845" i="1"/>
  <c r="T845" i="1"/>
  <c r="U845" i="1"/>
  <c r="V845" i="1"/>
  <c r="W845" i="1"/>
  <c r="X845" i="1"/>
  <c r="Y845" i="1"/>
  <c r="Z845" i="1"/>
  <c r="AA845" i="1"/>
  <c r="S846" i="1"/>
  <c r="T846" i="1"/>
  <c r="U846" i="1"/>
  <c r="V846" i="1"/>
  <c r="W846" i="1"/>
  <c r="X846" i="1"/>
  <c r="Y846" i="1"/>
  <c r="Z846" i="1"/>
  <c r="AA846" i="1"/>
  <c r="S847" i="1"/>
  <c r="T847" i="1"/>
  <c r="U847" i="1"/>
  <c r="V847" i="1"/>
  <c r="W847" i="1"/>
  <c r="X847" i="1"/>
  <c r="Y847" i="1"/>
  <c r="Z847" i="1"/>
  <c r="AA847" i="1"/>
  <c r="S848" i="1"/>
  <c r="T848" i="1"/>
  <c r="U848" i="1"/>
  <c r="V848" i="1"/>
  <c r="W848" i="1"/>
  <c r="X848" i="1"/>
  <c r="Y848" i="1"/>
  <c r="Z848" i="1"/>
  <c r="AA848" i="1"/>
  <c r="S849" i="1"/>
  <c r="T849" i="1"/>
  <c r="U849" i="1"/>
  <c r="V849" i="1"/>
  <c r="W849" i="1"/>
  <c r="X849" i="1"/>
  <c r="Y849" i="1"/>
  <c r="Z849" i="1"/>
  <c r="AA849" i="1"/>
  <c r="S850" i="1"/>
  <c r="T850" i="1"/>
  <c r="U850" i="1"/>
  <c r="V850" i="1"/>
  <c r="W850" i="1"/>
  <c r="X850" i="1"/>
  <c r="Y850" i="1"/>
  <c r="Z850" i="1"/>
  <c r="AA850" i="1"/>
  <c r="S851" i="1"/>
  <c r="T851" i="1"/>
  <c r="U851" i="1"/>
  <c r="V851" i="1"/>
  <c r="W851" i="1"/>
  <c r="X851" i="1"/>
  <c r="Y851" i="1"/>
  <c r="Z851" i="1"/>
  <c r="AA851" i="1"/>
  <c r="S852" i="1"/>
  <c r="T852" i="1"/>
  <c r="U852" i="1"/>
  <c r="V852" i="1"/>
  <c r="W852" i="1"/>
  <c r="X852" i="1"/>
  <c r="Y852" i="1"/>
  <c r="Z852" i="1"/>
  <c r="AA852" i="1"/>
  <c r="S853" i="1"/>
  <c r="T853" i="1"/>
  <c r="U853" i="1"/>
  <c r="V853" i="1"/>
  <c r="W853" i="1"/>
  <c r="X853" i="1"/>
  <c r="Y853" i="1"/>
  <c r="Z853" i="1"/>
  <c r="AA853" i="1"/>
  <c r="S854" i="1"/>
  <c r="T854" i="1"/>
  <c r="U854" i="1"/>
  <c r="V854" i="1"/>
  <c r="W854" i="1"/>
  <c r="X854" i="1"/>
  <c r="Y854" i="1"/>
  <c r="Z854" i="1"/>
  <c r="AA854" i="1"/>
  <c r="S855" i="1"/>
  <c r="T855" i="1"/>
  <c r="U855" i="1"/>
  <c r="V855" i="1"/>
  <c r="W855" i="1"/>
  <c r="X855" i="1"/>
  <c r="Y855" i="1"/>
  <c r="Z855" i="1"/>
  <c r="AA855" i="1"/>
  <c r="S856" i="1"/>
  <c r="T856" i="1"/>
  <c r="U856" i="1"/>
  <c r="V856" i="1"/>
  <c r="W856" i="1"/>
  <c r="X856" i="1"/>
  <c r="Y856" i="1"/>
  <c r="Z856" i="1"/>
  <c r="AA856" i="1"/>
  <c r="S857" i="1"/>
  <c r="T857" i="1"/>
  <c r="U857" i="1"/>
  <c r="V857" i="1"/>
  <c r="W857" i="1"/>
  <c r="X857" i="1"/>
  <c r="Y857" i="1"/>
  <c r="Z857" i="1"/>
  <c r="AA857" i="1"/>
  <c r="S858" i="1"/>
  <c r="T858" i="1"/>
  <c r="U858" i="1"/>
  <c r="V858" i="1"/>
  <c r="W858" i="1"/>
  <c r="X858" i="1"/>
  <c r="Y858" i="1"/>
  <c r="Z858" i="1"/>
  <c r="AA858" i="1"/>
  <c r="S859" i="1"/>
  <c r="T859" i="1"/>
  <c r="U859" i="1"/>
  <c r="V859" i="1"/>
  <c r="W859" i="1"/>
  <c r="X859" i="1"/>
  <c r="Y859" i="1"/>
  <c r="Z859" i="1"/>
  <c r="AA859" i="1"/>
  <c r="S860" i="1"/>
  <c r="T860" i="1"/>
  <c r="U860" i="1"/>
  <c r="V860" i="1"/>
  <c r="W860" i="1"/>
  <c r="X860" i="1"/>
  <c r="Y860" i="1"/>
  <c r="Z860" i="1"/>
  <c r="AA860" i="1"/>
  <c r="S861" i="1"/>
  <c r="T861" i="1"/>
  <c r="U861" i="1"/>
  <c r="V861" i="1"/>
  <c r="W861" i="1"/>
  <c r="X861" i="1"/>
  <c r="Y861" i="1"/>
  <c r="Z861" i="1"/>
  <c r="AA861" i="1"/>
  <c r="S862" i="1"/>
  <c r="T862" i="1"/>
  <c r="U862" i="1"/>
  <c r="V862" i="1"/>
  <c r="W862" i="1"/>
  <c r="X862" i="1"/>
  <c r="Y862" i="1"/>
  <c r="Z862" i="1"/>
  <c r="AA862" i="1"/>
  <c r="S863" i="1"/>
  <c r="T863" i="1"/>
  <c r="U863" i="1"/>
  <c r="V863" i="1"/>
  <c r="W863" i="1"/>
  <c r="X863" i="1"/>
  <c r="Y863" i="1"/>
  <c r="Z863" i="1"/>
  <c r="AA863" i="1"/>
  <c r="S864" i="1"/>
  <c r="T864" i="1"/>
  <c r="U864" i="1"/>
  <c r="V864" i="1"/>
  <c r="W864" i="1"/>
  <c r="X864" i="1"/>
  <c r="Y864" i="1"/>
  <c r="Z864" i="1"/>
  <c r="AA864" i="1"/>
  <c r="S865" i="1"/>
  <c r="T865" i="1"/>
  <c r="U865" i="1"/>
  <c r="V865" i="1"/>
  <c r="W865" i="1"/>
  <c r="X865" i="1"/>
  <c r="Y865" i="1"/>
  <c r="Z865" i="1"/>
  <c r="AA865" i="1"/>
  <c r="S866" i="1"/>
  <c r="T866" i="1"/>
  <c r="U866" i="1"/>
  <c r="V866" i="1"/>
  <c r="W866" i="1"/>
  <c r="X866" i="1"/>
  <c r="Y866" i="1"/>
  <c r="Z866" i="1"/>
  <c r="AA866" i="1"/>
  <c r="S867" i="1"/>
  <c r="T867" i="1"/>
  <c r="U867" i="1"/>
  <c r="V867" i="1"/>
  <c r="W867" i="1"/>
  <c r="X867" i="1"/>
  <c r="Y867" i="1"/>
  <c r="Z867" i="1"/>
  <c r="AA867" i="1"/>
  <c r="S868" i="1"/>
  <c r="T868" i="1"/>
  <c r="U868" i="1"/>
  <c r="V868" i="1"/>
  <c r="W868" i="1"/>
  <c r="X868" i="1"/>
  <c r="Y868" i="1"/>
  <c r="Z868" i="1"/>
  <c r="AA868" i="1"/>
  <c r="S869" i="1"/>
  <c r="T869" i="1"/>
  <c r="U869" i="1"/>
  <c r="V869" i="1"/>
  <c r="W869" i="1"/>
  <c r="X869" i="1"/>
  <c r="Y869" i="1"/>
  <c r="Z869" i="1"/>
  <c r="AA869" i="1"/>
  <c r="S870" i="1"/>
  <c r="T870" i="1"/>
  <c r="U870" i="1"/>
  <c r="V870" i="1"/>
  <c r="W870" i="1"/>
  <c r="X870" i="1"/>
  <c r="Y870" i="1"/>
  <c r="Z870" i="1"/>
  <c r="AA870" i="1"/>
  <c r="S871" i="1"/>
  <c r="T871" i="1"/>
  <c r="U871" i="1"/>
  <c r="V871" i="1"/>
  <c r="W871" i="1"/>
  <c r="X871" i="1"/>
  <c r="Y871" i="1"/>
  <c r="Z871" i="1"/>
  <c r="AA871" i="1"/>
  <c r="S872" i="1"/>
  <c r="T872" i="1"/>
  <c r="U872" i="1"/>
  <c r="V872" i="1"/>
  <c r="W872" i="1"/>
  <c r="X872" i="1"/>
  <c r="Y872" i="1"/>
  <c r="Z872" i="1"/>
  <c r="AA872" i="1"/>
  <c r="S873" i="1"/>
  <c r="T873" i="1"/>
  <c r="U873" i="1"/>
  <c r="V873" i="1"/>
  <c r="W873" i="1"/>
  <c r="X873" i="1"/>
  <c r="Y873" i="1"/>
  <c r="Z873" i="1"/>
  <c r="AA873" i="1"/>
  <c r="S874" i="1"/>
  <c r="T874" i="1"/>
  <c r="U874" i="1"/>
  <c r="V874" i="1"/>
  <c r="W874" i="1"/>
  <c r="X874" i="1"/>
  <c r="Y874" i="1"/>
  <c r="Z874" i="1"/>
  <c r="AA874" i="1"/>
  <c r="S875" i="1"/>
  <c r="T875" i="1"/>
  <c r="U875" i="1"/>
  <c r="V875" i="1"/>
  <c r="W875" i="1"/>
  <c r="X875" i="1"/>
  <c r="Y875" i="1"/>
  <c r="Z875" i="1"/>
  <c r="AA875" i="1"/>
  <c r="S876" i="1"/>
  <c r="T876" i="1"/>
  <c r="U876" i="1"/>
  <c r="V876" i="1"/>
  <c r="W876" i="1"/>
  <c r="X876" i="1"/>
  <c r="Y876" i="1"/>
  <c r="Z876" i="1"/>
  <c r="AA876" i="1"/>
  <c r="S877" i="1"/>
  <c r="T877" i="1"/>
  <c r="U877" i="1"/>
  <c r="V877" i="1"/>
  <c r="W877" i="1"/>
  <c r="X877" i="1"/>
  <c r="Y877" i="1"/>
  <c r="Z877" i="1"/>
  <c r="AA877" i="1"/>
  <c r="S878" i="1"/>
  <c r="T878" i="1"/>
  <c r="U878" i="1"/>
  <c r="V878" i="1"/>
  <c r="W878" i="1"/>
  <c r="X878" i="1"/>
  <c r="Y878" i="1"/>
  <c r="Z878" i="1"/>
  <c r="AA878" i="1"/>
  <c r="S879" i="1"/>
  <c r="T879" i="1"/>
  <c r="U879" i="1"/>
  <c r="V879" i="1"/>
  <c r="W879" i="1"/>
  <c r="X879" i="1"/>
  <c r="Y879" i="1"/>
  <c r="Z879" i="1"/>
  <c r="AA879" i="1"/>
  <c r="S880" i="1"/>
  <c r="T880" i="1"/>
  <c r="U880" i="1"/>
  <c r="V880" i="1"/>
  <c r="W880" i="1"/>
  <c r="X880" i="1"/>
  <c r="Y880" i="1"/>
  <c r="Z880" i="1"/>
  <c r="AA880" i="1"/>
  <c r="S881" i="1"/>
  <c r="T881" i="1"/>
  <c r="U881" i="1"/>
  <c r="V881" i="1"/>
  <c r="W881" i="1"/>
  <c r="X881" i="1"/>
  <c r="Y881" i="1"/>
  <c r="Z881" i="1"/>
  <c r="AA881" i="1"/>
  <c r="S882" i="1"/>
  <c r="T882" i="1"/>
  <c r="U882" i="1"/>
  <c r="V882" i="1"/>
  <c r="W882" i="1"/>
  <c r="X882" i="1"/>
  <c r="Y882" i="1"/>
  <c r="Z882" i="1"/>
  <c r="AA882" i="1"/>
  <c r="S883" i="1"/>
  <c r="T883" i="1"/>
  <c r="U883" i="1"/>
  <c r="V883" i="1"/>
  <c r="W883" i="1"/>
  <c r="X883" i="1"/>
  <c r="Y883" i="1"/>
  <c r="Z883" i="1"/>
  <c r="AA883" i="1"/>
  <c r="S884" i="1"/>
  <c r="T884" i="1"/>
  <c r="U884" i="1"/>
  <c r="V884" i="1"/>
  <c r="W884" i="1"/>
  <c r="X884" i="1"/>
  <c r="Y884" i="1"/>
  <c r="Z884" i="1"/>
  <c r="AA884" i="1"/>
  <c r="S885" i="1"/>
  <c r="T885" i="1"/>
  <c r="U885" i="1"/>
  <c r="V885" i="1"/>
  <c r="W885" i="1"/>
  <c r="X885" i="1"/>
  <c r="Y885" i="1"/>
  <c r="Z885" i="1"/>
  <c r="AA885" i="1"/>
  <c r="S886" i="1"/>
  <c r="T886" i="1"/>
  <c r="U886" i="1"/>
  <c r="V886" i="1"/>
  <c r="W886" i="1"/>
  <c r="X886" i="1"/>
  <c r="Y886" i="1"/>
  <c r="Z886" i="1"/>
  <c r="AA886" i="1"/>
  <c r="S887" i="1"/>
  <c r="T887" i="1"/>
  <c r="U887" i="1"/>
  <c r="V887" i="1"/>
  <c r="W887" i="1"/>
  <c r="X887" i="1"/>
  <c r="Y887" i="1"/>
  <c r="Z887" i="1"/>
  <c r="AA887" i="1"/>
  <c r="S888" i="1"/>
  <c r="T888" i="1"/>
  <c r="U888" i="1"/>
  <c r="V888" i="1"/>
  <c r="W888" i="1"/>
  <c r="X888" i="1"/>
  <c r="Y888" i="1"/>
  <c r="Z888" i="1"/>
  <c r="AA888" i="1"/>
  <c r="S889" i="1"/>
  <c r="T889" i="1"/>
  <c r="U889" i="1"/>
  <c r="V889" i="1"/>
  <c r="W889" i="1"/>
  <c r="X889" i="1"/>
  <c r="Y889" i="1"/>
  <c r="Z889" i="1"/>
  <c r="AA889" i="1"/>
  <c r="S890" i="1"/>
  <c r="T890" i="1"/>
  <c r="U890" i="1"/>
  <c r="V890" i="1"/>
  <c r="W890" i="1"/>
  <c r="X890" i="1"/>
  <c r="Y890" i="1"/>
  <c r="Z890" i="1"/>
  <c r="AA890" i="1"/>
  <c r="S891" i="1"/>
  <c r="T891" i="1"/>
  <c r="U891" i="1"/>
  <c r="V891" i="1"/>
  <c r="W891" i="1"/>
  <c r="X891" i="1"/>
  <c r="Y891" i="1"/>
  <c r="Z891" i="1"/>
  <c r="AA891" i="1"/>
  <c r="S892" i="1"/>
  <c r="T892" i="1"/>
  <c r="U892" i="1"/>
  <c r="V892" i="1"/>
  <c r="W892" i="1"/>
  <c r="X892" i="1"/>
  <c r="Y892" i="1"/>
  <c r="Z892" i="1"/>
  <c r="AA892" i="1"/>
  <c r="S893" i="1"/>
  <c r="T893" i="1"/>
  <c r="U893" i="1"/>
  <c r="V893" i="1"/>
  <c r="W893" i="1"/>
  <c r="X893" i="1"/>
  <c r="Y893" i="1"/>
  <c r="Z893" i="1"/>
  <c r="AA893" i="1"/>
  <c r="S894" i="1"/>
  <c r="T894" i="1"/>
  <c r="U894" i="1"/>
  <c r="V894" i="1"/>
  <c r="W894" i="1"/>
  <c r="X894" i="1"/>
  <c r="Y894" i="1"/>
  <c r="Z894" i="1"/>
  <c r="AA894" i="1"/>
  <c r="S895" i="1"/>
  <c r="T895" i="1"/>
  <c r="U895" i="1"/>
  <c r="V895" i="1"/>
  <c r="W895" i="1"/>
  <c r="X895" i="1"/>
  <c r="Y895" i="1"/>
  <c r="Z895" i="1"/>
  <c r="AA895" i="1"/>
  <c r="S896" i="1"/>
  <c r="T896" i="1"/>
  <c r="U896" i="1"/>
  <c r="V896" i="1"/>
  <c r="W896" i="1"/>
  <c r="X896" i="1"/>
  <c r="Y896" i="1"/>
  <c r="Z896" i="1"/>
  <c r="AA896" i="1"/>
  <c r="S897" i="1"/>
  <c r="T897" i="1"/>
  <c r="U897" i="1"/>
  <c r="V897" i="1"/>
  <c r="W897" i="1"/>
  <c r="X897" i="1"/>
  <c r="Y897" i="1"/>
  <c r="Z897" i="1"/>
  <c r="AA897" i="1"/>
  <c r="S898" i="1"/>
  <c r="T898" i="1"/>
  <c r="U898" i="1"/>
  <c r="V898" i="1"/>
  <c r="W898" i="1"/>
  <c r="X898" i="1"/>
  <c r="Y898" i="1"/>
  <c r="Z898" i="1"/>
  <c r="AA898" i="1"/>
  <c r="S899" i="1"/>
  <c r="T899" i="1"/>
  <c r="U899" i="1"/>
  <c r="V899" i="1"/>
  <c r="W899" i="1"/>
  <c r="X899" i="1"/>
  <c r="Y899" i="1"/>
  <c r="Z899" i="1"/>
  <c r="AA899" i="1"/>
  <c r="S900" i="1"/>
  <c r="T900" i="1"/>
  <c r="U900" i="1"/>
  <c r="V900" i="1"/>
  <c r="W900" i="1"/>
  <c r="X900" i="1"/>
  <c r="Y900" i="1"/>
  <c r="Z900" i="1"/>
  <c r="AA900" i="1"/>
  <c r="S901" i="1"/>
  <c r="T901" i="1"/>
  <c r="U901" i="1"/>
  <c r="V901" i="1"/>
  <c r="W901" i="1"/>
  <c r="X901" i="1"/>
  <c r="Y901" i="1"/>
  <c r="Z901" i="1"/>
  <c r="AA901" i="1"/>
  <c r="S902" i="1"/>
  <c r="T902" i="1"/>
  <c r="U902" i="1"/>
  <c r="V902" i="1"/>
  <c r="W902" i="1"/>
  <c r="X902" i="1"/>
  <c r="Y902" i="1"/>
  <c r="Z902" i="1"/>
  <c r="AA902" i="1"/>
  <c r="S903" i="1"/>
  <c r="T903" i="1"/>
  <c r="U903" i="1"/>
  <c r="V903" i="1"/>
  <c r="W903" i="1"/>
  <c r="X903" i="1"/>
  <c r="Y903" i="1"/>
  <c r="Z903" i="1"/>
  <c r="AA903" i="1"/>
  <c r="S904" i="1"/>
  <c r="T904" i="1"/>
  <c r="U904" i="1"/>
  <c r="V904" i="1"/>
  <c r="W904" i="1"/>
  <c r="X904" i="1"/>
  <c r="Y904" i="1"/>
  <c r="Z904" i="1"/>
  <c r="AA904" i="1"/>
  <c r="S905" i="1"/>
  <c r="T905" i="1"/>
  <c r="U905" i="1"/>
  <c r="V905" i="1"/>
  <c r="W905" i="1"/>
  <c r="X905" i="1"/>
  <c r="Y905" i="1"/>
  <c r="Z905" i="1"/>
  <c r="AA905" i="1"/>
  <c r="S906" i="1"/>
  <c r="T906" i="1"/>
  <c r="U906" i="1"/>
  <c r="V906" i="1"/>
  <c r="W906" i="1"/>
  <c r="X906" i="1"/>
  <c r="Y906" i="1"/>
  <c r="Z906" i="1"/>
  <c r="AA906" i="1"/>
  <c r="S907" i="1"/>
  <c r="T907" i="1"/>
  <c r="U907" i="1"/>
  <c r="V907" i="1"/>
  <c r="W907" i="1"/>
  <c r="X907" i="1"/>
  <c r="Y907" i="1"/>
  <c r="Z907" i="1"/>
  <c r="AA907" i="1"/>
  <c r="S908" i="1"/>
  <c r="T908" i="1"/>
  <c r="U908" i="1"/>
  <c r="V908" i="1"/>
  <c r="W908" i="1"/>
  <c r="X908" i="1"/>
  <c r="Y908" i="1"/>
  <c r="Z908" i="1"/>
  <c r="AA908" i="1"/>
  <c r="S909" i="1"/>
  <c r="T909" i="1"/>
  <c r="U909" i="1"/>
  <c r="V909" i="1"/>
  <c r="W909" i="1"/>
  <c r="X909" i="1"/>
  <c r="Y909" i="1"/>
  <c r="Z909" i="1"/>
  <c r="AA909" i="1"/>
  <c r="S910" i="1"/>
  <c r="T910" i="1"/>
  <c r="U910" i="1"/>
  <c r="V910" i="1"/>
  <c r="W910" i="1"/>
  <c r="X910" i="1"/>
  <c r="Y910" i="1"/>
  <c r="Z910" i="1"/>
  <c r="AA910" i="1"/>
  <c r="S911" i="1"/>
  <c r="T911" i="1"/>
  <c r="U911" i="1"/>
  <c r="V911" i="1"/>
  <c r="W911" i="1"/>
  <c r="X911" i="1"/>
  <c r="Y911" i="1"/>
  <c r="Z911" i="1"/>
  <c r="AA911" i="1"/>
  <c r="S912" i="1"/>
  <c r="T912" i="1"/>
  <c r="U912" i="1"/>
  <c r="V912" i="1"/>
  <c r="W912" i="1"/>
  <c r="X912" i="1"/>
  <c r="Y912" i="1"/>
  <c r="Z912" i="1"/>
  <c r="AA912" i="1"/>
  <c r="S913" i="1"/>
  <c r="T913" i="1"/>
  <c r="U913" i="1"/>
  <c r="V913" i="1"/>
  <c r="W913" i="1"/>
  <c r="X913" i="1"/>
  <c r="Y913" i="1"/>
  <c r="Z913" i="1"/>
  <c r="AA913" i="1"/>
  <c r="S914" i="1"/>
  <c r="T914" i="1"/>
  <c r="U914" i="1"/>
  <c r="V914" i="1"/>
  <c r="W914" i="1"/>
  <c r="X914" i="1"/>
  <c r="Y914" i="1"/>
  <c r="Z914" i="1"/>
  <c r="AA914" i="1"/>
  <c r="S915" i="1"/>
  <c r="T915" i="1"/>
  <c r="U915" i="1"/>
  <c r="V915" i="1"/>
  <c r="W915" i="1"/>
  <c r="X915" i="1"/>
  <c r="Y915" i="1"/>
  <c r="Z915" i="1"/>
  <c r="AA915" i="1"/>
  <c r="S916" i="1"/>
  <c r="T916" i="1"/>
  <c r="U916" i="1"/>
  <c r="V916" i="1"/>
  <c r="W916" i="1"/>
  <c r="X916" i="1"/>
  <c r="Y916" i="1"/>
  <c r="Z916" i="1"/>
  <c r="AA916" i="1"/>
  <c r="S917" i="1"/>
  <c r="T917" i="1"/>
  <c r="U917" i="1"/>
  <c r="V917" i="1"/>
  <c r="W917" i="1"/>
  <c r="X917" i="1"/>
  <c r="Y917" i="1"/>
  <c r="Z917" i="1"/>
  <c r="AA917" i="1"/>
  <c r="S918" i="1"/>
  <c r="T918" i="1"/>
  <c r="U918" i="1"/>
  <c r="V918" i="1"/>
  <c r="W918" i="1"/>
  <c r="X918" i="1"/>
  <c r="Y918" i="1"/>
  <c r="Z918" i="1"/>
  <c r="AA918" i="1"/>
  <c r="S919" i="1"/>
  <c r="T919" i="1"/>
  <c r="U919" i="1"/>
  <c r="V919" i="1"/>
  <c r="W919" i="1"/>
  <c r="X919" i="1"/>
  <c r="Y919" i="1"/>
  <c r="Z919" i="1"/>
  <c r="AA919" i="1"/>
  <c r="S920" i="1"/>
  <c r="T920" i="1"/>
  <c r="U920" i="1"/>
  <c r="V920" i="1"/>
  <c r="W920" i="1"/>
  <c r="X920" i="1"/>
  <c r="Y920" i="1"/>
  <c r="Z920" i="1"/>
  <c r="AA920" i="1"/>
  <c r="S921" i="1"/>
  <c r="T921" i="1"/>
  <c r="U921" i="1"/>
  <c r="V921" i="1"/>
  <c r="W921" i="1"/>
  <c r="X921" i="1"/>
  <c r="Y921" i="1"/>
  <c r="Z921" i="1"/>
  <c r="AA921" i="1"/>
  <c r="S922" i="1"/>
  <c r="T922" i="1"/>
  <c r="U922" i="1"/>
  <c r="V922" i="1"/>
  <c r="W922" i="1"/>
  <c r="X922" i="1"/>
  <c r="Y922" i="1"/>
  <c r="Z922" i="1"/>
  <c r="AA922" i="1"/>
  <c r="S923" i="1"/>
  <c r="T923" i="1"/>
  <c r="U923" i="1"/>
  <c r="V923" i="1"/>
  <c r="W923" i="1"/>
  <c r="X923" i="1"/>
  <c r="Y923" i="1"/>
  <c r="Z923" i="1"/>
  <c r="AA923" i="1"/>
  <c r="S924" i="1"/>
  <c r="T924" i="1"/>
  <c r="U924" i="1"/>
  <c r="V924" i="1"/>
  <c r="W924" i="1"/>
  <c r="X924" i="1"/>
  <c r="Y924" i="1"/>
  <c r="Z924" i="1"/>
  <c r="AA924" i="1"/>
  <c r="S925" i="1"/>
  <c r="T925" i="1"/>
  <c r="U925" i="1"/>
  <c r="V925" i="1"/>
  <c r="W925" i="1"/>
  <c r="X925" i="1"/>
  <c r="Y925" i="1"/>
  <c r="Z925" i="1"/>
  <c r="AA925" i="1"/>
  <c r="S926" i="1"/>
  <c r="T926" i="1"/>
  <c r="U926" i="1"/>
  <c r="V926" i="1"/>
  <c r="W926" i="1"/>
  <c r="X926" i="1"/>
  <c r="Y926" i="1"/>
  <c r="Z926" i="1"/>
  <c r="AA926" i="1"/>
  <c r="S927" i="1"/>
  <c r="T927" i="1"/>
  <c r="U927" i="1"/>
  <c r="V927" i="1"/>
  <c r="W927" i="1"/>
  <c r="X927" i="1"/>
  <c r="Y927" i="1"/>
  <c r="Z927" i="1"/>
  <c r="AA927" i="1"/>
  <c r="S928" i="1"/>
  <c r="T928" i="1"/>
  <c r="U928" i="1"/>
  <c r="V928" i="1"/>
  <c r="W928" i="1"/>
  <c r="X928" i="1"/>
  <c r="Y928" i="1"/>
  <c r="Z928" i="1"/>
  <c r="AA928" i="1"/>
  <c r="S929" i="1"/>
  <c r="T929" i="1"/>
  <c r="U929" i="1"/>
  <c r="V929" i="1"/>
  <c r="W929" i="1"/>
  <c r="X929" i="1"/>
  <c r="Y929" i="1"/>
  <c r="Z929" i="1"/>
  <c r="AA929" i="1"/>
  <c r="S930" i="1"/>
  <c r="T930" i="1"/>
  <c r="U930" i="1"/>
  <c r="V930" i="1"/>
  <c r="W930" i="1"/>
  <c r="X930" i="1"/>
  <c r="Y930" i="1"/>
  <c r="Z930" i="1"/>
  <c r="AA930" i="1"/>
  <c r="S931" i="1"/>
  <c r="T931" i="1"/>
  <c r="U931" i="1"/>
  <c r="V931" i="1"/>
  <c r="W931" i="1"/>
  <c r="X931" i="1"/>
  <c r="Y931" i="1"/>
  <c r="Z931" i="1"/>
  <c r="AA931" i="1"/>
  <c r="S932" i="1"/>
  <c r="T932" i="1"/>
  <c r="U932" i="1"/>
  <c r="V932" i="1"/>
  <c r="W932" i="1"/>
  <c r="X932" i="1"/>
  <c r="Y932" i="1"/>
  <c r="Z932" i="1"/>
  <c r="AA932" i="1"/>
  <c r="S933" i="1"/>
  <c r="T933" i="1"/>
  <c r="U933" i="1"/>
  <c r="V933" i="1"/>
  <c r="W933" i="1"/>
  <c r="X933" i="1"/>
  <c r="Y933" i="1"/>
  <c r="Z933" i="1"/>
  <c r="AA933" i="1"/>
  <c r="S934" i="1"/>
  <c r="T934" i="1"/>
  <c r="U934" i="1"/>
  <c r="V934" i="1"/>
  <c r="W934" i="1"/>
  <c r="X934" i="1"/>
  <c r="Y934" i="1"/>
  <c r="Z934" i="1"/>
  <c r="AA934" i="1"/>
  <c r="S935" i="1"/>
  <c r="T935" i="1"/>
  <c r="U935" i="1"/>
  <c r="V935" i="1"/>
  <c r="W935" i="1"/>
  <c r="X935" i="1"/>
  <c r="Y935" i="1"/>
  <c r="Z935" i="1"/>
  <c r="AA935" i="1"/>
  <c r="S936" i="1"/>
  <c r="T936" i="1"/>
  <c r="U936" i="1"/>
  <c r="V936" i="1"/>
  <c r="W936" i="1"/>
  <c r="X936" i="1"/>
  <c r="Y936" i="1"/>
  <c r="Z936" i="1"/>
  <c r="AA936" i="1"/>
  <c r="S937" i="1"/>
  <c r="T937" i="1"/>
  <c r="U937" i="1"/>
  <c r="V937" i="1"/>
  <c r="W937" i="1"/>
  <c r="X937" i="1"/>
  <c r="Y937" i="1"/>
  <c r="Z937" i="1"/>
  <c r="AA937" i="1"/>
  <c r="S938" i="1"/>
  <c r="T938" i="1"/>
  <c r="U938" i="1"/>
  <c r="V938" i="1"/>
  <c r="W938" i="1"/>
  <c r="X938" i="1"/>
  <c r="Y938" i="1"/>
  <c r="Z938" i="1"/>
  <c r="AA938" i="1"/>
  <c r="S939" i="1"/>
  <c r="T939" i="1"/>
  <c r="U939" i="1"/>
  <c r="V939" i="1"/>
  <c r="W939" i="1"/>
  <c r="X939" i="1"/>
  <c r="Y939" i="1"/>
  <c r="Z939" i="1"/>
  <c r="AA939" i="1"/>
  <c r="S940" i="1"/>
  <c r="T940" i="1"/>
  <c r="U940" i="1"/>
  <c r="V940" i="1"/>
  <c r="W940" i="1"/>
  <c r="X940" i="1"/>
  <c r="Y940" i="1"/>
  <c r="Z940" i="1"/>
  <c r="AA940" i="1"/>
  <c r="S941" i="1"/>
  <c r="T941" i="1"/>
  <c r="U941" i="1"/>
  <c r="V941" i="1"/>
  <c r="W941" i="1"/>
  <c r="X941" i="1"/>
  <c r="Y941" i="1"/>
  <c r="Z941" i="1"/>
  <c r="AA941" i="1"/>
  <c r="S942" i="1"/>
  <c r="T942" i="1"/>
  <c r="U942" i="1"/>
  <c r="V942" i="1"/>
  <c r="W942" i="1"/>
  <c r="X942" i="1"/>
  <c r="Y942" i="1"/>
  <c r="Z942" i="1"/>
  <c r="AA942" i="1"/>
  <c r="S943" i="1"/>
  <c r="T943" i="1"/>
  <c r="U943" i="1"/>
  <c r="V943" i="1"/>
  <c r="W943" i="1"/>
  <c r="X943" i="1"/>
  <c r="Y943" i="1"/>
  <c r="Z943" i="1"/>
  <c r="AA943" i="1"/>
  <c r="S944" i="1"/>
  <c r="T944" i="1"/>
  <c r="U944" i="1"/>
  <c r="V944" i="1"/>
  <c r="W944" i="1"/>
  <c r="X944" i="1"/>
  <c r="Y944" i="1"/>
  <c r="Z944" i="1"/>
  <c r="AA944" i="1"/>
  <c r="S945" i="1"/>
  <c r="T945" i="1"/>
  <c r="U945" i="1"/>
  <c r="V945" i="1"/>
  <c r="W945" i="1"/>
  <c r="X945" i="1"/>
  <c r="Y945" i="1"/>
  <c r="Z945" i="1"/>
  <c r="AA945" i="1"/>
  <c r="S946" i="1"/>
  <c r="T946" i="1"/>
  <c r="U946" i="1"/>
  <c r="V946" i="1"/>
  <c r="W946" i="1"/>
  <c r="X946" i="1"/>
  <c r="Y946" i="1"/>
  <c r="Z946" i="1"/>
  <c r="AA946" i="1"/>
  <c r="S947" i="1"/>
  <c r="T947" i="1"/>
  <c r="U947" i="1"/>
  <c r="V947" i="1"/>
  <c r="W947" i="1"/>
  <c r="X947" i="1"/>
  <c r="Y947" i="1"/>
  <c r="Z947" i="1"/>
  <c r="AA947" i="1"/>
  <c r="S948" i="1"/>
  <c r="T948" i="1"/>
  <c r="U948" i="1"/>
  <c r="V948" i="1"/>
  <c r="W948" i="1"/>
  <c r="X948" i="1"/>
  <c r="Y948" i="1"/>
  <c r="Z948" i="1"/>
  <c r="AA948" i="1"/>
  <c r="S949" i="1"/>
  <c r="T949" i="1"/>
  <c r="U949" i="1"/>
  <c r="V949" i="1"/>
  <c r="W949" i="1"/>
  <c r="X949" i="1"/>
  <c r="Y949" i="1"/>
  <c r="Z949" i="1"/>
  <c r="AA949" i="1"/>
  <c r="S950" i="1"/>
  <c r="T950" i="1"/>
  <c r="U950" i="1"/>
  <c r="V950" i="1"/>
  <c r="W950" i="1"/>
  <c r="X950" i="1"/>
  <c r="Y950" i="1"/>
  <c r="Z950" i="1"/>
  <c r="AA950" i="1"/>
  <c r="S951" i="1"/>
  <c r="T951" i="1"/>
  <c r="U951" i="1"/>
  <c r="V951" i="1"/>
  <c r="W951" i="1"/>
  <c r="X951" i="1"/>
  <c r="Y951" i="1"/>
  <c r="Z951" i="1"/>
  <c r="AA951" i="1"/>
  <c r="S952" i="1"/>
  <c r="T952" i="1"/>
  <c r="U952" i="1"/>
  <c r="V952" i="1"/>
  <c r="W952" i="1"/>
  <c r="X952" i="1"/>
  <c r="Y952" i="1"/>
  <c r="Z952" i="1"/>
  <c r="AA952" i="1"/>
  <c r="S953" i="1"/>
  <c r="T953" i="1"/>
  <c r="U953" i="1"/>
  <c r="V953" i="1"/>
  <c r="W953" i="1"/>
  <c r="X953" i="1"/>
  <c r="Y953" i="1"/>
  <c r="Z953" i="1"/>
  <c r="AA953" i="1"/>
  <c r="S954" i="1"/>
  <c r="T954" i="1"/>
  <c r="U954" i="1"/>
  <c r="V954" i="1"/>
  <c r="W954" i="1"/>
  <c r="X954" i="1"/>
  <c r="Y954" i="1"/>
  <c r="Z954" i="1"/>
  <c r="AA954" i="1"/>
  <c r="S955" i="1"/>
  <c r="T955" i="1"/>
  <c r="U955" i="1"/>
  <c r="V955" i="1"/>
  <c r="W955" i="1"/>
  <c r="X955" i="1"/>
  <c r="Y955" i="1"/>
  <c r="Z955" i="1"/>
  <c r="AA955" i="1"/>
  <c r="S956" i="1"/>
  <c r="T956" i="1"/>
  <c r="U956" i="1"/>
  <c r="V956" i="1"/>
  <c r="W956" i="1"/>
  <c r="X956" i="1"/>
  <c r="Y956" i="1"/>
  <c r="Z956" i="1"/>
  <c r="AA956" i="1"/>
  <c r="S957" i="1"/>
  <c r="T957" i="1"/>
  <c r="U957" i="1"/>
  <c r="V957" i="1"/>
  <c r="W957" i="1"/>
  <c r="X957" i="1"/>
  <c r="Y957" i="1"/>
  <c r="Z957" i="1"/>
  <c r="AA957" i="1"/>
  <c r="S958" i="1"/>
  <c r="T958" i="1"/>
  <c r="U958" i="1"/>
  <c r="V958" i="1"/>
  <c r="W958" i="1"/>
  <c r="X958" i="1"/>
  <c r="Y958" i="1"/>
  <c r="Z958" i="1"/>
  <c r="AA958" i="1"/>
  <c r="S959" i="1"/>
  <c r="T959" i="1"/>
  <c r="U959" i="1"/>
  <c r="V959" i="1"/>
  <c r="W959" i="1"/>
  <c r="X959" i="1"/>
  <c r="Y959" i="1"/>
  <c r="Z959" i="1"/>
  <c r="AA959" i="1"/>
  <c r="S960" i="1"/>
  <c r="T960" i="1"/>
  <c r="U960" i="1"/>
  <c r="V960" i="1"/>
  <c r="W960" i="1"/>
  <c r="X960" i="1"/>
  <c r="Y960" i="1"/>
  <c r="Z960" i="1"/>
  <c r="AA960" i="1"/>
  <c r="S961" i="1"/>
  <c r="T961" i="1"/>
  <c r="U961" i="1"/>
  <c r="V961" i="1"/>
  <c r="W961" i="1"/>
  <c r="X961" i="1"/>
  <c r="Y961" i="1"/>
  <c r="Z961" i="1"/>
  <c r="AA961" i="1"/>
  <c r="S962" i="1"/>
  <c r="T962" i="1"/>
  <c r="U962" i="1"/>
  <c r="V962" i="1"/>
  <c r="W962" i="1"/>
  <c r="X962" i="1"/>
  <c r="Y962" i="1"/>
  <c r="Z962" i="1"/>
  <c r="AA962" i="1"/>
  <c r="S963" i="1"/>
  <c r="T963" i="1"/>
  <c r="U963" i="1"/>
  <c r="V963" i="1"/>
  <c r="W963" i="1"/>
  <c r="X963" i="1"/>
  <c r="Y963" i="1"/>
  <c r="Z963" i="1"/>
  <c r="AA963" i="1"/>
  <c r="S964" i="1"/>
  <c r="T964" i="1"/>
  <c r="U964" i="1"/>
  <c r="V964" i="1"/>
  <c r="W964" i="1"/>
  <c r="X964" i="1"/>
  <c r="Y964" i="1"/>
  <c r="Z964" i="1"/>
  <c r="AA964" i="1"/>
  <c r="S965" i="1"/>
  <c r="T965" i="1"/>
  <c r="U965" i="1"/>
  <c r="V965" i="1"/>
  <c r="W965" i="1"/>
  <c r="X965" i="1"/>
  <c r="Y965" i="1"/>
  <c r="Z965" i="1"/>
  <c r="AA965" i="1"/>
  <c r="S966" i="1"/>
  <c r="T966" i="1"/>
  <c r="U966" i="1"/>
  <c r="V966" i="1"/>
  <c r="W966" i="1"/>
  <c r="X966" i="1"/>
  <c r="Y966" i="1"/>
  <c r="Z966" i="1"/>
  <c r="AA966" i="1"/>
  <c r="S967" i="1"/>
  <c r="T967" i="1"/>
  <c r="U967" i="1"/>
  <c r="V967" i="1"/>
  <c r="W967" i="1"/>
  <c r="X967" i="1"/>
  <c r="Y967" i="1"/>
  <c r="Z967" i="1"/>
  <c r="AA967" i="1"/>
  <c r="S968" i="1"/>
  <c r="T968" i="1"/>
  <c r="U968" i="1"/>
  <c r="V968" i="1"/>
  <c r="W968" i="1"/>
  <c r="X968" i="1"/>
  <c r="Y968" i="1"/>
  <c r="Z968" i="1"/>
  <c r="AA968" i="1"/>
  <c r="S969" i="1"/>
  <c r="T969" i="1"/>
  <c r="U969" i="1"/>
  <c r="V969" i="1"/>
  <c r="W969" i="1"/>
  <c r="X969" i="1"/>
  <c r="Y969" i="1"/>
  <c r="Z969" i="1"/>
  <c r="AA969" i="1"/>
  <c r="S970" i="1"/>
  <c r="T970" i="1"/>
  <c r="U970" i="1"/>
  <c r="V970" i="1"/>
  <c r="W970" i="1"/>
  <c r="X970" i="1"/>
  <c r="Y970" i="1"/>
  <c r="Z970" i="1"/>
  <c r="AA970" i="1"/>
  <c r="S971" i="1"/>
  <c r="T971" i="1"/>
  <c r="U971" i="1"/>
  <c r="V971" i="1"/>
  <c r="W971" i="1"/>
  <c r="X971" i="1"/>
  <c r="Y971" i="1"/>
  <c r="Z971" i="1"/>
  <c r="AA971" i="1"/>
  <c r="S972" i="1"/>
  <c r="T972" i="1"/>
  <c r="U972" i="1"/>
  <c r="V972" i="1"/>
  <c r="W972" i="1"/>
  <c r="X972" i="1"/>
  <c r="Y972" i="1"/>
  <c r="Z972" i="1"/>
  <c r="AA972" i="1"/>
  <c r="S973" i="1"/>
  <c r="T973" i="1"/>
  <c r="U973" i="1"/>
  <c r="V973" i="1"/>
  <c r="W973" i="1"/>
  <c r="X973" i="1"/>
  <c r="Y973" i="1"/>
  <c r="Z973" i="1"/>
  <c r="AA973" i="1"/>
  <c r="S974" i="1"/>
  <c r="T974" i="1"/>
  <c r="U974" i="1"/>
  <c r="V974" i="1"/>
  <c r="W974" i="1"/>
  <c r="X974" i="1"/>
  <c r="Y974" i="1"/>
  <c r="Z974" i="1"/>
  <c r="AA974" i="1"/>
  <c r="S975" i="1"/>
  <c r="T975" i="1"/>
  <c r="U975" i="1"/>
  <c r="V975" i="1"/>
  <c r="W975" i="1"/>
  <c r="X975" i="1"/>
  <c r="Y975" i="1"/>
  <c r="Z975" i="1"/>
  <c r="AA975" i="1"/>
  <c r="S976" i="1"/>
  <c r="T976" i="1"/>
  <c r="U976" i="1"/>
  <c r="V976" i="1"/>
  <c r="W976" i="1"/>
  <c r="X976" i="1"/>
  <c r="Y976" i="1"/>
  <c r="Z976" i="1"/>
  <c r="AA976" i="1"/>
  <c r="S977" i="1"/>
  <c r="T977" i="1"/>
  <c r="U977" i="1"/>
  <c r="V977" i="1"/>
  <c r="W977" i="1"/>
  <c r="X977" i="1"/>
  <c r="Y977" i="1"/>
  <c r="Z977" i="1"/>
  <c r="AA977" i="1"/>
  <c r="S978" i="1"/>
  <c r="T978" i="1"/>
  <c r="U978" i="1"/>
  <c r="V978" i="1"/>
  <c r="W978" i="1"/>
  <c r="X978" i="1"/>
  <c r="Y978" i="1"/>
  <c r="Z978" i="1"/>
  <c r="AA978" i="1"/>
  <c r="S979" i="1"/>
  <c r="T979" i="1"/>
  <c r="U979" i="1"/>
  <c r="V979" i="1"/>
  <c r="W979" i="1"/>
  <c r="X979" i="1"/>
  <c r="Y979" i="1"/>
  <c r="Z979" i="1"/>
  <c r="AA979" i="1"/>
  <c r="S980" i="1"/>
  <c r="T980" i="1"/>
  <c r="U980" i="1"/>
  <c r="V980" i="1"/>
  <c r="W980" i="1"/>
  <c r="X980" i="1"/>
  <c r="Y980" i="1"/>
  <c r="Z980" i="1"/>
  <c r="AA980" i="1"/>
  <c r="S981" i="1"/>
  <c r="T981" i="1"/>
  <c r="U981" i="1"/>
  <c r="V981" i="1"/>
  <c r="W981" i="1"/>
  <c r="X981" i="1"/>
  <c r="Y981" i="1"/>
  <c r="Z981" i="1"/>
  <c r="AA981" i="1"/>
  <c r="S982" i="1"/>
  <c r="T982" i="1"/>
  <c r="U982" i="1"/>
  <c r="V982" i="1"/>
  <c r="W982" i="1"/>
  <c r="X982" i="1"/>
  <c r="Y982" i="1"/>
  <c r="Z982" i="1"/>
  <c r="AA982" i="1"/>
  <c r="S983" i="1"/>
  <c r="T983" i="1"/>
  <c r="U983" i="1"/>
  <c r="V983" i="1"/>
  <c r="W983" i="1"/>
  <c r="X983" i="1"/>
  <c r="Y983" i="1"/>
  <c r="Z983" i="1"/>
  <c r="AA983" i="1"/>
  <c r="S984" i="1"/>
  <c r="T984" i="1"/>
  <c r="U984" i="1"/>
  <c r="V984" i="1"/>
  <c r="W984" i="1"/>
  <c r="X984" i="1"/>
  <c r="Y984" i="1"/>
  <c r="Z984" i="1"/>
  <c r="AA984" i="1"/>
  <c r="S985" i="1"/>
  <c r="T985" i="1"/>
  <c r="U985" i="1"/>
  <c r="V985" i="1"/>
  <c r="W985" i="1"/>
  <c r="X985" i="1"/>
  <c r="Y985" i="1"/>
  <c r="Z985" i="1"/>
  <c r="AA985" i="1"/>
  <c r="S986" i="1"/>
  <c r="T986" i="1"/>
  <c r="U986" i="1"/>
  <c r="V986" i="1"/>
  <c r="W986" i="1"/>
  <c r="X986" i="1"/>
  <c r="Y986" i="1"/>
  <c r="Z986" i="1"/>
  <c r="AA986" i="1"/>
  <c r="S987" i="1"/>
  <c r="T987" i="1"/>
  <c r="U987" i="1"/>
  <c r="V987" i="1"/>
  <c r="W987" i="1"/>
  <c r="X987" i="1"/>
  <c r="Y987" i="1"/>
  <c r="Z987" i="1"/>
  <c r="AA987" i="1"/>
  <c r="S988" i="1"/>
  <c r="T988" i="1"/>
  <c r="U988" i="1"/>
  <c r="V988" i="1"/>
  <c r="W988" i="1"/>
  <c r="X988" i="1"/>
  <c r="Y988" i="1"/>
  <c r="Z988" i="1"/>
  <c r="AA988" i="1"/>
  <c r="S989" i="1"/>
  <c r="T989" i="1"/>
  <c r="U989" i="1"/>
  <c r="V989" i="1"/>
  <c r="W989" i="1"/>
  <c r="X989" i="1"/>
  <c r="Y989" i="1"/>
  <c r="Z989" i="1"/>
  <c r="AA989" i="1"/>
  <c r="S990" i="1"/>
  <c r="T990" i="1"/>
  <c r="U990" i="1"/>
  <c r="V990" i="1"/>
  <c r="W990" i="1"/>
  <c r="X990" i="1"/>
  <c r="Y990" i="1"/>
  <c r="Z990" i="1"/>
  <c r="AA990" i="1"/>
  <c r="S991" i="1"/>
  <c r="T991" i="1"/>
  <c r="U991" i="1"/>
  <c r="V991" i="1"/>
  <c r="W991" i="1"/>
  <c r="X991" i="1"/>
  <c r="Y991" i="1"/>
  <c r="Z991" i="1"/>
  <c r="AA991" i="1"/>
  <c r="S992" i="1"/>
  <c r="T992" i="1"/>
  <c r="U992" i="1"/>
  <c r="V992" i="1"/>
  <c r="W992" i="1"/>
  <c r="X992" i="1"/>
  <c r="Y992" i="1"/>
  <c r="Z992" i="1"/>
  <c r="AA992" i="1"/>
  <c r="S993" i="1"/>
  <c r="T993" i="1"/>
  <c r="U993" i="1"/>
  <c r="V993" i="1"/>
  <c r="W993" i="1"/>
  <c r="X993" i="1"/>
  <c r="Y993" i="1"/>
  <c r="Z993" i="1"/>
  <c r="AA993" i="1"/>
  <c r="S994" i="1"/>
  <c r="T994" i="1"/>
  <c r="U994" i="1"/>
  <c r="V994" i="1"/>
  <c r="W994" i="1"/>
  <c r="X994" i="1"/>
  <c r="Y994" i="1"/>
  <c r="Z994" i="1"/>
  <c r="AA994" i="1"/>
  <c r="S995" i="1"/>
  <c r="T995" i="1"/>
  <c r="U995" i="1"/>
  <c r="V995" i="1"/>
  <c r="W995" i="1"/>
  <c r="X995" i="1"/>
  <c r="Y995" i="1"/>
  <c r="Z995" i="1"/>
  <c r="AA995" i="1"/>
  <c r="S996" i="1"/>
  <c r="T996" i="1"/>
  <c r="U996" i="1"/>
  <c r="V996" i="1"/>
  <c r="W996" i="1"/>
  <c r="X996" i="1"/>
  <c r="Y996" i="1"/>
  <c r="Z996" i="1"/>
  <c r="AA996" i="1"/>
  <c r="S997" i="1"/>
  <c r="T997" i="1"/>
  <c r="U997" i="1"/>
  <c r="V997" i="1"/>
  <c r="W997" i="1"/>
  <c r="X997" i="1"/>
  <c r="Y997" i="1"/>
  <c r="Z997" i="1"/>
  <c r="AA997" i="1"/>
  <c r="S998" i="1"/>
  <c r="T998" i="1"/>
  <c r="U998" i="1"/>
  <c r="V998" i="1"/>
  <c r="W998" i="1"/>
  <c r="X998" i="1"/>
  <c r="Y998" i="1"/>
  <c r="Z998" i="1"/>
  <c r="AA998" i="1"/>
  <c r="S999" i="1"/>
  <c r="T999" i="1"/>
  <c r="U999" i="1"/>
  <c r="V999" i="1"/>
  <c r="W999" i="1"/>
  <c r="X999" i="1"/>
  <c r="Y999" i="1"/>
  <c r="Z999" i="1"/>
  <c r="AA999" i="1"/>
  <c r="S1000" i="1"/>
  <c r="T1000" i="1"/>
  <c r="U1000" i="1"/>
  <c r="V1000" i="1"/>
  <c r="W1000" i="1"/>
  <c r="X1000" i="1"/>
  <c r="Y1000" i="1"/>
  <c r="Z1000" i="1"/>
  <c r="AA1000" i="1"/>
  <c r="S1001" i="1"/>
  <c r="T1001" i="1"/>
  <c r="U1001" i="1"/>
  <c r="V1001" i="1"/>
  <c r="W1001" i="1"/>
  <c r="X1001" i="1"/>
  <c r="Y1001" i="1"/>
  <c r="Z1001" i="1"/>
  <c r="AA1001" i="1"/>
  <c r="S1002" i="1"/>
  <c r="T1002" i="1"/>
  <c r="U1002" i="1"/>
  <c r="V1002" i="1"/>
  <c r="W1002" i="1"/>
  <c r="X1002" i="1"/>
  <c r="Y1002" i="1"/>
  <c r="Z1002" i="1"/>
  <c r="AA1002" i="1"/>
  <c r="S1003" i="1"/>
  <c r="T1003" i="1"/>
  <c r="U1003" i="1"/>
  <c r="V1003" i="1"/>
  <c r="W1003" i="1"/>
  <c r="X1003" i="1"/>
  <c r="Y1003" i="1"/>
  <c r="Z1003" i="1"/>
  <c r="AA1003" i="1"/>
  <c r="S1004" i="1"/>
  <c r="T1004" i="1"/>
  <c r="U1004" i="1"/>
  <c r="V1004" i="1"/>
  <c r="W1004" i="1"/>
  <c r="X1004" i="1"/>
  <c r="Y1004" i="1"/>
  <c r="Z1004" i="1"/>
  <c r="AA1004" i="1"/>
  <c r="S1005" i="1"/>
  <c r="T1005" i="1"/>
  <c r="U1005" i="1"/>
  <c r="V1005" i="1"/>
  <c r="W1005" i="1"/>
  <c r="X1005" i="1"/>
  <c r="Y1005" i="1"/>
  <c r="Z1005" i="1"/>
  <c r="AA1005" i="1"/>
  <c r="S1006" i="1"/>
  <c r="T1006" i="1"/>
  <c r="U1006" i="1"/>
  <c r="V1006" i="1"/>
  <c r="W1006" i="1"/>
  <c r="X1006" i="1"/>
  <c r="Y1006" i="1"/>
  <c r="Z1006" i="1"/>
  <c r="AA1006" i="1"/>
  <c r="S1007" i="1"/>
  <c r="T1007" i="1"/>
  <c r="U1007" i="1"/>
  <c r="V1007" i="1"/>
  <c r="W1007" i="1"/>
  <c r="X1007" i="1"/>
  <c r="Y1007" i="1"/>
  <c r="Z1007" i="1"/>
  <c r="AA1007" i="1"/>
  <c r="S1008" i="1"/>
  <c r="T1008" i="1"/>
  <c r="U1008" i="1"/>
  <c r="V1008" i="1"/>
  <c r="W1008" i="1"/>
  <c r="X1008" i="1"/>
  <c r="Y1008" i="1"/>
  <c r="Z1008" i="1"/>
  <c r="AA1008" i="1"/>
  <c r="S1009" i="1"/>
  <c r="T1009" i="1"/>
  <c r="U1009" i="1"/>
  <c r="V1009" i="1"/>
  <c r="W1009" i="1"/>
  <c r="X1009" i="1"/>
  <c r="Y1009" i="1"/>
  <c r="Z1009" i="1"/>
  <c r="AA1009" i="1"/>
  <c r="S1010" i="1"/>
  <c r="T1010" i="1"/>
  <c r="U1010" i="1"/>
  <c r="V1010" i="1"/>
  <c r="W1010" i="1"/>
  <c r="X1010" i="1"/>
  <c r="Y1010" i="1"/>
  <c r="Z1010" i="1"/>
  <c r="AA1010" i="1"/>
  <c r="S1011" i="1"/>
  <c r="T1011" i="1"/>
  <c r="U1011" i="1"/>
  <c r="V1011" i="1"/>
  <c r="W1011" i="1"/>
  <c r="X1011" i="1"/>
  <c r="Y1011" i="1"/>
  <c r="Z1011" i="1"/>
  <c r="AA1011" i="1"/>
  <c r="S1012" i="1"/>
  <c r="T1012" i="1"/>
  <c r="U1012" i="1"/>
  <c r="V1012" i="1"/>
  <c r="W1012" i="1"/>
  <c r="X1012" i="1"/>
  <c r="Y1012" i="1"/>
  <c r="Z1012" i="1"/>
  <c r="AA1012" i="1"/>
  <c r="S1013" i="1"/>
  <c r="T1013" i="1"/>
  <c r="U1013" i="1"/>
  <c r="V1013" i="1"/>
  <c r="W1013" i="1"/>
  <c r="X1013" i="1"/>
  <c r="Y1013" i="1"/>
  <c r="Z1013" i="1"/>
  <c r="AA1013" i="1"/>
  <c r="S1014" i="1"/>
  <c r="T1014" i="1"/>
  <c r="U1014" i="1"/>
  <c r="V1014" i="1"/>
  <c r="W1014" i="1"/>
  <c r="X1014" i="1"/>
  <c r="Y1014" i="1"/>
  <c r="Z1014" i="1"/>
  <c r="AA1014" i="1"/>
  <c r="S1015" i="1"/>
  <c r="T1015" i="1"/>
  <c r="U1015" i="1"/>
  <c r="V1015" i="1"/>
  <c r="W1015" i="1"/>
  <c r="X1015" i="1"/>
  <c r="Y1015" i="1"/>
  <c r="Z1015" i="1"/>
  <c r="AA1015" i="1"/>
  <c r="S1016" i="1"/>
  <c r="T1016" i="1"/>
  <c r="U1016" i="1"/>
  <c r="V1016" i="1"/>
  <c r="W1016" i="1"/>
  <c r="X1016" i="1"/>
  <c r="Y1016" i="1"/>
  <c r="Z1016" i="1"/>
  <c r="AA1016" i="1"/>
  <c r="S1017" i="1"/>
  <c r="T1017" i="1"/>
  <c r="U1017" i="1"/>
  <c r="V1017" i="1"/>
  <c r="W1017" i="1"/>
  <c r="X1017" i="1"/>
  <c r="Y1017" i="1"/>
  <c r="Z1017" i="1"/>
  <c r="AA1017" i="1"/>
  <c r="S1018" i="1"/>
  <c r="T1018" i="1"/>
  <c r="U1018" i="1"/>
  <c r="V1018" i="1"/>
  <c r="W1018" i="1"/>
  <c r="X1018" i="1"/>
  <c r="Y1018" i="1"/>
  <c r="Z1018" i="1"/>
  <c r="AA1018" i="1"/>
  <c r="S1019" i="1"/>
  <c r="T1019" i="1"/>
  <c r="U1019" i="1"/>
  <c r="V1019" i="1"/>
  <c r="W1019" i="1"/>
  <c r="X1019" i="1"/>
  <c r="Y1019" i="1"/>
  <c r="Z1019" i="1"/>
  <c r="AA1019" i="1"/>
  <c r="S1020" i="1"/>
  <c r="T1020" i="1"/>
  <c r="U1020" i="1"/>
  <c r="V1020" i="1"/>
  <c r="W1020" i="1"/>
  <c r="X1020" i="1"/>
  <c r="Y1020" i="1"/>
  <c r="Z1020" i="1"/>
  <c r="AA1020" i="1"/>
  <c r="S1021" i="1"/>
  <c r="T1021" i="1"/>
  <c r="U1021" i="1"/>
  <c r="V1021" i="1"/>
  <c r="W1021" i="1"/>
  <c r="X1021" i="1"/>
  <c r="Y1021" i="1"/>
  <c r="Z1021" i="1"/>
  <c r="AA1021" i="1"/>
  <c r="S1022" i="1"/>
  <c r="T1022" i="1"/>
  <c r="U1022" i="1"/>
  <c r="V1022" i="1"/>
  <c r="W1022" i="1"/>
  <c r="X1022" i="1"/>
  <c r="Y1022" i="1"/>
  <c r="Z1022" i="1"/>
  <c r="AA1022" i="1"/>
  <c r="S1023" i="1"/>
  <c r="T1023" i="1"/>
  <c r="U1023" i="1"/>
  <c r="V1023" i="1"/>
  <c r="W1023" i="1"/>
  <c r="X1023" i="1"/>
  <c r="Y1023" i="1"/>
  <c r="Z1023" i="1"/>
  <c r="AA1023" i="1"/>
  <c r="S1024" i="1"/>
  <c r="T1024" i="1"/>
  <c r="U1024" i="1"/>
  <c r="V1024" i="1"/>
  <c r="W1024" i="1"/>
  <c r="X1024" i="1"/>
  <c r="Y1024" i="1"/>
  <c r="Z1024" i="1"/>
  <c r="AA1024" i="1"/>
  <c r="S1025" i="1"/>
  <c r="T1025" i="1"/>
  <c r="U1025" i="1"/>
  <c r="V1025" i="1"/>
  <c r="W1025" i="1"/>
  <c r="X1025" i="1"/>
  <c r="Y1025" i="1"/>
  <c r="Z1025" i="1"/>
  <c r="AA1025" i="1"/>
  <c r="S1026" i="1"/>
  <c r="T1026" i="1"/>
  <c r="U1026" i="1"/>
  <c r="V1026" i="1"/>
  <c r="W1026" i="1"/>
  <c r="X1026" i="1"/>
  <c r="Y1026" i="1"/>
  <c r="Z1026" i="1"/>
  <c r="AA1026" i="1"/>
  <c r="S1027" i="1"/>
  <c r="T1027" i="1"/>
  <c r="U1027" i="1"/>
  <c r="V1027" i="1"/>
  <c r="W1027" i="1"/>
  <c r="X1027" i="1"/>
  <c r="Y1027" i="1"/>
  <c r="Z1027" i="1"/>
  <c r="AA1027" i="1"/>
  <c r="S1028" i="1"/>
  <c r="T1028" i="1"/>
  <c r="U1028" i="1"/>
  <c r="V1028" i="1"/>
  <c r="W1028" i="1"/>
  <c r="X1028" i="1"/>
  <c r="Y1028" i="1"/>
  <c r="Z1028" i="1"/>
  <c r="AA1028" i="1"/>
  <c r="S1029" i="1"/>
  <c r="T1029" i="1"/>
  <c r="U1029" i="1"/>
  <c r="V1029" i="1"/>
  <c r="W1029" i="1"/>
  <c r="X1029" i="1"/>
  <c r="Y1029" i="1"/>
  <c r="Z1029" i="1"/>
  <c r="AA1029" i="1"/>
  <c r="S1030" i="1"/>
  <c r="T1030" i="1"/>
  <c r="U1030" i="1"/>
  <c r="V1030" i="1"/>
  <c r="W1030" i="1"/>
  <c r="X1030" i="1"/>
  <c r="Y1030" i="1"/>
  <c r="Z1030" i="1"/>
  <c r="AA1030" i="1"/>
  <c r="S1031" i="1"/>
  <c r="T1031" i="1"/>
  <c r="U1031" i="1"/>
  <c r="V1031" i="1"/>
  <c r="W1031" i="1"/>
  <c r="X1031" i="1"/>
  <c r="Y1031" i="1"/>
  <c r="Z1031" i="1"/>
  <c r="AA1031" i="1"/>
  <c r="S1032" i="1"/>
  <c r="T1032" i="1"/>
  <c r="U1032" i="1"/>
  <c r="V1032" i="1"/>
  <c r="W1032" i="1"/>
  <c r="X1032" i="1"/>
  <c r="Y1032" i="1"/>
  <c r="Z1032" i="1"/>
  <c r="AA1032" i="1"/>
  <c r="S1033" i="1"/>
  <c r="T1033" i="1"/>
  <c r="U1033" i="1"/>
  <c r="V1033" i="1"/>
  <c r="W1033" i="1"/>
  <c r="X1033" i="1"/>
  <c r="Y1033" i="1"/>
  <c r="Z1033" i="1"/>
  <c r="AA1033" i="1"/>
  <c r="S1034" i="1"/>
  <c r="T1034" i="1"/>
  <c r="U1034" i="1"/>
  <c r="V1034" i="1"/>
  <c r="W1034" i="1"/>
  <c r="X1034" i="1"/>
  <c r="Y1034" i="1"/>
  <c r="Z1034" i="1"/>
  <c r="AA1034" i="1"/>
  <c r="S1035" i="1"/>
  <c r="T1035" i="1"/>
  <c r="U1035" i="1"/>
  <c r="V1035" i="1"/>
  <c r="W1035" i="1"/>
  <c r="X1035" i="1"/>
  <c r="Y1035" i="1"/>
  <c r="Z1035" i="1"/>
  <c r="AA1035" i="1"/>
  <c r="S1036" i="1"/>
  <c r="T1036" i="1"/>
  <c r="U1036" i="1"/>
  <c r="V1036" i="1"/>
  <c r="W1036" i="1"/>
  <c r="X1036" i="1"/>
  <c r="Y1036" i="1"/>
  <c r="Z1036" i="1"/>
  <c r="AA1036" i="1"/>
  <c r="S1037" i="1"/>
  <c r="T1037" i="1"/>
  <c r="U1037" i="1"/>
  <c r="V1037" i="1"/>
  <c r="W1037" i="1"/>
  <c r="X1037" i="1"/>
  <c r="Y1037" i="1"/>
  <c r="Z1037" i="1"/>
  <c r="AA1037" i="1"/>
  <c r="S1038" i="1"/>
  <c r="T1038" i="1"/>
  <c r="U1038" i="1"/>
  <c r="V1038" i="1"/>
  <c r="W1038" i="1"/>
  <c r="X1038" i="1"/>
  <c r="Y1038" i="1"/>
  <c r="Z1038" i="1"/>
  <c r="AA1038" i="1"/>
  <c r="S1039" i="1"/>
  <c r="T1039" i="1"/>
  <c r="U1039" i="1"/>
  <c r="V1039" i="1"/>
  <c r="W1039" i="1"/>
  <c r="X1039" i="1"/>
  <c r="Y1039" i="1"/>
  <c r="Z1039" i="1"/>
  <c r="AA1039" i="1"/>
  <c r="S1040" i="1"/>
  <c r="T1040" i="1"/>
  <c r="U1040" i="1"/>
  <c r="V1040" i="1"/>
  <c r="W1040" i="1"/>
  <c r="X1040" i="1"/>
  <c r="Y1040" i="1"/>
  <c r="Z1040" i="1"/>
  <c r="AA1040" i="1"/>
  <c r="S1041" i="1"/>
  <c r="T1041" i="1"/>
  <c r="U1041" i="1"/>
  <c r="V1041" i="1"/>
  <c r="W1041" i="1"/>
  <c r="X1041" i="1"/>
  <c r="Y1041" i="1"/>
  <c r="Z1041" i="1"/>
  <c r="AA1041" i="1"/>
  <c r="S1042" i="1"/>
  <c r="T1042" i="1"/>
  <c r="U1042" i="1"/>
  <c r="V1042" i="1"/>
  <c r="W1042" i="1"/>
  <c r="X1042" i="1"/>
  <c r="Y1042" i="1"/>
  <c r="Z1042" i="1"/>
  <c r="AA1042" i="1"/>
  <c r="S1043" i="1"/>
  <c r="T1043" i="1"/>
  <c r="U1043" i="1"/>
  <c r="V1043" i="1"/>
  <c r="W1043" i="1"/>
  <c r="X1043" i="1"/>
  <c r="Y1043" i="1"/>
  <c r="Z1043" i="1"/>
  <c r="AA1043" i="1"/>
  <c r="S1044" i="1"/>
  <c r="T1044" i="1"/>
  <c r="U1044" i="1"/>
  <c r="V1044" i="1"/>
  <c r="W1044" i="1"/>
  <c r="X1044" i="1"/>
  <c r="Y1044" i="1"/>
  <c r="Z1044" i="1"/>
  <c r="AA1044" i="1"/>
  <c r="S1045" i="1"/>
  <c r="T1045" i="1"/>
  <c r="U1045" i="1"/>
  <c r="V1045" i="1"/>
  <c r="W1045" i="1"/>
  <c r="X1045" i="1"/>
  <c r="Y1045" i="1"/>
  <c r="Z1045" i="1"/>
  <c r="AA1045" i="1"/>
  <c r="S1046" i="1"/>
  <c r="T1046" i="1"/>
  <c r="U1046" i="1"/>
  <c r="V1046" i="1"/>
  <c r="W1046" i="1"/>
  <c r="X1046" i="1"/>
  <c r="Y1046" i="1"/>
  <c r="Z1046" i="1"/>
  <c r="AA1046" i="1"/>
  <c r="S1047" i="1"/>
  <c r="T1047" i="1"/>
  <c r="U1047" i="1"/>
  <c r="V1047" i="1"/>
  <c r="W1047" i="1"/>
  <c r="X1047" i="1"/>
  <c r="Y1047" i="1"/>
  <c r="Z1047" i="1"/>
  <c r="AA1047" i="1"/>
  <c r="S1048" i="1"/>
  <c r="T1048" i="1"/>
  <c r="U1048" i="1"/>
  <c r="V1048" i="1"/>
  <c r="W1048" i="1"/>
  <c r="X1048" i="1"/>
  <c r="Y1048" i="1"/>
  <c r="Z1048" i="1"/>
  <c r="AA1048" i="1"/>
  <c r="S1049" i="1"/>
  <c r="T1049" i="1"/>
  <c r="U1049" i="1"/>
  <c r="V1049" i="1"/>
  <c r="W1049" i="1"/>
  <c r="X1049" i="1"/>
  <c r="Y1049" i="1"/>
  <c r="Z1049" i="1"/>
  <c r="AA1049" i="1"/>
  <c r="S1050" i="1"/>
  <c r="T1050" i="1"/>
  <c r="U1050" i="1"/>
  <c r="V1050" i="1"/>
  <c r="W1050" i="1"/>
  <c r="X1050" i="1"/>
  <c r="Y1050" i="1"/>
  <c r="Z1050" i="1"/>
  <c r="AA1050" i="1"/>
  <c r="S1051" i="1"/>
  <c r="T1051" i="1"/>
  <c r="U1051" i="1"/>
  <c r="V1051" i="1"/>
  <c r="W1051" i="1"/>
  <c r="X1051" i="1"/>
  <c r="Y1051" i="1"/>
  <c r="Z1051" i="1"/>
  <c r="AA1051" i="1"/>
  <c r="S1052" i="1"/>
  <c r="T1052" i="1"/>
  <c r="U1052" i="1"/>
  <c r="V1052" i="1"/>
  <c r="W1052" i="1"/>
  <c r="X1052" i="1"/>
  <c r="Y1052" i="1"/>
  <c r="Z1052" i="1"/>
  <c r="AA1052" i="1"/>
  <c r="S1053" i="1"/>
  <c r="T1053" i="1"/>
  <c r="U1053" i="1"/>
  <c r="V1053" i="1"/>
  <c r="W1053" i="1"/>
  <c r="X1053" i="1"/>
  <c r="Y1053" i="1"/>
  <c r="Z1053" i="1"/>
  <c r="AA1053" i="1"/>
  <c r="S1054" i="1"/>
  <c r="T1054" i="1"/>
  <c r="U1054" i="1"/>
  <c r="V1054" i="1"/>
  <c r="W1054" i="1"/>
  <c r="X1054" i="1"/>
  <c r="Y1054" i="1"/>
  <c r="Z1054" i="1"/>
  <c r="AA1054" i="1"/>
  <c r="S1055" i="1"/>
  <c r="T1055" i="1"/>
  <c r="U1055" i="1"/>
  <c r="V1055" i="1"/>
  <c r="W1055" i="1"/>
  <c r="X1055" i="1"/>
  <c r="Y1055" i="1"/>
  <c r="Z1055" i="1"/>
  <c r="AA1055" i="1"/>
  <c r="S1056" i="1"/>
  <c r="T1056" i="1"/>
  <c r="U1056" i="1"/>
  <c r="V1056" i="1"/>
  <c r="W1056" i="1"/>
  <c r="X1056" i="1"/>
  <c r="Y1056" i="1"/>
  <c r="Z1056" i="1"/>
  <c r="AA1056" i="1"/>
  <c r="S1057" i="1"/>
  <c r="T1057" i="1"/>
  <c r="U1057" i="1"/>
  <c r="V1057" i="1"/>
  <c r="W1057" i="1"/>
  <c r="X1057" i="1"/>
  <c r="Y1057" i="1"/>
  <c r="Z1057" i="1"/>
  <c r="AA1057" i="1"/>
  <c r="S1058" i="1"/>
  <c r="T1058" i="1"/>
  <c r="U1058" i="1"/>
  <c r="V1058" i="1"/>
  <c r="W1058" i="1"/>
  <c r="X1058" i="1"/>
  <c r="Y1058" i="1"/>
  <c r="Z1058" i="1"/>
  <c r="AA1058" i="1"/>
  <c r="S1059" i="1"/>
  <c r="T1059" i="1"/>
  <c r="U1059" i="1"/>
  <c r="V1059" i="1"/>
  <c r="W1059" i="1"/>
  <c r="X1059" i="1"/>
  <c r="Y1059" i="1"/>
  <c r="Z1059" i="1"/>
  <c r="AA1059" i="1"/>
  <c r="S1060" i="1"/>
  <c r="T1060" i="1"/>
  <c r="U1060" i="1"/>
  <c r="V1060" i="1"/>
  <c r="W1060" i="1"/>
  <c r="X1060" i="1"/>
  <c r="Y1060" i="1"/>
  <c r="Z1060" i="1"/>
  <c r="AA1060" i="1"/>
  <c r="S1061" i="1"/>
  <c r="T1061" i="1"/>
  <c r="U1061" i="1"/>
  <c r="V1061" i="1"/>
  <c r="W1061" i="1"/>
  <c r="X1061" i="1"/>
  <c r="Y1061" i="1"/>
  <c r="Z1061" i="1"/>
  <c r="AA1061" i="1"/>
  <c r="S1062" i="1"/>
  <c r="T1062" i="1"/>
  <c r="U1062" i="1"/>
  <c r="V1062" i="1"/>
  <c r="W1062" i="1"/>
  <c r="X1062" i="1"/>
  <c r="Y1062" i="1"/>
  <c r="Z1062" i="1"/>
  <c r="AA1062" i="1"/>
  <c r="S1063" i="1"/>
  <c r="T1063" i="1"/>
  <c r="U1063" i="1"/>
  <c r="V1063" i="1"/>
  <c r="W1063" i="1"/>
  <c r="X1063" i="1"/>
  <c r="Y1063" i="1"/>
  <c r="Z1063" i="1"/>
  <c r="AA1063" i="1"/>
  <c r="S1064" i="1"/>
  <c r="T1064" i="1"/>
  <c r="U1064" i="1"/>
  <c r="V1064" i="1"/>
  <c r="W1064" i="1"/>
  <c r="X1064" i="1"/>
  <c r="Y1064" i="1"/>
  <c r="Z1064" i="1"/>
  <c r="AA1064" i="1"/>
  <c r="S1065" i="1"/>
  <c r="T1065" i="1"/>
  <c r="U1065" i="1"/>
  <c r="V1065" i="1"/>
  <c r="W1065" i="1"/>
  <c r="X1065" i="1"/>
  <c r="Y1065" i="1"/>
  <c r="Z1065" i="1"/>
  <c r="AA1065" i="1"/>
  <c r="S1066" i="1"/>
  <c r="T1066" i="1"/>
  <c r="U1066" i="1"/>
  <c r="V1066" i="1"/>
  <c r="W1066" i="1"/>
  <c r="X1066" i="1"/>
  <c r="Y1066" i="1"/>
  <c r="Z1066" i="1"/>
  <c r="AA1066" i="1"/>
  <c r="S1067" i="1"/>
  <c r="T1067" i="1"/>
  <c r="U1067" i="1"/>
  <c r="V1067" i="1"/>
  <c r="W1067" i="1"/>
  <c r="X1067" i="1"/>
  <c r="Y1067" i="1"/>
  <c r="Z1067" i="1"/>
  <c r="AA1067" i="1"/>
  <c r="S1068" i="1"/>
  <c r="T1068" i="1"/>
  <c r="U1068" i="1"/>
  <c r="V1068" i="1"/>
  <c r="W1068" i="1"/>
  <c r="X1068" i="1"/>
  <c r="Y1068" i="1"/>
  <c r="Z1068" i="1"/>
  <c r="AA1068" i="1"/>
  <c r="S1069" i="1"/>
  <c r="T1069" i="1"/>
  <c r="U1069" i="1"/>
  <c r="V1069" i="1"/>
  <c r="W1069" i="1"/>
  <c r="X1069" i="1"/>
  <c r="Y1069" i="1"/>
  <c r="Z1069" i="1"/>
  <c r="AA1069" i="1"/>
  <c r="S1070" i="1"/>
  <c r="T1070" i="1"/>
  <c r="U1070" i="1"/>
  <c r="V1070" i="1"/>
  <c r="W1070" i="1"/>
  <c r="X1070" i="1"/>
  <c r="Y1070" i="1"/>
  <c r="Z1070" i="1"/>
  <c r="AA1070" i="1"/>
  <c r="S1071" i="1"/>
  <c r="T1071" i="1"/>
  <c r="U1071" i="1"/>
  <c r="V1071" i="1"/>
  <c r="W1071" i="1"/>
  <c r="X1071" i="1"/>
  <c r="Y1071" i="1"/>
  <c r="Z1071" i="1"/>
  <c r="AA1071" i="1"/>
  <c r="S1072" i="1"/>
  <c r="T1072" i="1"/>
  <c r="U1072" i="1"/>
  <c r="V1072" i="1"/>
  <c r="W1072" i="1"/>
  <c r="X1072" i="1"/>
  <c r="Y1072" i="1"/>
  <c r="Z1072" i="1"/>
  <c r="AA1072" i="1"/>
  <c r="S1073" i="1"/>
  <c r="T1073" i="1"/>
  <c r="U1073" i="1"/>
  <c r="V1073" i="1"/>
  <c r="W1073" i="1"/>
  <c r="X1073" i="1"/>
  <c r="Y1073" i="1"/>
  <c r="Z1073" i="1"/>
  <c r="AA1073" i="1"/>
  <c r="S1074" i="1"/>
  <c r="T1074" i="1"/>
  <c r="U1074" i="1"/>
  <c r="V1074" i="1"/>
  <c r="W1074" i="1"/>
  <c r="X1074" i="1"/>
  <c r="Y1074" i="1"/>
  <c r="Z1074" i="1"/>
  <c r="AA1074" i="1"/>
  <c r="S1075" i="1"/>
  <c r="T1075" i="1"/>
  <c r="U1075" i="1"/>
  <c r="V1075" i="1"/>
  <c r="W1075" i="1"/>
  <c r="X1075" i="1"/>
  <c r="Y1075" i="1"/>
  <c r="Z1075" i="1"/>
  <c r="AA1075" i="1"/>
  <c r="S1076" i="1"/>
  <c r="T1076" i="1"/>
  <c r="U1076" i="1"/>
  <c r="V1076" i="1"/>
  <c r="W1076" i="1"/>
  <c r="X1076" i="1"/>
  <c r="Y1076" i="1"/>
  <c r="Z1076" i="1"/>
  <c r="AA1076" i="1"/>
  <c r="S1077" i="1"/>
  <c r="T1077" i="1"/>
  <c r="U1077" i="1"/>
  <c r="V1077" i="1"/>
  <c r="W1077" i="1"/>
  <c r="X1077" i="1"/>
  <c r="Y1077" i="1"/>
  <c r="Z1077" i="1"/>
  <c r="AA1077" i="1"/>
  <c r="S1078" i="1"/>
  <c r="T1078" i="1"/>
  <c r="U1078" i="1"/>
  <c r="V1078" i="1"/>
  <c r="W1078" i="1"/>
  <c r="X1078" i="1"/>
  <c r="Y1078" i="1"/>
  <c r="Z1078" i="1"/>
  <c r="AA1078" i="1"/>
  <c r="S1079" i="1"/>
  <c r="T1079" i="1"/>
  <c r="U1079" i="1"/>
  <c r="V1079" i="1"/>
  <c r="W1079" i="1"/>
  <c r="X1079" i="1"/>
  <c r="Y1079" i="1"/>
  <c r="Z1079" i="1"/>
  <c r="AA1079" i="1"/>
  <c r="S1080" i="1"/>
  <c r="T1080" i="1"/>
  <c r="U1080" i="1"/>
  <c r="V1080" i="1"/>
  <c r="W1080" i="1"/>
  <c r="X1080" i="1"/>
  <c r="Y1080" i="1"/>
  <c r="Z1080" i="1"/>
  <c r="AA1080" i="1"/>
  <c r="S1081" i="1"/>
  <c r="T1081" i="1"/>
  <c r="U1081" i="1"/>
  <c r="V1081" i="1"/>
  <c r="W1081" i="1"/>
  <c r="X1081" i="1"/>
  <c r="Y1081" i="1"/>
  <c r="Z1081" i="1"/>
  <c r="AA1081" i="1"/>
  <c r="S1082" i="1"/>
  <c r="T1082" i="1"/>
  <c r="U1082" i="1"/>
  <c r="V1082" i="1"/>
  <c r="W1082" i="1"/>
  <c r="X1082" i="1"/>
  <c r="Y1082" i="1"/>
  <c r="Z1082" i="1"/>
  <c r="AA1082" i="1"/>
  <c r="S1083" i="1"/>
  <c r="T1083" i="1"/>
  <c r="U1083" i="1"/>
  <c r="V1083" i="1"/>
  <c r="W1083" i="1"/>
  <c r="X1083" i="1"/>
  <c r="Y1083" i="1"/>
  <c r="Z1083" i="1"/>
  <c r="AA1083" i="1"/>
  <c r="S1084" i="1"/>
  <c r="T1084" i="1"/>
  <c r="U1084" i="1"/>
  <c r="V1084" i="1"/>
  <c r="W1084" i="1"/>
  <c r="X1084" i="1"/>
  <c r="Y1084" i="1"/>
  <c r="Z1084" i="1"/>
  <c r="AA1084" i="1"/>
  <c r="S1085" i="1"/>
  <c r="T1085" i="1"/>
  <c r="U1085" i="1"/>
  <c r="V1085" i="1"/>
  <c r="W1085" i="1"/>
  <c r="X1085" i="1"/>
  <c r="Y1085" i="1"/>
  <c r="Z1085" i="1"/>
  <c r="AA1085" i="1"/>
  <c r="S1086" i="1"/>
  <c r="T1086" i="1"/>
  <c r="U1086" i="1"/>
  <c r="V1086" i="1"/>
  <c r="W1086" i="1"/>
  <c r="X1086" i="1"/>
  <c r="Y1086" i="1"/>
  <c r="Z1086" i="1"/>
  <c r="AA1086" i="1"/>
  <c r="S1087" i="1"/>
  <c r="T1087" i="1"/>
  <c r="U1087" i="1"/>
  <c r="V1087" i="1"/>
  <c r="W1087" i="1"/>
  <c r="X1087" i="1"/>
  <c r="Y1087" i="1"/>
  <c r="Z1087" i="1"/>
  <c r="AA1087" i="1"/>
  <c r="S1088" i="1"/>
  <c r="T1088" i="1"/>
  <c r="U1088" i="1"/>
  <c r="V1088" i="1"/>
  <c r="W1088" i="1"/>
  <c r="X1088" i="1"/>
  <c r="Y1088" i="1"/>
  <c r="Z1088" i="1"/>
  <c r="AA1088" i="1"/>
  <c r="S1089" i="1"/>
  <c r="T1089" i="1"/>
  <c r="U1089" i="1"/>
  <c r="V1089" i="1"/>
  <c r="W1089" i="1"/>
  <c r="X1089" i="1"/>
  <c r="Y1089" i="1"/>
  <c r="Z1089" i="1"/>
  <c r="AA1089" i="1"/>
  <c r="S1090" i="1"/>
  <c r="T1090" i="1"/>
  <c r="U1090" i="1"/>
  <c r="V1090" i="1"/>
  <c r="W1090" i="1"/>
  <c r="X1090" i="1"/>
  <c r="Y1090" i="1"/>
  <c r="Z1090" i="1"/>
  <c r="AA1090" i="1"/>
  <c r="S1091" i="1"/>
  <c r="T1091" i="1"/>
  <c r="U1091" i="1"/>
  <c r="V1091" i="1"/>
  <c r="W1091" i="1"/>
  <c r="X1091" i="1"/>
  <c r="Y1091" i="1"/>
  <c r="Z1091" i="1"/>
  <c r="AA1091" i="1"/>
  <c r="S1092" i="1"/>
  <c r="T1092" i="1"/>
  <c r="U1092" i="1"/>
  <c r="V1092" i="1"/>
  <c r="W1092" i="1"/>
  <c r="X1092" i="1"/>
  <c r="Y1092" i="1"/>
  <c r="Z1092" i="1"/>
  <c r="AA1092" i="1"/>
  <c r="S1093" i="1"/>
  <c r="T1093" i="1"/>
  <c r="U1093" i="1"/>
  <c r="V1093" i="1"/>
  <c r="W1093" i="1"/>
  <c r="X1093" i="1"/>
  <c r="Y1093" i="1"/>
  <c r="Z1093" i="1"/>
  <c r="AA1093" i="1"/>
  <c r="S1094" i="1"/>
  <c r="T1094" i="1"/>
  <c r="U1094" i="1"/>
  <c r="V1094" i="1"/>
  <c r="W1094" i="1"/>
  <c r="X1094" i="1"/>
  <c r="Y1094" i="1"/>
  <c r="Z1094" i="1"/>
  <c r="AA1094" i="1"/>
  <c r="S1095" i="1"/>
  <c r="T1095" i="1"/>
  <c r="U1095" i="1"/>
  <c r="V1095" i="1"/>
  <c r="W1095" i="1"/>
  <c r="X1095" i="1"/>
  <c r="Y1095" i="1"/>
  <c r="Z1095" i="1"/>
  <c r="AA1095" i="1"/>
  <c r="S1096" i="1"/>
  <c r="T1096" i="1"/>
  <c r="U1096" i="1"/>
  <c r="V1096" i="1"/>
  <c r="W1096" i="1"/>
  <c r="X1096" i="1"/>
  <c r="Y1096" i="1"/>
  <c r="Z1096" i="1"/>
  <c r="AA1096" i="1"/>
  <c r="S1097" i="1"/>
  <c r="T1097" i="1"/>
  <c r="U1097" i="1"/>
  <c r="V1097" i="1"/>
  <c r="W1097" i="1"/>
  <c r="X1097" i="1"/>
  <c r="Y1097" i="1"/>
  <c r="Z1097" i="1"/>
  <c r="AA1097" i="1"/>
  <c r="S1098" i="1"/>
  <c r="T1098" i="1"/>
  <c r="U1098" i="1"/>
  <c r="V1098" i="1"/>
  <c r="W1098" i="1"/>
  <c r="X1098" i="1"/>
  <c r="Y1098" i="1"/>
  <c r="Z1098" i="1"/>
  <c r="AA1098" i="1"/>
  <c r="S1099" i="1"/>
  <c r="T1099" i="1"/>
  <c r="U1099" i="1"/>
  <c r="V1099" i="1"/>
  <c r="W1099" i="1"/>
  <c r="X1099" i="1"/>
  <c r="Y1099" i="1"/>
  <c r="Z1099" i="1"/>
  <c r="AA1099" i="1"/>
  <c r="S1100" i="1"/>
  <c r="T1100" i="1"/>
  <c r="U1100" i="1"/>
  <c r="V1100" i="1"/>
  <c r="W1100" i="1"/>
  <c r="X1100" i="1"/>
  <c r="Y1100" i="1"/>
  <c r="Z1100" i="1"/>
  <c r="AA1100" i="1"/>
  <c r="S1101" i="1"/>
  <c r="T1101" i="1"/>
  <c r="U1101" i="1"/>
  <c r="V1101" i="1"/>
  <c r="W1101" i="1"/>
  <c r="X1101" i="1"/>
  <c r="Y1101" i="1"/>
  <c r="Z1101" i="1"/>
  <c r="AA1101" i="1"/>
  <c r="S1102" i="1"/>
  <c r="T1102" i="1"/>
  <c r="U1102" i="1"/>
  <c r="V1102" i="1"/>
  <c r="W1102" i="1"/>
  <c r="X1102" i="1"/>
  <c r="Y1102" i="1"/>
  <c r="Z1102" i="1"/>
  <c r="AA1102" i="1"/>
  <c r="S1103" i="1"/>
  <c r="T1103" i="1"/>
  <c r="U1103" i="1"/>
  <c r="V1103" i="1"/>
  <c r="W1103" i="1"/>
  <c r="X1103" i="1"/>
  <c r="Y1103" i="1"/>
  <c r="Z1103" i="1"/>
  <c r="AA1103" i="1"/>
  <c r="S1104" i="1"/>
  <c r="T1104" i="1"/>
  <c r="U1104" i="1"/>
  <c r="V1104" i="1"/>
  <c r="W1104" i="1"/>
  <c r="X1104" i="1"/>
  <c r="Y1104" i="1"/>
  <c r="Z1104" i="1"/>
  <c r="AA1104" i="1"/>
  <c r="S1105" i="1"/>
  <c r="T1105" i="1"/>
  <c r="U1105" i="1"/>
  <c r="V1105" i="1"/>
  <c r="W1105" i="1"/>
  <c r="X1105" i="1"/>
  <c r="Y1105" i="1"/>
  <c r="Z1105" i="1"/>
  <c r="AA1105" i="1"/>
  <c r="S1106" i="1"/>
  <c r="T1106" i="1"/>
  <c r="U1106" i="1"/>
  <c r="V1106" i="1"/>
  <c r="W1106" i="1"/>
  <c r="X1106" i="1"/>
  <c r="Y1106" i="1"/>
  <c r="Z1106" i="1"/>
  <c r="AA1106" i="1"/>
  <c r="S1107" i="1"/>
  <c r="T1107" i="1"/>
  <c r="U1107" i="1"/>
  <c r="V1107" i="1"/>
  <c r="W1107" i="1"/>
  <c r="X1107" i="1"/>
  <c r="Y1107" i="1"/>
  <c r="Z1107" i="1"/>
  <c r="AA1107" i="1"/>
  <c r="S1108" i="1"/>
  <c r="T1108" i="1"/>
  <c r="U1108" i="1"/>
  <c r="V1108" i="1"/>
  <c r="W1108" i="1"/>
  <c r="X1108" i="1"/>
  <c r="Y1108" i="1"/>
  <c r="Z1108" i="1"/>
  <c r="AA1108" i="1"/>
  <c r="S1109" i="1"/>
  <c r="T1109" i="1"/>
  <c r="U1109" i="1"/>
  <c r="V1109" i="1"/>
  <c r="W1109" i="1"/>
  <c r="X1109" i="1"/>
  <c r="Y1109" i="1"/>
  <c r="Z1109" i="1"/>
  <c r="AA1109" i="1"/>
  <c r="S1110" i="1"/>
  <c r="T1110" i="1"/>
  <c r="U1110" i="1"/>
  <c r="V1110" i="1"/>
  <c r="W1110" i="1"/>
  <c r="X1110" i="1"/>
  <c r="Y1110" i="1"/>
  <c r="Z1110" i="1"/>
  <c r="AA1110" i="1"/>
  <c r="S1111" i="1"/>
  <c r="T1111" i="1"/>
  <c r="U1111" i="1"/>
  <c r="V1111" i="1"/>
  <c r="W1111" i="1"/>
  <c r="X1111" i="1"/>
  <c r="Y1111" i="1"/>
  <c r="Z1111" i="1"/>
  <c r="AA1111" i="1"/>
  <c r="S1112" i="1"/>
  <c r="T1112" i="1"/>
  <c r="U1112" i="1"/>
  <c r="V1112" i="1"/>
  <c r="W1112" i="1"/>
  <c r="X1112" i="1"/>
  <c r="Y1112" i="1"/>
  <c r="Z1112" i="1"/>
  <c r="AA1112" i="1"/>
  <c r="S1113" i="1"/>
  <c r="T1113" i="1"/>
  <c r="U1113" i="1"/>
  <c r="V1113" i="1"/>
  <c r="W1113" i="1"/>
  <c r="X1113" i="1"/>
  <c r="Y1113" i="1"/>
  <c r="Z1113" i="1"/>
  <c r="AA1113" i="1"/>
  <c r="S1114" i="1"/>
  <c r="T1114" i="1"/>
  <c r="U1114" i="1"/>
  <c r="V1114" i="1"/>
  <c r="W1114" i="1"/>
  <c r="X1114" i="1"/>
  <c r="Y1114" i="1"/>
  <c r="Z1114" i="1"/>
  <c r="AA1114" i="1"/>
  <c r="S1115" i="1"/>
  <c r="T1115" i="1"/>
  <c r="U1115" i="1"/>
  <c r="V1115" i="1"/>
  <c r="W1115" i="1"/>
  <c r="X1115" i="1"/>
  <c r="Y1115" i="1"/>
  <c r="Z1115" i="1"/>
  <c r="AA1115" i="1"/>
  <c r="S1116" i="1"/>
  <c r="T1116" i="1"/>
  <c r="U1116" i="1"/>
  <c r="V1116" i="1"/>
  <c r="W1116" i="1"/>
  <c r="X1116" i="1"/>
  <c r="Y1116" i="1"/>
  <c r="Z1116" i="1"/>
  <c r="AA1116" i="1"/>
  <c r="S1117" i="1"/>
  <c r="T1117" i="1"/>
  <c r="U1117" i="1"/>
  <c r="V1117" i="1"/>
  <c r="W1117" i="1"/>
  <c r="X1117" i="1"/>
  <c r="Y1117" i="1"/>
  <c r="Z1117" i="1"/>
  <c r="AA1117" i="1"/>
  <c r="S1118" i="1"/>
  <c r="T1118" i="1"/>
  <c r="U1118" i="1"/>
  <c r="V1118" i="1"/>
  <c r="W1118" i="1"/>
  <c r="X1118" i="1"/>
  <c r="Y1118" i="1"/>
  <c r="Z1118" i="1"/>
  <c r="AA1118" i="1"/>
  <c r="S1119" i="1"/>
  <c r="T1119" i="1"/>
  <c r="U1119" i="1"/>
  <c r="V1119" i="1"/>
  <c r="W1119" i="1"/>
  <c r="X1119" i="1"/>
  <c r="Y1119" i="1"/>
  <c r="Z1119" i="1"/>
  <c r="AA1119" i="1"/>
  <c r="S1120" i="1"/>
  <c r="T1120" i="1"/>
  <c r="U1120" i="1"/>
  <c r="V1120" i="1"/>
  <c r="W1120" i="1"/>
  <c r="X1120" i="1"/>
  <c r="Y1120" i="1"/>
  <c r="Z1120" i="1"/>
  <c r="AA1120" i="1"/>
  <c r="S1121" i="1"/>
  <c r="T1121" i="1"/>
  <c r="U1121" i="1"/>
  <c r="V1121" i="1"/>
  <c r="W1121" i="1"/>
  <c r="X1121" i="1"/>
  <c r="Y1121" i="1"/>
  <c r="Z1121" i="1"/>
  <c r="AA1121" i="1"/>
  <c r="S1122" i="1"/>
  <c r="T1122" i="1"/>
  <c r="U1122" i="1"/>
  <c r="V1122" i="1"/>
  <c r="W1122" i="1"/>
  <c r="X1122" i="1"/>
  <c r="Y1122" i="1"/>
  <c r="Z1122" i="1"/>
  <c r="AA1122" i="1"/>
  <c r="S1123" i="1"/>
  <c r="T1123" i="1"/>
  <c r="U1123" i="1"/>
  <c r="V1123" i="1"/>
  <c r="W1123" i="1"/>
  <c r="X1123" i="1"/>
  <c r="Y1123" i="1"/>
  <c r="Z1123" i="1"/>
  <c r="AA1123" i="1"/>
  <c r="S1124" i="1"/>
  <c r="T1124" i="1"/>
  <c r="U1124" i="1"/>
  <c r="V1124" i="1"/>
  <c r="W1124" i="1"/>
  <c r="X1124" i="1"/>
  <c r="Y1124" i="1"/>
  <c r="Z1124" i="1"/>
  <c r="AA1124" i="1"/>
  <c r="S1125" i="1"/>
  <c r="T1125" i="1"/>
  <c r="U1125" i="1"/>
  <c r="V1125" i="1"/>
  <c r="W1125" i="1"/>
  <c r="X1125" i="1"/>
  <c r="Y1125" i="1"/>
  <c r="Z1125" i="1"/>
  <c r="AA1125" i="1"/>
  <c r="S1126" i="1"/>
  <c r="T1126" i="1"/>
  <c r="U1126" i="1"/>
  <c r="V1126" i="1"/>
  <c r="W1126" i="1"/>
  <c r="X1126" i="1"/>
  <c r="Y1126" i="1"/>
  <c r="Z1126" i="1"/>
  <c r="AA1126" i="1"/>
  <c r="S1127" i="1"/>
  <c r="T1127" i="1"/>
  <c r="U1127" i="1"/>
  <c r="V1127" i="1"/>
  <c r="W1127" i="1"/>
  <c r="X1127" i="1"/>
  <c r="Y1127" i="1"/>
  <c r="Z1127" i="1"/>
  <c r="AA1127" i="1"/>
  <c r="S1128" i="1"/>
  <c r="T1128" i="1"/>
  <c r="U1128" i="1"/>
  <c r="V1128" i="1"/>
  <c r="W1128" i="1"/>
  <c r="X1128" i="1"/>
  <c r="Y1128" i="1"/>
  <c r="Z1128" i="1"/>
  <c r="AA1128" i="1"/>
  <c r="S1129" i="1"/>
  <c r="T1129" i="1"/>
  <c r="U1129" i="1"/>
  <c r="V1129" i="1"/>
  <c r="W1129" i="1"/>
  <c r="X1129" i="1"/>
  <c r="Y1129" i="1"/>
  <c r="Z1129" i="1"/>
  <c r="AA1129" i="1"/>
  <c r="S1130" i="1"/>
  <c r="T1130" i="1"/>
  <c r="U1130" i="1"/>
  <c r="V1130" i="1"/>
  <c r="W1130" i="1"/>
  <c r="X1130" i="1"/>
  <c r="Y1130" i="1"/>
  <c r="Z1130" i="1"/>
  <c r="AA1130" i="1"/>
  <c r="S1131" i="1"/>
  <c r="T1131" i="1"/>
  <c r="U1131" i="1"/>
  <c r="V1131" i="1"/>
  <c r="W1131" i="1"/>
  <c r="X1131" i="1"/>
  <c r="Y1131" i="1"/>
  <c r="Z1131" i="1"/>
  <c r="AA1131" i="1"/>
  <c r="S1132" i="1"/>
  <c r="T1132" i="1"/>
  <c r="U1132" i="1"/>
  <c r="V1132" i="1"/>
  <c r="W1132" i="1"/>
  <c r="X1132" i="1"/>
  <c r="Y1132" i="1"/>
  <c r="Z1132" i="1"/>
  <c r="AA1132" i="1"/>
  <c r="S1133" i="1"/>
  <c r="T1133" i="1"/>
  <c r="U1133" i="1"/>
  <c r="V1133" i="1"/>
  <c r="W1133" i="1"/>
  <c r="X1133" i="1"/>
  <c r="Y1133" i="1"/>
  <c r="Z1133" i="1"/>
  <c r="AA1133" i="1"/>
  <c r="S1134" i="1"/>
  <c r="T1134" i="1"/>
  <c r="U1134" i="1"/>
  <c r="V1134" i="1"/>
  <c r="W1134" i="1"/>
  <c r="X1134" i="1"/>
  <c r="Y1134" i="1"/>
  <c r="Z1134" i="1"/>
  <c r="AA1134" i="1"/>
  <c r="S1135" i="1"/>
  <c r="T1135" i="1"/>
  <c r="U1135" i="1"/>
  <c r="V1135" i="1"/>
  <c r="W1135" i="1"/>
  <c r="X1135" i="1"/>
  <c r="Y1135" i="1"/>
  <c r="Z1135" i="1"/>
  <c r="AA1135" i="1"/>
  <c r="S1136" i="1"/>
  <c r="T1136" i="1"/>
  <c r="U1136" i="1"/>
  <c r="V1136" i="1"/>
  <c r="W1136" i="1"/>
  <c r="X1136" i="1"/>
  <c r="Y1136" i="1"/>
  <c r="Z1136" i="1"/>
  <c r="AA1136" i="1"/>
  <c r="S1137" i="1"/>
  <c r="T1137" i="1"/>
  <c r="U1137" i="1"/>
  <c r="V1137" i="1"/>
  <c r="W1137" i="1"/>
  <c r="X1137" i="1"/>
  <c r="Y1137" i="1"/>
  <c r="Z1137" i="1"/>
  <c r="AA1137" i="1"/>
  <c r="S1138" i="1"/>
  <c r="T1138" i="1"/>
  <c r="U1138" i="1"/>
  <c r="V1138" i="1"/>
  <c r="W1138" i="1"/>
  <c r="X1138" i="1"/>
  <c r="Y1138" i="1"/>
  <c r="Z1138" i="1"/>
  <c r="AA1138" i="1"/>
  <c r="S1139" i="1"/>
  <c r="T1139" i="1"/>
  <c r="U1139" i="1"/>
  <c r="V1139" i="1"/>
  <c r="W1139" i="1"/>
  <c r="X1139" i="1"/>
  <c r="Y1139" i="1"/>
  <c r="Z1139" i="1"/>
  <c r="AA1139" i="1"/>
  <c r="S1140" i="1"/>
  <c r="T1140" i="1"/>
  <c r="U1140" i="1"/>
  <c r="V1140" i="1"/>
  <c r="W1140" i="1"/>
  <c r="X1140" i="1"/>
  <c r="Y1140" i="1"/>
  <c r="Z1140" i="1"/>
  <c r="AA1140" i="1"/>
  <c r="S1141" i="1"/>
  <c r="T1141" i="1"/>
  <c r="U1141" i="1"/>
  <c r="V1141" i="1"/>
  <c r="W1141" i="1"/>
  <c r="X1141" i="1"/>
  <c r="Y1141" i="1"/>
  <c r="Z1141" i="1"/>
  <c r="AA1141" i="1"/>
  <c r="S1142" i="1"/>
  <c r="T1142" i="1"/>
  <c r="U1142" i="1"/>
  <c r="V1142" i="1"/>
  <c r="W1142" i="1"/>
  <c r="X1142" i="1"/>
  <c r="Y1142" i="1"/>
  <c r="Z1142" i="1"/>
  <c r="AA1142" i="1"/>
  <c r="S1143" i="1"/>
  <c r="T1143" i="1"/>
  <c r="U1143" i="1"/>
  <c r="V1143" i="1"/>
  <c r="W1143" i="1"/>
  <c r="X1143" i="1"/>
  <c r="Y1143" i="1"/>
  <c r="Z1143" i="1"/>
  <c r="AA1143" i="1"/>
  <c r="S1144" i="1"/>
  <c r="T1144" i="1"/>
  <c r="U1144" i="1"/>
  <c r="V1144" i="1"/>
  <c r="W1144" i="1"/>
  <c r="X1144" i="1"/>
  <c r="Y1144" i="1"/>
  <c r="Z1144" i="1"/>
  <c r="AA1144" i="1"/>
  <c r="S1145" i="1"/>
  <c r="T1145" i="1"/>
  <c r="U1145" i="1"/>
  <c r="V1145" i="1"/>
  <c r="W1145" i="1"/>
  <c r="X1145" i="1"/>
  <c r="Y1145" i="1"/>
  <c r="Z1145" i="1"/>
  <c r="AA1145" i="1"/>
  <c r="S1146" i="1"/>
  <c r="T1146" i="1"/>
  <c r="U1146" i="1"/>
  <c r="V1146" i="1"/>
  <c r="W1146" i="1"/>
  <c r="X1146" i="1"/>
  <c r="Y1146" i="1"/>
  <c r="Z1146" i="1"/>
  <c r="AA1146" i="1"/>
  <c r="S1147" i="1"/>
  <c r="T1147" i="1"/>
  <c r="U1147" i="1"/>
  <c r="V1147" i="1"/>
  <c r="W1147" i="1"/>
  <c r="X1147" i="1"/>
  <c r="Y1147" i="1"/>
  <c r="Z1147" i="1"/>
  <c r="AA1147" i="1"/>
  <c r="S1148" i="1"/>
  <c r="T1148" i="1"/>
  <c r="U1148" i="1"/>
  <c r="V1148" i="1"/>
  <c r="W1148" i="1"/>
  <c r="X1148" i="1"/>
  <c r="Y1148" i="1"/>
  <c r="Z1148" i="1"/>
  <c r="AA1148" i="1"/>
  <c r="S1149" i="1"/>
  <c r="T1149" i="1"/>
  <c r="U1149" i="1"/>
  <c r="V1149" i="1"/>
  <c r="W1149" i="1"/>
  <c r="X1149" i="1"/>
  <c r="Y1149" i="1"/>
  <c r="Z1149" i="1"/>
  <c r="AA1149" i="1"/>
  <c r="S1150" i="1"/>
  <c r="T1150" i="1"/>
  <c r="U1150" i="1"/>
  <c r="V1150" i="1"/>
  <c r="W1150" i="1"/>
  <c r="X1150" i="1"/>
  <c r="Y1150" i="1"/>
  <c r="Z1150" i="1"/>
  <c r="AA1150" i="1"/>
  <c r="S1151" i="1"/>
  <c r="T1151" i="1"/>
  <c r="U1151" i="1"/>
  <c r="V1151" i="1"/>
  <c r="W1151" i="1"/>
  <c r="X1151" i="1"/>
  <c r="Y1151" i="1"/>
  <c r="Z1151" i="1"/>
  <c r="AA1151" i="1"/>
  <c r="S1152" i="1"/>
  <c r="T1152" i="1"/>
  <c r="U1152" i="1"/>
  <c r="V1152" i="1"/>
  <c r="W1152" i="1"/>
  <c r="X1152" i="1"/>
  <c r="Y1152" i="1"/>
  <c r="Z1152" i="1"/>
  <c r="AA1152" i="1"/>
  <c r="S1153" i="1"/>
  <c r="T1153" i="1"/>
  <c r="U1153" i="1"/>
  <c r="V1153" i="1"/>
  <c r="W1153" i="1"/>
  <c r="X1153" i="1"/>
  <c r="Y1153" i="1"/>
  <c r="Z1153" i="1"/>
  <c r="AA1153" i="1"/>
  <c r="S1154" i="1"/>
  <c r="T1154" i="1"/>
  <c r="U1154" i="1"/>
  <c r="V1154" i="1"/>
  <c r="W1154" i="1"/>
  <c r="X1154" i="1"/>
  <c r="Y1154" i="1"/>
  <c r="Z1154" i="1"/>
  <c r="AA1154" i="1"/>
  <c r="S1155" i="1"/>
  <c r="T1155" i="1"/>
  <c r="U1155" i="1"/>
  <c r="V1155" i="1"/>
  <c r="W1155" i="1"/>
  <c r="X1155" i="1"/>
  <c r="Y1155" i="1"/>
  <c r="Z1155" i="1"/>
  <c r="AA1155" i="1"/>
  <c r="S1156" i="1"/>
  <c r="T1156" i="1"/>
  <c r="U1156" i="1"/>
  <c r="V1156" i="1"/>
  <c r="W1156" i="1"/>
  <c r="X1156" i="1"/>
  <c r="Y1156" i="1"/>
  <c r="Z1156" i="1"/>
  <c r="AA1156" i="1"/>
  <c r="S1157" i="1"/>
  <c r="T1157" i="1"/>
  <c r="U1157" i="1"/>
  <c r="V1157" i="1"/>
  <c r="W1157" i="1"/>
  <c r="X1157" i="1"/>
  <c r="Y1157" i="1"/>
  <c r="Z1157" i="1"/>
  <c r="AA1157" i="1"/>
  <c r="S1158" i="1"/>
  <c r="T1158" i="1"/>
  <c r="U1158" i="1"/>
  <c r="V1158" i="1"/>
  <c r="W1158" i="1"/>
  <c r="X1158" i="1"/>
  <c r="Y1158" i="1"/>
  <c r="Z1158" i="1"/>
  <c r="AA1158" i="1"/>
  <c r="S1159" i="1"/>
  <c r="T1159" i="1"/>
  <c r="U1159" i="1"/>
  <c r="V1159" i="1"/>
  <c r="W1159" i="1"/>
  <c r="X1159" i="1"/>
  <c r="Y1159" i="1"/>
  <c r="Z1159" i="1"/>
  <c r="AA1159" i="1"/>
  <c r="S1160" i="1"/>
  <c r="T1160" i="1"/>
  <c r="U1160" i="1"/>
  <c r="V1160" i="1"/>
  <c r="W1160" i="1"/>
  <c r="X1160" i="1"/>
  <c r="Y1160" i="1"/>
  <c r="Z1160" i="1"/>
  <c r="AA1160" i="1"/>
  <c r="S1161" i="1"/>
  <c r="T1161" i="1"/>
  <c r="U1161" i="1"/>
  <c r="V1161" i="1"/>
  <c r="W1161" i="1"/>
  <c r="X1161" i="1"/>
  <c r="Y1161" i="1"/>
  <c r="Z1161" i="1"/>
  <c r="AA1161" i="1"/>
  <c r="S1162" i="1"/>
  <c r="T1162" i="1"/>
  <c r="U1162" i="1"/>
  <c r="V1162" i="1"/>
  <c r="W1162" i="1"/>
  <c r="X1162" i="1"/>
  <c r="Y1162" i="1"/>
  <c r="Z1162" i="1"/>
  <c r="AA1162" i="1"/>
  <c r="S1163" i="1"/>
  <c r="T1163" i="1"/>
  <c r="U1163" i="1"/>
  <c r="V1163" i="1"/>
  <c r="W1163" i="1"/>
  <c r="X1163" i="1"/>
  <c r="Y1163" i="1"/>
  <c r="Z1163" i="1"/>
  <c r="AA1163" i="1"/>
  <c r="S1164" i="1"/>
  <c r="T1164" i="1"/>
  <c r="U1164" i="1"/>
  <c r="V1164" i="1"/>
  <c r="W1164" i="1"/>
  <c r="X1164" i="1"/>
  <c r="Y1164" i="1"/>
  <c r="Z1164" i="1"/>
  <c r="AA1164" i="1"/>
  <c r="S1165" i="1"/>
  <c r="T1165" i="1"/>
  <c r="U1165" i="1"/>
  <c r="V1165" i="1"/>
  <c r="W1165" i="1"/>
  <c r="X1165" i="1"/>
  <c r="Y1165" i="1"/>
  <c r="Z1165" i="1"/>
  <c r="AA1165" i="1"/>
  <c r="S1166" i="1"/>
  <c r="T1166" i="1"/>
  <c r="U1166" i="1"/>
  <c r="V1166" i="1"/>
  <c r="W1166" i="1"/>
  <c r="X1166" i="1"/>
  <c r="Y1166" i="1"/>
  <c r="Z1166" i="1"/>
  <c r="AA1166" i="1"/>
  <c r="S1167" i="1"/>
  <c r="T1167" i="1"/>
  <c r="U1167" i="1"/>
  <c r="V1167" i="1"/>
  <c r="W1167" i="1"/>
  <c r="X1167" i="1"/>
  <c r="Y1167" i="1"/>
  <c r="Z1167" i="1"/>
  <c r="AA1167" i="1"/>
  <c r="S1168" i="1"/>
  <c r="T1168" i="1"/>
  <c r="U1168" i="1"/>
  <c r="V1168" i="1"/>
  <c r="W1168" i="1"/>
  <c r="X1168" i="1"/>
  <c r="Y1168" i="1"/>
  <c r="Z1168" i="1"/>
  <c r="AA1168" i="1"/>
  <c r="S1169" i="1"/>
  <c r="T1169" i="1"/>
  <c r="U1169" i="1"/>
  <c r="V1169" i="1"/>
  <c r="W1169" i="1"/>
  <c r="X1169" i="1"/>
  <c r="Y1169" i="1"/>
  <c r="Z1169" i="1"/>
  <c r="AA1169" i="1"/>
  <c r="S1170" i="1"/>
  <c r="T1170" i="1"/>
  <c r="U1170" i="1"/>
  <c r="V1170" i="1"/>
  <c r="W1170" i="1"/>
  <c r="X1170" i="1"/>
  <c r="Y1170" i="1"/>
  <c r="Z1170" i="1"/>
  <c r="AA1170" i="1"/>
  <c r="S1171" i="1"/>
  <c r="T1171" i="1"/>
  <c r="U1171" i="1"/>
  <c r="V1171" i="1"/>
  <c r="W1171" i="1"/>
  <c r="X1171" i="1"/>
  <c r="Y1171" i="1"/>
  <c r="Z1171" i="1"/>
  <c r="AA1171" i="1"/>
  <c r="S1172" i="1"/>
  <c r="T1172" i="1"/>
  <c r="U1172" i="1"/>
  <c r="V1172" i="1"/>
  <c r="W1172" i="1"/>
  <c r="X1172" i="1"/>
  <c r="Y1172" i="1"/>
  <c r="Z1172" i="1"/>
  <c r="AA1172" i="1"/>
  <c r="S1173" i="1"/>
  <c r="T1173" i="1"/>
  <c r="U1173" i="1"/>
  <c r="V1173" i="1"/>
  <c r="W1173" i="1"/>
  <c r="X1173" i="1"/>
  <c r="Y1173" i="1"/>
  <c r="Z1173" i="1"/>
  <c r="AA1173" i="1"/>
  <c r="S1174" i="1"/>
  <c r="T1174" i="1"/>
  <c r="U1174" i="1"/>
  <c r="V1174" i="1"/>
  <c r="W1174" i="1"/>
  <c r="X1174" i="1"/>
  <c r="Y1174" i="1"/>
  <c r="Z1174" i="1"/>
  <c r="AA1174" i="1"/>
  <c r="S1175" i="1"/>
  <c r="T1175" i="1"/>
  <c r="U1175" i="1"/>
  <c r="V1175" i="1"/>
  <c r="W1175" i="1"/>
  <c r="X1175" i="1"/>
  <c r="Y1175" i="1"/>
  <c r="Z1175" i="1"/>
  <c r="AA1175" i="1"/>
  <c r="S1176" i="1"/>
  <c r="T1176" i="1"/>
  <c r="U1176" i="1"/>
  <c r="V1176" i="1"/>
  <c r="W1176" i="1"/>
  <c r="X1176" i="1"/>
  <c r="Y1176" i="1"/>
  <c r="Z1176" i="1"/>
  <c r="AA1176" i="1"/>
  <c r="S1177" i="1"/>
  <c r="T1177" i="1"/>
  <c r="U1177" i="1"/>
  <c r="V1177" i="1"/>
  <c r="W1177" i="1"/>
  <c r="X1177" i="1"/>
  <c r="Y1177" i="1"/>
  <c r="Z1177" i="1"/>
  <c r="AA1177" i="1"/>
  <c r="S1178" i="1"/>
  <c r="T1178" i="1"/>
  <c r="U1178" i="1"/>
  <c r="V1178" i="1"/>
  <c r="W1178" i="1"/>
  <c r="X1178" i="1"/>
  <c r="Y1178" i="1"/>
  <c r="Z1178" i="1"/>
  <c r="AA1178" i="1"/>
  <c r="S1179" i="1"/>
  <c r="T1179" i="1"/>
  <c r="U1179" i="1"/>
  <c r="V1179" i="1"/>
  <c r="W1179" i="1"/>
  <c r="X1179" i="1"/>
  <c r="Y1179" i="1"/>
  <c r="Z1179" i="1"/>
  <c r="AA1179" i="1"/>
  <c r="S1180" i="1"/>
  <c r="T1180" i="1"/>
  <c r="U1180" i="1"/>
  <c r="V1180" i="1"/>
  <c r="W1180" i="1"/>
  <c r="X1180" i="1"/>
  <c r="Y1180" i="1"/>
  <c r="Z1180" i="1"/>
  <c r="AA1180" i="1"/>
  <c r="S1181" i="1"/>
  <c r="T1181" i="1"/>
  <c r="U1181" i="1"/>
  <c r="V1181" i="1"/>
  <c r="W1181" i="1"/>
  <c r="X1181" i="1"/>
  <c r="Y1181" i="1"/>
  <c r="Z1181" i="1"/>
  <c r="AA1181" i="1"/>
  <c r="S1182" i="1"/>
  <c r="T1182" i="1"/>
  <c r="U1182" i="1"/>
  <c r="V1182" i="1"/>
  <c r="W1182" i="1"/>
  <c r="X1182" i="1"/>
  <c r="Y1182" i="1"/>
  <c r="Z1182" i="1"/>
  <c r="AA1182" i="1"/>
  <c r="S1183" i="1"/>
  <c r="T1183" i="1"/>
  <c r="U1183" i="1"/>
  <c r="V1183" i="1"/>
  <c r="W1183" i="1"/>
  <c r="X1183" i="1"/>
  <c r="Y1183" i="1"/>
  <c r="Z1183" i="1"/>
  <c r="AA1183" i="1"/>
  <c r="S1184" i="1"/>
  <c r="T1184" i="1"/>
  <c r="U1184" i="1"/>
  <c r="V1184" i="1"/>
  <c r="W1184" i="1"/>
  <c r="X1184" i="1"/>
  <c r="Y1184" i="1"/>
  <c r="Z1184" i="1"/>
  <c r="AA1184" i="1"/>
  <c r="S1185" i="1"/>
  <c r="T1185" i="1"/>
  <c r="U1185" i="1"/>
  <c r="V1185" i="1"/>
  <c r="W1185" i="1"/>
  <c r="X1185" i="1"/>
  <c r="Y1185" i="1"/>
  <c r="Z1185" i="1"/>
  <c r="AA1185" i="1"/>
  <c r="S1186" i="1"/>
  <c r="T1186" i="1"/>
  <c r="U1186" i="1"/>
  <c r="V1186" i="1"/>
  <c r="W1186" i="1"/>
  <c r="X1186" i="1"/>
  <c r="Y1186" i="1"/>
  <c r="Z1186" i="1"/>
  <c r="AA1186" i="1"/>
  <c r="S1187" i="1"/>
  <c r="T1187" i="1"/>
  <c r="U1187" i="1"/>
  <c r="V1187" i="1"/>
  <c r="W1187" i="1"/>
  <c r="X1187" i="1"/>
  <c r="Y1187" i="1"/>
  <c r="Z1187" i="1"/>
  <c r="AA1187" i="1"/>
  <c r="S1188" i="1"/>
  <c r="T1188" i="1"/>
  <c r="U1188" i="1"/>
  <c r="V1188" i="1"/>
  <c r="W1188" i="1"/>
  <c r="X1188" i="1"/>
  <c r="Y1188" i="1"/>
  <c r="Z1188" i="1"/>
  <c r="AA1188" i="1"/>
  <c r="S1189" i="1"/>
  <c r="T1189" i="1"/>
  <c r="U1189" i="1"/>
  <c r="V1189" i="1"/>
  <c r="W1189" i="1"/>
  <c r="X1189" i="1"/>
  <c r="Y1189" i="1"/>
  <c r="Z1189" i="1"/>
  <c r="AA1189" i="1"/>
  <c r="S1190" i="1"/>
  <c r="T1190" i="1"/>
  <c r="U1190" i="1"/>
  <c r="V1190" i="1"/>
  <c r="W1190" i="1"/>
  <c r="X1190" i="1"/>
  <c r="Y1190" i="1"/>
  <c r="Z1190" i="1"/>
  <c r="AA1190" i="1"/>
  <c r="S1191" i="1"/>
  <c r="T1191" i="1"/>
  <c r="U1191" i="1"/>
  <c r="V1191" i="1"/>
  <c r="W1191" i="1"/>
  <c r="X1191" i="1"/>
  <c r="Y1191" i="1"/>
  <c r="Z1191" i="1"/>
  <c r="AA1191" i="1"/>
  <c r="S1192" i="1"/>
  <c r="T1192" i="1"/>
  <c r="U1192" i="1"/>
  <c r="V1192" i="1"/>
  <c r="W1192" i="1"/>
  <c r="X1192" i="1"/>
  <c r="Y1192" i="1"/>
  <c r="Z1192" i="1"/>
  <c r="AA1192" i="1"/>
  <c r="S1193" i="1"/>
  <c r="T1193" i="1"/>
  <c r="U1193" i="1"/>
  <c r="V1193" i="1"/>
  <c r="W1193" i="1"/>
  <c r="X1193" i="1"/>
  <c r="Y1193" i="1"/>
  <c r="Z1193" i="1"/>
  <c r="AA1193" i="1"/>
  <c r="S1194" i="1"/>
  <c r="T1194" i="1"/>
  <c r="U1194" i="1"/>
  <c r="V1194" i="1"/>
  <c r="W1194" i="1"/>
  <c r="X1194" i="1"/>
  <c r="Y1194" i="1"/>
  <c r="Z1194" i="1"/>
  <c r="AA1194" i="1"/>
  <c r="S1195" i="1"/>
  <c r="T1195" i="1"/>
  <c r="U1195" i="1"/>
  <c r="V1195" i="1"/>
  <c r="W1195" i="1"/>
  <c r="X1195" i="1"/>
  <c r="Y1195" i="1"/>
  <c r="Z1195" i="1"/>
  <c r="AA1195" i="1"/>
  <c r="S1196" i="1"/>
  <c r="T1196" i="1"/>
  <c r="U1196" i="1"/>
  <c r="V1196" i="1"/>
  <c r="W1196" i="1"/>
  <c r="X1196" i="1"/>
  <c r="Y1196" i="1"/>
  <c r="Z1196" i="1"/>
  <c r="AA1196" i="1"/>
  <c r="S1197" i="1"/>
  <c r="T1197" i="1"/>
  <c r="U1197" i="1"/>
  <c r="V1197" i="1"/>
  <c r="W1197" i="1"/>
  <c r="X1197" i="1"/>
  <c r="Y1197" i="1"/>
  <c r="Z1197" i="1"/>
  <c r="AA1197" i="1"/>
  <c r="S1198" i="1"/>
  <c r="T1198" i="1"/>
  <c r="U1198" i="1"/>
  <c r="V1198" i="1"/>
  <c r="W1198" i="1"/>
  <c r="X1198" i="1"/>
  <c r="Y1198" i="1"/>
  <c r="Z1198" i="1"/>
  <c r="AA1198" i="1"/>
  <c r="S1199" i="1"/>
  <c r="T1199" i="1"/>
  <c r="U1199" i="1"/>
  <c r="V1199" i="1"/>
  <c r="W1199" i="1"/>
  <c r="X1199" i="1"/>
  <c r="Y1199" i="1"/>
  <c r="Z1199" i="1"/>
  <c r="AA1199" i="1"/>
  <c r="S1200" i="1"/>
  <c r="T1200" i="1"/>
  <c r="U1200" i="1"/>
  <c r="V1200" i="1"/>
  <c r="W1200" i="1"/>
  <c r="X1200" i="1"/>
  <c r="Y1200" i="1"/>
  <c r="Z1200" i="1"/>
  <c r="AA1200" i="1"/>
  <c r="S1201" i="1"/>
  <c r="T1201" i="1"/>
  <c r="U1201" i="1"/>
  <c r="V1201" i="1"/>
  <c r="W1201" i="1"/>
  <c r="X1201" i="1"/>
  <c r="Y1201" i="1"/>
  <c r="Z1201" i="1"/>
  <c r="AA1201" i="1"/>
  <c r="S1202" i="1"/>
  <c r="T1202" i="1"/>
  <c r="U1202" i="1"/>
  <c r="V1202" i="1"/>
  <c r="W1202" i="1"/>
  <c r="X1202" i="1"/>
  <c r="Y1202" i="1"/>
  <c r="Z1202" i="1"/>
  <c r="AA1202" i="1"/>
  <c r="S1203" i="1"/>
  <c r="T1203" i="1"/>
  <c r="U1203" i="1"/>
  <c r="V1203" i="1"/>
  <c r="W1203" i="1"/>
  <c r="X1203" i="1"/>
  <c r="Y1203" i="1"/>
  <c r="Z1203" i="1"/>
  <c r="AA1203" i="1"/>
  <c r="S1204" i="1"/>
  <c r="T1204" i="1"/>
  <c r="U1204" i="1"/>
  <c r="V1204" i="1"/>
  <c r="W1204" i="1"/>
  <c r="X1204" i="1"/>
  <c r="Y1204" i="1"/>
  <c r="Z1204" i="1"/>
  <c r="AA1204" i="1"/>
  <c r="S1205" i="1"/>
  <c r="T1205" i="1"/>
  <c r="U1205" i="1"/>
  <c r="V1205" i="1"/>
  <c r="W1205" i="1"/>
  <c r="X1205" i="1"/>
  <c r="Y1205" i="1"/>
  <c r="Z1205" i="1"/>
  <c r="AA1205" i="1"/>
  <c r="S1206" i="1"/>
  <c r="T1206" i="1"/>
  <c r="U1206" i="1"/>
  <c r="V1206" i="1"/>
  <c r="W1206" i="1"/>
  <c r="X1206" i="1"/>
  <c r="Y1206" i="1"/>
  <c r="Z1206" i="1"/>
  <c r="AA1206" i="1"/>
  <c r="S1207" i="1"/>
  <c r="T1207" i="1"/>
  <c r="U1207" i="1"/>
  <c r="V1207" i="1"/>
  <c r="W1207" i="1"/>
  <c r="X1207" i="1"/>
  <c r="Y1207" i="1"/>
  <c r="Z1207" i="1"/>
  <c r="AA1207" i="1"/>
  <c r="S1208" i="1"/>
  <c r="T1208" i="1"/>
  <c r="U1208" i="1"/>
  <c r="V1208" i="1"/>
  <c r="W1208" i="1"/>
  <c r="X1208" i="1"/>
  <c r="Y1208" i="1"/>
  <c r="Z1208" i="1"/>
  <c r="AA1208" i="1"/>
  <c r="S1209" i="1"/>
  <c r="T1209" i="1"/>
  <c r="U1209" i="1"/>
  <c r="V1209" i="1"/>
  <c r="W1209" i="1"/>
  <c r="X1209" i="1"/>
  <c r="Y1209" i="1"/>
  <c r="Z1209" i="1"/>
  <c r="AA1209" i="1"/>
  <c r="S1210" i="1"/>
  <c r="T1210" i="1"/>
  <c r="U1210" i="1"/>
  <c r="V1210" i="1"/>
  <c r="W1210" i="1"/>
  <c r="X1210" i="1"/>
  <c r="Y1210" i="1"/>
  <c r="Z1210" i="1"/>
  <c r="AA1210" i="1"/>
  <c r="S1211" i="1"/>
  <c r="T1211" i="1"/>
  <c r="U1211" i="1"/>
  <c r="V1211" i="1"/>
  <c r="W1211" i="1"/>
  <c r="X1211" i="1"/>
  <c r="Y1211" i="1"/>
  <c r="Z1211" i="1"/>
  <c r="AA1211" i="1"/>
  <c r="S1212" i="1"/>
  <c r="T1212" i="1"/>
  <c r="U1212" i="1"/>
  <c r="V1212" i="1"/>
  <c r="W1212" i="1"/>
  <c r="X1212" i="1"/>
  <c r="Y1212" i="1"/>
  <c r="Z1212" i="1"/>
  <c r="AA1212" i="1"/>
  <c r="S1213" i="1"/>
  <c r="T1213" i="1"/>
  <c r="U1213" i="1"/>
  <c r="V1213" i="1"/>
  <c r="W1213" i="1"/>
  <c r="X1213" i="1"/>
  <c r="Y1213" i="1"/>
  <c r="Z1213" i="1"/>
  <c r="AA1213" i="1"/>
  <c r="S1214" i="1"/>
  <c r="T1214" i="1"/>
  <c r="U1214" i="1"/>
  <c r="V1214" i="1"/>
  <c r="W1214" i="1"/>
  <c r="X1214" i="1"/>
  <c r="Y1214" i="1"/>
  <c r="Z1214" i="1"/>
  <c r="AA1214" i="1"/>
  <c r="S1215" i="1"/>
  <c r="T1215" i="1"/>
  <c r="U1215" i="1"/>
  <c r="V1215" i="1"/>
  <c r="W1215" i="1"/>
  <c r="X1215" i="1"/>
  <c r="Y1215" i="1"/>
  <c r="Z1215" i="1"/>
  <c r="AA1215" i="1"/>
  <c r="S1216" i="1"/>
  <c r="T1216" i="1"/>
  <c r="U1216" i="1"/>
  <c r="V1216" i="1"/>
  <c r="W1216" i="1"/>
  <c r="X1216" i="1"/>
  <c r="Y1216" i="1"/>
  <c r="Z1216" i="1"/>
  <c r="AA1216" i="1"/>
  <c r="S1217" i="1"/>
  <c r="T1217" i="1"/>
  <c r="U1217" i="1"/>
  <c r="V1217" i="1"/>
  <c r="W1217" i="1"/>
  <c r="X1217" i="1"/>
  <c r="Y1217" i="1"/>
  <c r="Z1217" i="1"/>
  <c r="AA1217" i="1"/>
  <c r="S1218" i="1"/>
  <c r="T1218" i="1"/>
  <c r="U1218" i="1"/>
  <c r="V1218" i="1"/>
  <c r="W1218" i="1"/>
  <c r="X1218" i="1"/>
  <c r="Y1218" i="1"/>
  <c r="Z1218" i="1"/>
  <c r="AA1218" i="1"/>
  <c r="S1219" i="1"/>
  <c r="T1219" i="1"/>
  <c r="U1219" i="1"/>
  <c r="V1219" i="1"/>
  <c r="W1219" i="1"/>
  <c r="X1219" i="1"/>
  <c r="Y1219" i="1"/>
  <c r="Z1219" i="1"/>
  <c r="AA1219" i="1"/>
  <c r="S1220" i="1"/>
  <c r="T1220" i="1"/>
  <c r="U1220" i="1"/>
  <c r="V1220" i="1"/>
  <c r="W1220" i="1"/>
  <c r="X1220" i="1"/>
  <c r="Y1220" i="1"/>
  <c r="Z1220" i="1"/>
  <c r="AA1220" i="1"/>
  <c r="S1221" i="1"/>
  <c r="T1221" i="1"/>
  <c r="U1221" i="1"/>
  <c r="V1221" i="1"/>
  <c r="W1221" i="1"/>
  <c r="X1221" i="1"/>
  <c r="Y1221" i="1"/>
  <c r="Z1221" i="1"/>
  <c r="AA1221" i="1"/>
  <c r="S1222" i="1"/>
  <c r="T1222" i="1"/>
  <c r="U1222" i="1"/>
  <c r="V1222" i="1"/>
  <c r="W1222" i="1"/>
  <c r="X1222" i="1"/>
  <c r="Y1222" i="1"/>
  <c r="Z1222" i="1"/>
  <c r="AA1222" i="1"/>
  <c r="S1223" i="1"/>
  <c r="T1223" i="1"/>
  <c r="U1223" i="1"/>
  <c r="V1223" i="1"/>
  <c r="W1223" i="1"/>
  <c r="X1223" i="1"/>
  <c r="Y1223" i="1"/>
  <c r="Z1223" i="1"/>
  <c r="AA1223" i="1"/>
  <c r="S1224" i="1"/>
  <c r="T1224" i="1"/>
  <c r="U1224" i="1"/>
  <c r="V1224" i="1"/>
  <c r="W1224" i="1"/>
  <c r="X1224" i="1"/>
  <c r="Y1224" i="1"/>
  <c r="Z1224" i="1"/>
  <c r="AA1224" i="1"/>
  <c r="S1225" i="1"/>
  <c r="T1225" i="1"/>
  <c r="U1225" i="1"/>
  <c r="V1225" i="1"/>
  <c r="W1225" i="1"/>
  <c r="X1225" i="1"/>
  <c r="Y1225" i="1"/>
  <c r="Z1225" i="1"/>
  <c r="AA1225" i="1"/>
  <c r="S1226" i="1"/>
  <c r="T1226" i="1"/>
  <c r="U1226" i="1"/>
  <c r="V1226" i="1"/>
  <c r="W1226" i="1"/>
  <c r="X1226" i="1"/>
  <c r="Y1226" i="1"/>
  <c r="Z1226" i="1"/>
  <c r="AA1226" i="1"/>
  <c r="S1227" i="1"/>
  <c r="T1227" i="1"/>
  <c r="U1227" i="1"/>
  <c r="V1227" i="1"/>
  <c r="W1227" i="1"/>
  <c r="X1227" i="1"/>
  <c r="Y1227" i="1"/>
  <c r="Z1227" i="1"/>
  <c r="AA1227" i="1"/>
  <c r="S1228" i="1"/>
  <c r="T1228" i="1"/>
  <c r="U1228" i="1"/>
  <c r="V1228" i="1"/>
  <c r="W1228" i="1"/>
  <c r="X1228" i="1"/>
  <c r="Y1228" i="1"/>
  <c r="Z1228" i="1"/>
  <c r="AA1228" i="1"/>
  <c r="S1229" i="1"/>
  <c r="T1229" i="1"/>
  <c r="U1229" i="1"/>
  <c r="V1229" i="1"/>
  <c r="W1229" i="1"/>
  <c r="X1229" i="1"/>
  <c r="Y1229" i="1"/>
  <c r="Z1229" i="1"/>
  <c r="AA1229" i="1"/>
  <c r="S1230" i="1"/>
  <c r="T1230" i="1"/>
  <c r="U1230" i="1"/>
  <c r="V1230" i="1"/>
  <c r="W1230" i="1"/>
  <c r="X1230" i="1"/>
  <c r="Y1230" i="1"/>
  <c r="Z1230" i="1"/>
  <c r="AA1230" i="1"/>
  <c r="S1231" i="1"/>
  <c r="T1231" i="1"/>
  <c r="U1231" i="1"/>
  <c r="V1231" i="1"/>
  <c r="W1231" i="1"/>
  <c r="X1231" i="1"/>
  <c r="Y1231" i="1"/>
  <c r="Z1231" i="1"/>
  <c r="AA1231" i="1"/>
  <c r="S1232" i="1"/>
  <c r="T1232" i="1"/>
  <c r="U1232" i="1"/>
  <c r="V1232" i="1"/>
  <c r="W1232" i="1"/>
  <c r="X1232" i="1"/>
  <c r="Y1232" i="1"/>
  <c r="Z1232" i="1"/>
  <c r="AA1232" i="1"/>
  <c r="S1233" i="1"/>
  <c r="T1233" i="1"/>
  <c r="U1233" i="1"/>
  <c r="V1233" i="1"/>
  <c r="W1233" i="1"/>
  <c r="X1233" i="1"/>
  <c r="Y1233" i="1"/>
  <c r="Z1233" i="1"/>
  <c r="AA1233" i="1"/>
  <c r="S1234" i="1"/>
  <c r="T1234" i="1"/>
  <c r="U1234" i="1"/>
  <c r="V1234" i="1"/>
  <c r="W1234" i="1"/>
  <c r="X1234" i="1"/>
  <c r="Y1234" i="1"/>
  <c r="Z1234" i="1"/>
  <c r="AA1234" i="1"/>
  <c r="S1235" i="1"/>
  <c r="T1235" i="1"/>
  <c r="U1235" i="1"/>
  <c r="V1235" i="1"/>
  <c r="W1235" i="1"/>
  <c r="X1235" i="1"/>
  <c r="Y1235" i="1"/>
  <c r="Z1235" i="1"/>
  <c r="AA1235" i="1"/>
  <c r="S1236" i="1"/>
  <c r="T1236" i="1"/>
  <c r="U1236" i="1"/>
  <c r="V1236" i="1"/>
  <c r="W1236" i="1"/>
  <c r="X1236" i="1"/>
  <c r="Y1236" i="1"/>
  <c r="Z1236" i="1"/>
  <c r="AA1236" i="1"/>
  <c r="S1237" i="1"/>
  <c r="T1237" i="1"/>
  <c r="U1237" i="1"/>
  <c r="V1237" i="1"/>
  <c r="W1237" i="1"/>
  <c r="X1237" i="1"/>
  <c r="Y1237" i="1"/>
  <c r="Z1237" i="1"/>
  <c r="AA1237" i="1"/>
  <c r="S1238" i="1"/>
  <c r="T1238" i="1"/>
  <c r="U1238" i="1"/>
  <c r="V1238" i="1"/>
  <c r="W1238" i="1"/>
  <c r="X1238" i="1"/>
  <c r="Y1238" i="1"/>
  <c r="Z1238" i="1"/>
  <c r="AA1238" i="1"/>
  <c r="S1239" i="1"/>
  <c r="T1239" i="1"/>
  <c r="U1239" i="1"/>
  <c r="V1239" i="1"/>
  <c r="W1239" i="1"/>
  <c r="X1239" i="1"/>
  <c r="Y1239" i="1"/>
  <c r="Z1239" i="1"/>
  <c r="AA1239" i="1"/>
  <c r="S1240" i="1"/>
  <c r="T1240" i="1"/>
  <c r="U1240" i="1"/>
  <c r="V1240" i="1"/>
  <c r="W1240" i="1"/>
  <c r="X1240" i="1"/>
  <c r="Y1240" i="1"/>
  <c r="Z1240" i="1"/>
  <c r="AA1240" i="1"/>
  <c r="S1241" i="1"/>
  <c r="T1241" i="1"/>
  <c r="U1241" i="1"/>
  <c r="V1241" i="1"/>
  <c r="W1241" i="1"/>
  <c r="X1241" i="1"/>
  <c r="Y1241" i="1"/>
  <c r="Z1241" i="1"/>
  <c r="AA1241" i="1"/>
  <c r="S1242" i="1"/>
  <c r="T1242" i="1"/>
  <c r="U1242" i="1"/>
  <c r="V1242" i="1"/>
  <c r="W1242" i="1"/>
  <c r="X1242" i="1"/>
  <c r="Y1242" i="1"/>
  <c r="Z1242" i="1"/>
  <c r="AA1242" i="1"/>
  <c r="S1243" i="1"/>
  <c r="T1243" i="1"/>
  <c r="U1243" i="1"/>
  <c r="V1243" i="1"/>
  <c r="W1243" i="1"/>
  <c r="X1243" i="1"/>
  <c r="Y1243" i="1"/>
  <c r="Z1243" i="1"/>
  <c r="AA1243" i="1"/>
  <c r="S1244" i="1"/>
  <c r="T1244" i="1"/>
  <c r="U1244" i="1"/>
  <c r="V1244" i="1"/>
  <c r="W1244" i="1"/>
  <c r="X1244" i="1"/>
  <c r="Y1244" i="1"/>
  <c r="Z1244" i="1"/>
  <c r="AA1244" i="1"/>
  <c r="S1245" i="1"/>
  <c r="T1245" i="1"/>
  <c r="U1245" i="1"/>
  <c r="V1245" i="1"/>
  <c r="W1245" i="1"/>
  <c r="X1245" i="1"/>
  <c r="Y1245" i="1"/>
  <c r="Z1245" i="1"/>
  <c r="AA1245" i="1"/>
  <c r="S1246" i="1"/>
  <c r="T1246" i="1"/>
  <c r="U1246" i="1"/>
  <c r="V1246" i="1"/>
  <c r="W1246" i="1"/>
  <c r="X1246" i="1"/>
  <c r="Y1246" i="1"/>
  <c r="Z1246" i="1"/>
  <c r="AA1246" i="1"/>
  <c r="S1247" i="1"/>
  <c r="T1247" i="1"/>
  <c r="U1247" i="1"/>
  <c r="V1247" i="1"/>
  <c r="W1247" i="1"/>
  <c r="X1247" i="1"/>
  <c r="Y1247" i="1"/>
  <c r="Z1247" i="1"/>
  <c r="AA1247" i="1"/>
  <c r="S1248" i="1"/>
  <c r="T1248" i="1"/>
  <c r="U1248" i="1"/>
  <c r="V1248" i="1"/>
  <c r="W1248" i="1"/>
  <c r="X1248" i="1"/>
  <c r="Y1248" i="1"/>
  <c r="Z1248" i="1"/>
  <c r="AA1248" i="1"/>
  <c r="S1249" i="1"/>
  <c r="T1249" i="1"/>
  <c r="U1249" i="1"/>
  <c r="V1249" i="1"/>
  <c r="W1249" i="1"/>
  <c r="X1249" i="1"/>
  <c r="Y1249" i="1"/>
  <c r="Z1249" i="1"/>
  <c r="AA1249" i="1"/>
  <c r="S1250" i="1"/>
  <c r="T1250" i="1"/>
  <c r="U1250" i="1"/>
  <c r="V1250" i="1"/>
  <c r="W1250" i="1"/>
  <c r="X1250" i="1"/>
  <c r="Y1250" i="1"/>
  <c r="Z1250" i="1"/>
  <c r="AA1250" i="1"/>
  <c r="S1251" i="1"/>
  <c r="T1251" i="1"/>
  <c r="U1251" i="1"/>
  <c r="V1251" i="1"/>
  <c r="W1251" i="1"/>
  <c r="X1251" i="1"/>
  <c r="Y1251" i="1"/>
  <c r="Z1251" i="1"/>
  <c r="AA1251" i="1"/>
  <c r="S1252" i="1"/>
  <c r="T1252" i="1"/>
  <c r="U1252" i="1"/>
  <c r="V1252" i="1"/>
  <c r="W1252" i="1"/>
  <c r="X1252" i="1"/>
  <c r="Y1252" i="1"/>
  <c r="Z1252" i="1"/>
  <c r="AA1252" i="1"/>
  <c r="S1253" i="1"/>
  <c r="T1253" i="1"/>
  <c r="U1253" i="1"/>
  <c r="V1253" i="1"/>
  <c r="W1253" i="1"/>
  <c r="X1253" i="1"/>
  <c r="Y1253" i="1"/>
  <c r="Z1253" i="1"/>
  <c r="AA1253" i="1"/>
  <c r="S1254" i="1"/>
  <c r="T1254" i="1"/>
  <c r="U1254" i="1"/>
  <c r="V1254" i="1"/>
  <c r="W1254" i="1"/>
  <c r="X1254" i="1"/>
  <c r="Y1254" i="1"/>
  <c r="Z1254" i="1"/>
  <c r="AA1254" i="1"/>
  <c r="S1255" i="1"/>
  <c r="T1255" i="1"/>
  <c r="U1255" i="1"/>
  <c r="V1255" i="1"/>
  <c r="W1255" i="1"/>
  <c r="X1255" i="1"/>
  <c r="Y1255" i="1"/>
  <c r="Z1255" i="1"/>
  <c r="AA1255" i="1"/>
  <c r="S1256" i="1"/>
  <c r="T1256" i="1"/>
  <c r="U1256" i="1"/>
  <c r="V1256" i="1"/>
  <c r="W1256" i="1"/>
  <c r="X1256" i="1"/>
  <c r="Y1256" i="1"/>
  <c r="Z1256" i="1"/>
  <c r="AA1256" i="1"/>
  <c r="S1257" i="1"/>
  <c r="T1257" i="1"/>
  <c r="U1257" i="1"/>
  <c r="V1257" i="1"/>
  <c r="W1257" i="1"/>
  <c r="X1257" i="1"/>
  <c r="Y1257" i="1"/>
  <c r="Z1257" i="1"/>
  <c r="AA1257" i="1"/>
  <c r="S1258" i="1"/>
  <c r="T1258" i="1"/>
  <c r="U1258" i="1"/>
  <c r="V1258" i="1"/>
  <c r="W1258" i="1"/>
  <c r="X1258" i="1"/>
  <c r="Y1258" i="1"/>
  <c r="Z1258" i="1"/>
  <c r="AA1258" i="1"/>
  <c r="S1259" i="1"/>
  <c r="T1259" i="1"/>
  <c r="U1259" i="1"/>
  <c r="V1259" i="1"/>
  <c r="W1259" i="1"/>
  <c r="X1259" i="1"/>
  <c r="Y1259" i="1"/>
  <c r="Z1259" i="1"/>
  <c r="AA1259" i="1"/>
  <c r="S1260" i="1"/>
  <c r="T1260" i="1"/>
  <c r="U1260" i="1"/>
  <c r="V1260" i="1"/>
  <c r="W1260" i="1"/>
  <c r="X1260" i="1"/>
  <c r="Y1260" i="1"/>
  <c r="Z1260" i="1"/>
  <c r="AA1260" i="1"/>
  <c r="S1261" i="1"/>
  <c r="T1261" i="1"/>
  <c r="U1261" i="1"/>
  <c r="V1261" i="1"/>
  <c r="W1261" i="1"/>
  <c r="X1261" i="1"/>
  <c r="Y1261" i="1"/>
  <c r="Z1261" i="1"/>
  <c r="AA1261" i="1"/>
  <c r="S1262" i="1"/>
  <c r="T1262" i="1"/>
  <c r="U1262" i="1"/>
  <c r="V1262" i="1"/>
  <c r="W1262" i="1"/>
  <c r="X1262" i="1"/>
  <c r="Y1262" i="1"/>
  <c r="Z1262" i="1"/>
  <c r="AA1262" i="1"/>
  <c r="S1263" i="1"/>
  <c r="T1263" i="1"/>
  <c r="U1263" i="1"/>
  <c r="V1263" i="1"/>
  <c r="W1263" i="1"/>
  <c r="X1263" i="1"/>
  <c r="Y1263" i="1"/>
  <c r="Z1263" i="1"/>
  <c r="AA1263" i="1"/>
  <c r="S1264" i="1"/>
  <c r="T1264" i="1"/>
  <c r="U1264" i="1"/>
  <c r="V1264" i="1"/>
  <c r="W1264" i="1"/>
  <c r="X1264" i="1"/>
  <c r="Y1264" i="1"/>
  <c r="Z1264" i="1"/>
  <c r="AA1264" i="1"/>
  <c r="S1265" i="1"/>
  <c r="T1265" i="1"/>
  <c r="U1265" i="1"/>
  <c r="V1265" i="1"/>
  <c r="W1265" i="1"/>
  <c r="X1265" i="1"/>
  <c r="Y1265" i="1"/>
  <c r="Z1265" i="1"/>
  <c r="AA1265" i="1"/>
  <c r="S1266" i="1"/>
  <c r="T1266" i="1"/>
  <c r="U1266" i="1"/>
  <c r="V1266" i="1"/>
  <c r="W1266" i="1"/>
  <c r="X1266" i="1"/>
  <c r="Y1266" i="1"/>
  <c r="Z1266" i="1"/>
  <c r="AA1266" i="1"/>
  <c r="S1267" i="1"/>
  <c r="T1267" i="1"/>
  <c r="U1267" i="1"/>
  <c r="V1267" i="1"/>
  <c r="W1267" i="1"/>
  <c r="X1267" i="1"/>
  <c r="Y1267" i="1"/>
  <c r="Z1267" i="1"/>
  <c r="AA1267" i="1"/>
  <c r="S1268" i="1"/>
  <c r="T1268" i="1"/>
  <c r="U1268" i="1"/>
  <c r="V1268" i="1"/>
  <c r="W1268" i="1"/>
  <c r="X1268" i="1"/>
  <c r="Y1268" i="1"/>
  <c r="Z1268" i="1"/>
  <c r="AA1268" i="1"/>
  <c r="S1269" i="1"/>
  <c r="T1269" i="1"/>
  <c r="U1269" i="1"/>
  <c r="V1269" i="1"/>
  <c r="W1269" i="1"/>
  <c r="X1269" i="1"/>
  <c r="Y1269" i="1"/>
  <c r="Z1269" i="1"/>
  <c r="AA1269" i="1"/>
  <c r="S1270" i="1"/>
  <c r="T1270" i="1"/>
  <c r="U1270" i="1"/>
  <c r="V1270" i="1"/>
  <c r="W1270" i="1"/>
  <c r="X1270" i="1"/>
  <c r="Y1270" i="1"/>
  <c r="Z1270" i="1"/>
  <c r="AA1270" i="1"/>
  <c r="S1271" i="1"/>
  <c r="T1271" i="1"/>
  <c r="U1271" i="1"/>
  <c r="V1271" i="1"/>
  <c r="W1271" i="1"/>
  <c r="X1271" i="1"/>
  <c r="Y1271" i="1"/>
  <c r="Z1271" i="1"/>
  <c r="AA1271" i="1"/>
  <c r="S1272" i="1"/>
  <c r="T1272" i="1"/>
  <c r="U1272" i="1"/>
  <c r="V1272" i="1"/>
  <c r="W1272" i="1"/>
  <c r="X1272" i="1"/>
  <c r="Y1272" i="1"/>
  <c r="Z1272" i="1"/>
  <c r="AA1272" i="1"/>
  <c r="S1273" i="1"/>
  <c r="T1273" i="1"/>
  <c r="U1273" i="1"/>
  <c r="V1273" i="1"/>
  <c r="W1273" i="1"/>
  <c r="X1273" i="1"/>
  <c r="Y1273" i="1"/>
  <c r="Z1273" i="1"/>
  <c r="AA1273" i="1"/>
  <c r="S1274" i="1"/>
  <c r="T1274" i="1"/>
  <c r="U1274" i="1"/>
  <c r="V1274" i="1"/>
  <c r="W1274" i="1"/>
  <c r="X1274" i="1"/>
  <c r="Y1274" i="1"/>
  <c r="Z1274" i="1"/>
  <c r="AA1274" i="1"/>
  <c r="S1275" i="1"/>
  <c r="T1275" i="1"/>
  <c r="U1275" i="1"/>
  <c r="V1275" i="1"/>
  <c r="W1275" i="1"/>
  <c r="X1275" i="1"/>
  <c r="Y1275" i="1"/>
  <c r="Z1275" i="1"/>
  <c r="AA1275" i="1"/>
  <c r="S1276" i="1"/>
  <c r="T1276" i="1"/>
  <c r="U1276" i="1"/>
  <c r="V1276" i="1"/>
  <c r="W1276" i="1"/>
  <c r="X1276" i="1"/>
  <c r="Y1276" i="1"/>
  <c r="Z1276" i="1"/>
  <c r="AA1276" i="1"/>
  <c r="S1277" i="1"/>
  <c r="T1277" i="1"/>
  <c r="U1277" i="1"/>
  <c r="V1277" i="1"/>
  <c r="W1277" i="1"/>
  <c r="X1277" i="1"/>
  <c r="Y1277" i="1"/>
  <c r="Z1277" i="1"/>
  <c r="AA1277" i="1"/>
  <c r="S1278" i="1"/>
  <c r="T1278" i="1"/>
  <c r="U1278" i="1"/>
  <c r="V1278" i="1"/>
  <c r="W1278" i="1"/>
  <c r="X1278" i="1"/>
  <c r="Y1278" i="1"/>
  <c r="Z1278" i="1"/>
  <c r="AA1278" i="1"/>
  <c r="S1279" i="1"/>
  <c r="T1279" i="1"/>
  <c r="U1279" i="1"/>
  <c r="V1279" i="1"/>
  <c r="W1279" i="1"/>
  <c r="X1279" i="1"/>
  <c r="Y1279" i="1"/>
  <c r="Z1279" i="1"/>
  <c r="AA1279" i="1"/>
  <c r="S1280" i="1"/>
  <c r="T1280" i="1"/>
  <c r="U1280" i="1"/>
  <c r="V1280" i="1"/>
  <c r="W1280" i="1"/>
  <c r="X1280" i="1"/>
  <c r="Y1280" i="1"/>
  <c r="Z1280" i="1"/>
  <c r="AA1280" i="1"/>
  <c r="S1281" i="1"/>
  <c r="T1281" i="1"/>
  <c r="U1281" i="1"/>
  <c r="V1281" i="1"/>
  <c r="W1281" i="1"/>
  <c r="X1281" i="1"/>
  <c r="Y1281" i="1"/>
  <c r="Z1281" i="1"/>
  <c r="AA1281" i="1"/>
  <c r="S1282" i="1"/>
  <c r="T1282" i="1"/>
  <c r="U1282" i="1"/>
  <c r="V1282" i="1"/>
  <c r="W1282" i="1"/>
  <c r="X1282" i="1"/>
  <c r="Y1282" i="1"/>
  <c r="Z1282" i="1"/>
  <c r="AA1282" i="1"/>
  <c r="S1283" i="1"/>
  <c r="T1283" i="1"/>
  <c r="U1283" i="1"/>
  <c r="V1283" i="1"/>
  <c r="W1283" i="1"/>
  <c r="X1283" i="1"/>
  <c r="Y1283" i="1"/>
  <c r="Z1283" i="1"/>
  <c r="AA1283" i="1"/>
  <c r="S1284" i="1"/>
  <c r="T1284" i="1"/>
  <c r="U1284" i="1"/>
  <c r="V1284" i="1"/>
  <c r="W1284" i="1"/>
  <c r="X1284" i="1"/>
  <c r="Y1284" i="1"/>
  <c r="Z1284" i="1"/>
  <c r="AA1284" i="1"/>
  <c r="S1285" i="1"/>
  <c r="T1285" i="1"/>
  <c r="U1285" i="1"/>
  <c r="V1285" i="1"/>
  <c r="W1285" i="1"/>
  <c r="X1285" i="1"/>
  <c r="Y1285" i="1"/>
  <c r="Z1285" i="1"/>
  <c r="AA1285" i="1"/>
  <c r="S1286" i="1"/>
  <c r="T1286" i="1"/>
  <c r="U1286" i="1"/>
  <c r="V1286" i="1"/>
  <c r="W1286" i="1"/>
  <c r="X1286" i="1"/>
  <c r="Y1286" i="1"/>
  <c r="Z1286" i="1"/>
  <c r="AA1286" i="1"/>
  <c r="S1287" i="1"/>
  <c r="T1287" i="1"/>
  <c r="U1287" i="1"/>
  <c r="V1287" i="1"/>
  <c r="W1287" i="1"/>
  <c r="X1287" i="1"/>
  <c r="Y1287" i="1"/>
  <c r="Z1287" i="1"/>
  <c r="AA1287" i="1"/>
  <c r="S1288" i="1"/>
  <c r="T1288" i="1"/>
  <c r="U1288" i="1"/>
  <c r="V1288" i="1"/>
  <c r="W1288" i="1"/>
  <c r="X1288" i="1"/>
  <c r="Y1288" i="1"/>
  <c r="Z1288" i="1"/>
  <c r="AA1288" i="1"/>
  <c r="S1289" i="1"/>
  <c r="T1289" i="1"/>
  <c r="U1289" i="1"/>
  <c r="V1289" i="1"/>
  <c r="W1289" i="1"/>
  <c r="X1289" i="1"/>
  <c r="Y1289" i="1"/>
  <c r="Z1289" i="1"/>
  <c r="AA1289" i="1"/>
  <c r="S1290" i="1"/>
  <c r="T1290" i="1"/>
  <c r="U1290" i="1"/>
  <c r="V1290" i="1"/>
  <c r="W1290" i="1"/>
  <c r="X1290" i="1"/>
  <c r="Y1290" i="1"/>
  <c r="Z1290" i="1"/>
  <c r="AA1290" i="1"/>
  <c r="S1291" i="1"/>
  <c r="T1291" i="1"/>
  <c r="U1291" i="1"/>
  <c r="V1291" i="1"/>
  <c r="W1291" i="1"/>
  <c r="X1291" i="1"/>
  <c r="Y1291" i="1"/>
  <c r="Z1291" i="1"/>
  <c r="AA1291" i="1"/>
  <c r="S1292" i="1"/>
  <c r="T1292" i="1"/>
  <c r="U1292" i="1"/>
  <c r="V1292" i="1"/>
  <c r="W1292" i="1"/>
  <c r="X1292" i="1"/>
  <c r="Y1292" i="1"/>
  <c r="Z1292" i="1"/>
  <c r="AA1292" i="1"/>
  <c r="S1293" i="1"/>
  <c r="T1293" i="1"/>
  <c r="U1293" i="1"/>
  <c r="V1293" i="1"/>
  <c r="W1293" i="1"/>
  <c r="X1293" i="1"/>
  <c r="Y1293" i="1"/>
  <c r="Z1293" i="1"/>
  <c r="AA1293" i="1"/>
  <c r="S1294" i="1"/>
  <c r="T1294" i="1"/>
  <c r="U1294" i="1"/>
  <c r="V1294" i="1"/>
  <c r="W1294" i="1"/>
  <c r="X1294" i="1"/>
  <c r="Y1294" i="1"/>
  <c r="Z1294" i="1"/>
  <c r="AA1294" i="1"/>
  <c r="S1295" i="1"/>
  <c r="T1295" i="1"/>
  <c r="U1295" i="1"/>
  <c r="V1295" i="1"/>
  <c r="W1295" i="1"/>
  <c r="X1295" i="1"/>
  <c r="Y1295" i="1"/>
  <c r="Z1295" i="1"/>
  <c r="AA1295" i="1"/>
  <c r="S1296" i="1"/>
  <c r="T1296" i="1"/>
  <c r="U1296" i="1"/>
  <c r="V1296" i="1"/>
  <c r="W1296" i="1"/>
  <c r="X1296" i="1"/>
  <c r="Y1296" i="1"/>
  <c r="Z1296" i="1"/>
  <c r="AA1296" i="1"/>
  <c r="S1297" i="1"/>
  <c r="T1297" i="1"/>
  <c r="U1297" i="1"/>
  <c r="V1297" i="1"/>
  <c r="W1297" i="1"/>
  <c r="X1297" i="1"/>
  <c r="Y1297" i="1"/>
  <c r="Z1297" i="1"/>
  <c r="AA1297" i="1"/>
  <c r="S1298" i="1"/>
  <c r="T1298" i="1"/>
  <c r="U1298" i="1"/>
  <c r="V1298" i="1"/>
  <c r="W1298" i="1"/>
  <c r="X1298" i="1"/>
  <c r="Y1298" i="1"/>
  <c r="Z1298" i="1"/>
  <c r="AA1298" i="1"/>
  <c r="S1299" i="1"/>
  <c r="T1299" i="1"/>
  <c r="U1299" i="1"/>
  <c r="V1299" i="1"/>
  <c r="W1299" i="1"/>
  <c r="X1299" i="1"/>
  <c r="Y1299" i="1"/>
  <c r="Z1299" i="1"/>
  <c r="AA1299" i="1"/>
  <c r="S1300" i="1"/>
  <c r="T1300" i="1"/>
  <c r="U1300" i="1"/>
  <c r="V1300" i="1"/>
  <c r="W1300" i="1"/>
  <c r="X1300" i="1"/>
  <c r="Y1300" i="1"/>
  <c r="Z1300" i="1"/>
  <c r="AA1300" i="1"/>
  <c r="S1301" i="1"/>
  <c r="T1301" i="1"/>
  <c r="U1301" i="1"/>
  <c r="V1301" i="1"/>
  <c r="W1301" i="1"/>
  <c r="X1301" i="1"/>
  <c r="Y1301" i="1"/>
  <c r="Z1301" i="1"/>
  <c r="AA1301" i="1"/>
  <c r="S1302" i="1"/>
  <c r="T1302" i="1"/>
  <c r="U1302" i="1"/>
  <c r="V1302" i="1"/>
  <c r="W1302" i="1"/>
  <c r="X1302" i="1"/>
  <c r="Y1302" i="1"/>
  <c r="Z1302" i="1"/>
  <c r="AA1302" i="1"/>
  <c r="S1303" i="1"/>
  <c r="T1303" i="1"/>
  <c r="U1303" i="1"/>
  <c r="V1303" i="1"/>
  <c r="W1303" i="1"/>
  <c r="X1303" i="1"/>
  <c r="Y1303" i="1"/>
  <c r="Z1303" i="1"/>
  <c r="AA1303" i="1"/>
  <c r="S1304" i="1"/>
  <c r="T1304" i="1"/>
  <c r="U1304" i="1"/>
  <c r="V1304" i="1"/>
  <c r="W1304" i="1"/>
  <c r="X1304" i="1"/>
  <c r="Y1304" i="1"/>
  <c r="Z1304" i="1"/>
  <c r="AA1304" i="1"/>
  <c r="S1305" i="1"/>
  <c r="T1305" i="1"/>
  <c r="U1305" i="1"/>
  <c r="V1305" i="1"/>
  <c r="W1305" i="1"/>
  <c r="X1305" i="1"/>
  <c r="Y1305" i="1"/>
  <c r="Z1305" i="1"/>
  <c r="AA1305" i="1"/>
  <c r="S1306" i="1"/>
  <c r="T1306" i="1"/>
  <c r="U1306" i="1"/>
  <c r="V1306" i="1"/>
  <c r="W1306" i="1"/>
  <c r="X1306" i="1"/>
  <c r="Y1306" i="1"/>
  <c r="Z1306" i="1"/>
  <c r="AA1306" i="1"/>
  <c r="S1307" i="1"/>
  <c r="T1307" i="1"/>
  <c r="U1307" i="1"/>
  <c r="V1307" i="1"/>
  <c r="W1307" i="1"/>
  <c r="X1307" i="1"/>
  <c r="Y1307" i="1"/>
  <c r="Z1307" i="1"/>
  <c r="AA1307" i="1"/>
  <c r="S1308" i="1"/>
  <c r="T1308" i="1"/>
  <c r="U1308" i="1"/>
  <c r="V1308" i="1"/>
  <c r="W1308" i="1"/>
  <c r="X1308" i="1"/>
  <c r="Y1308" i="1"/>
  <c r="Z1308" i="1"/>
  <c r="AA1308" i="1"/>
  <c r="S1309" i="1"/>
  <c r="T1309" i="1"/>
  <c r="U1309" i="1"/>
  <c r="V1309" i="1"/>
  <c r="W1309" i="1"/>
  <c r="X1309" i="1"/>
  <c r="Y1309" i="1"/>
  <c r="Z1309" i="1"/>
  <c r="AA1309" i="1"/>
  <c r="S1310" i="1"/>
  <c r="T1310" i="1"/>
  <c r="U1310" i="1"/>
  <c r="V1310" i="1"/>
  <c r="W1310" i="1"/>
  <c r="X1310" i="1"/>
  <c r="Y1310" i="1"/>
  <c r="Z1310" i="1"/>
  <c r="AA1310" i="1"/>
  <c r="S1311" i="1"/>
  <c r="T1311" i="1"/>
  <c r="U1311" i="1"/>
  <c r="V1311" i="1"/>
  <c r="W1311" i="1"/>
  <c r="X1311" i="1"/>
  <c r="Y1311" i="1"/>
  <c r="Z1311" i="1"/>
  <c r="AA1311" i="1"/>
  <c r="S1312" i="1"/>
  <c r="T1312" i="1"/>
  <c r="U1312" i="1"/>
  <c r="V1312" i="1"/>
  <c r="W1312" i="1"/>
  <c r="X1312" i="1"/>
  <c r="Y1312" i="1"/>
  <c r="Z1312" i="1"/>
  <c r="AA1312" i="1"/>
  <c r="S1313" i="1"/>
  <c r="T1313" i="1"/>
  <c r="U1313" i="1"/>
  <c r="V1313" i="1"/>
  <c r="W1313" i="1"/>
  <c r="X1313" i="1"/>
  <c r="Y1313" i="1"/>
  <c r="Z1313" i="1"/>
  <c r="AA1313" i="1"/>
  <c r="S1314" i="1"/>
  <c r="T1314" i="1"/>
  <c r="U1314" i="1"/>
  <c r="V1314" i="1"/>
  <c r="W1314" i="1"/>
  <c r="X1314" i="1"/>
  <c r="Y1314" i="1"/>
  <c r="Z1314" i="1"/>
  <c r="AA1314" i="1"/>
  <c r="S1315" i="1"/>
  <c r="T1315" i="1"/>
  <c r="U1315" i="1"/>
  <c r="V1315" i="1"/>
  <c r="W1315" i="1"/>
  <c r="X1315" i="1"/>
  <c r="Y1315" i="1"/>
  <c r="Z1315" i="1"/>
  <c r="AA1315" i="1"/>
  <c r="S1316" i="1"/>
  <c r="T1316" i="1"/>
  <c r="U1316" i="1"/>
  <c r="V1316" i="1"/>
  <c r="W1316" i="1"/>
  <c r="X1316" i="1"/>
  <c r="Y1316" i="1"/>
  <c r="Z1316" i="1"/>
  <c r="AA1316" i="1"/>
  <c r="S1317" i="1"/>
  <c r="T1317" i="1"/>
  <c r="U1317" i="1"/>
  <c r="V1317" i="1"/>
  <c r="W1317" i="1"/>
  <c r="X1317" i="1"/>
  <c r="Y1317" i="1"/>
  <c r="Z1317" i="1"/>
  <c r="AA1317" i="1"/>
  <c r="S1318" i="1"/>
  <c r="T1318" i="1"/>
  <c r="U1318" i="1"/>
  <c r="V1318" i="1"/>
  <c r="W1318" i="1"/>
  <c r="X1318" i="1"/>
  <c r="Y1318" i="1"/>
  <c r="Z1318" i="1"/>
  <c r="AA1318" i="1"/>
  <c r="S1319" i="1"/>
  <c r="T1319" i="1"/>
  <c r="U1319" i="1"/>
  <c r="V1319" i="1"/>
  <c r="W1319" i="1"/>
  <c r="X1319" i="1"/>
  <c r="Y1319" i="1"/>
  <c r="Z1319" i="1"/>
  <c r="AA1319" i="1"/>
  <c r="S1320" i="1"/>
  <c r="T1320" i="1"/>
  <c r="U1320" i="1"/>
  <c r="V1320" i="1"/>
  <c r="W1320" i="1"/>
  <c r="X1320" i="1"/>
  <c r="Y1320" i="1"/>
  <c r="Z1320" i="1"/>
  <c r="AA1320" i="1"/>
  <c r="S1321" i="1"/>
  <c r="T1321" i="1"/>
  <c r="U1321" i="1"/>
  <c r="V1321" i="1"/>
  <c r="W1321" i="1"/>
  <c r="X1321" i="1"/>
  <c r="Y1321" i="1"/>
  <c r="Z1321" i="1"/>
  <c r="AA1321" i="1"/>
  <c r="S1322" i="1"/>
  <c r="T1322" i="1"/>
  <c r="U1322" i="1"/>
  <c r="V1322" i="1"/>
  <c r="W1322" i="1"/>
  <c r="X1322" i="1"/>
  <c r="Y1322" i="1"/>
  <c r="Z1322" i="1"/>
  <c r="AA1322" i="1"/>
  <c r="S1323" i="1"/>
  <c r="T1323" i="1"/>
  <c r="U1323" i="1"/>
  <c r="V1323" i="1"/>
  <c r="W1323" i="1"/>
  <c r="X1323" i="1"/>
  <c r="Y1323" i="1"/>
  <c r="Z1323" i="1"/>
  <c r="AA1323" i="1"/>
  <c r="S1324" i="1"/>
  <c r="T1324" i="1"/>
  <c r="U1324" i="1"/>
  <c r="V1324" i="1"/>
  <c r="W1324" i="1"/>
  <c r="X1324" i="1"/>
  <c r="Y1324" i="1"/>
  <c r="Z1324" i="1"/>
  <c r="AA1324" i="1"/>
  <c r="S1325" i="1"/>
  <c r="T1325" i="1"/>
  <c r="U1325" i="1"/>
  <c r="V1325" i="1"/>
  <c r="W1325" i="1"/>
  <c r="X1325" i="1"/>
  <c r="Y1325" i="1"/>
  <c r="Z1325" i="1"/>
  <c r="AA1325" i="1"/>
  <c r="S1326" i="1"/>
  <c r="T1326" i="1"/>
  <c r="U1326" i="1"/>
  <c r="V1326" i="1"/>
  <c r="W1326" i="1"/>
  <c r="X1326" i="1"/>
  <c r="Y1326" i="1"/>
  <c r="Z1326" i="1"/>
  <c r="AA1326" i="1"/>
  <c r="S1327" i="1"/>
  <c r="T1327" i="1"/>
  <c r="U1327" i="1"/>
  <c r="V1327" i="1"/>
  <c r="W1327" i="1"/>
  <c r="X1327" i="1"/>
  <c r="Y1327" i="1"/>
  <c r="Z1327" i="1"/>
  <c r="AA1327" i="1"/>
  <c r="S1328" i="1"/>
  <c r="T1328" i="1"/>
  <c r="U1328" i="1"/>
  <c r="V1328" i="1"/>
  <c r="W1328" i="1"/>
  <c r="X1328" i="1"/>
  <c r="Y1328" i="1"/>
  <c r="Z1328" i="1"/>
  <c r="AA1328" i="1"/>
  <c r="S1329" i="1"/>
  <c r="T1329" i="1"/>
  <c r="U1329" i="1"/>
  <c r="V1329" i="1"/>
  <c r="W1329" i="1"/>
  <c r="X1329" i="1"/>
  <c r="Y1329" i="1"/>
  <c r="Z1329" i="1"/>
  <c r="AA1329" i="1"/>
  <c r="S1330" i="1"/>
  <c r="T1330" i="1"/>
  <c r="U1330" i="1"/>
  <c r="V1330" i="1"/>
  <c r="W1330" i="1"/>
  <c r="X1330" i="1"/>
  <c r="Y1330" i="1"/>
  <c r="Z1330" i="1"/>
  <c r="AA1330" i="1"/>
  <c r="S1331" i="1"/>
  <c r="T1331" i="1"/>
  <c r="U1331" i="1"/>
  <c r="V1331" i="1"/>
  <c r="W1331" i="1"/>
  <c r="X1331" i="1"/>
  <c r="Y1331" i="1"/>
  <c r="Z1331" i="1"/>
  <c r="AA1331" i="1"/>
  <c r="S1332" i="1"/>
  <c r="T1332" i="1"/>
  <c r="U1332" i="1"/>
  <c r="V1332" i="1"/>
  <c r="W1332" i="1"/>
  <c r="X1332" i="1"/>
  <c r="Y1332" i="1"/>
  <c r="Z1332" i="1"/>
  <c r="AA1332" i="1"/>
  <c r="S1333" i="1"/>
  <c r="T1333" i="1"/>
  <c r="U1333" i="1"/>
  <c r="V1333" i="1"/>
  <c r="W1333" i="1"/>
  <c r="X1333" i="1"/>
  <c r="Y1333" i="1"/>
  <c r="Z1333" i="1"/>
  <c r="AA1333" i="1"/>
  <c r="S1334" i="1"/>
  <c r="T1334" i="1"/>
  <c r="U1334" i="1"/>
  <c r="V1334" i="1"/>
  <c r="W1334" i="1"/>
  <c r="X1334" i="1"/>
  <c r="Y1334" i="1"/>
  <c r="Z1334" i="1"/>
  <c r="AA1334" i="1"/>
  <c r="S1335" i="1"/>
  <c r="T1335" i="1"/>
  <c r="U1335" i="1"/>
  <c r="V1335" i="1"/>
  <c r="W1335" i="1"/>
  <c r="X1335" i="1"/>
  <c r="Y1335" i="1"/>
  <c r="Z1335" i="1"/>
  <c r="AA1335" i="1"/>
  <c r="S1336" i="1"/>
  <c r="T1336" i="1"/>
  <c r="U1336" i="1"/>
  <c r="V1336" i="1"/>
  <c r="W1336" i="1"/>
  <c r="X1336" i="1"/>
  <c r="Y1336" i="1"/>
  <c r="Z1336" i="1"/>
  <c r="AA1336" i="1"/>
  <c r="S1337" i="1"/>
  <c r="T1337" i="1"/>
  <c r="U1337" i="1"/>
  <c r="V1337" i="1"/>
  <c r="W1337" i="1"/>
  <c r="X1337" i="1"/>
  <c r="Y1337" i="1"/>
  <c r="Z1337" i="1"/>
  <c r="AA1337" i="1"/>
  <c r="S1338" i="1"/>
  <c r="T1338" i="1"/>
  <c r="U1338" i="1"/>
  <c r="V1338" i="1"/>
  <c r="W1338" i="1"/>
  <c r="X1338" i="1"/>
  <c r="Y1338" i="1"/>
  <c r="Z1338" i="1"/>
  <c r="AA1338" i="1"/>
  <c r="S1339" i="1"/>
  <c r="T1339" i="1"/>
  <c r="U1339" i="1"/>
  <c r="V1339" i="1"/>
  <c r="W1339" i="1"/>
  <c r="X1339" i="1"/>
  <c r="Y1339" i="1"/>
  <c r="Z1339" i="1"/>
  <c r="AA1339" i="1"/>
  <c r="S1340" i="1"/>
  <c r="T1340" i="1"/>
  <c r="U1340" i="1"/>
  <c r="V1340" i="1"/>
  <c r="W1340" i="1"/>
  <c r="X1340" i="1"/>
  <c r="Y1340" i="1"/>
  <c r="Z1340" i="1"/>
  <c r="AA1340" i="1"/>
  <c r="S1341" i="1"/>
  <c r="T1341" i="1"/>
  <c r="U1341" i="1"/>
  <c r="V1341" i="1"/>
  <c r="W1341" i="1"/>
  <c r="X1341" i="1"/>
  <c r="Y1341" i="1"/>
  <c r="Z1341" i="1"/>
  <c r="AA1341" i="1"/>
  <c r="S1342" i="1"/>
  <c r="T1342" i="1"/>
  <c r="U1342" i="1"/>
  <c r="V1342" i="1"/>
  <c r="W1342" i="1"/>
  <c r="X1342" i="1"/>
  <c r="Y1342" i="1"/>
  <c r="Z1342" i="1"/>
  <c r="AA1342" i="1"/>
  <c r="S1343" i="1"/>
  <c r="T1343" i="1"/>
  <c r="U1343" i="1"/>
  <c r="V1343" i="1"/>
  <c r="W1343" i="1"/>
  <c r="X1343" i="1"/>
  <c r="Y1343" i="1"/>
  <c r="Z1343" i="1"/>
  <c r="AA1343" i="1"/>
  <c r="S1344" i="1"/>
  <c r="T1344" i="1"/>
  <c r="U1344" i="1"/>
  <c r="V1344" i="1"/>
  <c r="W1344" i="1"/>
  <c r="X1344" i="1"/>
  <c r="Y1344" i="1"/>
  <c r="Z1344" i="1"/>
  <c r="AA1344" i="1"/>
  <c r="S1345" i="1"/>
  <c r="T1345" i="1"/>
  <c r="U1345" i="1"/>
  <c r="V1345" i="1"/>
  <c r="W1345" i="1"/>
  <c r="X1345" i="1"/>
  <c r="Y1345" i="1"/>
  <c r="Z1345" i="1"/>
  <c r="AA1345" i="1"/>
  <c r="S1346" i="1"/>
  <c r="T1346" i="1"/>
  <c r="U1346" i="1"/>
  <c r="V1346" i="1"/>
  <c r="W1346" i="1"/>
  <c r="X1346" i="1"/>
  <c r="Y1346" i="1"/>
  <c r="Z1346" i="1"/>
  <c r="AA1346" i="1"/>
  <c r="S1347" i="1"/>
  <c r="T1347" i="1"/>
  <c r="U1347" i="1"/>
  <c r="V1347" i="1"/>
  <c r="W1347" i="1"/>
  <c r="X1347" i="1"/>
  <c r="Y1347" i="1"/>
  <c r="Z1347" i="1"/>
  <c r="AA1347" i="1"/>
  <c r="S1348" i="1"/>
  <c r="T1348" i="1"/>
  <c r="U1348" i="1"/>
  <c r="V1348" i="1"/>
  <c r="W1348" i="1"/>
  <c r="X1348" i="1"/>
  <c r="Y1348" i="1"/>
  <c r="Z1348" i="1"/>
  <c r="AA1348" i="1"/>
  <c r="S1349" i="1"/>
  <c r="T1349" i="1"/>
  <c r="U1349" i="1"/>
  <c r="V1349" i="1"/>
  <c r="W1349" i="1"/>
  <c r="X1349" i="1"/>
  <c r="Y1349" i="1"/>
  <c r="Z1349" i="1"/>
  <c r="AA1349" i="1"/>
  <c r="S1350" i="1"/>
  <c r="T1350" i="1"/>
  <c r="U1350" i="1"/>
  <c r="V1350" i="1"/>
  <c r="W1350" i="1"/>
  <c r="X1350" i="1"/>
  <c r="Y1350" i="1"/>
  <c r="Z1350" i="1"/>
  <c r="AA1350" i="1"/>
  <c r="S1351" i="1"/>
  <c r="T1351" i="1"/>
  <c r="U1351" i="1"/>
  <c r="V1351" i="1"/>
  <c r="W1351" i="1"/>
  <c r="X1351" i="1"/>
  <c r="Y1351" i="1"/>
  <c r="Z1351" i="1"/>
  <c r="AA1351" i="1"/>
  <c r="S1352" i="1"/>
  <c r="T1352" i="1"/>
  <c r="U1352" i="1"/>
  <c r="V1352" i="1"/>
  <c r="W1352" i="1"/>
  <c r="X1352" i="1"/>
  <c r="Y1352" i="1"/>
  <c r="Z1352" i="1"/>
  <c r="AA1352" i="1"/>
  <c r="S1353" i="1"/>
  <c r="T1353" i="1"/>
  <c r="U1353" i="1"/>
  <c r="V1353" i="1"/>
  <c r="W1353" i="1"/>
  <c r="X1353" i="1"/>
  <c r="Y1353" i="1"/>
  <c r="Z1353" i="1"/>
  <c r="AA1353" i="1"/>
  <c r="S1354" i="1"/>
  <c r="T1354" i="1"/>
  <c r="U1354" i="1"/>
  <c r="V1354" i="1"/>
  <c r="W1354" i="1"/>
  <c r="X1354" i="1"/>
  <c r="Y1354" i="1"/>
  <c r="Z1354" i="1"/>
  <c r="AA1354" i="1"/>
  <c r="S1355" i="1"/>
  <c r="T1355" i="1"/>
  <c r="U1355" i="1"/>
  <c r="V1355" i="1"/>
  <c r="W1355" i="1"/>
  <c r="X1355" i="1"/>
  <c r="Y1355" i="1"/>
  <c r="Z1355" i="1"/>
  <c r="AA1355" i="1"/>
  <c r="S1356" i="1"/>
  <c r="T1356" i="1"/>
  <c r="U1356" i="1"/>
  <c r="V1356" i="1"/>
  <c r="W1356" i="1"/>
  <c r="X1356" i="1"/>
  <c r="Y1356" i="1"/>
  <c r="Z1356" i="1"/>
  <c r="AA1356" i="1"/>
  <c r="S1357" i="1"/>
  <c r="T1357" i="1"/>
  <c r="U1357" i="1"/>
  <c r="V1357" i="1"/>
  <c r="W1357" i="1"/>
  <c r="X1357" i="1"/>
  <c r="Y1357" i="1"/>
  <c r="Z1357" i="1"/>
  <c r="AA1357" i="1"/>
  <c r="S1358" i="1"/>
  <c r="T1358" i="1"/>
  <c r="U1358" i="1"/>
  <c r="V1358" i="1"/>
  <c r="W1358" i="1"/>
  <c r="X1358" i="1"/>
  <c r="Y1358" i="1"/>
  <c r="Z1358" i="1"/>
  <c r="AA1358" i="1"/>
  <c r="S1359" i="1"/>
  <c r="T1359" i="1"/>
  <c r="U1359" i="1"/>
  <c r="V1359" i="1"/>
  <c r="W1359" i="1"/>
  <c r="X1359" i="1"/>
  <c r="Y1359" i="1"/>
  <c r="Z1359" i="1"/>
  <c r="AA1359" i="1"/>
  <c r="S1360" i="1"/>
  <c r="T1360" i="1"/>
  <c r="U1360" i="1"/>
  <c r="V1360" i="1"/>
  <c r="W1360" i="1"/>
  <c r="X1360" i="1"/>
  <c r="Y1360" i="1"/>
  <c r="Z1360" i="1"/>
  <c r="AA1360" i="1"/>
  <c r="S1361" i="1"/>
  <c r="T1361" i="1"/>
  <c r="U1361" i="1"/>
  <c r="V1361" i="1"/>
  <c r="W1361" i="1"/>
  <c r="X1361" i="1"/>
  <c r="Y1361" i="1"/>
  <c r="Z1361" i="1"/>
  <c r="AA1361" i="1"/>
  <c r="S1362" i="1"/>
  <c r="T1362" i="1"/>
  <c r="U1362" i="1"/>
  <c r="V1362" i="1"/>
  <c r="W1362" i="1"/>
  <c r="X1362" i="1"/>
  <c r="Y1362" i="1"/>
  <c r="Z1362" i="1"/>
  <c r="AA1362" i="1"/>
  <c r="S1363" i="1"/>
  <c r="T1363" i="1"/>
  <c r="U1363" i="1"/>
  <c r="V1363" i="1"/>
  <c r="W1363" i="1"/>
  <c r="X1363" i="1"/>
  <c r="Y1363" i="1"/>
  <c r="Z1363" i="1"/>
  <c r="AA1363" i="1"/>
  <c r="S1364" i="1"/>
  <c r="T1364" i="1"/>
  <c r="U1364" i="1"/>
  <c r="V1364" i="1"/>
  <c r="W1364" i="1"/>
  <c r="X1364" i="1"/>
  <c r="Y1364" i="1"/>
  <c r="Z1364" i="1"/>
  <c r="AA1364" i="1"/>
  <c r="S1365" i="1"/>
  <c r="T1365" i="1"/>
  <c r="U1365" i="1"/>
  <c r="V1365" i="1"/>
  <c r="W1365" i="1"/>
  <c r="X1365" i="1"/>
  <c r="Y1365" i="1"/>
  <c r="Z1365" i="1"/>
  <c r="AA1365" i="1"/>
  <c r="S1366" i="1"/>
  <c r="T1366" i="1"/>
  <c r="U1366" i="1"/>
  <c r="V1366" i="1"/>
  <c r="W1366" i="1"/>
  <c r="X1366" i="1"/>
  <c r="Y1366" i="1"/>
  <c r="Z1366" i="1"/>
  <c r="AA1366" i="1"/>
  <c r="S1367" i="1"/>
  <c r="T1367" i="1"/>
  <c r="U1367" i="1"/>
  <c r="V1367" i="1"/>
  <c r="W1367" i="1"/>
  <c r="X1367" i="1"/>
  <c r="Y1367" i="1"/>
  <c r="Z1367" i="1"/>
  <c r="AA1367" i="1"/>
  <c r="S1368" i="1"/>
  <c r="T1368" i="1"/>
  <c r="U1368" i="1"/>
  <c r="V1368" i="1"/>
  <c r="W1368" i="1"/>
  <c r="X1368" i="1"/>
  <c r="Y1368" i="1"/>
  <c r="Z1368" i="1"/>
  <c r="AA1368" i="1"/>
  <c r="S1369" i="1"/>
  <c r="T1369" i="1"/>
  <c r="U1369" i="1"/>
  <c r="V1369" i="1"/>
  <c r="W1369" i="1"/>
  <c r="X1369" i="1"/>
  <c r="Y1369" i="1"/>
  <c r="Z1369" i="1"/>
  <c r="AA1369" i="1"/>
  <c r="S1370" i="1"/>
  <c r="T1370" i="1"/>
  <c r="U1370" i="1"/>
  <c r="V1370" i="1"/>
  <c r="W1370" i="1"/>
  <c r="X1370" i="1"/>
  <c r="Y1370" i="1"/>
  <c r="Z1370" i="1"/>
  <c r="AA1370" i="1"/>
  <c r="S1371" i="1"/>
  <c r="T1371" i="1"/>
  <c r="U1371" i="1"/>
  <c r="V1371" i="1"/>
  <c r="W1371" i="1"/>
  <c r="X1371" i="1"/>
  <c r="Y1371" i="1"/>
  <c r="Z1371" i="1"/>
  <c r="AA1371" i="1"/>
  <c r="S1372" i="1"/>
  <c r="T1372" i="1"/>
  <c r="U1372" i="1"/>
  <c r="V1372" i="1"/>
  <c r="W1372" i="1"/>
  <c r="X1372" i="1"/>
  <c r="Y1372" i="1"/>
  <c r="Z1372" i="1"/>
  <c r="AA1372" i="1"/>
  <c r="S1373" i="1"/>
  <c r="T1373" i="1"/>
  <c r="U1373" i="1"/>
  <c r="V1373" i="1"/>
  <c r="W1373" i="1"/>
  <c r="X1373" i="1"/>
  <c r="Y1373" i="1"/>
  <c r="Z1373" i="1"/>
  <c r="AA1373" i="1"/>
  <c r="S1374" i="1"/>
  <c r="T1374" i="1"/>
  <c r="U1374" i="1"/>
  <c r="V1374" i="1"/>
  <c r="W1374" i="1"/>
  <c r="X1374" i="1"/>
  <c r="Y1374" i="1"/>
  <c r="Z1374" i="1"/>
  <c r="AA1374" i="1"/>
  <c r="S1375" i="1"/>
  <c r="T1375" i="1"/>
  <c r="U1375" i="1"/>
  <c r="V1375" i="1"/>
  <c r="W1375" i="1"/>
  <c r="X1375" i="1"/>
  <c r="Y1375" i="1"/>
  <c r="Z1375" i="1"/>
  <c r="AA1375" i="1"/>
  <c r="S1376" i="1"/>
  <c r="T1376" i="1"/>
  <c r="U1376" i="1"/>
  <c r="V1376" i="1"/>
  <c r="W1376" i="1"/>
  <c r="X1376" i="1"/>
  <c r="Y1376" i="1"/>
  <c r="Z1376" i="1"/>
  <c r="AA1376" i="1"/>
  <c r="S1377" i="1"/>
  <c r="T1377" i="1"/>
  <c r="U1377" i="1"/>
  <c r="V1377" i="1"/>
  <c r="W1377" i="1"/>
  <c r="X1377" i="1"/>
  <c r="Y1377" i="1"/>
  <c r="Z1377" i="1"/>
  <c r="AA1377" i="1"/>
  <c r="S1378" i="1"/>
  <c r="T1378" i="1"/>
  <c r="U1378" i="1"/>
  <c r="V1378" i="1"/>
  <c r="W1378" i="1"/>
  <c r="X1378" i="1"/>
  <c r="Y1378" i="1"/>
  <c r="Z1378" i="1"/>
  <c r="AA1378" i="1"/>
  <c r="S1379" i="1"/>
  <c r="T1379" i="1"/>
  <c r="U1379" i="1"/>
  <c r="V1379" i="1"/>
  <c r="W1379" i="1"/>
  <c r="X1379" i="1"/>
  <c r="Y1379" i="1"/>
  <c r="Z1379" i="1"/>
  <c r="AA1379" i="1"/>
  <c r="S1380" i="1"/>
  <c r="T1380" i="1"/>
  <c r="U1380" i="1"/>
  <c r="V1380" i="1"/>
  <c r="W1380" i="1"/>
  <c r="X1380" i="1"/>
  <c r="Y1380" i="1"/>
  <c r="Z1380" i="1"/>
  <c r="AA1380" i="1"/>
  <c r="S1381" i="1"/>
  <c r="T1381" i="1"/>
  <c r="U1381" i="1"/>
  <c r="V1381" i="1"/>
  <c r="W1381" i="1"/>
  <c r="X1381" i="1"/>
  <c r="Y1381" i="1"/>
  <c r="Z1381" i="1"/>
  <c r="AA1381" i="1"/>
  <c r="S1382" i="1"/>
  <c r="T1382" i="1"/>
  <c r="U1382" i="1"/>
  <c r="V1382" i="1"/>
  <c r="W1382" i="1"/>
  <c r="X1382" i="1"/>
  <c r="Y1382" i="1"/>
  <c r="Z1382" i="1"/>
  <c r="AA1382" i="1"/>
  <c r="S1383" i="1"/>
  <c r="T1383" i="1"/>
  <c r="U1383" i="1"/>
  <c r="V1383" i="1"/>
  <c r="W1383" i="1"/>
  <c r="X1383" i="1"/>
  <c r="Y1383" i="1"/>
  <c r="Z1383" i="1"/>
  <c r="AA1383" i="1"/>
  <c r="S1384" i="1"/>
  <c r="T1384" i="1"/>
  <c r="U1384" i="1"/>
  <c r="V1384" i="1"/>
  <c r="W1384" i="1"/>
  <c r="X1384" i="1"/>
  <c r="Y1384" i="1"/>
  <c r="Z1384" i="1"/>
  <c r="AA1384" i="1"/>
  <c r="S1385" i="1"/>
  <c r="T1385" i="1"/>
  <c r="U1385" i="1"/>
  <c r="V1385" i="1"/>
  <c r="W1385" i="1"/>
  <c r="X1385" i="1"/>
  <c r="Y1385" i="1"/>
  <c r="Z1385" i="1"/>
  <c r="AA1385" i="1"/>
  <c r="S1386" i="1"/>
  <c r="T1386" i="1"/>
  <c r="U1386" i="1"/>
  <c r="V1386" i="1"/>
  <c r="W1386" i="1"/>
  <c r="X1386" i="1"/>
  <c r="Y1386" i="1"/>
  <c r="Z1386" i="1"/>
  <c r="AA1386" i="1"/>
  <c r="S1387" i="1"/>
  <c r="T1387" i="1"/>
  <c r="U1387" i="1"/>
  <c r="V1387" i="1"/>
  <c r="W1387" i="1"/>
  <c r="X1387" i="1"/>
  <c r="Y1387" i="1"/>
  <c r="Z1387" i="1"/>
  <c r="AA1387" i="1"/>
  <c r="S1388" i="1"/>
  <c r="T1388" i="1"/>
  <c r="U1388" i="1"/>
  <c r="V1388" i="1"/>
  <c r="W1388" i="1"/>
  <c r="X1388" i="1"/>
  <c r="Y1388" i="1"/>
  <c r="Z1388" i="1"/>
  <c r="AA1388" i="1"/>
  <c r="S1389" i="1"/>
  <c r="T1389" i="1"/>
  <c r="U1389" i="1"/>
  <c r="V1389" i="1"/>
  <c r="W1389" i="1"/>
  <c r="X1389" i="1"/>
  <c r="Y1389" i="1"/>
  <c r="Z1389" i="1"/>
  <c r="AA1389" i="1"/>
  <c r="S1390" i="1"/>
  <c r="T1390" i="1"/>
  <c r="U1390" i="1"/>
  <c r="V1390" i="1"/>
  <c r="W1390" i="1"/>
  <c r="X1390" i="1"/>
  <c r="Y1390" i="1"/>
  <c r="Z1390" i="1"/>
  <c r="AA1390" i="1"/>
  <c r="S1391" i="1"/>
  <c r="T1391" i="1"/>
  <c r="U1391" i="1"/>
  <c r="V1391" i="1"/>
  <c r="W1391" i="1"/>
  <c r="X1391" i="1"/>
  <c r="Y1391" i="1"/>
  <c r="Z1391" i="1"/>
  <c r="AA1391" i="1"/>
  <c r="S1392" i="1"/>
  <c r="T1392" i="1"/>
  <c r="U1392" i="1"/>
  <c r="V1392" i="1"/>
  <c r="W1392" i="1"/>
  <c r="X1392" i="1"/>
  <c r="Y1392" i="1"/>
  <c r="Z1392" i="1"/>
  <c r="AA1392" i="1"/>
  <c r="S1393" i="1"/>
  <c r="T1393" i="1"/>
  <c r="U1393" i="1"/>
  <c r="V1393" i="1"/>
  <c r="W1393" i="1"/>
  <c r="X1393" i="1"/>
  <c r="Y1393" i="1"/>
  <c r="Z1393" i="1"/>
  <c r="AA1393" i="1"/>
  <c r="S1394" i="1"/>
  <c r="T1394" i="1"/>
  <c r="U1394" i="1"/>
  <c r="V1394" i="1"/>
  <c r="W1394" i="1"/>
  <c r="X1394" i="1"/>
  <c r="Y1394" i="1"/>
  <c r="Z1394" i="1"/>
  <c r="AA1394" i="1"/>
  <c r="S1395" i="1"/>
  <c r="T1395" i="1"/>
  <c r="U1395" i="1"/>
  <c r="V1395" i="1"/>
  <c r="W1395" i="1"/>
  <c r="X1395" i="1"/>
  <c r="Y1395" i="1"/>
  <c r="Z1395" i="1"/>
  <c r="AA1395" i="1"/>
  <c r="S1396" i="1"/>
  <c r="T1396" i="1"/>
  <c r="U1396" i="1"/>
  <c r="V1396" i="1"/>
  <c r="W1396" i="1"/>
  <c r="X1396" i="1"/>
  <c r="Y1396" i="1"/>
  <c r="Z1396" i="1"/>
  <c r="AA1396" i="1"/>
  <c r="S1397" i="1"/>
  <c r="T1397" i="1"/>
  <c r="U1397" i="1"/>
  <c r="V1397" i="1"/>
  <c r="W1397" i="1"/>
  <c r="X1397" i="1"/>
  <c r="Y1397" i="1"/>
  <c r="Z1397" i="1"/>
  <c r="AA1397" i="1"/>
  <c r="S1398" i="1"/>
  <c r="T1398" i="1"/>
  <c r="U1398" i="1"/>
  <c r="V1398" i="1"/>
  <c r="W1398" i="1"/>
  <c r="X1398" i="1"/>
  <c r="Y1398" i="1"/>
  <c r="Z1398" i="1"/>
  <c r="AA1398" i="1"/>
  <c r="S1399" i="1"/>
  <c r="T1399" i="1"/>
  <c r="U1399" i="1"/>
  <c r="V1399" i="1"/>
  <c r="W1399" i="1"/>
  <c r="X1399" i="1"/>
  <c r="Y1399" i="1"/>
  <c r="Z1399" i="1"/>
  <c r="AA1399" i="1"/>
  <c r="S1400" i="1"/>
  <c r="T1400" i="1"/>
  <c r="U1400" i="1"/>
  <c r="V1400" i="1"/>
  <c r="W1400" i="1"/>
  <c r="X1400" i="1"/>
  <c r="Y1400" i="1"/>
  <c r="Z1400" i="1"/>
  <c r="AA1400" i="1"/>
  <c r="S1401" i="1"/>
  <c r="T1401" i="1"/>
  <c r="U1401" i="1"/>
  <c r="V1401" i="1"/>
  <c r="W1401" i="1"/>
  <c r="X1401" i="1"/>
  <c r="Y1401" i="1"/>
  <c r="Z1401" i="1"/>
  <c r="AA1401" i="1"/>
  <c r="S1402" i="1"/>
  <c r="T1402" i="1"/>
  <c r="U1402" i="1"/>
  <c r="V1402" i="1"/>
  <c r="W1402" i="1"/>
  <c r="X1402" i="1"/>
  <c r="Y1402" i="1"/>
  <c r="Z1402" i="1"/>
  <c r="AA1402" i="1"/>
  <c r="S1403" i="1"/>
  <c r="T1403" i="1"/>
  <c r="U1403" i="1"/>
  <c r="V1403" i="1"/>
  <c r="W1403" i="1"/>
  <c r="X1403" i="1"/>
  <c r="Y1403" i="1"/>
  <c r="Z1403" i="1"/>
  <c r="AA1403" i="1"/>
  <c r="S1404" i="1"/>
  <c r="T1404" i="1"/>
  <c r="U1404" i="1"/>
  <c r="V1404" i="1"/>
  <c r="W1404" i="1"/>
  <c r="X1404" i="1"/>
  <c r="Y1404" i="1"/>
  <c r="Z1404" i="1"/>
  <c r="AA1404" i="1"/>
  <c r="S1405" i="1"/>
  <c r="T1405" i="1"/>
  <c r="U1405" i="1"/>
  <c r="V1405" i="1"/>
  <c r="W1405" i="1"/>
  <c r="X1405" i="1"/>
  <c r="Y1405" i="1"/>
  <c r="Z1405" i="1"/>
  <c r="AA1405" i="1"/>
  <c r="S1406" i="1"/>
  <c r="T1406" i="1"/>
  <c r="U1406" i="1"/>
  <c r="V1406" i="1"/>
  <c r="W1406" i="1"/>
  <c r="X1406" i="1"/>
  <c r="Y1406" i="1"/>
  <c r="Z1406" i="1"/>
  <c r="AA1406" i="1"/>
  <c r="S1407" i="1"/>
  <c r="T1407" i="1"/>
  <c r="U1407" i="1"/>
  <c r="V1407" i="1"/>
  <c r="W1407" i="1"/>
  <c r="X1407" i="1"/>
  <c r="Y1407" i="1"/>
  <c r="Z1407" i="1"/>
  <c r="AA1407" i="1"/>
  <c r="S1408" i="1"/>
  <c r="T1408" i="1"/>
  <c r="U1408" i="1"/>
  <c r="V1408" i="1"/>
  <c r="W1408" i="1"/>
  <c r="X1408" i="1"/>
  <c r="Y1408" i="1"/>
  <c r="Z1408" i="1"/>
  <c r="AA1408" i="1"/>
  <c r="S1409" i="1"/>
  <c r="T1409" i="1"/>
  <c r="U1409" i="1"/>
  <c r="V1409" i="1"/>
  <c r="W1409" i="1"/>
  <c r="X1409" i="1"/>
  <c r="Y1409" i="1"/>
  <c r="Z1409" i="1"/>
  <c r="AA1409" i="1"/>
  <c r="S1410" i="1"/>
  <c r="T1410" i="1"/>
  <c r="U1410" i="1"/>
  <c r="V1410" i="1"/>
  <c r="W1410" i="1"/>
  <c r="X1410" i="1"/>
  <c r="Y1410" i="1"/>
  <c r="Z1410" i="1"/>
  <c r="AA1410" i="1"/>
  <c r="S1411" i="1"/>
  <c r="T1411" i="1"/>
  <c r="U1411" i="1"/>
  <c r="V1411" i="1"/>
  <c r="W1411" i="1"/>
  <c r="X1411" i="1"/>
  <c r="Y1411" i="1"/>
  <c r="Z1411" i="1"/>
  <c r="AA1411" i="1"/>
  <c r="S1412" i="1"/>
  <c r="T1412" i="1"/>
  <c r="U1412" i="1"/>
  <c r="V1412" i="1"/>
  <c r="W1412" i="1"/>
  <c r="X1412" i="1"/>
  <c r="Y1412" i="1"/>
  <c r="Z1412" i="1"/>
  <c r="AA1412" i="1"/>
  <c r="S1413" i="1"/>
  <c r="T1413" i="1"/>
  <c r="U1413" i="1"/>
  <c r="V1413" i="1"/>
  <c r="W1413" i="1"/>
  <c r="X1413" i="1"/>
  <c r="Y1413" i="1"/>
  <c r="Z1413" i="1"/>
  <c r="AA1413" i="1"/>
  <c r="S1414" i="1"/>
  <c r="T1414" i="1"/>
  <c r="U1414" i="1"/>
  <c r="V1414" i="1"/>
  <c r="W1414" i="1"/>
  <c r="X1414" i="1"/>
  <c r="Y1414" i="1"/>
  <c r="Z1414" i="1"/>
  <c r="AA1414" i="1"/>
  <c r="S1415" i="1"/>
  <c r="T1415" i="1"/>
  <c r="U1415" i="1"/>
  <c r="V1415" i="1"/>
  <c r="W1415" i="1"/>
  <c r="X1415" i="1"/>
  <c r="Y1415" i="1"/>
  <c r="Z1415" i="1"/>
  <c r="AA1415" i="1"/>
  <c r="S1416" i="1"/>
  <c r="T1416" i="1"/>
  <c r="U1416" i="1"/>
  <c r="V1416" i="1"/>
  <c r="W1416" i="1"/>
  <c r="X1416" i="1"/>
  <c r="Y1416" i="1"/>
  <c r="Z1416" i="1"/>
  <c r="AA1416" i="1"/>
  <c r="S1417" i="1"/>
  <c r="T1417" i="1"/>
  <c r="U1417" i="1"/>
  <c r="V1417" i="1"/>
  <c r="W1417" i="1"/>
  <c r="X1417" i="1"/>
  <c r="Y1417" i="1"/>
  <c r="Z1417" i="1"/>
  <c r="AA1417" i="1"/>
  <c r="S1418" i="1"/>
  <c r="T1418" i="1"/>
  <c r="U1418" i="1"/>
  <c r="V1418" i="1"/>
  <c r="W1418" i="1"/>
  <c r="X1418" i="1"/>
  <c r="Y1418" i="1"/>
  <c r="Z1418" i="1"/>
  <c r="AA1418" i="1"/>
  <c r="S1419" i="1"/>
  <c r="T1419" i="1"/>
  <c r="U1419" i="1"/>
  <c r="V1419" i="1"/>
  <c r="W1419" i="1"/>
  <c r="X1419" i="1"/>
  <c r="Y1419" i="1"/>
  <c r="Z1419" i="1"/>
  <c r="AA1419" i="1"/>
  <c r="S1420" i="1"/>
  <c r="T1420" i="1"/>
  <c r="U1420" i="1"/>
  <c r="V1420" i="1"/>
  <c r="W1420" i="1"/>
  <c r="X1420" i="1"/>
  <c r="Y1420" i="1"/>
  <c r="Z1420" i="1"/>
  <c r="AA1420" i="1"/>
  <c r="S1421" i="1"/>
  <c r="T1421" i="1"/>
  <c r="U1421" i="1"/>
  <c r="V1421" i="1"/>
  <c r="W1421" i="1"/>
  <c r="X1421" i="1"/>
  <c r="Y1421" i="1"/>
  <c r="Z1421" i="1"/>
  <c r="AA1421" i="1"/>
  <c r="S1422" i="1"/>
  <c r="T1422" i="1"/>
  <c r="U1422" i="1"/>
  <c r="V1422" i="1"/>
  <c r="W1422" i="1"/>
  <c r="X1422" i="1"/>
  <c r="Y1422" i="1"/>
  <c r="Z1422" i="1"/>
  <c r="AA1422" i="1"/>
  <c r="S1423" i="1"/>
  <c r="T1423" i="1"/>
  <c r="U1423" i="1"/>
  <c r="V1423" i="1"/>
  <c r="W1423" i="1"/>
  <c r="X1423" i="1"/>
  <c r="Y1423" i="1"/>
  <c r="Z1423" i="1"/>
  <c r="AA1423" i="1"/>
  <c r="S1424" i="1"/>
  <c r="T1424" i="1"/>
  <c r="U1424" i="1"/>
  <c r="V1424" i="1"/>
  <c r="W1424" i="1"/>
  <c r="X1424" i="1"/>
  <c r="Y1424" i="1"/>
  <c r="Z1424" i="1"/>
  <c r="AA1424" i="1"/>
  <c r="S1425" i="1"/>
  <c r="T1425" i="1"/>
  <c r="U1425" i="1"/>
  <c r="V1425" i="1"/>
  <c r="W1425" i="1"/>
  <c r="X1425" i="1"/>
  <c r="Y1425" i="1"/>
  <c r="Z1425" i="1"/>
  <c r="AA1425" i="1"/>
  <c r="S1426" i="1"/>
  <c r="T1426" i="1"/>
  <c r="U1426" i="1"/>
  <c r="V1426" i="1"/>
  <c r="W1426" i="1"/>
  <c r="X1426" i="1"/>
  <c r="Y1426" i="1"/>
  <c r="Z1426" i="1"/>
  <c r="AA1426" i="1"/>
  <c r="S1427" i="1"/>
  <c r="T1427" i="1"/>
  <c r="U1427" i="1"/>
  <c r="V1427" i="1"/>
  <c r="W1427" i="1"/>
  <c r="X1427" i="1"/>
  <c r="Y1427" i="1"/>
  <c r="Z1427" i="1"/>
  <c r="AA1427" i="1"/>
  <c r="S1428" i="1"/>
  <c r="T1428" i="1"/>
  <c r="U1428" i="1"/>
  <c r="V1428" i="1"/>
  <c r="W1428" i="1"/>
  <c r="X1428" i="1"/>
  <c r="Y1428" i="1"/>
  <c r="Z1428" i="1"/>
  <c r="AA1428" i="1"/>
  <c r="S1429" i="1"/>
  <c r="T1429" i="1"/>
  <c r="U1429" i="1"/>
  <c r="V1429" i="1"/>
  <c r="W1429" i="1"/>
  <c r="X1429" i="1"/>
  <c r="Y1429" i="1"/>
  <c r="Z1429" i="1"/>
  <c r="AA1429" i="1"/>
  <c r="S1430" i="1"/>
  <c r="T1430" i="1"/>
  <c r="U1430" i="1"/>
  <c r="V1430" i="1"/>
  <c r="W1430" i="1"/>
  <c r="X1430" i="1"/>
  <c r="Y1430" i="1"/>
  <c r="Z1430" i="1"/>
  <c r="AA1430" i="1"/>
  <c r="S1431" i="1"/>
  <c r="T1431" i="1"/>
  <c r="U1431" i="1"/>
  <c r="V1431" i="1"/>
  <c r="W1431" i="1"/>
  <c r="X1431" i="1"/>
  <c r="Y1431" i="1"/>
  <c r="Z1431" i="1"/>
  <c r="AA1431" i="1"/>
  <c r="S1432" i="1"/>
  <c r="T1432" i="1"/>
  <c r="U1432" i="1"/>
  <c r="V1432" i="1"/>
  <c r="W1432" i="1"/>
  <c r="X1432" i="1"/>
  <c r="Y1432" i="1"/>
  <c r="Z1432" i="1"/>
  <c r="AA1432" i="1"/>
  <c r="S1433" i="1"/>
  <c r="T1433" i="1"/>
  <c r="U1433" i="1"/>
  <c r="V1433" i="1"/>
  <c r="W1433" i="1"/>
  <c r="X1433" i="1"/>
  <c r="Y1433" i="1"/>
  <c r="Z1433" i="1"/>
  <c r="AA1433" i="1"/>
  <c r="S1434" i="1"/>
  <c r="T1434" i="1"/>
  <c r="U1434" i="1"/>
  <c r="V1434" i="1"/>
  <c r="W1434" i="1"/>
  <c r="X1434" i="1"/>
  <c r="Y1434" i="1"/>
  <c r="Z1434" i="1"/>
  <c r="AA1434" i="1"/>
  <c r="S1435" i="1"/>
  <c r="T1435" i="1"/>
  <c r="U1435" i="1"/>
  <c r="V1435" i="1"/>
  <c r="W1435" i="1"/>
  <c r="X1435" i="1"/>
  <c r="Y1435" i="1"/>
  <c r="Z1435" i="1"/>
  <c r="AA1435" i="1"/>
  <c r="S1436" i="1"/>
  <c r="T1436" i="1"/>
  <c r="U1436" i="1"/>
  <c r="V1436" i="1"/>
  <c r="W1436" i="1"/>
  <c r="X1436" i="1"/>
  <c r="Y1436" i="1"/>
  <c r="Z1436" i="1"/>
  <c r="AA1436" i="1"/>
  <c r="S1437" i="1"/>
  <c r="T1437" i="1"/>
  <c r="U1437" i="1"/>
  <c r="V1437" i="1"/>
  <c r="W1437" i="1"/>
  <c r="X1437" i="1"/>
  <c r="Y1437" i="1"/>
  <c r="Z1437" i="1"/>
  <c r="AA1437" i="1"/>
  <c r="S1438" i="1"/>
  <c r="T1438" i="1"/>
  <c r="U1438" i="1"/>
  <c r="V1438" i="1"/>
  <c r="W1438" i="1"/>
  <c r="X1438" i="1"/>
  <c r="Y1438" i="1"/>
  <c r="Z1438" i="1"/>
  <c r="AA1438" i="1"/>
  <c r="S1439" i="1"/>
  <c r="T1439" i="1"/>
  <c r="U1439" i="1"/>
  <c r="V1439" i="1"/>
  <c r="W1439" i="1"/>
  <c r="X1439" i="1"/>
  <c r="Y1439" i="1"/>
  <c r="Z1439" i="1"/>
  <c r="AA1439" i="1"/>
  <c r="S1440" i="1"/>
  <c r="T1440" i="1"/>
  <c r="U1440" i="1"/>
  <c r="V1440" i="1"/>
  <c r="W1440" i="1"/>
  <c r="X1440" i="1"/>
  <c r="Y1440" i="1"/>
  <c r="Z1440" i="1"/>
  <c r="AA1440" i="1"/>
  <c r="S1441" i="1"/>
  <c r="T1441" i="1"/>
  <c r="U1441" i="1"/>
  <c r="V1441" i="1"/>
  <c r="W1441" i="1"/>
  <c r="X1441" i="1"/>
  <c r="Y1441" i="1"/>
  <c r="Z1441" i="1"/>
  <c r="AA1441" i="1"/>
  <c r="S1442" i="1"/>
  <c r="T1442" i="1"/>
  <c r="U1442" i="1"/>
  <c r="V1442" i="1"/>
  <c r="W1442" i="1"/>
  <c r="X1442" i="1"/>
  <c r="Y1442" i="1"/>
  <c r="Z1442" i="1"/>
  <c r="AA1442" i="1"/>
  <c r="S1443" i="1"/>
  <c r="T1443" i="1"/>
  <c r="U1443" i="1"/>
  <c r="V1443" i="1"/>
  <c r="W1443" i="1"/>
  <c r="X1443" i="1"/>
  <c r="Y1443" i="1"/>
  <c r="Z1443" i="1"/>
  <c r="AA1443" i="1"/>
  <c r="S1444" i="1"/>
  <c r="T1444" i="1"/>
  <c r="U1444" i="1"/>
  <c r="V1444" i="1"/>
  <c r="W1444" i="1"/>
  <c r="X1444" i="1"/>
  <c r="Y1444" i="1"/>
  <c r="Z1444" i="1"/>
  <c r="AA1444" i="1"/>
  <c r="S1445" i="1"/>
  <c r="T1445" i="1"/>
  <c r="U1445" i="1"/>
  <c r="V1445" i="1"/>
  <c r="W1445" i="1"/>
  <c r="X1445" i="1"/>
  <c r="Y1445" i="1"/>
  <c r="Z1445" i="1"/>
  <c r="AA1445" i="1"/>
  <c r="S1446" i="1"/>
  <c r="T1446" i="1"/>
  <c r="U1446" i="1"/>
  <c r="V1446" i="1"/>
  <c r="W1446" i="1"/>
  <c r="X1446" i="1"/>
  <c r="Y1446" i="1"/>
  <c r="Z1446" i="1"/>
  <c r="AA1446" i="1"/>
  <c r="S1447" i="1"/>
  <c r="T1447" i="1"/>
  <c r="U1447" i="1"/>
  <c r="V1447" i="1"/>
  <c r="W1447" i="1"/>
  <c r="X1447" i="1"/>
  <c r="Y1447" i="1"/>
  <c r="Z1447" i="1"/>
  <c r="AA1447" i="1"/>
  <c r="S1448" i="1"/>
  <c r="T1448" i="1"/>
  <c r="U1448" i="1"/>
  <c r="V1448" i="1"/>
  <c r="W1448" i="1"/>
  <c r="X1448" i="1"/>
  <c r="Y1448" i="1"/>
  <c r="Z1448" i="1"/>
  <c r="AA1448" i="1"/>
  <c r="S1449" i="1"/>
  <c r="T1449" i="1"/>
  <c r="U1449" i="1"/>
  <c r="V1449" i="1"/>
  <c r="W1449" i="1"/>
  <c r="X1449" i="1"/>
  <c r="Y1449" i="1"/>
  <c r="Z1449" i="1"/>
  <c r="AA1449" i="1"/>
  <c r="S1450" i="1"/>
  <c r="T1450" i="1"/>
  <c r="U1450" i="1"/>
  <c r="V1450" i="1"/>
  <c r="W1450" i="1"/>
  <c r="X1450" i="1"/>
  <c r="Y1450" i="1"/>
  <c r="Z1450" i="1"/>
  <c r="AA1450" i="1"/>
  <c r="S1451" i="1"/>
  <c r="T1451" i="1"/>
  <c r="U1451" i="1"/>
  <c r="V1451" i="1"/>
  <c r="W1451" i="1"/>
  <c r="X1451" i="1"/>
  <c r="Y1451" i="1"/>
  <c r="Z1451" i="1"/>
  <c r="AA1451" i="1"/>
  <c r="S1452" i="1"/>
  <c r="T1452" i="1"/>
  <c r="U1452" i="1"/>
  <c r="V1452" i="1"/>
  <c r="W1452" i="1"/>
  <c r="X1452" i="1"/>
  <c r="Y1452" i="1"/>
  <c r="Z1452" i="1"/>
  <c r="AA1452" i="1"/>
  <c r="S1453" i="1"/>
  <c r="T1453" i="1"/>
  <c r="U1453" i="1"/>
  <c r="V1453" i="1"/>
  <c r="W1453" i="1"/>
  <c r="X1453" i="1"/>
  <c r="Y1453" i="1"/>
  <c r="Z1453" i="1"/>
  <c r="AA1453" i="1"/>
  <c r="S1454" i="1"/>
  <c r="T1454" i="1"/>
  <c r="U1454" i="1"/>
  <c r="V1454" i="1"/>
  <c r="W1454" i="1"/>
  <c r="X1454" i="1"/>
  <c r="Y1454" i="1"/>
  <c r="Z1454" i="1"/>
  <c r="AA1454" i="1"/>
  <c r="S1455" i="1"/>
  <c r="T1455" i="1"/>
  <c r="U1455" i="1"/>
  <c r="V1455" i="1"/>
  <c r="W1455" i="1"/>
  <c r="X1455" i="1"/>
  <c r="Y1455" i="1"/>
  <c r="Z1455" i="1"/>
  <c r="AA1455" i="1"/>
  <c r="S1456" i="1"/>
  <c r="T1456" i="1"/>
  <c r="U1456" i="1"/>
  <c r="V1456" i="1"/>
  <c r="W1456" i="1"/>
  <c r="X1456" i="1"/>
  <c r="Y1456" i="1"/>
  <c r="Z1456" i="1"/>
  <c r="AA1456" i="1"/>
  <c r="S1457" i="1"/>
  <c r="T1457" i="1"/>
  <c r="U1457" i="1"/>
  <c r="V1457" i="1"/>
  <c r="W1457" i="1"/>
  <c r="X1457" i="1"/>
  <c r="Y1457" i="1"/>
  <c r="Z1457" i="1"/>
  <c r="AA1457" i="1"/>
  <c r="S1458" i="1"/>
  <c r="T1458" i="1"/>
  <c r="U1458" i="1"/>
  <c r="V1458" i="1"/>
  <c r="W1458" i="1"/>
  <c r="X1458" i="1"/>
  <c r="Y1458" i="1"/>
  <c r="Z1458" i="1"/>
  <c r="AA1458" i="1"/>
  <c r="S1459" i="1"/>
  <c r="T1459" i="1"/>
  <c r="U1459" i="1"/>
  <c r="V1459" i="1"/>
  <c r="W1459" i="1"/>
  <c r="X1459" i="1"/>
  <c r="Y1459" i="1"/>
  <c r="Z1459" i="1"/>
  <c r="AA1459" i="1"/>
  <c r="S1460" i="1"/>
  <c r="T1460" i="1"/>
  <c r="U1460" i="1"/>
  <c r="V1460" i="1"/>
  <c r="W1460" i="1"/>
  <c r="X1460" i="1"/>
  <c r="Y1460" i="1"/>
  <c r="Z1460" i="1"/>
  <c r="AA1460" i="1"/>
  <c r="S1461" i="1"/>
  <c r="T1461" i="1"/>
  <c r="U1461" i="1"/>
  <c r="V1461" i="1"/>
  <c r="W1461" i="1"/>
  <c r="X1461" i="1"/>
  <c r="Y1461" i="1"/>
  <c r="Z1461" i="1"/>
  <c r="AA1461" i="1"/>
  <c r="S1462" i="1"/>
  <c r="T1462" i="1"/>
  <c r="U1462" i="1"/>
  <c r="V1462" i="1"/>
  <c r="W1462" i="1"/>
  <c r="X1462" i="1"/>
  <c r="Y1462" i="1"/>
  <c r="Z1462" i="1"/>
  <c r="AA1462" i="1"/>
  <c r="S1463" i="1"/>
  <c r="T1463" i="1"/>
  <c r="U1463" i="1"/>
  <c r="V1463" i="1"/>
  <c r="W1463" i="1"/>
  <c r="X1463" i="1"/>
  <c r="Y1463" i="1"/>
  <c r="Z1463" i="1"/>
  <c r="AA1463" i="1"/>
  <c r="S1464" i="1"/>
  <c r="T1464" i="1"/>
  <c r="U1464" i="1"/>
  <c r="V1464" i="1"/>
  <c r="W1464" i="1"/>
  <c r="X1464" i="1"/>
  <c r="Y1464" i="1"/>
  <c r="Z1464" i="1"/>
  <c r="AA1464" i="1"/>
  <c r="S1465" i="1"/>
  <c r="T1465" i="1"/>
  <c r="U1465" i="1"/>
  <c r="V1465" i="1"/>
  <c r="W1465" i="1"/>
  <c r="X1465" i="1"/>
  <c r="Y1465" i="1"/>
  <c r="Z1465" i="1"/>
  <c r="AA1465" i="1"/>
  <c r="S1466" i="1"/>
  <c r="T1466" i="1"/>
  <c r="U1466" i="1"/>
  <c r="V1466" i="1"/>
  <c r="W1466" i="1"/>
  <c r="X1466" i="1"/>
  <c r="Y1466" i="1"/>
  <c r="Z1466" i="1"/>
  <c r="AA1466" i="1"/>
  <c r="S1467" i="1"/>
  <c r="T1467" i="1"/>
  <c r="U1467" i="1"/>
  <c r="V1467" i="1"/>
  <c r="W1467" i="1"/>
  <c r="X1467" i="1"/>
  <c r="Y1467" i="1"/>
  <c r="Z1467" i="1"/>
  <c r="AA1467" i="1"/>
  <c r="S1468" i="1"/>
  <c r="T1468" i="1"/>
  <c r="U1468" i="1"/>
  <c r="V1468" i="1"/>
  <c r="W1468" i="1"/>
  <c r="X1468" i="1"/>
  <c r="Y1468" i="1"/>
  <c r="Z1468" i="1"/>
  <c r="AA1468" i="1"/>
  <c r="S1469" i="1"/>
  <c r="T1469" i="1"/>
  <c r="U1469" i="1"/>
  <c r="V1469" i="1"/>
  <c r="W1469" i="1"/>
  <c r="X1469" i="1"/>
  <c r="Y1469" i="1"/>
  <c r="Z1469" i="1"/>
  <c r="AA1469" i="1"/>
  <c r="S1470" i="1"/>
  <c r="T1470" i="1"/>
  <c r="U1470" i="1"/>
  <c r="V1470" i="1"/>
  <c r="W1470" i="1"/>
  <c r="X1470" i="1"/>
  <c r="Y1470" i="1"/>
  <c r="Z1470" i="1"/>
  <c r="AA1470" i="1"/>
  <c r="S1471" i="1"/>
  <c r="T1471" i="1"/>
  <c r="U1471" i="1"/>
  <c r="V1471" i="1"/>
  <c r="W1471" i="1"/>
  <c r="X1471" i="1"/>
  <c r="Y1471" i="1"/>
  <c r="Z1471" i="1"/>
  <c r="AA1471" i="1"/>
  <c r="S1472" i="1"/>
  <c r="T1472" i="1"/>
  <c r="U1472" i="1"/>
  <c r="V1472" i="1"/>
  <c r="W1472" i="1"/>
  <c r="X1472" i="1"/>
  <c r="Y1472" i="1"/>
  <c r="Z1472" i="1"/>
  <c r="AA1472" i="1"/>
  <c r="S1473" i="1"/>
  <c r="T1473" i="1"/>
  <c r="U1473" i="1"/>
  <c r="V1473" i="1"/>
  <c r="W1473" i="1"/>
  <c r="X1473" i="1"/>
  <c r="Y1473" i="1"/>
  <c r="Z1473" i="1"/>
  <c r="AA1473" i="1"/>
  <c r="S1474" i="1"/>
  <c r="T1474" i="1"/>
  <c r="U1474" i="1"/>
  <c r="V1474" i="1"/>
  <c r="W1474" i="1"/>
  <c r="X1474" i="1"/>
  <c r="Y1474" i="1"/>
  <c r="Z1474" i="1"/>
  <c r="AA1474" i="1"/>
  <c r="S1475" i="1"/>
  <c r="T1475" i="1"/>
  <c r="U1475" i="1"/>
  <c r="V1475" i="1"/>
  <c r="W1475" i="1"/>
  <c r="X1475" i="1"/>
  <c r="Y1475" i="1"/>
  <c r="Z1475" i="1"/>
  <c r="AA1475" i="1"/>
  <c r="S1476" i="1"/>
  <c r="T1476" i="1"/>
  <c r="U1476" i="1"/>
  <c r="V1476" i="1"/>
  <c r="W1476" i="1"/>
  <c r="X1476" i="1"/>
  <c r="Y1476" i="1"/>
  <c r="Z1476" i="1"/>
  <c r="AA1476" i="1"/>
  <c r="S1477" i="1"/>
  <c r="T1477" i="1"/>
  <c r="U1477" i="1"/>
  <c r="V1477" i="1"/>
  <c r="W1477" i="1"/>
  <c r="X1477" i="1"/>
  <c r="Y1477" i="1"/>
  <c r="Z1477" i="1"/>
  <c r="AA1477" i="1"/>
  <c r="S1478" i="1"/>
  <c r="T1478" i="1"/>
  <c r="U1478" i="1"/>
  <c r="V1478" i="1"/>
  <c r="W1478" i="1"/>
  <c r="X1478" i="1"/>
  <c r="Y1478" i="1"/>
  <c r="Z1478" i="1"/>
  <c r="AA1478" i="1"/>
  <c r="S1479" i="1"/>
  <c r="T1479" i="1"/>
  <c r="U1479" i="1"/>
  <c r="V1479" i="1"/>
  <c r="W1479" i="1"/>
  <c r="X1479" i="1"/>
  <c r="Y1479" i="1"/>
  <c r="Z1479" i="1"/>
  <c r="AA1479" i="1"/>
  <c r="S1480" i="1"/>
  <c r="T1480" i="1"/>
  <c r="U1480" i="1"/>
  <c r="V1480" i="1"/>
  <c r="W1480" i="1"/>
  <c r="X1480" i="1"/>
  <c r="Y1480" i="1"/>
  <c r="Z1480" i="1"/>
  <c r="AA1480" i="1"/>
  <c r="S1481" i="1"/>
  <c r="T1481" i="1"/>
  <c r="U1481" i="1"/>
  <c r="V1481" i="1"/>
  <c r="W1481" i="1"/>
  <c r="X1481" i="1"/>
  <c r="Y1481" i="1"/>
  <c r="Z1481" i="1"/>
  <c r="AA1481" i="1"/>
  <c r="S1482" i="1"/>
  <c r="T1482" i="1"/>
  <c r="U1482" i="1"/>
  <c r="V1482" i="1"/>
  <c r="W1482" i="1"/>
  <c r="X1482" i="1"/>
  <c r="Y1482" i="1"/>
  <c r="Z1482" i="1"/>
  <c r="AA1482" i="1"/>
  <c r="S1483" i="1"/>
  <c r="T1483" i="1"/>
  <c r="U1483" i="1"/>
  <c r="V1483" i="1"/>
  <c r="W1483" i="1"/>
  <c r="X1483" i="1"/>
  <c r="Y1483" i="1"/>
  <c r="Z1483" i="1"/>
  <c r="AA1483" i="1"/>
  <c r="S1484" i="1"/>
  <c r="T1484" i="1"/>
  <c r="U1484" i="1"/>
  <c r="V1484" i="1"/>
  <c r="W1484" i="1"/>
  <c r="X1484" i="1"/>
  <c r="Y1484" i="1"/>
  <c r="Z1484" i="1"/>
  <c r="AA1484" i="1"/>
  <c r="S1485" i="1"/>
  <c r="T1485" i="1"/>
  <c r="U1485" i="1"/>
  <c r="V1485" i="1"/>
  <c r="W1485" i="1"/>
  <c r="X1485" i="1"/>
  <c r="Y1485" i="1"/>
  <c r="Z1485" i="1"/>
  <c r="AA1485" i="1"/>
  <c r="S1486" i="1"/>
  <c r="T1486" i="1"/>
  <c r="U1486" i="1"/>
  <c r="V1486" i="1"/>
  <c r="W1486" i="1"/>
  <c r="X1486" i="1"/>
  <c r="Y1486" i="1"/>
  <c r="Z1486" i="1"/>
  <c r="AA1486" i="1"/>
  <c r="S1487" i="1"/>
  <c r="T1487" i="1"/>
  <c r="U1487" i="1"/>
  <c r="V1487" i="1"/>
  <c r="W1487" i="1"/>
  <c r="X1487" i="1"/>
  <c r="Y1487" i="1"/>
  <c r="Z1487" i="1"/>
  <c r="AA1487" i="1"/>
  <c r="S1488" i="1"/>
  <c r="T1488" i="1"/>
  <c r="U1488" i="1"/>
  <c r="V1488" i="1"/>
  <c r="W1488" i="1"/>
  <c r="X1488" i="1"/>
  <c r="Y1488" i="1"/>
  <c r="Z1488" i="1"/>
  <c r="AA1488" i="1"/>
  <c r="S1489" i="1"/>
  <c r="T1489" i="1"/>
  <c r="U1489" i="1"/>
  <c r="V1489" i="1"/>
  <c r="W1489" i="1"/>
  <c r="X1489" i="1"/>
  <c r="Y1489" i="1"/>
  <c r="Z1489" i="1"/>
  <c r="AA1489" i="1"/>
  <c r="S1490" i="1"/>
  <c r="T1490" i="1"/>
  <c r="U1490" i="1"/>
  <c r="V1490" i="1"/>
  <c r="W1490" i="1"/>
  <c r="X1490" i="1"/>
  <c r="Y1490" i="1"/>
  <c r="Z1490" i="1"/>
  <c r="AA1490" i="1"/>
  <c r="S1491" i="1"/>
  <c r="T1491" i="1"/>
  <c r="U1491" i="1"/>
  <c r="V1491" i="1"/>
  <c r="W1491" i="1"/>
  <c r="X1491" i="1"/>
  <c r="Y1491" i="1"/>
  <c r="Z1491" i="1"/>
  <c r="AA1491" i="1"/>
  <c r="S1492" i="1"/>
  <c r="T1492" i="1"/>
  <c r="U1492" i="1"/>
  <c r="V1492" i="1"/>
  <c r="W1492" i="1"/>
  <c r="X1492" i="1"/>
  <c r="Y1492" i="1"/>
  <c r="Z1492" i="1"/>
  <c r="AA1492" i="1"/>
  <c r="S1493" i="1"/>
  <c r="T1493" i="1"/>
  <c r="U1493" i="1"/>
  <c r="V1493" i="1"/>
  <c r="W1493" i="1"/>
  <c r="X1493" i="1"/>
  <c r="Y1493" i="1"/>
  <c r="Z1493" i="1"/>
  <c r="AA1493" i="1"/>
  <c r="S1494" i="1"/>
  <c r="T1494" i="1"/>
  <c r="U1494" i="1"/>
  <c r="V1494" i="1"/>
  <c r="W1494" i="1"/>
  <c r="X1494" i="1"/>
  <c r="Y1494" i="1"/>
  <c r="Z1494" i="1"/>
  <c r="AA1494" i="1"/>
  <c r="S1495" i="1"/>
  <c r="T1495" i="1"/>
  <c r="U1495" i="1"/>
  <c r="V1495" i="1"/>
  <c r="W1495" i="1"/>
  <c r="X1495" i="1"/>
  <c r="Y1495" i="1"/>
  <c r="Z1495" i="1"/>
  <c r="AA1495" i="1"/>
  <c r="S1496" i="1"/>
  <c r="T1496" i="1"/>
  <c r="U1496" i="1"/>
  <c r="V1496" i="1"/>
  <c r="W1496" i="1"/>
  <c r="X1496" i="1"/>
  <c r="Y1496" i="1"/>
  <c r="Z1496" i="1"/>
  <c r="AA1496" i="1"/>
  <c r="S1497" i="1"/>
  <c r="T1497" i="1"/>
  <c r="U1497" i="1"/>
  <c r="V1497" i="1"/>
  <c r="W1497" i="1"/>
  <c r="X1497" i="1"/>
  <c r="Y1497" i="1"/>
  <c r="Z1497" i="1"/>
  <c r="AA1497" i="1"/>
  <c r="S1498" i="1"/>
  <c r="T1498" i="1"/>
  <c r="U1498" i="1"/>
  <c r="V1498" i="1"/>
  <c r="W1498" i="1"/>
  <c r="X1498" i="1"/>
  <c r="Y1498" i="1"/>
  <c r="Z1498" i="1"/>
  <c r="AA1498" i="1"/>
  <c r="S1499" i="1"/>
  <c r="T1499" i="1"/>
  <c r="U1499" i="1"/>
  <c r="V1499" i="1"/>
  <c r="W1499" i="1"/>
  <c r="X1499" i="1"/>
  <c r="Y1499" i="1"/>
  <c r="Z1499" i="1"/>
  <c r="AA1499" i="1"/>
  <c r="S1500" i="1"/>
  <c r="T1500" i="1"/>
  <c r="U1500" i="1"/>
  <c r="V1500" i="1"/>
  <c r="W1500" i="1"/>
  <c r="X1500" i="1"/>
  <c r="Y1500" i="1"/>
  <c r="Z1500" i="1"/>
  <c r="AA1500" i="1"/>
  <c r="AA2" i="1"/>
  <c r="Z2" i="1"/>
  <c r="Y2" i="1"/>
  <c r="X2" i="1"/>
  <c r="W2" i="1"/>
  <c r="V2" i="1"/>
  <c r="U2" i="1"/>
  <c r="T2" i="1"/>
  <c r="S2" i="1"/>
  <c r="AB361" i="1" l="1"/>
  <c r="AB458" i="1"/>
  <c r="AB426" i="1"/>
  <c r="AB676" i="1"/>
  <c r="AB1260" i="1"/>
  <c r="AB474" i="1"/>
  <c r="AB670" i="1"/>
  <c r="AB345" i="1"/>
  <c r="AB337" i="1"/>
  <c r="AB305" i="1"/>
  <c r="AB650" i="1"/>
  <c r="AB634" i="1"/>
  <c r="AB602" i="1"/>
  <c r="AB586" i="1"/>
  <c r="AB570" i="1"/>
  <c r="AB538" i="1"/>
  <c r="AB522" i="1"/>
  <c r="AB259" i="1"/>
  <c r="AB1382" i="1"/>
  <c r="AB604" i="1"/>
  <c r="AB540" i="1"/>
  <c r="AB1312" i="1"/>
  <c r="AB913" i="1"/>
  <c r="AB682" i="1"/>
  <c r="AB618" i="1"/>
  <c r="AB554" i="1"/>
  <c r="AB450" i="1"/>
  <c r="AB329" i="1"/>
  <c r="AB297" i="1"/>
  <c r="AB929" i="1"/>
  <c r="AB897" i="1"/>
  <c r="AB642" i="1"/>
  <c r="AB626" i="1"/>
  <c r="AB610" i="1"/>
  <c r="AB594" i="1"/>
  <c r="AB578" i="1"/>
  <c r="AB562" i="1"/>
  <c r="AB546" i="1"/>
  <c r="AB530" i="1"/>
  <c r="AB514" i="1"/>
  <c r="AB498" i="1"/>
  <c r="AB482" i="1"/>
  <c r="AB418" i="1"/>
  <c r="AB490" i="1"/>
  <c r="AB466" i="1"/>
  <c r="AB442" i="1"/>
  <c r="AB434" i="1"/>
  <c r="AB385" i="1"/>
  <c r="AB1198" i="1"/>
  <c r="AB410" i="1"/>
  <c r="AB402" i="1"/>
  <c r="AB353" i="1"/>
  <c r="AB321" i="1"/>
  <c r="AB313" i="1"/>
  <c r="AB289" i="1"/>
  <c r="AB1238" i="1"/>
  <c r="AB945" i="1"/>
  <c r="AB506" i="1"/>
  <c r="AB377" i="1"/>
  <c r="AB369" i="1"/>
  <c r="AB1500" i="1"/>
  <c r="AB1496" i="1"/>
  <c r="AB1471" i="1"/>
  <c r="AB1404" i="1"/>
  <c r="AB1376" i="1"/>
  <c r="AB1292" i="1"/>
  <c r="AB953" i="1"/>
  <c r="AB933" i="1"/>
  <c r="AB909" i="1"/>
  <c r="AB644" i="1"/>
  <c r="AB580" i="1"/>
  <c r="AB516" i="1"/>
  <c r="AB452" i="1"/>
  <c r="AB387" i="1"/>
  <c r="AB323" i="1"/>
  <c r="AB1386" i="1"/>
  <c r="AB1190" i="1"/>
  <c r="AB917" i="1"/>
  <c r="AB893" i="1"/>
  <c r="AB658" i="1"/>
  <c r="AB636" i="1"/>
  <c r="AB572" i="1"/>
  <c r="AB508" i="1"/>
  <c r="AB444" i="1"/>
  <c r="AB379" i="1"/>
  <c r="AB315" i="1"/>
  <c r="AB1487" i="1"/>
  <c r="AB1479" i="1"/>
  <c r="AB1452" i="1"/>
  <c r="AB937" i="1"/>
  <c r="AB921" i="1"/>
  <c r="AB901" i="1"/>
  <c r="AB1492" i="1"/>
  <c r="AB1480" i="1"/>
  <c r="AB1463" i="1"/>
  <c r="AB1455" i="1"/>
  <c r="AB1483" i="1"/>
  <c r="AB1475" i="1"/>
  <c r="AB1468" i="1"/>
  <c r="AB1467" i="1"/>
  <c r="AB1460" i="1"/>
  <c r="AB1459" i="1"/>
  <c r="AB1443" i="1"/>
  <c r="AB1440" i="1"/>
  <c r="AB1416" i="1"/>
  <c r="AB1408" i="1"/>
  <c r="AB1400" i="1"/>
  <c r="AB905" i="1"/>
  <c r="AB1495" i="1"/>
  <c r="AB1431" i="1"/>
  <c r="AB1499" i="1"/>
  <c r="AB1388" i="1"/>
  <c r="AB1296" i="1"/>
  <c r="AB889" i="1"/>
  <c r="AB612" i="1"/>
  <c r="AB548" i="1"/>
  <c r="AB484" i="1"/>
  <c r="AB420" i="1"/>
  <c r="AB355" i="1"/>
  <c r="AB291" i="1"/>
  <c r="AB476" i="1"/>
  <c r="AB412" i="1"/>
  <c r="AB347" i="1"/>
  <c r="AB1394" i="1"/>
  <c r="AB941" i="1"/>
  <c r="AB698" i="1"/>
  <c r="AB684" i="1"/>
  <c r="AB1488" i="1"/>
  <c r="AB1464" i="1"/>
  <c r="AB1447" i="1"/>
  <c r="AB949" i="1"/>
  <c r="AB925" i="1"/>
  <c r="AB1484" i="1"/>
  <c r="AB1451" i="1"/>
  <c r="AB1448" i="1"/>
  <c r="AB1428" i="1"/>
  <c r="AB1427" i="1"/>
  <c r="AB1424" i="1"/>
  <c r="AB1423" i="1"/>
  <c r="AB1420" i="1"/>
  <c r="AB1419" i="1"/>
  <c r="AB1415" i="1"/>
  <c r="AB1412" i="1"/>
  <c r="AB1411" i="1"/>
  <c r="AB1407" i="1"/>
  <c r="AB1403" i="1"/>
  <c r="AB1399" i="1"/>
  <c r="AB1396" i="1"/>
  <c r="AB1395" i="1"/>
  <c r="AB1385" i="1"/>
  <c r="AB1381" i="1"/>
  <c r="AB1378" i="1"/>
  <c r="AB1377" i="1"/>
  <c r="AB1311" i="1"/>
  <c r="AB1308" i="1"/>
  <c r="AB1307" i="1"/>
  <c r="AB1304" i="1"/>
  <c r="AB1303" i="1"/>
  <c r="AB1300" i="1"/>
  <c r="AB1299" i="1"/>
  <c r="AB1295" i="1"/>
  <c r="AB1291" i="1"/>
  <c r="AB1288" i="1"/>
  <c r="AB1287" i="1"/>
  <c r="AB1258" i="1"/>
  <c r="AB1242" i="1"/>
  <c r="AB1456" i="1"/>
  <c r="AB1392" i="1"/>
  <c r="AB1391" i="1"/>
  <c r="AB1374" i="1"/>
  <c r="AB1373" i="1"/>
  <c r="AB1370" i="1"/>
  <c r="AB1369" i="1"/>
  <c r="AB1366" i="1"/>
  <c r="AB1365" i="1"/>
  <c r="AB1362" i="1"/>
  <c r="AB1361" i="1"/>
  <c r="AB1358" i="1"/>
  <c r="AB1357" i="1"/>
  <c r="AB1354" i="1"/>
  <c r="AB1353" i="1"/>
  <c r="AB1266" i="1"/>
  <c r="AB1206" i="1"/>
  <c r="AB1202" i="1"/>
  <c r="AB1491" i="1"/>
  <c r="AB1472" i="1"/>
  <c r="AB1436" i="1"/>
  <c r="AB1498" i="1"/>
  <c r="AB1494" i="1"/>
  <c r="AB1493" i="1"/>
  <c r="AB1490" i="1"/>
  <c r="AB1486" i="1"/>
  <c r="AB1485" i="1"/>
  <c r="AB1482" i="1"/>
  <c r="AB1481" i="1"/>
  <c r="AB1478" i="1"/>
  <c r="AB1477" i="1"/>
  <c r="AB1474" i="1"/>
  <c r="AB1473" i="1"/>
  <c r="AB1470" i="1"/>
  <c r="AB1469" i="1"/>
  <c r="AB1466" i="1"/>
  <c r="AB1465" i="1"/>
  <c r="AB1462" i="1"/>
  <c r="AB1461" i="1"/>
  <c r="AB1458" i="1"/>
  <c r="AB1457" i="1"/>
  <c r="AB1454" i="1"/>
  <c r="AB1453" i="1"/>
  <c r="AB1450" i="1"/>
  <c r="AB1449" i="1"/>
  <c r="AB1446" i="1"/>
  <c r="AB1445" i="1"/>
  <c r="AB1442" i="1"/>
  <c r="AB1441" i="1"/>
  <c r="AB1438" i="1"/>
  <c r="AB1437" i="1"/>
  <c r="AB1434" i="1"/>
  <c r="AB1433" i="1"/>
  <c r="AB1430" i="1"/>
  <c r="AB1429" i="1"/>
  <c r="AB1426" i="1"/>
  <c r="AB1425" i="1"/>
  <c r="AB1422" i="1"/>
  <c r="AB1421" i="1"/>
  <c r="AB1418" i="1"/>
  <c r="AB1417" i="1"/>
  <c r="AB1414" i="1"/>
  <c r="AB1413" i="1"/>
  <c r="AB1410" i="1"/>
  <c r="AB1409" i="1"/>
  <c r="AB1406" i="1"/>
  <c r="AB1405" i="1"/>
  <c r="AB1402" i="1"/>
  <c r="AB1401" i="1"/>
  <c r="AB1398" i="1"/>
  <c r="AB1397" i="1"/>
  <c r="AB1387" i="1"/>
  <c r="AB1384" i="1"/>
  <c r="AB1383" i="1"/>
  <c r="AB1380" i="1"/>
  <c r="AB1379" i="1"/>
  <c r="AB1268" i="1"/>
  <c r="AB1267" i="1"/>
  <c r="AB1214" i="1"/>
  <c r="AB1476" i="1"/>
  <c r="AB1444" i="1"/>
  <c r="AB1439" i="1"/>
  <c r="AB1435" i="1"/>
  <c r="AB1432" i="1"/>
  <c r="AB1497" i="1"/>
  <c r="AB1489" i="1"/>
  <c r="AB1393" i="1"/>
  <c r="AB1390" i="1"/>
  <c r="AB1389" i="1"/>
  <c r="AB1375" i="1"/>
  <c r="AB1372" i="1"/>
  <c r="AB1371" i="1"/>
  <c r="AB1368" i="1"/>
  <c r="AB1367" i="1"/>
  <c r="AB1364" i="1"/>
  <c r="AB1363" i="1"/>
  <c r="AB1360" i="1"/>
  <c r="AB1359" i="1"/>
  <c r="AB1356" i="1"/>
  <c r="AB1284" i="1"/>
  <c r="AB1278" i="1"/>
  <c r="AB1276" i="1"/>
  <c r="AB1270" i="1"/>
  <c r="AB1230" i="1"/>
  <c r="AB891" i="1"/>
  <c r="AB702" i="1"/>
  <c r="AB674" i="1"/>
  <c r="AB660" i="1"/>
  <c r="AB648" i="1"/>
  <c r="AB638" i="1"/>
  <c r="AB637" i="1"/>
  <c r="AB616" i="1"/>
  <c r="AB606" i="1"/>
  <c r="AB605" i="1"/>
  <c r="AB584" i="1"/>
  <c r="AB574" i="1"/>
  <c r="AB573" i="1"/>
  <c r="AB552" i="1"/>
  <c r="AB542" i="1"/>
  <c r="AB541" i="1"/>
  <c r="AB520" i="1"/>
  <c r="AB510" i="1"/>
  <c r="AB509" i="1"/>
  <c r="AB488" i="1"/>
  <c r="AB478" i="1"/>
  <c r="AB477" i="1"/>
  <c r="AB456" i="1"/>
  <c r="AB446" i="1"/>
  <c r="AB433" i="1"/>
  <c r="AB424" i="1"/>
  <c r="AB414" i="1"/>
  <c r="AB401" i="1"/>
  <c r="AB381" i="1"/>
  <c r="AB368" i="1"/>
  <c r="AB359" i="1"/>
  <c r="AB349" i="1"/>
  <c r="AB336" i="1"/>
  <c r="AB327" i="1"/>
  <c r="AB317" i="1"/>
  <c r="AB304" i="1"/>
  <c r="AB295" i="1"/>
  <c r="AB285" i="1"/>
  <c r="AB171" i="1"/>
  <c r="AB149" i="1"/>
  <c r="AB145" i="1"/>
  <c r="AB141" i="1"/>
  <c r="AB137" i="1"/>
  <c r="AB133" i="1"/>
  <c r="AB129" i="1"/>
  <c r="AB125" i="1"/>
  <c r="AB121" i="1"/>
  <c r="AB117" i="1"/>
  <c r="AB113" i="1"/>
  <c r="AB109" i="1"/>
  <c r="AB105" i="1"/>
  <c r="AB101" i="1"/>
  <c r="AB97" i="1"/>
  <c r="AB93" i="1"/>
  <c r="AB89" i="1"/>
  <c r="AB85" i="1"/>
  <c r="AB81" i="1"/>
  <c r="AB77" i="1"/>
  <c r="AB73" i="1"/>
  <c r="AB69" i="1"/>
  <c r="AB65" i="1"/>
  <c r="AB61" i="1"/>
  <c r="AB57" i="1"/>
  <c r="AB53" i="1"/>
  <c r="AB49" i="1"/>
  <c r="AB45" i="1"/>
  <c r="AB41" i="1"/>
  <c r="AB37" i="1"/>
  <c r="AB33" i="1"/>
  <c r="AB29" i="1"/>
  <c r="AB25" i="1"/>
  <c r="AB1350" i="1"/>
  <c r="AB1349" i="1"/>
  <c r="AB1346" i="1"/>
  <c r="AB1345" i="1"/>
  <c r="AB1342" i="1"/>
  <c r="AB1341" i="1"/>
  <c r="AB1338" i="1"/>
  <c r="AB1337" i="1"/>
  <c r="AB1334" i="1"/>
  <c r="AB1333" i="1"/>
  <c r="AB1330" i="1"/>
  <c r="AB1329" i="1"/>
  <c r="AB1326" i="1"/>
  <c r="AB1325" i="1"/>
  <c r="AB1322" i="1"/>
  <c r="AB1321" i="1"/>
  <c r="AB1318" i="1"/>
  <c r="AB1317" i="1"/>
  <c r="AB1314" i="1"/>
  <c r="AB1313" i="1"/>
  <c r="AB1283" i="1"/>
  <c r="AB1280" i="1"/>
  <c r="AB1272" i="1"/>
  <c r="AB1234" i="1"/>
  <c r="AB1222" i="1"/>
  <c r="AB1208" i="1"/>
  <c r="AB1194" i="1"/>
  <c r="AB1186" i="1"/>
  <c r="AB982" i="1"/>
  <c r="AB978" i="1"/>
  <c r="AB974" i="1"/>
  <c r="AB970" i="1"/>
  <c r="AB966" i="1"/>
  <c r="AB962" i="1"/>
  <c r="AB958" i="1"/>
  <c r="AB951" i="1"/>
  <c r="AB935" i="1"/>
  <c r="AB919" i="1"/>
  <c r="AB903" i="1"/>
  <c r="AB879" i="1"/>
  <c r="AB875" i="1"/>
  <c r="AB871" i="1"/>
  <c r="AB867" i="1"/>
  <c r="AB863" i="1"/>
  <c r="AB678" i="1"/>
  <c r="AB662" i="1"/>
  <c r="AB640" i="1"/>
  <c r="AB630" i="1"/>
  <c r="AB629" i="1"/>
  <c r="AB608" i="1"/>
  <c r="AB598" i="1"/>
  <c r="AB597" i="1"/>
  <c r="AB576" i="1"/>
  <c r="AB566" i="1"/>
  <c r="AB565" i="1"/>
  <c r="AB544" i="1"/>
  <c r="AB534" i="1"/>
  <c r="AB533" i="1"/>
  <c r="AB512" i="1"/>
  <c r="AB502" i="1"/>
  <c r="AB501" i="1"/>
  <c r="AB480" i="1"/>
  <c r="AB470" i="1"/>
  <c r="AB469" i="1"/>
  <c r="AB448" i="1"/>
  <c r="AB438" i="1"/>
  <c r="AB425" i="1"/>
  <c r="AB416" i="1"/>
  <c r="AB406" i="1"/>
  <c r="AB395" i="1"/>
  <c r="AB383" i="1"/>
  <c r="AB373" i="1"/>
  <c r="AB360" i="1"/>
  <c r="AB351" i="1"/>
  <c r="AB341" i="1"/>
  <c r="AB328" i="1"/>
  <c r="AB319" i="1"/>
  <c r="AB309" i="1"/>
  <c r="AB296" i="1"/>
  <c r="AB287" i="1"/>
  <c r="AB267" i="1"/>
  <c r="AB265" i="1"/>
  <c r="AB1310" i="1"/>
  <c r="AB1309" i="1"/>
  <c r="AB1306" i="1"/>
  <c r="AB1305" i="1"/>
  <c r="AB1302" i="1"/>
  <c r="AB1301" i="1"/>
  <c r="AB1298" i="1"/>
  <c r="AB1297" i="1"/>
  <c r="AB1294" i="1"/>
  <c r="AB1293" i="1"/>
  <c r="AB1290" i="1"/>
  <c r="AB1289" i="1"/>
  <c r="AB1286" i="1"/>
  <c r="AB1285" i="1"/>
  <c r="AB1274" i="1"/>
  <c r="AB1262" i="1"/>
  <c r="AB1259" i="1"/>
  <c r="AB1252" i="1"/>
  <c r="AB1240" i="1"/>
  <c r="AB1226" i="1"/>
  <c r="AB1218" i="1"/>
  <c r="AB1200" i="1"/>
  <c r="AB899" i="1"/>
  <c r="AB690" i="1"/>
  <c r="AB679" i="1"/>
  <c r="AB666" i="1"/>
  <c r="AB654" i="1"/>
  <c r="AB653" i="1"/>
  <c r="AB632" i="1"/>
  <c r="AB628" i="1"/>
  <c r="AB622" i="1"/>
  <c r="AB621" i="1"/>
  <c r="AB600" i="1"/>
  <c r="AB596" i="1"/>
  <c r="AB590" i="1"/>
  <c r="AB589" i="1"/>
  <c r="AB568" i="1"/>
  <c r="AB564" i="1"/>
  <c r="AB558" i="1"/>
  <c r="AB557" i="1"/>
  <c r="AB536" i="1"/>
  <c r="AB532" i="1"/>
  <c r="AB526" i="1"/>
  <c r="AB525" i="1"/>
  <c r="AB504" i="1"/>
  <c r="AB500" i="1"/>
  <c r="AB494" i="1"/>
  <c r="AB493" i="1"/>
  <c r="AB472" i="1"/>
  <c r="AB468" i="1"/>
  <c r="AB462" i="1"/>
  <c r="AB461" i="1"/>
  <c r="AB449" i="1"/>
  <c r="AB440" i="1"/>
  <c r="AB436" i="1"/>
  <c r="AB430" i="1"/>
  <c r="AB417" i="1"/>
  <c r="AB408" i="1"/>
  <c r="AB404" i="1"/>
  <c r="AB398" i="1"/>
  <c r="AB393" i="1"/>
  <c r="AB384" i="1"/>
  <c r="AB375" i="1"/>
  <c r="AB371" i="1"/>
  <c r="AB365" i="1"/>
  <c r="AB352" i="1"/>
  <c r="AB343" i="1"/>
  <c r="AB339" i="1"/>
  <c r="AB333" i="1"/>
  <c r="AB320" i="1"/>
  <c r="AB311" i="1"/>
  <c r="AB307" i="1"/>
  <c r="AB301" i="1"/>
  <c r="AB288" i="1"/>
  <c r="AB275" i="1"/>
  <c r="AB1355" i="1"/>
  <c r="AB1352" i="1"/>
  <c r="AB1351" i="1"/>
  <c r="AB1348" i="1"/>
  <c r="AB1347" i="1"/>
  <c r="AB1344" i="1"/>
  <c r="AB1343" i="1"/>
  <c r="AB1340" i="1"/>
  <c r="AB1339" i="1"/>
  <c r="AB1336" i="1"/>
  <c r="AB1335" i="1"/>
  <c r="AB1332" i="1"/>
  <c r="AB1331" i="1"/>
  <c r="AB1328" i="1"/>
  <c r="AB1327" i="1"/>
  <c r="AB1324" i="1"/>
  <c r="AB1323" i="1"/>
  <c r="AB1320" i="1"/>
  <c r="AB1319" i="1"/>
  <c r="AB1316" i="1"/>
  <c r="AB1315" i="1"/>
  <c r="AB1282" i="1"/>
  <c r="AB1281" i="1"/>
  <c r="AB1264" i="1"/>
  <c r="AB1261" i="1"/>
  <c r="AB1255" i="1"/>
  <c r="AB1251" i="1"/>
  <c r="AB1247" i="1"/>
  <c r="AB1232" i="1"/>
  <c r="AB1210" i="1"/>
  <c r="AB895" i="1"/>
  <c r="AB668" i="1"/>
  <c r="AB652" i="1"/>
  <c r="AB646" i="1"/>
  <c r="AB645" i="1"/>
  <c r="AB624" i="1"/>
  <c r="AB620" i="1"/>
  <c r="AB614" i="1"/>
  <c r="AB613" i="1"/>
  <c r="AB592" i="1"/>
  <c r="AB588" i="1"/>
  <c r="AB582" i="1"/>
  <c r="AB581" i="1"/>
  <c r="AB560" i="1"/>
  <c r="AB556" i="1"/>
  <c r="AB550" i="1"/>
  <c r="AB549" i="1"/>
  <c r="AB528" i="1"/>
  <c r="AB524" i="1"/>
  <c r="AB518" i="1"/>
  <c r="AB517" i="1"/>
  <c r="AB496" i="1"/>
  <c r="AB492" i="1"/>
  <c r="AB486" i="1"/>
  <c r="AB485" i="1"/>
  <c r="AB464" i="1"/>
  <c r="AB460" i="1"/>
  <c r="AB454" i="1"/>
  <c r="AB441" i="1"/>
  <c r="AB432" i="1"/>
  <c r="AB428" i="1"/>
  <c r="AB422" i="1"/>
  <c r="AB409" i="1"/>
  <c r="AB400" i="1"/>
  <c r="AB389" i="1"/>
  <c r="AB376" i="1"/>
  <c r="AB367" i="1"/>
  <c r="AB363" i="1"/>
  <c r="AB357" i="1"/>
  <c r="AB344" i="1"/>
  <c r="AB335" i="1"/>
  <c r="AB331" i="1"/>
  <c r="AB325" i="1"/>
  <c r="AB312" i="1"/>
  <c r="AB303" i="1"/>
  <c r="AB299" i="1"/>
  <c r="AB293" i="1"/>
  <c r="AB283" i="1"/>
  <c r="AB279" i="1"/>
  <c r="AB21" i="1"/>
  <c r="AB17" i="1"/>
  <c r="AB859" i="1"/>
  <c r="AB855" i="1"/>
  <c r="AB851" i="1"/>
  <c r="AB847" i="1"/>
  <c r="AB843" i="1"/>
  <c r="AB839" i="1"/>
  <c r="AB694" i="1"/>
  <c r="AB661" i="1"/>
  <c r="AB655" i="1"/>
  <c r="AB647" i="1"/>
  <c r="AB639" i="1"/>
  <c r="AB631" i="1"/>
  <c r="AB623" i="1"/>
  <c r="AB615" i="1"/>
  <c r="AB607" i="1"/>
  <c r="AB599" i="1"/>
  <c r="AB591" i="1"/>
  <c r="AB583" i="1"/>
  <c r="AB575" i="1"/>
  <c r="AB567" i="1"/>
  <c r="AB559" i="1"/>
  <c r="AB551" i="1"/>
  <c r="AB543" i="1"/>
  <c r="AB535" i="1"/>
  <c r="AB527" i="1"/>
  <c r="AB519" i="1"/>
  <c r="AB511" i="1"/>
  <c r="AB503" i="1"/>
  <c r="AB495" i="1"/>
  <c r="AB487" i="1"/>
  <c r="AB479" i="1"/>
  <c r="AB471" i="1"/>
  <c r="AB463" i="1"/>
  <c r="AB455" i="1"/>
  <c r="AB271" i="1"/>
  <c r="AB686" i="1"/>
  <c r="AB669" i="1"/>
  <c r="AB663" i="1"/>
  <c r="AB641" i="1"/>
  <c r="AB633" i="1"/>
  <c r="AB625" i="1"/>
  <c r="AB617" i="1"/>
  <c r="AB609" i="1"/>
  <c r="AB601" i="1"/>
  <c r="AB593" i="1"/>
  <c r="AB585" i="1"/>
  <c r="AB577" i="1"/>
  <c r="AB569" i="1"/>
  <c r="AB561" i="1"/>
  <c r="AB553" i="1"/>
  <c r="AB545" i="1"/>
  <c r="AB537" i="1"/>
  <c r="AB529" i="1"/>
  <c r="AB521" i="1"/>
  <c r="AB513" i="1"/>
  <c r="AB505" i="1"/>
  <c r="AB497" i="1"/>
  <c r="AB489" i="1"/>
  <c r="AB481" i="1"/>
  <c r="AB473" i="1"/>
  <c r="AB465" i="1"/>
  <c r="AB457" i="1"/>
  <c r="AB263" i="1"/>
  <c r="AB677" i="1"/>
  <c r="AB671" i="1"/>
  <c r="AB1244" i="1"/>
  <c r="AB1212" i="1"/>
  <c r="AB1273" i="1"/>
  <c r="AB1265" i="1"/>
  <c r="AB1257" i="1"/>
  <c r="AB1253" i="1"/>
  <c r="AB1249" i="1"/>
  <c r="AB1245" i="1"/>
  <c r="AB1241" i="1"/>
  <c r="AB1220" i="1"/>
  <c r="AB1216" i="1"/>
  <c r="AB1209" i="1"/>
  <c r="AB1188" i="1"/>
  <c r="AB1184" i="1"/>
  <c r="AB1275" i="1"/>
  <c r="AB1248" i="1"/>
  <c r="AB1233" i="1"/>
  <c r="AB1277" i="1"/>
  <c r="AB1269" i="1"/>
  <c r="AB1236" i="1"/>
  <c r="AB1225" i="1"/>
  <c r="AB1204" i="1"/>
  <c r="AB1193" i="1"/>
  <c r="AB1182" i="1"/>
  <c r="AB1178" i="1"/>
  <c r="AB1174" i="1"/>
  <c r="AB1170" i="1"/>
  <c r="AB1166" i="1"/>
  <c r="AB1162" i="1"/>
  <c r="AB1158" i="1"/>
  <c r="AB1154" i="1"/>
  <c r="AB1150" i="1"/>
  <c r="AB1146" i="1"/>
  <c r="AB1142" i="1"/>
  <c r="AB1138" i="1"/>
  <c r="AB1134" i="1"/>
  <c r="AB1130" i="1"/>
  <c r="AB1126" i="1"/>
  <c r="AB1122" i="1"/>
  <c r="AB1118" i="1"/>
  <c r="AB1114" i="1"/>
  <c r="AB1110" i="1"/>
  <c r="AB1106" i="1"/>
  <c r="AB1102" i="1"/>
  <c r="AB1098" i="1"/>
  <c r="AB1094" i="1"/>
  <c r="AB1090" i="1"/>
  <c r="AB1086" i="1"/>
  <c r="AB1082" i="1"/>
  <c r="AB1078" i="1"/>
  <c r="AB1074" i="1"/>
  <c r="AB1070" i="1"/>
  <c r="AB1066" i="1"/>
  <c r="AB1062" i="1"/>
  <c r="AB1058" i="1"/>
  <c r="AB1054" i="1"/>
  <c r="AB1050" i="1"/>
  <c r="AB1046" i="1"/>
  <c r="AB1042" i="1"/>
  <c r="AB1038" i="1"/>
  <c r="AB1034" i="1"/>
  <c r="AB1030" i="1"/>
  <c r="AB1026" i="1"/>
  <c r="AB1022" i="1"/>
  <c r="AB1018" i="1"/>
  <c r="AB1014" i="1"/>
  <c r="AB1010" i="1"/>
  <c r="AB1006" i="1"/>
  <c r="AB1002" i="1"/>
  <c r="AB998" i="1"/>
  <c r="AB994" i="1"/>
  <c r="AB990" i="1"/>
  <c r="AB986" i="1"/>
  <c r="AB1256" i="1"/>
  <c r="AB1201" i="1"/>
  <c r="AB1279" i="1"/>
  <c r="AB1271" i="1"/>
  <c r="AB1263" i="1"/>
  <c r="AB1254" i="1"/>
  <c r="AB1250" i="1"/>
  <c r="AB1246" i="1"/>
  <c r="AB1228" i="1"/>
  <c r="AB1224" i="1"/>
  <c r="AB1217" i="1"/>
  <c r="AB1196" i="1"/>
  <c r="AB1192" i="1"/>
  <c r="AB1185" i="1"/>
  <c r="AB1237" i="1"/>
  <c r="AB1229" i="1"/>
  <c r="AB1221" i="1"/>
  <c r="AB1213" i="1"/>
  <c r="AB1205" i="1"/>
  <c r="AB1197" i="1"/>
  <c r="AB1189" i="1"/>
  <c r="AB1180" i="1"/>
  <c r="AB1176" i="1"/>
  <c r="AB1172" i="1"/>
  <c r="AB1168" i="1"/>
  <c r="AB1164" i="1"/>
  <c r="AB1160" i="1"/>
  <c r="AB1156" i="1"/>
  <c r="AB1152" i="1"/>
  <c r="AB1148" i="1"/>
  <c r="AB1144" i="1"/>
  <c r="AB1140" i="1"/>
  <c r="AB1136" i="1"/>
  <c r="AB1132" i="1"/>
  <c r="AB1128" i="1"/>
  <c r="AB1124" i="1"/>
  <c r="AB1120" i="1"/>
  <c r="AB1116" i="1"/>
  <c r="AB1112" i="1"/>
  <c r="AB1108" i="1"/>
  <c r="AB1104" i="1"/>
  <c r="AB1100" i="1"/>
  <c r="AB1096" i="1"/>
  <c r="AB1092" i="1"/>
  <c r="AB1088" i="1"/>
  <c r="AB1084" i="1"/>
  <c r="AB1080" i="1"/>
  <c r="AB1076" i="1"/>
  <c r="AB1072" i="1"/>
  <c r="AB1068" i="1"/>
  <c r="AB1064" i="1"/>
  <c r="AB1060" i="1"/>
  <c r="AB1056" i="1"/>
  <c r="AB1052" i="1"/>
  <c r="AB1048" i="1"/>
  <c r="AB1044" i="1"/>
  <c r="AB1040" i="1"/>
  <c r="AB1036" i="1"/>
  <c r="AB1032" i="1"/>
  <c r="AB1028" i="1"/>
  <c r="AB1024" i="1"/>
  <c r="AB1020" i="1"/>
  <c r="AB1016" i="1"/>
  <c r="AB1012" i="1"/>
  <c r="AB1008" i="1"/>
  <c r="AB1004" i="1"/>
  <c r="AB1000" i="1"/>
  <c r="AB996" i="1"/>
  <c r="AB992" i="1"/>
  <c r="AB988" i="1"/>
  <c r="AB984" i="1"/>
  <c r="AB980" i="1"/>
  <c r="AB976" i="1"/>
  <c r="AB972" i="1"/>
  <c r="AB968" i="1"/>
  <c r="AB964" i="1"/>
  <c r="AB960" i="1"/>
  <c r="AB956" i="1"/>
  <c r="AB943" i="1"/>
  <c r="AB927" i="1"/>
  <c r="AB911" i="1"/>
  <c r="AB1239" i="1"/>
  <c r="AB1231" i="1"/>
  <c r="AB1223" i="1"/>
  <c r="AB1215" i="1"/>
  <c r="AB1207" i="1"/>
  <c r="AB1199" i="1"/>
  <c r="AB1191" i="1"/>
  <c r="AB1183" i="1"/>
  <c r="AB1179" i="1"/>
  <c r="AB1175" i="1"/>
  <c r="AB1171" i="1"/>
  <c r="AB1167" i="1"/>
  <c r="AB1163" i="1"/>
  <c r="AB1159" i="1"/>
  <c r="AB1155" i="1"/>
  <c r="AB1151" i="1"/>
  <c r="AB1147" i="1"/>
  <c r="AB1143" i="1"/>
  <c r="AB1139" i="1"/>
  <c r="AB1135" i="1"/>
  <c r="AB1131" i="1"/>
  <c r="AB1127" i="1"/>
  <c r="AB1123" i="1"/>
  <c r="AB1119" i="1"/>
  <c r="AB1115" i="1"/>
  <c r="AB1111" i="1"/>
  <c r="AB1107" i="1"/>
  <c r="AB1103" i="1"/>
  <c r="AB1099" i="1"/>
  <c r="AB1095" i="1"/>
  <c r="AB1091" i="1"/>
  <c r="AB1087" i="1"/>
  <c r="AB1083" i="1"/>
  <c r="AB1079" i="1"/>
  <c r="AB1075" i="1"/>
  <c r="AB1071" i="1"/>
  <c r="AB1067" i="1"/>
  <c r="AB1063" i="1"/>
  <c r="AB1059" i="1"/>
  <c r="AB1055" i="1"/>
  <c r="AB1051" i="1"/>
  <c r="AB1047" i="1"/>
  <c r="AB1043" i="1"/>
  <c r="AB1039" i="1"/>
  <c r="AB1035" i="1"/>
  <c r="AB1031" i="1"/>
  <c r="AB1027" i="1"/>
  <c r="AB1023" i="1"/>
  <c r="AB1019" i="1"/>
  <c r="AB1015" i="1"/>
  <c r="AB1011" i="1"/>
  <c r="AB1007" i="1"/>
  <c r="AB1003" i="1"/>
  <c r="AB999" i="1"/>
  <c r="AB995" i="1"/>
  <c r="AB991" i="1"/>
  <c r="AB987" i="1"/>
  <c r="AB983" i="1"/>
  <c r="AB979" i="1"/>
  <c r="AB975" i="1"/>
  <c r="AB971" i="1"/>
  <c r="AB967" i="1"/>
  <c r="AB963" i="1"/>
  <c r="AB959" i="1"/>
  <c r="AB955" i="1"/>
  <c r="AB952" i="1"/>
  <c r="AB939" i="1"/>
  <c r="AB936" i="1"/>
  <c r="AB923" i="1"/>
  <c r="AB920" i="1"/>
  <c r="AB907" i="1"/>
  <c r="AB1243" i="1"/>
  <c r="AB1235" i="1"/>
  <c r="AB1227" i="1"/>
  <c r="AB1219" i="1"/>
  <c r="AB1211" i="1"/>
  <c r="AB1203" i="1"/>
  <c r="AB1195" i="1"/>
  <c r="AB1187" i="1"/>
  <c r="AB1181" i="1"/>
  <c r="AB1177" i="1"/>
  <c r="AB1173" i="1"/>
  <c r="AB1169" i="1"/>
  <c r="AB1165" i="1"/>
  <c r="AB1161" i="1"/>
  <c r="AB1157" i="1"/>
  <c r="AB1153" i="1"/>
  <c r="AB1149" i="1"/>
  <c r="AB1145" i="1"/>
  <c r="AB1141" i="1"/>
  <c r="AB1137" i="1"/>
  <c r="AB1133" i="1"/>
  <c r="AB1129" i="1"/>
  <c r="AB1125" i="1"/>
  <c r="AB1121" i="1"/>
  <c r="AB1117" i="1"/>
  <c r="AB1113" i="1"/>
  <c r="AB1109" i="1"/>
  <c r="AB1105" i="1"/>
  <c r="AB1101" i="1"/>
  <c r="AB1097" i="1"/>
  <c r="AB1093" i="1"/>
  <c r="AB1089" i="1"/>
  <c r="AB1085" i="1"/>
  <c r="AB1081" i="1"/>
  <c r="AB1077" i="1"/>
  <c r="AB1073" i="1"/>
  <c r="AB1069" i="1"/>
  <c r="AB1065" i="1"/>
  <c r="AB1061" i="1"/>
  <c r="AB1057" i="1"/>
  <c r="AB1053" i="1"/>
  <c r="AB1049" i="1"/>
  <c r="AB1045" i="1"/>
  <c r="AB1041" i="1"/>
  <c r="AB1037" i="1"/>
  <c r="AB1033" i="1"/>
  <c r="AB1029" i="1"/>
  <c r="AB1025" i="1"/>
  <c r="AB1021" i="1"/>
  <c r="AB1017" i="1"/>
  <c r="AB1013" i="1"/>
  <c r="AB1009" i="1"/>
  <c r="AB1005" i="1"/>
  <c r="AB1001" i="1"/>
  <c r="AB997" i="1"/>
  <c r="AB993" i="1"/>
  <c r="AB989" i="1"/>
  <c r="AB985" i="1"/>
  <c r="AB981" i="1"/>
  <c r="AB977" i="1"/>
  <c r="AB973" i="1"/>
  <c r="AB969" i="1"/>
  <c r="AB965" i="1"/>
  <c r="AB961" i="1"/>
  <c r="AB957" i="1"/>
  <c r="AB947" i="1"/>
  <c r="AB944" i="1"/>
  <c r="AB931" i="1"/>
  <c r="AB928" i="1"/>
  <c r="AB915" i="1"/>
  <c r="AB912" i="1"/>
  <c r="AB950" i="1"/>
  <c r="AB942" i="1"/>
  <c r="AB934" i="1"/>
  <c r="AB926" i="1"/>
  <c r="AB918" i="1"/>
  <c r="AB910" i="1"/>
  <c r="AB902" i="1"/>
  <c r="AB894" i="1"/>
  <c r="AB885" i="1"/>
  <c r="AB881" i="1"/>
  <c r="AB877" i="1"/>
  <c r="AB873" i="1"/>
  <c r="AB869" i="1"/>
  <c r="AB865" i="1"/>
  <c r="AB861" i="1"/>
  <c r="AB857" i="1"/>
  <c r="AB853" i="1"/>
  <c r="AB849" i="1"/>
  <c r="AB845" i="1"/>
  <c r="AB841" i="1"/>
  <c r="AB835" i="1"/>
  <c r="AB831" i="1"/>
  <c r="AB827" i="1"/>
  <c r="AB823" i="1"/>
  <c r="AB819" i="1"/>
  <c r="AB815" i="1"/>
  <c r="AB811" i="1"/>
  <c r="AB807" i="1"/>
  <c r="AB803" i="1"/>
  <c r="AB799" i="1"/>
  <c r="AB795" i="1"/>
  <c r="AB791" i="1"/>
  <c r="AB787" i="1"/>
  <c r="AB783" i="1"/>
  <c r="AB779" i="1"/>
  <c r="AB775" i="1"/>
  <c r="AB771" i="1"/>
  <c r="AB767" i="1"/>
  <c r="AB763" i="1"/>
  <c r="AB759" i="1"/>
  <c r="AB755" i="1"/>
  <c r="AB751" i="1"/>
  <c r="AB747" i="1"/>
  <c r="AB743" i="1"/>
  <c r="AB739" i="1"/>
  <c r="AB735" i="1"/>
  <c r="AB731" i="1"/>
  <c r="AB727" i="1"/>
  <c r="AB723" i="1"/>
  <c r="AB719" i="1"/>
  <c r="AB715" i="1"/>
  <c r="AB711" i="1"/>
  <c r="AB707" i="1"/>
  <c r="AB701" i="1"/>
  <c r="AB692" i="1"/>
  <c r="AB680" i="1"/>
  <c r="AB904" i="1"/>
  <c r="AB896" i="1"/>
  <c r="AB888" i="1"/>
  <c r="AB884" i="1"/>
  <c r="AB880" i="1"/>
  <c r="AB876" i="1"/>
  <c r="AB872" i="1"/>
  <c r="AB868" i="1"/>
  <c r="AB864" i="1"/>
  <c r="AB860" i="1"/>
  <c r="AB856" i="1"/>
  <c r="AB852" i="1"/>
  <c r="AB848" i="1"/>
  <c r="AB844" i="1"/>
  <c r="AB840" i="1"/>
  <c r="AB836" i="1"/>
  <c r="AB832" i="1"/>
  <c r="AB828" i="1"/>
  <c r="AB824" i="1"/>
  <c r="AB820" i="1"/>
  <c r="AB816" i="1"/>
  <c r="AB812" i="1"/>
  <c r="AB808" i="1"/>
  <c r="AB804" i="1"/>
  <c r="AB800" i="1"/>
  <c r="AB796" i="1"/>
  <c r="AB792" i="1"/>
  <c r="AB788" i="1"/>
  <c r="AB784" i="1"/>
  <c r="AB780" i="1"/>
  <c r="AB776" i="1"/>
  <c r="AB772" i="1"/>
  <c r="AB768" i="1"/>
  <c r="AB764" i="1"/>
  <c r="AB760" i="1"/>
  <c r="AB756" i="1"/>
  <c r="AB752" i="1"/>
  <c r="AB748" i="1"/>
  <c r="AB744" i="1"/>
  <c r="AB740" i="1"/>
  <c r="AB736" i="1"/>
  <c r="AB732" i="1"/>
  <c r="AB728" i="1"/>
  <c r="AB724" i="1"/>
  <c r="AB720" i="1"/>
  <c r="AB716" i="1"/>
  <c r="AB712" i="1"/>
  <c r="AB708" i="1"/>
  <c r="AB704" i="1"/>
  <c r="AB693" i="1"/>
  <c r="AB656" i="1"/>
  <c r="AB391" i="1"/>
  <c r="AB281" i="1"/>
  <c r="AB270" i="1"/>
  <c r="AB261" i="1"/>
  <c r="AB256" i="1"/>
  <c r="AB252" i="1"/>
  <c r="AB248" i="1"/>
  <c r="AB244" i="1"/>
  <c r="AB240" i="1"/>
  <c r="AB236" i="1"/>
  <c r="AB232" i="1"/>
  <c r="AB228" i="1"/>
  <c r="AB224" i="1"/>
  <c r="AB220" i="1"/>
  <c r="AB216" i="1"/>
  <c r="AB212" i="1"/>
  <c r="AB208" i="1"/>
  <c r="AB204" i="1"/>
  <c r="AB200" i="1"/>
  <c r="AB196" i="1"/>
  <c r="AB192" i="1"/>
  <c r="AB188" i="1"/>
  <c r="AB184" i="1"/>
  <c r="AB180" i="1"/>
  <c r="AB176" i="1"/>
  <c r="AB169" i="1"/>
  <c r="AB165" i="1"/>
  <c r="AB161" i="1"/>
  <c r="AB157" i="1"/>
  <c r="AB153" i="1"/>
  <c r="AB11" i="1"/>
  <c r="AB7" i="1"/>
  <c r="AB3" i="1"/>
  <c r="AB954" i="1"/>
  <c r="AB946" i="1"/>
  <c r="AB938" i="1"/>
  <c r="AB930" i="1"/>
  <c r="AB922" i="1"/>
  <c r="AB914" i="1"/>
  <c r="AB906" i="1"/>
  <c r="AB898" i="1"/>
  <c r="AB890" i="1"/>
  <c r="AB887" i="1"/>
  <c r="AB883" i="1"/>
  <c r="AB837" i="1"/>
  <c r="AB833" i="1"/>
  <c r="AB829" i="1"/>
  <c r="AB825" i="1"/>
  <c r="AB821" i="1"/>
  <c r="AB817" i="1"/>
  <c r="AB813" i="1"/>
  <c r="AB809" i="1"/>
  <c r="AB805" i="1"/>
  <c r="AB801" i="1"/>
  <c r="AB797" i="1"/>
  <c r="AB793" i="1"/>
  <c r="AB789" i="1"/>
  <c r="AB785" i="1"/>
  <c r="AB781" i="1"/>
  <c r="AB777" i="1"/>
  <c r="AB773" i="1"/>
  <c r="AB769" i="1"/>
  <c r="AB765" i="1"/>
  <c r="AB761" i="1"/>
  <c r="AB757" i="1"/>
  <c r="AB753" i="1"/>
  <c r="AB749" i="1"/>
  <c r="AB745" i="1"/>
  <c r="AB741" i="1"/>
  <c r="AB737" i="1"/>
  <c r="AB733" i="1"/>
  <c r="AB729" i="1"/>
  <c r="AB725" i="1"/>
  <c r="AB721" i="1"/>
  <c r="AB717" i="1"/>
  <c r="AB713" i="1"/>
  <c r="AB709" i="1"/>
  <c r="AB705" i="1"/>
  <c r="AB696" i="1"/>
  <c r="AB685" i="1"/>
  <c r="AB664" i="1"/>
  <c r="AB948" i="1"/>
  <c r="AB940" i="1"/>
  <c r="AB932" i="1"/>
  <c r="AB924" i="1"/>
  <c r="AB916" i="1"/>
  <c r="AB908" i="1"/>
  <c r="AB900" i="1"/>
  <c r="AB892" i="1"/>
  <c r="AB886" i="1"/>
  <c r="AB882" i="1"/>
  <c r="AB878" i="1"/>
  <c r="AB874" i="1"/>
  <c r="AB870" i="1"/>
  <c r="AB866" i="1"/>
  <c r="AB862" i="1"/>
  <c r="AB858" i="1"/>
  <c r="AB854" i="1"/>
  <c r="AB850" i="1"/>
  <c r="AB846" i="1"/>
  <c r="AB842" i="1"/>
  <c r="AB838" i="1"/>
  <c r="AB834" i="1"/>
  <c r="AB830" i="1"/>
  <c r="AB826" i="1"/>
  <c r="AB822" i="1"/>
  <c r="AB818" i="1"/>
  <c r="AB814" i="1"/>
  <c r="AB810" i="1"/>
  <c r="AB806" i="1"/>
  <c r="AB802" i="1"/>
  <c r="AB798" i="1"/>
  <c r="AB794" i="1"/>
  <c r="AB790" i="1"/>
  <c r="AB786" i="1"/>
  <c r="AB782" i="1"/>
  <c r="AB778" i="1"/>
  <c r="AB774" i="1"/>
  <c r="AB770" i="1"/>
  <c r="AB766" i="1"/>
  <c r="AB762" i="1"/>
  <c r="AB758" i="1"/>
  <c r="AB754" i="1"/>
  <c r="AB750" i="1"/>
  <c r="AB746" i="1"/>
  <c r="AB742" i="1"/>
  <c r="AB738" i="1"/>
  <c r="AB734" i="1"/>
  <c r="AB730" i="1"/>
  <c r="AB726" i="1"/>
  <c r="AB722" i="1"/>
  <c r="AB718" i="1"/>
  <c r="AB714" i="1"/>
  <c r="AB710" i="1"/>
  <c r="AB706" i="1"/>
  <c r="AB700" i="1"/>
  <c r="AB688" i="1"/>
  <c r="AB672" i="1"/>
  <c r="AB699" i="1"/>
  <c r="AB691" i="1"/>
  <c r="AB683" i="1"/>
  <c r="AB675" i="1"/>
  <c r="AB667" i="1"/>
  <c r="AB659" i="1"/>
  <c r="AB651" i="1"/>
  <c r="AB643" i="1"/>
  <c r="AB635" i="1"/>
  <c r="AB627" i="1"/>
  <c r="AB619" i="1"/>
  <c r="AB611" i="1"/>
  <c r="AB603" i="1"/>
  <c r="AB595" i="1"/>
  <c r="AB587" i="1"/>
  <c r="AB579" i="1"/>
  <c r="AB571" i="1"/>
  <c r="AB563" i="1"/>
  <c r="AB555" i="1"/>
  <c r="AB547" i="1"/>
  <c r="AB539" i="1"/>
  <c r="AB531" i="1"/>
  <c r="AB523" i="1"/>
  <c r="AB515" i="1"/>
  <c r="AB507" i="1"/>
  <c r="AB499" i="1"/>
  <c r="AB491" i="1"/>
  <c r="AB483" i="1"/>
  <c r="AB475" i="1"/>
  <c r="AB467" i="1"/>
  <c r="AB459" i="1"/>
  <c r="AB447" i="1"/>
  <c r="AB439" i="1"/>
  <c r="AB431" i="1"/>
  <c r="AB423" i="1"/>
  <c r="AB415" i="1"/>
  <c r="AB407" i="1"/>
  <c r="AB399" i="1"/>
  <c r="AB703" i="1"/>
  <c r="AB695" i="1"/>
  <c r="AB687" i="1"/>
  <c r="AB451" i="1"/>
  <c r="AB443" i="1"/>
  <c r="AB435" i="1"/>
  <c r="AB427" i="1"/>
  <c r="AB419" i="1"/>
  <c r="AB411" i="1"/>
  <c r="AB403" i="1"/>
  <c r="AB392" i="1"/>
  <c r="AB697" i="1"/>
  <c r="AB689" i="1"/>
  <c r="AB681" i="1"/>
  <c r="AB673" i="1"/>
  <c r="AB665" i="1"/>
  <c r="AB657" i="1"/>
  <c r="AB649" i="1"/>
  <c r="AB453" i="1"/>
  <c r="AB445" i="1"/>
  <c r="AB437" i="1"/>
  <c r="AB429" i="1"/>
  <c r="AB421" i="1"/>
  <c r="AB413" i="1"/>
  <c r="AB405" i="1"/>
  <c r="AB397" i="1"/>
  <c r="AB390" i="1"/>
  <c r="AB382" i="1"/>
  <c r="AB374" i="1"/>
  <c r="AB366" i="1"/>
  <c r="AB358" i="1"/>
  <c r="AB350" i="1"/>
  <c r="AB342" i="1"/>
  <c r="AB334" i="1"/>
  <c r="AB326" i="1"/>
  <c r="AB318" i="1"/>
  <c r="AB310" i="1"/>
  <c r="AB302" i="1"/>
  <c r="AB294" i="1"/>
  <c r="AB286" i="1"/>
  <c r="AB278" i="1"/>
  <c r="AB269" i="1"/>
  <c r="AB394" i="1"/>
  <c r="AB386" i="1"/>
  <c r="AB378" i="1"/>
  <c r="AB370" i="1"/>
  <c r="AB362" i="1"/>
  <c r="AB354" i="1"/>
  <c r="AB346" i="1"/>
  <c r="AB338" i="1"/>
  <c r="AB330" i="1"/>
  <c r="AB322" i="1"/>
  <c r="AB314" i="1"/>
  <c r="AB306" i="1"/>
  <c r="AB298" i="1"/>
  <c r="AB290" i="1"/>
  <c r="AB273" i="1"/>
  <c r="AB262" i="1"/>
  <c r="AB396" i="1"/>
  <c r="AB388" i="1"/>
  <c r="AB380" i="1"/>
  <c r="AB372" i="1"/>
  <c r="AB364" i="1"/>
  <c r="AB356" i="1"/>
  <c r="AB348" i="1"/>
  <c r="AB340" i="1"/>
  <c r="AB332" i="1"/>
  <c r="AB324" i="1"/>
  <c r="AB316" i="1"/>
  <c r="AB308" i="1"/>
  <c r="AB300" i="1"/>
  <c r="AB292" i="1"/>
  <c r="AB284" i="1"/>
  <c r="AB277" i="1"/>
  <c r="AB276" i="1"/>
  <c r="AB268" i="1"/>
  <c r="AB260" i="1"/>
  <c r="AB255" i="1"/>
  <c r="AB251" i="1"/>
  <c r="AB247" i="1"/>
  <c r="AB243" i="1"/>
  <c r="AB239" i="1"/>
  <c r="AB235" i="1"/>
  <c r="AB231" i="1"/>
  <c r="AB227" i="1"/>
  <c r="AB223" i="1"/>
  <c r="AB219" i="1"/>
  <c r="AB215" i="1"/>
  <c r="AB211" i="1"/>
  <c r="AB207" i="1"/>
  <c r="AB203" i="1"/>
  <c r="AB199" i="1"/>
  <c r="AB195" i="1"/>
  <c r="AB191" i="1"/>
  <c r="AB187" i="1"/>
  <c r="AB183" i="1"/>
  <c r="AB179" i="1"/>
  <c r="AB175" i="1"/>
  <c r="AB280" i="1"/>
  <c r="AB272" i="1"/>
  <c r="AB264" i="1"/>
  <c r="AB257" i="1"/>
  <c r="AB253" i="1"/>
  <c r="AB249" i="1"/>
  <c r="AB245" i="1"/>
  <c r="AB241" i="1"/>
  <c r="AB237" i="1"/>
  <c r="AB233" i="1"/>
  <c r="AB229" i="1"/>
  <c r="AB225" i="1"/>
  <c r="AB221" i="1"/>
  <c r="AB217" i="1"/>
  <c r="AB213" i="1"/>
  <c r="AB209" i="1"/>
  <c r="AB205" i="1"/>
  <c r="AB201" i="1"/>
  <c r="AB197" i="1"/>
  <c r="AB193" i="1"/>
  <c r="AB189" i="1"/>
  <c r="AB185" i="1"/>
  <c r="AB181" i="1"/>
  <c r="AB177" i="1"/>
  <c r="AB173" i="1"/>
  <c r="AB282" i="1"/>
  <c r="AB274" i="1"/>
  <c r="AB266" i="1"/>
  <c r="AB258" i="1"/>
  <c r="AB254" i="1"/>
  <c r="AB250" i="1"/>
  <c r="AB246" i="1"/>
  <c r="AB242" i="1"/>
  <c r="AB238" i="1"/>
  <c r="AB234" i="1"/>
  <c r="AB230" i="1"/>
  <c r="AB226" i="1"/>
  <c r="AB222" i="1"/>
  <c r="AB218" i="1"/>
  <c r="AB214" i="1"/>
  <c r="AB210" i="1"/>
  <c r="AB206" i="1"/>
  <c r="AB202" i="1"/>
  <c r="AB198" i="1"/>
  <c r="AB194" i="1"/>
  <c r="AB190" i="1"/>
  <c r="AB186" i="1"/>
  <c r="AB182" i="1"/>
  <c r="AB178" i="1"/>
  <c r="AB174" i="1"/>
  <c r="AB172" i="1"/>
  <c r="AB166" i="1"/>
  <c r="AB162" i="1"/>
  <c r="AB158" i="1"/>
  <c r="AB154" i="1"/>
  <c r="AB150" i="1"/>
  <c r="AB146" i="1"/>
  <c r="AB142" i="1"/>
  <c r="AB138" i="1"/>
  <c r="AB134" i="1"/>
  <c r="AB130" i="1"/>
  <c r="AB126" i="1"/>
  <c r="AB122" i="1"/>
  <c r="AB118" i="1"/>
  <c r="AB114" i="1"/>
  <c r="AB110" i="1"/>
  <c r="AB106" i="1"/>
  <c r="AB102" i="1"/>
  <c r="AB98" i="1"/>
  <c r="AB94" i="1"/>
  <c r="AB90" i="1"/>
  <c r="AB86" i="1"/>
  <c r="AB82" i="1"/>
  <c r="AB78" i="1"/>
  <c r="AB74" i="1"/>
  <c r="AB70" i="1"/>
  <c r="AB66" i="1"/>
  <c r="AB62" i="1"/>
  <c r="AB58" i="1"/>
  <c r="AB54" i="1"/>
  <c r="AB50" i="1"/>
  <c r="AB46" i="1"/>
  <c r="AB42" i="1"/>
  <c r="AB38" i="1"/>
  <c r="AB34" i="1"/>
  <c r="AB30" i="1"/>
  <c r="AB26" i="1"/>
  <c r="AB22" i="1"/>
  <c r="AB18" i="1"/>
  <c r="AB14" i="1"/>
  <c r="AB10" i="1"/>
  <c r="AB6" i="1"/>
  <c r="AB168" i="1"/>
  <c r="AB164" i="1"/>
  <c r="AB160" i="1"/>
  <c r="AB156" i="1"/>
  <c r="AB152" i="1"/>
  <c r="AB148" i="1"/>
  <c r="AB144" i="1"/>
  <c r="AB140" i="1"/>
  <c r="AB136" i="1"/>
  <c r="AB132" i="1"/>
  <c r="AB128" i="1"/>
  <c r="AB124" i="1"/>
  <c r="AB120" i="1"/>
  <c r="AB116" i="1"/>
  <c r="AB112" i="1"/>
  <c r="AB108" i="1"/>
  <c r="AB104" i="1"/>
  <c r="AB100" i="1"/>
  <c r="AB96" i="1"/>
  <c r="AB92" i="1"/>
  <c r="AB88" i="1"/>
  <c r="AB84" i="1"/>
  <c r="AB80" i="1"/>
  <c r="AB76" i="1"/>
  <c r="AB72" i="1"/>
  <c r="AB68" i="1"/>
  <c r="AB64" i="1"/>
  <c r="AB60" i="1"/>
  <c r="AB56" i="1"/>
  <c r="AB52" i="1"/>
  <c r="AB48" i="1"/>
  <c r="AB44" i="1"/>
  <c r="AB40" i="1"/>
  <c r="AB36" i="1"/>
  <c r="AB32" i="1"/>
  <c r="AB28" i="1"/>
  <c r="AB24" i="1"/>
  <c r="AB20" i="1"/>
  <c r="AB16" i="1"/>
  <c r="AB12" i="1"/>
  <c r="AB8" i="1"/>
  <c r="AB4" i="1"/>
  <c r="AB170" i="1"/>
  <c r="AB167" i="1"/>
  <c r="AB163" i="1"/>
  <c r="AB159" i="1"/>
  <c r="AB155" i="1"/>
  <c r="AB151" i="1"/>
  <c r="AB147" i="1"/>
  <c r="AB143" i="1"/>
  <c r="AB139" i="1"/>
  <c r="AB135" i="1"/>
  <c r="AB131" i="1"/>
  <c r="AB127" i="1"/>
  <c r="AB123" i="1"/>
  <c r="AB119" i="1"/>
  <c r="AB115" i="1"/>
  <c r="AB111" i="1"/>
  <c r="AB107" i="1"/>
  <c r="AB103" i="1"/>
  <c r="AB99" i="1"/>
  <c r="AB95" i="1"/>
  <c r="AB91" i="1"/>
  <c r="AB87" i="1"/>
  <c r="AB83" i="1"/>
  <c r="AB79" i="1"/>
  <c r="AB75" i="1"/>
  <c r="AB71" i="1"/>
  <c r="AB67" i="1"/>
  <c r="AB63" i="1"/>
  <c r="AB59" i="1"/>
  <c r="AB55" i="1"/>
  <c r="AB51" i="1"/>
  <c r="AB47" i="1"/>
  <c r="AB43" i="1"/>
  <c r="AB39" i="1"/>
  <c r="AB35" i="1"/>
  <c r="AB31" i="1"/>
  <c r="AB27" i="1"/>
  <c r="AB23" i="1"/>
  <c r="AB19" i="1"/>
  <c r="AB15" i="1"/>
  <c r="AB13" i="1"/>
  <c r="AB9" i="1"/>
  <c r="AB5" i="1"/>
  <c r="AB2" i="1"/>
  <c r="E2" i="2" s="1"/>
  <c r="H200" i="1" l="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2" i="1"/>
  <c r="T3" i="2" l="1"/>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2" i="2"/>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2" i="2"/>
  <c r="S1031" i="2"/>
  <c r="T1031" i="2"/>
  <c r="E3" i="2" l="1"/>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AF3" i="2" l="1"/>
  <c r="AF4" i="2"/>
  <c r="AF5" i="2"/>
  <c r="AF6" i="2"/>
  <c r="AF7" i="2"/>
  <c r="AF8" i="2"/>
  <c r="AF9" i="2"/>
  <c r="AF10" i="2"/>
  <c r="AF11" i="2"/>
  <c r="AF12" i="2"/>
  <c r="AF13" i="2"/>
  <c r="AF14" i="2"/>
  <c r="AF15" i="2"/>
  <c r="AF16" i="2"/>
  <c r="AF17" i="2"/>
  <c r="AF18" i="2"/>
  <c r="AF19" i="2"/>
  <c r="AF20" i="2"/>
  <c r="AF21" i="2"/>
  <c r="AF22" i="2"/>
  <c r="AF23" i="2"/>
  <c r="AF24" i="2"/>
  <c r="AF25" i="2"/>
  <c r="AF26" i="2"/>
  <c r="AF27" i="2"/>
  <c r="AF28" i="2"/>
  <c r="AF29" i="2"/>
  <c r="AF30" i="2"/>
  <c r="AF31" i="2"/>
  <c r="AF32" i="2"/>
  <c r="AF33" i="2"/>
  <c r="AF34" i="2"/>
  <c r="AF35" i="2"/>
  <c r="AF36" i="2"/>
  <c r="AF37" i="2"/>
  <c r="AF38" i="2"/>
  <c r="AF39" i="2"/>
  <c r="AF40" i="2"/>
  <c r="AF41" i="2"/>
  <c r="AF42" i="2"/>
  <c r="AF43" i="2"/>
  <c r="AF44" i="2"/>
  <c r="AF45" i="2"/>
  <c r="AF46" i="2"/>
  <c r="AF47" i="2"/>
  <c r="AF48" i="2"/>
  <c r="AF49" i="2"/>
  <c r="AF50" i="2"/>
  <c r="AF51" i="2"/>
  <c r="AF52" i="2"/>
  <c r="AF53" i="2"/>
  <c r="AF54" i="2"/>
  <c r="AF55" i="2"/>
  <c r="AF56" i="2"/>
  <c r="AF57" i="2"/>
  <c r="AF58" i="2"/>
  <c r="AF59" i="2"/>
  <c r="AF60" i="2"/>
  <c r="AF61" i="2"/>
  <c r="AF62" i="2"/>
  <c r="AF63" i="2"/>
  <c r="AF64" i="2"/>
  <c r="AF65" i="2"/>
  <c r="AF66" i="2"/>
  <c r="AF67" i="2"/>
  <c r="AF68" i="2"/>
  <c r="AF69" i="2"/>
  <c r="AF70" i="2"/>
  <c r="AF71" i="2"/>
  <c r="AF72" i="2"/>
  <c r="AF73" i="2"/>
  <c r="AF74" i="2"/>
  <c r="AF75" i="2"/>
  <c r="AF76" i="2"/>
  <c r="AF77" i="2"/>
  <c r="AF78" i="2"/>
  <c r="AF79" i="2"/>
  <c r="AF80" i="2"/>
  <c r="AF81" i="2"/>
  <c r="AF82" i="2"/>
  <c r="AF83" i="2"/>
  <c r="AF84" i="2"/>
  <c r="AF85" i="2"/>
  <c r="AF86" i="2"/>
  <c r="AF87" i="2"/>
  <c r="AF88" i="2"/>
  <c r="AF89" i="2"/>
  <c r="AF90" i="2"/>
  <c r="AF91" i="2"/>
  <c r="AF92" i="2"/>
  <c r="AF93" i="2"/>
  <c r="AF94" i="2"/>
  <c r="AF95" i="2"/>
  <c r="AF96" i="2"/>
  <c r="AF97" i="2"/>
  <c r="AF98" i="2"/>
  <c r="AF99" i="2"/>
  <c r="AF100" i="2"/>
  <c r="AF101" i="2"/>
  <c r="AF102" i="2"/>
  <c r="AF103" i="2"/>
  <c r="AF104" i="2"/>
  <c r="AF105" i="2"/>
  <c r="AF106" i="2"/>
  <c r="AF107" i="2"/>
  <c r="AF108" i="2"/>
  <c r="AF109" i="2"/>
  <c r="AF110" i="2"/>
  <c r="AF111" i="2"/>
  <c r="AF112" i="2"/>
  <c r="AF113" i="2"/>
  <c r="AF114" i="2"/>
  <c r="AF115" i="2"/>
  <c r="AF116" i="2"/>
  <c r="AF117" i="2"/>
  <c r="AF118" i="2"/>
  <c r="AF119" i="2"/>
  <c r="AF120" i="2"/>
  <c r="AF121" i="2"/>
  <c r="AF122" i="2"/>
  <c r="AF123" i="2"/>
  <c r="AF124" i="2"/>
  <c r="AF125" i="2"/>
  <c r="AF126" i="2"/>
  <c r="AF127" i="2"/>
  <c r="AF128" i="2"/>
  <c r="AF129" i="2"/>
  <c r="AF130" i="2"/>
  <c r="AF131" i="2"/>
  <c r="AF132" i="2"/>
  <c r="AF133" i="2"/>
  <c r="AF134" i="2"/>
  <c r="AF135" i="2"/>
  <c r="AF136" i="2"/>
  <c r="AF137" i="2"/>
  <c r="AF138" i="2"/>
  <c r="AF139" i="2"/>
  <c r="AF140" i="2"/>
  <c r="AF141" i="2"/>
  <c r="AF142" i="2"/>
  <c r="AF143" i="2"/>
  <c r="AF144" i="2"/>
  <c r="AF145" i="2"/>
  <c r="AF146" i="2"/>
  <c r="AF147" i="2"/>
  <c r="AF148" i="2"/>
  <c r="AF149" i="2"/>
  <c r="AF150" i="2"/>
  <c r="AF151" i="2"/>
  <c r="AF152" i="2"/>
  <c r="AF153" i="2"/>
  <c r="AF154" i="2"/>
  <c r="AF155" i="2"/>
  <c r="AF156" i="2"/>
  <c r="AF157" i="2"/>
  <c r="AF158" i="2"/>
  <c r="AF159" i="2"/>
  <c r="AF160" i="2"/>
  <c r="AF161" i="2"/>
  <c r="AF162" i="2"/>
  <c r="AF163" i="2"/>
  <c r="AF164" i="2"/>
  <c r="AF165" i="2"/>
  <c r="AF166" i="2"/>
  <c r="AF167" i="2"/>
  <c r="AF168" i="2"/>
  <c r="AF169" i="2"/>
  <c r="AF170" i="2"/>
  <c r="AF171" i="2"/>
  <c r="AF172" i="2"/>
  <c r="AF173" i="2"/>
  <c r="AF174" i="2"/>
  <c r="AF175" i="2"/>
  <c r="AF176" i="2"/>
  <c r="AF177" i="2"/>
  <c r="AF178" i="2"/>
  <c r="AF179" i="2"/>
  <c r="AF180" i="2"/>
  <c r="AF181" i="2"/>
  <c r="AF182" i="2"/>
  <c r="AF183" i="2"/>
  <c r="AF184" i="2"/>
  <c r="AF185" i="2"/>
  <c r="AF186" i="2"/>
  <c r="AF187" i="2"/>
  <c r="AF188" i="2"/>
  <c r="AF189" i="2"/>
  <c r="AF190" i="2"/>
  <c r="AF191" i="2"/>
  <c r="AF192" i="2"/>
  <c r="AF193" i="2"/>
  <c r="AF194" i="2"/>
  <c r="AF195" i="2"/>
  <c r="AF196" i="2"/>
  <c r="AF197" i="2"/>
  <c r="AF198" i="2"/>
  <c r="AF199" i="2"/>
  <c r="AF200" i="2"/>
  <c r="AF201" i="2"/>
  <c r="AF202" i="2"/>
  <c r="AF203" i="2"/>
  <c r="AF204" i="2"/>
  <c r="AF205" i="2"/>
  <c r="AF206" i="2"/>
  <c r="AF207" i="2"/>
  <c r="AF208" i="2"/>
  <c r="AF209" i="2"/>
  <c r="AF210" i="2"/>
  <c r="AF211" i="2"/>
  <c r="AF212" i="2"/>
  <c r="AF213" i="2"/>
  <c r="AF214" i="2"/>
  <c r="AF215" i="2"/>
  <c r="AF216" i="2"/>
  <c r="AF217" i="2"/>
  <c r="AF218" i="2"/>
  <c r="AF219" i="2"/>
  <c r="AF220" i="2"/>
  <c r="AF221" i="2"/>
  <c r="AF222" i="2"/>
  <c r="AF223" i="2"/>
  <c r="AF224" i="2"/>
  <c r="AF225" i="2"/>
  <c r="AF226" i="2"/>
  <c r="AF227" i="2"/>
  <c r="AF228" i="2"/>
  <c r="AF229" i="2"/>
  <c r="AF230" i="2"/>
  <c r="AF231" i="2"/>
  <c r="AF232" i="2"/>
  <c r="AF233" i="2"/>
  <c r="AF234" i="2"/>
  <c r="AF235" i="2"/>
  <c r="AF236" i="2"/>
  <c r="AF237" i="2"/>
  <c r="AF238" i="2"/>
  <c r="AF239" i="2"/>
  <c r="AF240" i="2"/>
  <c r="AF241" i="2"/>
  <c r="AF242" i="2"/>
  <c r="AF243" i="2"/>
  <c r="AF244" i="2"/>
  <c r="AF245" i="2"/>
  <c r="AF246" i="2"/>
  <c r="AF247" i="2"/>
  <c r="AF248" i="2"/>
  <c r="AF249" i="2"/>
  <c r="AF250" i="2"/>
  <c r="AF251" i="2"/>
  <c r="AF252" i="2"/>
  <c r="AF253" i="2"/>
  <c r="AF254" i="2"/>
  <c r="AF255" i="2"/>
  <c r="AF256" i="2"/>
  <c r="AF257" i="2"/>
  <c r="AF258" i="2"/>
  <c r="AF259" i="2"/>
  <c r="AF260" i="2"/>
  <c r="AF261" i="2"/>
  <c r="AF262" i="2"/>
  <c r="AF263" i="2"/>
  <c r="AF264" i="2"/>
  <c r="AF265" i="2"/>
  <c r="AF266" i="2"/>
  <c r="AF267" i="2"/>
  <c r="AF268" i="2"/>
  <c r="AF269" i="2"/>
  <c r="AF270" i="2"/>
  <c r="AF271" i="2"/>
  <c r="AF272" i="2"/>
  <c r="AF273" i="2"/>
  <c r="AF274" i="2"/>
  <c r="AF275" i="2"/>
  <c r="AF276" i="2"/>
  <c r="AF277" i="2"/>
  <c r="AF278" i="2"/>
  <c r="AF279" i="2"/>
  <c r="AF280" i="2"/>
  <c r="AF281" i="2"/>
  <c r="AF282" i="2"/>
  <c r="AF283" i="2"/>
  <c r="AF284" i="2"/>
  <c r="AF285" i="2"/>
  <c r="AF286" i="2"/>
  <c r="AF287" i="2"/>
  <c r="AF288" i="2"/>
  <c r="AF289" i="2"/>
  <c r="AF290" i="2"/>
  <c r="AF291" i="2"/>
  <c r="AF292" i="2"/>
  <c r="AF293" i="2"/>
  <c r="AF294" i="2"/>
  <c r="AF295" i="2"/>
  <c r="AF296" i="2"/>
  <c r="AF297" i="2"/>
  <c r="AF298" i="2"/>
  <c r="AF299" i="2"/>
  <c r="AF300" i="2"/>
  <c r="AF301" i="2"/>
  <c r="AF302" i="2"/>
  <c r="AF303" i="2"/>
  <c r="AF304" i="2"/>
  <c r="AF305" i="2"/>
  <c r="AF306" i="2"/>
  <c r="AF307" i="2"/>
  <c r="AF308" i="2"/>
  <c r="AF309" i="2"/>
  <c r="AF310" i="2"/>
  <c r="AF311" i="2"/>
  <c r="AF312" i="2"/>
  <c r="AF313" i="2"/>
  <c r="AF314" i="2"/>
  <c r="AF315" i="2"/>
  <c r="AF316" i="2"/>
  <c r="AF317" i="2"/>
  <c r="AF318" i="2"/>
  <c r="AF319" i="2"/>
  <c r="AF320" i="2"/>
  <c r="AF321" i="2"/>
  <c r="AF322" i="2"/>
  <c r="AF323" i="2"/>
  <c r="AF324" i="2"/>
  <c r="AF325" i="2"/>
  <c r="AF326" i="2"/>
  <c r="AF327" i="2"/>
  <c r="AF328" i="2"/>
  <c r="AF329" i="2"/>
  <c r="AF330" i="2"/>
  <c r="AF331" i="2"/>
  <c r="AF332" i="2"/>
  <c r="AF333" i="2"/>
  <c r="AF334" i="2"/>
  <c r="AF335" i="2"/>
  <c r="AF336" i="2"/>
  <c r="AF337" i="2"/>
  <c r="AF338" i="2"/>
  <c r="AF339" i="2"/>
  <c r="AF340" i="2"/>
  <c r="AF341" i="2"/>
  <c r="AF342" i="2"/>
  <c r="AF343" i="2"/>
  <c r="AF344" i="2"/>
  <c r="AF345" i="2"/>
  <c r="AF346" i="2"/>
  <c r="AF347" i="2"/>
  <c r="AF348" i="2"/>
  <c r="AF349" i="2"/>
  <c r="AF350" i="2"/>
  <c r="AF351" i="2"/>
  <c r="AF352" i="2"/>
  <c r="AF353" i="2"/>
  <c r="AF354" i="2"/>
  <c r="AF355" i="2"/>
  <c r="AF356" i="2"/>
  <c r="AF357" i="2"/>
  <c r="AF358" i="2"/>
  <c r="AF359" i="2"/>
  <c r="AF360" i="2"/>
  <c r="AF361" i="2"/>
  <c r="AF362" i="2"/>
  <c r="AF363" i="2"/>
  <c r="AF364" i="2"/>
  <c r="AF365" i="2"/>
  <c r="AF366" i="2"/>
  <c r="AF367" i="2"/>
  <c r="AF368" i="2"/>
  <c r="AF369" i="2"/>
  <c r="AF370" i="2"/>
  <c r="AF371" i="2"/>
  <c r="AF372" i="2"/>
  <c r="AF373" i="2"/>
  <c r="AF374" i="2"/>
  <c r="AF375" i="2"/>
  <c r="AF376" i="2"/>
  <c r="AF377" i="2"/>
  <c r="AF378" i="2"/>
  <c r="AF379" i="2"/>
  <c r="AF380" i="2"/>
  <c r="AF381" i="2"/>
  <c r="AF382" i="2"/>
  <c r="AF383" i="2"/>
  <c r="AF384" i="2"/>
  <c r="AF385" i="2"/>
  <c r="AF386" i="2"/>
  <c r="AF387" i="2"/>
  <c r="AF388" i="2"/>
  <c r="AF389" i="2"/>
  <c r="AF390" i="2"/>
  <c r="AF391" i="2"/>
  <c r="AF392" i="2"/>
  <c r="AF393" i="2"/>
  <c r="AF394" i="2"/>
  <c r="AF395" i="2"/>
  <c r="AF396" i="2"/>
  <c r="AF397" i="2"/>
  <c r="AF398" i="2"/>
  <c r="AF399" i="2"/>
  <c r="AF400" i="2"/>
  <c r="AF401" i="2"/>
  <c r="AF402" i="2"/>
  <c r="AF403" i="2"/>
  <c r="AF404" i="2"/>
  <c r="AF405" i="2"/>
  <c r="AF406" i="2"/>
  <c r="AF407" i="2"/>
  <c r="AF408" i="2"/>
  <c r="AF409" i="2"/>
  <c r="AF410" i="2"/>
  <c r="AF411" i="2"/>
  <c r="AF412" i="2"/>
  <c r="AF413" i="2"/>
  <c r="AF414" i="2"/>
  <c r="AF415" i="2"/>
  <c r="AF416" i="2"/>
  <c r="AF417" i="2"/>
  <c r="AF418" i="2"/>
  <c r="AF419" i="2"/>
  <c r="AF420" i="2"/>
  <c r="AF421" i="2"/>
  <c r="AF422" i="2"/>
  <c r="AF423" i="2"/>
  <c r="AF424" i="2"/>
  <c r="AF425" i="2"/>
  <c r="AF426" i="2"/>
  <c r="AF427" i="2"/>
  <c r="AF428" i="2"/>
  <c r="AF429" i="2"/>
  <c r="AF430" i="2"/>
  <c r="AF431" i="2"/>
  <c r="AF432" i="2"/>
  <c r="AF433" i="2"/>
  <c r="AF434" i="2"/>
  <c r="AF435" i="2"/>
  <c r="AF436" i="2"/>
  <c r="AF437" i="2"/>
  <c r="AF438" i="2"/>
  <c r="AF439" i="2"/>
  <c r="AF440" i="2"/>
  <c r="AF441" i="2"/>
  <c r="AF442" i="2"/>
  <c r="AF443" i="2"/>
  <c r="AF444" i="2"/>
  <c r="AF445" i="2"/>
  <c r="AF446" i="2"/>
  <c r="AF447" i="2"/>
  <c r="AF448" i="2"/>
  <c r="AF449" i="2"/>
  <c r="AF450" i="2"/>
  <c r="AF451" i="2"/>
  <c r="AF452" i="2"/>
  <c r="AF453" i="2"/>
  <c r="AF454" i="2"/>
  <c r="AF455" i="2"/>
  <c r="AF456" i="2"/>
  <c r="AF457" i="2"/>
  <c r="AF458" i="2"/>
  <c r="AF459" i="2"/>
  <c r="AF460" i="2"/>
  <c r="AF461" i="2"/>
  <c r="AF462" i="2"/>
  <c r="AF463" i="2"/>
  <c r="AF464" i="2"/>
  <c r="AF465" i="2"/>
  <c r="AF466" i="2"/>
  <c r="AF467" i="2"/>
  <c r="AF468" i="2"/>
  <c r="AF469" i="2"/>
  <c r="AF470" i="2"/>
  <c r="AF471" i="2"/>
  <c r="AF472" i="2"/>
  <c r="AF473" i="2"/>
  <c r="AF474" i="2"/>
  <c r="AF475" i="2"/>
  <c r="AF476" i="2"/>
  <c r="AF477" i="2"/>
  <c r="AF478" i="2"/>
  <c r="AF479" i="2"/>
  <c r="AF480" i="2"/>
  <c r="AF481" i="2"/>
  <c r="AF482" i="2"/>
  <c r="AF483" i="2"/>
  <c r="AF484" i="2"/>
  <c r="AF485" i="2"/>
  <c r="AF486" i="2"/>
  <c r="AF487" i="2"/>
  <c r="AF488" i="2"/>
  <c r="AF489" i="2"/>
  <c r="AF490" i="2"/>
  <c r="AF491" i="2"/>
  <c r="AF492" i="2"/>
  <c r="AF493" i="2"/>
  <c r="AF494" i="2"/>
  <c r="AF495" i="2"/>
  <c r="AF496" i="2"/>
  <c r="AF497" i="2"/>
  <c r="AF498" i="2"/>
  <c r="AF499" i="2"/>
  <c r="AF500" i="2"/>
  <c r="AF501" i="2"/>
  <c r="AF502" i="2"/>
  <c r="AF503" i="2"/>
  <c r="AF504" i="2"/>
  <c r="AF505" i="2"/>
  <c r="AF506" i="2"/>
  <c r="AF507" i="2"/>
  <c r="AF508" i="2"/>
  <c r="AF509" i="2"/>
  <c r="AF510" i="2"/>
  <c r="AF511" i="2"/>
  <c r="AF512" i="2"/>
  <c r="AF513" i="2"/>
  <c r="AF514" i="2"/>
  <c r="AF515" i="2"/>
  <c r="AF516" i="2"/>
  <c r="AF517" i="2"/>
  <c r="AF518" i="2"/>
  <c r="AF519" i="2"/>
  <c r="AF520" i="2"/>
  <c r="AF521" i="2"/>
  <c r="AF522" i="2"/>
  <c r="AF523" i="2"/>
  <c r="AF524" i="2"/>
  <c r="AF525" i="2"/>
  <c r="AF526" i="2"/>
  <c r="AF527" i="2"/>
  <c r="AF528" i="2"/>
  <c r="AF529" i="2"/>
  <c r="AF530" i="2"/>
  <c r="AF531" i="2"/>
  <c r="AF532" i="2"/>
  <c r="AF533" i="2"/>
  <c r="AF534" i="2"/>
  <c r="AF535" i="2"/>
  <c r="AF536" i="2"/>
  <c r="AF537" i="2"/>
  <c r="AF538" i="2"/>
  <c r="AF539" i="2"/>
  <c r="AF540" i="2"/>
  <c r="AF541" i="2"/>
  <c r="AF542" i="2"/>
  <c r="AF543" i="2"/>
  <c r="AF544" i="2"/>
  <c r="AF545" i="2"/>
  <c r="AF546" i="2"/>
  <c r="AF547" i="2"/>
  <c r="AF548" i="2"/>
  <c r="AF549" i="2"/>
  <c r="AF550" i="2"/>
  <c r="AF551" i="2"/>
  <c r="AF552" i="2"/>
  <c r="AF553" i="2"/>
  <c r="AF554" i="2"/>
  <c r="AF555" i="2"/>
  <c r="AF556" i="2"/>
  <c r="AF557" i="2"/>
  <c r="AF558" i="2"/>
  <c r="AF559" i="2"/>
  <c r="AF560" i="2"/>
  <c r="AF561" i="2"/>
  <c r="AF562" i="2"/>
  <c r="AF563" i="2"/>
  <c r="AF564" i="2"/>
  <c r="AF565" i="2"/>
  <c r="AF566" i="2"/>
  <c r="AF567" i="2"/>
  <c r="AF568" i="2"/>
  <c r="AF569" i="2"/>
  <c r="AF570" i="2"/>
  <c r="AF571" i="2"/>
  <c r="AF572" i="2"/>
  <c r="AF573" i="2"/>
  <c r="AF574" i="2"/>
  <c r="AF575" i="2"/>
  <c r="AF576" i="2"/>
  <c r="AF577" i="2"/>
  <c r="AF578" i="2"/>
  <c r="AF579" i="2"/>
  <c r="AF580" i="2"/>
  <c r="AF581" i="2"/>
  <c r="AF582" i="2"/>
  <c r="AF583" i="2"/>
  <c r="AF584" i="2"/>
  <c r="AF585" i="2"/>
  <c r="AF586" i="2"/>
  <c r="AF587" i="2"/>
  <c r="AF588" i="2"/>
  <c r="AF589" i="2"/>
  <c r="AF590" i="2"/>
  <c r="AF591" i="2"/>
  <c r="AF592" i="2"/>
  <c r="AF593" i="2"/>
  <c r="AF594" i="2"/>
  <c r="AF595" i="2"/>
  <c r="AF596" i="2"/>
  <c r="AF597" i="2"/>
  <c r="AF598" i="2"/>
  <c r="AF599" i="2"/>
  <c r="AF600" i="2"/>
  <c r="AF601" i="2"/>
  <c r="AF602" i="2"/>
  <c r="AF603" i="2"/>
  <c r="AF604" i="2"/>
  <c r="AF605" i="2"/>
  <c r="AF606" i="2"/>
  <c r="AF607" i="2"/>
  <c r="AF608" i="2"/>
  <c r="AF609" i="2"/>
  <c r="AF610" i="2"/>
  <c r="AF611" i="2"/>
  <c r="AF612" i="2"/>
  <c r="AF613" i="2"/>
  <c r="AF614" i="2"/>
  <c r="AF615" i="2"/>
  <c r="AF616" i="2"/>
  <c r="AF617" i="2"/>
  <c r="AF618" i="2"/>
  <c r="AF619" i="2"/>
  <c r="AF620" i="2"/>
  <c r="AF621" i="2"/>
  <c r="AF622" i="2"/>
  <c r="AF623" i="2"/>
  <c r="AF624" i="2"/>
  <c r="AF625" i="2"/>
  <c r="AF626" i="2"/>
  <c r="AF627" i="2"/>
  <c r="AF628" i="2"/>
  <c r="AF629" i="2"/>
  <c r="AF630" i="2"/>
  <c r="AF631" i="2"/>
  <c r="AF632" i="2"/>
  <c r="AF633" i="2"/>
  <c r="AF634" i="2"/>
  <c r="AF635" i="2"/>
  <c r="AF636" i="2"/>
  <c r="AF637" i="2"/>
  <c r="AF638" i="2"/>
  <c r="AF639" i="2"/>
  <c r="AF640" i="2"/>
  <c r="AF641" i="2"/>
  <c r="AF642" i="2"/>
  <c r="AF643" i="2"/>
  <c r="AF644" i="2"/>
  <c r="AF645" i="2"/>
  <c r="AF646" i="2"/>
  <c r="AF647" i="2"/>
  <c r="AF648" i="2"/>
  <c r="AF649" i="2"/>
  <c r="AF650" i="2"/>
  <c r="AF651" i="2"/>
  <c r="AF652" i="2"/>
  <c r="AF653" i="2"/>
  <c r="AF654" i="2"/>
  <c r="AF655" i="2"/>
  <c r="AF656" i="2"/>
  <c r="AF657" i="2"/>
  <c r="AF658" i="2"/>
  <c r="AF659" i="2"/>
  <c r="AF660" i="2"/>
  <c r="AF661" i="2"/>
  <c r="AF662" i="2"/>
  <c r="AF663" i="2"/>
  <c r="AF664" i="2"/>
  <c r="AF665" i="2"/>
  <c r="AF666" i="2"/>
  <c r="AF667" i="2"/>
  <c r="AF668" i="2"/>
  <c r="AF669" i="2"/>
  <c r="AF670" i="2"/>
  <c r="AF671" i="2"/>
  <c r="AF672" i="2"/>
  <c r="AF673" i="2"/>
  <c r="AF674" i="2"/>
  <c r="AF675" i="2"/>
  <c r="AF676" i="2"/>
  <c r="AF677" i="2"/>
  <c r="AF678" i="2"/>
  <c r="AF679" i="2"/>
  <c r="AF680" i="2"/>
  <c r="AF681" i="2"/>
  <c r="AF682" i="2"/>
  <c r="AF683" i="2"/>
  <c r="AF684" i="2"/>
  <c r="AF685" i="2"/>
  <c r="AF686" i="2"/>
  <c r="AF687" i="2"/>
  <c r="AF688" i="2"/>
  <c r="AF689" i="2"/>
  <c r="AF690" i="2"/>
  <c r="AF691" i="2"/>
  <c r="AF692" i="2"/>
  <c r="AF693" i="2"/>
  <c r="AF694" i="2"/>
  <c r="AF695" i="2"/>
  <c r="AF696" i="2"/>
  <c r="AF697" i="2"/>
  <c r="AF698" i="2"/>
  <c r="AF699" i="2"/>
  <c r="AF700" i="2"/>
  <c r="AF701" i="2"/>
  <c r="AF702" i="2"/>
  <c r="AF703" i="2"/>
  <c r="AF704" i="2"/>
  <c r="AF705" i="2"/>
  <c r="AF706" i="2"/>
  <c r="AF707" i="2"/>
  <c r="AF708" i="2"/>
  <c r="AF709" i="2"/>
  <c r="AF710" i="2"/>
  <c r="AF711" i="2"/>
  <c r="AF712" i="2"/>
  <c r="AF713" i="2"/>
  <c r="AF714" i="2"/>
  <c r="AF715" i="2"/>
  <c r="AF716" i="2"/>
  <c r="AF717" i="2"/>
  <c r="AF718" i="2"/>
  <c r="AF719" i="2"/>
  <c r="AF720" i="2"/>
  <c r="AF721" i="2"/>
  <c r="AF722" i="2"/>
  <c r="AF723" i="2"/>
  <c r="AF724" i="2"/>
  <c r="AF725" i="2"/>
  <c r="AF726" i="2"/>
  <c r="AF727" i="2"/>
  <c r="AF728" i="2"/>
  <c r="AF729" i="2"/>
  <c r="AF730" i="2"/>
  <c r="AF731" i="2"/>
  <c r="AF732" i="2"/>
  <c r="AF733" i="2"/>
  <c r="AF734" i="2"/>
  <c r="AF735" i="2"/>
  <c r="AF736" i="2"/>
  <c r="AF737" i="2"/>
  <c r="AF738" i="2"/>
  <c r="AF739" i="2"/>
  <c r="AF740" i="2"/>
  <c r="AF741" i="2"/>
  <c r="AF742" i="2"/>
  <c r="AF743" i="2"/>
  <c r="AF744" i="2"/>
  <c r="AF745" i="2"/>
  <c r="AF746" i="2"/>
  <c r="AF747" i="2"/>
  <c r="AF748" i="2"/>
  <c r="AF749" i="2"/>
  <c r="AF750" i="2"/>
  <c r="AF751" i="2"/>
  <c r="AF752" i="2"/>
  <c r="AF753" i="2"/>
  <c r="AF754" i="2"/>
  <c r="AF755" i="2"/>
  <c r="AF756" i="2"/>
  <c r="AF757" i="2"/>
  <c r="AF758" i="2"/>
  <c r="AF759" i="2"/>
  <c r="AF760" i="2"/>
  <c r="AF761" i="2"/>
  <c r="AF762" i="2"/>
  <c r="AF763" i="2"/>
  <c r="AF764" i="2"/>
  <c r="AF765" i="2"/>
  <c r="AF766" i="2"/>
  <c r="AF767" i="2"/>
  <c r="AF768" i="2"/>
  <c r="AF769" i="2"/>
  <c r="AF770" i="2"/>
  <c r="AF771" i="2"/>
  <c r="AF772" i="2"/>
  <c r="AF773" i="2"/>
  <c r="AF774" i="2"/>
  <c r="AF775" i="2"/>
  <c r="AF776" i="2"/>
  <c r="AF777" i="2"/>
  <c r="AF778" i="2"/>
  <c r="AF779" i="2"/>
  <c r="AF780" i="2"/>
  <c r="AF781" i="2"/>
  <c r="AF782" i="2"/>
  <c r="AF783" i="2"/>
  <c r="AF784" i="2"/>
  <c r="AF785" i="2"/>
  <c r="AF786" i="2"/>
  <c r="AF787" i="2"/>
  <c r="AF788" i="2"/>
  <c r="AF789" i="2"/>
  <c r="AF790" i="2"/>
  <c r="AF791" i="2"/>
  <c r="AF792" i="2"/>
  <c r="AF793" i="2"/>
  <c r="AF794" i="2"/>
  <c r="AF795" i="2"/>
  <c r="AF796" i="2"/>
  <c r="AF797" i="2"/>
  <c r="AF798" i="2"/>
  <c r="AF799" i="2"/>
  <c r="AF800" i="2"/>
  <c r="AF801" i="2"/>
  <c r="AF802" i="2"/>
  <c r="AF803" i="2"/>
  <c r="AF804" i="2"/>
  <c r="AF805" i="2"/>
  <c r="AF806" i="2"/>
  <c r="AF807" i="2"/>
  <c r="AF808" i="2"/>
  <c r="AF809" i="2"/>
  <c r="AF810" i="2"/>
  <c r="AF811" i="2"/>
  <c r="AF812" i="2"/>
  <c r="AF813" i="2"/>
  <c r="AF814" i="2"/>
  <c r="AF815" i="2"/>
  <c r="AF816" i="2"/>
  <c r="AF817" i="2"/>
  <c r="AF818" i="2"/>
  <c r="AF819" i="2"/>
  <c r="AF820" i="2"/>
  <c r="AF821" i="2"/>
  <c r="AF822" i="2"/>
  <c r="AF823" i="2"/>
  <c r="AF824" i="2"/>
  <c r="AF825" i="2"/>
  <c r="AF826" i="2"/>
  <c r="AF827" i="2"/>
  <c r="AF828" i="2"/>
  <c r="AF829" i="2"/>
  <c r="AF830" i="2"/>
  <c r="AF831" i="2"/>
  <c r="AF832" i="2"/>
  <c r="AF833" i="2"/>
  <c r="AF834" i="2"/>
  <c r="AF835" i="2"/>
  <c r="AF836" i="2"/>
  <c r="AF837" i="2"/>
  <c r="AF838" i="2"/>
  <c r="AF839" i="2"/>
  <c r="AF840" i="2"/>
  <c r="AF841" i="2"/>
  <c r="AF842" i="2"/>
  <c r="AF843" i="2"/>
  <c r="AF844" i="2"/>
  <c r="AF845" i="2"/>
  <c r="AF846" i="2"/>
  <c r="AF847" i="2"/>
  <c r="AF848" i="2"/>
  <c r="AF849" i="2"/>
  <c r="AF850" i="2"/>
  <c r="AF851" i="2"/>
  <c r="AF852" i="2"/>
  <c r="AF853" i="2"/>
  <c r="AF854" i="2"/>
  <c r="AF855" i="2"/>
  <c r="AF856" i="2"/>
  <c r="AF857" i="2"/>
  <c r="AF858" i="2"/>
  <c r="AF859" i="2"/>
  <c r="AF860" i="2"/>
  <c r="AF861" i="2"/>
  <c r="AF862" i="2"/>
  <c r="AF863" i="2"/>
  <c r="AF864" i="2"/>
  <c r="AF865" i="2"/>
  <c r="AF866" i="2"/>
  <c r="AF867" i="2"/>
  <c r="AF868" i="2"/>
  <c r="AF869" i="2"/>
  <c r="AF870" i="2"/>
  <c r="AF871" i="2"/>
  <c r="AF872" i="2"/>
  <c r="AF873" i="2"/>
  <c r="AF874" i="2"/>
  <c r="AF875" i="2"/>
  <c r="AF876" i="2"/>
  <c r="AF877" i="2"/>
  <c r="AF878" i="2"/>
  <c r="AF879" i="2"/>
  <c r="AF880" i="2"/>
  <c r="AF881" i="2"/>
  <c r="AF882" i="2"/>
  <c r="AF883" i="2"/>
  <c r="AF884" i="2"/>
  <c r="AF885" i="2"/>
  <c r="AF886" i="2"/>
  <c r="AF887" i="2"/>
  <c r="AF888" i="2"/>
  <c r="AF889" i="2"/>
  <c r="AF890" i="2"/>
  <c r="AF891" i="2"/>
  <c r="AF892" i="2"/>
  <c r="AF893" i="2"/>
  <c r="AF894" i="2"/>
  <c r="AF895" i="2"/>
  <c r="AF896" i="2"/>
  <c r="AF897" i="2"/>
  <c r="AF898" i="2"/>
  <c r="AF899" i="2"/>
  <c r="AF900" i="2"/>
  <c r="AF901" i="2"/>
  <c r="AF902" i="2"/>
  <c r="AF903" i="2"/>
  <c r="AF904" i="2"/>
  <c r="AF905" i="2"/>
  <c r="AF906" i="2"/>
  <c r="AF907" i="2"/>
  <c r="AF908" i="2"/>
  <c r="AF909" i="2"/>
  <c r="AF910" i="2"/>
  <c r="AF911" i="2"/>
  <c r="AF912" i="2"/>
  <c r="AF913" i="2"/>
  <c r="AF914" i="2"/>
  <c r="AF915" i="2"/>
  <c r="AF916" i="2"/>
  <c r="AF917" i="2"/>
  <c r="AF918" i="2"/>
  <c r="AF919" i="2"/>
  <c r="AF920" i="2"/>
  <c r="AF921" i="2"/>
  <c r="AF922" i="2"/>
  <c r="AF923" i="2"/>
  <c r="AF924" i="2"/>
  <c r="AF925" i="2"/>
  <c r="AF926" i="2"/>
  <c r="AF927" i="2"/>
  <c r="AF928" i="2"/>
  <c r="AF929" i="2"/>
  <c r="AF930" i="2"/>
  <c r="AF931" i="2"/>
  <c r="AF932" i="2"/>
  <c r="AF933" i="2"/>
  <c r="AF934" i="2"/>
  <c r="AF935" i="2"/>
  <c r="AF936" i="2"/>
  <c r="AF937" i="2"/>
  <c r="AF938" i="2"/>
  <c r="AF939" i="2"/>
  <c r="AF940" i="2"/>
  <c r="AF941" i="2"/>
  <c r="AF942" i="2"/>
  <c r="AF943" i="2"/>
  <c r="AF944" i="2"/>
  <c r="AF945" i="2"/>
  <c r="AF946" i="2"/>
  <c r="AF947" i="2"/>
  <c r="AF948" i="2"/>
  <c r="AF949" i="2"/>
  <c r="AF950" i="2"/>
  <c r="AF951" i="2"/>
  <c r="AF952" i="2"/>
  <c r="AF953" i="2"/>
  <c r="AF954" i="2"/>
  <c r="AF955" i="2"/>
  <c r="AF956" i="2"/>
  <c r="AF957" i="2"/>
  <c r="AF958" i="2"/>
  <c r="AF959" i="2"/>
  <c r="AF960" i="2"/>
  <c r="AF961" i="2"/>
  <c r="AF962" i="2"/>
  <c r="AF963" i="2"/>
  <c r="AF964" i="2"/>
  <c r="AF965" i="2"/>
  <c r="AF966" i="2"/>
  <c r="AF967" i="2"/>
  <c r="AF968" i="2"/>
  <c r="AF969" i="2"/>
  <c r="AF970" i="2"/>
  <c r="AF971" i="2"/>
  <c r="AF972" i="2"/>
  <c r="AF973" i="2"/>
  <c r="AF974" i="2"/>
  <c r="AF975" i="2"/>
  <c r="AF976" i="2"/>
  <c r="AF977" i="2"/>
  <c r="AF978" i="2"/>
  <c r="AF979" i="2"/>
  <c r="AF980" i="2"/>
  <c r="AF981" i="2"/>
  <c r="AF982" i="2"/>
  <c r="AF983" i="2"/>
  <c r="AF984" i="2"/>
  <c r="AF985" i="2"/>
  <c r="AF986" i="2"/>
  <c r="AF987" i="2"/>
  <c r="AF988" i="2"/>
  <c r="AF989" i="2"/>
  <c r="AF990" i="2"/>
  <c r="AF991" i="2"/>
  <c r="AF992" i="2"/>
  <c r="AF993" i="2"/>
  <c r="AF994" i="2"/>
  <c r="AF995" i="2"/>
  <c r="AF996" i="2"/>
  <c r="AF997" i="2"/>
  <c r="AF998" i="2"/>
  <c r="AF999" i="2"/>
  <c r="AF1000" i="2"/>
  <c r="AF1001" i="2"/>
  <c r="AF1002" i="2"/>
  <c r="AF1003" i="2"/>
  <c r="AF1004" i="2"/>
  <c r="AF1005" i="2"/>
  <c r="AF1006" i="2"/>
  <c r="AF1007" i="2"/>
  <c r="AF1008" i="2"/>
  <c r="AF1009" i="2"/>
  <c r="AF1010" i="2"/>
  <c r="AF1011" i="2"/>
  <c r="AF1012" i="2"/>
  <c r="AF1013" i="2"/>
  <c r="AF1014" i="2"/>
  <c r="AF1015" i="2"/>
  <c r="AF1016" i="2"/>
  <c r="AF1017" i="2"/>
  <c r="AF1018" i="2"/>
  <c r="AF1019" i="2"/>
  <c r="AF1020" i="2"/>
  <c r="AF1021" i="2"/>
  <c r="AF1022" i="2"/>
  <c r="AF1023" i="2"/>
  <c r="AF1024" i="2"/>
  <c r="AF1025" i="2"/>
  <c r="AF1026" i="2"/>
  <c r="AF1027" i="2"/>
  <c r="AF1028" i="2"/>
  <c r="AF1029" i="2"/>
  <c r="AF1030" i="2"/>
  <c r="AF1031" i="2"/>
  <c r="AF1032" i="2"/>
  <c r="AF1033" i="2"/>
  <c r="AF1034" i="2"/>
  <c r="AF1035" i="2"/>
  <c r="AF1036" i="2"/>
  <c r="AF1037" i="2"/>
  <c r="AF1038" i="2"/>
  <c r="AF1039" i="2"/>
  <c r="AF1040" i="2"/>
  <c r="AF1041" i="2"/>
  <c r="AF1042" i="2"/>
  <c r="AF1043" i="2"/>
  <c r="AF1044" i="2"/>
  <c r="AF1045" i="2"/>
  <c r="AF1046" i="2"/>
  <c r="AF1047" i="2"/>
  <c r="AF1048" i="2"/>
  <c r="AF1049" i="2"/>
  <c r="AF1050" i="2"/>
  <c r="AF1051" i="2"/>
  <c r="AF1052" i="2"/>
  <c r="AF1053" i="2"/>
  <c r="AF1054" i="2"/>
  <c r="AF1055" i="2"/>
  <c r="AF1056" i="2"/>
  <c r="AF1057" i="2"/>
  <c r="AF1058" i="2"/>
  <c r="AF1059" i="2"/>
  <c r="AF1060" i="2"/>
  <c r="AF1061" i="2"/>
  <c r="AF1062" i="2"/>
  <c r="AF1063" i="2"/>
  <c r="AF1064" i="2"/>
  <c r="AF1065" i="2"/>
  <c r="AF1066" i="2"/>
  <c r="AF1067" i="2"/>
  <c r="AF1068" i="2"/>
  <c r="AF1069" i="2"/>
  <c r="AF1070" i="2"/>
  <c r="AF1071" i="2"/>
  <c r="AF1072" i="2"/>
  <c r="AF1073" i="2"/>
  <c r="AF1074" i="2"/>
  <c r="AF1075" i="2"/>
  <c r="AF1076" i="2"/>
  <c r="AF1077" i="2"/>
  <c r="AF1078" i="2"/>
  <c r="AF1079" i="2"/>
  <c r="AF1080" i="2"/>
  <c r="AF1081" i="2"/>
  <c r="AF1082" i="2"/>
  <c r="AF1083" i="2"/>
  <c r="AF1084" i="2"/>
  <c r="AF1085" i="2"/>
  <c r="AF1086" i="2"/>
  <c r="AF1087" i="2"/>
  <c r="AF1088" i="2"/>
  <c r="AF1089" i="2"/>
  <c r="AF1090" i="2"/>
  <c r="AF1091" i="2"/>
  <c r="AF1092" i="2"/>
  <c r="AF1093" i="2"/>
  <c r="AF1094" i="2"/>
  <c r="AF1095" i="2"/>
  <c r="AF1096" i="2"/>
  <c r="AF1097" i="2"/>
  <c r="AF1098" i="2"/>
  <c r="AF1099" i="2"/>
  <c r="AF1100" i="2"/>
  <c r="AF1101" i="2"/>
  <c r="AF1102" i="2"/>
  <c r="AF1103" i="2"/>
  <c r="AF1104" i="2"/>
  <c r="AF1105" i="2"/>
  <c r="AF1106" i="2"/>
  <c r="AF1107" i="2"/>
  <c r="AF1108" i="2"/>
  <c r="AF1109" i="2"/>
  <c r="AF1110" i="2"/>
  <c r="AF1111" i="2"/>
  <c r="AF1112" i="2"/>
  <c r="AF1113" i="2"/>
  <c r="AF1114" i="2"/>
  <c r="AF1115" i="2"/>
  <c r="AF1116" i="2"/>
  <c r="AF1117" i="2"/>
  <c r="AF1118" i="2"/>
  <c r="AF1119" i="2"/>
  <c r="AF1120" i="2"/>
  <c r="AF1121" i="2"/>
  <c r="AF1122" i="2"/>
  <c r="AF1123" i="2"/>
  <c r="AF1124" i="2"/>
  <c r="AF1125" i="2"/>
  <c r="AF1126" i="2"/>
  <c r="AF1127" i="2"/>
  <c r="AF1128" i="2"/>
  <c r="AF1129" i="2"/>
  <c r="AF1130" i="2"/>
  <c r="AF1131" i="2"/>
  <c r="AF1132" i="2"/>
  <c r="AF1133" i="2"/>
  <c r="AF1134" i="2"/>
  <c r="AF1135" i="2"/>
  <c r="AF1136" i="2"/>
  <c r="AF1137" i="2"/>
  <c r="AF1138" i="2"/>
  <c r="AF1139" i="2"/>
  <c r="AF1140" i="2"/>
  <c r="AF1141" i="2"/>
  <c r="AF1142" i="2"/>
  <c r="AF1143" i="2"/>
  <c r="AF1144" i="2"/>
  <c r="AF1145" i="2"/>
  <c r="AF1146" i="2"/>
  <c r="AF1147" i="2"/>
  <c r="AF1148" i="2"/>
  <c r="AF1149" i="2"/>
  <c r="AF1150" i="2"/>
  <c r="AF1151" i="2"/>
  <c r="AF1152" i="2"/>
  <c r="AF1153" i="2"/>
  <c r="AF1154" i="2"/>
  <c r="AF1155" i="2"/>
  <c r="AF1156" i="2"/>
  <c r="AF1157" i="2"/>
  <c r="AF1158" i="2"/>
  <c r="AF1159" i="2"/>
  <c r="AF1160" i="2"/>
  <c r="AF1161" i="2"/>
  <c r="AF1162" i="2"/>
  <c r="AF1163" i="2"/>
  <c r="AF1164" i="2"/>
  <c r="AF1165" i="2"/>
  <c r="AF1166" i="2"/>
  <c r="AF1167" i="2"/>
  <c r="AF1168" i="2"/>
  <c r="AF1169" i="2"/>
  <c r="AF1170" i="2"/>
  <c r="AF1171" i="2"/>
  <c r="AF1172" i="2"/>
  <c r="AF1173" i="2"/>
  <c r="AF1174" i="2"/>
  <c r="AF1175" i="2"/>
  <c r="AF1176" i="2"/>
  <c r="AF1177" i="2"/>
  <c r="AF1178" i="2"/>
  <c r="AF1179" i="2"/>
  <c r="AF1180" i="2"/>
  <c r="AF1181" i="2"/>
  <c r="AF1182" i="2"/>
  <c r="AF1183" i="2"/>
  <c r="AF1184" i="2"/>
  <c r="AF1185" i="2"/>
  <c r="AF1186" i="2"/>
  <c r="AF1187" i="2"/>
  <c r="AF1188" i="2"/>
  <c r="AF1189" i="2"/>
  <c r="AF1190" i="2"/>
  <c r="AF1191" i="2"/>
  <c r="AF1192" i="2"/>
  <c r="AF1193" i="2"/>
  <c r="AF1194" i="2"/>
  <c r="AF1195" i="2"/>
  <c r="AF1196" i="2"/>
  <c r="AF1197" i="2"/>
  <c r="AF1198" i="2"/>
  <c r="AF1199" i="2"/>
  <c r="AF1200" i="2"/>
  <c r="AF1201" i="2"/>
  <c r="AF1202" i="2"/>
  <c r="AF1203" i="2"/>
  <c r="AF1204" i="2"/>
  <c r="AF1205" i="2"/>
  <c r="AF1206" i="2"/>
  <c r="AF1207" i="2"/>
  <c r="AF1208" i="2"/>
  <c r="AF1209" i="2"/>
  <c r="AF1210" i="2"/>
  <c r="AF1211" i="2"/>
  <c r="AF1212" i="2"/>
  <c r="AF1213" i="2"/>
  <c r="AF1214" i="2"/>
  <c r="AF1215" i="2"/>
  <c r="AF1216" i="2"/>
  <c r="AF1217" i="2"/>
  <c r="AF1218" i="2"/>
  <c r="AF1219" i="2"/>
  <c r="AF1220" i="2"/>
  <c r="AF1221" i="2"/>
  <c r="AF1222" i="2"/>
  <c r="AF1223" i="2"/>
  <c r="AF1224" i="2"/>
  <c r="AF1225" i="2"/>
  <c r="AF1226" i="2"/>
  <c r="AF1227" i="2"/>
  <c r="AF1228" i="2"/>
  <c r="AF1229" i="2"/>
  <c r="AF1230" i="2"/>
  <c r="AF1231" i="2"/>
  <c r="AF1232" i="2"/>
  <c r="AF1233" i="2"/>
  <c r="AF1234" i="2"/>
  <c r="AF1235" i="2"/>
  <c r="AF1236" i="2"/>
  <c r="AF1237" i="2"/>
  <c r="AF1238" i="2"/>
  <c r="AF1239" i="2"/>
  <c r="AF1240" i="2"/>
  <c r="AF1241" i="2"/>
  <c r="AF1242" i="2"/>
  <c r="AF1243" i="2"/>
  <c r="AF1244" i="2"/>
  <c r="AF1245" i="2"/>
  <c r="AF1246" i="2"/>
  <c r="AF1247" i="2"/>
  <c r="AF1248" i="2"/>
  <c r="AF1249" i="2"/>
  <c r="AF1250" i="2"/>
  <c r="AF1251" i="2"/>
  <c r="AF1252" i="2"/>
  <c r="AF1253" i="2"/>
  <c r="AF1254" i="2"/>
  <c r="AF1255" i="2"/>
  <c r="AF1256" i="2"/>
  <c r="AF1257" i="2"/>
  <c r="AF1258" i="2"/>
  <c r="AF1259" i="2"/>
  <c r="AF1260" i="2"/>
  <c r="AF1261" i="2"/>
  <c r="AF1262" i="2"/>
  <c r="AF1263" i="2"/>
  <c r="AF1264" i="2"/>
  <c r="AF1265" i="2"/>
  <c r="AF1266" i="2"/>
  <c r="AF1267" i="2"/>
  <c r="AF1268" i="2"/>
  <c r="AF1269" i="2"/>
  <c r="AF1270" i="2"/>
  <c r="AF1271" i="2"/>
  <c r="AF1272" i="2"/>
  <c r="AF1273" i="2"/>
  <c r="AF1274" i="2"/>
  <c r="AF1275" i="2"/>
  <c r="AF1276" i="2"/>
  <c r="AF1277" i="2"/>
  <c r="AF1278" i="2"/>
  <c r="AF1279" i="2"/>
  <c r="AF1280" i="2"/>
  <c r="AF1281" i="2"/>
  <c r="AF1282" i="2"/>
  <c r="AF1283" i="2"/>
  <c r="AF1284" i="2"/>
  <c r="AF1285" i="2"/>
  <c r="AF1286" i="2"/>
  <c r="AF1287" i="2"/>
  <c r="AF1288" i="2"/>
  <c r="AF1289" i="2"/>
  <c r="AF1290" i="2"/>
  <c r="AF1291" i="2"/>
  <c r="AF1292" i="2"/>
  <c r="AF1293" i="2"/>
  <c r="AF1294" i="2"/>
  <c r="AF1295" i="2"/>
  <c r="AF1296" i="2"/>
  <c r="AF1297" i="2"/>
  <c r="AF1298" i="2"/>
  <c r="AF1299" i="2"/>
  <c r="AF1300" i="2"/>
  <c r="AF1301" i="2"/>
  <c r="AF1302" i="2"/>
  <c r="AF1303" i="2"/>
  <c r="AF1304" i="2"/>
  <c r="AF1305" i="2"/>
  <c r="AF1306" i="2"/>
  <c r="AF1307" i="2"/>
  <c r="AF1308" i="2"/>
  <c r="AF1309" i="2"/>
  <c r="AF1310" i="2"/>
  <c r="AF1311" i="2"/>
  <c r="AF1312" i="2"/>
  <c r="AF1313" i="2"/>
  <c r="AF1314" i="2"/>
  <c r="AF1315" i="2"/>
  <c r="AF1316" i="2"/>
  <c r="AF1317" i="2"/>
  <c r="AF1318" i="2"/>
  <c r="AF1319" i="2"/>
  <c r="AF1320" i="2"/>
  <c r="AF1321" i="2"/>
  <c r="AF1322" i="2"/>
  <c r="AF1323" i="2"/>
  <c r="AF1324" i="2"/>
  <c r="AF1325" i="2"/>
  <c r="AF1326" i="2"/>
  <c r="AF1327" i="2"/>
  <c r="AF1328" i="2"/>
  <c r="AF1329" i="2"/>
  <c r="AF1330" i="2"/>
  <c r="AF1331" i="2"/>
  <c r="AF1332" i="2"/>
  <c r="AF1333" i="2"/>
  <c r="AF1334" i="2"/>
  <c r="AF1335" i="2"/>
  <c r="AF1336" i="2"/>
  <c r="AF1337" i="2"/>
  <c r="AF1338" i="2"/>
  <c r="AF1339" i="2"/>
  <c r="AF1340" i="2"/>
  <c r="AF1341" i="2"/>
  <c r="AF1342" i="2"/>
  <c r="AF1343" i="2"/>
  <c r="AF1344" i="2"/>
  <c r="AF1345" i="2"/>
  <c r="AF1346" i="2"/>
  <c r="AF1347" i="2"/>
  <c r="AF1348" i="2"/>
  <c r="AF1349" i="2"/>
  <c r="AF1350" i="2"/>
  <c r="AF1351" i="2"/>
  <c r="AF1352" i="2"/>
  <c r="AF1353" i="2"/>
  <c r="AF1354" i="2"/>
  <c r="AF1355" i="2"/>
  <c r="AF1356" i="2"/>
  <c r="AF1357" i="2"/>
  <c r="AF1358" i="2"/>
  <c r="AF1359" i="2"/>
  <c r="AF1360" i="2"/>
  <c r="AF1361" i="2"/>
  <c r="AF1362" i="2"/>
  <c r="AF1363" i="2"/>
  <c r="AF1364" i="2"/>
  <c r="AF1365" i="2"/>
  <c r="AF1366" i="2"/>
  <c r="AF1367" i="2"/>
  <c r="AF1368" i="2"/>
  <c r="AF1369" i="2"/>
  <c r="AF1370" i="2"/>
  <c r="AF1371" i="2"/>
  <c r="AF1372" i="2"/>
  <c r="AF1373" i="2"/>
  <c r="AF1374" i="2"/>
  <c r="AF1375" i="2"/>
  <c r="AF1376" i="2"/>
  <c r="AF1377" i="2"/>
  <c r="AF1378" i="2"/>
  <c r="AF1379" i="2"/>
  <c r="AF1380" i="2"/>
  <c r="AF1381" i="2"/>
  <c r="AF1382" i="2"/>
  <c r="AF1383" i="2"/>
  <c r="AF1384" i="2"/>
  <c r="AF1385" i="2"/>
  <c r="AF1386" i="2"/>
  <c r="AF1387" i="2"/>
  <c r="AF1388" i="2"/>
  <c r="AF1389" i="2"/>
  <c r="AF1390" i="2"/>
  <c r="AF1391" i="2"/>
  <c r="AF1392" i="2"/>
  <c r="AF1393" i="2"/>
  <c r="AF1394" i="2"/>
  <c r="AF1395" i="2"/>
  <c r="AF1396" i="2"/>
  <c r="AF1397" i="2"/>
  <c r="AF1398" i="2"/>
  <c r="AF1399" i="2"/>
  <c r="AF1400" i="2"/>
  <c r="AF1401" i="2"/>
  <c r="AF1402" i="2"/>
  <c r="AF1403" i="2"/>
  <c r="AF1404" i="2"/>
  <c r="AF1405" i="2"/>
  <c r="AF1406" i="2"/>
  <c r="AF1407" i="2"/>
  <c r="AF1408" i="2"/>
  <c r="AF1409" i="2"/>
  <c r="AF1410" i="2"/>
  <c r="AF1411" i="2"/>
  <c r="AF1412" i="2"/>
  <c r="AF1413" i="2"/>
  <c r="AF1414" i="2"/>
  <c r="AF1415" i="2"/>
  <c r="AF1416" i="2"/>
  <c r="AF1417" i="2"/>
  <c r="AF1418" i="2"/>
  <c r="AF1419" i="2"/>
  <c r="AF1420" i="2"/>
  <c r="AF1421" i="2"/>
  <c r="AF1422" i="2"/>
  <c r="AF1423" i="2"/>
  <c r="AF1424" i="2"/>
  <c r="AF1425" i="2"/>
  <c r="AF1426" i="2"/>
  <c r="AF1427" i="2"/>
  <c r="AF1428" i="2"/>
  <c r="AF1429" i="2"/>
  <c r="AF1430" i="2"/>
  <c r="AF1431" i="2"/>
  <c r="AF1432" i="2"/>
  <c r="AF1433" i="2"/>
  <c r="AF1434" i="2"/>
  <c r="AF1435" i="2"/>
  <c r="AF1436" i="2"/>
  <c r="AF1437" i="2"/>
  <c r="AF1438" i="2"/>
  <c r="AF1439" i="2"/>
  <c r="AF1440" i="2"/>
  <c r="AF1441" i="2"/>
  <c r="AF1442" i="2"/>
  <c r="AF1443" i="2"/>
  <c r="AF1444" i="2"/>
  <c r="AF1445" i="2"/>
  <c r="AF1446" i="2"/>
  <c r="AF1447" i="2"/>
  <c r="AF1448" i="2"/>
  <c r="AF1449" i="2"/>
  <c r="AF1450" i="2"/>
  <c r="AF1451" i="2"/>
  <c r="AF1452" i="2"/>
  <c r="AF1453" i="2"/>
  <c r="AF1454" i="2"/>
  <c r="AF1455" i="2"/>
  <c r="AF1456" i="2"/>
  <c r="AF1457" i="2"/>
  <c r="AF1458" i="2"/>
  <c r="AF1459" i="2"/>
  <c r="AF1460" i="2"/>
  <c r="AF1461" i="2"/>
  <c r="AF1462" i="2"/>
  <c r="AF1463" i="2"/>
  <c r="AF1464" i="2"/>
  <c r="AF1465" i="2"/>
  <c r="AF1466" i="2"/>
  <c r="AF1467" i="2"/>
  <c r="AF1468" i="2"/>
  <c r="AF1469" i="2"/>
  <c r="AF1470" i="2"/>
  <c r="AF1471" i="2"/>
  <c r="AF1472" i="2"/>
  <c r="AF1473" i="2"/>
  <c r="AF1474" i="2"/>
  <c r="AF1475" i="2"/>
  <c r="AF1476" i="2"/>
  <c r="AF1477" i="2"/>
  <c r="AF1478" i="2"/>
  <c r="AF1479" i="2"/>
  <c r="AF1480" i="2"/>
  <c r="AF1481" i="2"/>
  <c r="AF1482" i="2"/>
  <c r="AF1483" i="2"/>
  <c r="AF1484" i="2"/>
  <c r="AF1485" i="2"/>
  <c r="AF1486" i="2"/>
  <c r="AF1487" i="2"/>
  <c r="AF1488" i="2"/>
  <c r="AF1489" i="2"/>
  <c r="AF1490" i="2"/>
  <c r="AF1491" i="2"/>
  <c r="AF1492" i="2"/>
  <c r="AF1493" i="2"/>
  <c r="AF1494" i="2"/>
  <c r="AF1495" i="2"/>
  <c r="AF1496" i="2"/>
  <c r="AF1497" i="2"/>
  <c r="AF1498" i="2"/>
  <c r="AF1499" i="2"/>
  <c r="AF1500" i="2"/>
  <c r="AF2" i="2"/>
  <c r="AZ3" i="2" l="1"/>
  <c r="AE3" i="2" s="1"/>
  <c r="AZ4" i="2"/>
  <c r="AE4" i="2" s="1"/>
  <c r="AZ5" i="2"/>
  <c r="AE5" i="2" s="1"/>
  <c r="AZ6" i="2"/>
  <c r="AE6" i="2" s="1"/>
  <c r="AZ7" i="2"/>
  <c r="AE7" i="2" s="1"/>
  <c r="AZ8" i="2"/>
  <c r="AE8" i="2" s="1"/>
  <c r="AZ9" i="2"/>
  <c r="AE9" i="2" s="1"/>
  <c r="AZ10" i="2"/>
  <c r="AE10" i="2" s="1"/>
  <c r="AZ11" i="2"/>
  <c r="AE11" i="2" s="1"/>
  <c r="AZ12" i="2"/>
  <c r="AE12" i="2" s="1"/>
  <c r="AZ13" i="2"/>
  <c r="AE13" i="2" s="1"/>
  <c r="AZ14" i="2"/>
  <c r="AE14" i="2" s="1"/>
  <c r="AZ15" i="2"/>
  <c r="AE15" i="2" s="1"/>
  <c r="AZ16" i="2"/>
  <c r="AE16" i="2" s="1"/>
  <c r="AZ17" i="2"/>
  <c r="AE17" i="2" s="1"/>
  <c r="AZ18" i="2"/>
  <c r="AE18" i="2" s="1"/>
  <c r="AZ19" i="2"/>
  <c r="AE19" i="2" s="1"/>
  <c r="AZ20" i="2"/>
  <c r="AE20" i="2" s="1"/>
  <c r="AZ21" i="2"/>
  <c r="AE21" i="2" s="1"/>
  <c r="AZ22" i="2"/>
  <c r="AE22" i="2" s="1"/>
  <c r="AZ23" i="2"/>
  <c r="AE23" i="2" s="1"/>
  <c r="AZ24" i="2"/>
  <c r="AE24" i="2" s="1"/>
  <c r="AZ25" i="2"/>
  <c r="AE25" i="2" s="1"/>
  <c r="AZ26" i="2"/>
  <c r="AE26" i="2" s="1"/>
  <c r="AZ27" i="2"/>
  <c r="AE27" i="2" s="1"/>
  <c r="AZ28" i="2"/>
  <c r="AE28" i="2" s="1"/>
  <c r="AZ29" i="2"/>
  <c r="AE29" i="2" s="1"/>
  <c r="AZ30" i="2"/>
  <c r="AE30" i="2" s="1"/>
  <c r="AZ31" i="2"/>
  <c r="AE31" i="2" s="1"/>
  <c r="AZ32" i="2"/>
  <c r="AE32" i="2" s="1"/>
  <c r="AZ33" i="2"/>
  <c r="AE33" i="2" s="1"/>
  <c r="AZ34" i="2"/>
  <c r="AE34" i="2" s="1"/>
  <c r="AZ35" i="2"/>
  <c r="AE35" i="2" s="1"/>
  <c r="AZ36" i="2"/>
  <c r="AE36" i="2" s="1"/>
  <c r="AZ37" i="2"/>
  <c r="AE37" i="2" s="1"/>
  <c r="AZ38" i="2"/>
  <c r="AE38" i="2" s="1"/>
  <c r="AZ39" i="2"/>
  <c r="AE39" i="2" s="1"/>
  <c r="AZ40" i="2"/>
  <c r="AE40" i="2" s="1"/>
  <c r="AZ41" i="2"/>
  <c r="AE41" i="2" s="1"/>
  <c r="AZ42" i="2"/>
  <c r="AE42" i="2" s="1"/>
  <c r="AZ43" i="2"/>
  <c r="AE43" i="2" s="1"/>
  <c r="AZ44" i="2"/>
  <c r="AE44" i="2" s="1"/>
  <c r="AZ45" i="2"/>
  <c r="AE45" i="2" s="1"/>
  <c r="AZ46" i="2"/>
  <c r="AE46" i="2" s="1"/>
  <c r="AZ47" i="2"/>
  <c r="AE47" i="2" s="1"/>
  <c r="AZ48" i="2"/>
  <c r="AE48" i="2" s="1"/>
  <c r="AZ49" i="2"/>
  <c r="AE49" i="2" s="1"/>
  <c r="AZ50" i="2"/>
  <c r="AE50" i="2" s="1"/>
  <c r="AZ51" i="2"/>
  <c r="AE51" i="2" s="1"/>
  <c r="AZ52" i="2"/>
  <c r="AE52" i="2" s="1"/>
  <c r="AZ53" i="2"/>
  <c r="AE53" i="2" s="1"/>
  <c r="AZ54" i="2"/>
  <c r="AE54" i="2" s="1"/>
  <c r="AZ55" i="2"/>
  <c r="AE55" i="2" s="1"/>
  <c r="AZ56" i="2"/>
  <c r="AE56" i="2" s="1"/>
  <c r="AZ57" i="2"/>
  <c r="AE57" i="2" s="1"/>
  <c r="AZ58" i="2"/>
  <c r="AE58" i="2" s="1"/>
  <c r="AZ59" i="2"/>
  <c r="AE59" i="2" s="1"/>
  <c r="AZ60" i="2"/>
  <c r="AE60" i="2" s="1"/>
  <c r="AZ61" i="2"/>
  <c r="AE61" i="2" s="1"/>
  <c r="AZ62" i="2"/>
  <c r="AE62" i="2" s="1"/>
  <c r="AZ63" i="2"/>
  <c r="AE63" i="2" s="1"/>
  <c r="AZ64" i="2"/>
  <c r="AE64" i="2" s="1"/>
  <c r="AZ65" i="2"/>
  <c r="AE65" i="2" s="1"/>
  <c r="AZ66" i="2"/>
  <c r="AE66" i="2" s="1"/>
  <c r="AZ67" i="2"/>
  <c r="AE67" i="2" s="1"/>
  <c r="AZ68" i="2"/>
  <c r="AE68" i="2" s="1"/>
  <c r="AZ69" i="2"/>
  <c r="AE69" i="2" s="1"/>
  <c r="AZ70" i="2"/>
  <c r="AE70" i="2" s="1"/>
  <c r="AZ71" i="2"/>
  <c r="AE71" i="2" s="1"/>
  <c r="AZ72" i="2"/>
  <c r="AE72" i="2" s="1"/>
  <c r="AZ73" i="2"/>
  <c r="AE73" i="2" s="1"/>
  <c r="AZ74" i="2"/>
  <c r="AE74" i="2" s="1"/>
  <c r="AZ75" i="2"/>
  <c r="AE75" i="2" s="1"/>
  <c r="AZ76" i="2"/>
  <c r="AE76" i="2" s="1"/>
  <c r="AZ77" i="2"/>
  <c r="AE77" i="2" s="1"/>
  <c r="AZ78" i="2"/>
  <c r="AE78" i="2" s="1"/>
  <c r="AZ79" i="2"/>
  <c r="AE79" i="2" s="1"/>
  <c r="AZ80" i="2"/>
  <c r="AE80" i="2" s="1"/>
  <c r="AZ81" i="2"/>
  <c r="AE81" i="2" s="1"/>
  <c r="AZ82" i="2"/>
  <c r="AE82" i="2" s="1"/>
  <c r="AZ83" i="2"/>
  <c r="AE83" i="2" s="1"/>
  <c r="AZ84" i="2"/>
  <c r="AE84" i="2" s="1"/>
  <c r="AZ85" i="2"/>
  <c r="AE85" i="2" s="1"/>
  <c r="AZ86" i="2"/>
  <c r="AE86" i="2" s="1"/>
  <c r="AZ87" i="2"/>
  <c r="AE87" i="2" s="1"/>
  <c r="AZ88" i="2"/>
  <c r="AE88" i="2" s="1"/>
  <c r="AZ89" i="2"/>
  <c r="AE89" i="2" s="1"/>
  <c r="AZ90" i="2"/>
  <c r="AE90" i="2" s="1"/>
  <c r="AZ91" i="2"/>
  <c r="AE91" i="2" s="1"/>
  <c r="AZ92" i="2"/>
  <c r="AE92" i="2" s="1"/>
  <c r="AZ93" i="2"/>
  <c r="AE93" i="2" s="1"/>
  <c r="AZ94" i="2"/>
  <c r="AE94" i="2" s="1"/>
  <c r="AZ95" i="2"/>
  <c r="AE95" i="2" s="1"/>
  <c r="AZ96" i="2"/>
  <c r="AE96" i="2" s="1"/>
  <c r="AZ97" i="2"/>
  <c r="AE97" i="2" s="1"/>
  <c r="AZ98" i="2"/>
  <c r="AE98" i="2" s="1"/>
  <c r="AZ99" i="2"/>
  <c r="AE99" i="2" s="1"/>
  <c r="AZ100" i="2"/>
  <c r="AE100" i="2" s="1"/>
  <c r="AZ101" i="2"/>
  <c r="AE101" i="2" s="1"/>
  <c r="AZ102" i="2"/>
  <c r="AE102" i="2" s="1"/>
  <c r="AZ103" i="2"/>
  <c r="AE103" i="2" s="1"/>
  <c r="AZ104" i="2"/>
  <c r="AE104" i="2" s="1"/>
  <c r="AZ105" i="2"/>
  <c r="AE105" i="2" s="1"/>
  <c r="AZ106" i="2"/>
  <c r="AE106" i="2" s="1"/>
  <c r="AZ107" i="2"/>
  <c r="AE107" i="2" s="1"/>
  <c r="AZ108" i="2"/>
  <c r="AE108" i="2" s="1"/>
  <c r="AZ109" i="2"/>
  <c r="AE109" i="2" s="1"/>
  <c r="AZ110" i="2"/>
  <c r="AE110" i="2" s="1"/>
  <c r="AZ111" i="2"/>
  <c r="AE111" i="2" s="1"/>
  <c r="AZ112" i="2"/>
  <c r="AE112" i="2" s="1"/>
  <c r="AZ113" i="2"/>
  <c r="AE113" i="2" s="1"/>
  <c r="AZ114" i="2"/>
  <c r="AE114" i="2" s="1"/>
  <c r="AZ115" i="2"/>
  <c r="AE115" i="2" s="1"/>
  <c r="AZ116" i="2"/>
  <c r="AE116" i="2" s="1"/>
  <c r="AZ117" i="2"/>
  <c r="AE117" i="2" s="1"/>
  <c r="AZ118" i="2"/>
  <c r="AE118" i="2" s="1"/>
  <c r="AZ119" i="2"/>
  <c r="AE119" i="2" s="1"/>
  <c r="AZ120" i="2"/>
  <c r="AE120" i="2" s="1"/>
  <c r="AZ121" i="2"/>
  <c r="AE121" i="2" s="1"/>
  <c r="AZ122" i="2"/>
  <c r="AE122" i="2" s="1"/>
  <c r="AZ123" i="2"/>
  <c r="AE123" i="2" s="1"/>
  <c r="AZ124" i="2"/>
  <c r="AE124" i="2" s="1"/>
  <c r="AZ125" i="2"/>
  <c r="AE125" i="2" s="1"/>
  <c r="AZ126" i="2"/>
  <c r="AE126" i="2" s="1"/>
  <c r="AZ127" i="2"/>
  <c r="AE127" i="2" s="1"/>
  <c r="AZ128" i="2"/>
  <c r="AE128" i="2" s="1"/>
  <c r="AZ129" i="2"/>
  <c r="AE129" i="2" s="1"/>
  <c r="AZ130" i="2"/>
  <c r="AE130" i="2" s="1"/>
  <c r="AZ131" i="2"/>
  <c r="AE131" i="2" s="1"/>
  <c r="AZ132" i="2"/>
  <c r="AE132" i="2" s="1"/>
  <c r="AZ133" i="2"/>
  <c r="AE133" i="2" s="1"/>
  <c r="AZ134" i="2"/>
  <c r="AE134" i="2" s="1"/>
  <c r="AZ135" i="2"/>
  <c r="AE135" i="2" s="1"/>
  <c r="AZ136" i="2"/>
  <c r="AE136" i="2" s="1"/>
  <c r="AZ137" i="2"/>
  <c r="AE137" i="2" s="1"/>
  <c r="AZ138" i="2"/>
  <c r="AE138" i="2" s="1"/>
  <c r="AZ139" i="2"/>
  <c r="AE139" i="2" s="1"/>
  <c r="AZ140" i="2"/>
  <c r="AE140" i="2" s="1"/>
  <c r="AZ141" i="2"/>
  <c r="AE141" i="2" s="1"/>
  <c r="AZ142" i="2"/>
  <c r="AE142" i="2" s="1"/>
  <c r="AZ143" i="2"/>
  <c r="AE143" i="2" s="1"/>
  <c r="AZ144" i="2"/>
  <c r="AE144" i="2" s="1"/>
  <c r="AZ145" i="2"/>
  <c r="AE145" i="2" s="1"/>
  <c r="AZ146" i="2"/>
  <c r="AE146" i="2" s="1"/>
  <c r="AZ147" i="2"/>
  <c r="AE147" i="2" s="1"/>
  <c r="AZ148" i="2"/>
  <c r="AE148" i="2" s="1"/>
  <c r="AZ149" i="2"/>
  <c r="AE149" i="2" s="1"/>
  <c r="AZ150" i="2"/>
  <c r="AE150" i="2" s="1"/>
  <c r="AZ151" i="2"/>
  <c r="AE151" i="2" s="1"/>
  <c r="AZ152" i="2"/>
  <c r="AE152" i="2" s="1"/>
  <c r="AZ153" i="2"/>
  <c r="AE153" i="2" s="1"/>
  <c r="AZ154" i="2"/>
  <c r="AE154" i="2" s="1"/>
  <c r="AZ155" i="2"/>
  <c r="AE155" i="2" s="1"/>
  <c r="AZ156" i="2"/>
  <c r="AE156" i="2" s="1"/>
  <c r="AZ157" i="2"/>
  <c r="AE157" i="2" s="1"/>
  <c r="AZ158" i="2"/>
  <c r="AE158" i="2" s="1"/>
  <c r="AZ159" i="2"/>
  <c r="AE159" i="2" s="1"/>
  <c r="AZ160" i="2"/>
  <c r="AE160" i="2" s="1"/>
  <c r="AZ161" i="2"/>
  <c r="AE161" i="2" s="1"/>
  <c r="AZ162" i="2"/>
  <c r="AE162" i="2" s="1"/>
  <c r="AZ163" i="2"/>
  <c r="AE163" i="2" s="1"/>
  <c r="AZ164" i="2"/>
  <c r="AE164" i="2" s="1"/>
  <c r="AZ165" i="2"/>
  <c r="AE165" i="2" s="1"/>
  <c r="AZ166" i="2"/>
  <c r="AE166" i="2" s="1"/>
  <c r="AZ167" i="2"/>
  <c r="AE167" i="2" s="1"/>
  <c r="AZ168" i="2"/>
  <c r="AE168" i="2" s="1"/>
  <c r="AZ169" i="2"/>
  <c r="AE169" i="2" s="1"/>
  <c r="AZ170" i="2"/>
  <c r="AE170" i="2" s="1"/>
  <c r="AZ171" i="2"/>
  <c r="AE171" i="2" s="1"/>
  <c r="AZ172" i="2"/>
  <c r="AE172" i="2" s="1"/>
  <c r="AZ173" i="2"/>
  <c r="AE173" i="2" s="1"/>
  <c r="AZ174" i="2"/>
  <c r="AE174" i="2" s="1"/>
  <c r="AZ175" i="2"/>
  <c r="AE175" i="2" s="1"/>
  <c r="AZ176" i="2"/>
  <c r="AE176" i="2" s="1"/>
  <c r="AZ177" i="2"/>
  <c r="AE177" i="2" s="1"/>
  <c r="AZ178" i="2"/>
  <c r="AE178" i="2" s="1"/>
  <c r="AZ179" i="2"/>
  <c r="AE179" i="2" s="1"/>
  <c r="AZ180" i="2"/>
  <c r="AE180" i="2" s="1"/>
  <c r="AZ181" i="2"/>
  <c r="AE181" i="2" s="1"/>
  <c r="AZ182" i="2"/>
  <c r="AE182" i="2" s="1"/>
  <c r="AZ183" i="2"/>
  <c r="AE183" i="2" s="1"/>
  <c r="AZ184" i="2"/>
  <c r="AE184" i="2" s="1"/>
  <c r="AZ185" i="2"/>
  <c r="AE185" i="2" s="1"/>
  <c r="AZ186" i="2"/>
  <c r="AE186" i="2" s="1"/>
  <c r="AZ187" i="2"/>
  <c r="AE187" i="2" s="1"/>
  <c r="AZ188" i="2"/>
  <c r="AE188" i="2" s="1"/>
  <c r="AZ189" i="2"/>
  <c r="AE189" i="2" s="1"/>
  <c r="AZ190" i="2"/>
  <c r="AE190" i="2" s="1"/>
  <c r="AZ191" i="2"/>
  <c r="AE191" i="2" s="1"/>
  <c r="AZ192" i="2"/>
  <c r="AE192" i="2" s="1"/>
  <c r="AZ193" i="2"/>
  <c r="AE193" i="2" s="1"/>
  <c r="AZ194" i="2"/>
  <c r="AE194" i="2" s="1"/>
  <c r="AZ195" i="2"/>
  <c r="AE195" i="2" s="1"/>
  <c r="AZ196" i="2"/>
  <c r="AE196" i="2" s="1"/>
  <c r="AZ197" i="2"/>
  <c r="AE197" i="2" s="1"/>
  <c r="AZ198" i="2"/>
  <c r="AE198" i="2" s="1"/>
  <c r="AZ199" i="2"/>
  <c r="AE199" i="2" s="1"/>
  <c r="AZ200" i="2"/>
  <c r="AE200" i="2" s="1"/>
  <c r="AZ201" i="2"/>
  <c r="AE201" i="2" s="1"/>
  <c r="AZ202" i="2"/>
  <c r="AE202" i="2" s="1"/>
  <c r="AZ203" i="2"/>
  <c r="AE203" i="2" s="1"/>
  <c r="AZ204" i="2"/>
  <c r="AE204" i="2" s="1"/>
  <c r="AZ205" i="2"/>
  <c r="AE205" i="2" s="1"/>
  <c r="AZ206" i="2"/>
  <c r="AE206" i="2" s="1"/>
  <c r="AZ207" i="2"/>
  <c r="AE207" i="2" s="1"/>
  <c r="AZ208" i="2"/>
  <c r="AE208" i="2" s="1"/>
  <c r="AZ209" i="2"/>
  <c r="AE209" i="2" s="1"/>
  <c r="AZ210" i="2"/>
  <c r="AE210" i="2" s="1"/>
  <c r="AZ211" i="2"/>
  <c r="AE211" i="2" s="1"/>
  <c r="AZ212" i="2"/>
  <c r="AE212" i="2" s="1"/>
  <c r="AZ213" i="2"/>
  <c r="AE213" i="2" s="1"/>
  <c r="AZ214" i="2"/>
  <c r="AE214" i="2" s="1"/>
  <c r="AZ215" i="2"/>
  <c r="AE215" i="2" s="1"/>
  <c r="AZ216" i="2"/>
  <c r="AE216" i="2" s="1"/>
  <c r="AZ217" i="2"/>
  <c r="AE217" i="2" s="1"/>
  <c r="AZ218" i="2"/>
  <c r="AE218" i="2" s="1"/>
  <c r="AZ219" i="2"/>
  <c r="AE219" i="2" s="1"/>
  <c r="AZ220" i="2"/>
  <c r="AE220" i="2" s="1"/>
  <c r="AZ221" i="2"/>
  <c r="AE221" i="2" s="1"/>
  <c r="AZ222" i="2"/>
  <c r="AE222" i="2" s="1"/>
  <c r="AZ223" i="2"/>
  <c r="AE223" i="2" s="1"/>
  <c r="AZ224" i="2"/>
  <c r="AE224" i="2" s="1"/>
  <c r="AZ225" i="2"/>
  <c r="AE225" i="2" s="1"/>
  <c r="AZ226" i="2"/>
  <c r="AE226" i="2" s="1"/>
  <c r="AZ227" i="2"/>
  <c r="AE227" i="2" s="1"/>
  <c r="AZ228" i="2"/>
  <c r="AE228" i="2" s="1"/>
  <c r="AZ229" i="2"/>
  <c r="AE229" i="2" s="1"/>
  <c r="AZ230" i="2"/>
  <c r="AE230" i="2" s="1"/>
  <c r="AZ231" i="2"/>
  <c r="AE231" i="2" s="1"/>
  <c r="AZ232" i="2"/>
  <c r="AE232" i="2" s="1"/>
  <c r="AZ233" i="2"/>
  <c r="AE233" i="2" s="1"/>
  <c r="AZ234" i="2"/>
  <c r="AE234" i="2" s="1"/>
  <c r="AZ235" i="2"/>
  <c r="AE235" i="2" s="1"/>
  <c r="AZ236" i="2"/>
  <c r="AE236" i="2" s="1"/>
  <c r="AZ237" i="2"/>
  <c r="AE237" i="2" s="1"/>
  <c r="AZ238" i="2"/>
  <c r="AE238" i="2" s="1"/>
  <c r="AZ239" i="2"/>
  <c r="AE239" i="2" s="1"/>
  <c r="AZ240" i="2"/>
  <c r="AE240" i="2" s="1"/>
  <c r="AZ241" i="2"/>
  <c r="AE241" i="2" s="1"/>
  <c r="AZ242" i="2"/>
  <c r="AE242" i="2" s="1"/>
  <c r="AZ243" i="2"/>
  <c r="AE243" i="2" s="1"/>
  <c r="AZ244" i="2"/>
  <c r="AE244" i="2" s="1"/>
  <c r="AZ245" i="2"/>
  <c r="AE245" i="2" s="1"/>
  <c r="AZ246" i="2"/>
  <c r="AE246" i="2" s="1"/>
  <c r="AZ247" i="2"/>
  <c r="AE247" i="2" s="1"/>
  <c r="AZ248" i="2"/>
  <c r="AE248" i="2" s="1"/>
  <c r="AZ249" i="2"/>
  <c r="AE249" i="2" s="1"/>
  <c r="AZ250" i="2"/>
  <c r="AE250" i="2" s="1"/>
  <c r="AZ251" i="2"/>
  <c r="AE251" i="2" s="1"/>
  <c r="AZ252" i="2"/>
  <c r="AE252" i="2" s="1"/>
  <c r="AZ253" i="2"/>
  <c r="AE253" i="2" s="1"/>
  <c r="AZ254" i="2"/>
  <c r="AE254" i="2" s="1"/>
  <c r="AZ255" i="2"/>
  <c r="AE255" i="2" s="1"/>
  <c r="AZ256" i="2"/>
  <c r="AE256" i="2" s="1"/>
  <c r="AZ257" i="2"/>
  <c r="AE257" i="2" s="1"/>
  <c r="AZ258" i="2"/>
  <c r="AE258" i="2" s="1"/>
  <c r="AZ259" i="2"/>
  <c r="AE259" i="2" s="1"/>
  <c r="AZ260" i="2"/>
  <c r="AE260" i="2" s="1"/>
  <c r="AZ261" i="2"/>
  <c r="AE261" i="2" s="1"/>
  <c r="AZ262" i="2"/>
  <c r="AE262" i="2" s="1"/>
  <c r="AZ263" i="2"/>
  <c r="AE263" i="2" s="1"/>
  <c r="AZ264" i="2"/>
  <c r="AE264" i="2" s="1"/>
  <c r="AZ265" i="2"/>
  <c r="AE265" i="2" s="1"/>
  <c r="AZ266" i="2"/>
  <c r="AE266" i="2" s="1"/>
  <c r="AZ267" i="2"/>
  <c r="AE267" i="2" s="1"/>
  <c r="AZ268" i="2"/>
  <c r="AE268" i="2" s="1"/>
  <c r="AZ269" i="2"/>
  <c r="AE269" i="2" s="1"/>
  <c r="AZ270" i="2"/>
  <c r="AE270" i="2" s="1"/>
  <c r="AZ271" i="2"/>
  <c r="AE271" i="2" s="1"/>
  <c r="AZ272" i="2"/>
  <c r="AE272" i="2" s="1"/>
  <c r="AZ273" i="2"/>
  <c r="AE273" i="2" s="1"/>
  <c r="AZ274" i="2"/>
  <c r="AE274" i="2" s="1"/>
  <c r="AZ275" i="2"/>
  <c r="AE275" i="2" s="1"/>
  <c r="AZ276" i="2"/>
  <c r="AE276" i="2" s="1"/>
  <c r="AZ277" i="2"/>
  <c r="AE277" i="2" s="1"/>
  <c r="AZ278" i="2"/>
  <c r="AE278" i="2" s="1"/>
  <c r="AZ279" i="2"/>
  <c r="AE279" i="2" s="1"/>
  <c r="AZ280" i="2"/>
  <c r="AE280" i="2" s="1"/>
  <c r="AZ281" i="2"/>
  <c r="AE281" i="2" s="1"/>
  <c r="AZ282" i="2"/>
  <c r="AE282" i="2" s="1"/>
  <c r="AZ283" i="2"/>
  <c r="AE283" i="2" s="1"/>
  <c r="AZ284" i="2"/>
  <c r="AE284" i="2" s="1"/>
  <c r="AZ285" i="2"/>
  <c r="AE285" i="2" s="1"/>
  <c r="AZ286" i="2"/>
  <c r="AE286" i="2" s="1"/>
  <c r="AZ287" i="2"/>
  <c r="AE287" i="2" s="1"/>
  <c r="AZ288" i="2"/>
  <c r="AE288" i="2" s="1"/>
  <c r="AZ289" i="2"/>
  <c r="AE289" i="2" s="1"/>
  <c r="AZ290" i="2"/>
  <c r="AE290" i="2" s="1"/>
  <c r="AZ291" i="2"/>
  <c r="AE291" i="2" s="1"/>
  <c r="AZ292" i="2"/>
  <c r="AE292" i="2" s="1"/>
  <c r="AZ293" i="2"/>
  <c r="AE293" i="2" s="1"/>
  <c r="AZ294" i="2"/>
  <c r="AE294" i="2" s="1"/>
  <c r="AZ295" i="2"/>
  <c r="AE295" i="2" s="1"/>
  <c r="AZ296" i="2"/>
  <c r="AE296" i="2" s="1"/>
  <c r="AZ297" i="2"/>
  <c r="AE297" i="2" s="1"/>
  <c r="AZ298" i="2"/>
  <c r="AE298" i="2" s="1"/>
  <c r="AZ299" i="2"/>
  <c r="AE299" i="2" s="1"/>
  <c r="AZ300" i="2"/>
  <c r="AE300" i="2" s="1"/>
  <c r="AZ301" i="2"/>
  <c r="AE301" i="2" s="1"/>
  <c r="AZ302" i="2"/>
  <c r="AE302" i="2" s="1"/>
  <c r="AZ303" i="2"/>
  <c r="AE303" i="2" s="1"/>
  <c r="AZ304" i="2"/>
  <c r="AE304" i="2" s="1"/>
  <c r="AZ305" i="2"/>
  <c r="AE305" i="2" s="1"/>
  <c r="AZ306" i="2"/>
  <c r="AE306" i="2" s="1"/>
  <c r="AZ307" i="2"/>
  <c r="AE307" i="2" s="1"/>
  <c r="AZ308" i="2"/>
  <c r="AE308" i="2" s="1"/>
  <c r="AZ309" i="2"/>
  <c r="AE309" i="2" s="1"/>
  <c r="AZ310" i="2"/>
  <c r="AE310" i="2" s="1"/>
  <c r="AZ311" i="2"/>
  <c r="AE311" i="2" s="1"/>
  <c r="AZ312" i="2"/>
  <c r="AE312" i="2" s="1"/>
  <c r="AZ313" i="2"/>
  <c r="AE313" i="2" s="1"/>
  <c r="AZ314" i="2"/>
  <c r="AE314" i="2" s="1"/>
  <c r="AZ315" i="2"/>
  <c r="AE315" i="2" s="1"/>
  <c r="AZ316" i="2"/>
  <c r="AE316" i="2" s="1"/>
  <c r="AZ317" i="2"/>
  <c r="AE317" i="2" s="1"/>
  <c r="AZ318" i="2"/>
  <c r="AE318" i="2" s="1"/>
  <c r="AZ319" i="2"/>
  <c r="AE319" i="2" s="1"/>
  <c r="AZ320" i="2"/>
  <c r="AE320" i="2" s="1"/>
  <c r="AZ321" i="2"/>
  <c r="AE321" i="2" s="1"/>
  <c r="AZ322" i="2"/>
  <c r="AE322" i="2" s="1"/>
  <c r="AZ323" i="2"/>
  <c r="AE323" i="2" s="1"/>
  <c r="AZ324" i="2"/>
  <c r="AE324" i="2" s="1"/>
  <c r="AZ325" i="2"/>
  <c r="AE325" i="2" s="1"/>
  <c r="AZ326" i="2"/>
  <c r="AE326" i="2" s="1"/>
  <c r="AZ327" i="2"/>
  <c r="AE327" i="2" s="1"/>
  <c r="AZ328" i="2"/>
  <c r="AE328" i="2" s="1"/>
  <c r="AZ329" i="2"/>
  <c r="AE329" i="2" s="1"/>
  <c r="AZ330" i="2"/>
  <c r="AE330" i="2" s="1"/>
  <c r="AZ331" i="2"/>
  <c r="AE331" i="2" s="1"/>
  <c r="AZ332" i="2"/>
  <c r="AE332" i="2" s="1"/>
  <c r="AZ333" i="2"/>
  <c r="AE333" i="2" s="1"/>
  <c r="AZ334" i="2"/>
  <c r="AE334" i="2" s="1"/>
  <c r="AZ335" i="2"/>
  <c r="AE335" i="2" s="1"/>
  <c r="AZ336" i="2"/>
  <c r="AE336" i="2" s="1"/>
  <c r="AZ337" i="2"/>
  <c r="AE337" i="2" s="1"/>
  <c r="AZ338" i="2"/>
  <c r="AE338" i="2" s="1"/>
  <c r="AZ339" i="2"/>
  <c r="AE339" i="2" s="1"/>
  <c r="AZ340" i="2"/>
  <c r="AE340" i="2" s="1"/>
  <c r="AZ341" i="2"/>
  <c r="AE341" i="2" s="1"/>
  <c r="AZ342" i="2"/>
  <c r="AE342" i="2" s="1"/>
  <c r="AZ343" i="2"/>
  <c r="AE343" i="2" s="1"/>
  <c r="AZ344" i="2"/>
  <c r="AE344" i="2" s="1"/>
  <c r="AZ345" i="2"/>
  <c r="AE345" i="2" s="1"/>
  <c r="AZ346" i="2"/>
  <c r="AE346" i="2" s="1"/>
  <c r="AZ347" i="2"/>
  <c r="AE347" i="2" s="1"/>
  <c r="AZ348" i="2"/>
  <c r="AE348" i="2" s="1"/>
  <c r="AZ349" i="2"/>
  <c r="AE349" i="2" s="1"/>
  <c r="AZ350" i="2"/>
  <c r="AE350" i="2" s="1"/>
  <c r="AZ351" i="2"/>
  <c r="AE351" i="2" s="1"/>
  <c r="AZ352" i="2"/>
  <c r="AE352" i="2" s="1"/>
  <c r="AZ353" i="2"/>
  <c r="AE353" i="2" s="1"/>
  <c r="AZ354" i="2"/>
  <c r="AE354" i="2" s="1"/>
  <c r="AZ355" i="2"/>
  <c r="AE355" i="2" s="1"/>
  <c r="AZ356" i="2"/>
  <c r="AE356" i="2" s="1"/>
  <c r="AZ357" i="2"/>
  <c r="AE357" i="2" s="1"/>
  <c r="AZ358" i="2"/>
  <c r="AE358" i="2" s="1"/>
  <c r="AZ359" i="2"/>
  <c r="AE359" i="2" s="1"/>
  <c r="AZ360" i="2"/>
  <c r="AE360" i="2" s="1"/>
  <c r="AZ361" i="2"/>
  <c r="AE361" i="2" s="1"/>
  <c r="AZ362" i="2"/>
  <c r="AE362" i="2" s="1"/>
  <c r="AZ363" i="2"/>
  <c r="AE363" i="2" s="1"/>
  <c r="AZ364" i="2"/>
  <c r="AE364" i="2" s="1"/>
  <c r="AZ365" i="2"/>
  <c r="AE365" i="2" s="1"/>
  <c r="AZ366" i="2"/>
  <c r="AE366" i="2" s="1"/>
  <c r="AZ367" i="2"/>
  <c r="AE367" i="2" s="1"/>
  <c r="AZ368" i="2"/>
  <c r="AE368" i="2" s="1"/>
  <c r="AZ369" i="2"/>
  <c r="AE369" i="2" s="1"/>
  <c r="AZ370" i="2"/>
  <c r="AE370" i="2" s="1"/>
  <c r="AZ371" i="2"/>
  <c r="AE371" i="2" s="1"/>
  <c r="AZ372" i="2"/>
  <c r="AE372" i="2" s="1"/>
  <c r="AZ373" i="2"/>
  <c r="AE373" i="2" s="1"/>
  <c r="AZ374" i="2"/>
  <c r="AE374" i="2" s="1"/>
  <c r="AZ375" i="2"/>
  <c r="AE375" i="2" s="1"/>
  <c r="AZ376" i="2"/>
  <c r="AE376" i="2" s="1"/>
  <c r="AZ377" i="2"/>
  <c r="AE377" i="2" s="1"/>
  <c r="AZ378" i="2"/>
  <c r="AE378" i="2" s="1"/>
  <c r="AZ379" i="2"/>
  <c r="AE379" i="2" s="1"/>
  <c r="AZ380" i="2"/>
  <c r="AE380" i="2" s="1"/>
  <c r="AZ381" i="2"/>
  <c r="AE381" i="2" s="1"/>
  <c r="AZ382" i="2"/>
  <c r="AE382" i="2" s="1"/>
  <c r="AZ383" i="2"/>
  <c r="AE383" i="2" s="1"/>
  <c r="AZ384" i="2"/>
  <c r="AE384" i="2" s="1"/>
  <c r="AZ385" i="2"/>
  <c r="AE385" i="2" s="1"/>
  <c r="AZ386" i="2"/>
  <c r="AE386" i="2" s="1"/>
  <c r="AZ387" i="2"/>
  <c r="AE387" i="2" s="1"/>
  <c r="AZ388" i="2"/>
  <c r="AE388" i="2" s="1"/>
  <c r="AZ389" i="2"/>
  <c r="AE389" i="2" s="1"/>
  <c r="AZ390" i="2"/>
  <c r="AE390" i="2" s="1"/>
  <c r="AZ391" i="2"/>
  <c r="AE391" i="2" s="1"/>
  <c r="AZ392" i="2"/>
  <c r="AE392" i="2" s="1"/>
  <c r="AZ393" i="2"/>
  <c r="AE393" i="2" s="1"/>
  <c r="AZ394" i="2"/>
  <c r="AE394" i="2" s="1"/>
  <c r="AZ395" i="2"/>
  <c r="AE395" i="2" s="1"/>
  <c r="AZ396" i="2"/>
  <c r="AE396" i="2" s="1"/>
  <c r="AZ397" i="2"/>
  <c r="AE397" i="2" s="1"/>
  <c r="AZ398" i="2"/>
  <c r="AE398" i="2" s="1"/>
  <c r="AZ399" i="2"/>
  <c r="AE399" i="2" s="1"/>
  <c r="AZ400" i="2"/>
  <c r="AE400" i="2" s="1"/>
  <c r="AZ401" i="2"/>
  <c r="AE401" i="2" s="1"/>
  <c r="AZ402" i="2"/>
  <c r="AE402" i="2" s="1"/>
  <c r="AZ403" i="2"/>
  <c r="AE403" i="2" s="1"/>
  <c r="AZ404" i="2"/>
  <c r="AE404" i="2" s="1"/>
  <c r="AZ405" i="2"/>
  <c r="AE405" i="2" s="1"/>
  <c r="AZ406" i="2"/>
  <c r="AE406" i="2" s="1"/>
  <c r="AZ407" i="2"/>
  <c r="AE407" i="2" s="1"/>
  <c r="AZ408" i="2"/>
  <c r="AE408" i="2" s="1"/>
  <c r="AZ409" i="2"/>
  <c r="AE409" i="2" s="1"/>
  <c r="AZ410" i="2"/>
  <c r="AE410" i="2" s="1"/>
  <c r="AZ411" i="2"/>
  <c r="AE411" i="2" s="1"/>
  <c r="AZ412" i="2"/>
  <c r="AE412" i="2" s="1"/>
  <c r="AZ413" i="2"/>
  <c r="AE413" i="2" s="1"/>
  <c r="AZ414" i="2"/>
  <c r="AE414" i="2" s="1"/>
  <c r="AZ415" i="2"/>
  <c r="AE415" i="2" s="1"/>
  <c r="AZ416" i="2"/>
  <c r="AE416" i="2" s="1"/>
  <c r="AZ417" i="2"/>
  <c r="AE417" i="2" s="1"/>
  <c r="AZ418" i="2"/>
  <c r="AE418" i="2" s="1"/>
  <c r="AZ419" i="2"/>
  <c r="AE419" i="2" s="1"/>
  <c r="AZ420" i="2"/>
  <c r="AE420" i="2" s="1"/>
  <c r="AZ421" i="2"/>
  <c r="AE421" i="2" s="1"/>
  <c r="AZ422" i="2"/>
  <c r="AE422" i="2" s="1"/>
  <c r="AZ423" i="2"/>
  <c r="AE423" i="2" s="1"/>
  <c r="AZ424" i="2"/>
  <c r="AE424" i="2" s="1"/>
  <c r="AZ425" i="2"/>
  <c r="AE425" i="2" s="1"/>
  <c r="AZ426" i="2"/>
  <c r="AE426" i="2" s="1"/>
  <c r="AZ427" i="2"/>
  <c r="AE427" i="2" s="1"/>
  <c r="AZ428" i="2"/>
  <c r="AE428" i="2" s="1"/>
  <c r="AZ429" i="2"/>
  <c r="AE429" i="2" s="1"/>
  <c r="AZ430" i="2"/>
  <c r="AE430" i="2" s="1"/>
  <c r="AZ431" i="2"/>
  <c r="AE431" i="2" s="1"/>
  <c r="AZ432" i="2"/>
  <c r="AE432" i="2" s="1"/>
  <c r="AZ433" i="2"/>
  <c r="AE433" i="2" s="1"/>
  <c r="AZ434" i="2"/>
  <c r="AE434" i="2" s="1"/>
  <c r="AZ435" i="2"/>
  <c r="AE435" i="2" s="1"/>
  <c r="AZ436" i="2"/>
  <c r="AE436" i="2" s="1"/>
  <c r="AZ437" i="2"/>
  <c r="AE437" i="2" s="1"/>
  <c r="AZ438" i="2"/>
  <c r="AE438" i="2" s="1"/>
  <c r="AZ439" i="2"/>
  <c r="AE439" i="2" s="1"/>
  <c r="AZ440" i="2"/>
  <c r="AE440" i="2" s="1"/>
  <c r="AZ441" i="2"/>
  <c r="AE441" i="2" s="1"/>
  <c r="AZ442" i="2"/>
  <c r="AE442" i="2" s="1"/>
  <c r="AZ443" i="2"/>
  <c r="AE443" i="2" s="1"/>
  <c r="AZ444" i="2"/>
  <c r="AE444" i="2" s="1"/>
  <c r="AZ445" i="2"/>
  <c r="AE445" i="2" s="1"/>
  <c r="AZ446" i="2"/>
  <c r="AE446" i="2" s="1"/>
  <c r="AZ447" i="2"/>
  <c r="AE447" i="2" s="1"/>
  <c r="AZ448" i="2"/>
  <c r="AE448" i="2" s="1"/>
  <c r="AZ449" i="2"/>
  <c r="AE449" i="2" s="1"/>
  <c r="AZ450" i="2"/>
  <c r="AE450" i="2" s="1"/>
  <c r="AZ451" i="2"/>
  <c r="AE451" i="2" s="1"/>
  <c r="AZ452" i="2"/>
  <c r="AE452" i="2" s="1"/>
  <c r="AZ453" i="2"/>
  <c r="AE453" i="2" s="1"/>
  <c r="AZ454" i="2"/>
  <c r="AE454" i="2" s="1"/>
  <c r="AZ455" i="2"/>
  <c r="AE455" i="2" s="1"/>
  <c r="AZ456" i="2"/>
  <c r="AE456" i="2" s="1"/>
  <c r="AZ457" i="2"/>
  <c r="AE457" i="2" s="1"/>
  <c r="AZ458" i="2"/>
  <c r="AE458" i="2" s="1"/>
  <c r="AZ459" i="2"/>
  <c r="AE459" i="2" s="1"/>
  <c r="AZ460" i="2"/>
  <c r="AE460" i="2" s="1"/>
  <c r="AZ461" i="2"/>
  <c r="AE461" i="2" s="1"/>
  <c r="AZ462" i="2"/>
  <c r="AE462" i="2" s="1"/>
  <c r="AZ463" i="2"/>
  <c r="AE463" i="2" s="1"/>
  <c r="AZ464" i="2"/>
  <c r="AE464" i="2" s="1"/>
  <c r="AZ465" i="2"/>
  <c r="AE465" i="2" s="1"/>
  <c r="AZ466" i="2"/>
  <c r="AE466" i="2" s="1"/>
  <c r="AZ467" i="2"/>
  <c r="AE467" i="2" s="1"/>
  <c r="AZ468" i="2"/>
  <c r="AE468" i="2" s="1"/>
  <c r="AZ469" i="2"/>
  <c r="AE469" i="2" s="1"/>
  <c r="AZ470" i="2"/>
  <c r="AE470" i="2" s="1"/>
  <c r="AZ471" i="2"/>
  <c r="AE471" i="2" s="1"/>
  <c r="AZ472" i="2"/>
  <c r="AE472" i="2" s="1"/>
  <c r="AZ473" i="2"/>
  <c r="AE473" i="2" s="1"/>
  <c r="AZ474" i="2"/>
  <c r="AE474" i="2" s="1"/>
  <c r="AZ475" i="2"/>
  <c r="AE475" i="2" s="1"/>
  <c r="AZ476" i="2"/>
  <c r="AE476" i="2" s="1"/>
  <c r="AZ477" i="2"/>
  <c r="AE477" i="2" s="1"/>
  <c r="AZ478" i="2"/>
  <c r="AE478" i="2" s="1"/>
  <c r="AZ479" i="2"/>
  <c r="AE479" i="2" s="1"/>
  <c r="AZ480" i="2"/>
  <c r="AE480" i="2" s="1"/>
  <c r="AZ481" i="2"/>
  <c r="AE481" i="2" s="1"/>
  <c r="AZ482" i="2"/>
  <c r="AE482" i="2" s="1"/>
  <c r="AZ483" i="2"/>
  <c r="AE483" i="2" s="1"/>
  <c r="AZ484" i="2"/>
  <c r="AE484" i="2" s="1"/>
  <c r="AZ485" i="2"/>
  <c r="AE485" i="2" s="1"/>
  <c r="AZ486" i="2"/>
  <c r="AE486" i="2" s="1"/>
  <c r="AZ487" i="2"/>
  <c r="AE487" i="2" s="1"/>
  <c r="AZ488" i="2"/>
  <c r="AE488" i="2" s="1"/>
  <c r="AZ489" i="2"/>
  <c r="AE489" i="2" s="1"/>
  <c r="AZ490" i="2"/>
  <c r="AE490" i="2" s="1"/>
  <c r="AZ491" i="2"/>
  <c r="AE491" i="2" s="1"/>
  <c r="AZ492" i="2"/>
  <c r="AE492" i="2" s="1"/>
  <c r="AZ493" i="2"/>
  <c r="AE493" i="2" s="1"/>
  <c r="AZ494" i="2"/>
  <c r="AE494" i="2" s="1"/>
  <c r="AZ495" i="2"/>
  <c r="AE495" i="2" s="1"/>
  <c r="AZ496" i="2"/>
  <c r="AE496" i="2" s="1"/>
  <c r="AZ497" i="2"/>
  <c r="AE497" i="2" s="1"/>
  <c r="AZ498" i="2"/>
  <c r="AE498" i="2" s="1"/>
  <c r="AZ499" i="2"/>
  <c r="AE499" i="2" s="1"/>
  <c r="AZ500" i="2"/>
  <c r="AE500" i="2" s="1"/>
  <c r="AZ501" i="2"/>
  <c r="AE501" i="2" s="1"/>
  <c r="AZ502" i="2"/>
  <c r="AE502" i="2" s="1"/>
  <c r="AZ503" i="2"/>
  <c r="AE503" i="2" s="1"/>
  <c r="AZ504" i="2"/>
  <c r="AE504" i="2" s="1"/>
  <c r="AZ505" i="2"/>
  <c r="AE505" i="2" s="1"/>
  <c r="AZ506" i="2"/>
  <c r="AE506" i="2" s="1"/>
  <c r="AZ507" i="2"/>
  <c r="AE507" i="2" s="1"/>
  <c r="AZ508" i="2"/>
  <c r="AE508" i="2" s="1"/>
  <c r="AZ509" i="2"/>
  <c r="AE509" i="2" s="1"/>
  <c r="AZ510" i="2"/>
  <c r="AE510" i="2" s="1"/>
  <c r="AZ511" i="2"/>
  <c r="AE511" i="2" s="1"/>
  <c r="AZ512" i="2"/>
  <c r="AE512" i="2" s="1"/>
  <c r="AZ513" i="2"/>
  <c r="AE513" i="2" s="1"/>
  <c r="AZ514" i="2"/>
  <c r="AE514" i="2" s="1"/>
  <c r="AZ515" i="2"/>
  <c r="AE515" i="2" s="1"/>
  <c r="AZ516" i="2"/>
  <c r="AE516" i="2" s="1"/>
  <c r="AZ517" i="2"/>
  <c r="AE517" i="2" s="1"/>
  <c r="AZ518" i="2"/>
  <c r="AE518" i="2" s="1"/>
  <c r="AZ519" i="2"/>
  <c r="AE519" i="2" s="1"/>
  <c r="AZ520" i="2"/>
  <c r="AE520" i="2" s="1"/>
  <c r="AZ521" i="2"/>
  <c r="AE521" i="2" s="1"/>
  <c r="AZ522" i="2"/>
  <c r="AE522" i="2" s="1"/>
  <c r="AZ523" i="2"/>
  <c r="AE523" i="2" s="1"/>
  <c r="AZ524" i="2"/>
  <c r="AE524" i="2" s="1"/>
  <c r="AZ525" i="2"/>
  <c r="AE525" i="2" s="1"/>
  <c r="AZ526" i="2"/>
  <c r="AE526" i="2" s="1"/>
  <c r="AZ527" i="2"/>
  <c r="AE527" i="2" s="1"/>
  <c r="AZ528" i="2"/>
  <c r="AE528" i="2" s="1"/>
  <c r="AZ529" i="2"/>
  <c r="AE529" i="2" s="1"/>
  <c r="AZ530" i="2"/>
  <c r="AE530" i="2" s="1"/>
  <c r="AZ531" i="2"/>
  <c r="AE531" i="2" s="1"/>
  <c r="AZ532" i="2"/>
  <c r="AE532" i="2" s="1"/>
  <c r="AZ533" i="2"/>
  <c r="AE533" i="2" s="1"/>
  <c r="AZ534" i="2"/>
  <c r="AE534" i="2" s="1"/>
  <c r="AZ535" i="2"/>
  <c r="AE535" i="2" s="1"/>
  <c r="AZ536" i="2"/>
  <c r="AE536" i="2" s="1"/>
  <c r="AZ537" i="2"/>
  <c r="AE537" i="2" s="1"/>
  <c r="AZ538" i="2"/>
  <c r="AE538" i="2" s="1"/>
  <c r="AZ539" i="2"/>
  <c r="AE539" i="2" s="1"/>
  <c r="AZ540" i="2"/>
  <c r="AE540" i="2" s="1"/>
  <c r="AZ541" i="2"/>
  <c r="AE541" i="2" s="1"/>
  <c r="AZ542" i="2"/>
  <c r="AE542" i="2" s="1"/>
  <c r="AZ543" i="2"/>
  <c r="AE543" i="2" s="1"/>
  <c r="AZ544" i="2"/>
  <c r="AE544" i="2" s="1"/>
  <c r="AZ545" i="2"/>
  <c r="AE545" i="2" s="1"/>
  <c r="AZ546" i="2"/>
  <c r="AE546" i="2" s="1"/>
  <c r="AZ547" i="2"/>
  <c r="AE547" i="2" s="1"/>
  <c r="AZ548" i="2"/>
  <c r="AE548" i="2" s="1"/>
  <c r="AZ549" i="2"/>
  <c r="AE549" i="2" s="1"/>
  <c r="AZ550" i="2"/>
  <c r="AE550" i="2" s="1"/>
  <c r="AZ551" i="2"/>
  <c r="AE551" i="2" s="1"/>
  <c r="AZ552" i="2"/>
  <c r="AE552" i="2" s="1"/>
  <c r="AZ553" i="2"/>
  <c r="AE553" i="2" s="1"/>
  <c r="AZ554" i="2"/>
  <c r="AE554" i="2" s="1"/>
  <c r="AZ555" i="2"/>
  <c r="AE555" i="2" s="1"/>
  <c r="AZ556" i="2"/>
  <c r="AE556" i="2" s="1"/>
  <c r="AZ557" i="2"/>
  <c r="AE557" i="2" s="1"/>
  <c r="AZ558" i="2"/>
  <c r="AE558" i="2" s="1"/>
  <c r="AZ559" i="2"/>
  <c r="AE559" i="2" s="1"/>
  <c r="AZ560" i="2"/>
  <c r="AE560" i="2" s="1"/>
  <c r="AZ561" i="2"/>
  <c r="AE561" i="2" s="1"/>
  <c r="AZ562" i="2"/>
  <c r="AE562" i="2" s="1"/>
  <c r="AZ563" i="2"/>
  <c r="AE563" i="2" s="1"/>
  <c r="AZ564" i="2"/>
  <c r="AE564" i="2" s="1"/>
  <c r="AZ565" i="2"/>
  <c r="AE565" i="2" s="1"/>
  <c r="AZ566" i="2"/>
  <c r="AE566" i="2" s="1"/>
  <c r="AZ567" i="2"/>
  <c r="AE567" i="2" s="1"/>
  <c r="AZ568" i="2"/>
  <c r="AE568" i="2" s="1"/>
  <c r="AZ569" i="2"/>
  <c r="AE569" i="2" s="1"/>
  <c r="AZ570" i="2"/>
  <c r="AE570" i="2" s="1"/>
  <c r="AZ571" i="2"/>
  <c r="AE571" i="2" s="1"/>
  <c r="AZ572" i="2"/>
  <c r="AE572" i="2" s="1"/>
  <c r="AZ573" i="2"/>
  <c r="AE573" i="2" s="1"/>
  <c r="AZ574" i="2"/>
  <c r="AE574" i="2" s="1"/>
  <c r="AZ575" i="2"/>
  <c r="AE575" i="2" s="1"/>
  <c r="AZ576" i="2"/>
  <c r="AE576" i="2" s="1"/>
  <c r="AZ577" i="2"/>
  <c r="AE577" i="2" s="1"/>
  <c r="AZ578" i="2"/>
  <c r="AE578" i="2" s="1"/>
  <c r="AZ579" i="2"/>
  <c r="AE579" i="2" s="1"/>
  <c r="AZ580" i="2"/>
  <c r="AE580" i="2" s="1"/>
  <c r="AZ581" i="2"/>
  <c r="AE581" i="2" s="1"/>
  <c r="AZ582" i="2"/>
  <c r="AE582" i="2" s="1"/>
  <c r="AZ583" i="2"/>
  <c r="AE583" i="2" s="1"/>
  <c r="AZ584" i="2"/>
  <c r="AE584" i="2" s="1"/>
  <c r="AZ585" i="2"/>
  <c r="AE585" i="2" s="1"/>
  <c r="AZ586" i="2"/>
  <c r="AE586" i="2" s="1"/>
  <c r="AZ587" i="2"/>
  <c r="AE587" i="2" s="1"/>
  <c r="AZ588" i="2"/>
  <c r="AE588" i="2" s="1"/>
  <c r="AZ589" i="2"/>
  <c r="AE589" i="2" s="1"/>
  <c r="AZ590" i="2"/>
  <c r="AE590" i="2" s="1"/>
  <c r="AZ591" i="2"/>
  <c r="AE591" i="2" s="1"/>
  <c r="AZ592" i="2"/>
  <c r="AE592" i="2" s="1"/>
  <c r="AZ593" i="2"/>
  <c r="AE593" i="2" s="1"/>
  <c r="AZ594" i="2"/>
  <c r="AE594" i="2" s="1"/>
  <c r="AZ595" i="2"/>
  <c r="AE595" i="2" s="1"/>
  <c r="AZ596" i="2"/>
  <c r="AE596" i="2" s="1"/>
  <c r="AZ597" i="2"/>
  <c r="AE597" i="2" s="1"/>
  <c r="AZ598" i="2"/>
  <c r="AE598" i="2" s="1"/>
  <c r="AZ599" i="2"/>
  <c r="AE599" i="2" s="1"/>
  <c r="AZ600" i="2"/>
  <c r="AE600" i="2" s="1"/>
  <c r="AZ601" i="2"/>
  <c r="AE601" i="2" s="1"/>
  <c r="AZ602" i="2"/>
  <c r="AE602" i="2" s="1"/>
  <c r="AZ603" i="2"/>
  <c r="AE603" i="2" s="1"/>
  <c r="AZ604" i="2"/>
  <c r="AE604" i="2" s="1"/>
  <c r="AZ605" i="2"/>
  <c r="AE605" i="2" s="1"/>
  <c r="AZ606" i="2"/>
  <c r="AE606" i="2" s="1"/>
  <c r="AZ607" i="2"/>
  <c r="AE607" i="2" s="1"/>
  <c r="AZ608" i="2"/>
  <c r="AE608" i="2" s="1"/>
  <c r="AZ609" i="2"/>
  <c r="AE609" i="2" s="1"/>
  <c r="AZ610" i="2"/>
  <c r="AE610" i="2" s="1"/>
  <c r="AZ611" i="2"/>
  <c r="AE611" i="2" s="1"/>
  <c r="AZ612" i="2"/>
  <c r="AE612" i="2" s="1"/>
  <c r="AZ613" i="2"/>
  <c r="AE613" i="2" s="1"/>
  <c r="AZ614" i="2"/>
  <c r="AE614" i="2" s="1"/>
  <c r="AZ615" i="2"/>
  <c r="AE615" i="2" s="1"/>
  <c r="AZ616" i="2"/>
  <c r="AE616" i="2" s="1"/>
  <c r="AZ617" i="2"/>
  <c r="AE617" i="2" s="1"/>
  <c r="AZ618" i="2"/>
  <c r="AE618" i="2" s="1"/>
  <c r="AZ619" i="2"/>
  <c r="AE619" i="2" s="1"/>
  <c r="AZ620" i="2"/>
  <c r="AE620" i="2" s="1"/>
  <c r="AZ621" i="2"/>
  <c r="AE621" i="2" s="1"/>
  <c r="AZ622" i="2"/>
  <c r="AE622" i="2" s="1"/>
  <c r="AZ623" i="2"/>
  <c r="AE623" i="2" s="1"/>
  <c r="AZ624" i="2"/>
  <c r="AE624" i="2" s="1"/>
  <c r="AZ625" i="2"/>
  <c r="AE625" i="2" s="1"/>
  <c r="AZ626" i="2"/>
  <c r="AE626" i="2" s="1"/>
  <c r="AZ627" i="2"/>
  <c r="AE627" i="2" s="1"/>
  <c r="AZ628" i="2"/>
  <c r="AE628" i="2" s="1"/>
  <c r="AZ629" i="2"/>
  <c r="AE629" i="2" s="1"/>
  <c r="AZ630" i="2"/>
  <c r="AE630" i="2" s="1"/>
  <c r="AZ631" i="2"/>
  <c r="AE631" i="2" s="1"/>
  <c r="AZ632" i="2"/>
  <c r="AE632" i="2" s="1"/>
  <c r="AZ633" i="2"/>
  <c r="AE633" i="2" s="1"/>
  <c r="AZ634" i="2"/>
  <c r="AE634" i="2" s="1"/>
  <c r="AZ635" i="2"/>
  <c r="AE635" i="2" s="1"/>
  <c r="AZ636" i="2"/>
  <c r="AE636" i="2" s="1"/>
  <c r="AZ637" i="2"/>
  <c r="AE637" i="2" s="1"/>
  <c r="AZ638" i="2"/>
  <c r="AE638" i="2" s="1"/>
  <c r="AZ639" i="2"/>
  <c r="AE639" i="2" s="1"/>
  <c r="AZ640" i="2"/>
  <c r="AE640" i="2" s="1"/>
  <c r="AZ641" i="2"/>
  <c r="AE641" i="2" s="1"/>
  <c r="AZ642" i="2"/>
  <c r="AE642" i="2" s="1"/>
  <c r="AZ643" i="2"/>
  <c r="AE643" i="2" s="1"/>
  <c r="AZ644" i="2"/>
  <c r="AE644" i="2" s="1"/>
  <c r="AZ645" i="2"/>
  <c r="AE645" i="2" s="1"/>
  <c r="AZ646" i="2"/>
  <c r="AE646" i="2" s="1"/>
  <c r="AZ647" i="2"/>
  <c r="AE647" i="2" s="1"/>
  <c r="AZ648" i="2"/>
  <c r="AE648" i="2" s="1"/>
  <c r="AZ649" i="2"/>
  <c r="AE649" i="2" s="1"/>
  <c r="AZ650" i="2"/>
  <c r="AE650" i="2" s="1"/>
  <c r="AZ651" i="2"/>
  <c r="AE651" i="2" s="1"/>
  <c r="AZ652" i="2"/>
  <c r="AE652" i="2" s="1"/>
  <c r="AZ653" i="2"/>
  <c r="AE653" i="2" s="1"/>
  <c r="AZ654" i="2"/>
  <c r="AE654" i="2" s="1"/>
  <c r="AZ655" i="2"/>
  <c r="AE655" i="2" s="1"/>
  <c r="AZ656" i="2"/>
  <c r="AE656" i="2" s="1"/>
  <c r="AZ657" i="2"/>
  <c r="AE657" i="2" s="1"/>
  <c r="AZ658" i="2"/>
  <c r="AE658" i="2" s="1"/>
  <c r="AZ659" i="2"/>
  <c r="AE659" i="2" s="1"/>
  <c r="AZ660" i="2"/>
  <c r="AE660" i="2" s="1"/>
  <c r="AZ661" i="2"/>
  <c r="AE661" i="2" s="1"/>
  <c r="AZ662" i="2"/>
  <c r="AE662" i="2" s="1"/>
  <c r="AZ663" i="2"/>
  <c r="AE663" i="2" s="1"/>
  <c r="AZ664" i="2"/>
  <c r="AE664" i="2" s="1"/>
  <c r="AZ665" i="2"/>
  <c r="AE665" i="2" s="1"/>
  <c r="AZ666" i="2"/>
  <c r="AE666" i="2" s="1"/>
  <c r="AZ667" i="2"/>
  <c r="AE667" i="2" s="1"/>
  <c r="AZ668" i="2"/>
  <c r="AE668" i="2" s="1"/>
  <c r="AZ669" i="2"/>
  <c r="AE669" i="2" s="1"/>
  <c r="AZ670" i="2"/>
  <c r="AE670" i="2" s="1"/>
  <c r="AZ671" i="2"/>
  <c r="AE671" i="2" s="1"/>
  <c r="AZ672" i="2"/>
  <c r="AE672" i="2" s="1"/>
  <c r="AZ673" i="2"/>
  <c r="AE673" i="2" s="1"/>
  <c r="AZ674" i="2"/>
  <c r="AE674" i="2" s="1"/>
  <c r="AZ675" i="2"/>
  <c r="AE675" i="2" s="1"/>
  <c r="AZ676" i="2"/>
  <c r="AE676" i="2" s="1"/>
  <c r="AZ677" i="2"/>
  <c r="AE677" i="2" s="1"/>
  <c r="AZ678" i="2"/>
  <c r="AE678" i="2" s="1"/>
  <c r="AZ679" i="2"/>
  <c r="AE679" i="2" s="1"/>
  <c r="AZ680" i="2"/>
  <c r="AE680" i="2" s="1"/>
  <c r="AZ681" i="2"/>
  <c r="AE681" i="2" s="1"/>
  <c r="AZ682" i="2"/>
  <c r="AE682" i="2" s="1"/>
  <c r="AZ683" i="2"/>
  <c r="AE683" i="2" s="1"/>
  <c r="AZ684" i="2"/>
  <c r="AE684" i="2" s="1"/>
  <c r="AZ685" i="2"/>
  <c r="AE685" i="2" s="1"/>
  <c r="AZ686" i="2"/>
  <c r="AE686" i="2" s="1"/>
  <c r="AZ687" i="2"/>
  <c r="AE687" i="2" s="1"/>
  <c r="AZ688" i="2"/>
  <c r="AE688" i="2" s="1"/>
  <c r="AZ689" i="2"/>
  <c r="AE689" i="2" s="1"/>
  <c r="AZ690" i="2"/>
  <c r="AE690" i="2" s="1"/>
  <c r="AZ691" i="2"/>
  <c r="AE691" i="2" s="1"/>
  <c r="AZ692" i="2"/>
  <c r="AE692" i="2" s="1"/>
  <c r="AZ693" i="2"/>
  <c r="AE693" i="2" s="1"/>
  <c r="AZ694" i="2"/>
  <c r="AE694" i="2" s="1"/>
  <c r="AZ695" i="2"/>
  <c r="AE695" i="2" s="1"/>
  <c r="AZ696" i="2"/>
  <c r="AE696" i="2" s="1"/>
  <c r="AZ697" i="2"/>
  <c r="AE697" i="2" s="1"/>
  <c r="AZ698" i="2"/>
  <c r="AE698" i="2" s="1"/>
  <c r="AZ699" i="2"/>
  <c r="AE699" i="2" s="1"/>
  <c r="AZ700" i="2"/>
  <c r="AE700" i="2" s="1"/>
  <c r="AZ701" i="2"/>
  <c r="AE701" i="2" s="1"/>
  <c r="AZ702" i="2"/>
  <c r="AE702" i="2" s="1"/>
  <c r="AZ703" i="2"/>
  <c r="AE703" i="2" s="1"/>
  <c r="AZ704" i="2"/>
  <c r="AE704" i="2" s="1"/>
  <c r="AZ705" i="2"/>
  <c r="AE705" i="2" s="1"/>
  <c r="AZ706" i="2"/>
  <c r="AE706" i="2" s="1"/>
  <c r="AZ707" i="2"/>
  <c r="AE707" i="2" s="1"/>
  <c r="AZ708" i="2"/>
  <c r="AE708" i="2" s="1"/>
  <c r="AZ709" i="2"/>
  <c r="AE709" i="2" s="1"/>
  <c r="AZ710" i="2"/>
  <c r="AE710" i="2" s="1"/>
  <c r="AZ711" i="2"/>
  <c r="AE711" i="2" s="1"/>
  <c r="AZ712" i="2"/>
  <c r="AE712" i="2" s="1"/>
  <c r="AZ713" i="2"/>
  <c r="AE713" i="2" s="1"/>
  <c r="AZ714" i="2"/>
  <c r="AE714" i="2" s="1"/>
  <c r="AZ715" i="2"/>
  <c r="AE715" i="2" s="1"/>
  <c r="AZ716" i="2"/>
  <c r="AE716" i="2" s="1"/>
  <c r="AZ717" i="2"/>
  <c r="AE717" i="2" s="1"/>
  <c r="AZ718" i="2"/>
  <c r="AE718" i="2" s="1"/>
  <c r="AZ719" i="2"/>
  <c r="AE719" i="2" s="1"/>
  <c r="AZ720" i="2"/>
  <c r="AE720" i="2" s="1"/>
  <c r="AZ721" i="2"/>
  <c r="AE721" i="2" s="1"/>
  <c r="AZ722" i="2"/>
  <c r="AE722" i="2" s="1"/>
  <c r="AZ723" i="2"/>
  <c r="AE723" i="2" s="1"/>
  <c r="AZ724" i="2"/>
  <c r="AE724" i="2" s="1"/>
  <c r="AZ725" i="2"/>
  <c r="AE725" i="2" s="1"/>
  <c r="AZ726" i="2"/>
  <c r="AE726" i="2" s="1"/>
  <c r="AZ727" i="2"/>
  <c r="AE727" i="2" s="1"/>
  <c r="AZ728" i="2"/>
  <c r="AE728" i="2" s="1"/>
  <c r="AZ729" i="2"/>
  <c r="AE729" i="2" s="1"/>
  <c r="AZ730" i="2"/>
  <c r="AE730" i="2" s="1"/>
  <c r="AZ731" i="2"/>
  <c r="AE731" i="2" s="1"/>
  <c r="AZ732" i="2"/>
  <c r="AE732" i="2" s="1"/>
  <c r="AZ733" i="2"/>
  <c r="AE733" i="2" s="1"/>
  <c r="AZ734" i="2"/>
  <c r="AE734" i="2" s="1"/>
  <c r="AZ735" i="2"/>
  <c r="AE735" i="2" s="1"/>
  <c r="AZ736" i="2"/>
  <c r="AE736" i="2" s="1"/>
  <c r="AZ737" i="2"/>
  <c r="AE737" i="2" s="1"/>
  <c r="AZ738" i="2"/>
  <c r="AE738" i="2" s="1"/>
  <c r="AZ739" i="2"/>
  <c r="AE739" i="2" s="1"/>
  <c r="AZ740" i="2"/>
  <c r="AE740" i="2" s="1"/>
  <c r="AZ741" i="2"/>
  <c r="AE741" i="2" s="1"/>
  <c r="AZ742" i="2"/>
  <c r="AE742" i="2" s="1"/>
  <c r="AZ743" i="2"/>
  <c r="AE743" i="2" s="1"/>
  <c r="AZ744" i="2"/>
  <c r="AE744" i="2" s="1"/>
  <c r="AZ745" i="2"/>
  <c r="AE745" i="2" s="1"/>
  <c r="AZ746" i="2"/>
  <c r="AE746" i="2" s="1"/>
  <c r="AZ747" i="2"/>
  <c r="AE747" i="2" s="1"/>
  <c r="AZ748" i="2"/>
  <c r="AE748" i="2" s="1"/>
  <c r="AZ749" i="2"/>
  <c r="AE749" i="2" s="1"/>
  <c r="AZ750" i="2"/>
  <c r="AE750" i="2" s="1"/>
  <c r="AZ751" i="2"/>
  <c r="AE751" i="2" s="1"/>
  <c r="AZ752" i="2"/>
  <c r="AE752" i="2" s="1"/>
  <c r="AZ753" i="2"/>
  <c r="AE753" i="2" s="1"/>
  <c r="AZ754" i="2"/>
  <c r="AE754" i="2" s="1"/>
  <c r="AZ755" i="2"/>
  <c r="AE755" i="2" s="1"/>
  <c r="AZ756" i="2"/>
  <c r="AE756" i="2" s="1"/>
  <c r="AZ757" i="2"/>
  <c r="AE757" i="2" s="1"/>
  <c r="AZ758" i="2"/>
  <c r="AE758" i="2" s="1"/>
  <c r="AZ759" i="2"/>
  <c r="AE759" i="2" s="1"/>
  <c r="AZ760" i="2"/>
  <c r="AE760" i="2" s="1"/>
  <c r="AZ761" i="2"/>
  <c r="AE761" i="2" s="1"/>
  <c r="AZ762" i="2"/>
  <c r="AE762" i="2" s="1"/>
  <c r="AZ763" i="2"/>
  <c r="AE763" i="2" s="1"/>
  <c r="AZ764" i="2"/>
  <c r="AE764" i="2" s="1"/>
  <c r="AZ765" i="2"/>
  <c r="AE765" i="2" s="1"/>
  <c r="AZ766" i="2"/>
  <c r="AE766" i="2" s="1"/>
  <c r="AZ767" i="2"/>
  <c r="AE767" i="2" s="1"/>
  <c r="AZ768" i="2"/>
  <c r="AE768" i="2" s="1"/>
  <c r="AZ769" i="2"/>
  <c r="AE769" i="2" s="1"/>
  <c r="AZ770" i="2"/>
  <c r="AE770" i="2" s="1"/>
  <c r="AZ771" i="2"/>
  <c r="AE771" i="2" s="1"/>
  <c r="AZ772" i="2"/>
  <c r="AE772" i="2" s="1"/>
  <c r="AZ773" i="2"/>
  <c r="AE773" i="2" s="1"/>
  <c r="AZ774" i="2"/>
  <c r="AE774" i="2" s="1"/>
  <c r="AZ775" i="2"/>
  <c r="AE775" i="2" s="1"/>
  <c r="AZ776" i="2"/>
  <c r="AE776" i="2" s="1"/>
  <c r="AZ777" i="2"/>
  <c r="AE777" i="2" s="1"/>
  <c r="AZ778" i="2"/>
  <c r="AE778" i="2" s="1"/>
  <c r="AZ779" i="2"/>
  <c r="AE779" i="2" s="1"/>
  <c r="AZ780" i="2"/>
  <c r="AE780" i="2" s="1"/>
  <c r="AZ781" i="2"/>
  <c r="AE781" i="2" s="1"/>
  <c r="AZ782" i="2"/>
  <c r="AE782" i="2" s="1"/>
  <c r="AZ783" i="2"/>
  <c r="AE783" i="2" s="1"/>
  <c r="AZ784" i="2"/>
  <c r="AE784" i="2" s="1"/>
  <c r="AZ785" i="2"/>
  <c r="AE785" i="2" s="1"/>
  <c r="AZ786" i="2"/>
  <c r="AE786" i="2" s="1"/>
  <c r="AZ787" i="2"/>
  <c r="AE787" i="2" s="1"/>
  <c r="AZ788" i="2"/>
  <c r="AE788" i="2" s="1"/>
  <c r="AZ789" i="2"/>
  <c r="AE789" i="2" s="1"/>
  <c r="AZ790" i="2"/>
  <c r="AE790" i="2" s="1"/>
  <c r="AZ791" i="2"/>
  <c r="AE791" i="2" s="1"/>
  <c r="AZ792" i="2"/>
  <c r="AE792" i="2" s="1"/>
  <c r="AZ793" i="2"/>
  <c r="AE793" i="2" s="1"/>
  <c r="AZ794" i="2"/>
  <c r="AE794" i="2" s="1"/>
  <c r="AZ795" i="2"/>
  <c r="AE795" i="2" s="1"/>
  <c r="AZ796" i="2"/>
  <c r="AE796" i="2" s="1"/>
  <c r="AZ797" i="2"/>
  <c r="AE797" i="2" s="1"/>
  <c r="AZ798" i="2"/>
  <c r="AE798" i="2" s="1"/>
  <c r="AZ799" i="2"/>
  <c r="AE799" i="2" s="1"/>
  <c r="AZ800" i="2"/>
  <c r="AE800" i="2" s="1"/>
  <c r="AZ801" i="2"/>
  <c r="AE801" i="2" s="1"/>
  <c r="AZ802" i="2"/>
  <c r="AE802" i="2" s="1"/>
  <c r="AZ803" i="2"/>
  <c r="AE803" i="2" s="1"/>
  <c r="AZ804" i="2"/>
  <c r="AE804" i="2" s="1"/>
  <c r="AZ805" i="2"/>
  <c r="AE805" i="2" s="1"/>
  <c r="AZ806" i="2"/>
  <c r="AE806" i="2" s="1"/>
  <c r="AZ807" i="2"/>
  <c r="AE807" i="2" s="1"/>
  <c r="AZ808" i="2"/>
  <c r="AE808" i="2" s="1"/>
  <c r="AZ809" i="2"/>
  <c r="AE809" i="2" s="1"/>
  <c r="AZ810" i="2"/>
  <c r="AE810" i="2" s="1"/>
  <c r="AZ811" i="2"/>
  <c r="AE811" i="2" s="1"/>
  <c r="AZ812" i="2"/>
  <c r="AE812" i="2" s="1"/>
  <c r="AZ813" i="2"/>
  <c r="AE813" i="2" s="1"/>
  <c r="AZ814" i="2"/>
  <c r="AE814" i="2" s="1"/>
  <c r="AZ815" i="2"/>
  <c r="AE815" i="2" s="1"/>
  <c r="AZ816" i="2"/>
  <c r="AE816" i="2" s="1"/>
  <c r="AZ817" i="2"/>
  <c r="AE817" i="2" s="1"/>
  <c r="AZ818" i="2"/>
  <c r="AE818" i="2" s="1"/>
  <c r="AZ819" i="2"/>
  <c r="AE819" i="2" s="1"/>
  <c r="AZ820" i="2"/>
  <c r="AE820" i="2" s="1"/>
  <c r="AZ821" i="2"/>
  <c r="AE821" i="2" s="1"/>
  <c r="AZ822" i="2"/>
  <c r="AE822" i="2" s="1"/>
  <c r="AZ823" i="2"/>
  <c r="AE823" i="2" s="1"/>
  <c r="AZ824" i="2"/>
  <c r="AE824" i="2" s="1"/>
  <c r="AZ825" i="2"/>
  <c r="AE825" i="2" s="1"/>
  <c r="AZ826" i="2"/>
  <c r="AE826" i="2" s="1"/>
  <c r="AZ827" i="2"/>
  <c r="AE827" i="2" s="1"/>
  <c r="AZ828" i="2"/>
  <c r="AE828" i="2" s="1"/>
  <c r="AZ829" i="2"/>
  <c r="AE829" i="2" s="1"/>
  <c r="AZ830" i="2"/>
  <c r="AE830" i="2" s="1"/>
  <c r="AZ831" i="2"/>
  <c r="AE831" i="2" s="1"/>
  <c r="AZ832" i="2"/>
  <c r="AE832" i="2" s="1"/>
  <c r="AZ833" i="2"/>
  <c r="AE833" i="2" s="1"/>
  <c r="AZ834" i="2"/>
  <c r="AE834" i="2" s="1"/>
  <c r="AZ835" i="2"/>
  <c r="AE835" i="2" s="1"/>
  <c r="AZ836" i="2"/>
  <c r="AE836" i="2" s="1"/>
  <c r="AZ837" i="2"/>
  <c r="AE837" i="2" s="1"/>
  <c r="AZ838" i="2"/>
  <c r="AE838" i="2" s="1"/>
  <c r="AZ839" i="2"/>
  <c r="AE839" i="2" s="1"/>
  <c r="AZ840" i="2"/>
  <c r="AE840" i="2" s="1"/>
  <c r="AZ841" i="2"/>
  <c r="AE841" i="2" s="1"/>
  <c r="AZ842" i="2"/>
  <c r="AE842" i="2" s="1"/>
  <c r="AZ843" i="2"/>
  <c r="AE843" i="2" s="1"/>
  <c r="AZ844" i="2"/>
  <c r="AE844" i="2" s="1"/>
  <c r="AZ845" i="2"/>
  <c r="AE845" i="2" s="1"/>
  <c r="AZ846" i="2"/>
  <c r="AE846" i="2" s="1"/>
  <c r="AZ847" i="2"/>
  <c r="AE847" i="2" s="1"/>
  <c r="AZ848" i="2"/>
  <c r="AE848" i="2" s="1"/>
  <c r="AZ849" i="2"/>
  <c r="AE849" i="2" s="1"/>
  <c r="AZ850" i="2"/>
  <c r="AE850" i="2" s="1"/>
  <c r="AZ851" i="2"/>
  <c r="AE851" i="2" s="1"/>
  <c r="AZ852" i="2"/>
  <c r="AE852" i="2" s="1"/>
  <c r="AZ853" i="2"/>
  <c r="AE853" i="2" s="1"/>
  <c r="AZ854" i="2"/>
  <c r="AE854" i="2" s="1"/>
  <c r="AZ855" i="2"/>
  <c r="AE855" i="2" s="1"/>
  <c r="AZ856" i="2"/>
  <c r="AE856" i="2" s="1"/>
  <c r="AZ857" i="2"/>
  <c r="AE857" i="2" s="1"/>
  <c r="AZ858" i="2"/>
  <c r="AE858" i="2" s="1"/>
  <c r="AZ859" i="2"/>
  <c r="AE859" i="2" s="1"/>
  <c r="AZ860" i="2"/>
  <c r="AE860" i="2" s="1"/>
  <c r="AZ861" i="2"/>
  <c r="AE861" i="2" s="1"/>
  <c r="AZ862" i="2"/>
  <c r="AE862" i="2" s="1"/>
  <c r="AZ863" i="2"/>
  <c r="AE863" i="2" s="1"/>
  <c r="AZ864" i="2"/>
  <c r="AE864" i="2" s="1"/>
  <c r="AZ865" i="2"/>
  <c r="AE865" i="2" s="1"/>
  <c r="AZ866" i="2"/>
  <c r="AE866" i="2" s="1"/>
  <c r="AZ867" i="2"/>
  <c r="AE867" i="2" s="1"/>
  <c r="AZ868" i="2"/>
  <c r="AE868" i="2" s="1"/>
  <c r="AZ869" i="2"/>
  <c r="AE869" i="2" s="1"/>
  <c r="AZ870" i="2"/>
  <c r="AE870" i="2" s="1"/>
  <c r="AZ871" i="2"/>
  <c r="AE871" i="2" s="1"/>
  <c r="AZ872" i="2"/>
  <c r="AE872" i="2" s="1"/>
  <c r="AZ873" i="2"/>
  <c r="AE873" i="2" s="1"/>
  <c r="AZ874" i="2"/>
  <c r="AE874" i="2" s="1"/>
  <c r="AZ875" i="2"/>
  <c r="AE875" i="2" s="1"/>
  <c r="AZ876" i="2"/>
  <c r="AE876" i="2" s="1"/>
  <c r="AZ877" i="2"/>
  <c r="AE877" i="2" s="1"/>
  <c r="AZ878" i="2"/>
  <c r="AE878" i="2" s="1"/>
  <c r="AZ879" i="2"/>
  <c r="AE879" i="2" s="1"/>
  <c r="AZ880" i="2"/>
  <c r="AE880" i="2" s="1"/>
  <c r="AZ881" i="2"/>
  <c r="AE881" i="2" s="1"/>
  <c r="AZ882" i="2"/>
  <c r="AE882" i="2" s="1"/>
  <c r="AZ883" i="2"/>
  <c r="AE883" i="2" s="1"/>
  <c r="AZ884" i="2"/>
  <c r="AE884" i="2" s="1"/>
  <c r="AZ885" i="2"/>
  <c r="AE885" i="2" s="1"/>
  <c r="AZ886" i="2"/>
  <c r="AE886" i="2" s="1"/>
  <c r="AZ887" i="2"/>
  <c r="AE887" i="2" s="1"/>
  <c r="AZ888" i="2"/>
  <c r="AE888" i="2" s="1"/>
  <c r="AZ889" i="2"/>
  <c r="AE889" i="2" s="1"/>
  <c r="AZ890" i="2"/>
  <c r="AE890" i="2" s="1"/>
  <c r="AZ891" i="2"/>
  <c r="AE891" i="2" s="1"/>
  <c r="AZ892" i="2"/>
  <c r="AE892" i="2" s="1"/>
  <c r="AZ893" i="2"/>
  <c r="AE893" i="2" s="1"/>
  <c r="AZ894" i="2"/>
  <c r="AE894" i="2" s="1"/>
  <c r="AZ895" i="2"/>
  <c r="AE895" i="2" s="1"/>
  <c r="AZ896" i="2"/>
  <c r="AE896" i="2" s="1"/>
  <c r="AZ897" i="2"/>
  <c r="AE897" i="2" s="1"/>
  <c r="AZ898" i="2"/>
  <c r="AE898" i="2" s="1"/>
  <c r="AZ899" i="2"/>
  <c r="AE899" i="2" s="1"/>
  <c r="AZ900" i="2"/>
  <c r="AE900" i="2" s="1"/>
  <c r="AZ901" i="2"/>
  <c r="AE901" i="2" s="1"/>
  <c r="AZ902" i="2"/>
  <c r="AE902" i="2" s="1"/>
  <c r="AZ903" i="2"/>
  <c r="AE903" i="2" s="1"/>
  <c r="AZ904" i="2"/>
  <c r="AE904" i="2" s="1"/>
  <c r="AZ905" i="2"/>
  <c r="AE905" i="2" s="1"/>
  <c r="AZ906" i="2"/>
  <c r="AE906" i="2" s="1"/>
  <c r="AZ907" i="2"/>
  <c r="AE907" i="2" s="1"/>
  <c r="AZ908" i="2"/>
  <c r="AE908" i="2" s="1"/>
  <c r="AZ909" i="2"/>
  <c r="AE909" i="2" s="1"/>
  <c r="AZ910" i="2"/>
  <c r="AE910" i="2" s="1"/>
  <c r="AZ911" i="2"/>
  <c r="AE911" i="2" s="1"/>
  <c r="AZ912" i="2"/>
  <c r="AE912" i="2" s="1"/>
  <c r="AZ913" i="2"/>
  <c r="AE913" i="2" s="1"/>
  <c r="AZ914" i="2"/>
  <c r="AE914" i="2" s="1"/>
  <c r="AZ915" i="2"/>
  <c r="AE915" i="2" s="1"/>
  <c r="AZ916" i="2"/>
  <c r="AE916" i="2" s="1"/>
  <c r="AZ917" i="2"/>
  <c r="AE917" i="2" s="1"/>
  <c r="AZ918" i="2"/>
  <c r="AE918" i="2" s="1"/>
  <c r="AZ919" i="2"/>
  <c r="AE919" i="2" s="1"/>
  <c r="AZ920" i="2"/>
  <c r="AE920" i="2" s="1"/>
  <c r="AZ921" i="2"/>
  <c r="AE921" i="2" s="1"/>
  <c r="AZ922" i="2"/>
  <c r="AE922" i="2" s="1"/>
  <c r="AZ923" i="2"/>
  <c r="AE923" i="2" s="1"/>
  <c r="AZ924" i="2"/>
  <c r="AE924" i="2" s="1"/>
  <c r="AZ925" i="2"/>
  <c r="AE925" i="2" s="1"/>
  <c r="AZ926" i="2"/>
  <c r="AE926" i="2" s="1"/>
  <c r="AZ927" i="2"/>
  <c r="AE927" i="2" s="1"/>
  <c r="AZ928" i="2"/>
  <c r="AE928" i="2" s="1"/>
  <c r="AZ929" i="2"/>
  <c r="AE929" i="2" s="1"/>
  <c r="AZ930" i="2"/>
  <c r="AE930" i="2" s="1"/>
  <c r="AZ931" i="2"/>
  <c r="AE931" i="2" s="1"/>
  <c r="AZ932" i="2"/>
  <c r="AE932" i="2" s="1"/>
  <c r="AZ933" i="2"/>
  <c r="AE933" i="2" s="1"/>
  <c r="AZ934" i="2"/>
  <c r="AE934" i="2" s="1"/>
  <c r="AZ935" i="2"/>
  <c r="AE935" i="2" s="1"/>
  <c r="AZ936" i="2"/>
  <c r="AE936" i="2" s="1"/>
  <c r="AZ937" i="2"/>
  <c r="AE937" i="2" s="1"/>
  <c r="AZ938" i="2"/>
  <c r="AE938" i="2" s="1"/>
  <c r="AZ939" i="2"/>
  <c r="AE939" i="2" s="1"/>
  <c r="AZ940" i="2"/>
  <c r="AE940" i="2" s="1"/>
  <c r="AZ941" i="2"/>
  <c r="AE941" i="2" s="1"/>
  <c r="AZ942" i="2"/>
  <c r="AE942" i="2" s="1"/>
  <c r="AZ943" i="2"/>
  <c r="AE943" i="2" s="1"/>
  <c r="AZ944" i="2"/>
  <c r="AE944" i="2" s="1"/>
  <c r="AZ945" i="2"/>
  <c r="AE945" i="2" s="1"/>
  <c r="AZ946" i="2"/>
  <c r="AE946" i="2" s="1"/>
  <c r="AZ947" i="2"/>
  <c r="AE947" i="2" s="1"/>
  <c r="AZ948" i="2"/>
  <c r="AE948" i="2" s="1"/>
  <c r="AZ949" i="2"/>
  <c r="AE949" i="2" s="1"/>
  <c r="AZ950" i="2"/>
  <c r="AE950" i="2" s="1"/>
  <c r="AZ951" i="2"/>
  <c r="AE951" i="2" s="1"/>
  <c r="AZ952" i="2"/>
  <c r="AE952" i="2" s="1"/>
  <c r="AZ953" i="2"/>
  <c r="AE953" i="2" s="1"/>
  <c r="AZ954" i="2"/>
  <c r="AE954" i="2" s="1"/>
  <c r="AZ955" i="2"/>
  <c r="AE955" i="2" s="1"/>
  <c r="AZ956" i="2"/>
  <c r="AE956" i="2" s="1"/>
  <c r="AZ957" i="2"/>
  <c r="AE957" i="2" s="1"/>
  <c r="AZ958" i="2"/>
  <c r="AE958" i="2" s="1"/>
  <c r="AZ959" i="2"/>
  <c r="AE959" i="2" s="1"/>
  <c r="AZ960" i="2"/>
  <c r="AE960" i="2" s="1"/>
  <c r="AZ961" i="2"/>
  <c r="AE961" i="2" s="1"/>
  <c r="AZ962" i="2"/>
  <c r="AE962" i="2" s="1"/>
  <c r="AZ963" i="2"/>
  <c r="AE963" i="2" s="1"/>
  <c r="AZ964" i="2"/>
  <c r="AE964" i="2" s="1"/>
  <c r="AZ965" i="2"/>
  <c r="AE965" i="2" s="1"/>
  <c r="AZ966" i="2"/>
  <c r="AE966" i="2" s="1"/>
  <c r="AZ967" i="2"/>
  <c r="AE967" i="2" s="1"/>
  <c r="AZ968" i="2"/>
  <c r="AE968" i="2" s="1"/>
  <c r="AZ969" i="2"/>
  <c r="AE969" i="2" s="1"/>
  <c r="AZ970" i="2"/>
  <c r="AE970" i="2" s="1"/>
  <c r="AZ971" i="2"/>
  <c r="AE971" i="2" s="1"/>
  <c r="AZ972" i="2"/>
  <c r="AE972" i="2" s="1"/>
  <c r="AZ973" i="2"/>
  <c r="AE973" i="2" s="1"/>
  <c r="AZ974" i="2"/>
  <c r="AE974" i="2" s="1"/>
  <c r="AZ975" i="2"/>
  <c r="AE975" i="2" s="1"/>
  <c r="AZ976" i="2"/>
  <c r="AE976" i="2" s="1"/>
  <c r="AZ977" i="2"/>
  <c r="AE977" i="2" s="1"/>
  <c r="AZ978" i="2"/>
  <c r="AE978" i="2" s="1"/>
  <c r="AZ979" i="2"/>
  <c r="AE979" i="2" s="1"/>
  <c r="AZ980" i="2"/>
  <c r="AE980" i="2" s="1"/>
  <c r="AZ981" i="2"/>
  <c r="AE981" i="2" s="1"/>
  <c r="AZ982" i="2"/>
  <c r="AE982" i="2" s="1"/>
  <c r="AZ983" i="2"/>
  <c r="AE983" i="2" s="1"/>
  <c r="AZ984" i="2"/>
  <c r="AE984" i="2" s="1"/>
  <c r="AZ985" i="2"/>
  <c r="AE985" i="2" s="1"/>
  <c r="AZ986" i="2"/>
  <c r="AE986" i="2" s="1"/>
  <c r="AZ987" i="2"/>
  <c r="AE987" i="2" s="1"/>
  <c r="AZ988" i="2"/>
  <c r="AE988" i="2" s="1"/>
  <c r="AZ989" i="2"/>
  <c r="AE989" i="2" s="1"/>
  <c r="AZ990" i="2"/>
  <c r="AE990" i="2" s="1"/>
  <c r="AZ991" i="2"/>
  <c r="AE991" i="2" s="1"/>
  <c r="AZ992" i="2"/>
  <c r="AE992" i="2" s="1"/>
  <c r="AZ993" i="2"/>
  <c r="AE993" i="2" s="1"/>
  <c r="AZ994" i="2"/>
  <c r="AE994" i="2" s="1"/>
  <c r="AZ995" i="2"/>
  <c r="AE995" i="2" s="1"/>
  <c r="AZ996" i="2"/>
  <c r="AE996" i="2" s="1"/>
  <c r="AZ997" i="2"/>
  <c r="AE997" i="2" s="1"/>
  <c r="AZ998" i="2"/>
  <c r="AE998" i="2" s="1"/>
  <c r="AZ999" i="2"/>
  <c r="AE999" i="2" s="1"/>
  <c r="AZ1000" i="2"/>
  <c r="AE1000" i="2" s="1"/>
  <c r="AZ1001" i="2"/>
  <c r="AE1001" i="2" s="1"/>
  <c r="AZ1002" i="2"/>
  <c r="AE1002" i="2" s="1"/>
  <c r="AZ1003" i="2"/>
  <c r="AE1003" i="2" s="1"/>
  <c r="AZ1004" i="2"/>
  <c r="AE1004" i="2" s="1"/>
  <c r="AZ1005" i="2"/>
  <c r="AE1005" i="2" s="1"/>
  <c r="AZ1006" i="2"/>
  <c r="AE1006" i="2" s="1"/>
  <c r="AZ1007" i="2"/>
  <c r="AE1007" i="2" s="1"/>
  <c r="AZ1008" i="2"/>
  <c r="AE1008" i="2" s="1"/>
  <c r="AZ1009" i="2"/>
  <c r="AE1009" i="2" s="1"/>
  <c r="AZ1010" i="2"/>
  <c r="AE1010" i="2" s="1"/>
  <c r="AZ1011" i="2"/>
  <c r="AE1011" i="2" s="1"/>
  <c r="AZ1012" i="2"/>
  <c r="AE1012" i="2" s="1"/>
  <c r="AZ1013" i="2"/>
  <c r="AE1013" i="2" s="1"/>
  <c r="AZ1014" i="2"/>
  <c r="AE1014" i="2" s="1"/>
  <c r="AZ1015" i="2"/>
  <c r="AE1015" i="2" s="1"/>
  <c r="AZ1016" i="2"/>
  <c r="AE1016" i="2" s="1"/>
  <c r="AZ1017" i="2"/>
  <c r="AE1017" i="2" s="1"/>
  <c r="AZ1018" i="2"/>
  <c r="AE1018" i="2" s="1"/>
  <c r="AZ1019" i="2"/>
  <c r="AE1019" i="2" s="1"/>
  <c r="AZ1020" i="2"/>
  <c r="AE1020" i="2" s="1"/>
  <c r="AZ1021" i="2"/>
  <c r="AE1021" i="2" s="1"/>
  <c r="AZ1022" i="2"/>
  <c r="AE1022" i="2" s="1"/>
  <c r="AZ1023" i="2"/>
  <c r="AE1023" i="2" s="1"/>
  <c r="AZ1024" i="2"/>
  <c r="AE1024" i="2" s="1"/>
  <c r="AZ1025" i="2"/>
  <c r="AE1025" i="2" s="1"/>
  <c r="AZ1026" i="2"/>
  <c r="AE1026" i="2" s="1"/>
  <c r="AZ1027" i="2"/>
  <c r="AE1027" i="2" s="1"/>
  <c r="AZ1028" i="2"/>
  <c r="AE1028" i="2" s="1"/>
  <c r="AZ1029" i="2"/>
  <c r="AE1029" i="2" s="1"/>
  <c r="AZ1030" i="2"/>
  <c r="AE1030" i="2" s="1"/>
  <c r="AZ1031" i="2"/>
  <c r="AE1031" i="2" s="1"/>
  <c r="AZ1032" i="2"/>
  <c r="AE1032" i="2" s="1"/>
  <c r="AZ1033" i="2"/>
  <c r="AE1033" i="2" s="1"/>
  <c r="AZ1034" i="2"/>
  <c r="AE1034" i="2" s="1"/>
  <c r="AZ1035" i="2"/>
  <c r="AE1035" i="2" s="1"/>
  <c r="AZ1036" i="2"/>
  <c r="AE1036" i="2" s="1"/>
  <c r="AZ1037" i="2"/>
  <c r="AE1037" i="2" s="1"/>
  <c r="AZ1038" i="2"/>
  <c r="AE1038" i="2" s="1"/>
  <c r="AZ1039" i="2"/>
  <c r="AE1039" i="2" s="1"/>
  <c r="AZ1040" i="2"/>
  <c r="AE1040" i="2" s="1"/>
  <c r="AZ1041" i="2"/>
  <c r="AE1041" i="2" s="1"/>
  <c r="AZ1042" i="2"/>
  <c r="AE1042" i="2" s="1"/>
  <c r="AZ1043" i="2"/>
  <c r="AE1043" i="2" s="1"/>
  <c r="AZ1044" i="2"/>
  <c r="AE1044" i="2" s="1"/>
  <c r="AZ1045" i="2"/>
  <c r="AE1045" i="2" s="1"/>
  <c r="AZ1046" i="2"/>
  <c r="AE1046" i="2" s="1"/>
  <c r="AZ1047" i="2"/>
  <c r="AE1047" i="2" s="1"/>
  <c r="AZ1048" i="2"/>
  <c r="AE1048" i="2" s="1"/>
  <c r="AZ1049" i="2"/>
  <c r="AE1049" i="2" s="1"/>
  <c r="AZ1050" i="2"/>
  <c r="AE1050" i="2" s="1"/>
  <c r="AZ1051" i="2"/>
  <c r="AE1051" i="2" s="1"/>
  <c r="AZ1052" i="2"/>
  <c r="AE1052" i="2" s="1"/>
  <c r="AZ1053" i="2"/>
  <c r="AE1053" i="2" s="1"/>
  <c r="AZ1054" i="2"/>
  <c r="AE1054" i="2" s="1"/>
  <c r="AZ1055" i="2"/>
  <c r="AE1055" i="2" s="1"/>
  <c r="AZ1056" i="2"/>
  <c r="AE1056" i="2" s="1"/>
  <c r="AZ1057" i="2"/>
  <c r="AE1057" i="2" s="1"/>
  <c r="AZ1058" i="2"/>
  <c r="AE1058" i="2" s="1"/>
  <c r="AZ1059" i="2"/>
  <c r="AE1059" i="2" s="1"/>
  <c r="AZ1060" i="2"/>
  <c r="AE1060" i="2" s="1"/>
  <c r="AZ1061" i="2"/>
  <c r="AE1061" i="2" s="1"/>
  <c r="AZ1062" i="2"/>
  <c r="AE1062" i="2" s="1"/>
  <c r="AZ1063" i="2"/>
  <c r="AE1063" i="2" s="1"/>
  <c r="AZ1064" i="2"/>
  <c r="AE1064" i="2" s="1"/>
  <c r="AZ1065" i="2"/>
  <c r="AE1065" i="2" s="1"/>
  <c r="AZ1066" i="2"/>
  <c r="AE1066" i="2" s="1"/>
  <c r="AZ1067" i="2"/>
  <c r="AE1067" i="2" s="1"/>
  <c r="AZ1068" i="2"/>
  <c r="AE1068" i="2" s="1"/>
  <c r="AZ1069" i="2"/>
  <c r="AE1069" i="2" s="1"/>
  <c r="AZ1070" i="2"/>
  <c r="AE1070" i="2" s="1"/>
  <c r="AZ1071" i="2"/>
  <c r="AE1071" i="2" s="1"/>
  <c r="AZ1072" i="2"/>
  <c r="AE1072" i="2" s="1"/>
  <c r="AZ1073" i="2"/>
  <c r="AE1073" i="2" s="1"/>
  <c r="AZ1074" i="2"/>
  <c r="AE1074" i="2" s="1"/>
  <c r="AZ1075" i="2"/>
  <c r="AE1075" i="2" s="1"/>
  <c r="AZ1076" i="2"/>
  <c r="AE1076" i="2" s="1"/>
  <c r="AZ1077" i="2"/>
  <c r="AE1077" i="2" s="1"/>
  <c r="AZ1078" i="2"/>
  <c r="AE1078" i="2" s="1"/>
  <c r="AZ1079" i="2"/>
  <c r="AE1079" i="2" s="1"/>
  <c r="AZ1080" i="2"/>
  <c r="AE1080" i="2" s="1"/>
  <c r="AZ1081" i="2"/>
  <c r="AE1081" i="2" s="1"/>
  <c r="AZ1082" i="2"/>
  <c r="AE1082" i="2" s="1"/>
  <c r="AZ1083" i="2"/>
  <c r="AE1083" i="2" s="1"/>
  <c r="AZ1084" i="2"/>
  <c r="AE1084" i="2" s="1"/>
  <c r="AZ1085" i="2"/>
  <c r="AE1085" i="2" s="1"/>
  <c r="AZ1086" i="2"/>
  <c r="AE1086" i="2" s="1"/>
  <c r="AZ1087" i="2"/>
  <c r="AE1087" i="2" s="1"/>
  <c r="AZ1088" i="2"/>
  <c r="AE1088" i="2" s="1"/>
  <c r="AZ1089" i="2"/>
  <c r="AE1089" i="2" s="1"/>
  <c r="AZ1090" i="2"/>
  <c r="AE1090" i="2" s="1"/>
  <c r="AZ1091" i="2"/>
  <c r="AE1091" i="2" s="1"/>
  <c r="AZ1092" i="2"/>
  <c r="AE1092" i="2" s="1"/>
  <c r="AZ1093" i="2"/>
  <c r="AE1093" i="2" s="1"/>
  <c r="AZ1094" i="2"/>
  <c r="AE1094" i="2" s="1"/>
  <c r="AZ1095" i="2"/>
  <c r="AE1095" i="2" s="1"/>
  <c r="AZ1096" i="2"/>
  <c r="AE1096" i="2" s="1"/>
  <c r="AZ1097" i="2"/>
  <c r="AE1097" i="2" s="1"/>
  <c r="AZ1098" i="2"/>
  <c r="AE1098" i="2" s="1"/>
  <c r="AZ1099" i="2"/>
  <c r="AE1099" i="2" s="1"/>
  <c r="AZ1100" i="2"/>
  <c r="AE1100" i="2" s="1"/>
  <c r="AZ1101" i="2"/>
  <c r="AE1101" i="2" s="1"/>
  <c r="AZ1102" i="2"/>
  <c r="AE1102" i="2" s="1"/>
  <c r="AZ1103" i="2"/>
  <c r="AE1103" i="2" s="1"/>
  <c r="AZ1104" i="2"/>
  <c r="AE1104" i="2" s="1"/>
  <c r="AZ1105" i="2"/>
  <c r="AE1105" i="2" s="1"/>
  <c r="AZ1106" i="2"/>
  <c r="AE1106" i="2" s="1"/>
  <c r="AZ1107" i="2"/>
  <c r="AE1107" i="2" s="1"/>
  <c r="AZ1108" i="2"/>
  <c r="AE1108" i="2" s="1"/>
  <c r="AZ1109" i="2"/>
  <c r="AE1109" i="2" s="1"/>
  <c r="AZ1110" i="2"/>
  <c r="AE1110" i="2" s="1"/>
  <c r="AZ1111" i="2"/>
  <c r="AE1111" i="2" s="1"/>
  <c r="AZ1112" i="2"/>
  <c r="AE1112" i="2" s="1"/>
  <c r="AZ1113" i="2"/>
  <c r="AE1113" i="2" s="1"/>
  <c r="AZ1114" i="2"/>
  <c r="AE1114" i="2" s="1"/>
  <c r="AZ1115" i="2"/>
  <c r="AE1115" i="2" s="1"/>
  <c r="AZ1116" i="2"/>
  <c r="AE1116" i="2" s="1"/>
  <c r="AZ1117" i="2"/>
  <c r="AE1117" i="2" s="1"/>
  <c r="AZ1118" i="2"/>
  <c r="AE1118" i="2" s="1"/>
  <c r="AZ1119" i="2"/>
  <c r="AE1119" i="2" s="1"/>
  <c r="AZ1120" i="2"/>
  <c r="AE1120" i="2" s="1"/>
  <c r="AZ1121" i="2"/>
  <c r="AE1121" i="2" s="1"/>
  <c r="AZ1122" i="2"/>
  <c r="AE1122" i="2" s="1"/>
  <c r="AZ1123" i="2"/>
  <c r="AE1123" i="2" s="1"/>
  <c r="AZ1124" i="2"/>
  <c r="AE1124" i="2" s="1"/>
  <c r="AZ1125" i="2"/>
  <c r="AE1125" i="2" s="1"/>
  <c r="AZ1126" i="2"/>
  <c r="AE1126" i="2" s="1"/>
  <c r="AZ1127" i="2"/>
  <c r="AE1127" i="2" s="1"/>
  <c r="AZ1128" i="2"/>
  <c r="AE1128" i="2" s="1"/>
  <c r="AZ1129" i="2"/>
  <c r="AE1129" i="2" s="1"/>
  <c r="AZ1130" i="2"/>
  <c r="AE1130" i="2" s="1"/>
  <c r="AZ1131" i="2"/>
  <c r="AE1131" i="2" s="1"/>
  <c r="AZ1132" i="2"/>
  <c r="AE1132" i="2" s="1"/>
  <c r="AZ1133" i="2"/>
  <c r="AE1133" i="2" s="1"/>
  <c r="AZ1134" i="2"/>
  <c r="AE1134" i="2" s="1"/>
  <c r="AZ1135" i="2"/>
  <c r="AE1135" i="2" s="1"/>
  <c r="AZ1136" i="2"/>
  <c r="AE1136" i="2" s="1"/>
  <c r="AZ1137" i="2"/>
  <c r="AE1137" i="2" s="1"/>
  <c r="AZ1138" i="2"/>
  <c r="AE1138" i="2" s="1"/>
  <c r="AZ1139" i="2"/>
  <c r="AE1139" i="2" s="1"/>
  <c r="AZ1140" i="2"/>
  <c r="AE1140" i="2" s="1"/>
  <c r="AZ1141" i="2"/>
  <c r="AE1141" i="2" s="1"/>
  <c r="AZ1142" i="2"/>
  <c r="AE1142" i="2" s="1"/>
  <c r="AZ1143" i="2"/>
  <c r="AE1143" i="2" s="1"/>
  <c r="AZ1144" i="2"/>
  <c r="AE1144" i="2" s="1"/>
  <c r="AZ1145" i="2"/>
  <c r="AE1145" i="2" s="1"/>
  <c r="AZ1146" i="2"/>
  <c r="AE1146" i="2" s="1"/>
  <c r="AZ1147" i="2"/>
  <c r="AE1147" i="2" s="1"/>
  <c r="AZ1148" i="2"/>
  <c r="AE1148" i="2" s="1"/>
  <c r="AZ1149" i="2"/>
  <c r="AE1149" i="2" s="1"/>
  <c r="AZ1150" i="2"/>
  <c r="AE1150" i="2" s="1"/>
  <c r="AZ1151" i="2"/>
  <c r="AE1151" i="2" s="1"/>
  <c r="AZ1152" i="2"/>
  <c r="AE1152" i="2" s="1"/>
  <c r="AZ1153" i="2"/>
  <c r="AE1153" i="2" s="1"/>
  <c r="AZ1154" i="2"/>
  <c r="AE1154" i="2" s="1"/>
  <c r="AZ1155" i="2"/>
  <c r="AE1155" i="2" s="1"/>
  <c r="AZ1156" i="2"/>
  <c r="AE1156" i="2" s="1"/>
  <c r="AZ1157" i="2"/>
  <c r="AE1157" i="2" s="1"/>
  <c r="AZ1158" i="2"/>
  <c r="AE1158" i="2" s="1"/>
  <c r="AZ1159" i="2"/>
  <c r="AE1159" i="2" s="1"/>
  <c r="AZ1160" i="2"/>
  <c r="AE1160" i="2" s="1"/>
  <c r="AZ1161" i="2"/>
  <c r="AE1161" i="2" s="1"/>
  <c r="AZ1162" i="2"/>
  <c r="AE1162" i="2" s="1"/>
  <c r="AZ1163" i="2"/>
  <c r="AE1163" i="2" s="1"/>
  <c r="AZ1164" i="2"/>
  <c r="AE1164" i="2" s="1"/>
  <c r="AZ1165" i="2"/>
  <c r="AE1165" i="2" s="1"/>
  <c r="AZ1166" i="2"/>
  <c r="AE1166" i="2" s="1"/>
  <c r="AZ1167" i="2"/>
  <c r="AE1167" i="2" s="1"/>
  <c r="AZ1168" i="2"/>
  <c r="AE1168" i="2" s="1"/>
  <c r="AZ1169" i="2"/>
  <c r="AE1169" i="2" s="1"/>
  <c r="AZ1170" i="2"/>
  <c r="AE1170" i="2" s="1"/>
  <c r="AZ1171" i="2"/>
  <c r="AE1171" i="2" s="1"/>
  <c r="AZ1172" i="2"/>
  <c r="AE1172" i="2" s="1"/>
  <c r="AZ1173" i="2"/>
  <c r="AE1173" i="2" s="1"/>
  <c r="AZ1174" i="2"/>
  <c r="AE1174" i="2" s="1"/>
  <c r="AZ1175" i="2"/>
  <c r="AE1175" i="2" s="1"/>
  <c r="AZ1176" i="2"/>
  <c r="AE1176" i="2" s="1"/>
  <c r="AZ1177" i="2"/>
  <c r="AE1177" i="2" s="1"/>
  <c r="AZ1178" i="2"/>
  <c r="AE1178" i="2" s="1"/>
  <c r="AZ1179" i="2"/>
  <c r="AE1179" i="2" s="1"/>
  <c r="AZ1180" i="2"/>
  <c r="AE1180" i="2" s="1"/>
  <c r="AZ1181" i="2"/>
  <c r="AE1181" i="2" s="1"/>
  <c r="AZ1182" i="2"/>
  <c r="AE1182" i="2" s="1"/>
  <c r="AZ1183" i="2"/>
  <c r="AE1183" i="2" s="1"/>
  <c r="AZ1184" i="2"/>
  <c r="AE1184" i="2" s="1"/>
  <c r="AZ1185" i="2"/>
  <c r="AE1185" i="2" s="1"/>
  <c r="AZ1186" i="2"/>
  <c r="AE1186" i="2" s="1"/>
  <c r="AZ1187" i="2"/>
  <c r="AE1187" i="2" s="1"/>
  <c r="AZ1188" i="2"/>
  <c r="AE1188" i="2" s="1"/>
  <c r="AZ1189" i="2"/>
  <c r="AE1189" i="2" s="1"/>
  <c r="AZ1190" i="2"/>
  <c r="AE1190" i="2" s="1"/>
  <c r="AZ1191" i="2"/>
  <c r="AE1191" i="2" s="1"/>
  <c r="AZ1192" i="2"/>
  <c r="AE1192" i="2" s="1"/>
  <c r="AZ1193" i="2"/>
  <c r="AE1193" i="2" s="1"/>
  <c r="AZ1194" i="2"/>
  <c r="AE1194" i="2" s="1"/>
  <c r="AZ1195" i="2"/>
  <c r="AE1195" i="2" s="1"/>
  <c r="AZ1196" i="2"/>
  <c r="AE1196" i="2" s="1"/>
  <c r="AZ1197" i="2"/>
  <c r="AE1197" i="2" s="1"/>
  <c r="AZ1198" i="2"/>
  <c r="AE1198" i="2" s="1"/>
  <c r="AZ1199" i="2"/>
  <c r="AE1199" i="2" s="1"/>
  <c r="AZ1200" i="2"/>
  <c r="AE1200" i="2" s="1"/>
  <c r="AZ1201" i="2"/>
  <c r="AE1201" i="2" s="1"/>
  <c r="AZ1202" i="2"/>
  <c r="AE1202" i="2" s="1"/>
  <c r="AZ1203" i="2"/>
  <c r="AE1203" i="2" s="1"/>
  <c r="AZ1204" i="2"/>
  <c r="AE1204" i="2" s="1"/>
  <c r="AZ1205" i="2"/>
  <c r="AE1205" i="2" s="1"/>
  <c r="AZ1206" i="2"/>
  <c r="AE1206" i="2" s="1"/>
  <c r="AZ1207" i="2"/>
  <c r="AE1207" i="2" s="1"/>
  <c r="AZ1208" i="2"/>
  <c r="AE1208" i="2" s="1"/>
  <c r="AZ1209" i="2"/>
  <c r="AE1209" i="2" s="1"/>
  <c r="AZ1210" i="2"/>
  <c r="AE1210" i="2" s="1"/>
  <c r="AZ1211" i="2"/>
  <c r="AE1211" i="2" s="1"/>
  <c r="AZ1212" i="2"/>
  <c r="AE1212" i="2" s="1"/>
  <c r="AZ1213" i="2"/>
  <c r="AE1213" i="2" s="1"/>
  <c r="AZ1214" i="2"/>
  <c r="AE1214" i="2" s="1"/>
  <c r="AZ1215" i="2"/>
  <c r="AE1215" i="2" s="1"/>
  <c r="AZ1216" i="2"/>
  <c r="AE1216" i="2" s="1"/>
  <c r="AZ1217" i="2"/>
  <c r="AE1217" i="2" s="1"/>
  <c r="AZ1218" i="2"/>
  <c r="AE1218" i="2" s="1"/>
  <c r="AZ1219" i="2"/>
  <c r="AE1219" i="2" s="1"/>
  <c r="AZ1220" i="2"/>
  <c r="AE1220" i="2" s="1"/>
  <c r="AZ1221" i="2"/>
  <c r="AE1221" i="2" s="1"/>
  <c r="AZ1222" i="2"/>
  <c r="AE1222" i="2" s="1"/>
  <c r="AZ1223" i="2"/>
  <c r="AE1223" i="2" s="1"/>
  <c r="AZ1224" i="2"/>
  <c r="AE1224" i="2" s="1"/>
  <c r="AZ1225" i="2"/>
  <c r="AE1225" i="2" s="1"/>
  <c r="AZ1226" i="2"/>
  <c r="AE1226" i="2" s="1"/>
  <c r="AZ1227" i="2"/>
  <c r="AE1227" i="2" s="1"/>
  <c r="AZ1228" i="2"/>
  <c r="AE1228" i="2" s="1"/>
  <c r="AZ1229" i="2"/>
  <c r="AE1229" i="2" s="1"/>
  <c r="AZ1230" i="2"/>
  <c r="AE1230" i="2" s="1"/>
  <c r="AZ1231" i="2"/>
  <c r="AE1231" i="2" s="1"/>
  <c r="AZ1232" i="2"/>
  <c r="AE1232" i="2" s="1"/>
  <c r="AZ1233" i="2"/>
  <c r="AE1233" i="2" s="1"/>
  <c r="AZ1234" i="2"/>
  <c r="AE1234" i="2" s="1"/>
  <c r="AZ1235" i="2"/>
  <c r="AE1235" i="2" s="1"/>
  <c r="AZ1236" i="2"/>
  <c r="AE1236" i="2" s="1"/>
  <c r="AZ1237" i="2"/>
  <c r="AE1237" i="2" s="1"/>
  <c r="AZ1238" i="2"/>
  <c r="AE1238" i="2" s="1"/>
  <c r="AZ1239" i="2"/>
  <c r="AE1239" i="2" s="1"/>
  <c r="AZ1240" i="2"/>
  <c r="AE1240" i="2" s="1"/>
  <c r="AZ1241" i="2"/>
  <c r="AE1241" i="2" s="1"/>
  <c r="AZ1242" i="2"/>
  <c r="AE1242" i="2" s="1"/>
  <c r="AZ1243" i="2"/>
  <c r="AE1243" i="2" s="1"/>
  <c r="AZ1244" i="2"/>
  <c r="AE1244" i="2" s="1"/>
  <c r="AZ1245" i="2"/>
  <c r="AE1245" i="2" s="1"/>
  <c r="AZ1246" i="2"/>
  <c r="AE1246" i="2" s="1"/>
  <c r="AZ1247" i="2"/>
  <c r="AE1247" i="2" s="1"/>
  <c r="AZ1248" i="2"/>
  <c r="AE1248" i="2" s="1"/>
  <c r="AZ1249" i="2"/>
  <c r="AE1249" i="2" s="1"/>
  <c r="AZ1250" i="2"/>
  <c r="AE1250" i="2" s="1"/>
  <c r="AZ1251" i="2"/>
  <c r="AE1251" i="2" s="1"/>
  <c r="AZ1252" i="2"/>
  <c r="AE1252" i="2" s="1"/>
  <c r="AZ1253" i="2"/>
  <c r="AE1253" i="2" s="1"/>
  <c r="AZ1254" i="2"/>
  <c r="AE1254" i="2" s="1"/>
  <c r="AZ1255" i="2"/>
  <c r="AE1255" i="2" s="1"/>
  <c r="AZ1256" i="2"/>
  <c r="AE1256" i="2" s="1"/>
  <c r="AZ1257" i="2"/>
  <c r="AE1257" i="2" s="1"/>
  <c r="AZ1258" i="2"/>
  <c r="AE1258" i="2" s="1"/>
  <c r="AZ1259" i="2"/>
  <c r="AE1259" i="2" s="1"/>
  <c r="AZ1260" i="2"/>
  <c r="AE1260" i="2" s="1"/>
  <c r="AZ1261" i="2"/>
  <c r="AE1261" i="2" s="1"/>
  <c r="AZ1262" i="2"/>
  <c r="AE1262" i="2" s="1"/>
  <c r="AZ1263" i="2"/>
  <c r="AE1263" i="2" s="1"/>
  <c r="AZ1264" i="2"/>
  <c r="AE1264" i="2" s="1"/>
  <c r="AZ1265" i="2"/>
  <c r="AE1265" i="2" s="1"/>
  <c r="AZ1266" i="2"/>
  <c r="AE1266" i="2" s="1"/>
  <c r="AZ1267" i="2"/>
  <c r="AE1267" i="2" s="1"/>
  <c r="AZ1268" i="2"/>
  <c r="AE1268" i="2" s="1"/>
  <c r="AZ1269" i="2"/>
  <c r="AE1269" i="2" s="1"/>
  <c r="AZ1270" i="2"/>
  <c r="AE1270" i="2" s="1"/>
  <c r="AZ1271" i="2"/>
  <c r="AE1271" i="2" s="1"/>
  <c r="AZ1272" i="2"/>
  <c r="AE1272" i="2" s="1"/>
  <c r="AZ1273" i="2"/>
  <c r="AE1273" i="2" s="1"/>
  <c r="AZ1274" i="2"/>
  <c r="AE1274" i="2" s="1"/>
  <c r="AZ1275" i="2"/>
  <c r="AE1275" i="2" s="1"/>
  <c r="AZ1276" i="2"/>
  <c r="AE1276" i="2" s="1"/>
  <c r="AZ1277" i="2"/>
  <c r="AE1277" i="2" s="1"/>
  <c r="AZ1278" i="2"/>
  <c r="AE1278" i="2" s="1"/>
  <c r="AZ1279" i="2"/>
  <c r="AE1279" i="2" s="1"/>
  <c r="AZ1280" i="2"/>
  <c r="AE1280" i="2" s="1"/>
  <c r="AZ1281" i="2"/>
  <c r="AE1281" i="2" s="1"/>
  <c r="AZ1282" i="2"/>
  <c r="AE1282" i="2" s="1"/>
  <c r="AZ1283" i="2"/>
  <c r="AE1283" i="2" s="1"/>
  <c r="AZ1284" i="2"/>
  <c r="AE1284" i="2" s="1"/>
  <c r="AZ1285" i="2"/>
  <c r="AE1285" i="2" s="1"/>
  <c r="AZ1286" i="2"/>
  <c r="AE1286" i="2" s="1"/>
  <c r="AZ1287" i="2"/>
  <c r="AE1287" i="2" s="1"/>
  <c r="AZ1288" i="2"/>
  <c r="AE1288" i="2" s="1"/>
  <c r="AZ1289" i="2"/>
  <c r="AE1289" i="2" s="1"/>
  <c r="AZ1290" i="2"/>
  <c r="AE1290" i="2" s="1"/>
  <c r="AZ1291" i="2"/>
  <c r="AE1291" i="2" s="1"/>
  <c r="AZ1292" i="2"/>
  <c r="AE1292" i="2" s="1"/>
  <c r="AZ1293" i="2"/>
  <c r="AE1293" i="2" s="1"/>
  <c r="AZ1294" i="2"/>
  <c r="AE1294" i="2" s="1"/>
  <c r="AZ1295" i="2"/>
  <c r="AE1295" i="2" s="1"/>
  <c r="AZ1296" i="2"/>
  <c r="AE1296" i="2" s="1"/>
  <c r="AZ1297" i="2"/>
  <c r="AE1297" i="2" s="1"/>
  <c r="AZ1298" i="2"/>
  <c r="AE1298" i="2" s="1"/>
  <c r="AZ1299" i="2"/>
  <c r="AE1299" i="2" s="1"/>
  <c r="AZ1300" i="2"/>
  <c r="AE1300" i="2" s="1"/>
  <c r="AZ1301" i="2"/>
  <c r="AE1301" i="2" s="1"/>
  <c r="AZ1302" i="2"/>
  <c r="AE1302" i="2" s="1"/>
  <c r="AZ1303" i="2"/>
  <c r="AE1303" i="2" s="1"/>
  <c r="AZ1304" i="2"/>
  <c r="AE1304" i="2" s="1"/>
  <c r="AZ1305" i="2"/>
  <c r="AE1305" i="2" s="1"/>
  <c r="AZ1306" i="2"/>
  <c r="AE1306" i="2" s="1"/>
  <c r="AZ1307" i="2"/>
  <c r="AE1307" i="2" s="1"/>
  <c r="AZ1308" i="2"/>
  <c r="AE1308" i="2" s="1"/>
  <c r="AZ1309" i="2"/>
  <c r="AE1309" i="2" s="1"/>
  <c r="AZ1310" i="2"/>
  <c r="AE1310" i="2" s="1"/>
  <c r="AZ1311" i="2"/>
  <c r="AE1311" i="2" s="1"/>
  <c r="AZ1312" i="2"/>
  <c r="AE1312" i="2" s="1"/>
  <c r="AZ1313" i="2"/>
  <c r="AE1313" i="2" s="1"/>
  <c r="AZ1314" i="2"/>
  <c r="AE1314" i="2" s="1"/>
  <c r="AZ1315" i="2"/>
  <c r="AE1315" i="2" s="1"/>
  <c r="AZ1316" i="2"/>
  <c r="AE1316" i="2" s="1"/>
  <c r="AZ1317" i="2"/>
  <c r="AE1317" i="2" s="1"/>
  <c r="AZ1318" i="2"/>
  <c r="AE1318" i="2" s="1"/>
  <c r="AZ1319" i="2"/>
  <c r="AE1319" i="2" s="1"/>
  <c r="AZ1320" i="2"/>
  <c r="AE1320" i="2" s="1"/>
  <c r="AZ1321" i="2"/>
  <c r="AE1321" i="2" s="1"/>
  <c r="AZ1322" i="2"/>
  <c r="AE1322" i="2" s="1"/>
  <c r="AZ1323" i="2"/>
  <c r="AE1323" i="2" s="1"/>
  <c r="AZ1324" i="2"/>
  <c r="AE1324" i="2" s="1"/>
  <c r="AZ1325" i="2"/>
  <c r="AE1325" i="2" s="1"/>
  <c r="AZ1326" i="2"/>
  <c r="AE1326" i="2" s="1"/>
  <c r="AZ1327" i="2"/>
  <c r="AE1327" i="2" s="1"/>
  <c r="AZ1328" i="2"/>
  <c r="AE1328" i="2" s="1"/>
  <c r="AZ1329" i="2"/>
  <c r="AE1329" i="2" s="1"/>
  <c r="AZ1330" i="2"/>
  <c r="AE1330" i="2" s="1"/>
  <c r="AZ1331" i="2"/>
  <c r="AE1331" i="2" s="1"/>
  <c r="AZ1332" i="2"/>
  <c r="AE1332" i="2" s="1"/>
  <c r="AZ1333" i="2"/>
  <c r="AE1333" i="2" s="1"/>
  <c r="AZ1334" i="2"/>
  <c r="AE1334" i="2" s="1"/>
  <c r="AZ1335" i="2"/>
  <c r="AE1335" i="2" s="1"/>
  <c r="AZ1336" i="2"/>
  <c r="AE1336" i="2" s="1"/>
  <c r="AZ1337" i="2"/>
  <c r="AE1337" i="2" s="1"/>
  <c r="AZ1338" i="2"/>
  <c r="AE1338" i="2" s="1"/>
  <c r="AZ1339" i="2"/>
  <c r="AE1339" i="2" s="1"/>
  <c r="AZ1340" i="2"/>
  <c r="AE1340" i="2" s="1"/>
  <c r="AZ1341" i="2"/>
  <c r="AE1341" i="2" s="1"/>
  <c r="AZ1342" i="2"/>
  <c r="AE1342" i="2" s="1"/>
  <c r="AZ1343" i="2"/>
  <c r="AE1343" i="2" s="1"/>
  <c r="AZ1344" i="2"/>
  <c r="AE1344" i="2" s="1"/>
  <c r="AZ1345" i="2"/>
  <c r="AE1345" i="2" s="1"/>
  <c r="AZ1346" i="2"/>
  <c r="AE1346" i="2" s="1"/>
  <c r="AZ1347" i="2"/>
  <c r="AE1347" i="2" s="1"/>
  <c r="AZ1348" i="2"/>
  <c r="AE1348" i="2" s="1"/>
  <c r="AZ1349" i="2"/>
  <c r="AE1349" i="2" s="1"/>
  <c r="AZ1350" i="2"/>
  <c r="AE1350" i="2" s="1"/>
  <c r="AZ1351" i="2"/>
  <c r="AE1351" i="2" s="1"/>
  <c r="AZ1352" i="2"/>
  <c r="AE1352" i="2" s="1"/>
  <c r="AZ1353" i="2"/>
  <c r="AE1353" i="2" s="1"/>
  <c r="AZ1354" i="2"/>
  <c r="AE1354" i="2" s="1"/>
  <c r="AZ1355" i="2"/>
  <c r="AE1355" i="2" s="1"/>
  <c r="AZ1356" i="2"/>
  <c r="AE1356" i="2" s="1"/>
  <c r="AZ1357" i="2"/>
  <c r="AE1357" i="2" s="1"/>
  <c r="AZ1358" i="2"/>
  <c r="AE1358" i="2" s="1"/>
  <c r="AZ1359" i="2"/>
  <c r="AE1359" i="2" s="1"/>
  <c r="AZ1360" i="2"/>
  <c r="AE1360" i="2" s="1"/>
  <c r="AZ1361" i="2"/>
  <c r="AE1361" i="2" s="1"/>
  <c r="AZ1362" i="2"/>
  <c r="AE1362" i="2" s="1"/>
  <c r="AZ1363" i="2"/>
  <c r="AE1363" i="2" s="1"/>
  <c r="AZ1364" i="2"/>
  <c r="AE1364" i="2" s="1"/>
  <c r="AZ1365" i="2"/>
  <c r="AE1365" i="2" s="1"/>
  <c r="AZ1366" i="2"/>
  <c r="AE1366" i="2" s="1"/>
  <c r="AZ1367" i="2"/>
  <c r="AE1367" i="2" s="1"/>
  <c r="AZ1368" i="2"/>
  <c r="AE1368" i="2" s="1"/>
  <c r="AZ1369" i="2"/>
  <c r="AE1369" i="2" s="1"/>
  <c r="AZ1370" i="2"/>
  <c r="AE1370" i="2" s="1"/>
  <c r="AZ1371" i="2"/>
  <c r="AE1371" i="2" s="1"/>
  <c r="AZ1372" i="2"/>
  <c r="AE1372" i="2" s="1"/>
  <c r="AZ1373" i="2"/>
  <c r="AE1373" i="2" s="1"/>
  <c r="AZ1374" i="2"/>
  <c r="AE1374" i="2" s="1"/>
  <c r="AZ1375" i="2"/>
  <c r="AE1375" i="2" s="1"/>
  <c r="AZ1376" i="2"/>
  <c r="AE1376" i="2" s="1"/>
  <c r="AZ1377" i="2"/>
  <c r="AE1377" i="2" s="1"/>
  <c r="AZ1378" i="2"/>
  <c r="AE1378" i="2" s="1"/>
  <c r="AZ1379" i="2"/>
  <c r="AE1379" i="2" s="1"/>
  <c r="AZ1380" i="2"/>
  <c r="AE1380" i="2" s="1"/>
  <c r="AZ1381" i="2"/>
  <c r="AE1381" i="2" s="1"/>
  <c r="AZ1382" i="2"/>
  <c r="AE1382" i="2" s="1"/>
  <c r="AZ1383" i="2"/>
  <c r="AE1383" i="2" s="1"/>
  <c r="AZ1384" i="2"/>
  <c r="AE1384" i="2" s="1"/>
  <c r="AZ1385" i="2"/>
  <c r="AE1385" i="2" s="1"/>
  <c r="AZ1386" i="2"/>
  <c r="AE1386" i="2" s="1"/>
  <c r="AZ1387" i="2"/>
  <c r="AE1387" i="2" s="1"/>
  <c r="AZ1388" i="2"/>
  <c r="AE1388" i="2" s="1"/>
  <c r="AZ1389" i="2"/>
  <c r="AE1389" i="2" s="1"/>
  <c r="AZ1390" i="2"/>
  <c r="AE1390" i="2" s="1"/>
  <c r="AZ1391" i="2"/>
  <c r="AE1391" i="2" s="1"/>
  <c r="AZ1392" i="2"/>
  <c r="AE1392" i="2" s="1"/>
  <c r="AZ1393" i="2"/>
  <c r="AE1393" i="2" s="1"/>
  <c r="AZ1394" i="2"/>
  <c r="AE1394" i="2" s="1"/>
  <c r="AZ1395" i="2"/>
  <c r="AE1395" i="2" s="1"/>
  <c r="AZ1396" i="2"/>
  <c r="AE1396" i="2" s="1"/>
  <c r="AZ1397" i="2"/>
  <c r="AE1397" i="2" s="1"/>
  <c r="AZ1398" i="2"/>
  <c r="AE1398" i="2" s="1"/>
  <c r="AZ1399" i="2"/>
  <c r="AE1399" i="2" s="1"/>
  <c r="AZ1400" i="2"/>
  <c r="AE1400" i="2" s="1"/>
  <c r="AZ1401" i="2"/>
  <c r="AE1401" i="2" s="1"/>
  <c r="AZ1402" i="2"/>
  <c r="AE1402" i="2" s="1"/>
  <c r="AZ1403" i="2"/>
  <c r="AE1403" i="2" s="1"/>
  <c r="AZ1404" i="2"/>
  <c r="AE1404" i="2" s="1"/>
  <c r="AZ1405" i="2"/>
  <c r="AE1405" i="2" s="1"/>
  <c r="AZ1406" i="2"/>
  <c r="AE1406" i="2" s="1"/>
  <c r="AZ1407" i="2"/>
  <c r="AE1407" i="2" s="1"/>
  <c r="AZ1408" i="2"/>
  <c r="AE1408" i="2" s="1"/>
  <c r="AZ1409" i="2"/>
  <c r="AE1409" i="2" s="1"/>
  <c r="AZ1410" i="2"/>
  <c r="AE1410" i="2" s="1"/>
  <c r="AZ1411" i="2"/>
  <c r="AE1411" i="2" s="1"/>
  <c r="AZ1412" i="2"/>
  <c r="AE1412" i="2" s="1"/>
  <c r="AZ1413" i="2"/>
  <c r="AE1413" i="2" s="1"/>
  <c r="AZ1414" i="2"/>
  <c r="AE1414" i="2" s="1"/>
  <c r="AZ1415" i="2"/>
  <c r="AE1415" i="2" s="1"/>
  <c r="AZ1416" i="2"/>
  <c r="AE1416" i="2" s="1"/>
  <c r="AZ1417" i="2"/>
  <c r="AE1417" i="2" s="1"/>
  <c r="AZ1418" i="2"/>
  <c r="AE1418" i="2" s="1"/>
  <c r="AZ1419" i="2"/>
  <c r="AE1419" i="2" s="1"/>
  <c r="AZ1420" i="2"/>
  <c r="AE1420" i="2" s="1"/>
  <c r="AZ1421" i="2"/>
  <c r="AE1421" i="2" s="1"/>
  <c r="AZ1422" i="2"/>
  <c r="AE1422" i="2" s="1"/>
  <c r="AZ1423" i="2"/>
  <c r="AE1423" i="2" s="1"/>
  <c r="AZ1424" i="2"/>
  <c r="AE1424" i="2" s="1"/>
  <c r="AZ1425" i="2"/>
  <c r="AE1425" i="2" s="1"/>
  <c r="AZ1426" i="2"/>
  <c r="AE1426" i="2" s="1"/>
  <c r="AZ1427" i="2"/>
  <c r="AE1427" i="2" s="1"/>
  <c r="AZ1428" i="2"/>
  <c r="AE1428" i="2" s="1"/>
  <c r="AZ1429" i="2"/>
  <c r="AE1429" i="2" s="1"/>
  <c r="AZ1430" i="2"/>
  <c r="AE1430" i="2" s="1"/>
  <c r="AZ1431" i="2"/>
  <c r="AE1431" i="2" s="1"/>
  <c r="AZ1432" i="2"/>
  <c r="AE1432" i="2" s="1"/>
  <c r="AZ1433" i="2"/>
  <c r="AE1433" i="2" s="1"/>
  <c r="AZ1434" i="2"/>
  <c r="AE1434" i="2" s="1"/>
  <c r="AZ1435" i="2"/>
  <c r="AE1435" i="2" s="1"/>
  <c r="AZ1436" i="2"/>
  <c r="AE1436" i="2" s="1"/>
  <c r="AZ1437" i="2"/>
  <c r="AE1437" i="2" s="1"/>
  <c r="AZ1438" i="2"/>
  <c r="AE1438" i="2" s="1"/>
  <c r="AZ1439" i="2"/>
  <c r="AE1439" i="2" s="1"/>
  <c r="AZ1440" i="2"/>
  <c r="AE1440" i="2" s="1"/>
  <c r="AZ1441" i="2"/>
  <c r="AE1441" i="2" s="1"/>
  <c r="AZ1442" i="2"/>
  <c r="AE1442" i="2" s="1"/>
  <c r="AZ1443" i="2"/>
  <c r="AE1443" i="2" s="1"/>
  <c r="AZ1444" i="2"/>
  <c r="AE1444" i="2" s="1"/>
  <c r="AZ1445" i="2"/>
  <c r="AE1445" i="2" s="1"/>
  <c r="AZ1446" i="2"/>
  <c r="AE1446" i="2" s="1"/>
  <c r="AZ1447" i="2"/>
  <c r="AE1447" i="2" s="1"/>
  <c r="AZ1448" i="2"/>
  <c r="AE1448" i="2" s="1"/>
  <c r="AZ1449" i="2"/>
  <c r="AE1449" i="2" s="1"/>
  <c r="AZ1450" i="2"/>
  <c r="AE1450" i="2" s="1"/>
  <c r="AZ1451" i="2"/>
  <c r="AE1451" i="2" s="1"/>
  <c r="AZ1452" i="2"/>
  <c r="AE1452" i="2" s="1"/>
  <c r="AZ1453" i="2"/>
  <c r="AE1453" i="2" s="1"/>
  <c r="AZ1454" i="2"/>
  <c r="AE1454" i="2" s="1"/>
  <c r="AZ1455" i="2"/>
  <c r="AE1455" i="2" s="1"/>
  <c r="AZ1456" i="2"/>
  <c r="AE1456" i="2" s="1"/>
  <c r="AZ1457" i="2"/>
  <c r="AE1457" i="2" s="1"/>
  <c r="AZ1458" i="2"/>
  <c r="AE1458" i="2" s="1"/>
  <c r="AZ1459" i="2"/>
  <c r="AE1459" i="2" s="1"/>
  <c r="AZ1460" i="2"/>
  <c r="AE1460" i="2" s="1"/>
  <c r="AZ1461" i="2"/>
  <c r="AE1461" i="2" s="1"/>
  <c r="AZ1462" i="2"/>
  <c r="AE1462" i="2" s="1"/>
  <c r="AZ1463" i="2"/>
  <c r="AE1463" i="2" s="1"/>
  <c r="AZ1464" i="2"/>
  <c r="AE1464" i="2" s="1"/>
  <c r="AZ1465" i="2"/>
  <c r="AE1465" i="2" s="1"/>
  <c r="AZ1466" i="2"/>
  <c r="AE1466" i="2" s="1"/>
  <c r="AZ1467" i="2"/>
  <c r="AE1467" i="2" s="1"/>
  <c r="AZ1468" i="2"/>
  <c r="AE1468" i="2" s="1"/>
  <c r="AZ1469" i="2"/>
  <c r="AE1469" i="2" s="1"/>
  <c r="AZ1470" i="2"/>
  <c r="AE1470" i="2" s="1"/>
  <c r="AZ1471" i="2"/>
  <c r="AE1471" i="2" s="1"/>
  <c r="AZ1472" i="2"/>
  <c r="AE1472" i="2" s="1"/>
  <c r="AZ1473" i="2"/>
  <c r="AE1473" i="2" s="1"/>
  <c r="AZ1474" i="2"/>
  <c r="AE1474" i="2" s="1"/>
  <c r="AZ1475" i="2"/>
  <c r="AE1475" i="2" s="1"/>
  <c r="AZ1476" i="2"/>
  <c r="AE1476" i="2" s="1"/>
  <c r="AZ1477" i="2"/>
  <c r="AE1477" i="2" s="1"/>
  <c r="AZ1478" i="2"/>
  <c r="AE1478" i="2" s="1"/>
  <c r="AZ1479" i="2"/>
  <c r="AE1479" i="2" s="1"/>
  <c r="AZ1480" i="2"/>
  <c r="AE1480" i="2" s="1"/>
  <c r="AZ1481" i="2"/>
  <c r="AE1481" i="2" s="1"/>
  <c r="AZ1482" i="2"/>
  <c r="AE1482" i="2" s="1"/>
  <c r="AZ1483" i="2"/>
  <c r="AE1483" i="2" s="1"/>
  <c r="AZ1484" i="2"/>
  <c r="AE1484" i="2" s="1"/>
  <c r="AZ1485" i="2"/>
  <c r="AE1485" i="2" s="1"/>
  <c r="AZ1486" i="2"/>
  <c r="AE1486" i="2" s="1"/>
  <c r="AZ1487" i="2"/>
  <c r="AE1487" i="2" s="1"/>
  <c r="AZ1488" i="2"/>
  <c r="AE1488" i="2" s="1"/>
  <c r="AZ1489" i="2"/>
  <c r="AE1489" i="2" s="1"/>
  <c r="AZ1490" i="2"/>
  <c r="AE1490" i="2" s="1"/>
  <c r="AZ1491" i="2"/>
  <c r="AE1491" i="2" s="1"/>
  <c r="AZ1492" i="2"/>
  <c r="AE1492" i="2" s="1"/>
  <c r="AZ1493" i="2"/>
  <c r="AE1493" i="2" s="1"/>
  <c r="AZ1494" i="2"/>
  <c r="AE1494" i="2" s="1"/>
  <c r="AZ1495" i="2"/>
  <c r="AE1495" i="2" s="1"/>
  <c r="AZ1496" i="2"/>
  <c r="AE1496" i="2" s="1"/>
  <c r="AZ1497" i="2"/>
  <c r="AE1497" i="2" s="1"/>
  <c r="AZ1498" i="2"/>
  <c r="AE1498" i="2" s="1"/>
  <c r="AZ1499" i="2"/>
  <c r="AE1499" i="2" s="1"/>
  <c r="AZ1500" i="2"/>
  <c r="AE1500" i="2" s="1"/>
  <c r="B3" i="2"/>
  <c r="C3" i="2"/>
  <c r="D3" i="2"/>
  <c r="F3" i="2"/>
  <c r="B4" i="2"/>
  <c r="C4" i="2"/>
  <c r="D4" i="2"/>
  <c r="F4" i="2"/>
  <c r="B5" i="2"/>
  <c r="C5" i="2"/>
  <c r="D5" i="2"/>
  <c r="F5" i="2"/>
  <c r="B6" i="2"/>
  <c r="C6" i="2"/>
  <c r="D6" i="2"/>
  <c r="F6" i="2"/>
  <c r="B7" i="2"/>
  <c r="C7" i="2"/>
  <c r="D7" i="2"/>
  <c r="F7" i="2"/>
  <c r="B8" i="2"/>
  <c r="C8" i="2"/>
  <c r="D8" i="2"/>
  <c r="F8" i="2"/>
  <c r="B9" i="2"/>
  <c r="C9" i="2"/>
  <c r="D9" i="2"/>
  <c r="F9" i="2"/>
  <c r="B10" i="2"/>
  <c r="C10" i="2"/>
  <c r="D10" i="2"/>
  <c r="F10" i="2"/>
  <c r="B11" i="2"/>
  <c r="C11" i="2"/>
  <c r="D11" i="2"/>
  <c r="F11" i="2"/>
  <c r="B12" i="2"/>
  <c r="C12" i="2"/>
  <c r="D12" i="2"/>
  <c r="F12" i="2"/>
  <c r="B13" i="2"/>
  <c r="C13" i="2"/>
  <c r="D13" i="2"/>
  <c r="F13" i="2"/>
  <c r="B14" i="2"/>
  <c r="C14" i="2"/>
  <c r="D14" i="2"/>
  <c r="F14" i="2"/>
  <c r="B15" i="2"/>
  <c r="C15" i="2"/>
  <c r="D15" i="2"/>
  <c r="F15" i="2"/>
  <c r="B16" i="2"/>
  <c r="C16" i="2"/>
  <c r="D16" i="2"/>
  <c r="F16" i="2"/>
  <c r="B17" i="2"/>
  <c r="C17" i="2"/>
  <c r="D17" i="2"/>
  <c r="F17" i="2"/>
  <c r="B18" i="2"/>
  <c r="C18" i="2"/>
  <c r="D18" i="2"/>
  <c r="F18" i="2"/>
  <c r="G18" i="2"/>
  <c r="B19" i="2"/>
  <c r="C19" i="2"/>
  <c r="D19" i="2"/>
  <c r="F19" i="2"/>
  <c r="G19" i="2"/>
  <c r="B20" i="2"/>
  <c r="C20" i="2"/>
  <c r="D20" i="2"/>
  <c r="F20" i="2"/>
  <c r="G20" i="2"/>
  <c r="B21" i="2"/>
  <c r="C21" i="2"/>
  <c r="D21" i="2"/>
  <c r="F21" i="2"/>
  <c r="G21" i="2"/>
  <c r="B22" i="2"/>
  <c r="C22" i="2"/>
  <c r="D22" i="2"/>
  <c r="F22" i="2"/>
  <c r="G22" i="2"/>
  <c r="B23" i="2"/>
  <c r="C23" i="2"/>
  <c r="D23" i="2"/>
  <c r="F23" i="2"/>
  <c r="G23" i="2"/>
  <c r="B24" i="2"/>
  <c r="C24" i="2"/>
  <c r="D24" i="2"/>
  <c r="F24" i="2"/>
  <c r="G24" i="2"/>
  <c r="B25" i="2"/>
  <c r="C25" i="2"/>
  <c r="D25" i="2"/>
  <c r="F25" i="2"/>
  <c r="G25" i="2"/>
  <c r="B26" i="2"/>
  <c r="C26" i="2"/>
  <c r="D26" i="2"/>
  <c r="F26" i="2"/>
  <c r="G26" i="2"/>
  <c r="B27" i="2"/>
  <c r="C27" i="2"/>
  <c r="D27" i="2"/>
  <c r="F27" i="2"/>
  <c r="G27" i="2"/>
  <c r="B28" i="2"/>
  <c r="C28" i="2"/>
  <c r="D28" i="2"/>
  <c r="F28" i="2"/>
  <c r="G28" i="2"/>
  <c r="B29" i="2"/>
  <c r="C29" i="2"/>
  <c r="D29" i="2"/>
  <c r="F29" i="2"/>
  <c r="G29" i="2"/>
  <c r="B30" i="2"/>
  <c r="C30" i="2"/>
  <c r="D30" i="2"/>
  <c r="F30" i="2"/>
  <c r="G30" i="2"/>
  <c r="B31" i="2"/>
  <c r="C31" i="2"/>
  <c r="D31" i="2"/>
  <c r="F31" i="2"/>
  <c r="G31" i="2"/>
  <c r="B32" i="2"/>
  <c r="C32" i="2"/>
  <c r="D32" i="2"/>
  <c r="F32" i="2"/>
  <c r="G32" i="2"/>
  <c r="B33" i="2"/>
  <c r="C33" i="2"/>
  <c r="D33" i="2"/>
  <c r="F33" i="2"/>
  <c r="G33" i="2"/>
  <c r="B34" i="2"/>
  <c r="C34" i="2"/>
  <c r="D34" i="2"/>
  <c r="F34" i="2"/>
  <c r="G34" i="2"/>
  <c r="B35" i="2"/>
  <c r="C35" i="2"/>
  <c r="D35" i="2"/>
  <c r="F35" i="2"/>
  <c r="G35" i="2"/>
  <c r="B36" i="2"/>
  <c r="C36" i="2"/>
  <c r="D36" i="2"/>
  <c r="F36" i="2"/>
  <c r="G36" i="2"/>
  <c r="B37" i="2"/>
  <c r="C37" i="2"/>
  <c r="D37" i="2"/>
  <c r="F37" i="2"/>
  <c r="G37" i="2"/>
  <c r="B38" i="2"/>
  <c r="C38" i="2"/>
  <c r="D38" i="2"/>
  <c r="F38" i="2"/>
  <c r="G38" i="2"/>
  <c r="B39" i="2"/>
  <c r="C39" i="2"/>
  <c r="D39" i="2"/>
  <c r="F39" i="2"/>
  <c r="G39" i="2"/>
  <c r="B40" i="2"/>
  <c r="C40" i="2"/>
  <c r="D40" i="2"/>
  <c r="F40" i="2"/>
  <c r="G40" i="2"/>
  <c r="B41" i="2"/>
  <c r="C41" i="2"/>
  <c r="D41" i="2"/>
  <c r="F41" i="2"/>
  <c r="G41" i="2"/>
  <c r="B42" i="2"/>
  <c r="C42" i="2"/>
  <c r="D42" i="2"/>
  <c r="F42" i="2"/>
  <c r="G42" i="2"/>
  <c r="B43" i="2"/>
  <c r="C43" i="2"/>
  <c r="D43" i="2"/>
  <c r="F43" i="2"/>
  <c r="G43" i="2"/>
  <c r="B44" i="2"/>
  <c r="C44" i="2"/>
  <c r="D44" i="2"/>
  <c r="F44" i="2"/>
  <c r="G44" i="2"/>
  <c r="B45" i="2"/>
  <c r="C45" i="2"/>
  <c r="D45" i="2"/>
  <c r="F45" i="2"/>
  <c r="G45" i="2"/>
  <c r="B46" i="2"/>
  <c r="C46" i="2"/>
  <c r="D46" i="2"/>
  <c r="F46" i="2"/>
  <c r="G46" i="2"/>
  <c r="B47" i="2"/>
  <c r="C47" i="2"/>
  <c r="D47" i="2"/>
  <c r="F47" i="2"/>
  <c r="G47" i="2"/>
  <c r="B48" i="2"/>
  <c r="C48" i="2"/>
  <c r="D48" i="2"/>
  <c r="F48" i="2"/>
  <c r="G48" i="2"/>
  <c r="B49" i="2"/>
  <c r="C49" i="2"/>
  <c r="D49" i="2"/>
  <c r="F49" i="2"/>
  <c r="G49" i="2"/>
  <c r="B50" i="2"/>
  <c r="C50" i="2"/>
  <c r="D50" i="2"/>
  <c r="F50" i="2"/>
  <c r="G50" i="2"/>
  <c r="B51" i="2"/>
  <c r="C51" i="2"/>
  <c r="D51" i="2"/>
  <c r="F51" i="2"/>
  <c r="G51" i="2"/>
  <c r="B52" i="2"/>
  <c r="C52" i="2"/>
  <c r="D52" i="2"/>
  <c r="F52" i="2"/>
  <c r="G52" i="2"/>
  <c r="B53" i="2"/>
  <c r="C53" i="2"/>
  <c r="D53" i="2"/>
  <c r="F53" i="2"/>
  <c r="G53" i="2"/>
  <c r="B54" i="2"/>
  <c r="C54" i="2"/>
  <c r="D54" i="2"/>
  <c r="F54" i="2"/>
  <c r="G54" i="2"/>
  <c r="B55" i="2"/>
  <c r="C55" i="2"/>
  <c r="D55" i="2"/>
  <c r="F55" i="2"/>
  <c r="G55" i="2"/>
  <c r="B56" i="2"/>
  <c r="C56" i="2"/>
  <c r="D56" i="2"/>
  <c r="F56" i="2"/>
  <c r="G56" i="2"/>
  <c r="B57" i="2"/>
  <c r="C57" i="2"/>
  <c r="D57" i="2"/>
  <c r="F57" i="2"/>
  <c r="G57" i="2"/>
  <c r="B58" i="2"/>
  <c r="C58" i="2"/>
  <c r="D58" i="2"/>
  <c r="F58" i="2"/>
  <c r="G58" i="2"/>
  <c r="B59" i="2"/>
  <c r="C59" i="2"/>
  <c r="D59" i="2"/>
  <c r="F59" i="2"/>
  <c r="G59" i="2"/>
  <c r="B60" i="2"/>
  <c r="C60" i="2"/>
  <c r="D60" i="2"/>
  <c r="F60" i="2"/>
  <c r="G60" i="2"/>
  <c r="B61" i="2"/>
  <c r="C61" i="2"/>
  <c r="D61" i="2"/>
  <c r="F61" i="2"/>
  <c r="G61" i="2"/>
  <c r="B62" i="2"/>
  <c r="C62" i="2"/>
  <c r="D62" i="2"/>
  <c r="F62" i="2"/>
  <c r="G62" i="2"/>
  <c r="B63" i="2"/>
  <c r="C63" i="2"/>
  <c r="D63" i="2"/>
  <c r="F63" i="2"/>
  <c r="G63" i="2"/>
  <c r="B64" i="2"/>
  <c r="C64" i="2"/>
  <c r="D64" i="2"/>
  <c r="F64" i="2"/>
  <c r="G64" i="2"/>
  <c r="B65" i="2"/>
  <c r="C65" i="2"/>
  <c r="D65" i="2"/>
  <c r="F65" i="2"/>
  <c r="G65" i="2"/>
  <c r="B66" i="2"/>
  <c r="C66" i="2"/>
  <c r="D66" i="2"/>
  <c r="F66" i="2"/>
  <c r="G66" i="2"/>
  <c r="B67" i="2"/>
  <c r="C67" i="2"/>
  <c r="D67" i="2"/>
  <c r="F67" i="2"/>
  <c r="G67" i="2"/>
  <c r="B68" i="2"/>
  <c r="C68" i="2"/>
  <c r="D68" i="2"/>
  <c r="F68" i="2"/>
  <c r="G68" i="2"/>
  <c r="B69" i="2"/>
  <c r="C69" i="2"/>
  <c r="D69" i="2"/>
  <c r="F69" i="2"/>
  <c r="G69" i="2"/>
  <c r="B70" i="2"/>
  <c r="C70" i="2"/>
  <c r="D70" i="2"/>
  <c r="F70" i="2"/>
  <c r="G70" i="2"/>
  <c r="B71" i="2"/>
  <c r="C71" i="2"/>
  <c r="D71" i="2"/>
  <c r="F71" i="2"/>
  <c r="G71" i="2"/>
  <c r="B72" i="2"/>
  <c r="C72" i="2"/>
  <c r="D72" i="2"/>
  <c r="F72" i="2"/>
  <c r="G72" i="2"/>
  <c r="B73" i="2"/>
  <c r="C73" i="2"/>
  <c r="D73" i="2"/>
  <c r="F73" i="2"/>
  <c r="G73" i="2"/>
  <c r="B74" i="2"/>
  <c r="C74" i="2"/>
  <c r="D74" i="2"/>
  <c r="F74" i="2"/>
  <c r="G74" i="2"/>
  <c r="B75" i="2"/>
  <c r="C75" i="2"/>
  <c r="D75" i="2"/>
  <c r="F75" i="2"/>
  <c r="G75" i="2"/>
  <c r="B76" i="2"/>
  <c r="C76" i="2"/>
  <c r="D76" i="2"/>
  <c r="F76" i="2"/>
  <c r="G76" i="2"/>
  <c r="B77" i="2"/>
  <c r="C77" i="2"/>
  <c r="D77" i="2"/>
  <c r="F77" i="2"/>
  <c r="G77" i="2"/>
  <c r="B78" i="2"/>
  <c r="C78" i="2"/>
  <c r="D78" i="2"/>
  <c r="F78" i="2"/>
  <c r="G78" i="2"/>
  <c r="B79" i="2"/>
  <c r="C79" i="2"/>
  <c r="D79" i="2"/>
  <c r="F79" i="2"/>
  <c r="G79" i="2"/>
  <c r="B80" i="2"/>
  <c r="C80" i="2"/>
  <c r="D80" i="2"/>
  <c r="F80" i="2"/>
  <c r="G80" i="2"/>
  <c r="B81" i="2"/>
  <c r="C81" i="2"/>
  <c r="D81" i="2"/>
  <c r="F81" i="2"/>
  <c r="G81" i="2"/>
  <c r="B82" i="2"/>
  <c r="C82" i="2"/>
  <c r="D82" i="2"/>
  <c r="F82" i="2"/>
  <c r="G82" i="2"/>
  <c r="B83" i="2"/>
  <c r="C83" i="2"/>
  <c r="D83" i="2"/>
  <c r="F83" i="2"/>
  <c r="G83" i="2"/>
  <c r="B84" i="2"/>
  <c r="C84" i="2"/>
  <c r="D84" i="2"/>
  <c r="F84" i="2"/>
  <c r="G84" i="2"/>
  <c r="B85" i="2"/>
  <c r="C85" i="2"/>
  <c r="D85" i="2"/>
  <c r="F85" i="2"/>
  <c r="G85" i="2"/>
  <c r="B86" i="2"/>
  <c r="C86" i="2"/>
  <c r="D86" i="2"/>
  <c r="F86" i="2"/>
  <c r="G86" i="2"/>
  <c r="B87" i="2"/>
  <c r="C87" i="2"/>
  <c r="D87" i="2"/>
  <c r="F87" i="2"/>
  <c r="G87" i="2"/>
  <c r="B88" i="2"/>
  <c r="C88" i="2"/>
  <c r="D88" i="2"/>
  <c r="F88" i="2"/>
  <c r="G88" i="2"/>
  <c r="B89" i="2"/>
  <c r="C89" i="2"/>
  <c r="D89" i="2"/>
  <c r="F89" i="2"/>
  <c r="G89" i="2"/>
  <c r="B90" i="2"/>
  <c r="C90" i="2"/>
  <c r="D90" i="2"/>
  <c r="F90" i="2"/>
  <c r="G90" i="2"/>
  <c r="B91" i="2"/>
  <c r="C91" i="2"/>
  <c r="D91" i="2"/>
  <c r="F91" i="2"/>
  <c r="G91" i="2"/>
  <c r="B92" i="2"/>
  <c r="C92" i="2"/>
  <c r="D92" i="2"/>
  <c r="F92" i="2"/>
  <c r="G92" i="2"/>
  <c r="B93" i="2"/>
  <c r="C93" i="2"/>
  <c r="D93" i="2"/>
  <c r="F93" i="2"/>
  <c r="G93" i="2"/>
  <c r="B94" i="2"/>
  <c r="C94" i="2"/>
  <c r="D94" i="2"/>
  <c r="F94" i="2"/>
  <c r="G94" i="2"/>
  <c r="B95" i="2"/>
  <c r="C95" i="2"/>
  <c r="D95" i="2"/>
  <c r="F95" i="2"/>
  <c r="G95" i="2"/>
  <c r="B96" i="2"/>
  <c r="C96" i="2"/>
  <c r="D96" i="2"/>
  <c r="F96" i="2"/>
  <c r="G96" i="2"/>
  <c r="B97" i="2"/>
  <c r="C97" i="2"/>
  <c r="D97" i="2"/>
  <c r="F97" i="2"/>
  <c r="G97" i="2"/>
  <c r="B98" i="2"/>
  <c r="C98" i="2"/>
  <c r="D98" i="2"/>
  <c r="F98" i="2"/>
  <c r="G98" i="2"/>
  <c r="B99" i="2"/>
  <c r="C99" i="2"/>
  <c r="D99" i="2"/>
  <c r="F99" i="2"/>
  <c r="G99" i="2"/>
  <c r="B100" i="2"/>
  <c r="C100" i="2"/>
  <c r="D100" i="2"/>
  <c r="F100" i="2"/>
  <c r="G100" i="2"/>
  <c r="B101" i="2"/>
  <c r="C101" i="2"/>
  <c r="D101" i="2"/>
  <c r="F101" i="2"/>
  <c r="G101" i="2"/>
  <c r="B102" i="2"/>
  <c r="C102" i="2"/>
  <c r="D102" i="2"/>
  <c r="F102" i="2"/>
  <c r="G102" i="2"/>
  <c r="B103" i="2"/>
  <c r="C103" i="2"/>
  <c r="D103" i="2"/>
  <c r="F103" i="2"/>
  <c r="G103" i="2"/>
  <c r="B104" i="2"/>
  <c r="C104" i="2"/>
  <c r="D104" i="2"/>
  <c r="F104" i="2"/>
  <c r="G104" i="2"/>
  <c r="B105" i="2"/>
  <c r="C105" i="2"/>
  <c r="D105" i="2"/>
  <c r="F105" i="2"/>
  <c r="G105" i="2"/>
  <c r="B106" i="2"/>
  <c r="C106" i="2"/>
  <c r="D106" i="2"/>
  <c r="F106" i="2"/>
  <c r="G106" i="2"/>
  <c r="B107" i="2"/>
  <c r="C107" i="2"/>
  <c r="D107" i="2"/>
  <c r="F107" i="2"/>
  <c r="G107" i="2"/>
  <c r="B108" i="2"/>
  <c r="C108" i="2"/>
  <c r="D108" i="2"/>
  <c r="F108" i="2"/>
  <c r="G108" i="2"/>
  <c r="B109" i="2"/>
  <c r="C109" i="2"/>
  <c r="D109" i="2"/>
  <c r="F109" i="2"/>
  <c r="G109" i="2"/>
  <c r="B110" i="2"/>
  <c r="C110" i="2"/>
  <c r="D110" i="2"/>
  <c r="F110" i="2"/>
  <c r="G110" i="2"/>
  <c r="B111" i="2"/>
  <c r="C111" i="2"/>
  <c r="D111" i="2"/>
  <c r="F111" i="2"/>
  <c r="G111" i="2"/>
  <c r="B112" i="2"/>
  <c r="C112" i="2"/>
  <c r="D112" i="2"/>
  <c r="F112" i="2"/>
  <c r="G112" i="2"/>
  <c r="B113" i="2"/>
  <c r="C113" i="2"/>
  <c r="D113" i="2"/>
  <c r="F113" i="2"/>
  <c r="G113" i="2"/>
  <c r="B114" i="2"/>
  <c r="C114" i="2"/>
  <c r="D114" i="2"/>
  <c r="F114" i="2"/>
  <c r="G114" i="2"/>
  <c r="B115" i="2"/>
  <c r="C115" i="2"/>
  <c r="D115" i="2"/>
  <c r="F115" i="2"/>
  <c r="G115" i="2"/>
  <c r="B116" i="2"/>
  <c r="C116" i="2"/>
  <c r="D116" i="2"/>
  <c r="F116" i="2"/>
  <c r="G116" i="2"/>
  <c r="B117" i="2"/>
  <c r="C117" i="2"/>
  <c r="D117" i="2"/>
  <c r="F117" i="2"/>
  <c r="G117" i="2"/>
  <c r="B118" i="2"/>
  <c r="C118" i="2"/>
  <c r="D118" i="2"/>
  <c r="F118" i="2"/>
  <c r="G118" i="2"/>
  <c r="B119" i="2"/>
  <c r="C119" i="2"/>
  <c r="D119" i="2"/>
  <c r="F119" i="2"/>
  <c r="G119" i="2"/>
  <c r="B120" i="2"/>
  <c r="C120" i="2"/>
  <c r="D120" i="2"/>
  <c r="F120" i="2"/>
  <c r="G120" i="2"/>
  <c r="B121" i="2"/>
  <c r="C121" i="2"/>
  <c r="D121" i="2"/>
  <c r="F121" i="2"/>
  <c r="G121" i="2"/>
  <c r="B122" i="2"/>
  <c r="C122" i="2"/>
  <c r="D122" i="2"/>
  <c r="F122" i="2"/>
  <c r="G122" i="2"/>
  <c r="B123" i="2"/>
  <c r="C123" i="2"/>
  <c r="D123" i="2"/>
  <c r="F123" i="2"/>
  <c r="G123" i="2"/>
  <c r="B124" i="2"/>
  <c r="C124" i="2"/>
  <c r="D124" i="2"/>
  <c r="F124" i="2"/>
  <c r="G124" i="2"/>
  <c r="B125" i="2"/>
  <c r="C125" i="2"/>
  <c r="D125" i="2"/>
  <c r="F125" i="2"/>
  <c r="G125" i="2"/>
  <c r="B126" i="2"/>
  <c r="C126" i="2"/>
  <c r="D126" i="2"/>
  <c r="F126" i="2"/>
  <c r="G126" i="2"/>
  <c r="B127" i="2"/>
  <c r="C127" i="2"/>
  <c r="D127" i="2"/>
  <c r="F127" i="2"/>
  <c r="G127" i="2"/>
  <c r="B128" i="2"/>
  <c r="C128" i="2"/>
  <c r="D128" i="2"/>
  <c r="F128" i="2"/>
  <c r="G128" i="2"/>
  <c r="B129" i="2"/>
  <c r="C129" i="2"/>
  <c r="D129" i="2"/>
  <c r="F129" i="2"/>
  <c r="G129" i="2"/>
  <c r="B130" i="2"/>
  <c r="C130" i="2"/>
  <c r="D130" i="2"/>
  <c r="F130" i="2"/>
  <c r="G130" i="2"/>
  <c r="B131" i="2"/>
  <c r="C131" i="2"/>
  <c r="D131" i="2"/>
  <c r="F131" i="2"/>
  <c r="G131" i="2"/>
  <c r="B132" i="2"/>
  <c r="C132" i="2"/>
  <c r="D132" i="2"/>
  <c r="F132" i="2"/>
  <c r="G132" i="2"/>
  <c r="B133" i="2"/>
  <c r="C133" i="2"/>
  <c r="D133" i="2"/>
  <c r="F133" i="2"/>
  <c r="G133" i="2"/>
  <c r="B134" i="2"/>
  <c r="C134" i="2"/>
  <c r="D134" i="2"/>
  <c r="F134" i="2"/>
  <c r="G134" i="2"/>
  <c r="B135" i="2"/>
  <c r="C135" i="2"/>
  <c r="D135" i="2"/>
  <c r="F135" i="2"/>
  <c r="G135" i="2"/>
  <c r="B136" i="2"/>
  <c r="C136" i="2"/>
  <c r="D136" i="2"/>
  <c r="F136" i="2"/>
  <c r="G136" i="2"/>
  <c r="B137" i="2"/>
  <c r="C137" i="2"/>
  <c r="D137" i="2"/>
  <c r="F137" i="2"/>
  <c r="G137" i="2"/>
  <c r="B138" i="2"/>
  <c r="C138" i="2"/>
  <c r="D138" i="2"/>
  <c r="F138" i="2"/>
  <c r="G138" i="2"/>
  <c r="B139" i="2"/>
  <c r="C139" i="2"/>
  <c r="D139" i="2"/>
  <c r="F139" i="2"/>
  <c r="G139" i="2"/>
  <c r="B140" i="2"/>
  <c r="C140" i="2"/>
  <c r="D140" i="2"/>
  <c r="F140" i="2"/>
  <c r="G140" i="2"/>
  <c r="B141" i="2"/>
  <c r="C141" i="2"/>
  <c r="D141" i="2"/>
  <c r="F141" i="2"/>
  <c r="G141" i="2"/>
  <c r="B142" i="2"/>
  <c r="C142" i="2"/>
  <c r="D142" i="2"/>
  <c r="F142" i="2"/>
  <c r="G142" i="2"/>
  <c r="B143" i="2"/>
  <c r="C143" i="2"/>
  <c r="D143" i="2"/>
  <c r="F143" i="2"/>
  <c r="G143" i="2"/>
  <c r="B144" i="2"/>
  <c r="C144" i="2"/>
  <c r="D144" i="2"/>
  <c r="F144" i="2"/>
  <c r="G144" i="2"/>
  <c r="B145" i="2"/>
  <c r="C145" i="2"/>
  <c r="D145" i="2"/>
  <c r="F145" i="2"/>
  <c r="G145" i="2"/>
  <c r="B146" i="2"/>
  <c r="C146" i="2"/>
  <c r="D146" i="2"/>
  <c r="F146" i="2"/>
  <c r="G146" i="2"/>
  <c r="B147" i="2"/>
  <c r="C147" i="2"/>
  <c r="D147" i="2"/>
  <c r="F147" i="2"/>
  <c r="G147" i="2"/>
  <c r="B148" i="2"/>
  <c r="C148" i="2"/>
  <c r="D148" i="2"/>
  <c r="F148" i="2"/>
  <c r="G148" i="2"/>
  <c r="B149" i="2"/>
  <c r="C149" i="2"/>
  <c r="D149" i="2"/>
  <c r="F149" i="2"/>
  <c r="G149" i="2"/>
  <c r="B150" i="2"/>
  <c r="C150" i="2"/>
  <c r="D150" i="2"/>
  <c r="F150" i="2"/>
  <c r="G150" i="2"/>
  <c r="B151" i="2"/>
  <c r="C151" i="2"/>
  <c r="D151" i="2"/>
  <c r="F151" i="2"/>
  <c r="G151" i="2"/>
  <c r="B152" i="2"/>
  <c r="C152" i="2"/>
  <c r="D152" i="2"/>
  <c r="F152" i="2"/>
  <c r="G152" i="2"/>
  <c r="B153" i="2"/>
  <c r="C153" i="2"/>
  <c r="D153" i="2"/>
  <c r="F153" i="2"/>
  <c r="G153" i="2"/>
  <c r="B154" i="2"/>
  <c r="C154" i="2"/>
  <c r="D154" i="2"/>
  <c r="F154" i="2"/>
  <c r="G154" i="2"/>
  <c r="B155" i="2"/>
  <c r="C155" i="2"/>
  <c r="D155" i="2"/>
  <c r="F155" i="2"/>
  <c r="G155" i="2"/>
  <c r="B156" i="2"/>
  <c r="C156" i="2"/>
  <c r="D156" i="2"/>
  <c r="F156" i="2"/>
  <c r="G156" i="2"/>
  <c r="B157" i="2"/>
  <c r="C157" i="2"/>
  <c r="D157" i="2"/>
  <c r="F157" i="2"/>
  <c r="G157" i="2"/>
  <c r="B158" i="2"/>
  <c r="C158" i="2"/>
  <c r="D158" i="2"/>
  <c r="F158" i="2"/>
  <c r="G158" i="2"/>
  <c r="B159" i="2"/>
  <c r="C159" i="2"/>
  <c r="D159" i="2"/>
  <c r="F159" i="2"/>
  <c r="G159" i="2"/>
  <c r="B160" i="2"/>
  <c r="C160" i="2"/>
  <c r="D160" i="2"/>
  <c r="F160" i="2"/>
  <c r="G160" i="2"/>
  <c r="B161" i="2"/>
  <c r="C161" i="2"/>
  <c r="D161" i="2"/>
  <c r="F161" i="2"/>
  <c r="G161" i="2"/>
  <c r="B162" i="2"/>
  <c r="C162" i="2"/>
  <c r="D162" i="2"/>
  <c r="F162" i="2"/>
  <c r="G162" i="2"/>
  <c r="B163" i="2"/>
  <c r="C163" i="2"/>
  <c r="D163" i="2"/>
  <c r="F163" i="2"/>
  <c r="G163" i="2"/>
  <c r="B164" i="2"/>
  <c r="C164" i="2"/>
  <c r="D164" i="2"/>
  <c r="F164" i="2"/>
  <c r="G164" i="2"/>
  <c r="B165" i="2"/>
  <c r="C165" i="2"/>
  <c r="D165" i="2"/>
  <c r="F165" i="2"/>
  <c r="G165" i="2"/>
  <c r="B166" i="2"/>
  <c r="C166" i="2"/>
  <c r="D166" i="2"/>
  <c r="F166" i="2"/>
  <c r="G166" i="2"/>
  <c r="B167" i="2"/>
  <c r="C167" i="2"/>
  <c r="D167" i="2"/>
  <c r="F167" i="2"/>
  <c r="G167" i="2"/>
  <c r="B168" i="2"/>
  <c r="C168" i="2"/>
  <c r="D168" i="2"/>
  <c r="F168" i="2"/>
  <c r="G168" i="2"/>
  <c r="B169" i="2"/>
  <c r="C169" i="2"/>
  <c r="D169" i="2"/>
  <c r="F169" i="2"/>
  <c r="G169" i="2"/>
  <c r="B170" i="2"/>
  <c r="C170" i="2"/>
  <c r="D170" i="2"/>
  <c r="F170" i="2"/>
  <c r="G170" i="2"/>
  <c r="B171" i="2"/>
  <c r="C171" i="2"/>
  <c r="D171" i="2"/>
  <c r="F171" i="2"/>
  <c r="G171" i="2"/>
  <c r="B172" i="2"/>
  <c r="C172" i="2"/>
  <c r="D172" i="2"/>
  <c r="F172" i="2"/>
  <c r="G172" i="2"/>
  <c r="B173" i="2"/>
  <c r="C173" i="2"/>
  <c r="D173" i="2"/>
  <c r="F173" i="2"/>
  <c r="G173" i="2"/>
  <c r="B174" i="2"/>
  <c r="C174" i="2"/>
  <c r="D174" i="2"/>
  <c r="F174" i="2"/>
  <c r="G174" i="2"/>
  <c r="B175" i="2"/>
  <c r="C175" i="2"/>
  <c r="D175" i="2"/>
  <c r="F175" i="2"/>
  <c r="G175" i="2"/>
  <c r="B176" i="2"/>
  <c r="C176" i="2"/>
  <c r="D176" i="2"/>
  <c r="F176" i="2"/>
  <c r="G176" i="2"/>
  <c r="B177" i="2"/>
  <c r="C177" i="2"/>
  <c r="D177" i="2"/>
  <c r="F177" i="2"/>
  <c r="G177" i="2"/>
  <c r="B178" i="2"/>
  <c r="C178" i="2"/>
  <c r="D178" i="2"/>
  <c r="F178" i="2"/>
  <c r="G178" i="2"/>
  <c r="B179" i="2"/>
  <c r="C179" i="2"/>
  <c r="D179" i="2"/>
  <c r="F179" i="2"/>
  <c r="G179" i="2"/>
  <c r="B180" i="2"/>
  <c r="C180" i="2"/>
  <c r="D180" i="2"/>
  <c r="F180" i="2"/>
  <c r="G180" i="2"/>
  <c r="B181" i="2"/>
  <c r="C181" i="2"/>
  <c r="D181" i="2"/>
  <c r="F181" i="2"/>
  <c r="G181" i="2"/>
  <c r="B182" i="2"/>
  <c r="C182" i="2"/>
  <c r="D182" i="2"/>
  <c r="F182" i="2"/>
  <c r="G182" i="2"/>
  <c r="B183" i="2"/>
  <c r="C183" i="2"/>
  <c r="D183" i="2"/>
  <c r="F183" i="2"/>
  <c r="G183" i="2"/>
  <c r="B184" i="2"/>
  <c r="C184" i="2"/>
  <c r="D184" i="2"/>
  <c r="F184" i="2"/>
  <c r="G184" i="2"/>
  <c r="B185" i="2"/>
  <c r="C185" i="2"/>
  <c r="D185" i="2"/>
  <c r="F185" i="2"/>
  <c r="G185" i="2"/>
  <c r="B186" i="2"/>
  <c r="C186" i="2"/>
  <c r="D186" i="2"/>
  <c r="F186" i="2"/>
  <c r="G186" i="2"/>
  <c r="B187" i="2"/>
  <c r="C187" i="2"/>
  <c r="D187" i="2"/>
  <c r="F187" i="2"/>
  <c r="G187" i="2"/>
  <c r="B188" i="2"/>
  <c r="C188" i="2"/>
  <c r="D188" i="2"/>
  <c r="F188" i="2"/>
  <c r="G188" i="2"/>
  <c r="B189" i="2"/>
  <c r="C189" i="2"/>
  <c r="D189" i="2"/>
  <c r="F189" i="2"/>
  <c r="G189" i="2"/>
  <c r="B190" i="2"/>
  <c r="C190" i="2"/>
  <c r="D190" i="2"/>
  <c r="F190" i="2"/>
  <c r="G190" i="2"/>
  <c r="B191" i="2"/>
  <c r="C191" i="2"/>
  <c r="D191" i="2"/>
  <c r="F191" i="2"/>
  <c r="G191" i="2"/>
  <c r="B192" i="2"/>
  <c r="C192" i="2"/>
  <c r="D192" i="2"/>
  <c r="F192" i="2"/>
  <c r="G192" i="2"/>
  <c r="B193" i="2"/>
  <c r="C193" i="2"/>
  <c r="D193" i="2"/>
  <c r="F193" i="2"/>
  <c r="G193" i="2"/>
  <c r="B194" i="2"/>
  <c r="C194" i="2"/>
  <c r="D194" i="2"/>
  <c r="F194" i="2"/>
  <c r="G194" i="2"/>
  <c r="B195" i="2"/>
  <c r="C195" i="2"/>
  <c r="D195" i="2"/>
  <c r="F195" i="2"/>
  <c r="G195" i="2"/>
  <c r="B196" i="2"/>
  <c r="C196" i="2"/>
  <c r="D196" i="2"/>
  <c r="F196" i="2"/>
  <c r="G196" i="2"/>
  <c r="B197" i="2"/>
  <c r="C197" i="2"/>
  <c r="D197" i="2"/>
  <c r="F197" i="2"/>
  <c r="G197" i="2"/>
  <c r="B198" i="2"/>
  <c r="C198" i="2"/>
  <c r="D198" i="2"/>
  <c r="F198" i="2"/>
  <c r="G198" i="2"/>
  <c r="B199" i="2"/>
  <c r="C199" i="2"/>
  <c r="D199" i="2"/>
  <c r="F199" i="2"/>
  <c r="G199" i="2"/>
  <c r="B200" i="2"/>
  <c r="C200" i="2"/>
  <c r="D200" i="2"/>
  <c r="F200" i="2"/>
  <c r="G200" i="2"/>
  <c r="B201" i="2"/>
  <c r="C201" i="2"/>
  <c r="D201" i="2"/>
  <c r="F201" i="2"/>
  <c r="G201" i="2"/>
  <c r="B202" i="2"/>
  <c r="C202" i="2"/>
  <c r="D202" i="2"/>
  <c r="F202" i="2"/>
  <c r="G202" i="2"/>
  <c r="B203" i="2"/>
  <c r="C203" i="2"/>
  <c r="D203" i="2"/>
  <c r="F203" i="2"/>
  <c r="G203" i="2"/>
  <c r="B204" i="2"/>
  <c r="C204" i="2"/>
  <c r="D204" i="2"/>
  <c r="F204" i="2"/>
  <c r="G204" i="2"/>
  <c r="B205" i="2"/>
  <c r="C205" i="2"/>
  <c r="D205" i="2"/>
  <c r="F205" i="2"/>
  <c r="G205" i="2"/>
  <c r="B206" i="2"/>
  <c r="C206" i="2"/>
  <c r="D206" i="2"/>
  <c r="F206" i="2"/>
  <c r="G206" i="2"/>
  <c r="B207" i="2"/>
  <c r="C207" i="2"/>
  <c r="D207" i="2"/>
  <c r="F207" i="2"/>
  <c r="G207" i="2"/>
  <c r="B208" i="2"/>
  <c r="C208" i="2"/>
  <c r="D208" i="2"/>
  <c r="F208" i="2"/>
  <c r="G208" i="2"/>
  <c r="B209" i="2"/>
  <c r="C209" i="2"/>
  <c r="D209" i="2"/>
  <c r="F209" i="2"/>
  <c r="G209" i="2"/>
  <c r="B210" i="2"/>
  <c r="C210" i="2"/>
  <c r="D210" i="2"/>
  <c r="F210" i="2"/>
  <c r="G210" i="2"/>
  <c r="B211" i="2"/>
  <c r="C211" i="2"/>
  <c r="D211" i="2"/>
  <c r="F211" i="2"/>
  <c r="G211" i="2"/>
  <c r="B212" i="2"/>
  <c r="C212" i="2"/>
  <c r="D212" i="2"/>
  <c r="F212" i="2"/>
  <c r="G212" i="2"/>
  <c r="B213" i="2"/>
  <c r="C213" i="2"/>
  <c r="D213" i="2"/>
  <c r="F213" i="2"/>
  <c r="G213" i="2"/>
  <c r="B214" i="2"/>
  <c r="C214" i="2"/>
  <c r="D214" i="2"/>
  <c r="F214" i="2"/>
  <c r="G214" i="2"/>
  <c r="B215" i="2"/>
  <c r="C215" i="2"/>
  <c r="D215" i="2"/>
  <c r="F215" i="2"/>
  <c r="G215" i="2"/>
  <c r="B216" i="2"/>
  <c r="C216" i="2"/>
  <c r="D216" i="2"/>
  <c r="F216" i="2"/>
  <c r="G216" i="2"/>
  <c r="B217" i="2"/>
  <c r="C217" i="2"/>
  <c r="D217" i="2"/>
  <c r="F217" i="2"/>
  <c r="G217" i="2"/>
  <c r="B218" i="2"/>
  <c r="C218" i="2"/>
  <c r="D218" i="2"/>
  <c r="F218" i="2"/>
  <c r="G218" i="2"/>
  <c r="B219" i="2"/>
  <c r="C219" i="2"/>
  <c r="D219" i="2"/>
  <c r="F219" i="2"/>
  <c r="G219" i="2"/>
  <c r="B220" i="2"/>
  <c r="C220" i="2"/>
  <c r="D220" i="2"/>
  <c r="F220" i="2"/>
  <c r="G220" i="2"/>
  <c r="B221" i="2"/>
  <c r="C221" i="2"/>
  <c r="D221" i="2"/>
  <c r="F221" i="2"/>
  <c r="G221" i="2"/>
  <c r="B222" i="2"/>
  <c r="C222" i="2"/>
  <c r="D222" i="2"/>
  <c r="F222" i="2"/>
  <c r="G222" i="2"/>
  <c r="B223" i="2"/>
  <c r="C223" i="2"/>
  <c r="D223" i="2"/>
  <c r="F223" i="2"/>
  <c r="G223" i="2"/>
  <c r="B224" i="2"/>
  <c r="C224" i="2"/>
  <c r="D224" i="2"/>
  <c r="F224" i="2"/>
  <c r="G224" i="2"/>
  <c r="B225" i="2"/>
  <c r="C225" i="2"/>
  <c r="D225" i="2"/>
  <c r="F225" i="2"/>
  <c r="G225" i="2"/>
  <c r="B226" i="2"/>
  <c r="C226" i="2"/>
  <c r="D226" i="2"/>
  <c r="F226" i="2"/>
  <c r="G226" i="2"/>
  <c r="B227" i="2"/>
  <c r="C227" i="2"/>
  <c r="D227" i="2"/>
  <c r="F227" i="2"/>
  <c r="G227" i="2"/>
  <c r="B228" i="2"/>
  <c r="C228" i="2"/>
  <c r="D228" i="2"/>
  <c r="F228" i="2"/>
  <c r="G228" i="2"/>
  <c r="B229" i="2"/>
  <c r="C229" i="2"/>
  <c r="D229" i="2"/>
  <c r="F229" i="2"/>
  <c r="G229" i="2"/>
  <c r="B230" i="2"/>
  <c r="C230" i="2"/>
  <c r="D230" i="2"/>
  <c r="F230" i="2"/>
  <c r="G230" i="2"/>
  <c r="B231" i="2"/>
  <c r="C231" i="2"/>
  <c r="D231" i="2"/>
  <c r="F231" i="2"/>
  <c r="G231" i="2"/>
  <c r="B232" i="2"/>
  <c r="C232" i="2"/>
  <c r="D232" i="2"/>
  <c r="F232" i="2"/>
  <c r="G232" i="2"/>
  <c r="B233" i="2"/>
  <c r="C233" i="2"/>
  <c r="D233" i="2"/>
  <c r="F233" i="2"/>
  <c r="G233" i="2"/>
  <c r="B234" i="2"/>
  <c r="C234" i="2"/>
  <c r="D234" i="2"/>
  <c r="F234" i="2"/>
  <c r="G234" i="2"/>
  <c r="B235" i="2"/>
  <c r="C235" i="2"/>
  <c r="D235" i="2"/>
  <c r="F235" i="2"/>
  <c r="G235" i="2"/>
  <c r="B236" i="2"/>
  <c r="C236" i="2"/>
  <c r="D236" i="2"/>
  <c r="F236" i="2"/>
  <c r="G236" i="2"/>
  <c r="B237" i="2"/>
  <c r="C237" i="2"/>
  <c r="D237" i="2"/>
  <c r="F237" i="2"/>
  <c r="G237" i="2"/>
  <c r="B238" i="2"/>
  <c r="C238" i="2"/>
  <c r="D238" i="2"/>
  <c r="F238" i="2"/>
  <c r="G238" i="2"/>
  <c r="B239" i="2"/>
  <c r="C239" i="2"/>
  <c r="D239" i="2"/>
  <c r="F239" i="2"/>
  <c r="G239" i="2"/>
  <c r="B240" i="2"/>
  <c r="C240" i="2"/>
  <c r="D240" i="2"/>
  <c r="F240" i="2"/>
  <c r="G240" i="2"/>
  <c r="B241" i="2"/>
  <c r="C241" i="2"/>
  <c r="D241" i="2"/>
  <c r="F241" i="2"/>
  <c r="G241" i="2"/>
  <c r="B242" i="2"/>
  <c r="C242" i="2"/>
  <c r="D242" i="2"/>
  <c r="F242" i="2"/>
  <c r="G242" i="2"/>
  <c r="B243" i="2"/>
  <c r="C243" i="2"/>
  <c r="D243" i="2"/>
  <c r="F243" i="2"/>
  <c r="G243" i="2"/>
  <c r="B244" i="2"/>
  <c r="C244" i="2"/>
  <c r="D244" i="2"/>
  <c r="F244" i="2"/>
  <c r="G244" i="2"/>
  <c r="B245" i="2"/>
  <c r="C245" i="2"/>
  <c r="D245" i="2"/>
  <c r="F245" i="2"/>
  <c r="G245" i="2"/>
  <c r="B246" i="2"/>
  <c r="C246" i="2"/>
  <c r="D246" i="2"/>
  <c r="F246" i="2"/>
  <c r="G246" i="2"/>
  <c r="B247" i="2"/>
  <c r="C247" i="2"/>
  <c r="D247" i="2"/>
  <c r="F247" i="2"/>
  <c r="G247" i="2"/>
  <c r="B248" i="2"/>
  <c r="C248" i="2"/>
  <c r="D248" i="2"/>
  <c r="F248" i="2"/>
  <c r="G248" i="2"/>
  <c r="B249" i="2"/>
  <c r="C249" i="2"/>
  <c r="D249" i="2"/>
  <c r="F249" i="2"/>
  <c r="G249" i="2"/>
  <c r="B250" i="2"/>
  <c r="C250" i="2"/>
  <c r="D250" i="2"/>
  <c r="F250" i="2"/>
  <c r="G250" i="2"/>
  <c r="B251" i="2"/>
  <c r="C251" i="2"/>
  <c r="D251" i="2"/>
  <c r="F251" i="2"/>
  <c r="G251" i="2"/>
  <c r="B252" i="2"/>
  <c r="C252" i="2"/>
  <c r="D252" i="2"/>
  <c r="F252" i="2"/>
  <c r="G252" i="2"/>
  <c r="B253" i="2"/>
  <c r="C253" i="2"/>
  <c r="D253" i="2"/>
  <c r="F253" i="2"/>
  <c r="G253" i="2"/>
  <c r="B254" i="2"/>
  <c r="C254" i="2"/>
  <c r="D254" i="2"/>
  <c r="F254" i="2"/>
  <c r="G254" i="2"/>
  <c r="B255" i="2"/>
  <c r="C255" i="2"/>
  <c r="D255" i="2"/>
  <c r="F255" i="2"/>
  <c r="G255" i="2"/>
  <c r="B256" i="2"/>
  <c r="C256" i="2"/>
  <c r="D256" i="2"/>
  <c r="F256" i="2"/>
  <c r="G256" i="2"/>
  <c r="B257" i="2"/>
  <c r="C257" i="2"/>
  <c r="D257" i="2"/>
  <c r="F257" i="2"/>
  <c r="G257" i="2"/>
  <c r="B258" i="2"/>
  <c r="C258" i="2"/>
  <c r="D258" i="2"/>
  <c r="F258" i="2"/>
  <c r="G258" i="2"/>
  <c r="B259" i="2"/>
  <c r="C259" i="2"/>
  <c r="D259" i="2"/>
  <c r="F259" i="2"/>
  <c r="G259" i="2"/>
  <c r="B260" i="2"/>
  <c r="C260" i="2"/>
  <c r="D260" i="2"/>
  <c r="F260" i="2"/>
  <c r="G260" i="2"/>
  <c r="B261" i="2"/>
  <c r="C261" i="2"/>
  <c r="D261" i="2"/>
  <c r="F261" i="2"/>
  <c r="G261" i="2"/>
  <c r="B262" i="2"/>
  <c r="C262" i="2"/>
  <c r="D262" i="2"/>
  <c r="F262" i="2"/>
  <c r="G262" i="2"/>
  <c r="B263" i="2"/>
  <c r="C263" i="2"/>
  <c r="D263" i="2"/>
  <c r="F263" i="2"/>
  <c r="G263" i="2"/>
  <c r="B264" i="2"/>
  <c r="C264" i="2"/>
  <c r="D264" i="2"/>
  <c r="F264" i="2"/>
  <c r="G264" i="2"/>
  <c r="B265" i="2"/>
  <c r="C265" i="2"/>
  <c r="D265" i="2"/>
  <c r="F265" i="2"/>
  <c r="G265" i="2"/>
  <c r="B266" i="2"/>
  <c r="C266" i="2"/>
  <c r="D266" i="2"/>
  <c r="F266" i="2"/>
  <c r="G266" i="2"/>
  <c r="B267" i="2"/>
  <c r="C267" i="2"/>
  <c r="D267" i="2"/>
  <c r="F267" i="2"/>
  <c r="G267" i="2"/>
  <c r="B268" i="2"/>
  <c r="C268" i="2"/>
  <c r="D268" i="2"/>
  <c r="F268" i="2"/>
  <c r="G268" i="2"/>
  <c r="B269" i="2"/>
  <c r="C269" i="2"/>
  <c r="D269" i="2"/>
  <c r="F269" i="2"/>
  <c r="G269" i="2"/>
  <c r="B270" i="2"/>
  <c r="C270" i="2"/>
  <c r="D270" i="2"/>
  <c r="F270" i="2"/>
  <c r="G270" i="2"/>
  <c r="B271" i="2"/>
  <c r="C271" i="2"/>
  <c r="D271" i="2"/>
  <c r="F271" i="2"/>
  <c r="G271" i="2"/>
  <c r="B272" i="2"/>
  <c r="C272" i="2"/>
  <c r="D272" i="2"/>
  <c r="F272" i="2"/>
  <c r="G272" i="2"/>
  <c r="B273" i="2"/>
  <c r="C273" i="2"/>
  <c r="D273" i="2"/>
  <c r="F273" i="2"/>
  <c r="G273" i="2"/>
  <c r="B274" i="2"/>
  <c r="C274" i="2"/>
  <c r="D274" i="2"/>
  <c r="F274" i="2"/>
  <c r="G274" i="2"/>
  <c r="B275" i="2"/>
  <c r="C275" i="2"/>
  <c r="D275" i="2"/>
  <c r="F275" i="2"/>
  <c r="G275" i="2"/>
  <c r="B276" i="2"/>
  <c r="C276" i="2"/>
  <c r="D276" i="2"/>
  <c r="F276" i="2"/>
  <c r="G276" i="2"/>
  <c r="B277" i="2"/>
  <c r="C277" i="2"/>
  <c r="D277" i="2"/>
  <c r="F277" i="2"/>
  <c r="G277" i="2"/>
  <c r="B278" i="2"/>
  <c r="C278" i="2"/>
  <c r="D278" i="2"/>
  <c r="F278" i="2"/>
  <c r="G278" i="2"/>
  <c r="B279" i="2"/>
  <c r="C279" i="2"/>
  <c r="D279" i="2"/>
  <c r="F279" i="2"/>
  <c r="G279" i="2"/>
  <c r="B280" i="2"/>
  <c r="C280" i="2"/>
  <c r="D280" i="2"/>
  <c r="F280" i="2"/>
  <c r="G280" i="2"/>
  <c r="B281" i="2"/>
  <c r="C281" i="2"/>
  <c r="D281" i="2"/>
  <c r="F281" i="2"/>
  <c r="G281" i="2"/>
  <c r="B282" i="2"/>
  <c r="C282" i="2"/>
  <c r="D282" i="2"/>
  <c r="F282" i="2"/>
  <c r="G282" i="2"/>
  <c r="B283" i="2"/>
  <c r="C283" i="2"/>
  <c r="D283" i="2"/>
  <c r="F283" i="2"/>
  <c r="G283" i="2"/>
  <c r="B284" i="2"/>
  <c r="C284" i="2"/>
  <c r="D284" i="2"/>
  <c r="F284" i="2"/>
  <c r="G284" i="2"/>
  <c r="B285" i="2"/>
  <c r="C285" i="2"/>
  <c r="D285" i="2"/>
  <c r="F285" i="2"/>
  <c r="G285" i="2"/>
  <c r="B286" i="2"/>
  <c r="C286" i="2"/>
  <c r="D286" i="2"/>
  <c r="F286" i="2"/>
  <c r="G286" i="2"/>
  <c r="B287" i="2"/>
  <c r="C287" i="2"/>
  <c r="D287" i="2"/>
  <c r="F287" i="2"/>
  <c r="G287" i="2"/>
  <c r="B288" i="2"/>
  <c r="C288" i="2"/>
  <c r="D288" i="2"/>
  <c r="F288" i="2"/>
  <c r="G288" i="2"/>
  <c r="B289" i="2"/>
  <c r="C289" i="2"/>
  <c r="D289" i="2"/>
  <c r="F289" i="2"/>
  <c r="G289" i="2"/>
  <c r="B290" i="2"/>
  <c r="C290" i="2"/>
  <c r="D290" i="2"/>
  <c r="F290" i="2"/>
  <c r="G290" i="2"/>
  <c r="B291" i="2"/>
  <c r="C291" i="2"/>
  <c r="D291" i="2"/>
  <c r="F291" i="2"/>
  <c r="G291" i="2"/>
  <c r="B292" i="2"/>
  <c r="C292" i="2"/>
  <c r="D292" i="2"/>
  <c r="F292" i="2"/>
  <c r="G292" i="2"/>
  <c r="B293" i="2"/>
  <c r="C293" i="2"/>
  <c r="D293" i="2"/>
  <c r="F293" i="2"/>
  <c r="G293" i="2"/>
  <c r="B294" i="2"/>
  <c r="C294" i="2"/>
  <c r="D294" i="2"/>
  <c r="F294" i="2"/>
  <c r="G294" i="2"/>
  <c r="B295" i="2"/>
  <c r="C295" i="2"/>
  <c r="D295" i="2"/>
  <c r="F295" i="2"/>
  <c r="G295" i="2"/>
  <c r="B296" i="2"/>
  <c r="C296" i="2"/>
  <c r="D296" i="2"/>
  <c r="F296" i="2"/>
  <c r="G296" i="2"/>
  <c r="B297" i="2"/>
  <c r="C297" i="2"/>
  <c r="D297" i="2"/>
  <c r="F297" i="2"/>
  <c r="G297" i="2"/>
  <c r="B298" i="2"/>
  <c r="C298" i="2"/>
  <c r="D298" i="2"/>
  <c r="F298" i="2"/>
  <c r="G298" i="2"/>
  <c r="B299" i="2"/>
  <c r="C299" i="2"/>
  <c r="D299" i="2"/>
  <c r="F299" i="2"/>
  <c r="G299" i="2"/>
  <c r="B300" i="2"/>
  <c r="C300" i="2"/>
  <c r="D300" i="2"/>
  <c r="F300" i="2"/>
  <c r="G300" i="2"/>
  <c r="B301" i="2"/>
  <c r="C301" i="2"/>
  <c r="D301" i="2"/>
  <c r="F301" i="2"/>
  <c r="G301" i="2"/>
  <c r="B302" i="2"/>
  <c r="C302" i="2"/>
  <c r="D302" i="2"/>
  <c r="F302" i="2"/>
  <c r="G302" i="2"/>
  <c r="B303" i="2"/>
  <c r="C303" i="2"/>
  <c r="D303" i="2"/>
  <c r="F303" i="2"/>
  <c r="G303" i="2"/>
  <c r="B304" i="2"/>
  <c r="C304" i="2"/>
  <c r="D304" i="2"/>
  <c r="F304" i="2"/>
  <c r="G304" i="2"/>
  <c r="B305" i="2"/>
  <c r="C305" i="2"/>
  <c r="D305" i="2"/>
  <c r="F305" i="2"/>
  <c r="G305" i="2"/>
  <c r="B306" i="2"/>
  <c r="C306" i="2"/>
  <c r="D306" i="2"/>
  <c r="F306" i="2"/>
  <c r="G306" i="2"/>
  <c r="B307" i="2"/>
  <c r="C307" i="2"/>
  <c r="D307" i="2"/>
  <c r="F307" i="2"/>
  <c r="G307" i="2"/>
  <c r="B308" i="2"/>
  <c r="C308" i="2"/>
  <c r="D308" i="2"/>
  <c r="F308" i="2"/>
  <c r="G308" i="2"/>
  <c r="B309" i="2"/>
  <c r="C309" i="2"/>
  <c r="D309" i="2"/>
  <c r="F309" i="2"/>
  <c r="G309" i="2"/>
  <c r="B310" i="2"/>
  <c r="C310" i="2"/>
  <c r="D310" i="2"/>
  <c r="F310" i="2"/>
  <c r="G310" i="2"/>
  <c r="B311" i="2"/>
  <c r="C311" i="2"/>
  <c r="D311" i="2"/>
  <c r="F311" i="2"/>
  <c r="G311" i="2"/>
  <c r="B312" i="2"/>
  <c r="C312" i="2"/>
  <c r="D312" i="2"/>
  <c r="F312" i="2"/>
  <c r="G312" i="2"/>
  <c r="B313" i="2"/>
  <c r="C313" i="2"/>
  <c r="D313" i="2"/>
  <c r="F313" i="2"/>
  <c r="G313" i="2"/>
  <c r="B314" i="2"/>
  <c r="C314" i="2"/>
  <c r="D314" i="2"/>
  <c r="F314" i="2"/>
  <c r="G314" i="2"/>
  <c r="B315" i="2"/>
  <c r="C315" i="2"/>
  <c r="D315" i="2"/>
  <c r="F315" i="2"/>
  <c r="G315" i="2"/>
  <c r="B316" i="2"/>
  <c r="C316" i="2"/>
  <c r="D316" i="2"/>
  <c r="F316" i="2"/>
  <c r="G316" i="2"/>
  <c r="B317" i="2"/>
  <c r="C317" i="2"/>
  <c r="D317" i="2"/>
  <c r="F317" i="2"/>
  <c r="G317" i="2"/>
  <c r="B318" i="2"/>
  <c r="C318" i="2"/>
  <c r="D318" i="2"/>
  <c r="F318" i="2"/>
  <c r="G318" i="2"/>
  <c r="B319" i="2"/>
  <c r="C319" i="2"/>
  <c r="D319" i="2"/>
  <c r="F319" i="2"/>
  <c r="G319" i="2"/>
  <c r="B320" i="2"/>
  <c r="C320" i="2"/>
  <c r="D320" i="2"/>
  <c r="F320" i="2"/>
  <c r="G320" i="2"/>
  <c r="B321" i="2"/>
  <c r="C321" i="2"/>
  <c r="D321" i="2"/>
  <c r="F321" i="2"/>
  <c r="G321" i="2"/>
  <c r="B322" i="2"/>
  <c r="C322" i="2"/>
  <c r="D322" i="2"/>
  <c r="F322" i="2"/>
  <c r="G322" i="2"/>
  <c r="B323" i="2"/>
  <c r="C323" i="2"/>
  <c r="D323" i="2"/>
  <c r="F323" i="2"/>
  <c r="G323" i="2"/>
  <c r="B324" i="2"/>
  <c r="C324" i="2"/>
  <c r="D324" i="2"/>
  <c r="F324" i="2"/>
  <c r="G324" i="2"/>
  <c r="B325" i="2"/>
  <c r="C325" i="2"/>
  <c r="D325" i="2"/>
  <c r="F325" i="2"/>
  <c r="G325" i="2"/>
  <c r="B326" i="2"/>
  <c r="C326" i="2"/>
  <c r="D326" i="2"/>
  <c r="F326" i="2"/>
  <c r="G326" i="2"/>
  <c r="B327" i="2"/>
  <c r="C327" i="2"/>
  <c r="D327" i="2"/>
  <c r="F327" i="2"/>
  <c r="G327" i="2"/>
  <c r="B328" i="2"/>
  <c r="C328" i="2"/>
  <c r="D328" i="2"/>
  <c r="F328" i="2"/>
  <c r="G328" i="2"/>
  <c r="B329" i="2"/>
  <c r="C329" i="2"/>
  <c r="D329" i="2"/>
  <c r="F329" i="2"/>
  <c r="G329" i="2"/>
  <c r="B330" i="2"/>
  <c r="C330" i="2"/>
  <c r="D330" i="2"/>
  <c r="F330" i="2"/>
  <c r="G330" i="2"/>
  <c r="B331" i="2"/>
  <c r="C331" i="2"/>
  <c r="D331" i="2"/>
  <c r="F331" i="2"/>
  <c r="G331" i="2"/>
  <c r="B332" i="2"/>
  <c r="C332" i="2"/>
  <c r="D332" i="2"/>
  <c r="F332" i="2"/>
  <c r="G332" i="2"/>
  <c r="B333" i="2"/>
  <c r="C333" i="2"/>
  <c r="D333" i="2"/>
  <c r="F333" i="2"/>
  <c r="G333" i="2"/>
  <c r="B334" i="2"/>
  <c r="C334" i="2"/>
  <c r="D334" i="2"/>
  <c r="F334" i="2"/>
  <c r="G334" i="2"/>
  <c r="B335" i="2"/>
  <c r="C335" i="2"/>
  <c r="D335" i="2"/>
  <c r="F335" i="2"/>
  <c r="G335" i="2"/>
  <c r="B336" i="2"/>
  <c r="C336" i="2"/>
  <c r="D336" i="2"/>
  <c r="F336" i="2"/>
  <c r="G336" i="2"/>
  <c r="B337" i="2"/>
  <c r="C337" i="2"/>
  <c r="D337" i="2"/>
  <c r="F337" i="2"/>
  <c r="G337" i="2"/>
  <c r="B338" i="2"/>
  <c r="C338" i="2"/>
  <c r="D338" i="2"/>
  <c r="F338" i="2"/>
  <c r="G338" i="2"/>
  <c r="B339" i="2"/>
  <c r="C339" i="2"/>
  <c r="D339" i="2"/>
  <c r="F339" i="2"/>
  <c r="G339" i="2"/>
  <c r="B340" i="2"/>
  <c r="C340" i="2"/>
  <c r="D340" i="2"/>
  <c r="F340" i="2"/>
  <c r="G340" i="2"/>
  <c r="B341" i="2"/>
  <c r="C341" i="2"/>
  <c r="D341" i="2"/>
  <c r="F341" i="2"/>
  <c r="G341" i="2"/>
  <c r="B342" i="2"/>
  <c r="C342" i="2"/>
  <c r="D342" i="2"/>
  <c r="F342" i="2"/>
  <c r="G342" i="2"/>
  <c r="B343" i="2"/>
  <c r="C343" i="2"/>
  <c r="D343" i="2"/>
  <c r="F343" i="2"/>
  <c r="G343" i="2"/>
  <c r="B344" i="2"/>
  <c r="C344" i="2"/>
  <c r="D344" i="2"/>
  <c r="F344" i="2"/>
  <c r="G344" i="2"/>
  <c r="B345" i="2"/>
  <c r="C345" i="2"/>
  <c r="D345" i="2"/>
  <c r="F345" i="2"/>
  <c r="G345" i="2"/>
  <c r="B346" i="2"/>
  <c r="C346" i="2"/>
  <c r="D346" i="2"/>
  <c r="F346" i="2"/>
  <c r="G346" i="2"/>
  <c r="B347" i="2"/>
  <c r="C347" i="2"/>
  <c r="D347" i="2"/>
  <c r="F347" i="2"/>
  <c r="G347" i="2"/>
  <c r="B348" i="2"/>
  <c r="C348" i="2"/>
  <c r="D348" i="2"/>
  <c r="F348" i="2"/>
  <c r="G348" i="2"/>
  <c r="B349" i="2"/>
  <c r="C349" i="2"/>
  <c r="D349" i="2"/>
  <c r="F349" i="2"/>
  <c r="G349" i="2"/>
  <c r="B350" i="2"/>
  <c r="C350" i="2"/>
  <c r="D350" i="2"/>
  <c r="F350" i="2"/>
  <c r="G350" i="2"/>
  <c r="B351" i="2"/>
  <c r="C351" i="2"/>
  <c r="D351" i="2"/>
  <c r="F351" i="2"/>
  <c r="G351" i="2"/>
  <c r="B352" i="2"/>
  <c r="C352" i="2"/>
  <c r="D352" i="2"/>
  <c r="F352" i="2"/>
  <c r="G352" i="2"/>
  <c r="B353" i="2"/>
  <c r="C353" i="2"/>
  <c r="D353" i="2"/>
  <c r="F353" i="2"/>
  <c r="G353" i="2"/>
  <c r="B354" i="2"/>
  <c r="C354" i="2"/>
  <c r="D354" i="2"/>
  <c r="F354" i="2"/>
  <c r="G354" i="2"/>
  <c r="B355" i="2"/>
  <c r="C355" i="2"/>
  <c r="D355" i="2"/>
  <c r="F355" i="2"/>
  <c r="G355" i="2"/>
  <c r="B356" i="2"/>
  <c r="C356" i="2"/>
  <c r="D356" i="2"/>
  <c r="F356" i="2"/>
  <c r="G356" i="2"/>
  <c r="B357" i="2"/>
  <c r="C357" i="2"/>
  <c r="D357" i="2"/>
  <c r="F357" i="2"/>
  <c r="G357" i="2"/>
  <c r="B358" i="2"/>
  <c r="C358" i="2"/>
  <c r="D358" i="2"/>
  <c r="F358" i="2"/>
  <c r="G358" i="2"/>
  <c r="B359" i="2"/>
  <c r="C359" i="2"/>
  <c r="D359" i="2"/>
  <c r="F359" i="2"/>
  <c r="G359" i="2"/>
  <c r="B360" i="2"/>
  <c r="C360" i="2"/>
  <c r="D360" i="2"/>
  <c r="F360" i="2"/>
  <c r="G360" i="2"/>
  <c r="B361" i="2"/>
  <c r="C361" i="2"/>
  <c r="D361" i="2"/>
  <c r="F361" i="2"/>
  <c r="G361" i="2"/>
  <c r="B362" i="2"/>
  <c r="C362" i="2"/>
  <c r="D362" i="2"/>
  <c r="F362" i="2"/>
  <c r="G362" i="2"/>
  <c r="B363" i="2"/>
  <c r="C363" i="2"/>
  <c r="D363" i="2"/>
  <c r="F363" i="2"/>
  <c r="G363" i="2"/>
  <c r="B364" i="2"/>
  <c r="C364" i="2"/>
  <c r="D364" i="2"/>
  <c r="F364" i="2"/>
  <c r="G364" i="2"/>
  <c r="B365" i="2"/>
  <c r="C365" i="2"/>
  <c r="D365" i="2"/>
  <c r="F365" i="2"/>
  <c r="G365" i="2"/>
  <c r="B366" i="2"/>
  <c r="C366" i="2"/>
  <c r="D366" i="2"/>
  <c r="F366" i="2"/>
  <c r="G366" i="2"/>
  <c r="B367" i="2"/>
  <c r="C367" i="2"/>
  <c r="D367" i="2"/>
  <c r="F367" i="2"/>
  <c r="G367" i="2"/>
  <c r="B368" i="2"/>
  <c r="C368" i="2"/>
  <c r="D368" i="2"/>
  <c r="F368" i="2"/>
  <c r="G368" i="2"/>
  <c r="B369" i="2"/>
  <c r="C369" i="2"/>
  <c r="D369" i="2"/>
  <c r="F369" i="2"/>
  <c r="G369" i="2"/>
  <c r="B370" i="2"/>
  <c r="C370" i="2"/>
  <c r="D370" i="2"/>
  <c r="F370" i="2"/>
  <c r="G370" i="2"/>
  <c r="B371" i="2"/>
  <c r="C371" i="2"/>
  <c r="D371" i="2"/>
  <c r="F371" i="2"/>
  <c r="G371" i="2"/>
  <c r="B372" i="2"/>
  <c r="C372" i="2"/>
  <c r="D372" i="2"/>
  <c r="F372" i="2"/>
  <c r="G372" i="2"/>
  <c r="B373" i="2"/>
  <c r="C373" i="2"/>
  <c r="D373" i="2"/>
  <c r="F373" i="2"/>
  <c r="G373" i="2"/>
  <c r="B374" i="2"/>
  <c r="C374" i="2"/>
  <c r="D374" i="2"/>
  <c r="F374" i="2"/>
  <c r="G374" i="2"/>
  <c r="B375" i="2"/>
  <c r="C375" i="2"/>
  <c r="D375" i="2"/>
  <c r="F375" i="2"/>
  <c r="G375" i="2"/>
  <c r="B376" i="2"/>
  <c r="C376" i="2"/>
  <c r="D376" i="2"/>
  <c r="F376" i="2"/>
  <c r="G376" i="2"/>
  <c r="B377" i="2"/>
  <c r="C377" i="2"/>
  <c r="D377" i="2"/>
  <c r="F377" i="2"/>
  <c r="G377" i="2"/>
  <c r="B378" i="2"/>
  <c r="C378" i="2"/>
  <c r="D378" i="2"/>
  <c r="F378" i="2"/>
  <c r="G378" i="2"/>
  <c r="B379" i="2"/>
  <c r="C379" i="2"/>
  <c r="D379" i="2"/>
  <c r="F379" i="2"/>
  <c r="G379" i="2"/>
  <c r="B380" i="2"/>
  <c r="C380" i="2"/>
  <c r="D380" i="2"/>
  <c r="F380" i="2"/>
  <c r="G380" i="2"/>
  <c r="B381" i="2"/>
  <c r="C381" i="2"/>
  <c r="D381" i="2"/>
  <c r="F381" i="2"/>
  <c r="G381" i="2"/>
  <c r="B382" i="2"/>
  <c r="C382" i="2"/>
  <c r="D382" i="2"/>
  <c r="F382" i="2"/>
  <c r="G382" i="2"/>
  <c r="B383" i="2"/>
  <c r="C383" i="2"/>
  <c r="D383" i="2"/>
  <c r="F383" i="2"/>
  <c r="G383" i="2"/>
  <c r="B384" i="2"/>
  <c r="C384" i="2"/>
  <c r="D384" i="2"/>
  <c r="F384" i="2"/>
  <c r="G384" i="2"/>
  <c r="B385" i="2"/>
  <c r="C385" i="2"/>
  <c r="D385" i="2"/>
  <c r="F385" i="2"/>
  <c r="G385" i="2"/>
  <c r="B386" i="2"/>
  <c r="C386" i="2"/>
  <c r="D386" i="2"/>
  <c r="F386" i="2"/>
  <c r="G386" i="2"/>
  <c r="B387" i="2"/>
  <c r="C387" i="2"/>
  <c r="D387" i="2"/>
  <c r="F387" i="2"/>
  <c r="G387" i="2"/>
  <c r="B388" i="2"/>
  <c r="C388" i="2"/>
  <c r="D388" i="2"/>
  <c r="F388" i="2"/>
  <c r="G388" i="2"/>
  <c r="B389" i="2"/>
  <c r="C389" i="2"/>
  <c r="D389" i="2"/>
  <c r="F389" i="2"/>
  <c r="G389" i="2"/>
  <c r="B390" i="2"/>
  <c r="C390" i="2"/>
  <c r="D390" i="2"/>
  <c r="F390" i="2"/>
  <c r="G390" i="2"/>
  <c r="B391" i="2"/>
  <c r="C391" i="2"/>
  <c r="D391" i="2"/>
  <c r="F391" i="2"/>
  <c r="G391" i="2"/>
  <c r="B392" i="2"/>
  <c r="C392" i="2"/>
  <c r="D392" i="2"/>
  <c r="F392" i="2"/>
  <c r="G392" i="2"/>
  <c r="B393" i="2"/>
  <c r="C393" i="2"/>
  <c r="D393" i="2"/>
  <c r="F393" i="2"/>
  <c r="G393" i="2"/>
  <c r="B394" i="2"/>
  <c r="C394" i="2"/>
  <c r="D394" i="2"/>
  <c r="F394" i="2"/>
  <c r="G394" i="2"/>
  <c r="B395" i="2"/>
  <c r="C395" i="2"/>
  <c r="D395" i="2"/>
  <c r="F395" i="2"/>
  <c r="G395" i="2"/>
  <c r="B396" i="2"/>
  <c r="C396" i="2"/>
  <c r="D396" i="2"/>
  <c r="F396" i="2"/>
  <c r="G396" i="2"/>
  <c r="B397" i="2"/>
  <c r="C397" i="2"/>
  <c r="D397" i="2"/>
  <c r="F397" i="2"/>
  <c r="G397" i="2"/>
  <c r="B398" i="2"/>
  <c r="C398" i="2"/>
  <c r="D398" i="2"/>
  <c r="F398" i="2"/>
  <c r="G398" i="2"/>
  <c r="B399" i="2"/>
  <c r="C399" i="2"/>
  <c r="D399" i="2"/>
  <c r="F399" i="2"/>
  <c r="G399" i="2"/>
  <c r="B400" i="2"/>
  <c r="C400" i="2"/>
  <c r="D400" i="2"/>
  <c r="F400" i="2"/>
  <c r="G400" i="2"/>
  <c r="B401" i="2"/>
  <c r="C401" i="2"/>
  <c r="D401" i="2"/>
  <c r="F401" i="2"/>
  <c r="G401" i="2"/>
  <c r="B402" i="2"/>
  <c r="C402" i="2"/>
  <c r="D402" i="2"/>
  <c r="F402" i="2"/>
  <c r="G402" i="2"/>
  <c r="B403" i="2"/>
  <c r="C403" i="2"/>
  <c r="D403" i="2"/>
  <c r="F403" i="2"/>
  <c r="G403" i="2"/>
  <c r="B404" i="2"/>
  <c r="C404" i="2"/>
  <c r="D404" i="2"/>
  <c r="F404" i="2"/>
  <c r="G404" i="2"/>
  <c r="B405" i="2"/>
  <c r="C405" i="2"/>
  <c r="D405" i="2"/>
  <c r="F405" i="2"/>
  <c r="G405" i="2"/>
  <c r="B406" i="2"/>
  <c r="C406" i="2"/>
  <c r="D406" i="2"/>
  <c r="F406" i="2"/>
  <c r="G406" i="2"/>
  <c r="B407" i="2"/>
  <c r="C407" i="2"/>
  <c r="D407" i="2"/>
  <c r="F407" i="2"/>
  <c r="G407" i="2"/>
  <c r="B408" i="2"/>
  <c r="C408" i="2"/>
  <c r="D408" i="2"/>
  <c r="F408" i="2"/>
  <c r="G408" i="2"/>
  <c r="B409" i="2"/>
  <c r="C409" i="2"/>
  <c r="D409" i="2"/>
  <c r="F409" i="2"/>
  <c r="G409" i="2"/>
  <c r="B410" i="2"/>
  <c r="C410" i="2"/>
  <c r="D410" i="2"/>
  <c r="F410" i="2"/>
  <c r="G410" i="2"/>
  <c r="B411" i="2"/>
  <c r="C411" i="2"/>
  <c r="D411" i="2"/>
  <c r="F411" i="2"/>
  <c r="G411" i="2"/>
  <c r="B412" i="2"/>
  <c r="C412" i="2"/>
  <c r="D412" i="2"/>
  <c r="F412" i="2"/>
  <c r="G412" i="2"/>
  <c r="B413" i="2"/>
  <c r="C413" i="2"/>
  <c r="D413" i="2"/>
  <c r="F413" i="2"/>
  <c r="G413" i="2"/>
  <c r="B414" i="2"/>
  <c r="C414" i="2"/>
  <c r="D414" i="2"/>
  <c r="F414" i="2"/>
  <c r="G414" i="2"/>
  <c r="B415" i="2"/>
  <c r="C415" i="2"/>
  <c r="D415" i="2"/>
  <c r="F415" i="2"/>
  <c r="G415" i="2"/>
  <c r="B416" i="2"/>
  <c r="C416" i="2"/>
  <c r="D416" i="2"/>
  <c r="F416" i="2"/>
  <c r="G416" i="2"/>
  <c r="B417" i="2"/>
  <c r="C417" i="2"/>
  <c r="D417" i="2"/>
  <c r="F417" i="2"/>
  <c r="G417" i="2"/>
  <c r="B418" i="2"/>
  <c r="C418" i="2"/>
  <c r="D418" i="2"/>
  <c r="F418" i="2"/>
  <c r="G418" i="2"/>
  <c r="B419" i="2"/>
  <c r="C419" i="2"/>
  <c r="D419" i="2"/>
  <c r="F419" i="2"/>
  <c r="G419" i="2"/>
  <c r="B420" i="2"/>
  <c r="C420" i="2"/>
  <c r="D420" i="2"/>
  <c r="F420" i="2"/>
  <c r="G420" i="2"/>
  <c r="B421" i="2"/>
  <c r="C421" i="2"/>
  <c r="D421" i="2"/>
  <c r="F421" i="2"/>
  <c r="G421" i="2"/>
  <c r="B422" i="2"/>
  <c r="C422" i="2"/>
  <c r="D422" i="2"/>
  <c r="F422" i="2"/>
  <c r="G422" i="2"/>
  <c r="B423" i="2"/>
  <c r="C423" i="2"/>
  <c r="D423" i="2"/>
  <c r="F423" i="2"/>
  <c r="G423" i="2"/>
  <c r="B424" i="2"/>
  <c r="C424" i="2"/>
  <c r="D424" i="2"/>
  <c r="F424" i="2"/>
  <c r="G424" i="2"/>
  <c r="B425" i="2"/>
  <c r="C425" i="2"/>
  <c r="D425" i="2"/>
  <c r="F425" i="2"/>
  <c r="G425" i="2"/>
  <c r="B426" i="2"/>
  <c r="C426" i="2"/>
  <c r="D426" i="2"/>
  <c r="F426" i="2"/>
  <c r="G426" i="2"/>
  <c r="B427" i="2"/>
  <c r="C427" i="2"/>
  <c r="D427" i="2"/>
  <c r="F427" i="2"/>
  <c r="G427" i="2"/>
  <c r="B428" i="2"/>
  <c r="C428" i="2"/>
  <c r="D428" i="2"/>
  <c r="F428" i="2"/>
  <c r="G428" i="2"/>
  <c r="B429" i="2"/>
  <c r="C429" i="2"/>
  <c r="D429" i="2"/>
  <c r="F429" i="2"/>
  <c r="G429" i="2"/>
  <c r="B430" i="2"/>
  <c r="C430" i="2"/>
  <c r="D430" i="2"/>
  <c r="F430" i="2"/>
  <c r="G430" i="2"/>
  <c r="B431" i="2"/>
  <c r="C431" i="2"/>
  <c r="D431" i="2"/>
  <c r="F431" i="2"/>
  <c r="G431" i="2"/>
  <c r="B432" i="2"/>
  <c r="C432" i="2"/>
  <c r="D432" i="2"/>
  <c r="F432" i="2"/>
  <c r="G432" i="2"/>
  <c r="B433" i="2"/>
  <c r="C433" i="2"/>
  <c r="D433" i="2"/>
  <c r="F433" i="2"/>
  <c r="G433" i="2"/>
  <c r="B434" i="2"/>
  <c r="C434" i="2"/>
  <c r="D434" i="2"/>
  <c r="F434" i="2"/>
  <c r="G434" i="2"/>
  <c r="B435" i="2"/>
  <c r="C435" i="2"/>
  <c r="D435" i="2"/>
  <c r="F435" i="2"/>
  <c r="G435" i="2"/>
  <c r="B436" i="2"/>
  <c r="C436" i="2"/>
  <c r="D436" i="2"/>
  <c r="F436" i="2"/>
  <c r="G436" i="2"/>
  <c r="B437" i="2"/>
  <c r="C437" i="2"/>
  <c r="D437" i="2"/>
  <c r="F437" i="2"/>
  <c r="G437" i="2"/>
  <c r="B438" i="2"/>
  <c r="C438" i="2"/>
  <c r="D438" i="2"/>
  <c r="F438" i="2"/>
  <c r="G438" i="2"/>
  <c r="B439" i="2"/>
  <c r="C439" i="2"/>
  <c r="D439" i="2"/>
  <c r="F439" i="2"/>
  <c r="G439" i="2"/>
  <c r="B440" i="2"/>
  <c r="C440" i="2"/>
  <c r="D440" i="2"/>
  <c r="F440" i="2"/>
  <c r="G440" i="2"/>
  <c r="B441" i="2"/>
  <c r="C441" i="2"/>
  <c r="D441" i="2"/>
  <c r="F441" i="2"/>
  <c r="G441" i="2"/>
  <c r="B442" i="2"/>
  <c r="C442" i="2"/>
  <c r="D442" i="2"/>
  <c r="F442" i="2"/>
  <c r="G442" i="2"/>
  <c r="B443" i="2"/>
  <c r="C443" i="2"/>
  <c r="D443" i="2"/>
  <c r="F443" i="2"/>
  <c r="G443" i="2"/>
  <c r="B444" i="2"/>
  <c r="C444" i="2"/>
  <c r="D444" i="2"/>
  <c r="F444" i="2"/>
  <c r="G444" i="2"/>
  <c r="B445" i="2"/>
  <c r="C445" i="2"/>
  <c r="D445" i="2"/>
  <c r="F445" i="2"/>
  <c r="G445" i="2"/>
  <c r="B446" i="2"/>
  <c r="C446" i="2"/>
  <c r="D446" i="2"/>
  <c r="F446" i="2"/>
  <c r="G446" i="2"/>
  <c r="B447" i="2"/>
  <c r="C447" i="2"/>
  <c r="D447" i="2"/>
  <c r="F447" i="2"/>
  <c r="G447" i="2"/>
  <c r="B448" i="2"/>
  <c r="C448" i="2"/>
  <c r="D448" i="2"/>
  <c r="F448" i="2"/>
  <c r="G448" i="2"/>
  <c r="B449" i="2"/>
  <c r="C449" i="2"/>
  <c r="D449" i="2"/>
  <c r="F449" i="2"/>
  <c r="G449" i="2"/>
  <c r="B450" i="2"/>
  <c r="C450" i="2"/>
  <c r="D450" i="2"/>
  <c r="F450" i="2"/>
  <c r="G450" i="2"/>
  <c r="B451" i="2"/>
  <c r="C451" i="2"/>
  <c r="D451" i="2"/>
  <c r="F451" i="2"/>
  <c r="G451" i="2"/>
  <c r="B452" i="2"/>
  <c r="C452" i="2"/>
  <c r="D452" i="2"/>
  <c r="F452" i="2"/>
  <c r="G452" i="2"/>
  <c r="B453" i="2"/>
  <c r="C453" i="2"/>
  <c r="D453" i="2"/>
  <c r="F453" i="2"/>
  <c r="G453" i="2"/>
  <c r="B454" i="2"/>
  <c r="C454" i="2"/>
  <c r="D454" i="2"/>
  <c r="F454" i="2"/>
  <c r="G454" i="2"/>
  <c r="B455" i="2"/>
  <c r="C455" i="2"/>
  <c r="D455" i="2"/>
  <c r="F455" i="2"/>
  <c r="G455" i="2"/>
  <c r="B456" i="2"/>
  <c r="C456" i="2"/>
  <c r="D456" i="2"/>
  <c r="F456" i="2"/>
  <c r="G456" i="2"/>
  <c r="B457" i="2"/>
  <c r="C457" i="2"/>
  <c r="D457" i="2"/>
  <c r="F457" i="2"/>
  <c r="G457" i="2"/>
  <c r="B458" i="2"/>
  <c r="C458" i="2"/>
  <c r="D458" i="2"/>
  <c r="F458" i="2"/>
  <c r="G458" i="2"/>
  <c r="B459" i="2"/>
  <c r="C459" i="2"/>
  <c r="D459" i="2"/>
  <c r="F459" i="2"/>
  <c r="G459" i="2"/>
  <c r="B460" i="2"/>
  <c r="C460" i="2"/>
  <c r="D460" i="2"/>
  <c r="F460" i="2"/>
  <c r="G460" i="2"/>
  <c r="B461" i="2"/>
  <c r="C461" i="2"/>
  <c r="D461" i="2"/>
  <c r="F461" i="2"/>
  <c r="G461" i="2"/>
  <c r="B462" i="2"/>
  <c r="C462" i="2"/>
  <c r="D462" i="2"/>
  <c r="F462" i="2"/>
  <c r="G462" i="2"/>
  <c r="B463" i="2"/>
  <c r="C463" i="2"/>
  <c r="D463" i="2"/>
  <c r="F463" i="2"/>
  <c r="G463" i="2"/>
  <c r="B464" i="2"/>
  <c r="C464" i="2"/>
  <c r="D464" i="2"/>
  <c r="F464" i="2"/>
  <c r="G464" i="2"/>
  <c r="B465" i="2"/>
  <c r="C465" i="2"/>
  <c r="D465" i="2"/>
  <c r="F465" i="2"/>
  <c r="G465" i="2"/>
  <c r="B466" i="2"/>
  <c r="C466" i="2"/>
  <c r="D466" i="2"/>
  <c r="F466" i="2"/>
  <c r="G466" i="2"/>
  <c r="B467" i="2"/>
  <c r="C467" i="2"/>
  <c r="D467" i="2"/>
  <c r="F467" i="2"/>
  <c r="G467" i="2"/>
  <c r="B468" i="2"/>
  <c r="C468" i="2"/>
  <c r="D468" i="2"/>
  <c r="F468" i="2"/>
  <c r="G468" i="2"/>
  <c r="B469" i="2"/>
  <c r="C469" i="2"/>
  <c r="D469" i="2"/>
  <c r="F469" i="2"/>
  <c r="G469" i="2"/>
  <c r="B470" i="2"/>
  <c r="C470" i="2"/>
  <c r="D470" i="2"/>
  <c r="F470" i="2"/>
  <c r="G470" i="2"/>
  <c r="B471" i="2"/>
  <c r="C471" i="2"/>
  <c r="D471" i="2"/>
  <c r="F471" i="2"/>
  <c r="G471" i="2"/>
  <c r="B472" i="2"/>
  <c r="C472" i="2"/>
  <c r="D472" i="2"/>
  <c r="F472" i="2"/>
  <c r="G472" i="2"/>
  <c r="B473" i="2"/>
  <c r="C473" i="2"/>
  <c r="D473" i="2"/>
  <c r="F473" i="2"/>
  <c r="G473" i="2"/>
  <c r="B474" i="2"/>
  <c r="C474" i="2"/>
  <c r="D474" i="2"/>
  <c r="F474" i="2"/>
  <c r="G474" i="2"/>
  <c r="B475" i="2"/>
  <c r="C475" i="2"/>
  <c r="D475" i="2"/>
  <c r="F475" i="2"/>
  <c r="G475" i="2"/>
  <c r="B476" i="2"/>
  <c r="C476" i="2"/>
  <c r="D476" i="2"/>
  <c r="F476" i="2"/>
  <c r="G476" i="2"/>
  <c r="B477" i="2"/>
  <c r="C477" i="2"/>
  <c r="D477" i="2"/>
  <c r="F477" i="2"/>
  <c r="G477" i="2"/>
  <c r="B478" i="2"/>
  <c r="C478" i="2"/>
  <c r="D478" i="2"/>
  <c r="F478" i="2"/>
  <c r="G478" i="2"/>
  <c r="B479" i="2"/>
  <c r="C479" i="2"/>
  <c r="D479" i="2"/>
  <c r="F479" i="2"/>
  <c r="G479" i="2"/>
  <c r="B480" i="2"/>
  <c r="C480" i="2"/>
  <c r="D480" i="2"/>
  <c r="F480" i="2"/>
  <c r="G480" i="2"/>
  <c r="B481" i="2"/>
  <c r="C481" i="2"/>
  <c r="D481" i="2"/>
  <c r="F481" i="2"/>
  <c r="G481" i="2"/>
  <c r="B482" i="2"/>
  <c r="C482" i="2"/>
  <c r="D482" i="2"/>
  <c r="F482" i="2"/>
  <c r="G482" i="2"/>
  <c r="B483" i="2"/>
  <c r="C483" i="2"/>
  <c r="D483" i="2"/>
  <c r="F483" i="2"/>
  <c r="G483" i="2"/>
  <c r="B484" i="2"/>
  <c r="C484" i="2"/>
  <c r="D484" i="2"/>
  <c r="F484" i="2"/>
  <c r="G484" i="2"/>
  <c r="B485" i="2"/>
  <c r="C485" i="2"/>
  <c r="D485" i="2"/>
  <c r="F485" i="2"/>
  <c r="G485" i="2"/>
  <c r="B486" i="2"/>
  <c r="C486" i="2"/>
  <c r="D486" i="2"/>
  <c r="F486" i="2"/>
  <c r="G486" i="2"/>
  <c r="B487" i="2"/>
  <c r="C487" i="2"/>
  <c r="D487" i="2"/>
  <c r="F487" i="2"/>
  <c r="G487" i="2"/>
  <c r="B488" i="2"/>
  <c r="C488" i="2"/>
  <c r="D488" i="2"/>
  <c r="F488" i="2"/>
  <c r="G488" i="2"/>
  <c r="B489" i="2"/>
  <c r="C489" i="2"/>
  <c r="D489" i="2"/>
  <c r="F489" i="2"/>
  <c r="G489" i="2"/>
  <c r="B490" i="2"/>
  <c r="C490" i="2"/>
  <c r="D490" i="2"/>
  <c r="F490" i="2"/>
  <c r="G490" i="2"/>
  <c r="B491" i="2"/>
  <c r="C491" i="2"/>
  <c r="D491" i="2"/>
  <c r="F491" i="2"/>
  <c r="G491" i="2"/>
  <c r="B492" i="2"/>
  <c r="C492" i="2"/>
  <c r="D492" i="2"/>
  <c r="F492" i="2"/>
  <c r="G492" i="2"/>
  <c r="B493" i="2"/>
  <c r="C493" i="2"/>
  <c r="D493" i="2"/>
  <c r="F493" i="2"/>
  <c r="G493" i="2"/>
  <c r="B494" i="2"/>
  <c r="C494" i="2"/>
  <c r="D494" i="2"/>
  <c r="F494" i="2"/>
  <c r="G494" i="2"/>
  <c r="B495" i="2"/>
  <c r="C495" i="2"/>
  <c r="D495" i="2"/>
  <c r="F495" i="2"/>
  <c r="G495" i="2"/>
  <c r="B496" i="2"/>
  <c r="C496" i="2"/>
  <c r="D496" i="2"/>
  <c r="F496" i="2"/>
  <c r="G496" i="2"/>
  <c r="B497" i="2"/>
  <c r="C497" i="2"/>
  <c r="D497" i="2"/>
  <c r="F497" i="2"/>
  <c r="G497" i="2"/>
  <c r="B498" i="2"/>
  <c r="C498" i="2"/>
  <c r="D498" i="2"/>
  <c r="F498" i="2"/>
  <c r="G498" i="2"/>
  <c r="B499" i="2"/>
  <c r="C499" i="2"/>
  <c r="D499" i="2"/>
  <c r="F499" i="2"/>
  <c r="G499" i="2"/>
  <c r="B500" i="2"/>
  <c r="C500" i="2"/>
  <c r="D500" i="2"/>
  <c r="F500" i="2"/>
  <c r="G500" i="2"/>
  <c r="B501" i="2"/>
  <c r="C501" i="2"/>
  <c r="D501" i="2"/>
  <c r="F501" i="2"/>
  <c r="G501" i="2"/>
  <c r="B502" i="2"/>
  <c r="C502" i="2"/>
  <c r="D502" i="2"/>
  <c r="F502" i="2"/>
  <c r="G502" i="2"/>
  <c r="B503" i="2"/>
  <c r="C503" i="2"/>
  <c r="D503" i="2"/>
  <c r="F503" i="2"/>
  <c r="G503" i="2"/>
  <c r="B504" i="2"/>
  <c r="C504" i="2"/>
  <c r="D504" i="2"/>
  <c r="F504" i="2"/>
  <c r="G504" i="2"/>
  <c r="B505" i="2"/>
  <c r="C505" i="2"/>
  <c r="D505" i="2"/>
  <c r="F505" i="2"/>
  <c r="G505" i="2"/>
  <c r="B506" i="2"/>
  <c r="C506" i="2"/>
  <c r="D506" i="2"/>
  <c r="F506" i="2"/>
  <c r="G506" i="2"/>
  <c r="B507" i="2"/>
  <c r="C507" i="2"/>
  <c r="D507" i="2"/>
  <c r="F507" i="2"/>
  <c r="G507" i="2"/>
  <c r="B508" i="2"/>
  <c r="C508" i="2"/>
  <c r="D508" i="2"/>
  <c r="F508" i="2"/>
  <c r="G508" i="2"/>
  <c r="B509" i="2"/>
  <c r="C509" i="2"/>
  <c r="D509" i="2"/>
  <c r="F509" i="2"/>
  <c r="G509" i="2"/>
  <c r="B510" i="2"/>
  <c r="C510" i="2"/>
  <c r="D510" i="2"/>
  <c r="F510" i="2"/>
  <c r="G510" i="2"/>
  <c r="B511" i="2"/>
  <c r="C511" i="2"/>
  <c r="D511" i="2"/>
  <c r="F511" i="2"/>
  <c r="G511" i="2"/>
  <c r="B512" i="2"/>
  <c r="C512" i="2"/>
  <c r="D512" i="2"/>
  <c r="F512" i="2"/>
  <c r="G512" i="2"/>
  <c r="B513" i="2"/>
  <c r="C513" i="2"/>
  <c r="D513" i="2"/>
  <c r="F513" i="2"/>
  <c r="G513" i="2"/>
  <c r="B514" i="2"/>
  <c r="C514" i="2"/>
  <c r="D514" i="2"/>
  <c r="F514" i="2"/>
  <c r="G514" i="2"/>
  <c r="B515" i="2"/>
  <c r="C515" i="2"/>
  <c r="D515" i="2"/>
  <c r="F515" i="2"/>
  <c r="G515" i="2"/>
  <c r="B516" i="2"/>
  <c r="C516" i="2"/>
  <c r="D516" i="2"/>
  <c r="F516" i="2"/>
  <c r="G516" i="2"/>
  <c r="B517" i="2"/>
  <c r="C517" i="2"/>
  <c r="D517" i="2"/>
  <c r="F517" i="2"/>
  <c r="G517" i="2"/>
  <c r="B518" i="2"/>
  <c r="C518" i="2"/>
  <c r="D518" i="2"/>
  <c r="F518" i="2"/>
  <c r="G518" i="2"/>
  <c r="B519" i="2"/>
  <c r="C519" i="2"/>
  <c r="D519" i="2"/>
  <c r="F519" i="2"/>
  <c r="G519" i="2"/>
  <c r="B520" i="2"/>
  <c r="C520" i="2"/>
  <c r="D520" i="2"/>
  <c r="F520" i="2"/>
  <c r="G520" i="2"/>
  <c r="B521" i="2"/>
  <c r="C521" i="2"/>
  <c r="D521" i="2"/>
  <c r="F521" i="2"/>
  <c r="G521" i="2"/>
  <c r="B522" i="2"/>
  <c r="C522" i="2"/>
  <c r="D522" i="2"/>
  <c r="F522" i="2"/>
  <c r="G522" i="2"/>
  <c r="B523" i="2"/>
  <c r="C523" i="2"/>
  <c r="D523" i="2"/>
  <c r="F523" i="2"/>
  <c r="G523" i="2"/>
  <c r="B524" i="2"/>
  <c r="C524" i="2"/>
  <c r="D524" i="2"/>
  <c r="F524" i="2"/>
  <c r="G524" i="2"/>
  <c r="B525" i="2"/>
  <c r="C525" i="2"/>
  <c r="D525" i="2"/>
  <c r="F525" i="2"/>
  <c r="G525" i="2"/>
  <c r="B526" i="2"/>
  <c r="C526" i="2"/>
  <c r="D526" i="2"/>
  <c r="F526" i="2"/>
  <c r="G526" i="2"/>
  <c r="B527" i="2"/>
  <c r="C527" i="2"/>
  <c r="D527" i="2"/>
  <c r="F527" i="2"/>
  <c r="G527" i="2"/>
  <c r="B528" i="2"/>
  <c r="C528" i="2"/>
  <c r="D528" i="2"/>
  <c r="F528" i="2"/>
  <c r="G528" i="2"/>
  <c r="B529" i="2"/>
  <c r="C529" i="2"/>
  <c r="D529" i="2"/>
  <c r="F529" i="2"/>
  <c r="G529" i="2"/>
  <c r="B530" i="2"/>
  <c r="C530" i="2"/>
  <c r="D530" i="2"/>
  <c r="F530" i="2"/>
  <c r="G530" i="2"/>
  <c r="B531" i="2"/>
  <c r="C531" i="2"/>
  <c r="D531" i="2"/>
  <c r="F531" i="2"/>
  <c r="G531" i="2"/>
  <c r="B532" i="2"/>
  <c r="C532" i="2"/>
  <c r="D532" i="2"/>
  <c r="F532" i="2"/>
  <c r="G532" i="2"/>
  <c r="B533" i="2"/>
  <c r="C533" i="2"/>
  <c r="D533" i="2"/>
  <c r="F533" i="2"/>
  <c r="G533" i="2"/>
  <c r="B534" i="2"/>
  <c r="C534" i="2"/>
  <c r="D534" i="2"/>
  <c r="F534" i="2"/>
  <c r="G534" i="2"/>
  <c r="B535" i="2"/>
  <c r="C535" i="2"/>
  <c r="D535" i="2"/>
  <c r="F535" i="2"/>
  <c r="G535" i="2"/>
  <c r="B536" i="2"/>
  <c r="C536" i="2"/>
  <c r="D536" i="2"/>
  <c r="F536" i="2"/>
  <c r="G536" i="2"/>
  <c r="B537" i="2"/>
  <c r="C537" i="2"/>
  <c r="D537" i="2"/>
  <c r="F537" i="2"/>
  <c r="G537" i="2"/>
  <c r="B538" i="2"/>
  <c r="C538" i="2"/>
  <c r="D538" i="2"/>
  <c r="F538" i="2"/>
  <c r="G538" i="2"/>
  <c r="B539" i="2"/>
  <c r="C539" i="2"/>
  <c r="D539" i="2"/>
  <c r="F539" i="2"/>
  <c r="G539" i="2"/>
  <c r="B540" i="2"/>
  <c r="C540" i="2"/>
  <c r="D540" i="2"/>
  <c r="F540" i="2"/>
  <c r="G540" i="2"/>
  <c r="B541" i="2"/>
  <c r="C541" i="2"/>
  <c r="D541" i="2"/>
  <c r="F541" i="2"/>
  <c r="G541" i="2"/>
  <c r="B542" i="2"/>
  <c r="C542" i="2"/>
  <c r="D542" i="2"/>
  <c r="F542" i="2"/>
  <c r="G542" i="2"/>
  <c r="B543" i="2"/>
  <c r="C543" i="2"/>
  <c r="D543" i="2"/>
  <c r="F543" i="2"/>
  <c r="G543" i="2"/>
  <c r="B544" i="2"/>
  <c r="C544" i="2"/>
  <c r="D544" i="2"/>
  <c r="F544" i="2"/>
  <c r="G544" i="2"/>
  <c r="B545" i="2"/>
  <c r="C545" i="2"/>
  <c r="D545" i="2"/>
  <c r="F545" i="2"/>
  <c r="G545" i="2"/>
  <c r="B546" i="2"/>
  <c r="C546" i="2"/>
  <c r="D546" i="2"/>
  <c r="F546" i="2"/>
  <c r="G546" i="2"/>
  <c r="B547" i="2"/>
  <c r="C547" i="2"/>
  <c r="D547" i="2"/>
  <c r="F547" i="2"/>
  <c r="G547" i="2"/>
  <c r="B548" i="2"/>
  <c r="C548" i="2"/>
  <c r="D548" i="2"/>
  <c r="F548" i="2"/>
  <c r="G548" i="2"/>
  <c r="B549" i="2"/>
  <c r="C549" i="2"/>
  <c r="D549" i="2"/>
  <c r="F549" i="2"/>
  <c r="G549" i="2"/>
  <c r="B550" i="2"/>
  <c r="C550" i="2"/>
  <c r="D550" i="2"/>
  <c r="F550" i="2"/>
  <c r="G550" i="2"/>
  <c r="B551" i="2"/>
  <c r="C551" i="2"/>
  <c r="D551" i="2"/>
  <c r="F551" i="2"/>
  <c r="G551" i="2"/>
  <c r="B552" i="2"/>
  <c r="C552" i="2"/>
  <c r="D552" i="2"/>
  <c r="F552" i="2"/>
  <c r="G552" i="2"/>
  <c r="B553" i="2"/>
  <c r="C553" i="2"/>
  <c r="D553" i="2"/>
  <c r="F553" i="2"/>
  <c r="G553" i="2"/>
  <c r="B554" i="2"/>
  <c r="C554" i="2"/>
  <c r="D554" i="2"/>
  <c r="F554" i="2"/>
  <c r="G554" i="2"/>
  <c r="B555" i="2"/>
  <c r="C555" i="2"/>
  <c r="D555" i="2"/>
  <c r="F555" i="2"/>
  <c r="G555" i="2"/>
  <c r="B556" i="2"/>
  <c r="C556" i="2"/>
  <c r="D556" i="2"/>
  <c r="F556" i="2"/>
  <c r="G556" i="2"/>
  <c r="B557" i="2"/>
  <c r="C557" i="2"/>
  <c r="D557" i="2"/>
  <c r="F557" i="2"/>
  <c r="G557" i="2"/>
  <c r="B558" i="2"/>
  <c r="C558" i="2"/>
  <c r="D558" i="2"/>
  <c r="F558" i="2"/>
  <c r="G558" i="2"/>
  <c r="B559" i="2"/>
  <c r="C559" i="2"/>
  <c r="D559" i="2"/>
  <c r="F559" i="2"/>
  <c r="G559" i="2"/>
  <c r="B560" i="2"/>
  <c r="C560" i="2"/>
  <c r="D560" i="2"/>
  <c r="F560" i="2"/>
  <c r="G560" i="2"/>
  <c r="B561" i="2"/>
  <c r="C561" i="2"/>
  <c r="D561" i="2"/>
  <c r="F561" i="2"/>
  <c r="G561" i="2"/>
  <c r="B562" i="2"/>
  <c r="C562" i="2"/>
  <c r="D562" i="2"/>
  <c r="F562" i="2"/>
  <c r="G562" i="2"/>
  <c r="B563" i="2"/>
  <c r="C563" i="2"/>
  <c r="D563" i="2"/>
  <c r="F563" i="2"/>
  <c r="G563" i="2"/>
  <c r="B564" i="2"/>
  <c r="C564" i="2"/>
  <c r="D564" i="2"/>
  <c r="F564" i="2"/>
  <c r="G564" i="2"/>
  <c r="B565" i="2"/>
  <c r="C565" i="2"/>
  <c r="D565" i="2"/>
  <c r="F565" i="2"/>
  <c r="G565" i="2"/>
  <c r="B566" i="2"/>
  <c r="C566" i="2"/>
  <c r="D566" i="2"/>
  <c r="F566" i="2"/>
  <c r="G566" i="2"/>
  <c r="B567" i="2"/>
  <c r="C567" i="2"/>
  <c r="D567" i="2"/>
  <c r="F567" i="2"/>
  <c r="G567" i="2"/>
  <c r="B568" i="2"/>
  <c r="C568" i="2"/>
  <c r="D568" i="2"/>
  <c r="F568" i="2"/>
  <c r="G568" i="2"/>
  <c r="B569" i="2"/>
  <c r="C569" i="2"/>
  <c r="D569" i="2"/>
  <c r="F569" i="2"/>
  <c r="G569" i="2"/>
  <c r="B570" i="2"/>
  <c r="C570" i="2"/>
  <c r="D570" i="2"/>
  <c r="F570" i="2"/>
  <c r="G570" i="2"/>
  <c r="B571" i="2"/>
  <c r="C571" i="2"/>
  <c r="D571" i="2"/>
  <c r="F571" i="2"/>
  <c r="G571" i="2"/>
  <c r="B572" i="2"/>
  <c r="C572" i="2"/>
  <c r="D572" i="2"/>
  <c r="F572" i="2"/>
  <c r="G572" i="2"/>
  <c r="B573" i="2"/>
  <c r="C573" i="2"/>
  <c r="D573" i="2"/>
  <c r="F573" i="2"/>
  <c r="G573" i="2"/>
  <c r="B574" i="2"/>
  <c r="C574" i="2"/>
  <c r="D574" i="2"/>
  <c r="F574" i="2"/>
  <c r="G574" i="2"/>
  <c r="B575" i="2"/>
  <c r="C575" i="2"/>
  <c r="D575" i="2"/>
  <c r="F575" i="2"/>
  <c r="G575" i="2"/>
  <c r="B576" i="2"/>
  <c r="C576" i="2"/>
  <c r="D576" i="2"/>
  <c r="F576" i="2"/>
  <c r="G576" i="2"/>
  <c r="B577" i="2"/>
  <c r="C577" i="2"/>
  <c r="D577" i="2"/>
  <c r="F577" i="2"/>
  <c r="G577" i="2"/>
  <c r="B578" i="2"/>
  <c r="C578" i="2"/>
  <c r="D578" i="2"/>
  <c r="F578" i="2"/>
  <c r="G578" i="2"/>
  <c r="B579" i="2"/>
  <c r="C579" i="2"/>
  <c r="D579" i="2"/>
  <c r="F579" i="2"/>
  <c r="G579" i="2"/>
  <c r="B580" i="2"/>
  <c r="C580" i="2"/>
  <c r="D580" i="2"/>
  <c r="F580" i="2"/>
  <c r="G580" i="2"/>
  <c r="B581" i="2"/>
  <c r="C581" i="2"/>
  <c r="D581" i="2"/>
  <c r="F581" i="2"/>
  <c r="G581" i="2"/>
  <c r="B582" i="2"/>
  <c r="C582" i="2"/>
  <c r="D582" i="2"/>
  <c r="F582" i="2"/>
  <c r="G582" i="2"/>
  <c r="B583" i="2"/>
  <c r="C583" i="2"/>
  <c r="D583" i="2"/>
  <c r="F583" i="2"/>
  <c r="G583" i="2"/>
  <c r="B584" i="2"/>
  <c r="C584" i="2"/>
  <c r="D584" i="2"/>
  <c r="F584" i="2"/>
  <c r="G584" i="2"/>
  <c r="B585" i="2"/>
  <c r="C585" i="2"/>
  <c r="D585" i="2"/>
  <c r="F585" i="2"/>
  <c r="G585" i="2"/>
  <c r="B586" i="2"/>
  <c r="C586" i="2"/>
  <c r="D586" i="2"/>
  <c r="F586" i="2"/>
  <c r="G586" i="2"/>
  <c r="B587" i="2"/>
  <c r="C587" i="2"/>
  <c r="D587" i="2"/>
  <c r="F587" i="2"/>
  <c r="G587" i="2"/>
  <c r="B588" i="2"/>
  <c r="C588" i="2"/>
  <c r="D588" i="2"/>
  <c r="F588" i="2"/>
  <c r="G588" i="2"/>
  <c r="B589" i="2"/>
  <c r="C589" i="2"/>
  <c r="D589" i="2"/>
  <c r="F589" i="2"/>
  <c r="G589" i="2"/>
  <c r="B590" i="2"/>
  <c r="C590" i="2"/>
  <c r="D590" i="2"/>
  <c r="F590" i="2"/>
  <c r="G590" i="2"/>
  <c r="B591" i="2"/>
  <c r="C591" i="2"/>
  <c r="D591" i="2"/>
  <c r="F591" i="2"/>
  <c r="G591" i="2"/>
  <c r="B592" i="2"/>
  <c r="C592" i="2"/>
  <c r="D592" i="2"/>
  <c r="F592" i="2"/>
  <c r="G592" i="2"/>
  <c r="B593" i="2"/>
  <c r="C593" i="2"/>
  <c r="D593" i="2"/>
  <c r="F593" i="2"/>
  <c r="G593" i="2"/>
  <c r="B594" i="2"/>
  <c r="C594" i="2"/>
  <c r="D594" i="2"/>
  <c r="F594" i="2"/>
  <c r="G594" i="2"/>
  <c r="B595" i="2"/>
  <c r="C595" i="2"/>
  <c r="D595" i="2"/>
  <c r="F595" i="2"/>
  <c r="G595" i="2"/>
  <c r="B596" i="2"/>
  <c r="C596" i="2"/>
  <c r="D596" i="2"/>
  <c r="F596" i="2"/>
  <c r="G596" i="2"/>
  <c r="B597" i="2"/>
  <c r="C597" i="2"/>
  <c r="D597" i="2"/>
  <c r="F597" i="2"/>
  <c r="G597" i="2"/>
  <c r="B598" i="2"/>
  <c r="C598" i="2"/>
  <c r="D598" i="2"/>
  <c r="F598" i="2"/>
  <c r="G598" i="2"/>
  <c r="B599" i="2"/>
  <c r="C599" i="2"/>
  <c r="D599" i="2"/>
  <c r="F599" i="2"/>
  <c r="G599" i="2"/>
  <c r="B600" i="2"/>
  <c r="C600" i="2"/>
  <c r="D600" i="2"/>
  <c r="F600" i="2"/>
  <c r="G600" i="2"/>
  <c r="B601" i="2"/>
  <c r="C601" i="2"/>
  <c r="D601" i="2"/>
  <c r="F601" i="2"/>
  <c r="G601" i="2"/>
  <c r="B602" i="2"/>
  <c r="C602" i="2"/>
  <c r="D602" i="2"/>
  <c r="F602" i="2"/>
  <c r="G602" i="2"/>
  <c r="B603" i="2"/>
  <c r="C603" i="2"/>
  <c r="D603" i="2"/>
  <c r="F603" i="2"/>
  <c r="G603" i="2"/>
  <c r="B604" i="2"/>
  <c r="C604" i="2"/>
  <c r="D604" i="2"/>
  <c r="F604" i="2"/>
  <c r="G604" i="2"/>
  <c r="B605" i="2"/>
  <c r="C605" i="2"/>
  <c r="D605" i="2"/>
  <c r="F605" i="2"/>
  <c r="G605" i="2"/>
  <c r="B606" i="2"/>
  <c r="C606" i="2"/>
  <c r="D606" i="2"/>
  <c r="F606" i="2"/>
  <c r="G606" i="2"/>
  <c r="B607" i="2"/>
  <c r="C607" i="2"/>
  <c r="D607" i="2"/>
  <c r="F607" i="2"/>
  <c r="G607" i="2"/>
  <c r="B608" i="2"/>
  <c r="C608" i="2"/>
  <c r="D608" i="2"/>
  <c r="F608" i="2"/>
  <c r="G608" i="2"/>
  <c r="B609" i="2"/>
  <c r="C609" i="2"/>
  <c r="D609" i="2"/>
  <c r="F609" i="2"/>
  <c r="G609" i="2"/>
  <c r="B610" i="2"/>
  <c r="C610" i="2"/>
  <c r="D610" i="2"/>
  <c r="F610" i="2"/>
  <c r="G610" i="2"/>
  <c r="B611" i="2"/>
  <c r="C611" i="2"/>
  <c r="D611" i="2"/>
  <c r="F611" i="2"/>
  <c r="G611" i="2"/>
  <c r="B612" i="2"/>
  <c r="C612" i="2"/>
  <c r="D612" i="2"/>
  <c r="F612" i="2"/>
  <c r="G612" i="2"/>
  <c r="B613" i="2"/>
  <c r="C613" i="2"/>
  <c r="D613" i="2"/>
  <c r="F613" i="2"/>
  <c r="G613" i="2"/>
  <c r="B614" i="2"/>
  <c r="C614" i="2"/>
  <c r="D614" i="2"/>
  <c r="F614" i="2"/>
  <c r="G614" i="2"/>
  <c r="B615" i="2"/>
  <c r="C615" i="2"/>
  <c r="D615" i="2"/>
  <c r="F615" i="2"/>
  <c r="G615" i="2"/>
  <c r="B616" i="2"/>
  <c r="C616" i="2"/>
  <c r="D616" i="2"/>
  <c r="F616" i="2"/>
  <c r="G616" i="2"/>
  <c r="B617" i="2"/>
  <c r="C617" i="2"/>
  <c r="D617" i="2"/>
  <c r="F617" i="2"/>
  <c r="G617" i="2"/>
  <c r="B618" i="2"/>
  <c r="C618" i="2"/>
  <c r="D618" i="2"/>
  <c r="F618" i="2"/>
  <c r="G618" i="2"/>
  <c r="B619" i="2"/>
  <c r="C619" i="2"/>
  <c r="D619" i="2"/>
  <c r="F619" i="2"/>
  <c r="G619" i="2"/>
  <c r="B620" i="2"/>
  <c r="C620" i="2"/>
  <c r="D620" i="2"/>
  <c r="F620" i="2"/>
  <c r="G620" i="2"/>
  <c r="B621" i="2"/>
  <c r="C621" i="2"/>
  <c r="D621" i="2"/>
  <c r="F621" i="2"/>
  <c r="G621" i="2"/>
  <c r="B622" i="2"/>
  <c r="C622" i="2"/>
  <c r="D622" i="2"/>
  <c r="F622" i="2"/>
  <c r="G622" i="2"/>
  <c r="B623" i="2"/>
  <c r="C623" i="2"/>
  <c r="D623" i="2"/>
  <c r="F623" i="2"/>
  <c r="G623" i="2"/>
  <c r="B624" i="2"/>
  <c r="C624" i="2"/>
  <c r="D624" i="2"/>
  <c r="F624" i="2"/>
  <c r="G624" i="2"/>
  <c r="B625" i="2"/>
  <c r="C625" i="2"/>
  <c r="D625" i="2"/>
  <c r="F625" i="2"/>
  <c r="G625" i="2"/>
  <c r="B626" i="2"/>
  <c r="C626" i="2"/>
  <c r="D626" i="2"/>
  <c r="F626" i="2"/>
  <c r="G626" i="2"/>
  <c r="B627" i="2"/>
  <c r="C627" i="2"/>
  <c r="D627" i="2"/>
  <c r="F627" i="2"/>
  <c r="G627" i="2"/>
  <c r="B628" i="2"/>
  <c r="C628" i="2"/>
  <c r="D628" i="2"/>
  <c r="F628" i="2"/>
  <c r="G628" i="2"/>
  <c r="B629" i="2"/>
  <c r="C629" i="2"/>
  <c r="D629" i="2"/>
  <c r="F629" i="2"/>
  <c r="G629" i="2"/>
  <c r="B630" i="2"/>
  <c r="C630" i="2"/>
  <c r="D630" i="2"/>
  <c r="F630" i="2"/>
  <c r="G630" i="2"/>
  <c r="B631" i="2"/>
  <c r="C631" i="2"/>
  <c r="D631" i="2"/>
  <c r="F631" i="2"/>
  <c r="G631" i="2"/>
  <c r="B632" i="2"/>
  <c r="C632" i="2"/>
  <c r="D632" i="2"/>
  <c r="F632" i="2"/>
  <c r="G632" i="2"/>
  <c r="B633" i="2"/>
  <c r="C633" i="2"/>
  <c r="D633" i="2"/>
  <c r="F633" i="2"/>
  <c r="G633" i="2"/>
  <c r="B634" i="2"/>
  <c r="C634" i="2"/>
  <c r="D634" i="2"/>
  <c r="F634" i="2"/>
  <c r="G634" i="2"/>
  <c r="B635" i="2"/>
  <c r="C635" i="2"/>
  <c r="D635" i="2"/>
  <c r="F635" i="2"/>
  <c r="G635" i="2"/>
  <c r="B636" i="2"/>
  <c r="C636" i="2"/>
  <c r="D636" i="2"/>
  <c r="F636" i="2"/>
  <c r="G636" i="2"/>
  <c r="B637" i="2"/>
  <c r="C637" i="2"/>
  <c r="D637" i="2"/>
  <c r="F637" i="2"/>
  <c r="G637" i="2"/>
  <c r="B638" i="2"/>
  <c r="C638" i="2"/>
  <c r="D638" i="2"/>
  <c r="F638" i="2"/>
  <c r="G638" i="2"/>
  <c r="B639" i="2"/>
  <c r="C639" i="2"/>
  <c r="D639" i="2"/>
  <c r="F639" i="2"/>
  <c r="G639" i="2"/>
  <c r="B640" i="2"/>
  <c r="C640" i="2"/>
  <c r="D640" i="2"/>
  <c r="F640" i="2"/>
  <c r="G640" i="2"/>
  <c r="B641" i="2"/>
  <c r="C641" i="2"/>
  <c r="D641" i="2"/>
  <c r="F641" i="2"/>
  <c r="G641" i="2"/>
  <c r="B642" i="2"/>
  <c r="C642" i="2"/>
  <c r="D642" i="2"/>
  <c r="F642" i="2"/>
  <c r="G642" i="2"/>
  <c r="B643" i="2"/>
  <c r="C643" i="2"/>
  <c r="D643" i="2"/>
  <c r="F643" i="2"/>
  <c r="G643" i="2"/>
  <c r="B644" i="2"/>
  <c r="C644" i="2"/>
  <c r="D644" i="2"/>
  <c r="F644" i="2"/>
  <c r="G644" i="2"/>
  <c r="B645" i="2"/>
  <c r="C645" i="2"/>
  <c r="D645" i="2"/>
  <c r="F645" i="2"/>
  <c r="G645" i="2"/>
  <c r="B646" i="2"/>
  <c r="C646" i="2"/>
  <c r="D646" i="2"/>
  <c r="F646" i="2"/>
  <c r="G646" i="2"/>
  <c r="B647" i="2"/>
  <c r="C647" i="2"/>
  <c r="D647" i="2"/>
  <c r="F647" i="2"/>
  <c r="G647" i="2"/>
  <c r="B648" i="2"/>
  <c r="C648" i="2"/>
  <c r="D648" i="2"/>
  <c r="F648" i="2"/>
  <c r="G648" i="2"/>
  <c r="B649" i="2"/>
  <c r="C649" i="2"/>
  <c r="D649" i="2"/>
  <c r="F649" i="2"/>
  <c r="G649" i="2"/>
  <c r="B650" i="2"/>
  <c r="C650" i="2"/>
  <c r="D650" i="2"/>
  <c r="F650" i="2"/>
  <c r="G650" i="2"/>
  <c r="B651" i="2"/>
  <c r="C651" i="2"/>
  <c r="D651" i="2"/>
  <c r="F651" i="2"/>
  <c r="G651" i="2"/>
  <c r="B652" i="2"/>
  <c r="C652" i="2"/>
  <c r="D652" i="2"/>
  <c r="F652" i="2"/>
  <c r="G652" i="2"/>
  <c r="B653" i="2"/>
  <c r="C653" i="2"/>
  <c r="D653" i="2"/>
  <c r="F653" i="2"/>
  <c r="G653" i="2"/>
  <c r="B654" i="2"/>
  <c r="C654" i="2"/>
  <c r="D654" i="2"/>
  <c r="F654" i="2"/>
  <c r="G654" i="2"/>
  <c r="B655" i="2"/>
  <c r="C655" i="2"/>
  <c r="D655" i="2"/>
  <c r="F655" i="2"/>
  <c r="G655" i="2"/>
  <c r="B656" i="2"/>
  <c r="C656" i="2"/>
  <c r="D656" i="2"/>
  <c r="F656" i="2"/>
  <c r="G656" i="2"/>
  <c r="B657" i="2"/>
  <c r="C657" i="2"/>
  <c r="D657" i="2"/>
  <c r="F657" i="2"/>
  <c r="G657" i="2"/>
  <c r="B658" i="2"/>
  <c r="C658" i="2"/>
  <c r="D658" i="2"/>
  <c r="F658" i="2"/>
  <c r="G658" i="2"/>
  <c r="B659" i="2"/>
  <c r="C659" i="2"/>
  <c r="D659" i="2"/>
  <c r="F659" i="2"/>
  <c r="G659" i="2"/>
  <c r="B660" i="2"/>
  <c r="C660" i="2"/>
  <c r="D660" i="2"/>
  <c r="F660" i="2"/>
  <c r="G660" i="2"/>
  <c r="B661" i="2"/>
  <c r="C661" i="2"/>
  <c r="D661" i="2"/>
  <c r="F661" i="2"/>
  <c r="G661" i="2"/>
  <c r="B662" i="2"/>
  <c r="C662" i="2"/>
  <c r="D662" i="2"/>
  <c r="F662" i="2"/>
  <c r="G662" i="2"/>
  <c r="B663" i="2"/>
  <c r="C663" i="2"/>
  <c r="D663" i="2"/>
  <c r="F663" i="2"/>
  <c r="G663" i="2"/>
  <c r="B664" i="2"/>
  <c r="C664" i="2"/>
  <c r="D664" i="2"/>
  <c r="F664" i="2"/>
  <c r="G664" i="2"/>
  <c r="B665" i="2"/>
  <c r="C665" i="2"/>
  <c r="D665" i="2"/>
  <c r="F665" i="2"/>
  <c r="G665" i="2"/>
  <c r="B666" i="2"/>
  <c r="C666" i="2"/>
  <c r="D666" i="2"/>
  <c r="F666" i="2"/>
  <c r="G666" i="2"/>
  <c r="B667" i="2"/>
  <c r="C667" i="2"/>
  <c r="D667" i="2"/>
  <c r="F667" i="2"/>
  <c r="G667" i="2"/>
  <c r="B668" i="2"/>
  <c r="C668" i="2"/>
  <c r="D668" i="2"/>
  <c r="F668" i="2"/>
  <c r="G668" i="2"/>
  <c r="B669" i="2"/>
  <c r="C669" i="2"/>
  <c r="D669" i="2"/>
  <c r="F669" i="2"/>
  <c r="G669" i="2"/>
  <c r="B670" i="2"/>
  <c r="C670" i="2"/>
  <c r="D670" i="2"/>
  <c r="F670" i="2"/>
  <c r="G670" i="2"/>
  <c r="B671" i="2"/>
  <c r="C671" i="2"/>
  <c r="D671" i="2"/>
  <c r="F671" i="2"/>
  <c r="G671" i="2"/>
  <c r="B672" i="2"/>
  <c r="C672" i="2"/>
  <c r="D672" i="2"/>
  <c r="F672" i="2"/>
  <c r="G672" i="2"/>
  <c r="B673" i="2"/>
  <c r="C673" i="2"/>
  <c r="D673" i="2"/>
  <c r="F673" i="2"/>
  <c r="G673" i="2"/>
  <c r="B674" i="2"/>
  <c r="C674" i="2"/>
  <c r="D674" i="2"/>
  <c r="F674" i="2"/>
  <c r="G674" i="2"/>
  <c r="B675" i="2"/>
  <c r="C675" i="2"/>
  <c r="D675" i="2"/>
  <c r="F675" i="2"/>
  <c r="G675" i="2"/>
  <c r="B676" i="2"/>
  <c r="C676" i="2"/>
  <c r="D676" i="2"/>
  <c r="F676" i="2"/>
  <c r="G676" i="2"/>
  <c r="B677" i="2"/>
  <c r="C677" i="2"/>
  <c r="D677" i="2"/>
  <c r="F677" i="2"/>
  <c r="G677" i="2"/>
  <c r="B678" i="2"/>
  <c r="C678" i="2"/>
  <c r="D678" i="2"/>
  <c r="F678" i="2"/>
  <c r="G678" i="2"/>
  <c r="B679" i="2"/>
  <c r="C679" i="2"/>
  <c r="D679" i="2"/>
  <c r="F679" i="2"/>
  <c r="G679" i="2"/>
  <c r="B680" i="2"/>
  <c r="C680" i="2"/>
  <c r="D680" i="2"/>
  <c r="F680" i="2"/>
  <c r="G680" i="2"/>
  <c r="B681" i="2"/>
  <c r="C681" i="2"/>
  <c r="D681" i="2"/>
  <c r="F681" i="2"/>
  <c r="G681" i="2"/>
  <c r="B682" i="2"/>
  <c r="C682" i="2"/>
  <c r="D682" i="2"/>
  <c r="F682" i="2"/>
  <c r="G682" i="2"/>
  <c r="B683" i="2"/>
  <c r="C683" i="2"/>
  <c r="D683" i="2"/>
  <c r="F683" i="2"/>
  <c r="G683" i="2"/>
  <c r="B684" i="2"/>
  <c r="C684" i="2"/>
  <c r="D684" i="2"/>
  <c r="F684" i="2"/>
  <c r="G684" i="2"/>
  <c r="B685" i="2"/>
  <c r="C685" i="2"/>
  <c r="D685" i="2"/>
  <c r="F685" i="2"/>
  <c r="G685" i="2"/>
  <c r="B686" i="2"/>
  <c r="C686" i="2"/>
  <c r="D686" i="2"/>
  <c r="F686" i="2"/>
  <c r="G686" i="2"/>
  <c r="B687" i="2"/>
  <c r="C687" i="2"/>
  <c r="D687" i="2"/>
  <c r="F687" i="2"/>
  <c r="G687" i="2"/>
  <c r="B688" i="2"/>
  <c r="C688" i="2"/>
  <c r="D688" i="2"/>
  <c r="F688" i="2"/>
  <c r="G688" i="2"/>
  <c r="B689" i="2"/>
  <c r="C689" i="2"/>
  <c r="D689" i="2"/>
  <c r="F689" i="2"/>
  <c r="G689" i="2"/>
  <c r="B690" i="2"/>
  <c r="C690" i="2"/>
  <c r="D690" i="2"/>
  <c r="F690" i="2"/>
  <c r="G690" i="2"/>
  <c r="B691" i="2"/>
  <c r="C691" i="2"/>
  <c r="D691" i="2"/>
  <c r="F691" i="2"/>
  <c r="G691" i="2"/>
  <c r="B692" i="2"/>
  <c r="C692" i="2"/>
  <c r="D692" i="2"/>
  <c r="F692" i="2"/>
  <c r="G692" i="2"/>
  <c r="B693" i="2"/>
  <c r="C693" i="2"/>
  <c r="D693" i="2"/>
  <c r="F693" i="2"/>
  <c r="G693" i="2"/>
  <c r="B694" i="2"/>
  <c r="C694" i="2"/>
  <c r="D694" i="2"/>
  <c r="F694" i="2"/>
  <c r="G694" i="2"/>
  <c r="B695" i="2"/>
  <c r="C695" i="2"/>
  <c r="D695" i="2"/>
  <c r="F695" i="2"/>
  <c r="G695" i="2"/>
  <c r="B696" i="2"/>
  <c r="C696" i="2"/>
  <c r="D696" i="2"/>
  <c r="F696" i="2"/>
  <c r="G696" i="2"/>
  <c r="B697" i="2"/>
  <c r="C697" i="2"/>
  <c r="D697" i="2"/>
  <c r="F697" i="2"/>
  <c r="G697" i="2"/>
  <c r="B698" i="2"/>
  <c r="C698" i="2"/>
  <c r="D698" i="2"/>
  <c r="F698" i="2"/>
  <c r="G698" i="2"/>
  <c r="B699" i="2"/>
  <c r="C699" i="2"/>
  <c r="D699" i="2"/>
  <c r="F699" i="2"/>
  <c r="G699" i="2"/>
  <c r="B700" i="2"/>
  <c r="C700" i="2"/>
  <c r="D700" i="2"/>
  <c r="F700" i="2"/>
  <c r="G700" i="2"/>
  <c r="B701" i="2"/>
  <c r="C701" i="2"/>
  <c r="D701" i="2"/>
  <c r="F701" i="2"/>
  <c r="G701" i="2"/>
  <c r="B702" i="2"/>
  <c r="C702" i="2"/>
  <c r="D702" i="2"/>
  <c r="F702" i="2"/>
  <c r="G702" i="2"/>
  <c r="B703" i="2"/>
  <c r="C703" i="2"/>
  <c r="D703" i="2"/>
  <c r="F703" i="2"/>
  <c r="G703" i="2"/>
  <c r="B704" i="2"/>
  <c r="C704" i="2"/>
  <c r="D704" i="2"/>
  <c r="F704" i="2"/>
  <c r="G704" i="2"/>
  <c r="B705" i="2"/>
  <c r="C705" i="2"/>
  <c r="D705" i="2"/>
  <c r="F705" i="2"/>
  <c r="G705" i="2"/>
  <c r="B706" i="2"/>
  <c r="C706" i="2"/>
  <c r="D706" i="2"/>
  <c r="F706" i="2"/>
  <c r="G706" i="2"/>
  <c r="B707" i="2"/>
  <c r="C707" i="2"/>
  <c r="D707" i="2"/>
  <c r="F707" i="2"/>
  <c r="G707" i="2"/>
  <c r="B708" i="2"/>
  <c r="C708" i="2"/>
  <c r="D708" i="2"/>
  <c r="F708" i="2"/>
  <c r="G708" i="2"/>
  <c r="B709" i="2"/>
  <c r="C709" i="2"/>
  <c r="D709" i="2"/>
  <c r="F709" i="2"/>
  <c r="G709" i="2"/>
  <c r="B710" i="2"/>
  <c r="C710" i="2"/>
  <c r="D710" i="2"/>
  <c r="F710" i="2"/>
  <c r="G710" i="2"/>
  <c r="B711" i="2"/>
  <c r="C711" i="2"/>
  <c r="D711" i="2"/>
  <c r="F711" i="2"/>
  <c r="G711" i="2"/>
  <c r="B712" i="2"/>
  <c r="C712" i="2"/>
  <c r="D712" i="2"/>
  <c r="F712" i="2"/>
  <c r="G712" i="2"/>
  <c r="B713" i="2"/>
  <c r="C713" i="2"/>
  <c r="D713" i="2"/>
  <c r="F713" i="2"/>
  <c r="G713" i="2"/>
  <c r="B714" i="2"/>
  <c r="C714" i="2"/>
  <c r="D714" i="2"/>
  <c r="F714" i="2"/>
  <c r="G714" i="2"/>
  <c r="B715" i="2"/>
  <c r="C715" i="2"/>
  <c r="D715" i="2"/>
  <c r="F715" i="2"/>
  <c r="G715" i="2"/>
  <c r="B716" i="2"/>
  <c r="C716" i="2"/>
  <c r="D716" i="2"/>
  <c r="F716" i="2"/>
  <c r="G716" i="2"/>
  <c r="B717" i="2"/>
  <c r="C717" i="2"/>
  <c r="D717" i="2"/>
  <c r="F717" i="2"/>
  <c r="G717" i="2"/>
  <c r="B718" i="2"/>
  <c r="C718" i="2"/>
  <c r="D718" i="2"/>
  <c r="F718" i="2"/>
  <c r="G718" i="2"/>
  <c r="B719" i="2"/>
  <c r="C719" i="2"/>
  <c r="D719" i="2"/>
  <c r="F719" i="2"/>
  <c r="G719" i="2"/>
  <c r="B720" i="2"/>
  <c r="C720" i="2"/>
  <c r="D720" i="2"/>
  <c r="F720" i="2"/>
  <c r="G720" i="2"/>
  <c r="B721" i="2"/>
  <c r="C721" i="2"/>
  <c r="D721" i="2"/>
  <c r="F721" i="2"/>
  <c r="G721" i="2"/>
  <c r="B722" i="2"/>
  <c r="C722" i="2"/>
  <c r="D722" i="2"/>
  <c r="F722" i="2"/>
  <c r="G722" i="2"/>
  <c r="B723" i="2"/>
  <c r="C723" i="2"/>
  <c r="D723" i="2"/>
  <c r="F723" i="2"/>
  <c r="G723" i="2"/>
  <c r="B724" i="2"/>
  <c r="C724" i="2"/>
  <c r="D724" i="2"/>
  <c r="F724" i="2"/>
  <c r="G724" i="2"/>
  <c r="B725" i="2"/>
  <c r="C725" i="2"/>
  <c r="D725" i="2"/>
  <c r="F725" i="2"/>
  <c r="G725" i="2"/>
  <c r="B726" i="2"/>
  <c r="C726" i="2"/>
  <c r="D726" i="2"/>
  <c r="F726" i="2"/>
  <c r="G726" i="2"/>
  <c r="B727" i="2"/>
  <c r="C727" i="2"/>
  <c r="D727" i="2"/>
  <c r="F727" i="2"/>
  <c r="G727" i="2"/>
  <c r="B728" i="2"/>
  <c r="C728" i="2"/>
  <c r="D728" i="2"/>
  <c r="F728" i="2"/>
  <c r="G728" i="2"/>
  <c r="B729" i="2"/>
  <c r="C729" i="2"/>
  <c r="D729" i="2"/>
  <c r="F729" i="2"/>
  <c r="G729" i="2"/>
  <c r="B730" i="2"/>
  <c r="C730" i="2"/>
  <c r="D730" i="2"/>
  <c r="F730" i="2"/>
  <c r="G730" i="2"/>
  <c r="B731" i="2"/>
  <c r="C731" i="2"/>
  <c r="D731" i="2"/>
  <c r="F731" i="2"/>
  <c r="G731" i="2"/>
  <c r="B732" i="2"/>
  <c r="C732" i="2"/>
  <c r="D732" i="2"/>
  <c r="F732" i="2"/>
  <c r="G732" i="2"/>
  <c r="B733" i="2"/>
  <c r="C733" i="2"/>
  <c r="D733" i="2"/>
  <c r="F733" i="2"/>
  <c r="G733" i="2"/>
  <c r="B734" i="2"/>
  <c r="C734" i="2"/>
  <c r="D734" i="2"/>
  <c r="F734" i="2"/>
  <c r="G734" i="2"/>
  <c r="B735" i="2"/>
  <c r="C735" i="2"/>
  <c r="D735" i="2"/>
  <c r="F735" i="2"/>
  <c r="G735" i="2"/>
  <c r="B736" i="2"/>
  <c r="C736" i="2"/>
  <c r="D736" i="2"/>
  <c r="F736" i="2"/>
  <c r="G736" i="2"/>
  <c r="B737" i="2"/>
  <c r="C737" i="2"/>
  <c r="D737" i="2"/>
  <c r="F737" i="2"/>
  <c r="G737" i="2"/>
  <c r="B738" i="2"/>
  <c r="C738" i="2"/>
  <c r="D738" i="2"/>
  <c r="F738" i="2"/>
  <c r="G738" i="2"/>
  <c r="B739" i="2"/>
  <c r="C739" i="2"/>
  <c r="D739" i="2"/>
  <c r="F739" i="2"/>
  <c r="G739" i="2"/>
  <c r="B740" i="2"/>
  <c r="C740" i="2"/>
  <c r="D740" i="2"/>
  <c r="F740" i="2"/>
  <c r="G740" i="2"/>
  <c r="B741" i="2"/>
  <c r="C741" i="2"/>
  <c r="D741" i="2"/>
  <c r="F741" i="2"/>
  <c r="G741" i="2"/>
  <c r="B742" i="2"/>
  <c r="C742" i="2"/>
  <c r="D742" i="2"/>
  <c r="F742" i="2"/>
  <c r="G742" i="2"/>
  <c r="B743" i="2"/>
  <c r="C743" i="2"/>
  <c r="D743" i="2"/>
  <c r="F743" i="2"/>
  <c r="G743" i="2"/>
  <c r="B744" i="2"/>
  <c r="C744" i="2"/>
  <c r="D744" i="2"/>
  <c r="F744" i="2"/>
  <c r="G744" i="2"/>
  <c r="B745" i="2"/>
  <c r="C745" i="2"/>
  <c r="D745" i="2"/>
  <c r="F745" i="2"/>
  <c r="G745" i="2"/>
  <c r="B746" i="2"/>
  <c r="C746" i="2"/>
  <c r="D746" i="2"/>
  <c r="F746" i="2"/>
  <c r="G746" i="2"/>
  <c r="B747" i="2"/>
  <c r="C747" i="2"/>
  <c r="D747" i="2"/>
  <c r="F747" i="2"/>
  <c r="G747" i="2"/>
  <c r="B748" i="2"/>
  <c r="C748" i="2"/>
  <c r="D748" i="2"/>
  <c r="F748" i="2"/>
  <c r="G748" i="2"/>
  <c r="B749" i="2"/>
  <c r="C749" i="2"/>
  <c r="D749" i="2"/>
  <c r="F749" i="2"/>
  <c r="G749" i="2"/>
  <c r="B750" i="2"/>
  <c r="C750" i="2"/>
  <c r="D750" i="2"/>
  <c r="F750" i="2"/>
  <c r="G750" i="2"/>
  <c r="B751" i="2"/>
  <c r="C751" i="2"/>
  <c r="D751" i="2"/>
  <c r="F751" i="2"/>
  <c r="G751" i="2"/>
  <c r="B752" i="2"/>
  <c r="C752" i="2"/>
  <c r="D752" i="2"/>
  <c r="F752" i="2"/>
  <c r="G752" i="2"/>
  <c r="B753" i="2"/>
  <c r="C753" i="2"/>
  <c r="D753" i="2"/>
  <c r="F753" i="2"/>
  <c r="G753" i="2"/>
  <c r="B754" i="2"/>
  <c r="C754" i="2"/>
  <c r="D754" i="2"/>
  <c r="F754" i="2"/>
  <c r="G754" i="2"/>
  <c r="B755" i="2"/>
  <c r="C755" i="2"/>
  <c r="D755" i="2"/>
  <c r="F755" i="2"/>
  <c r="G755" i="2"/>
  <c r="B756" i="2"/>
  <c r="C756" i="2"/>
  <c r="D756" i="2"/>
  <c r="F756" i="2"/>
  <c r="G756" i="2"/>
  <c r="B757" i="2"/>
  <c r="C757" i="2"/>
  <c r="D757" i="2"/>
  <c r="F757" i="2"/>
  <c r="G757" i="2"/>
  <c r="B758" i="2"/>
  <c r="C758" i="2"/>
  <c r="D758" i="2"/>
  <c r="F758" i="2"/>
  <c r="G758" i="2"/>
  <c r="B759" i="2"/>
  <c r="C759" i="2"/>
  <c r="D759" i="2"/>
  <c r="F759" i="2"/>
  <c r="G759" i="2"/>
  <c r="B760" i="2"/>
  <c r="C760" i="2"/>
  <c r="D760" i="2"/>
  <c r="F760" i="2"/>
  <c r="G760" i="2"/>
  <c r="B761" i="2"/>
  <c r="C761" i="2"/>
  <c r="D761" i="2"/>
  <c r="F761" i="2"/>
  <c r="G761" i="2"/>
  <c r="B762" i="2"/>
  <c r="C762" i="2"/>
  <c r="D762" i="2"/>
  <c r="F762" i="2"/>
  <c r="G762" i="2"/>
  <c r="B763" i="2"/>
  <c r="C763" i="2"/>
  <c r="D763" i="2"/>
  <c r="F763" i="2"/>
  <c r="G763" i="2"/>
  <c r="B764" i="2"/>
  <c r="C764" i="2"/>
  <c r="D764" i="2"/>
  <c r="F764" i="2"/>
  <c r="G764" i="2"/>
  <c r="B765" i="2"/>
  <c r="C765" i="2"/>
  <c r="D765" i="2"/>
  <c r="F765" i="2"/>
  <c r="G765" i="2"/>
  <c r="B766" i="2"/>
  <c r="C766" i="2"/>
  <c r="D766" i="2"/>
  <c r="F766" i="2"/>
  <c r="G766" i="2"/>
  <c r="B767" i="2"/>
  <c r="C767" i="2"/>
  <c r="D767" i="2"/>
  <c r="F767" i="2"/>
  <c r="G767" i="2"/>
  <c r="B768" i="2"/>
  <c r="C768" i="2"/>
  <c r="D768" i="2"/>
  <c r="F768" i="2"/>
  <c r="G768" i="2"/>
  <c r="B769" i="2"/>
  <c r="C769" i="2"/>
  <c r="D769" i="2"/>
  <c r="F769" i="2"/>
  <c r="G769" i="2"/>
  <c r="B770" i="2"/>
  <c r="C770" i="2"/>
  <c r="D770" i="2"/>
  <c r="F770" i="2"/>
  <c r="G770" i="2"/>
  <c r="B771" i="2"/>
  <c r="C771" i="2"/>
  <c r="D771" i="2"/>
  <c r="F771" i="2"/>
  <c r="G771" i="2"/>
  <c r="B772" i="2"/>
  <c r="C772" i="2"/>
  <c r="D772" i="2"/>
  <c r="F772" i="2"/>
  <c r="G772" i="2"/>
  <c r="B773" i="2"/>
  <c r="C773" i="2"/>
  <c r="D773" i="2"/>
  <c r="F773" i="2"/>
  <c r="G773" i="2"/>
  <c r="B774" i="2"/>
  <c r="C774" i="2"/>
  <c r="D774" i="2"/>
  <c r="F774" i="2"/>
  <c r="G774" i="2"/>
  <c r="B775" i="2"/>
  <c r="C775" i="2"/>
  <c r="D775" i="2"/>
  <c r="F775" i="2"/>
  <c r="G775" i="2"/>
  <c r="B776" i="2"/>
  <c r="C776" i="2"/>
  <c r="D776" i="2"/>
  <c r="F776" i="2"/>
  <c r="G776" i="2"/>
  <c r="B777" i="2"/>
  <c r="C777" i="2"/>
  <c r="D777" i="2"/>
  <c r="F777" i="2"/>
  <c r="G777" i="2"/>
  <c r="B778" i="2"/>
  <c r="C778" i="2"/>
  <c r="D778" i="2"/>
  <c r="F778" i="2"/>
  <c r="G778" i="2"/>
  <c r="B779" i="2"/>
  <c r="C779" i="2"/>
  <c r="D779" i="2"/>
  <c r="F779" i="2"/>
  <c r="G779" i="2"/>
  <c r="B780" i="2"/>
  <c r="C780" i="2"/>
  <c r="D780" i="2"/>
  <c r="F780" i="2"/>
  <c r="G780" i="2"/>
  <c r="B781" i="2"/>
  <c r="C781" i="2"/>
  <c r="D781" i="2"/>
  <c r="F781" i="2"/>
  <c r="G781" i="2"/>
  <c r="B782" i="2"/>
  <c r="C782" i="2"/>
  <c r="D782" i="2"/>
  <c r="F782" i="2"/>
  <c r="G782" i="2"/>
  <c r="B783" i="2"/>
  <c r="C783" i="2"/>
  <c r="D783" i="2"/>
  <c r="F783" i="2"/>
  <c r="G783" i="2"/>
  <c r="B784" i="2"/>
  <c r="C784" i="2"/>
  <c r="D784" i="2"/>
  <c r="F784" i="2"/>
  <c r="G784" i="2"/>
  <c r="B785" i="2"/>
  <c r="C785" i="2"/>
  <c r="D785" i="2"/>
  <c r="F785" i="2"/>
  <c r="G785" i="2"/>
  <c r="B786" i="2"/>
  <c r="C786" i="2"/>
  <c r="D786" i="2"/>
  <c r="F786" i="2"/>
  <c r="G786" i="2"/>
  <c r="B787" i="2"/>
  <c r="C787" i="2"/>
  <c r="D787" i="2"/>
  <c r="F787" i="2"/>
  <c r="G787" i="2"/>
  <c r="B788" i="2"/>
  <c r="C788" i="2"/>
  <c r="D788" i="2"/>
  <c r="F788" i="2"/>
  <c r="G788" i="2"/>
  <c r="B789" i="2"/>
  <c r="C789" i="2"/>
  <c r="D789" i="2"/>
  <c r="F789" i="2"/>
  <c r="G789" i="2"/>
  <c r="B790" i="2"/>
  <c r="C790" i="2"/>
  <c r="D790" i="2"/>
  <c r="F790" i="2"/>
  <c r="G790" i="2"/>
  <c r="B791" i="2"/>
  <c r="C791" i="2"/>
  <c r="D791" i="2"/>
  <c r="F791" i="2"/>
  <c r="G791" i="2"/>
  <c r="B792" i="2"/>
  <c r="C792" i="2"/>
  <c r="D792" i="2"/>
  <c r="F792" i="2"/>
  <c r="G792" i="2"/>
  <c r="B793" i="2"/>
  <c r="C793" i="2"/>
  <c r="D793" i="2"/>
  <c r="F793" i="2"/>
  <c r="G793" i="2"/>
  <c r="B794" i="2"/>
  <c r="C794" i="2"/>
  <c r="D794" i="2"/>
  <c r="F794" i="2"/>
  <c r="G794" i="2"/>
  <c r="B795" i="2"/>
  <c r="C795" i="2"/>
  <c r="D795" i="2"/>
  <c r="F795" i="2"/>
  <c r="G795" i="2"/>
  <c r="B796" i="2"/>
  <c r="C796" i="2"/>
  <c r="D796" i="2"/>
  <c r="F796" i="2"/>
  <c r="G796" i="2"/>
  <c r="B797" i="2"/>
  <c r="C797" i="2"/>
  <c r="D797" i="2"/>
  <c r="F797" i="2"/>
  <c r="G797" i="2"/>
  <c r="B798" i="2"/>
  <c r="C798" i="2"/>
  <c r="D798" i="2"/>
  <c r="F798" i="2"/>
  <c r="G798" i="2"/>
  <c r="B799" i="2"/>
  <c r="C799" i="2"/>
  <c r="D799" i="2"/>
  <c r="F799" i="2"/>
  <c r="G799" i="2"/>
  <c r="B800" i="2"/>
  <c r="C800" i="2"/>
  <c r="D800" i="2"/>
  <c r="F800" i="2"/>
  <c r="G800" i="2"/>
  <c r="B801" i="2"/>
  <c r="C801" i="2"/>
  <c r="D801" i="2"/>
  <c r="F801" i="2"/>
  <c r="G801" i="2"/>
  <c r="B802" i="2"/>
  <c r="C802" i="2"/>
  <c r="D802" i="2"/>
  <c r="F802" i="2"/>
  <c r="G802" i="2"/>
  <c r="B803" i="2"/>
  <c r="C803" i="2"/>
  <c r="D803" i="2"/>
  <c r="F803" i="2"/>
  <c r="G803" i="2"/>
  <c r="B804" i="2"/>
  <c r="C804" i="2"/>
  <c r="D804" i="2"/>
  <c r="F804" i="2"/>
  <c r="G804" i="2"/>
  <c r="B805" i="2"/>
  <c r="C805" i="2"/>
  <c r="D805" i="2"/>
  <c r="F805" i="2"/>
  <c r="G805" i="2"/>
  <c r="B806" i="2"/>
  <c r="C806" i="2"/>
  <c r="D806" i="2"/>
  <c r="F806" i="2"/>
  <c r="G806" i="2"/>
  <c r="B807" i="2"/>
  <c r="C807" i="2"/>
  <c r="D807" i="2"/>
  <c r="F807" i="2"/>
  <c r="G807" i="2"/>
  <c r="B808" i="2"/>
  <c r="C808" i="2"/>
  <c r="D808" i="2"/>
  <c r="F808" i="2"/>
  <c r="G808" i="2"/>
  <c r="B809" i="2"/>
  <c r="C809" i="2"/>
  <c r="D809" i="2"/>
  <c r="F809" i="2"/>
  <c r="G809" i="2"/>
  <c r="B810" i="2"/>
  <c r="C810" i="2"/>
  <c r="D810" i="2"/>
  <c r="F810" i="2"/>
  <c r="G810" i="2"/>
  <c r="B811" i="2"/>
  <c r="C811" i="2"/>
  <c r="D811" i="2"/>
  <c r="F811" i="2"/>
  <c r="G811" i="2"/>
  <c r="B812" i="2"/>
  <c r="C812" i="2"/>
  <c r="D812" i="2"/>
  <c r="F812" i="2"/>
  <c r="G812" i="2"/>
  <c r="B813" i="2"/>
  <c r="C813" i="2"/>
  <c r="D813" i="2"/>
  <c r="F813" i="2"/>
  <c r="G813" i="2"/>
  <c r="B814" i="2"/>
  <c r="C814" i="2"/>
  <c r="D814" i="2"/>
  <c r="F814" i="2"/>
  <c r="G814" i="2"/>
  <c r="B815" i="2"/>
  <c r="C815" i="2"/>
  <c r="D815" i="2"/>
  <c r="F815" i="2"/>
  <c r="G815" i="2"/>
  <c r="B816" i="2"/>
  <c r="C816" i="2"/>
  <c r="D816" i="2"/>
  <c r="F816" i="2"/>
  <c r="G816" i="2"/>
  <c r="B817" i="2"/>
  <c r="C817" i="2"/>
  <c r="D817" i="2"/>
  <c r="F817" i="2"/>
  <c r="G817" i="2"/>
  <c r="B818" i="2"/>
  <c r="C818" i="2"/>
  <c r="D818" i="2"/>
  <c r="F818" i="2"/>
  <c r="G818" i="2"/>
  <c r="B819" i="2"/>
  <c r="C819" i="2"/>
  <c r="D819" i="2"/>
  <c r="F819" i="2"/>
  <c r="G819" i="2"/>
  <c r="B820" i="2"/>
  <c r="C820" i="2"/>
  <c r="D820" i="2"/>
  <c r="F820" i="2"/>
  <c r="G820" i="2"/>
  <c r="B821" i="2"/>
  <c r="C821" i="2"/>
  <c r="D821" i="2"/>
  <c r="F821" i="2"/>
  <c r="G821" i="2"/>
  <c r="B822" i="2"/>
  <c r="C822" i="2"/>
  <c r="D822" i="2"/>
  <c r="F822" i="2"/>
  <c r="G822" i="2"/>
  <c r="B823" i="2"/>
  <c r="C823" i="2"/>
  <c r="D823" i="2"/>
  <c r="F823" i="2"/>
  <c r="G823" i="2"/>
  <c r="B824" i="2"/>
  <c r="C824" i="2"/>
  <c r="D824" i="2"/>
  <c r="F824" i="2"/>
  <c r="G824" i="2"/>
  <c r="B825" i="2"/>
  <c r="C825" i="2"/>
  <c r="D825" i="2"/>
  <c r="F825" i="2"/>
  <c r="G825" i="2"/>
  <c r="B826" i="2"/>
  <c r="C826" i="2"/>
  <c r="D826" i="2"/>
  <c r="F826" i="2"/>
  <c r="G826" i="2"/>
  <c r="B827" i="2"/>
  <c r="C827" i="2"/>
  <c r="D827" i="2"/>
  <c r="F827" i="2"/>
  <c r="G827" i="2"/>
  <c r="B828" i="2"/>
  <c r="C828" i="2"/>
  <c r="D828" i="2"/>
  <c r="F828" i="2"/>
  <c r="G828" i="2"/>
  <c r="B829" i="2"/>
  <c r="C829" i="2"/>
  <c r="D829" i="2"/>
  <c r="F829" i="2"/>
  <c r="G829" i="2"/>
  <c r="B830" i="2"/>
  <c r="C830" i="2"/>
  <c r="D830" i="2"/>
  <c r="F830" i="2"/>
  <c r="G830" i="2"/>
  <c r="B831" i="2"/>
  <c r="C831" i="2"/>
  <c r="D831" i="2"/>
  <c r="F831" i="2"/>
  <c r="G831" i="2"/>
  <c r="B832" i="2"/>
  <c r="C832" i="2"/>
  <c r="D832" i="2"/>
  <c r="F832" i="2"/>
  <c r="G832" i="2"/>
  <c r="B833" i="2"/>
  <c r="C833" i="2"/>
  <c r="D833" i="2"/>
  <c r="F833" i="2"/>
  <c r="G833" i="2"/>
  <c r="B834" i="2"/>
  <c r="C834" i="2"/>
  <c r="D834" i="2"/>
  <c r="F834" i="2"/>
  <c r="G834" i="2"/>
  <c r="B835" i="2"/>
  <c r="C835" i="2"/>
  <c r="D835" i="2"/>
  <c r="F835" i="2"/>
  <c r="G835" i="2"/>
  <c r="B836" i="2"/>
  <c r="C836" i="2"/>
  <c r="D836" i="2"/>
  <c r="F836" i="2"/>
  <c r="G836" i="2"/>
  <c r="B837" i="2"/>
  <c r="C837" i="2"/>
  <c r="D837" i="2"/>
  <c r="F837" i="2"/>
  <c r="G837" i="2"/>
  <c r="B838" i="2"/>
  <c r="C838" i="2"/>
  <c r="D838" i="2"/>
  <c r="F838" i="2"/>
  <c r="G838" i="2"/>
  <c r="B839" i="2"/>
  <c r="C839" i="2"/>
  <c r="D839" i="2"/>
  <c r="F839" i="2"/>
  <c r="G839" i="2"/>
  <c r="B840" i="2"/>
  <c r="C840" i="2"/>
  <c r="D840" i="2"/>
  <c r="F840" i="2"/>
  <c r="G840" i="2"/>
  <c r="B841" i="2"/>
  <c r="C841" i="2"/>
  <c r="D841" i="2"/>
  <c r="F841" i="2"/>
  <c r="G841" i="2"/>
  <c r="B842" i="2"/>
  <c r="C842" i="2"/>
  <c r="D842" i="2"/>
  <c r="F842" i="2"/>
  <c r="G842" i="2"/>
  <c r="B843" i="2"/>
  <c r="C843" i="2"/>
  <c r="D843" i="2"/>
  <c r="F843" i="2"/>
  <c r="G843" i="2"/>
  <c r="B844" i="2"/>
  <c r="C844" i="2"/>
  <c r="D844" i="2"/>
  <c r="F844" i="2"/>
  <c r="G844" i="2"/>
  <c r="B845" i="2"/>
  <c r="C845" i="2"/>
  <c r="D845" i="2"/>
  <c r="F845" i="2"/>
  <c r="G845" i="2"/>
  <c r="B846" i="2"/>
  <c r="C846" i="2"/>
  <c r="D846" i="2"/>
  <c r="F846" i="2"/>
  <c r="G846" i="2"/>
  <c r="B847" i="2"/>
  <c r="C847" i="2"/>
  <c r="D847" i="2"/>
  <c r="F847" i="2"/>
  <c r="G847" i="2"/>
  <c r="B848" i="2"/>
  <c r="C848" i="2"/>
  <c r="D848" i="2"/>
  <c r="F848" i="2"/>
  <c r="G848" i="2"/>
  <c r="B849" i="2"/>
  <c r="C849" i="2"/>
  <c r="D849" i="2"/>
  <c r="F849" i="2"/>
  <c r="G849" i="2"/>
  <c r="B850" i="2"/>
  <c r="C850" i="2"/>
  <c r="D850" i="2"/>
  <c r="F850" i="2"/>
  <c r="G850" i="2"/>
  <c r="B851" i="2"/>
  <c r="C851" i="2"/>
  <c r="D851" i="2"/>
  <c r="F851" i="2"/>
  <c r="G851" i="2"/>
  <c r="B852" i="2"/>
  <c r="C852" i="2"/>
  <c r="D852" i="2"/>
  <c r="F852" i="2"/>
  <c r="G852" i="2"/>
  <c r="B853" i="2"/>
  <c r="C853" i="2"/>
  <c r="D853" i="2"/>
  <c r="F853" i="2"/>
  <c r="G853" i="2"/>
  <c r="B854" i="2"/>
  <c r="C854" i="2"/>
  <c r="D854" i="2"/>
  <c r="F854" i="2"/>
  <c r="G854" i="2"/>
  <c r="B855" i="2"/>
  <c r="C855" i="2"/>
  <c r="D855" i="2"/>
  <c r="F855" i="2"/>
  <c r="G855" i="2"/>
  <c r="B856" i="2"/>
  <c r="C856" i="2"/>
  <c r="D856" i="2"/>
  <c r="F856" i="2"/>
  <c r="G856" i="2"/>
  <c r="B857" i="2"/>
  <c r="C857" i="2"/>
  <c r="D857" i="2"/>
  <c r="F857" i="2"/>
  <c r="G857" i="2"/>
  <c r="B858" i="2"/>
  <c r="C858" i="2"/>
  <c r="D858" i="2"/>
  <c r="F858" i="2"/>
  <c r="G858" i="2"/>
  <c r="B859" i="2"/>
  <c r="C859" i="2"/>
  <c r="D859" i="2"/>
  <c r="F859" i="2"/>
  <c r="G859" i="2"/>
  <c r="B860" i="2"/>
  <c r="C860" i="2"/>
  <c r="D860" i="2"/>
  <c r="F860" i="2"/>
  <c r="G860" i="2"/>
  <c r="B861" i="2"/>
  <c r="C861" i="2"/>
  <c r="D861" i="2"/>
  <c r="F861" i="2"/>
  <c r="G861" i="2"/>
  <c r="B862" i="2"/>
  <c r="C862" i="2"/>
  <c r="D862" i="2"/>
  <c r="F862" i="2"/>
  <c r="G862" i="2"/>
  <c r="B863" i="2"/>
  <c r="C863" i="2"/>
  <c r="D863" i="2"/>
  <c r="F863" i="2"/>
  <c r="G863" i="2"/>
  <c r="B864" i="2"/>
  <c r="C864" i="2"/>
  <c r="D864" i="2"/>
  <c r="F864" i="2"/>
  <c r="G864" i="2"/>
  <c r="B865" i="2"/>
  <c r="C865" i="2"/>
  <c r="D865" i="2"/>
  <c r="F865" i="2"/>
  <c r="G865" i="2"/>
  <c r="B866" i="2"/>
  <c r="C866" i="2"/>
  <c r="D866" i="2"/>
  <c r="F866" i="2"/>
  <c r="G866" i="2"/>
  <c r="B867" i="2"/>
  <c r="C867" i="2"/>
  <c r="D867" i="2"/>
  <c r="F867" i="2"/>
  <c r="G867" i="2"/>
  <c r="B868" i="2"/>
  <c r="C868" i="2"/>
  <c r="D868" i="2"/>
  <c r="F868" i="2"/>
  <c r="G868" i="2"/>
  <c r="B869" i="2"/>
  <c r="C869" i="2"/>
  <c r="D869" i="2"/>
  <c r="F869" i="2"/>
  <c r="G869" i="2"/>
  <c r="B870" i="2"/>
  <c r="C870" i="2"/>
  <c r="D870" i="2"/>
  <c r="F870" i="2"/>
  <c r="G870" i="2"/>
  <c r="B871" i="2"/>
  <c r="C871" i="2"/>
  <c r="D871" i="2"/>
  <c r="F871" i="2"/>
  <c r="G871" i="2"/>
  <c r="B872" i="2"/>
  <c r="C872" i="2"/>
  <c r="D872" i="2"/>
  <c r="F872" i="2"/>
  <c r="G872" i="2"/>
  <c r="B873" i="2"/>
  <c r="C873" i="2"/>
  <c r="D873" i="2"/>
  <c r="F873" i="2"/>
  <c r="G873" i="2"/>
  <c r="B874" i="2"/>
  <c r="C874" i="2"/>
  <c r="D874" i="2"/>
  <c r="F874" i="2"/>
  <c r="G874" i="2"/>
  <c r="B875" i="2"/>
  <c r="C875" i="2"/>
  <c r="D875" i="2"/>
  <c r="F875" i="2"/>
  <c r="G875" i="2"/>
  <c r="B876" i="2"/>
  <c r="C876" i="2"/>
  <c r="D876" i="2"/>
  <c r="F876" i="2"/>
  <c r="G876" i="2"/>
  <c r="B877" i="2"/>
  <c r="C877" i="2"/>
  <c r="D877" i="2"/>
  <c r="F877" i="2"/>
  <c r="G877" i="2"/>
  <c r="B878" i="2"/>
  <c r="C878" i="2"/>
  <c r="D878" i="2"/>
  <c r="F878" i="2"/>
  <c r="G878" i="2"/>
  <c r="B879" i="2"/>
  <c r="C879" i="2"/>
  <c r="D879" i="2"/>
  <c r="F879" i="2"/>
  <c r="G879" i="2"/>
  <c r="B880" i="2"/>
  <c r="C880" i="2"/>
  <c r="D880" i="2"/>
  <c r="F880" i="2"/>
  <c r="G880" i="2"/>
  <c r="B881" i="2"/>
  <c r="C881" i="2"/>
  <c r="D881" i="2"/>
  <c r="F881" i="2"/>
  <c r="G881" i="2"/>
  <c r="B882" i="2"/>
  <c r="C882" i="2"/>
  <c r="D882" i="2"/>
  <c r="F882" i="2"/>
  <c r="G882" i="2"/>
  <c r="B883" i="2"/>
  <c r="C883" i="2"/>
  <c r="D883" i="2"/>
  <c r="F883" i="2"/>
  <c r="G883" i="2"/>
  <c r="B884" i="2"/>
  <c r="C884" i="2"/>
  <c r="D884" i="2"/>
  <c r="F884" i="2"/>
  <c r="G884" i="2"/>
  <c r="B885" i="2"/>
  <c r="C885" i="2"/>
  <c r="D885" i="2"/>
  <c r="F885" i="2"/>
  <c r="G885" i="2"/>
  <c r="B886" i="2"/>
  <c r="C886" i="2"/>
  <c r="D886" i="2"/>
  <c r="F886" i="2"/>
  <c r="G886" i="2"/>
  <c r="B887" i="2"/>
  <c r="C887" i="2"/>
  <c r="D887" i="2"/>
  <c r="F887" i="2"/>
  <c r="G887" i="2"/>
  <c r="B888" i="2"/>
  <c r="C888" i="2"/>
  <c r="D888" i="2"/>
  <c r="F888" i="2"/>
  <c r="G888" i="2"/>
  <c r="B889" i="2"/>
  <c r="C889" i="2"/>
  <c r="D889" i="2"/>
  <c r="F889" i="2"/>
  <c r="G889" i="2"/>
  <c r="B890" i="2"/>
  <c r="C890" i="2"/>
  <c r="D890" i="2"/>
  <c r="F890" i="2"/>
  <c r="G890" i="2"/>
  <c r="B891" i="2"/>
  <c r="C891" i="2"/>
  <c r="D891" i="2"/>
  <c r="F891" i="2"/>
  <c r="G891" i="2"/>
  <c r="B892" i="2"/>
  <c r="C892" i="2"/>
  <c r="D892" i="2"/>
  <c r="F892" i="2"/>
  <c r="G892" i="2"/>
  <c r="B893" i="2"/>
  <c r="C893" i="2"/>
  <c r="D893" i="2"/>
  <c r="F893" i="2"/>
  <c r="G893" i="2"/>
  <c r="B894" i="2"/>
  <c r="C894" i="2"/>
  <c r="D894" i="2"/>
  <c r="F894" i="2"/>
  <c r="G894" i="2"/>
  <c r="B895" i="2"/>
  <c r="C895" i="2"/>
  <c r="D895" i="2"/>
  <c r="F895" i="2"/>
  <c r="G895" i="2"/>
  <c r="B896" i="2"/>
  <c r="C896" i="2"/>
  <c r="D896" i="2"/>
  <c r="F896" i="2"/>
  <c r="G896" i="2"/>
  <c r="B897" i="2"/>
  <c r="C897" i="2"/>
  <c r="D897" i="2"/>
  <c r="F897" i="2"/>
  <c r="G897" i="2"/>
  <c r="B898" i="2"/>
  <c r="C898" i="2"/>
  <c r="D898" i="2"/>
  <c r="F898" i="2"/>
  <c r="G898" i="2"/>
  <c r="B899" i="2"/>
  <c r="C899" i="2"/>
  <c r="D899" i="2"/>
  <c r="F899" i="2"/>
  <c r="G899" i="2"/>
  <c r="B900" i="2"/>
  <c r="C900" i="2"/>
  <c r="D900" i="2"/>
  <c r="F900" i="2"/>
  <c r="G900" i="2"/>
  <c r="B901" i="2"/>
  <c r="C901" i="2"/>
  <c r="D901" i="2"/>
  <c r="F901" i="2"/>
  <c r="G901" i="2"/>
  <c r="B902" i="2"/>
  <c r="C902" i="2"/>
  <c r="D902" i="2"/>
  <c r="F902" i="2"/>
  <c r="G902" i="2"/>
  <c r="B903" i="2"/>
  <c r="C903" i="2"/>
  <c r="D903" i="2"/>
  <c r="F903" i="2"/>
  <c r="G903" i="2"/>
  <c r="B904" i="2"/>
  <c r="C904" i="2"/>
  <c r="D904" i="2"/>
  <c r="F904" i="2"/>
  <c r="G904" i="2"/>
  <c r="B905" i="2"/>
  <c r="C905" i="2"/>
  <c r="D905" i="2"/>
  <c r="F905" i="2"/>
  <c r="G905" i="2"/>
  <c r="B906" i="2"/>
  <c r="C906" i="2"/>
  <c r="D906" i="2"/>
  <c r="F906" i="2"/>
  <c r="G906" i="2"/>
  <c r="B907" i="2"/>
  <c r="C907" i="2"/>
  <c r="D907" i="2"/>
  <c r="F907" i="2"/>
  <c r="G907" i="2"/>
  <c r="B908" i="2"/>
  <c r="C908" i="2"/>
  <c r="D908" i="2"/>
  <c r="F908" i="2"/>
  <c r="G908" i="2"/>
  <c r="B909" i="2"/>
  <c r="C909" i="2"/>
  <c r="D909" i="2"/>
  <c r="F909" i="2"/>
  <c r="G909" i="2"/>
  <c r="B910" i="2"/>
  <c r="C910" i="2"/>
  <c r="D910" i="2"/>
  <c r="F910" i="2"/>
  <c r="G910" i="2"/>
  <c r="B911" i="2"/>
  <c r="C911" i="2"/>
  <c r="D911" i="2"/>
  <c r="F911" i="2"/>
  <c r="G911" i="2"/>
  <c r="B912" i="2"/>
  <c r="C912" i="2"/>
  <c r="D912" i="2"/>
  <c r="F912" i="2"/>
  <c r="G912" i="2"/>
  <c r="B913" i="2"/>
  <c r="C913" i="2"/>
  <c r="D913" i="2"/>
  <c r="F913" i="2"/>
  <c r="G913" i="2"/>
  <c r="B914" i="2"/>
  <c r="C914" i="2"/>
  <c r="D914" i="2"/>
  <c r="F914" i="2"/>
  <c r="G914" i="2"/>
  <c r="B915" i="2"/>
  <c r="C915" i="2"/>
  <c r="D915" i="2"/>
  <c r="F915" i="2"/>
  <c r="G915" i="2"/>
  <c r="B916" i="2"/>
  <c r="C916" i="2"/>
  <c r="D916" i="2"/>
  <c r="F916" i="2"/>
  <c r="G916" i="2"/>
  <c r="B917" i="2"/>
  <c r="C917" i="2"/>
  <c r="D917" i="2"/>
  <c r="F917" i="2"/>
  <c r="G917" i="2"/>
  <c r="B918" i="2"/>
  <c r="C918" i="2"/>
  <c r="D918" i="2"/>
  <c r="F918" i="2"/>
  <c r="G918" i="2"/>
  <c r="B919" i="2"/>
  <c r="C919" i="2"/>
  <c r="D919" i="2"/>
  <c r="F919" i="2"/>
  <c r="G919" i="2"/>
  <c r="B920" i="2"/>
  <c r="C920" i="2"/>
  <c r="D920" i="2"/>
  <c r="F920" i="2"/>
  <c r="G920" i="2"/>
  <c r="B921" i="2"/>
  <c r="C921" i="2"/>
  <c r="D921" i="2"/>
  <c r="F921" i="2"/>
  <c r="G921" i="2"/>
  <c r="B922" i="2"/>
  <c r="C922" i="2"/>
  <c r="D922" i="2"/>
  <c r="F922" i="2"/>
  <c r="G922" i="2"/>
  <c r="B923" i="2"/>
  <c r="C923" i="2"/>
  <c r="D923" i="2"/>
  <c r="F923" i="2"/>
  <c r="G923" i="2"/>
  <c r="B924" i="2"/>
  <c r="C924" i="2"/>
  <c r="D924" i="2"/>
  <c r="F924" i="2"/>
  <c r="G924" i="2"/>
  <c r="B925" i="2"/>
  <c r="C925" i="2"/>
  <c r="D925" i="2"/>
  <c r="F925" i="2"/>
  <c r="G925" i="2"/>
  <c r="B926" i="2"/>
  <c r="C926" i="2"/>
  <c r="D926" i="2"/>
  <c r="F926" i="2"/>
  <c r="G926" i="2"/>
  <c r="B927" i="2"/>
  <c r="C927" i="2"/>
  <c r="D927" i="2"/>
  <c r="F927" i="2"/>
  <c r="G927" i="2"/>
  <c r="B928" i="2"/>
  <c r="C928" i="2"/>
  <c r="D928" i="2"/>
  <c r="F928" i="2"/>
  <c r="G928" i="2"/>
  <c r="B929" i="2"/>
  <c r="C929" i="2"/>
  <c r="D929" i="2"/>
  <c r="F929" i="2"/>
  <c r="G929" i="2"/>
  <c r="B930" i="2"/>
  <c r="C930" i="2"/>
  <c r="D930" i="2"/>
  <c r="F930" i="2"/>
  <c r="G930" i="2"/>
  <c r="B931" i="2"/>
  <c r="C931" i="2"/>
  <c r="D931" i="2"/>
  <c r="F931" i="2"/>
  <c r="G931" i="2"/>
  <c r="B932" i="2"/>
  <c r="C932" i="2"/>
  <c r="D932" i="2"/>
  <c r="F932" i="2"/>
  <c r="G932" i="2"/>
  <c r="B933" i="2"/>
  <c r="C933" i="2"/>
  <c r="D933" i="2"/>
  <c r="F933" i="2"/>
  <c r="G933" i="2"/>
  <c r="B934" i="2"/>
  <c r="C934" i="2"/>
  <c r="D934" i="2"/>
  <c r="F934" i="2"/>
  <c r="G934" i="2"/>
  <c r="B935" i="2"/>
  <c r="C935" i="2"/>
  <c r="D935" i="2"/>
  <c r="F935" i="2"/>
  <c r="G935" i="2"/>
  <c r="B936" i="2"/>
  <c r="C936" i="2"/>
  <c r="D936" i="2"/>
  <c r="F936" i="2"/>
  <c r="G936" i="2"/>
  <c r="B937" i="2"/>
  <c r="C937" i="2"/>
  <c r="D937" i="2"/>
  <c r="F937" i="2"/>
  <c r="G937" i="2"/>
  <c r="B938" i="2"/>
  <c r="C938" i="2"/>
  <c r="D938" i="2"/>
  <c r="F938" i="2"/>
  <c r="G938" i="2"/>
  <c r="B939" i="2"/>
  <c r="C939" i="2"/>
  <c r="D939" i="2"/>
  <c r="F939" i="2"/>
  <c r="G939" i="2"/>
  <c r="B940" i="2"/>
  <c r="C940" i="2"/>
  <c r="D940" i="2"/>
  <c r="F940" i="2"/>
  <c r="G940" i="2"/>
  <c r="B941" i="2"/>
  <c r="C941" i="2"/>
  <c r="D941" i="2"/>
  <c r="F941" i="2"/>
  <c r="G941" i="2"/>
  <c r="B942" i="2"/>
  <c r="C942" i="2"/>
  <c r="D942" i="2"/>
  <c r="F942" i="2"/>
  <c r="G942" i="2"/>
  <c r="B943" i="2"/>
  <c r="C943" i="2"/>
  <c r="D943" i="2"/>
  <c r="F943" i="2"/>
  <c r="G943" i="2"/>
  <c r="B944" i="2"/>
  <c r="C944" i="2"/>
  <c r="D944" i="2"/>
  <c r="F944" i="2"/>
  <c r="G944" i="2"/>
  <c r="B945" i="2"/>
  <c r="C945" i="2"/>
  <c r="D945" i="2"/>
  <c r="F945" i="2"/>
  <c r="G945" i="2"/>
  <c r="B946" i="2"/>
  <c r="C946" i="2"/>
  <c r="D946" i="2"/>
  <c r="F946" i="2"/>
  <c r="G946" i="2"/>
  <c r="B947" i="2"/>
  <c r="C947" i="2"/>
  <c r="D947" i="2"/>
  <c r="F947" i="2"/>
  <c r="G947" i="2"/>
  <c r="B948" i="2"/>
  <c r="C948" i="2"/>
  <c r="D948" i="2"/>
  <c r="F948" i="2"/>
  <c r="G948" i="2"/>
  <c r="B949" i="2"/>
  <c r="C949" i="2"/>
  <c r="D949" i="2"/>
  <c r="F949" i="2"/>
  <c r="G949" i="2"/>
  <c r="B950" i="2"/>
  <c r="C950" i="2"/>
  <c r="D950" i="2"/>
  <c r="F950" i="2"/>
  <c r="G950" i="2"/>
  <c r="B951" i="2"/>
  <c r="C951" i="2"/>
  <c r="D951" i="2"/>
  <c r="F951" i="2"/>
  <c r="G951" i="2"/>
  <c r="B952" i="2"/>
  <c r="C952" i="2"/>
  <c r="D952" i="2"/>
  <c r="F952" i="2"/>
  <c r="G952" i="2"/>
  <c r="B953" i="2"/>
  <c r="C953" i="2"/>
  <c r="D953" i="2"/>
  <c r="F953" i="2"/>
  <c r="G953" i="2"/>
  <c r="B954" i="2"/>
  <c r="C954" i="2"/>
  <c r="D954" i="2"/>
  <c r="F954" i="2"/>
  <c r="G954" i="2"/>
  <c r="B955" i="2"/>
  <c r="C955" i="2"/>
  <c r="D955" i="2"/>
  <c r="F955" i="2"/>
  <c r="G955" i="2"/>
  <c r="B956" i="2"/>
  <c r="C956" i="2"/>
  <c r="D956" i="2"/>
  <c r="F956" i="2"/>
  <c r="G956" i="2"/>
  <c r="B957" i="2"/>
  <c r="C957" i="2"/>
  <c r="D957" i="2"/>
  <c r="F957" i="2"/>
  <c r="G957" i="2"/>
  <c r="B958" i="2"/>
  <c r="C958" i="2"/>
  <c r="D958" i="2"/>
  <c r="F958" i="2"/>
  <c r="G958" i="2"/>
  <c r="B959" i="2"/>
  <c r="C959" i="2"/>
  <c r="D959" i="2"/>
  <c r="F959" i="2"/>
  <c r="G959" i="2"/>
  <c r="B960" i="2"/>
  <c r="C960" i="2"/>
  <c r="D960" i="2"/>
  <c r="F960" i="2"/>
  <c r="G960" i="2"/>
  <c r="B961" i="2"/>
  <c r="C961" i="2"/>
  <c r="D961" i="2"/>
  <c r="F961" i="2"/>
  <c r="G961" i="2"/>
  <c r="B962" i="2"/>
  <c r="C962" i="2"/>
  <c r="D962" i="2"/>
  <c r="F962" i="2"/>
  <c r="G962" i="2"/>
  <c r="B963" i="2"/>
  <c r="C963" i="2"/>
  <c r="D963" i="2"/>
  <c r="F963" i="2"/>
  <c r="G963" i="2"/>
  <c r="B964" i="2"/>
  <c r="C964" i="2"/>
  <c r="D964" i="2"/>
  <c r="F964" i="2"/>
  <c r="G964" i="2"/>
  <c r="B965" i="2"/>
  <c r="C965" i="2"/>
  <c r="D965" i="2"/>
  <c r="F965" i="2"/>
  <c r="G965" i="2"/>
  <c r="B966" i="2"/>
  <c r="C966" i="2"/>
  <c r="D966" i="2"/>
  <c r="F966" i="2"/>
  <c r="G966" i="2"/>
  <c r="B967" i="2"/>
  <c r="C967" i="2"/>
  <c r="D967" i="2"/>
  <c r="F967" i="2"/>
  <c r="G967" i="2"/>
  <c r="B968" i="2"/>
  <c r="C968" i="2"/>
  <c r="D968" i="2"/>
  <c r="F968" i="2"/>
  <c r="G968" i="2"/>
  <c r="B969" i="2"/>
  <c r="C969" i="2"/>
  <c r="D969" i="2"/>
  <c r="F969" i="2"/>
  <c r="G969" i="2"/>
  <c r="B970" i="2"/>
  <c r="C970" i="2"/>
  <c r="D970" i="2"/>
  <c r="F970" i="2"/>
  <c r="G970" i="2"/>
  <c r="B971" i="2"/>
  <c r="C971" i="2"/>
  <c r="D971" i="2"/>
  <c r="F971" i="2"/>
  <c r="G971" i="2"/>
  <c r="B972" i="2"/>
  <c r="C972" i="2"/>
  <c r="D972" i="2"/>
  <c r="F972" i="2"/>
  <c r="G972" i="2"/>
  <c r="B973" i="2"/>
  <c r="C973" i="2"/>
  <c r="D973" i="2"/>
  <c r="F973" i="2"/>
  <c r="G973" i="2"/>
  <c r="B974" i="2"/>
  <c r="C974" i="2"/>
  <c r="D974" i="2"/>
  <c r="F974" i="2"/>
  <c r="G974" i="2"/>
  <c r="B975" i="2"/>
  <c r="C975" i="2"/>
  <c r="D975" i="2"/>
  <c r="F975" i="2"/>
  <c r="G975" i="2"/>
  <c r="B976" i="2"/>
  <c r="C976" i="2"/>
  <c r="D976" i="2"/>
  <c r="F976" i="2"/>
  <c r="G976" i="2"/>
  <c r="B977" i="2"/>
  <c r="C977" i="2"/>
  <c r="D977" i="2"/>
  <c r="F977" i="2"/>
  <c r="G977" i="2"/>
  <c r="B978" i="2"/>
  <c r="C978" i="2"/>
  <c r="D978" i="2"/>
  <c r="F978" i="2"/>
  <c r="G978" i="2"/>
  <c r="B979" i="2"/>
  <c r="C979" i="2"/>
  <c r="D979" i="2"/>
  <c r="F979" i="2"/>
  <c r="G979" i="2"/>
  <c r="B980" i="2"/>
  <c r="C980" i="2"/>
  <c r="D980" i="2"/>
  <c r="F980" i="2"/>
  <c r="G980" i="2"/>
  <c r="B981" i="2"/>
  <c r="C981" i="2"/>
  <c r="D981" i="2"/>
  <c r="F981" i="2"/>
  <c r="G981" i="2"/>
  <c r="B982" i="2"/>
  <c r="C982" i="2"/>
  <c r="D982" i="2"/>
  <c r="F982" i="2"/>
  <c r="G982" i="2"/>
  <c r="B983" i="2"/>
  <c r="C983" i="2"/>
  <c r="D983" i="2"/>
  <c r="F983" i="2"/>
  <c r="G983" i="2"/>
  <c r="B984" i="2"/>
  <c r="C984" i="2"/>
  <c r="D984" i="2"/>
  <c r="F984" i="2"/>
  <c r="G984" i="2"/>
  <c r="B985" i="2"/>
  <c r="C985" i="2"/>
  <c r="D985" i="2"/>
  <c r="F985" i="2"/>
  <c r="G985" i="2"/>
  <c r="B986" i="2"/>
  <c r="C986" i="2"/>
  <c r="D986" i="2"/>
  <c r="F986" i="2"/>
  <c r="G986" i="2"/>
  <c r="B987" i="2"/>
  <c r="C987" i="2"/>
  <c r="D987" i="2"/>
  <c r="F987" i="2"/>
  <c r="G987" i="2"/>
  <c r="B988" i="2"/>
  <c r="C988" i="2"/>
  <c r="D988" i="2"/>
  <c r="F988" i="2"/>
  <c r="G988" i="2"/>
  <c r="B989" i="2"/>
  <c r="C989" i="2"/>
  <c r="D989" i="2"/>
  <c r="F989" i="2"/>
  <c r="G989" i="2"/>
  <c r="B990" i="2"/>
  <c r="C990" i="2"/>
  <c r="D990" i="2"/>
  <c r="F990" i="2"/>
  <c r="G990" i="2"/>
  <c r="B991" i="2"/>
  <c r="C991" i="2"/>
  <c r="D991" i="2"/>
  <c r="F991" i="2"/>
  <c r="G991" i="2"/>
  <c r="B992" i="2"/>
  <c r="C992" i="2"/>
  <c r="D992" i="2"/>
  <c r="F992" i="2"/>
  <c r="G992" i="2"/>
  <c r="B993" i="2"/>
  <c r="C993" i="2"/>
  <c r="D993" i="2"/>
  <c r="F993" i="2"/>
  <c r="G993" i="2"/>
  <c r="B994" i="2"/>
  <c r="C994" i="2"/>
  <c r="D994" i="2"/>
  <c r="F994" i="2"/>
  <c r="G994" i="2"/>
  <c r="B995" i="2"/>
  <c r="C995" i="2"/>
  <c r="D995" i="2"/>
  <c r="F995" i="2"/>
  <c r="G995" i="2"/>
  <c r="B996" i="2"/>
  <c r="C996" i="2"/>
  <c r="D996" i="2"/>
  <c r="F996" i="2"/>
  <c r="G996" i="2"/>
  <c r="B997" i="2"/>
  <c r="C997" i="2"/>
  <c r="D997" i="2"/>
  <c r="F997" i="2"/>
  <c r="G997" i="2"/>
  <c r="B998" i="2"/>
  <c r="C998" i="2"/>
  <c r="D998" i="2"/>
  <c r="F998" i="2"/>
  <c r="G998" i="2"/>
  <c r="B999" i="2"/>
  <c r="C999" i="2"/>
  <c r="D999" i="2"/>
  <c r="F999" i="2"/>
  <c r="G999" i="2"/>
  <c r="B1000" i="2"/>
  <c r="C1000" i="2"/>
  <c r="D1000" i="2"/>
  <c r="F1000" i="2"/>
  <c r="G1000" i="2"/>
  <c r="B1001" i="2"/>
  <c r="C1001" i="2"/>
  <c r="D1001" i="2"/>
  <c r="F1001" i="2"/>
  <c r="G1001" i="2"/>
  <c r="B1002" i="2"/>
  <c r="C1002" i="2"/>
  <c r="D1002" i="2"/>
  <c r="F1002" i="2"/>
  <c r="G1002" i="2"/>
  <c r="B1003" i="2"/>
  <c r="C1003" i="2"/>
  <c r="D1003" i="2"/>
  <c r="F1003" i="2"/>
  <c r="G1003" i="2"/>
  <c r="B1004" i="2"/>
  <c r="C1004" i="2"/>
  <c r="D1004" i="2"/>
  <c r="F1004" i="2"/>
  <c r="G1004" i="2"/>
  <c r="B1005" i="2"/>
  <c r="C1005" i="2"/>
  <c r="D1005" i="2"/>
  <c r="F1005" i="2"/>
  <c r="G1005" i="2"/>
  <c r="B1006" i="2"/>
  <c r="C1006" i="2"/>
  <c r="D1006" i="2"/>
  <c r="F1006" i="2"/>
  <c r="G1006" i="2"/>
  <c r="B1007" i="2"/>
  <c r="C1007" i="2"/>
  <c r="D1007" i="2"/>
  <c r="F1007" i="2"/>
  <c r="G1007" i="2"/>
  <c r="B1008" i="2"/>
  <c r="C1008" i="2"/>
  <c r="D1008" i="2"/>
  <c r="F1008" i="2"/>
  <c r="G1008" i="2"/>
  <c r="B1009" i="2"/>
  <c r="C1009" i="2"/>
  <c r="D1009" i="2"/>
  <c r="F1009" i="2"/>
  <c r="G1009" i="2"/>
  <c r="B1010" i="2"/>
  <c r="C1010" i="2"/>
  <c r="D1010" i="2"/>
  <c r="F1010" i="2"/>
  <c r="G1010" i="2"/>
  <c r="B1011" i="2"/>
  <c r="C1011" i="2"/>
  <c r="D1011" i="2"/>
  <c r="F1011" i="2"/>
  <c r="G1011" i="2"/>
  <c r="B1012" i="2"/>
  <c r="C1012" i="2"/>
  <c r="D1012" i="2"/>
  <c r="F1012" i="2"/>
  <c r="G1012" i="2"/>
  <c r="B1013" i="2"/>
  <c r="C1013" i="2"/>
  <c r="D1013" i="2"/>
  <c r="F1013" i="2"/>
  <c r="G1013" i="2"/>
  <c r="B1014" i="2"/>
  <c r="C1014" i="2"/>
  <c r="D1014" i="2"/>
  <c r="F1014" i="2"/>
  <c r="G1014" i="2"/>
  <c r="B1015" i="2"/>
  <c r="C1015" i="2"/>
  <c r="D1015" i="2"/>
  <c r="F1015" i="2"/>
  <c r="G1015" i="2"/>
  <c r="B1016" i="2"/>
  <c r="C1016" i="2"/>
  <c r="D1016" i="2"/>
  <c r="F1016" i="2"/>
  <c r="G1016" i="2"/>
  <c r="B1017" i="2"/>
  <c r="C1017" i="2"/>
  <c r="D1017" i="2"/>
  <c r="F1017" i="2"/>
  <c r="G1017" i="2"/>
  <c r="B1018" i="2"/>
  <c r="C1018" i="2"/>
  <c r="D1018" i="2"/>
  <c r="F1018" i="2"/>
  <c r="G1018" i="2"/>
  <c r="B1019" i="2"/>
  <c r="C1019" i="2"/>
  <c r="D1019" i="2"/>
  <c r="F1019" i="2"/>
  <c r="G1019" i="2"/>
  <c r="B1020" i="2"/>
  <c r="C1020" i="2"/>
  <c r="D1020" i="2"/>
  <c r="F1020" i="2"/>
  <c r="G1020" i="2"/>
  <c r="B1021" i="2"/>
  <c r="C1021" i="2"/>
  <c r="D1021" i="2"/>
  <c r="F1021" i="2"/>
  <c r="G1021" i="2"/>
  <c r="B1022" i="2"/>
  <c r="C1022" i="2"/>
  <c r="D1022" i="2"/>
  <c r="F1022" i="2"/>
  <c r="G1022" i="2"/>
  <c r="B1023" i="2"/>
  <c r="C1023" i="2"/>
  <c r="D1023" i="2"/>
  <c r="F1023" i="2"/>
  <c r="G1023" i="2"/>
  <c r="B1024" i="2"/>
  <c r="C1024" i="2"/>
  <c r="D1024" i="2"/>
  <c r="F1024" i="2"/>
  <c r="G1024" i="2"/>
  <c r="B1025" i="2"/>
  <c r="C1025" i="2"/>
  <c r="D1025" i="2"/>
  <c r="F1025" i="2"/>
  <c r="G1025" i="2"/>
  <c r="B1026" i="2"/>
  <c r="C1026" i="2"/>
  <c r="D1026" i="2"/>
  <c r="F1026" i="2"/>
  <c r="G1026" i="2"/>
  <c r="B1027" i="2"/>
  <c r="C1027" i="2"/>
  <c r="D1027" i="2"/>
  <c r="F1027" i="2"/>
  <c r="G1027" i="2"/>
  <c r="B1028" i="2"/>
  <c r="C1028" i="2"/>
  <c r="D1028" i="2"/>
  <c r="F1028" i="2"/>
  <c r="G1028" i="2"/>
  <c r="B1029" i="2"/>
  <c r="C1029" i="2"/>
  <c r="D1029" i="2"/>
  <c r="F1029" i="2"/>
  <c r="G1029" i="2"/>
  <c r="B1030" i="2"/>
  <c r="C1030" i="2"/>
  <c r="D1030" i="2"/>
  <c r="F1030" i="2"/>
  <c r="G1030" i="2"/>
  <c r="B1031" i="2"/>
  <c r="C1031" i="2"/>
  <c r="D1031" i="2"/>
  <c r="F1031" i="2"/>
  <c r="G1031" i="2"/>
  <c r="B1032" i="2"/>
  <c r="C1032" i="2"/>
  <c r="D1032" i="2"/>
  <c r="F1032" i="2"/>
  <c r="B1033" i="2"/>
  <c r="C1033" i="2"/>
  <c r="D1033" i="2"/>
  <c r="F1033" i="2"/>
  <c r="B1034" i="2"/>
  <c r="C1034" i="2"/>
  <c r="D1034" i="2"/>
  <c r="F1034" i="2"/>
  <c r="B1035" i="2"/>
  <c r="C1035" i="2"/>
  <c r="D1035" i="2"/>
  <c r="F1035" i="2"/>
  <c r="B1036" i="2"/>
  <c r="C1036" i="2"/>
  <c r="D1036" i="2"/>
  <c r="F1036" i="2"/>
  <c r="B1037" i="2"/>
  <c r="C1037" i="2"/>
  <c r="D1037" i="2"/>
  <c r="F1037" i="2"/>
  <c r="B1038" i="2"/>
  <c r="C1038" i="2"/>
  <c r="D1038" i="2"/>
  <c r="F1038" i="2"/>
  <c r="B1039" i="2"/>
  <c r="C1039" i="2"/>
  <c r="D1039" i="2"/>
  <c r="F1039" i="2"/>
  <c r="B1040" i="2"/>
  <c r="C1040" i="2"/>
  <c r="D1040" i="2"/>
  <c r="F1040" i="2"/>
  <c r="B1041" i="2"/>
  <c r="C1041" i="2"/>
  <c r="D1041" i="2"/>
  <c r="F1041" i="2"/>
  <c r="B1042" i="2"/>
  <c r="C1042" i="2"/>
  <c r="D1042" i="2"/>
  <c r="F1042" i="2"/>
  <c r="B1043" i="2"/>
  <c r="C1043" i="2"/>
  <c r="D1043" i="2"/>
  <c r="F1043" i="2"/>
  <c r="B1044" i="2"/>
  <c r="C1044" i="2"/>
  <c r="D1044" i="2"/>
  <c r="F1044" i="2"/>
  <c r="B1045" i="2"/>
  <c r="C1045" i="2"/>
  <c r="D1045" i="2"/>
  <c r="F1045" i="2"/>
  <c r="B1046" i="2"/>
  <c r="C1046" i="2"/>
  <c r="D1046" i="2"/>
  <c r="F1046" i="2"/>
  <c r="B1047" i="2"/>
  <c r="C1047" i="2"/>
  <c r="D1047" i="2"/>
  <c r="F1047" i="2"/>
  <c r="B1048" i="2"/>
  <c r="C1048" i="2"/>
  <c r="D1048" i="2"/>
  <c r="F1048" i="2"/>
  <c r="B1049" i="2"/>
  <c r="C1049" i="2"/>
  <c r="D1049" i="2"/>
  <c r="F1049" i="2"/>
  <c r="B1050" i="2"/>
  <c r="C1050" i="2"/>
  <c r="D1050" i="2"/>
  <c r="F1050" i="2"/>
  <c r="B1051" i="2"/>
  <c r="C1051" i="2"/>
  <c r="D1051" i="2"/>
  <c r="F1051" i="2"/>
  <c r="B1052" i="2"/>
  <c r="C1052" i="2"/>
  <c r="D1052" i="2"/>
  <c r="F1052" i="2"/>
  <c r="B1053" i="2"/>
  <c r="C1053" i="2"/>
  <c r="D1053" i="2"/>
  <c r="F1053" i="2"/>
  <c r="B1054" i="2"/>
  <c r="C1054" i="2"/>
  <c r="D1054" i="2"/>
  <c r="F1054" i="2"/>
  <c r="B1055" i="2"/>
  <c r="C1055" i="2"/>
  <c r="D1055" i="2"/>
  <c r="F1055" i="2"/>
  <c r="B1056" i="2"/>
  <c r="C1056" i="2"/>
  <c r="D1056" i="2"/>
  <c r="F1056" i="2"/>
  <c r="B1057" i="2"/>
  <c r="C1057" i="2"/>
  <c r="D1057" i="2"/>
  <c r="F1057" i="2"/>
  <c r="B1058" i="2"/>
  <c r="C1058" i="2"/>
  <c r="D1058" i="2"/>
  <c r="F1058" i="2"/>
  <c r="B1059" i="2"/>
  <c r="C1059" i="2"/>
  <c r="D1059" i="2"/>
  <c r="F1059" i="2"/>
  <c r="B1060" i="2"/>
  <c r="C1060" i="2"/>
  <c r="D1060" i="2"/>
  <c r="F1060" i="2"/>
  <c r="B1061" i="2"/>
  <c r="C1061" i="2"/>
  <c r="D1061" i="2"/>
  <c r="F1061" i="2"/>
  <c r="B1062" i="2"/>
  <c r="C1062" i="2"/>
  <c r="D1062" i="2"/>
  <c r="F1062" i="2"/>
  <c r="B1063" i="2"/>
  <c r="C1063" i="2"/>
  <c r="D1063" i="2"/>
  <c r="F1063" i="2"/>
  <c r="B1064" i="2"/>
  <c r="C1064" i="2"/>
  <c r="D1064" i="2"/>
  <c r="F1064" i="2"/>
  <c r="B1065" i="2"/>
  <c r="C1065" i="2"/>
  <c r="D1065" i="2"/>
  <c r="F1065" i="2"/>
  <c r="B1066" i="2"/>
  <c r="C1066" i="2"/>
  <c r="D1066" i="2"/>
  <c r="F1066" i="2"/>
  <c r="B1067" i="2"/>
  <c r="C1067" i="2"/>
  <c r="D1067" i="2"/>
  <c r="F1067" i="2"/>
  <c r="B1068" i="2"/>
  <c r="C1068" i="2"/>
  <c r="D1068" i="2"/>
  <c r="F1068" i="2"/>
  <c r="B1069" i="2"/>
  <c r="C1069" i="2"/>
  <c r="D1069" i="2"/>
  <c r="F1069" i="2"/>
  <c r="B1070" i="2"/>
  <c r="C1070" i="2"/>
  <c r="D1070" i="2"/>
  <c r="F1070" i="2"/>
  <c r="B1071" i="2"/>
  <c r="C1071" i="2"/>
  <c r="D1071" i="2"/>
  <c r="F1071" i="2"/>
  <c r="B1072" i="2"/>
  <c r="C1072" i="2"/>
  <c r="D1072" i="2"/>
  <c r="F1072" i="2"/>
  <c r="B1073" i="2"/>
  <c r="C1073" i="2"/>
  <c r="D1073" i="2"/>
  <c r="F1073" i="2"/>
  <c r="B1074" i="2"/>
  <c r="C1074" i="2"/>
  <c r="D1074" i="2"/>
  <c r="F1074" i="2"/>
  <c r="B1075" i="2"/>
  <c r="C1075" i="2"/>
  <c r="D1075" i="2"/>
  <c r="F1075" i="2"/>
  <c r="B1076" i="2"/>
  <c r="C1076" i="2"/>
  <c r="D1076" i="2"/>
  <c r="F1076" i="2"/>
  <c r="B1077" i="2"/>
  <c r="C1077" i="2"/>
  <c r="D1077" i="2"/>
  <c r="F1077" i="2"/>
  <c r="B1078" i="2"/>
  <c r="C1078" i="2"/>
  <c r="D1078" i="2"/>
  <c r="F1078" i="2"/>
  <c r="B1079" i="2"/>
  <c r="C1079" i="2"/>
  <c r="D1079" i="2"/>
  <c r="F1079" i="2"/>
  <c r="B1080" i="2"/>
  <c r="C1080" i="2"/>
  <c r="D1080" i="2"/>
  <c r="F1080" i="2"/>
  <c r="B1081" i="2"/>
  <c r="C1081" i="2"/>
  <c r="D1081" i="2"/>
  <c r="F1081" i="2"/>
  <c r="B1082" i="2"/>
  <c r="C1082" i="2"/>
  <c r="D1082" i="2"/>
  <c r="F1082" i="2"/>
  <c r="B1083" i="2"/>
  <c r="C1083" i="2"/>
  <c r="D1083" i="2"/>
  <c r="F1083" i="2"/>
  <c r="B1084" i="2"/>
  <c r="C1084" i="2"/>
  <c r="D1084" i="2"/>
  <c r="F1084" i="2"/>
  <c r="B1085" i="2"/>
  <c r="C1085" i="2"/>
  <c r="D1085" i="2"/>
  <c r="F1085" i="2"/>
  <c r="B1086" i="2"/>
  <c r="C1086" i="2"/>
  <c r="D1086" i="2"/>
  <c r="F1086" i="2"/>
  <c r="B1087" i="2"/>
  <c r="C1087" i="2"/>
  <c r="D1087" i="2"/>
  <c r="F1087" i="2"/>
  <c r="B1088" i="2"/>
  <c r="C1088" i="2"/>
  <c r="D1088" i="2"/>
  <c r="F1088" i="2"/>
  <c r="B1089" i="2"/>
  <c r="C1089" i="2"/>
  <c r="D1089" i="2"/>
  <c r="F1089" i="2"/>
  <c r="B1090" i="2"/>
  <c r="C1090" i="2"/>
  <c r="D1090" i="2"/>
  <c r="F1090" i="2"/>
  <c r="B1091" i="2"/>
  <c r="C1091" i="2"/>
  <c r="D1091" i="2"/>
  <c r="F1091" i="2"/>
  <c r="B1092" i="2"/>
  <c r="C1092" i="2"/>
  <c r="D1092" i="2"/>
  <c r="F1092" i="2"/>
  <c r="B1093" i="2"/>
  <c r="C1093" i="2"/>
  <c r="D1093" i="2"/>
  <c r="F1093" i="2"/>
  <c r="B1094" i="2"/>
  <c r="C1094" i="2"/>
  <c r="D1094" i="2"/>
  <c r="F1094" i="2"/>
  <c r="B1095" i="2"/>
  <c r="C1095" i="2"/>
  <c r="D1095" i="2"/>
  <c r="F1095" i="2"/>
  <c r="B1096" i="2"/>
  <c r="C1096" i="2"/>
  <c r="D1096" i="2"/>
  <c r="F1096" i="2"/>
  <c r="B1097" i="2"/>
  <c r="C1097" i="2"/>
  <c r="D1097" i="2"/>
  <c r="F1097" i="2"/>
  <c r="B1098" i="2"/>
  <c r="C1098" i="2"/>
  <c r="D1098" i="2"/>
  <c r="F1098" i="2"/>
  <c r="B1099" i="2"/>
  <c r="C1099" i="2"/>
  <c r="D1099" i="2"/>
  <c r="F1099" i="2"/>
  <c r="B1100" i="2"/>
  <c r="C1100" i="2"/>
  <c r="D1100" i="2"/>
  <c r="F1100" i="2"/>
  <c r="B1101" i="2"/>
  <c r="C1101" i="2"/>
  <c r="D1101" i="2"/>
  <c r="F1101" i="2"/>
  <c r="B1102" i="2"/>
  <c r="C1102" i="2"/>
  <c r="D1102" i="2"/>
  <c r="F1102" i="2"/>
  <c r="B1103" i="2"/>
  <c r="C1103" i="2"/>
  <c r="D1103" i="2"/>
  <c r="F1103" i="2"/>
  <c r="B1104" i="2"/>
  <c r="C1104" i="2"/>
  <c r="D1104" i="2"/>
  <c r="F1104" i="2"/>
  <c r="B1105" i="2"/>
  <c r="C1105" i="2"/>
  <c r="D1105" i="2"/>
  <c r="F1105" i="2"/>
  <c r="B1106" i="2"/>
  <c r="C1106" i="2"/>
  <c r="D1106" i="2"/>
  <c r="F1106" i="2"/>
  <c r="B1107" i="2"/>
  <c r="C1107" i="2"/>
  <c r="D1107" i="2"/>
  <c r="F1107" i="2"/>
  <c r="B1108" i="2"/>
  <c r="C1108" i="2"/>
  <c r="D1108" i="2"/>
  <c r="F1108" i="2"/>
  <c r="B1109" i="2"/>
  <c r="C1109" i="2"/>
  <c r="D1109" i="2"/>
  <c r="F1109" i="2"/>
  <c r="B1110" i="2"/>
  <c r="C1110" i="2"/>
  <c r="D1110" i="2"/>
  <c r="F1110" i="2"/>
  <c r="B1111" i="2"/>
  <c r="C1111" i="2"/>
  <c r="D1111" i="2"/>
  <c r="F1111" i="2"/>
  <c r="B1112" i="2"/>
  <c r="C1112" i="2"/>
  <c r="D1112" i="2"/>
  <c r="F1112" i="2"/>
  <c r="B1113" i="2"/>
  <c r="C1113" i="2"/>
  <c r="D1113" i="2"/>
  <c r="F1113" i="2"/>
  <c r="B1114" i="2"/>
  <c r="C1114" i="2"/>
  <c r="D1114" i="2"/>
  <c r="F1114" i="2"/>
  <c r="B1115" i="2"/>
  <c r="C1115" i="2"/>
  <c r="D1115" i="2"/>
  <c r="F1115" i="2"/>
  <c r="B1116" i="2"/>
  <c r="C1116" i="2"/>
  <c r="D1116" i="2"/>
  <c r="F1116" i="2"/>
  <c r="B1117" i="2"/>
  <c r="C1117" i="2"/>
  <c r="D1117" i="2"/>
  <c r="F1117" i="2"/>
  <c r="B1118" i="2"/>
  <c r="C1118" i="2"/>
  <c r="D1118" i="2"/>
  <c r="F1118" i="2"/>
  <c r="B1119" i="2"/>
  <c r="C1119" i="2"/>
  <c r="D1119" i="2"/>
  <c r="F1119" i="2"/>
  <c r="B1120" i="2"/>
  <c r="C1120" i="2"/>
  <c r="D1120" i="2"/>
  <c r="F1120" i="2"/>
  <c r="B1121" i="2"/>
  <c r="C1121" i="2"/>
  <c r="D1121" i="2"/>
  <c r="F1121" i="2"/>
  <c r="B1122" i="2"/>
  <c r="C1122" i="2"/>
  <c r="D1122" i="2"/>
  <c r="F1122" i="2"/>
  <c r="B1123" i="2"/>
  <c r="C1123" i="2"/>
  <c r="D1123" i="2"/>
  <c r="F1123" i="2"/>
  <c r="B1124" i="2"/>
  <c r="C1124" i="2"/>
  <c r="D1124" i="2"/>
  <c r="F1124" i="2"/>
  <c r="B1125" i="2"/>
  <c r="C1125" i="2"/>
  <c r="D1125" i="2"/>
  <c r="F1125" i="2"/>
  <c r="B1126" i="2"/>
  <c r="C1126" i="2"/>
  <c r="D1126" i="2"/>
  <c r="F1126" i="2"/>
  <c r="B1127" i="2"/>
  <c r="C1127" i="2"/>
  <c r="D1127" i="2"/>
  <c r="F1127" i="2"/>
  <c r="B1128" i="2"/>
  <c r="C1128" i="2"/>
  <c r="D1128" i="2"/>
  <c r="F1128" i="2"/>
  <c r="B1129" i="2"/>
  <c r="C1129" i="2"/>
  <c r="D1129" i="2"/>
  <c r="F1129" i="2"/>
  <c r="B1130" i="2"/>
  <c r="C1130" i="2"/>
  <c r="D1130" i="2"/>
  <c r="F1130" i="2"/>
  <c r="B1131" i="2"/>
  <c r="C1131" i="2"/>
  <c r="D1131" i="2"/>
  <c r="F1131" i="2"/>
  <c r="B1132" i="2"/>
  <c r="C1132" i="2"/>
  <c r="D1132" i="2"/>
  <c r="F1132" i="2"/>
  <c r="B1133" i="2"/>
  <c r="C1133" i="2"/>
  <c r="D1133" i="2"/>
  <c r="F1133" i="2"/>
  <c r="B1134" i="2"/>
  <c r="C1134" i="2"/>
  <c r="D1134" i="2"/>
  <c r="F1134" i="2"/>
  <c r="B1135" i="2"/>
  <c r="C1135" i="2"/>
  <c r="D1135" i="2"/>
  <c r="F1135" i="2"/>
  <c r="B1136" i="2"/>
  <c r="C1136" i="2"/>
  <c r="D1136" i="2"/>
  <c r="F1136" i="2"/>
  <c r="B1137" i="2"/>
  <c r="C1137" i="2"/>
  <c r="D1137" i="2"/>
  <c r="F1137" i="2"/>
  <c r="B1138" i="2"/>
  <c r="C1138" i="2"/>
  <c r="D1138" i="2"/>
  <c r="F1138" i="2"/>
  <c r="B1139" i="2"/>
  <c r="C1139" i="2"/>
  <c r="D1139" i="2"/>
  <c r="F1139" i="2"/>
  <c r="B1140" i="2"/>
  <c r="C1140" i="2"/>
  <c r="D1140" i="2"/>
  <c r="F1140" i="2"/>
  <c r="B1141" i="2"/>
  <c r="C1141" i="2"/>
  <c r="D1141" i="2"/>
  <c r="F1141" i="2"/>
  <c r="B1142" i="2"/>
  <c r="C1142" i="2"/>
  <c r="D1142" i="2"/>
  <c r="F1142" i="2"/>
  <c r="B1143" i="2"/>
  <c r="C1143" i="2"/>
  <c r="D1143" i="2"/>
  <c r="F1143" i="2"/>
  <c r="B1144" i="2"/>
  <c r="C1144" i="2"/>
  <c r="D1144" i="2"/>
  <c r="F1144" i="2"/>
  <c r="B1145" i="2"/>
  <c r="C1145" i="2"/>
  <c r="D1145" i="2"/>
  <c r="F1145" i="2"/>
  <c r="B1146" i="2"/>
  <c r="C1146" i="2"/>
  <c r="D1146" i="2"/>
  <c r="F1146" i="2"/>
  <c r="B1147" i="2"/>
  <c r="C1147" i="2"/>
  <c r="D1147" i="2"/>
  <c r="F1147" i="2"/>
  <c r="B1148" i="2"/>
  <c r="C1148" i="2"/>
  <c r="D1148" i="2"/>
  <c r="F1148" i="2"/>
  <c r="B1149" i="2"/>
  <c r="C1149" i="2"/>
  <c r="D1149" i="2"/>
  <c r="F1149" i="2"/>
  <c r="B1150" i="2"/>
  <c r="C1150" i="2"/>
  <c r="D1150" i="2"/>
  <c r="F1150" i="2"/>
  <c r="B1151" i="2"/>
  <c r="C1151" i="2"/>
  <c r="D1151" i="2"/>
  <c r="F1151" i="2"/>
  <c r="B1152" i="2"/>
  <c r="C1152" i="2"/>
  <c r="D1152" i="2"/>
  <c r="F1152" i="2"/>
  <c r="B1153" i="2"/>
  <c r="C1153" i="2"/>
  <c r="D1153" i="2"/>
  <c r="F1153" i="2"/>
  <c r="B1154" i="2"/>
  <c r="C1154" i="2"/>
  <c r="D1154" i="2"/>
  <c r="F1154" i="2"/>
  <c r="B1155" i="2"/>
  <c r="C1155" i="2"/>
  <c r="D1155" i="2"/>
  <c r="F1155" i="2"/>
  <c r="B1156" i="2"/>
  <c r="C1156" i="2"/>
  <c r="D1156" i="2"/>
  <c r="F1156" i="2"/>
  <c r="B1157" i="2"/>
  <c r="C1157" i="2"/>
  <c r="D1157" i="2"/>
  <c r="F1157" i="2"/>
  <c r="B1158" i="2"/>
  <c r="C1158" i="2"/>
  <c r="D1158" i="2"/>
  <c r="F1158" i="2"/>
  <c r="B1159" i="2"/>
  <c r="C1159" i="2"/>
  <c r="D1159" i="2"/>
  <c r="F1159" i="2"/>
  <c r="B1160" i="2"/>
  <c r="C1160" i="2"/>
  <c r="D1160" i="2"/>
  <c r="F1160" i="2"/>
  <c r="B1161" i="2"/>
  <c r="C1161" i="2"/>
  <c r="D1161" i="2"/>
  <c r="F1161" i="2"/>
  <c r="B1162" i="2"/>
  <c r="C1162" i="2"/>
  <c r="D1162" i="2"/>
  <c r="F1162" i="2"/>
  <c r="B1163" i="2"/>
  <c r="C1163" i="2"/>
  <c r="D1163" i="2"/>
  <c r="F1163" i="2"/>
  <c r="B1164" i="2"/>
  <c r="C1164" i="2"/>
  <c r="D1164" i="2"/>
  <c r="F1164" i="2"/>
  <c r="B1165" i="2"/>
  <c r="C1165" i="2"/>
  <c r="D1165" i="2"/>
  <c r="F1165" i="2"/>
  <c r="B1166" i="2"/>
  <c r="C1166" i="2"/>
  <c r="D1166" i="2"/>
  <c r="F1166" i="2"/>
  <c r="B1167" i="2"/>
  <c r="C1167" i="2"/>
  <c r="D1167" i="2"/>
  <c r="F1167" i="2"/>
  <c r="B1168" i="2"/>
  <c r="C1168" i="2"/>
  <c r="D1168" i="2"/>
  <c r="F1168" i="2"/>
  <c r="B1169" i="2"/>
  <c r="C1169" i="2"/>
  <c r="D1169" i="2"/>
  <c r="F1169" i="2"/>
  <c r="B1170" i="2"/>
  <c r="C1170" i="2"/>
  <c r="D1170" i="2"/>
  <c r="F1170" i="2"/>
  <c r="B1171" i="2"/>
  <c r="C1171" i="2"/>
  <c r="D1171" i="2"/>
  <c r="F1171" i="2"/>
  <c r="B1172" i="2"/>
  <c r="C1172" i="2"/>
  <c r="D1172" i="2"/>
  <c r="F1172" i="2"/>
  <c r="B1173" i="2"/>
  <c r="C1173" i="2"/>
  <c r="D1173" i="2"/>
  <c r="F1173" i="2"/>
  <c r="B1174" i="2"/>
  <c r="C1174" i="2"/>
  <c r="D1174" i="2"/>
  <c r="F1174" i="2"/>
  <c r="B1175" i="2"/>
  <c r="C1175" i="2"/>
  <c r="D1175" i="2"/>
  <c r="F1175" i="2"/>
  <c r="B1176" i="2"/>
  <c r="C1176" i="2"/>
  <c r="D1176" i="2"/>
  <c r="F1176" i="2"/>
  <c r="B1177" i="2"/>
  <c r="C1177" i="2"/>
  <c r="D1177" i="2"/>
  <c r="F1177" i="2"/>
  <c r="B1178" i="2"/>
  <c r="C1178" i="2"/>
  <c r="D1178" i="2"/>
  <c r="F1178" i="2"/>
  <c r="B1179" i="2"/>
  <c r="C1179" i="2"/>
  <c r="D1179" i="2"/>
  <c r="F1179" i="2"/>
  <c r="B1180" i="2"/>
  <c r="C1180" i="2"/>
  <c r="D1180" i="2"/>
  <c r="F1180" i="2"/>
  <c r="B1181" i="2"/>
  <c r="C1181" i="2"/>
  <c r="D1181" i="2"/>
  <c r="F1181" i="2"/>
  <c r="B1182" i="2"/>
  <c r="C1182" i="2"/>
  <c r="D1182" i="2"/>
  <c r="F1182" i="2"/>
  <c r="B1183" i="2"/>
  <c r="C1183" i="2"/>
  <c r="D1183" i="2"/>
  <c r="F1183" i="2"/>
  <c r="B1184" i="2"/>
  <c r="C1184" i="2"/>
  <c r="D1184" i="2"/>
  <c r="F1184" i="2"/>
  <c r="B1185" i="2"/>
  <c r="C1185" i="2"/>
  <c r="D1185" i="2"/>
  <c r="F1185" i="2"/>
  <c r="B1186" i="2"/>
  <c r="C1186" i="2"/>
  <c r="D1186" i="2"/>
  <c r="F1186" i="2"/>
  <c r="B1187" i="2"/>
  <c r="C1187" i="2"/>
  <c r="D1187" i="2"/>
  <c r="F1187" i="2"/>
  <c r="B1188" i="2"/>
  <c r="C1188" i="2"/>
  <c r="D1188" i="2"/>
  <c r="F1188" i="2"/>
  <c r="B1189" i="2"/>
  <c r="C1189" i="2"/>
  <c r="D1189" i="2"/>
  <c r="F1189" i="2"/>
  <c r="B1190" i="2"/>
  <c r="C1190" i="2"/>
  <c r="D1190" i="2"/>
  <c r="F1190" i="2"/>
  <c r="B1191" i="2"/>
  <c r="C1191" i="2"/>
  <c r="D1191" i="2"/>
  <c r="F1191" i="2"/>
  <c r="B1192" i="2"/>
  <c r="C1192" i="2"/>
  <c r="D1192" i="2"/>
  <c r="F1192" i="2"/>
  <c r="B1193" i="2"/>
  <c r="C1193" i="2"/>
  <c r="D1193" i="2"/>
  <c r="F1193" i="2"/>
  <c r="B1194" i="2"/>
  <c r="C1194" i="2"/>
  <c r="D1194" i="2"/>
  <c r="F1194" i="2"/>
  <c r="B1195" i="2"/>
  <c r="C1195" i="2"/>
  <c r="D1195" i="2"/>
  <c r="F1195" i="2"/>
  <c r="B1196" i="2"/>
  <c r="C1196" i="2"/>
  <c r="D1196" i="2"/>
  <c r="F1196" i="2"/>
  <c r="B1197" i="2"/>
  <c r="C1197" i="2"/>
  <c r="D1197" i="2"/>
  <c r="F1197" i="2"/>
  <c r="B1198" i="2"/>
  <c r="C1198" i="2"/>
  <c r="D1198" i="2"/>
  <c r="F1198" i="2"/>
  <c r="B1199" i="2"/>
  <c r="C1199" i="2"/>
  <c r="D1199" i="2"/>
  <c r="F1199" i="2"/>
  <c r="B1200" i="2"/>
  <c r="C1200" i="2"/>
  <c r="D1200" i="2"/>
  <c r="F1200" i="2"/>
  <c r="B1201" i="2"/>
  <c r="C1201" i="2"/>
  <c r="D1201" i="2"/>
  <c r="F1201" i="2"/>
  <c r="B1202" i="2"/>
  <c r="C1202" i="2"/>
  <c r="D1202" i="2"/>
  <c r="F1202" i="2"/>
  <c r="B1203" i="2"/>
  <c r="C1203" i="2"/>
  <c r="D1203" i="2"/>
  <c r="F1203" i="2"/>
  <c r="B1204" i="2"/>
  <c r="C1204" i="2"/>
  <c r="D1204" i="2"/>
  <c r="F1204" i="2"/>
  <c r="B1205" i="2"/>
  <c r="C1205" i="2"/>
  <c r="D1205" i="2"/>
  <c r="F1205" i="2"/>
  <c r="B1206" i="2"/>
  <c r="C1206" i="2"/>
  <c r="D1206" i="2"/>
  <c r="F1206" i="2"/>
  <c r="B1207" i="2"/>
  <c r="C1207" i="2"/>
  <c r="D1207" i="2"/>
  <c r="F1207" i="2"/>
  <c r="B1208" i="2"/>
  <c r="C1208" i="2"/>
  <c r="D1208" i="2"/>
  <c r="F1208" i="2"/>
  <c r="B1209" i="2"/>
  <c r="C1209" i="2"/>
  <c r="D1209" i="2"/>
  <c r="F1209" i="2"/>
  <c r="B1210" i="2"/>
  <c r="C1210" i="2"/>
  <c r="D1210" i="2"/>
  <c r="F1210" i="2"/>
  <c r="B1211" i="2"/>
  <c r="C1211" i="2"/>
  <c r="D1211" i="2"/>
  <c r="F1211" i="2"/>
  <c r="B1212" i="2"/>
  <c r="C1212" i="2"/>
  <c r="D1212" i="2"/>
  <c r="F1212" i="2"/>
  <c r="B1213" i="2"/>
  <c r="C1213" i="2"/>
  <c r="D1213" i="2"/>
  <c r="F1213" i="2"/>
  <c r="B1214" i="2"/>
  <c r="C1214" i="2"/>
  <c r="D1214" i="2"/>
  <c r="F1214" i="2"/>
  <c r="B1215" i="2"/>
  <c r="C1215" i="2"/>
  <c r="D1215" i="2"/>
  <c r="F1215" i="2"/>
  <c r="B1216" i="2"/>
  <c r="C1216" i="2"/>
  <c r="D1216" i="2"/>
  <c r="F1216" i="2"/>
  <c r="B1217" i="2"/>
  <c r="C1217" i="2"/>
  <c r="D1217" i="2"/>
  <c r="F1217" i="2"/>
  <c r="B1218" i="2"/>
  <c r="C1218" i="2"/>
  <c r="D1218" i="2"/>
  <c r="F1218" i="2"/>
  <c r="B1219" i="2"/>
  <c r="C1219" i="2"/>
  <c r="D1219" i="2"/>
  <c r="F1219" i="2"/>
  <c r="B1220" i="2"/>
  <c r="C1220" i="2"/>
  <c r="D1220" i="2"/>
  <c r="F1220" i="2"/>
  <c r="B1221" i="2"/>
  <c r="C1221" i="2"/>
  <c r="D1221" i="2"/>
  <c r="F1221" i="2"/>
  <c r="B1222" i="2"/>
  <c r="C1222" i="2"/>
  <c r="D1222" i="2"/>
  <c r="F1222" i="2"/>
  <c r="B1223" i="2"/>
  <c r="C1223" i="2"/>
  <c r="D1223" i="2"/>
  <c r="F1223" i="2"/>
  <c r="B1224" i="2"/>
  <c r="C1224" i="2"/>
  <c r="D1224" i="2"/>
  <c r="F1224" i="2"/>
  <c r="B1225" i="2"/>
  <c r="C1225" i="2"/>
  <c r="D1225" i="2"/>
  <c r="F1225" i="2"/>
  <c r="B1226" i="2"/>
  <c r="C1226" i="2"/>
  <c r="D1226" i="2"/>
  <c r="F1226" i="2"/>
  <c r="B1227" i="2"/>
  <c r="C1227" i="2"/>
  <c r="D1227" i="2"/>
  <c r="F1227" i="2"/>
  <c r="B1228" i="2"/>
  <c r="C1228" i="2"/>
  <c r="D1228" i="2"/>
  <c r="F1228" i="2"/>
  <c r="B1229" i="2"/>
  <c r="C1229" i="2"/>
  <c r="D1229" i="2"/>
  <c r="F1229" i="2"/>
  <c r="B1230" i="2"/>
  <c r="C1230" i="2"/>
  <c r="D1230" i="2"/>
  <c r="F1230" i="2"/>
  <c r="B1231" i="2"/>
  <c r="C1231" i="2"/>
  <c r="D1231" i="2"/>
  <c r="F1231" i="2"/>
  <c r="B1232" i="2"/>
  <c r="C1232" i="2"/>
  <c r="D1232" i="2"/>
  <c r="F1232" i="2"/>
  <c r="B1233" i="2"/>
  <c r="C1233" i="2"/>
  <c r="D1233" i="2"/>
  <c r="F1233" i="2"/>
  <c r="B1234" i="2"/>
  <c r="C1234" i="2"/>
  <c r="D1234" i="2"/>
  <c r="F1234" i="2"/>
  <c r="B1235" i="2"/>
  <c r="C1235" i="2"/>
  <c r="D1235" i="2"/>
  <c r="F1235" i="2"/>
  <c r="B1236" i="2"/>
  <c r="C1236" i="2"/>
  <c r="D1236" i="2"/>
  <c r="F1236" i="2"/>
  <c r="B1237" i="2"/>
  <c r="C1237" i="2"/>
  <c r="D1237" i="2"/>
  <c r="F1237" i="2"/>
  <c r="B1238" i="2"/>
  <c r="C1238" i="2"/>
  <c r="D1238" i="2"/>
  <c r="F1238" i="2"/>
  <c r="B1239" i="2"/>
  <c r="C1239" i="2"/>
  <c r="D1239" i="2"/>
  <c r="F1239" i="2"/>
  <c r="B1240" i="2"/>
  <c r="C1240" i="2"/>
  <c r="D1240" i="2"/>
  <c r="F1240" i="2"/>
  <c r="B1241" i="2"/>
  <c r="C1241" i="2"/>
  <c r="D1241" i="2"/>
  <c r="F1241" i="2"/>
  <c r="B1242" i="2"/>
  <c r="C1242" i="2"/>
  <c r="D1242" i="2"/>
  <c r="F1242" i="2"/>
  <c r="B1243" i="2"/>
  <c r="C1243" i="2"/>
  <c r="D1243" i="2"/>
  <c r="F1243" i="2"/>
  <c r="B1244" i="2"/>
  <c r="C1244" i="2"/>
  <c r="D1244" i="2"/>
  <c r="F1244" i="2"/>
  <c r="B1245" i="2"/>
  <c r="C1245" i="2"/>
  <c r="D1245" i="2"/>
  <c r="F1245" i="2"/>
  <c r="B1246" i="2"/>
  <c r="C1246" i="2"/>
  <c r="D1246" i="2"/>
  <c r="F1246" i="2"/>
  <c r="B1247" i="2"/>
  <c r="C1247" i="2"/>
  <c r="D1247" i="2"/>
  <c r="F1247" i="2"/>
  <c r="B1248" i="2"/>
  <c r="C1248" i="2"/>
  <c r="D1248" i="2"/>
  <c r="F1248" i="2"/>
  <c r="B1249" i="2"/>
  <c r="C1249" i="2"/>
  <c r="D1249" i="2"/>
  <c r="F1249" i="2"/>
  <c r="B1250" i="2"/>
  <c r="C1250" i="2"/>
  <c r="D1250" i="2"/>
  <c r="F1250" i="2"/>
  <c r="B1251" i="2"/>
  <c r="C1251" i="2"/>
  <c r="D1251" i="2"/>
  <c r="F1251" i="2"/>
  <c r="B1252" i="2"/>
  <c r="C1252" i="2"/>
  <c r="D1252" i="2"/>
  <c r="F1252" i="2"/>
  <c r="B1253" i="2"/>
  <c r="C1253" i="2"/>
  <c r="D1253" i="2"/>
  <c r="F1253" i="2"/>
  <c r="B1254" i="2"/>
  <c r="C1254" i="2"/>
  <c r="D1254" i="2"/>
  <c r="F1254" i="2"/>
  <c r="B1255" i="2"/>
  <c r="C1255" i="2"/>
  <c r="D1255" i="2"/>
  <c r="F1255" i="2"/>
  <c r="B1256" i="2"/>
  <c r="C1256" i="2"/>
  <c r="D1256" i="2"/>
  <c r="F1256" i="2"/>
  <c r="B1257" i="2"/>
  <c r="C1257" i="2"/>
  <c r="D1257" i="2"/>
  <c r="F1257" i="2"/>
  <c r="B1258" i="2"/>
  <c r="C1258" i="2"/>
  <c r="D1258" i="2"/>
  <c r="F1258" i="2"/>
  <c r="B1259" i="2"/>
  <c r="C1259" i="2"/>
  <c r="D1259" i="2"/>
  <c r="F1259" i="2"/>
  <c r="B1260" i="2"/>
  <c r="C1260" i="2"/>
  <c r="D1260" i="2"/>
  <c r="F1260" i="2"/>
  <c r="B1261" i="2"/>
  <c r="C1261" i="2"/>
  <c r="D1261" i="2"/>
  <c r="F1261" i="2"/>
  <c r="B1262" i="2"/>
  <c r="C1262" i="2"/>
  <c r="D1262" i="2"/>
  <c r="F1262" i="2"/>
  <c r="B1263" i="2"/>
  <c r="C1263" i="2"/>
  <c r="D1263" i="2"/>
  <c r="F1263" i="2"/>
  <c r="B1264" i="2"/>
  <c r="C1264" i="2"/>
  <c r="D1264" i="2"/>
  <c r="F1264" i="2"/>
  <c r="B1265" i="2"/>
  <c r="C1265" i="2"/>
  <c r="D1265" i="2"/>
  <c r="F1265" i="2"/>
  <c r="B1266" i="2"/>
  <c r="C1266" i="2"/>
  <c r="D1266" i="2"/>
  <c r="F1266" i="2"/>
  <c r="B1267" i="2"/>
  <c r="C1267" i="2"/>
  <c r="D1267" i="2"/>
  <c r="F1267" i="2"/>
  <c r="B1268" i="2"/>
  <c r="C1268" i="2"/>
  <c r="D1268" i="2"/>
  <c r="F1268" i="2"/>
  <c r="B1269" i="2"/>
  <c r="C1269" i="2"/>
  <c r="D1269" i="2"/>
  <c r="F1269" i="2"/>
  <c r="B1270" i="2"/>
  <c r="C1270" i="2"/>
  <c r="D1270" i="2"/>
  <c r="F1270" i="2"/>
  <c r="B1271" i="2"/>
  <c r="C1271" i="2"/>
  <c r="D1271" i="2"/>
  <c r="F1271" i="2"/>
  <c r="B1272" i="2"/>
  <c r="C1272" i="2"/>
  <c r="D1272" i="2"/>
  <c r="F1272" i="2"/>
  <c r="B1273" i="2"/>
  <c r="C1273" i="2"/>
  <c r="D1273" i="2"/>
  <c r="F1273" i="2"/>
  <c r="B1274" i="2"/>
  <c r="C1274" i="2"/>
  <c r="D1274" i="2"/>
  <c r="F1274" i="2"/>
  <c r="B1275" i="2"/>
  <c r="C1275" i="2"/>
  <c r="D1275" i="2"/>
  <c r="F1275" i="2"/>
  <c r="B1276" i="2"/>
  <c r="C1276" i="2"/>
  <c r="D1276" i="2"/>
  <c r="F1276" i="2"/>
  <c r="B1277" i="2"/>
  <c r="C1277" i="2"/>
  <c r="D1277" i="2"/>
  <c r="F1277" i="2"/>
  <c r="B1278" i="2"/>
  <c r="C1278" i="2"/>
  <c r="D1278" i="2"/>
  <c r="F1278" i="2"/>
  <c r="B1279" i="2"/>
  <c r="C1279" i="2"/>
  <c r="D1279" i="2"/>
  <c r="F1279" i="2"/>
  <c r="B1280" i="2"/>
  <c r="C1280" i="2"/>
  <c r="D1280" i="2"/>
  <c r="F1280" i="2"/>
  <c r="B1281" i="2"/>
  <c r="C1281" i="2"/>
  <c r="D1281" i="2"/>
  <c r="F1281" i="2"/>
  <c r="B1282" i="2"/>
  <c r="C1282" i="2"/>
  <c r="D1282" i="2"/>
  <c r="F1282" i="2"/>
  <c r="B1283" i="2"/>
  <c r="C1283" i="2"/>
  <c r="D1283" i="2"/>
  <c r="F1283" i="2"/>
  <c r="B1284" i="2"/>
  <c r="C1284" i="2"/>
  <c r="D1284" i="2"/>
  <c r="F1284" i="2"/>
  <c r="B1285" i="2"/>
  <c r="C1285" i="2"/>
  <c r="D1285" i="2"/>
  <c r="F1285" i="2"/>
  <c r="B1286" i="2"/>
  <c r="C1286" i="2"/>
  <c r="D1286" i="2"/>
  <c r="F1286" i="2"/>
  <c r="B1287" i="2"/>
  <c r="C1287" i="2"/>
  <c r="D1287" i="2"/>
  <c r="F1287" i="2"/>
  <c r="B1288" i="2"/>
  <c r="C1288" i="2"/>
  <c r="D1288" i="2"/>
  <c r="F1288" i="2"/>
  <c r="B1289" i="2"/>
  <c r="C1289" i="2"/>
  <c r="D1289" i="2"/>
  <c r="F1289" i="2"/>
  <c r="B1290" i="2"/>
  <c r="C1290" i="2"/>
  <c r="D1290" i="2"/>
  <c r="F1290" i="2"/>
  <c r="B1291" i="2"/>
  <c r="C1291" i="2"/>
  <c r="D1291" i="2"/>
  <c r="F1291" i="2"/>
  <c r="B1292" i="2"/>
  <c r="C1292" i="2"/>
  <c r="D1292" i="2"/>
  <c r="F1292" i="2"/>
  <c r="B1293" i="2"/>
  <c r="C1293" i="2"/>
  <c r="D1293" i="2"/>
  <c r="F1293" i="2"/>
  <c r="B1294" i="2"/>
  <c r="C1294" i="2"/>
  <c r="D1294" i="2"/>
  <c r="F1294" i="2"/>
  <c r="B1295" i="2"/>
  <c r="C1295" i="2"/>
  <c r="D1295" i="2"/>
  <c r="F1295" i="2"/>
  <c r="B1296" i="2"/>
  <c r="C1296" i="2"/>
  <c r="D1296" i="2"/>
  <c r="F1296" i="2"/>
  <c r="B1297" i="2"/>
  <c r="C1297" i="2"/>
  <c r="D1297" i="2"/>
  <c r="F1297" i="2"/>
  <c r="B1298" i="2"/>
  <c r="C1298" i="2"/>
  <c r="D1298" i="2"/>
  <c r="F1298" i="2"/>
  <c r="B1299" i="2"/>
  <c r="C1299" i="2"/>
  <c r="D1299" i="2"/>
  <c r="F1299" i="2"/>
  <c r="B1300" i="2"/>
  <c r="C1300" i="2"/>
  <c r="D1300" i="2"/>
  <c r="F1300" i="2"/>
  <c r="B1301" i="2"/>
  <c r="C1301" i="2"/>
  <c r="D1301" i="2"/>
  <c r="F1301" i="2"/>
  <c r="B1302" i="2"/>
  <c r="C1302" i="2"/>
  <c r="D1302" i="2"/>
  <c r="F1302" i="2"/>
  <c r="B1303" i="2"/>
  <c r="C1303" i="2"/>
  <c r="D1303" i="2"/>
  <c r="F1303" i="2"/>
  <c r="B1304" i="2"/>
  <c r="C1304" i="2"/>
  <c r="D1304" i="2"/>
  <c r="F1304" i="2"/>
  <c r="B1305" i="2"/>
  <c r="C1305" i="2"/>
  <c r="D1305" i="2"/>
  <c r="F1305" i="2"/>
  <c r="B1306" i="2"/>
  <c r="C1306" i="2"/>
  <c r="D1306" i="2"/>
  <c r="F1306" i="2"/>
  <c r="B1307" i="2"/>
  <c r="C1307" i="2"/>
  <c r="D1307" i="2"/>
  <c r="F1307" i="2"/>
  <c r="B1308" i="2"/>
  <c r="C1308" i="2"/>
  <c r="D1308" i="2"/>
  <c r="F1308" i="2"/>
  <c r="B1309" i="2"/>
  <c r="C1309" i="2"/>
  <c r="D1309" i="2"/>
  <c r="F1309" i="2"/>
  <c r="B1310" i="2"/>
  <c r="C1310" i="2"/>
  <c r="D1310" i="2"/>
  <c r="F1310" i="2"/>
  <c r="B1311" i="2"/>
  <c r="C1311" i="2"/>
  <c r="D1311" i="2"/>
  <c r="F1311" i="2"/>
  <c r="B1312" i="2"/>
  <c r="C1312" i="2"/>
  <c r="D1312" i="2"/>
  <c r="F1312" i="2"/>
  <c r="B1313" i="2"/>
  <c r="C1313" i="2"/>
  <c r="D1313" i="2"/>
  <c r="F1313" i="2"/>
  <c r="B1314" i="2"/>
  <c r="C1314" i="2"/>
  <c r="D1314" i="2"/>
  <c r="F1314" i="2"/>
  <c r="B1315" i="2"/>
  <c r="C1315" i="2"/>
  <c r="D1315" i="2"/>
  <c r="F1315" i="2"/>
  <c r="B1316" i="2"/>
  <c r="C1316" i="2"/>
  <c r="D1316" i="2"/>
  <c r="F1316" i="2"/>
  <c r="B1317" i="2"/>
  <c r="C1317" i="2"/>
  <c r="D1317" i="2"/>
  <c r="F1317" i="2"/>
  <c r="B1318" i="2"/>
  <c r="C1318" i="2"/>
  <c r="D1318" i="2"/>
  <c r="F1318" i="2"/>
  <c r="B1319" i="2"/>
  <c r="C1319" i="2"/>
  <c r="D1319" i="2"/>
  <c r="F1319" i="2"/>
  <c r="B1320" i="2"/>
  <c r="C1320" i="2"/>
  <c r="D1320" i="2"/>
  <c r="F1320" i="2"/>
  <c r="B1321" i="2"/>
  <c r="C1321" i="2"/>
  <c r="D1321" i="2"/>
  <c r="F1321" i="2"/>
  <c r="B1322" i="2"/>
  <c r="C1322" i="2"/>
  <c r="D1322" i="2"/>
  <c r="F1322" i="2"/>
  <c r="B1323" i="2"/>
  <c r="C1323" i="2"/>
  <c r="D1323" i="2"/>
  <c r="F1323" i="2"/>
  <c r="B1324" i="2"/>
  <c r="C1324" i="2"/>
  <c r="D1324" i="2"/>
  <c r="F1324" i="2"/>
  <c r="B1325" i="2"/>
  <c r="C1325" i="2"/>
  <c r="D1325" i="2"/>
  <c r="F1325" i="2"/>
  <c r="B1326" i="2"/>
  <c r="C1326" i="2"/>
  <c r="D1326" i="2"/>
  <c r="F1326" i="2"/>
  <c r="B1327" i="2"/>
  <c r="C1327" i="2"/>
  <c r="D1327" i="2"/>
  <c r="F1327" i="2"/>
  <c r="B1328" i="2"/>
  <c r="C1328" i="2"/>
  <c r="D1328" i="2"/>
  <c r="F1328" i="2"/>
  <c r="B1329" i="2"/>
  <c r="C1329" i="2"/>
  <c r="D1329" i="2"/>
  <c r="F1329" i="2"/>
  <c r="B1330" i="2"/>
  <c r="C1330" i="2"/>
  <c r="D1330" i="2"/>
  <c r="F1330" i="2"/>
  <c r="B1331" i="2"/>
  <c r="C1331" i="2"/>
  <c r="D1331" i="2"/>
  <c r="F1331" i="2"/>
  <c r="B1332" i="2"/>
  <c r="C1332" i="2"/>
  <c r="D1332" i="2"/>
  <c r="F1332" i="2"/>
  <c r="B1333" i="2"/>
  <c r="C1333" i="2"/>
  <c r="D1333" i="2"/>
  <c r="F1333" i="2"/>
  <c r="B1334" i="2"/>
  <c r="C1334" i="2"/>
  <c r="D1334" i="2"/>
  <c r="F1334" i="2"/>
  <c r="B1335" i="2"/>
  <c r="C1335" i="2"/>
  <c r="D1335" i="2"/>
  <c r="F1335" i="2"/>
  <c r="B1336" i="2"/>
  <c r="C1336" i="2"/>
  <c r="D1336" i="2"/>
  <c r="F1336" i="2"/>
  <c r="B1337" i="2"/>
  <c r="C1337" i="2"/>
  <c r="D1337" i="2"/>
  <c r="F1337" i="2"/>
  <c r="B1338" i="2"/>
  <c r="C1338" i="2"/>
  <c r="D1338" i="2"/>
  <c r="F1338" i="2"/>
  <c r="B1339" i="2"/>
  <c r="C1339" i="2"/>
  <c r="D1339" i="2"/>
  <c r="F1339" i="2"/>
  <c r="B1340" i="2"/>
  <c r="C1340" i="2"/>
  <c r="D1340" i="2"/>
  <c r="F1340" i="2"/>
  <c r="B1341" i="2"/>
  <c r="C1341" i="2"/>
  <c r="D1341" i="2"/>
  <c r="F1341" i="2"/>
  <c r="B1342" i="2"/>
  <c r="C1342" i="2"/>
  <c r="D1342" i="2"/>
  <c r="F1342" i="2"/>
  <c r="B1343" i="2"/>
  <c r="C1343" i="2"/>
  <c r="D1343" i="2"/>
  <c r="F1343" i="2"/>
  <c r="B1344" i="2"/>
  <c r="C1344" i="2"/>
  <c r="D1344" i="2"/>
  <c r="F1344" i="2"/>
  <c r="B1345" i="2"/>
  <c r="C1345" i="2"/>
  <c r="D1345" i="2"/>
  <c r="F1345" i="2"/>
  <c r="B1346" i="2"/>
  <c r="C1346" i="2"/>
  <c r="D1346" i="2"/>
  <c r="F1346" i="2"/>
  <c r="B1347" i="2"/>
  <c r="C1347" i="2"/>
  <c r="D1347" i="2"/>
  <c r="F1347" i="2"/>
  <c r="B1348" i="2"/>
  <c r="C1348" i="2"/>
  <c r="D1348" i="2"/>
  <c r="F1348" i="2"/>
  <c r="B1349" i="2"/>
  <c r="C1349" i="2"/>
  <c r="D1349" i="2"/>
  <c r="F1349" i="2"/>
  <c r="B1350" i="2"/>
  <c r="C1350" i="2"/>
  <c r="D1350" i="2"/>
  <c r="F1350" i="2"/>
  <c r="B1351" i="2"/>
  <c r="C1351" i="2"/>
  <c r="D1351" i="2"/>
  <c r="F1351" i="2"/>
  <c r="B1352" i="2"/>
  <c r="C1352" i="2"/>
  <c r="D1352" i="2"/>
  <c r="F1352" i="2"/>
  <c r="B1353" i="2"/>
  <c r="C1353" i="2"/>
  <c r="D1353" i="2"/>
  <c r="F1353" i="2"/>
  <c r="B1354" i="2"/>
  <c r="C1354" i="2"/>
  <c r="D1354" i="2"/>
  <c r="F1354" i="2"/>
  <c r="B1355" i="2"/>
  <c r="C1355" i="2"/>
  <c r="D1355" i="2"/>
  <c r="F1355" i="2"/>
  <c r="B1356" i="2"/>
  <c r="C1356" i="2"/>
  <c r="D1356" i="2"/>
  <c r="F1356" i="2"/>
  <c r="B1357" i="2"/>
  <c r="C1357" i="2"/>
  <c r="D1357" i="2"/>
  <c r="F1357" i="2"/>
  <c r="B1358" i="2"/>
  <c r="C1358" i="2"/>
  <c r="D1358" i="2"/>
  <c r="F1358" i="2"/>
  <c r="B1359" i="2"/>
  <c r="C1359" i="2"/>
  <c r="D1359" i="2"/>
  <c r="F1359" i="2"/>
  <c r="B1360" i="2"/>
  <c r="C1360" i="2"/>
  <c r="D1360" i="2"/>
  <c r="F1360" i="2"/>
  <c r="B1361" i="2"/>
  <c r="C1361" i="2"/>
  <c r="D1361" i="2"/>
  <c r="F1361" i="2"/>
  <c r="B1362" i="2"/>
  <c r="C1362" i="2"/>
  <c r="D1362" i="2"/>
  <c r="F1362" i="2"/>
  <c r="B1363" i="2"/>
  <c r="C1363" i="2"/>
  <c r="D1363" i="2"/>
  <c r="F1363" i="2"/>
  <c r="B1364" i="2"/>
  <c r="C1364" i="2"/>
  <c r="D1364" i="2"/>
  <c r="F1364" i="2"/>
  <c r="B1365" i="2"/>
  <c r="C1365" i="2"/>
  <c r="D1365" i="2"/>
  <c r="F1365" i="2"/>
  <c r="B1366" i="2"/>
  <c r="C1366" i="2"/>
  <c r="D1366" i="2"/>
  <c r="F1366" i="2"/>
  <c r="B1367" i="2"/>
  <c r="C1367" i="2"/>
  <c r="D1367" i="2"/>
  <c r="F1367" i="2"/>
  <c r="B1368" i="2"/>
  <c r="C1368" i="2"/>
  <c r="D1368" i="2"/>
  <c r="F1368" i="2"/>
  <c r="B1369" i="2"/>
  <c r="C1369" i="2"/>
  <c r="D1369" i="2"/>
  <c r="F1369" i="2"/>
  <c r="B1370" i="2"/>
  <c r="C1370" i="2"/>
  <c r="D1370" i="2"/>
  <c r="F1370" i="2"/>
  <c r="B1371" i="2"/>
  <c r="C1371" i="2"/>
  <c r="D1371" i="2"/>
  <c r="F1371" i="2"/>
  <c r="B1372" i="2"/>
  <c r="C1372" i="2"/>
  <c r="D1372" i="2"/>
  <c r="F1372" i="2"/>
  <c r="B1373" i="2"/>
  <c r="C1373" i="2"/>
  <c r="D1373" i="2"/>
  <c r="F1373" i="2"/>
  <c r="B1374" i="2"/>
  <c r="C1374" i="2"/>
  <c r="D1374" i="2"/>
  <c r="F1374" i="2"/>
  <c r="B1375" i="2"/>
  <c r="C1375" i="2"/>
  <c r="D1375" i="2"/>
  <c r="F1375" i="2"/>
  <c r="B1376" i="2"/>
  <c r="C1376" i="2"/>
  <c r="D1376" i="2"/>
  <c r="F1376" i="2"/>
  <c r="B1377" i="2"/>
  <c r="C1377" i="2"/>
  <c r="D1377" i="2"/>
  <c r="F1377" i="2"/>
  <c r="B1378" i="2"/>
  <c r="C1378" i="2"/>
  <c r="D1378" i="2"/>
  <c r="F1378" i="2"/>
  <c r="B1379" i="2"/>
  <c r="C1379" i="2"/>
  <c r="D1379" i="2"/>
  <c r="F1379" i="2"/>
  <c r="B1380" i="2"/>
  <c r="C1380" i="2"/>
  <c r="D1380" i="2"/>
  <c r="F1380" i="2"/>
  <c r="B1381" i="2"/>
  <c r="C1381" i="2"/>
  <c r="D1381" i="2"/>
  <c r="F1381" i="2"/>
  <c r="B1382" i="2"/>
  <c r="C1382" i="2"/>
  <c r="D1382" i="2"/>
  <c r="F1382" i="2"/>
  <c r="B1383" i="2"/>
  <c r="C1383" i="2"/>
  <c r="D1383" i="2"/>
  <c r="F1383" i="2"/>
  <c r="B1384" i="2"/>
  <c r="C1384" i="2"/>
  <c r="D1384" i="2"/>
  <c r="F1384" i="2"/>
  <c r="B1385" i="2"/>
  <c r="C1385" i="2"/>
  <c r="D1385" i="2"/>
  <c r="F1385" i="2"/>
  <c r="B1386" i="2"/>
  <c r="C1386" i="2"/>
  <c r="D1386" i="2"/>
  <c r="F1386" i="2"/>
  <c r="B1387" i="2"/>
  <c r="C1387" i="2"/>
  <c r="D1387" i="2"/>
  <c r="F1387" i="2"/>
  <c r="B1388" i="2"/>
  <c r="C1388" i="2"/>
  <c r="D1388" i="2"/>
  <c r="F1388" i="2"/>
  <c r="B1389" i="2"/>
  <c r="C1389" i="2"/>
  <c r="D1389" i="2"/>
  <c r="F1389" i="2"/>
  <c r="B1390" i="2"/>
  <c r="C1390" i="2"/>
  <c r="D1390" i="2"/>
  <c r="F1390" i="2"/>
  <c r="B1391" i="2"/>
  <c r="C1391" i="2"/>
  <c r="D1391" i="2"/>
  <c r="F1391" i="2"/>
  <c r="B1392" i="2"/>
  <c r="C1392" i="2"/>
  <c r="D1392" i="2"/>
  <c r="F1392" i="2"/>
  <c r="B1393" i="2"/>
  <c r="C1393" i="2"/>
  <c r="D1393" i="2"/>
  <c r="F1393" i="2"/>
  <c r="B1394" i="2"/>
  <c r="C1394" i="2"/>
  <c r="D1394" i="2"/>
  <c r="F1394" i="2"/>
  <c r="B1395" i="2"/>
  <c r="C1395" i="2"/>
  <c r="D1395" i="2"/>
  <c r="F1395" i="2"/>
  <c r="B1396" i="2"/>
  <c r="C1396" i="2"/>
  <c r="D1396" i="2"/>
  <c r="F1396" i="2"/>
  <c r="B1397" i="2"/>
  <c r="C1397" i="2"/>
  <c r="D1397" i="2"/>
  <c r="F1397" i="2"/>
  <c r="B1398" i="2"/>
  <c r="C1398" i="2"/>
  <c r="D1398" i="2"/>
  <c r="F1398" i="2"/>
  <c r="B1399" i="2"/>
  <c r="C1399" i="2"/>
  <c r="D1399" i="2"/>
  <c r="F1399" i="2"/>
  <c r="B1400" i="2"/>
  <c r="C1400" i="2"/>
  <c r="D1400" i="2"/>
  <c r="F1400" i="2"/>
  <c r="B1401" i="2"/>
  <c r="C1401" i="2"/>
  <c r="D1401" i="2"/>
  <c r="F1401" i="2"/>
  <c r="B1402" i="2"/>
  <c r="C1402" i="2"/>
  <c r="D1402" i="2"/>
  <c r="F1402" i="2"/>
  <c r="B1403" i="2"/>
  <c r="C1403" i="2"/>
  <c r="D1403" i="2"/>
  <c r="F1403" i="2"/>
  <c r="B1404" i="2"/>
  <c r="C1404" i="2"/>
  <c r="D1404" i="2"/>
  <c r="F1404" i="2"/>
  <c r="B1405" i="2"/>
  <c r="C1405" i="2"/>
  <c r="D1405" i="2"/>
  <c r="F1405" i="2"/>
  <c r="B1406" i="2"/>
  <c r="C1406" i="2"/>
  <c r="D1406" i="2"/>
  <c r="F1406" i="2"/>
  <c r="B1407" i="2"/>
  <c r="C1407" i="2"/>
  <c r="D1407" i="2"/>
  <c r="F1407" i="2"/>
  <c r="B1408" i="2"/>
  <c r="C1408" i="2"/>
  <c r="D1408" i="2"/>
  <c r="F1408" i="2"/>
  <c r="B1409" i="2"/>
  <c r="C1409" i="2"/>
  <c r="D1409" i="2"/>
  <c r="F1409" i="2"/>
  <c r="B1410" i="2"/>
  <c r="C1410" i="2"/>
  <c r="D1410" i="2"/>
  <c r="F1410" i="2"/>
  <c r="B1411" i="2"/>
  <c r="C1411" i="2"/>
  <c r="D1411" i="2"/>
  <c r="F1411" i="2"/>
  <c r="B1412" i="2"/>
  <c r="C1412" i="2"/>
  <c r="D1412" i="2"/>
  <c r="F1412" i="2"/>
  <c r="B1413" i="2"/>
  <c r="C1413" i="2"/>
  <c r="D1413" i="2"/>
  <c r="F1413" i="2"/>
  <c r="B1414" i="2"/>
  <c r="C1414" i="2"/>
  <c r="D1414" i="2"/>
  <c r="F1414" i="2"/>
  <c r="B1415" i="2"/>
  <c r="C1415" i="2"/>
  <c r="D1415" i="2"/>
  <c r="F1415" i="2"/>
  <c r="B1416" i="2"/>
  <c r="C1416" i="2"/>
  <c r="D1416" i="2"/>
  <c r="F1416" i="2"/>
  <c r="B1417" i="2"/>
  <c r="C1417" i="2"/>
  <c r="D1417" i="2"/>
  <c r="F1417" i="2"/>
  <c r="B1418" i="2"/>
  <c r="C1418" i="2"/>
  <c r="D1418" i="2"/>
  <c r="F1418" i="2"/>
  <c r="B1419" i="2"/>
  <c r="C1419" i="2"/>
  <c r="D1419" i="2"/>
  <c r="F1419" i="2"/>
  <c r="B1420" i="2"/>
  <c r="C1420" i="2"/>
  <c r="D1420" i="2"/>
  <c r="F1420" i="2"/>
  <c r="B1421" i="2"/>
  <c r="C1421" i="2"/>
  <c r="D1421" i="2"/>
  <c r="F1421" i="2"/>
  <c r="B1422" i="2"/>
  <c r="C1422" i="2"/>
  <c r="D1422" i="2"/>
  <c r="F1422" i="2"/>
  <c r="B1423" i="2"/>
  <c r="C1423" i="2"/>
  <c r="D1423" i="2"/>
  <c r="F1423" i="2"/>
  <c r="B1424" i="2"/>
  <c r="C1424" i="2"/>
  <c r="D1424" i="2"/>
  <c r="F1424" i="2"/>
  <c r="B1425" i="2"/>
  <c r="C1425" i="2"/>
  <c r="D1425" i="2"/>
  <c r="F1425" i="2"/>
  <c r="B1426" i="2"/>
  <c r="C1426" i="2"/>
  <c r="D1426" i="2"/>
  <c r="F1426" i="2"/>
  <c r="B1427" i="2"/>
  <c r="C1427" i="2"/>
  <c r="D1427" i="2"/>
  <c r="F1427" i="2"/>
  <c r="B1428" i="2"/>
  <c r="C1428" i="2"/>
  <c r="D1428" i="2"/>
  <c r="F1428" i="2"/>
  <c r="B1429" i="2"/>
  <c r="C1429" i="2"/>
  <c r="D1429" i="2"/>
  <c r="F1429" i="2"/>
  <c r="B1430" i="2"/>
  <c r="C1430" i="2"/>
  <c r="D1430" i="2"/>
  <c r="F1430" i="2"/>
  <c r="B1431" i="2"/>
  <c r="C1431" i="2"/>
  <c r="D1431" i="2"/>
  <c r="F1431" i="2"/>
  <c r="B1432" i="2"/>
  <c r="C1432" i="2"/>
  <c r="D1432" i="2"/>
  <c r="F1432" i="2"/>
  <c r="B1433" i="2"/>
  <c r="C1433" i="2"/>
  <c r="D1433" i="2"/>
  <c r="F1433" i="2"/>
  <c r="B1434" i="2"/>
  <c r="C1434" i="2"/>
  <c r="D1434" i="2"/>
  <c r="F1434" i="2"/>
  <c r="B1435" i="2"/>
  <c r="C1435" i="2"/>
  <c r="D1435" i="2"/>
  <c r="F1435" i="2"/>
  <c r="B1436" i="2"/>
  <c r="C1436" i="2"/>
  <c r="D1436" i="2"/>
  <c r="F1436" i="2"/>
  <c r="B1437" i="2"/>
  <c r="C1437" i="2"/>
  <c r="D1437" i="2"/>
  <c r="F1437" i="2"/>
  <c r="B1438" i="2"/>
  <c r="C1438" i="2"/>
  <c r="D1438" i="2"/>
  <c r="F1438" i="2"/>
  <c r="B1439" i="2"/>
  <c r="C1439" i="2"/>
  <c r="D1439" i="2"/>
  <c r="F1439" i="2"/>
  <c r="B1440" i="2"/>
  <c r="C1440" i="2"/>
  <c r="D1440" i="2"/>
  <c r="F1440" i="2"/>
  <c r="B1441" i="2"/>
  <c r="C1441" i="2"/>
  <c r="D1441" i="2"/>
  <c r="F1441" i="2"/>
  <c r="B1442" i="2"/>
  <c r="C1442" i="2"/>
  <c r="D1442" i="2"/>
  <c r="F1442" i="2"/>
  <c r="B1443" i="2"/>
  <c r="C1443" i="2"/>
  <c r="D1443" i="2"/>
  <c r="F1443" i="2"/>
  <c r="B1444" i="2"/>
  <c r="C1444" i="2"/>
  <c r="D1444" i="2"/>
  <c r="F1444" i="2"/>
  <c r="B1445" i="2"/>
  <c r="C1445" i="2"/>
  <c r="D1445" i="2"/>
  <c r="F1445" i="2"/>
  <c r="B1446" i="2"/>
  <c r="C1446" i="2"/>
  <c r="D1446" i="2"/>
  <c r="F1446" i="2"/>
  <c r="B1447" i="2"/>
  <c r="C1447" i="2"/>
  <c r="D1447" i="2"/>
  <c r="F1447" i="2"/>
  <c r="B1448" i="2"/>
  <c r="C1448" i="2"/>
  <c r="D1448" i="2"/>
  <c r="F1448" i="2"/>
  <c r="B1449" i="2"/>
  <c r="C1449" i="2"/>
  <c r="D1449" i="2"/>
  <c r="F1449" i="2"/>
  <c r="B1450" i="2"/>
  <c r="C1450" i="2"/>
  <c r="D1450" i="2"/>
  <c r="F1450" i="2"/>
  <c r="B1451" i="2"/>
  <c r="C1451" i="2"/>
  <c r="D1451" i="2"/>
  <c r="F1451" i="2"/>
  <c r="B1452" i="2"/>
  <c r="C1452" i="2"/>
  <c r="D1452" i="2"/>
  <c r="F1452" i="2"/>
  <c r="B1453" i="2"/>
  <c r="C1453" i="2"/>
  <c r="D1453" i="2"/>
  <c r="F1453" i="2"/>
  <c r="B1454" i="2"/>
  <c r="C1454" i="2"/>
  <c r="D1454" i="2"/>
  <c r="F1454" i="2"/>
  <c r="B1455" i="2"/>
  <c r="C1455" i="2"/>
  <c r="D1455" i="2"/>
  <c r="F1455" i="2"/>
  <c r="B1456" i="2"/>
  <c r="C1456" i="2"/>
  <c r="D1456" i="2"/>
  <c r="F1456" i="2"/>
  <c r="B1457" i="2"/>
  <c r="C1457" i="2"/>
  <c r="D1457" i="2"/>
  <c r="F1457" i="2"/>
  <c r="B1458" i="2"/>
  <c r="C1458" i="2"/>
  <c r="D1458" i="2"/>
  <c r="F1458" i="2"/>
  <c r="B1459" i="2"/>
  <c r="C1459" i="2"/>
  <c r="D1459" i="2"/>
  <c r="F1459" i="2"/>
  <c r="B1460" i="2"/>
  <c r="C1460" i="2"/>
  <c r="D1460" i="2"/>
  <c r="F1460" i="2"/>
  <c r="B1461" i="2"/>
  <c r="C1461" i="2"/>
  <c r="D1461" i="2"/>
  <c r="F1461" i="2"/>
  <c r="B1462" i="2"/>
  <c r="C1462" i="2"/>
  <c r="D1462" i="2"/>
  <c r="F1462" i="2"/>
  <c r="B1463" i="2"/>
  <c r="C1463" i="2"/>
  <c r="D1463" i="2"/>
  <c r="F1463" i="2"/>
  <c r="B1464" i="2"/>
  <c r="C1464" i="2"/>
  <c r="D1464" i="2"/>
  <c r="F1464" i="2"/>
  <c r="B1465" i="2"/>
  <c r="C1465" i="2"/>
  <c r="D1465" i="2"/>
  <c r="F1465" i="2"/>
  <c r="B1466" i="2"/>
  <c r="C1466" i="2"/>
  <c r="D1466" i="2"/>
  <c r="F1466" i="2"/>
  <c r="B1467" i="2"/>
  <c r="C1467" i="2"/>
  <c r="D1467" i="2"/>
  <c r="F1467" i="2"/>
  <c r="B1468" i="2"/>
  <c r="C1468" i="2"/>
  <c r="D1468" i="2"/>
  <c r="F1468" i="2"/>
  <c r="B1469" i="2"/>
  <c r="C1469" i="2"/>
  <c r="D1469" i="2"/>
  <c r="F1469" i="2"/>
  <c r="B1470" i="2"/>
  <c r="C1470" i="2"/>
  <c r="D1470" i="2"/>
  <c r="F1470" i="2"/>
  <c r="B1471" i="2"/>
  <c r="C1471" i="2"/>
  <c r="D1471" i="2"/>
  <c r="F1471" i="2"/>
  <c r="B1472" i="2"/>
  <c r="C1472" i="2"/>
  <c r="D1472" i="2"/>
  <c r="F1472" i="2"/>
  <c r="B1473" i="2"/>
  <c r="C1473" i="2"/>
  <c r="D1473" i="2"/>
  <c r="F1473" i="2"/>
  <c r="B1474" i="2"/>
  <c r="C1474" i="2"/>
  <c r="D1474" i="2"/>
  <c r="F1474" i="2"/>
  <c r="B1475" i="2"/>
  <c r="C1475" i="2"/>
  <c r="D1475" i="2"/>
  <c r="F1475" i="2"/>
  <c r="B1476" i="2"/>
  <c r="C1476" i="2"/>
  <c r="D1476" i="2"/>
  <c r="F1476" i="2"/>
  <c r="B1477" i="2"/>
  <c r="C1477" i="2"/>
  <c r="D1477" i="2"/>
  <c r="F1477" i="2"/>
  <c r="B1478" i="2"/>
  <c r="C1478" i="2"/>
  <c r="D1478" i="2"/>
  <c r="F1478" i="2"/>
  <c r="B1479" i="2"/>
  <c r="C1479" i="2"/>
  <c r="D1479" i="2"/>
  <c r="F1479" i="2"/>
  <c r="B1480" i="2"/>
  <c r="C1480" i="2"/>
  <c r="D1480" i="2"/>
  <c r="F1480" i="2"/>
  <c r="B1481" i="2"/>
  <c r="C1481" i="2"/>
  <c r="D1481" i="2"/>
  <c r="F1481" i="2"/>
  <c r="B1482" i="2"/>
  <c r="C1482" i="2"/>
  <c r="D1482" i="2"/>
  <c r="F1482" i="2"/>
  <c r="B1483" i="2"/>
  <c r="C1483" i="2"/>
  <c r="D1483" i="2"/>
  <c r="F1483" i="2"/>
  <c r="B1484" i="2"/>
  <c r="C1484" i="2"/>
  <c r="D1484" i="2"/>
  <c r="F1484" i="2"/>
  <c r="B1485" i="2"/>
  <c r="C1485" i="2"/>
  <c r="D1485" i="2"/>
  <c r="F1485" i="2"/>
  <c r="B1486" i="2"/>
  <c r="C1486" i="2"/>
  <c r="D1486" i="2"/>
  <c r="F1486" i="2"/>
  <c r="B1487" i="2"/>
  <c r="C1487" i="2"/>
  <c r="D1487" i="2"/>
  <c r="F1487" i="2"/>
  <c r="B1488" i="2"/>
  <c r="C1488" i="2"/>
  <c r="D1488" i="2"/>
  <c r="F1488" i="2"/>
  <c r="B1489" i="2"/>
  <c r="C1489" i="2"/>
  <c r="D1489" i="2"/>
  <c r="F1489" i="2"/>
  <c r="B1490" i="2"/>
  <c r="C1490" i="2"/>
  <c r="D1490" i="2"/>
  <c r="F1490" i="2"/>
  <c r="B1491" i="2"/>
  <c r="C1491" i="2"/>
  <c r="D1491" i="2"/>
  <c r="F1491" i="2"/>
  <c r="B1492" i="2"/>
  <c r="C1492" i="2"/>
  <c r="D1492" i="2"/>
  <c r="F1492" i="2"/>
  <c r="B1493" i="2"/>
  <c r="C1493" i="2"/>
  <c r="D1493" i="2"/>
  <c r="F1493" i="2"/>
  <c r="B1494" i="2"/>
  <c r="C1494" i="2"/>
  <c r="D1494" i="2"/>
  <c r="F1494" i="2"/>
  <c r="B1495" i="2"/>
  <c r="C1495" i="2"/>
  <c r="D1495" i="2"/>
  <c r="F1495" i="2"/>
  <c r="B1496" i="2"/>
  <c r="C1496" i="2"/>
  <c r="D1496" i="2"/>
  <c r="F1496" i="2"/>
  <c r="B1497" i="2"/>
  <c r="C1497" i="2"/>
  <c r="D1497" i="2"/>
  <c r="F1497" i="2"/>
  <c r="B1498" i="2"/>
  <c r="C1498" i="2"/>
  <c r="D1498" i="2"/>
  <c r="F1498" i="2"/>
  <c r="B1499" i="2"/>
  <c r="C1499" i="2"/>
  <c r="D1499" i="2"/>
  <c r="F1499" i="2"/>
  <c r="B1500" i="2"/>
  <c r="C1500" i="2"/>
  <c r="D1500" i="2"/>
  <c r="F1500" i="2"/>
  <c r="D2" i="2"/>
  <c r="C2" i="2"/>
  <c r="B2" i="2"/>
  <c r="AP3" i="2"/>
  <c r="AQ3" i="2"/>
  <c r="AP4" i="2"/>
  <c r="AQ4" i="2"/>
  <c r="AP5" i="2"/>
  <c r="AQ5" i="2"/>
  <c r="AP6" i="2"/>
  <c r="AQ6" i="2"/>
  <c r="AP7" i="2"/>
  <c r="AQ7" i="2"/>
  <c r="AP8" i="2"/>
  <c r="AQ8" i="2"/>
  <c r="AP9" i="2"/>
  <c r="AQ9" i="2"/>
  <c r="AP10" i="2"/>
  <c r="AQ10" i="2"/>
  <c r="AP11" i="2"/>
  <c r="AQ11" i="2"/>
  <c r="AP12" i="2"/>
  <c r="AQ12" i="2"/>
  <c r="AP13" i="2"/>
  <c r="AQ13" i="2"/>
  <c r="AP14" i="2"/>
  <c r="AQ14" i="2"/>
  <c r="AP15" i="2"/>
  <c r="AQ15" i="2"/>
  <c r="AP16" i="2"/>
  <c r="AQ16" i="2"/>
  <c r="AP17" i="2"/>
  <c r="AQ17" i="2"/>
  <c r="AP18" i="2"/>
  <c r="AQ18" i="2"/>
  <c r="AP19" i="2"/>
  <c r="AQ19" i="2"/>
  <c r="AP20" i="2"/>
  <c r="AQ20" i="2"/>
  <c r="AP21" i="2"/>
  <c r="AQ21" i="2"/>
  <c r="AP22" i="2"/>
  <c r="AQ22" i="2"/>
  <c r="AP23" i="2"/>
  <c r="AQ23" i="2"/>
  <c r="AP24" i="2"/>
  <c r="AQ24" i="2"/>
  <c r="AP25" i="2"/>
  <c r="AQ25" i="2"/>
  <c r="AP26" i="2"/>
  <c r="AQ26" i="2"/>
  <c r="AP27" i="2"/>
  <c r="AQ27" i="2"/>
  <c r="AP28" i="2"/>
  <c r="AQ28" i="2"/>
  <c r="AP29" i="2"/>
  <c r="AQ29" i="2"/>
  <c r="AP30" i="2"/>
  <c r="AQ30" i="2"/>
  <c r="AP31" i="2"/>
  <c r="AQ31" i="2"/>
  <c r="AP32" i="2"/>
  <c r="AQ32" i="2"/>
  <c r="AP33" i="2"/>
  <c r="AQ33" i="2"/>
  <c r="AP34" i="2"/>
  <c r="AQ34" i="2"/>
  <c r="AP35" i="2"/>
  <c r="AQ35" i="2"/>
  <c r="AP36" i="2"/>
  <c r="AQ36" i="2"/>
  <c r="AP37" i="2"/>
  <c r="AQ37" i="2"/>
  <c r="AP38" i="2"/>
  <c r="AQ38" i="2"/>
  <c r="AP39" i="2"/>
  <c r="AQ39" i="2"/>
  <c r="AP40" i="2"/>
  <c r="AQ40" i="2"/>
  <c r="AP41" i="2"/>
  <c r="AQ41" i="2"/>
  <c r="AP42" i="2"/>
  <c r="AQ42" i="2"/>
  <c r="AP43" i="2"/>
  <c r="AQ43" i="2"/>
  <c r="AP44" i="2"/>
  <c r="AQ44" i="2"/>
  <c r="AP45" i="2"/>
  <c r="AQ45" i="2"/>
  <c r="AP46" i="2"/>
  <c r="AQ46" i="2"/>
  <c r="AP47" i="2"/>
  <c r="AQ47" i="2"/>
  <c r="AP48" i="2"/>
  <c r="AQ48" i="2"/>
  <c r="AP49" i="2"/>
  <c r="AQ49" i="2"/>
  <c r="AP50" i="2"/>
  <c r="AQ50" i="2"/>
  <c r="AP51" i="2"/>
  <c r="AQ51" i="2"/>
  <c r="AP52" i="2"/>
  <c r="AQ52" i="2"/>
  <c r="AP53" i="2"/>
  <c r="AQ53" i="2"/>
  <c r="AP54" i="2"/>
  <c r="AQ54" i="2"/>
  <c r="AP55" i="2"/>
  <c r="AQ55" i="2"/>
  <c r="AP56" i="2"/>
  <c r="AQ56" i="2"/>
  <c r="AP57" i="2"/>
  <c r="AQ57" i="2"/>
  <c r="AP58" i="2"/>
  <c r="AQ58" i="2"/>
  <c r="AP59" i="2"/>
  <c r="AQ59" i="2"/>
  <c r="AP60" i="2"/>
  <c r="AQ60" i="2"/>
  <c r="AP61" i="2"/>
  <c r="AQ61" i="2"/>
  <c r="AP62" i="2"/>
  <c r="AQ62" i="2"/>
  <c r="AP63" i="2"/>
  <c r="AQ63" i="2"/>
  <c r="AP64" i="2"/>
  <c r="AQ64" i="2"/>
  <c r="AP65" i="2"/>
  <c r="AQ65" i="2"/>
  <c r="AP66" i="2"/>
  <c r="AQ66" i="2"/>
  <c r="AP67" i="2"/>
  <c r="AQ67" i="2"/>
  <c r="AP68" i="2"/>
  <c r="AQ68" i="2"/>
  <c r="AP69" i="2"/>
  <c r="AQ69" i="2"/>
  <c r="AP70" i="2"/>
  <c r="AQ70" i="2"/>
  <c r="AP71" i="2"/>
  <c r="AQ71" i="2"/>
  <c r="AP72" i="2"/>
  <c r="AQ72" i="2"/>
  <c r="AP73" i="2"/>
  <c r="AQ73" i="2"/>
  <c r="AP74" i="2"/>
  <c r="AQ74" i="2"/>
  <c r="AP75" i="2"/>
  <c r="AQ75" i="2"/>
  <c r="AP76" i="2"/>
  <c r="AQ76" i="2"/>
  <c r="AP77" i="2"/>
  <c r="AQ77" i="2"/>
  <c r="AP78" i="2"/>
  <c r="AQ78" i="2"/>
  <c r="AP79" i="2"/>
  <c r="AQ79" i="2"/>
  <c r="AP80" i="2"/>
  <c r="AQ80" i="2"/>
  <c r="AP81" i="2"/>
  <c r="AQ81" i="2"/>
  <c r="AP82" i="2"/>
  <c r="AQ82" i="2"/>
  <c r="AP83" i="2"/>
  <c r="AQ83" i="2"/>
  <c r="AP84" i="2"/>
  <c r="AQ84" i="2"/>
  <c r="AP85" i="2"/>
  <c r="AQ85" i="2"/>
  <c r="AP86" i="2"/>
  <c r="AQ86" i="2"/>
  <c r="AP87" i="2"/>
  <c r="AQ87" i="2"/>
  <c r="AP88" i="2"/>
  <c r="AQ88" i="2"/>
  <c r="AP89" i="2"/>
  <c r="AQ89" i="2"/>
  <c r="AP90" i="2"/>
  <c r="AQ90" i="2"/>
  <c r="AP91" i="2"/>
  <c r="AQ91" i="2"/>
  <c r="AP92" i="2"/>
  <c r="AQ92" i="2"/>
  <c r="AP93" i="2"/>
  <c r="AQ93" i="2"/>
  <c r="AP94" i="2"/>
  <c r="AQ94" i="2"/>
  <c r="AP95" i="2"/>
  <c r="AQ95" i="2"/>
  <c r="AP96" i="2"/>
  <c r="AQ96" i="2"/>
  <c r="AP97" i="2"/>
  <c r="AQ97" i="2"/>
  <c r="AP98" i="2"/>
  <c r="AQ98" i="2"/>
  <c r="AP99" i="2"/>
  <c r="AQ99" i="2"/>
  <c r="AP100" i="2"/>
  <c r="AQ100" i="2"/>
  <c r="AP101" i="2"/>
  <c r="AQ101" i="2"/>
  <c r="AP102" i="2"/>
  <c r="AQ102" i="2"/>
  <c r="AP103" i="2"/>
  <c r="AQ103" i="2"/>
  <c r="AP104" i="2"/>
  <c r="AQ104" i="2"/>
  <c r="AP105" i="2"/>
  <c r="AQ105" i="2"/>
  <c r="AP106" i="2"/>
  <c r="AQ106" i="2"/>
  <c r="AP107" i="2"/>
  <c r="AQ107" i="2"/>
  <c r="AP108" i="2"/>
  <c r="AQ108" i="2"/>
  <c r="AP109" i="2"/>
  <c r="AQ109" i="2"/>
  <c r="AP110" i="2"/>
  <c r="AQ110" i="2"/>
  <c r="AP111" i="2"/>
  <c r="AQ111" i="2"/>
  <c r="AP112" i="2"/>
  <c r="AQ112" i="2"/>
  <c r="AP113" i="2"/>
  <c r="AQ113" i="2"/>
  <c r="AP114" i="2"/>
  <c r="AQ114" i="2"/>
  <c r="AP115" i="2"/>
  <c r="AQ115" i="2"/>
  <c r="AP116" i="2"/>
  <c r="AQ116" i="2"/>
  <c r="AP117" i="2"/>
  <c r="AQ117" i="2"/>
  <c r="AP118" i="2"/>
  <c r="AQ118" i="2"/>
  <c r="AP119" i="2"/>
  <c r="AQ119" i="2"/>
  <c r="AP120" i="2"/>
  <c r="AQ120" i="2"/>
  <c r="AP121" i="2"/>
  <c r="AQ121" i="2"/>
  <c r="AP122" i="2"/>
  <c r="AQ122" i="2"/>
  <c r="AP123" i="2"/>
  <c r="AQ123" i="2"/>
  <c r="AP124" i="2"/>
  <c r="AQ124" i="2"/>
  <c r="AP125" i="2"/>
  <c r="AQ125" i="2"/>
  <c r="AP126" i="2"/>
  <c r="AQ126" i="2"/>
  <c r="AP127" i="2"/>
  <c r="AQ127" i="2"/>
  <c r="AP128" i="2"/>
  <c r="AQ128" i="2"/>
  <c r="AP129" i="2"/>
  <c r="AQ129" i="2"/>
  <c r="AP130" i="2"/>
  <c r="AQ130" i="2"/>
  <c r="AP131" i="2"/>
  <c r="AQ131" i="2"/>
  <c r="AP132" i="2"/>
  <c r="AQ132" i="2"/>
  <c r="AP133" i="2"/>
  <c r="AQ133" i="2"/>
  <c r="AP134" i="2"/>
  <c r="AQ134" i="2"/>
  <c r="AP135" i="2"/>
  <c r="AQ135" i="2"/>
  <c r="AP136" i="2"/>
  <c r="AQ136" i="2"/>
  <c r="AP137" i="2"/>
  <c r="AQ137" i="2"/>
  <c r="AP138" i="2"/>
  <c r="AQ138" i="2"/>
  <c r="AP139" i="2"/>
  <c r="AQ139" i="2"/>
  <c r="AP140" i="2"/>
  <c r="AQ140" i="2"/>
  <c r="AP141" i="2"/>
  <c r="AQ141" i="2"/>
  <c r="AP142" i="2"/>
  <c r="AQ142" i="2"/>
  <c r="AP143" i="2"/>
  <c r="AQ143" i="2"/>
  <c r="AP144" i="2"/>
  <c r="AQ144" i="2"/>
  <c r="AP145" i="2"/>
  <c r="AQ145" i="2"/>
  <c r="AP146" i="2"/>
  <c r="AQ146" i="2"/>
  <c r="AP147" i="2"/>
  <c r="AQ147" i="2"/>
  <c r="AP148" i="2"/>
  <c r="AQ148" i="2"/>
  <c r="AP149" i="2"/>
  <c r="AQ149" i="2"/>
  <c r="AP150" i="2"/>
  <c r="AQ150" i="2"/>
  <c r="AP151" i="2"/>
  <c r="AQ151" i="2"/>
  <c r="AP152" i="2"/>
  <c r="AQ152" i="2"/>
  <c r="AP153" i="2"/>
  <c r="AQ153" i="2"/>
  <c r="AP154" i="2"/>
  <c r="AQ154" i="2"/>
  <c r="AP155" i="2"/>
  <c r="AQ155" i="2"/>
  <c r="AP156" i="2"/>
  <c r="AQ156" i="2"/>
  <c r="AP157" i="2"/>
  <c r="AQ157" i="2"/>
  <c r="AP158" i="2"/>
  <c r="AQ158" i="2"/>
  <c r="AP159" i="2"/>
  <c r="AQ159" i="2"/>
  <c r="AP160" i="2"/>
  <c r="AQ160" i="2"/>
  <c r="AP161" i="2"/>
  <c r="AQ161" i="2"/>
  <c r="AP162" i="2"/>
  <c r="AQ162" i="2"/>
  <c r="AP163" i="2"/>
  <c r="AQ163" i="2"/>
  <c r="AP164" i="2"/>
  <c r="AQ164" i="2"/>
  <c r="AP165" i="2"/>
  <c r="AQ165" i="2"/>
  <c r="AP166" i="2"/>
  <c r="AQ166" i="2"/>
  <c r="AP167" i="2"/>
  <c r="AQ167" i="2"/>
  <c r="AP168" i="2"/>
  <c r="AQ168" i="2"/>
  <c r="AP169" i="2"/>
  <c r="AQ169" i="2"/>
  <c r="AP170" i="2"/>
  <c r="AQ170" i="2"/>
  <c r="AP171" i="2"/>
  <c r="AQ171" i="2"/>
  <c r="AP172" i="2"/>
  <c r="AQ172" i="2"/>
  <c r="AP173" i="2"/>
  <c r="AQ173" i="2"/>
  <c r="AP174" i="2"/>
  <c r="AQ174" i="2"/>
  <c r="AP175" i="2"/>
  <c r="AQ175" i="2"/>
  <c r="AP176" i="2"/>
  <c r="AQ176" i="2"/>
  <c r="AP177" i="2"/>
  <c r="AQ177" i="2"/>
  <c r="AP178" i="2"/>
  <c r="AQ178" i="2"/>
  <c r="AP179" i="2"/>
  <c r="AQ179" i="2"/>
  <c r="AP180" i="2"/>
  <c r="AQ180" i="2"/>
  <c r="AP181" i="2"/>
  <c r="AQ181" i="2"/>
  <c r="AP182" i="2"/>
  <c r="AQ182" i="2"/>
  <c r="AP183" i="2"/>
  <c r="AQ183" i="2"/>
  <c r="AP184" i="2"/>
  <c r="AQ184" i="2"/>
  <c r="AP185" i="2"/>
  <c r="AQ185" i="2"/>
  <c r="AP186" i="2"/>
  <c r="AQ186" i="2"/>
  <c r="AP187" i="2"/>
  <c r="AQ187" i="2"/>
  <c r="AP188" i="2"/>
  <c r="AQ188" i="2"/>
  <c r="AP189" i="2"/>
  <c r="AQ189" i="2"/>
  <c r="AP190" i="2"/>
  <c r="AQ190" i="2"/>
  <c r="AP191" i="2"/>
  <c r="AQ191" i="2"/>
  <c r="AP192" i="2"/>
  <c r="AQ192" i="2"/>
  <c r="AP193" i="2"/>
  <c r="AQ193" i="2"/>
  <c r="AP194" i="2"/>
  <c r="AQ194" i="2"/>
  <c r="AP195" i="2"/>
  <c r="AQ195" i="2"/>
  <c r="AP196" i="2"/>
  <c r="AQ196" i="2"/>
  <c r="AP197" i="2"/>
  <c r="AQ197" i="2"/>
  <c r="AP198" i="2"/>
  <c r="AQ198" i="2"/>
  <c r="AP199" i="2"/>
  <c r="AQ199" i="2"/>
  <c r="AP200" i="2"/>
  <c r="AQ200" i="2"/>
  <c r="AP201" i="2"/>
  <c r="AQ201" i="2"/>
  <c r="AP202" i="2"/>
  <c r="AQ202" i="2"/>
  <c r="AP203" i="2"/>
  <c r="AQ203" i="2"/>
  <c r="AP204" i="2"/>
  <c r="AQ204" i="2"/>
  <c r="AP205" i="2"/>
  <c r="AQ205" i="2"/>
  <c r="AP206" i="2"/>
  <c r="AQ206" i="2"/>
  <c r="AP207" i="2"/>
  <c r="AQ207" i="2"/>
  <c r="AP208" i="2"/>
  <c r="AQ208" i="2"/>
  <c r="AP209" i="2"/>
  <c r="AQ209" i="2"/>
  <c r="AP210" i="2"/>
  <c r="AQ210" i="2"/>
  <c r="AP211" i="2"/>
  <c r="AQ211" i="2"/>
  <c r="AP212" i="2"/>
  <c r="AQ212" i="2"/>
  <c r="AP213" i="2"/>
  <c r="AQ213" i="2"/>
  <c r="AP214" i="2"/>
  <c r="AQ214" i="2"/>
  <c r="AP215" i="2"/>
  <c r="AQ215" i="2"/>
  <c r="AP216" i="2"/>
  <c r="AQ216" i="2"/>
  <c r="AP217" i="2"/>
  <c r="AQ217" i="2"/>
  <c r="AP218" i="2"/>
  <c r="AQ218" i="2"/>
  <c r="AP219" i="2"/>
  <c r="AQ219" i="2"/>
  <c r="AP220" i="2"/>
  <c r="AQ220" i="2"/>
  <c r="AP221" i="2"/>
  <c r="AQ221" i="2"/>
  <c r="AP222" i="2"/>
  <c r="AQ222" i="2"/>
  <c r="AP223" i="2"/>
  <c r="AQ223" i="2"/>
  <c r="AP224" i="2"/>
  <c r="AQ224" i="2"/>
  <c r="AP225" i="2"/>
  <c r="AQ225" i="2"/>
  <c r="AP226" i="2"/>
  <c r="AQ226" i="2"/>
  <c r="AP227" i="2"/>
  <c r="AQ227" i="2"/>
  <c r="AP228" i="2"/>
  <c r="AQ228" i="2"/>
  <c r="AP229" i="2"/>
  <c r="AQ229" i="2"/>
  <c r="AP230" i="2"/>
  <c r="AQ230" i="2"/>
  <c r="AP231" i="2"/>
  <c r="AQ231" i="2"/>
  <c r="AP232" i="2"/>
  <c r="AQ232" i="2"/>
  <c r="AP233" i="2"/>
  <c r="AQ233" i="2"/>
  <c r="AP234" i="2"/>
  <c r="AQ234" i="2"/>
  <c r="AP235" i="2"/>
  <c r="AQ235" i="2"/>
  <c r="AP236" i="2"/>
  <c r="AQ236" i="2"/>
  <c r="AP237" i="2"/>
  <c r="AQ237" i="2"/>
  <c r="AP238" i="2"/>
  <c r="AQ238" i="2"/>
  <c r="AP239" i="2"/>
  <c r="AQ239" i="2"/>
  <c r="AP240" i="2"/>
  <c r="AQ240" i="2"/>
  <c r="AP241" i="2"/>
  <c r="AQ241" i="2"/>
  <c r="AP242" i="2"/>
  <c r="AQ242" i="2"/>
  <c r="AP243" i="2"/>
  <c r="AQ243" i="2"/>
  <c r="AP244" i="2"/>
  <c r="AQ244" i="2"/>
  <c r="AP245" i="2"/>
  <c r="AQ245" i="2"/>
  <c r="AP246" i="2"/>
  <c r="AQ246" i="2"/>
  <c r="AP247" i="2"/>
  <c r="AQ247" i="2"/>
  <c r="AP248" i="2"/>
  <c r="AQ248" i="2"/>
  <c r="AP249" i="2"/>
  <c r="AQ249" i="2"/>
  <c r="AP250" i="2"/>
  <c r="AQ250" i="2"/>
  <c r="AP251" i="2"/>
  <c r="AQ251" i="2"/>
  <c r="AP252" i="2"/>
  <c r="AQ252" i="2"/>
  <c r="AP253" i="2"/>
  <c r="AQ253" i="2"/>
  <c r="AP254" i="2"/>
  <c r="AQ254" i="2"/>
  <c r="AP255" i="2"/>
  <c r="AQ255" i="2"/>
  <c r="AP256" i="2"/>
  <c r="AQ256" i="2"/>
  <c r="AP257" i="2"/>
  <c r="AQ257" i="2"/>
  <c r="AP258" i="2"/>
  <c r="AQ258" i="2"/>
  <c r="AP259" i="2"/>
  <c r="AQ259" i="2"/>
  <c r="AP260" i="2"/>
  <c r="AQ260" i="2"/>
  <c r="AP261" i="2"/>
  <c r="AQ261" i="2"/>
  <c r="AP262" i="2"/>
  <c r="AQ262" i="2"/>
  <c r="AP263" i="2"/>
  <c r="AQ263" i="2"/>
  <c r="AP264" i="2"/>
  <c r="AQ264" i="2"/>
  <c r="AP265" i="2"/>
  <c r="AQ265" i="2"/>
  <c r="AP266" i="2"/>
  <c r="AQ266" i="2"/>
  <c r="AP267" i="2"/>
  <c r="AQ267" i="2"/>
  <c r="AP268" i="2"/>
  <c r="AQ268" i="2"/>
  <c r="AP269" i="2"/>
  <c r="AQ269" i="2"/>
  <c r="AP270" i="2"/>
  <c r="AQ270" i="2"/>
  <c r="AP271" i="2"/>
  <c r="AQ271" i="2"/>
  <c r="AP272" i="2"/>
  <c r="AQ272" i="2"/>
  <c r="AP273" i="2"/>
  <c r="AQ273" i="2"/>
  <c r="AP274" i="2"/>
  <c r="AQ274" i="2"/>
  <c r="AP275" i="2"/>
  <c r="AQ275" i="2"/>
  <c r="AP276" i="2"/>
  <c r="AQ276" i="2"/>
  <c r="AP277" i="2"/>
  <c r="AQ277" i="2"/>
  <c r="AP278" i="2"/>
  <c r="AQ278" i="2"/>
  <c r="AP279" i="2"/>
  <c r="AQ279" i="2"/>
  <c r="AP280" i="2"/>
  <c r="AQ280" i="2"/>
  <c r="AP281" i="2"/>
  <c r="AQ281" i="2"/>
  <c r="AP282" i="2"/>
  <c r="AQ282" i="2"/>
  <c r="AP283" i="2"/>
  <c r="AQ283" i="2"/>
  <c r="AP284" i="2"/>
  <c r="AQ284" i="2"/>
  <c r="AP285" i="2"/>
  <c r="AQ285" i="2"/>
  <c r="AP286" i="2"/>
  <c r="AQ286" i="2"/>
  <c r="AP287" i="2"/>
  <c r="AQ287" i="2"/>
  <c r="AP288" i="2"/>
  <c r="AQ288" i="2"/>
  <c r="AP289" i="2"/>
  <c r="AQ289" i="2"/>
  <c r="AP290" i="2"/>
  <c r="AQ290" i="2"/>
  <c r="AP291" i="2"/>
  <c r="AQ291" i="2"/>
  <c r="AP292" i="2"/>
  <c r="AQ292" i="2"/>
  <c r="AP293" i="2"/>
  <c r="AQ293" i="2"/>
  <c r="AP294" i="2"/>
  <c r="AQ294" i="2"/>
  <c r="AP295" i="2"/>
  <c r="AQ295" i="2"/>
  <c r="AP296" i="2"/>
  <c r="AQ296" i="2"/>
  <c r="AP297" i="2"/>
  <c r="AQ297" i="2"/>
  <c r="AP298" i="2"/>
  <c r="AQ298" i="2"/>
  <c r="AP299" i="2"/>
  <c r="AQ299" i="2"/>
  <c r="AP300" i="2"/>
  <c r="AQ300" i="2"/>
  <c r="AP301" i="2"/>
  <c r="AQ301" i="2"/>
  <c r="AP302" i="2"/>
  <c r="AQ302" i="2"/>
  <c r="AP303" i="2"/>
  <c r="AQ303" i="2"/>
  <c r="AP304" i="2"/>
  <c r="AQ304" i="2"/>
  <c r="AP305" i="2"/>
  <c r="AQ305" i="2"/>
  <c r="AP306" i="2"/>
  <c r="AQ306" i="2"/>
  <c r="AP307" i="2"/>
  <c r="AQ307" i="2"/>
  <c r="AP308" i="2"/>
  <c r="AQ308" i="2"/>
  <c r="AP309" i="2"/>
  <c r="AQ309" i="2"/>
  <c r="AP310" i="2"/>
  <c r="AQ310" i="2"/>
  <c r="AP311" i="2"/>
  <c r="AQ311" i="2"/>
  <c r="AP312" i="2"/>
  <c r="AQ312" i="2"/>
  <c r="AP313" i="2"/>
  <c r="AQ313" i="2"/>
  <c r="AP314" i="2"/>
  <c r="AQ314" i="2"/>
  <c r="AP315" i="2"/>
  <c r="AQ315" i="2"/>
  <c r="AP316" i="2"/>
  <c r="AQ316" i="2"/>
  <c r="AP317" i="2"/>
  <c r="AQ317" i="2"/>
  <c r="AP318" i="2"/>
  <c r="AQ318" i="2"/>
  <c r="AP319" i="2"/>
  <c r="AQ319" i="2"/>
  <c r="AP320" i="2"/>
  <c r="AQ320" i="2"/>
  <c r="AP321" i="2"/>
  <c r="AQ321" i="2"/>
  <c r="AP322" i="2"/>
  <c r="AQ322" i="2"/>
  <c r="AP323" i="2"/>
  <c r="AQ323" i="2"/>
  <c r="AP324" i="2"/>
  <c r="AQ324" i="2"/>
  <c r="AP325" i="2"/>
  <c r="AQ325" i="2"/>
  <c r="AP326" i="2"/>
  <c r="AQ326" i="2"/>
  <c r="AP327" i="2"/>
  <c r="AQ327" i="2"/>
  <c r="AP328" i="2"/>
  <c r="AQ328" i="2"/>
  <c r="AP329" i="2"/>
  <c r="AQ329" i="2"/>
  <c r="AP330" i="2"/>
  <c r="AQ330" i="2"/>
  <c r="AP331" i="2"/>
  <c r="AQ331" i="2"/>
  <c r="AP332" i="2"/>
  <c r="AQ332" i="2"/>
  <c r="AP333" i="2"/>
  <c r="AQ333" i="2"/>
  <c r="AP334" i="2"/>
  <c r="AQ334" i="2"/>
  <c r="AP335" i="2"/>
  <c r="AQ335" i="2"/>
  <c r="AP336" i="2"/>
  <c r="AQ336" i="2"/>
  <c r="AP337" i="2"/>
  <c r="AQ337" i="2"/>
  <c r="AP338" i="2"/>
  <c r="AQ338" i="2"/>
  <c r="AP339" i="2"/>
  <c r="AQ339" i="2"/>
  <c r="AP340" i="2"/>
  <c r="AQ340" i="2"/>
  <c r="AP341" i="2"/>
  <c r="AQ341" i="2"/>
  <c r="AP342" i="2"/>
  <c r="AQ342" i="2"/>
  <c r="AP343" i="2"/>
  <c r="AQ343" i="2"/>
  <c r="AP344" i="2"/>
  <c r="AQ344" i="2"/>
  <c r="AP345" i="2"/>
  <c r="AQ345" i="2"/>
  <c r="AP346" i="2"/>
  <c r="AQ346" i="2"/>
  <c r="AP347" i="2"/>
  <c r="AQ347" i="2"/>
  <c r="AP348" i="2"/>
  <c r="AQ348" i="2"/>
  <c r="AP349" i="2"/>
  <c r="AQ349" i="2"/>
  <c r="AP350" i="2"/>
  <c r="AQ350" i="2"/>
  <c r="AP351" i="2"/>
  <c r="AQ351" i="2"/>
  <c r="AP352" i="2"/>
  <c r="AQ352" i="2"/>
  <c r="AP353" i="2"/>
  <c r="AQ353" i="2"/>
  <c r="AP354" i="2"/>
  <c r="AQ354" i="2"/>
  <c r="AP355" i="2"/>
  <c r="AQ355" i="2"/>
  <c r="AP356" i="2"/>
  <c r="AQ356" i="2"/>
  <c r="AP357" i="2"/>
  <c r="AQ357" i="2"/>
  <c r="AP358" i="2"/>
  <c r="AQ358" i="2"/>
  <c r="AP359" i="2"/>
  <c r="AQ359" i="2"/>
  <c r="AP360" i="2"/>
  <c r="AQ360" i="2"/>
  <c r="AP361" i="2"/>
  <c r="AQ361" i="2"/>
  <c r="AP362" i="2"/>
  <c r="AQ362" i="2"/>
  <c r="AP363" i="2"/>
  <c r="AQ363" i="2"/>
  <c r="AP364" i="2"/>
  <c r="AQ364" i="2"/>
  <c r="AP365" i="2"/>
  <c r="AQ365" i="2"/>
  <c r="AP366" i="2"/>
  <c r="AQ366" i="2"/>
  <c r="AP367" i="2"/>
  <c r="AQ367" i="2"/>
  <c r="AP368" i="2"/>
  <c r="AQ368" i="2"/>
  <c r="AP369" i="2"/>
  <c r="AQ369" i="2"/>
  <c r="AP370" i="2"/>
  <c r="AQ370" i="2"/>
  <c r="AP371" i="2"/>
  <c r="AQ371" i="2"/>
  <c r="AP372" i="2"/>
  <c r="AQ372" i="2"/>
  <c r="AP373" i="2"/>
  <c r="AQ373" i="2"/>
  <c r="AP374" i="2"/>
  <c r="AQ374" i="2"/>
  <c r="AP375" i="2"/>
  <c r="AQ375" i="2"/>
  <c r="AP376" i="2"/>
  <c r="AQ376" i="2"/>
  <c r="AP377" i="2"/>
  <c r="AQ377" i="2"/>
  <c r="AP378" i="2"/>
  <c r="AQ378" i="2"/>
  <c r="AP379" i="2"/>
  <c r="AQ379" i="2"/>
  <c r="AP380" i="2"/>
  <c r="AQ380" i="2"/>
  <c r="AP381" i="2"/>
  <c r="AQ381" i="2"/>
  <c r="AP382" i="2"/>
  <c r="AQ382" i="2"/>
  <c r="AP383" i="2"/>
  <c r="AQ383" i="2"/>
  <c r="AP384" i="2"/>
  <c r="AQ384" i="2"/>
  <c r="AP385" i="2"/>
  <c r="AQ385" i="2"/>
  <c r="AP386" i="2"/>
  <c r="AQ386" i="2"/>
  <c r="AP387" i="2"/>
  <c r="AQ387" i="2"/>
  <c r="AP388" i="2"/>
  <c r="AQ388" i="2"/>
  <c r="AP389" i="2"/>
  <c r="AQ389" i="2"/>
  <c r="AP390" i="2"/>
  <c r="AQ390" i="2"/>
  <c r="AP391" i="2"/>
  <c r="AQ391" i="2"/>
  <c r="AP392" i="2"/>
  <c r="AQ392" i="2"/>
  <c r="AP393" i="2"/>
  <c r="AQ393" i="2"/>
  <c r="AP394" i="2"/>
  <c r="AQ394" i="2"/>
  <c r="AP395" i="2"/>
  <c r="AQ395" i="2"/>
  <c r="AP396" i="2"/>
  <c r="AQ396" i="2"/>
  <c r="AP397" i="2"/>
  <c r="AQ397" i="2"/>
  <c r="AP398" i="2"/>
  <c r="AQ398" i="2"/>
  <c r="AP399" i="2"/>
  <c r="AQ399" i="2"/>
  <c r="AP400" i="2"/>
  <c r="AQ400" i="2"/>
  <c r="AP401" i="2"/>
  <c r="AQ401" i="2"/>
  <c r="AP402" i="2"/>
  <c r="AQ402" i="2"/>
  <c r="AP403" i="2"/>
  <c r="AQ403" i="2"/>
  <c r="AP404" i="2"/>
  <c r="AQ404" i="2"/>
  <c r="AP405" i="2"/>
  <c r="AQ405" i="2"/>
  <c r="AP406" i="2"/>
  <c r="AQ406" i="2"/>
  <c r="AP407" i="2"/>
  <c r="AQ407" i="2"/>
  <c r="AP408" i="2"/>
  <c r="AQ408" i="2"/>
  <c r="AP409" i="2"/>
  <c r="AQ409" i="2"/>
  <c r="AP410" i="2"/>
  <c r="AQ410" i="2"/>
  <c r="AP411" i="2"/>
  <c r="AQ411" i="2"/>
  <c r="AP412" i="2"/>
  <c r="AQ412" i="2"/>
  <c r="AP413" i="2"/>
  <c r="AQ413" i="2"/>
  <c r="AP414" i="2"/>
  <c r="AQ414" i="2"/>
  <c r="AP415" i="2"/>
  <c r="AQ415" i="2"/>
  <c r="AP416" i="2"/>
  <c r="AQ416" i="2"/>
  <c r="AP417" i="2"/>
  <c r="AQ417" i="2"/>
  <c r="AP418" i="2"/>
  <c r="AQ418" i="2"/>
  <c r="AP419" i="2"/>
  <c r="AQ419" i="2"/>
  <c r="AP420" i="2"/>
  <c r="AQ420" i="2"/>
  <c r="AP421" i="2"/>
  <c r="AQ421" i="2"/>
  <c r="AP422" i="2"/>
  <c r="AQ422" i="2"/>
  <c r="AP423" i="2"/>
  <c r="AQ423" i="2"/>
  <c r="AP424" i="2"/>
  <c r="AQ424" i="2"/>
  <c r="AP425" i="2"/>
  <c r="AQ425" i="2"/>
  <c r="AP426" i="2"/>
  <c r="AQ426" i="2"/>
  <c r="AP427" i="2"/>
  <c r="AQ427" i="2"/>
  <c r="AP428" i="2"/>
  <c r="AQ428" i="2"/>
  <c r="AP429" i="2"/>
  <c r="AQ429" i="2"/>
  <c r="AP430" i="2"/>
  <c r="AQ430" i="2"/>
  <c r="AP431" i="2"/>
  <c r="AQ431" i="2"/>
  <c r="AP432" i="2"/>
  <c r="AQ432" i="2"/>
  <c r="AP433" i="2"/>
  <c r="AQ433" i="2"/>
  <c r="AP434" i="2"/>
  <c r="AQ434" i="2"/>
  <c r="AP435" i="2"/>
  <c r="AQ435" i="2"/>
  <c r="AP436" i="2"/>
  <c r="AQ436" i="2"/>
  <c r="AP437" i="2"/>
  <c r="AQ437" i="2"/>
  <c r="AP438" i="2"/>
  <c r="AQ438" i="2"/>
  <c r="AP439" i="2"/>
  <c r="AQ439" i="2"/>
  <c r="AP440" i="2"/>
  <c r="AQ440" i="2"/>
  <c r="AP441" i="2"/>
  <c r="AQ441" i="2"/>
  <c r="AP442" i="2"/>
  <c r="AQ442" i="2"/>
  <c r="AP443" i="2"/>
  <c r="AQ443" i="2"/>
  <c r="AP444" i="2"/>
  <c r="AQ444" i="2"/>
  <c r="AP445" i="2"/>
  <c r="AQ445" i="2"/>
  <c r="AP446" i="2"/>
  <c r="AQ446" i="2"/>
  <c r="AP447" i="2"/>
  <c r="AQ447" i="2"/>
  <c r="AP448" i="2"/>
  <c r="AQ448" i="2"/>
  <c r="AP449" i="2"/>
  <c r="AQ449" i="2"/>
  <c r="AP450" i="2"/>
  <c r="AQ450" i="2"/>
  <c r="AP451" i="2"/>
  <c r="AQ451" i="2"/>
  <c r="AP452" i="2"/>
  <c r="AQ452" i="2"/>
  <c r="AP453" i="2"/>
  <c r="AQ453" i="2"/>
  <c r="AP454" i="2"/>
  <c r="AQ454" i="2"/>
  <c r="AP455" i="2"/>
  <c r="AQ455" i="2"/>
  <c r="AP456" i="2"/>
  <c r="AQ456" i="2"/>
  <c r="AP457" i="2"/>
  <c r="AQ457" i="2"/>
  <c r="AP458" i="2"/>
  <c r="AQ458" i="2"/>
  <c r="AP459" i="2"/>
  <c r="AQ459" i="2"/>
  <c r="AP460" i="2"/>
  <c r="AQ460" i="2"/>
  <c r="AP461" i="2"/>
  <c r="AQ461" i="2"/>
  <c r="AP462" i="2"/>
  <c r="AQ462" i="2"/>
  <c r="AP463" i="2"/>
  <c r="AQ463" i="2"/>
  <c r="AP464" i="2"/>
  <c r="AQ464" i="2"/>
  <c r="AP465" i="2"/>
  <c r="AQ465" i="2"/>
  <c r="AP466" i="2"/>
  <c r="AQ466" i="2"/>
  <c r="AP467" i="2"/>
  <c r="AQ467" i="2"/>
  <c r="AP468" i="2"/>
  <c r="AQ468" i="2"/>
  <c r="AP469" i="2"/>
  <c r="AQ469" i="2"/>
  <c r="AP470" i="2"/>
  <c r="AQ470" i="2"/>
  <c r="AP471" i="2"/>
  <c r="AQ471" i="2"/>
  <c r="AP472" i="2"/>
  <c r="AQ472" i="2"/>
  <c r="AP473" i="2"/>
  <c r="AQ473" i="2"/>
  <c r="AP474" i="2"/>
  <c r="AQ474" i="2"/>
  <c r="AP475" i="2"/>
  <c r="AQ475" i="2"/>
  <c r="AP476" i="2"/>
  <c r="AQ476" i="2"/>
  <c r="AP477" i="2"/>
  <c r="AQ477" i="2"/>
  <c r="AP478" i="2"/>
  <c r="AQ478" i="2"/>
  <c r="AP479" i="2"/>
  <c r="AQ479" i="2"/>
  <c r="AP480" i="2"/>
  <c r="AQ480" i="2"/>
  <c r="AP481" i="2"/>
  <c r="AQ481" i="2"/>
  <c r="AP482" i="2"/>
  <c r="AQ482" i="2"/>
  <c r="AP483" i="2"/>
  <c r="AQ483" i="2"/>
  <c r="AP484" i="2"/>
  <c r="AQ484" i="2"/>
  <c r="AP485" i="2"/>
  <c r="AQ485" i="2"/>
  <c r="AP486" i="2"/>
  <c r="AQ486" i="2"/>
  <c r="AP487" i="2"/>
  <c r="AQ487" i="2"/>
  <c r="AP488" i="2"/>
  <c r="AQ488" i="2"/>
  <c r="AP489" i="2"/>
  <c r="AQ489" i="2"/>
  <c r="AP490" i="2"/>
  <c r="AQ490" i="2"/>
  <c r="AP491" i="2"/>
  <c r="AQ491" i="2"/>
  <c r="AP492" i="2"/>
  <c r="AQ492" i="2"/>
  <c r="AP493" i="2"/>
  <c r="AQ493" i="2"/>
  <c r="AP494" i="2"/>
  <c r="AQ494" i="2"/>
  <c r="AP495" i="2"/>
  <c r="AQ495" i="2"/>
  <c r="AP496" i="2"/>
  <c r="AQ496" i="2"/>
  <c r="AP497" i="2"/>
  <c r="AQ497" i="2"/>
  <c r="AP498" i="2"/>
  <c r="AQ498" i="2"/>
  <c r="AP499" i="2"/>
  <c r="AQ499" i="2"/>
  <c r="AP500" i="2"/>
  <c r="AQ500" i="2"/>
  <c r="AP501" i="2"/>
  <c r="AQ501" i="2"/>
  <c r="AP502" i="2"/>
  <c r="AQ502" i="2"/>
  <c r="AP503" i="2"/>
  <c r="AQ503" i="2"/>
  <c r="AP504" i="2"/>
  <c r="AQ504" i="2"/>
  <c r="AP505" i="2"/>
  <c r="AQ505" i="2"/>
  <c r="AP506" i="2"/>
  <c r="AQ506" i="2"/>
  <c r="AP507" i="2"/>
  <c r="AQ507" i="2"/>
  <c r="AP508" i="2"/>
  <c r="AQ508" i="2"/>
  <c r="AP509" i="2"/>
  <c r="AQ509" i="2"/>
  <c r="AP510" i="2"/>
  <c r="AQ510" i="2"/>
  <c r="AP511" i="2"/>
  <c r="AQ511" i="2"/>
  <c r="AP512" i="2"/>
  <c r="AQ512" i="2"/>
  <c r="AP513" i="2"/>
  <c r="AQ513" i="2"/>
  <c r="AP514" i="2"/>
  <c r="AQ514" i="2"/>
  <c r="AP515" i="2"/>
  <c r="AQ515" i="2"/>
  <c r="AP516" i="2"/>
  <c r="AQ516" i="2"/>
  <c r="AP517" i="2"/>
  <c r="AQ517" i="2"/>
  <c r="AP518" i="2"/>
  <c r="AQ518" i="2"/>
  <c r="AP519" i="2"/>
  <c r="AQ519" i="2"/>
  <c r="AP520" i="2"/>
  <c r="AQ520" i="2"/>
  <c r="AP521" i="2"/>
  <c r="AQ521" i="2"/>
  <c r="AP522" i="2"/>
  <c r="AQ522" i="2"/>
  <c r="AP523" i="2"/>
  <c r="AQ523" i="2"/>
  <c r="AP524" i="2"/>
  <c r="AQ524" i="2"/>
  <c r="AP525" i="2"/>
  <c r="AQ525" i="2"/>
  <c r="AP526" i="2"/>
  <c r="AQ526" i="2"/>
  <c r="AP527" i="2"/>
  <c r="AQ527" i="2"/>
  <c r="AP528" i="2"/>
  <c r="AQ528" i="2"/>
  <c r="AP529" i="2"/>
  <c r="AQ529" i="2"/>
  <c r="AP530" i="2"/>
  <c r="AQ530" i="2"/>
  <c r="AP531" i="2"/>
  <c r="AQ531" i="2"/>
  <c r="AP532" i="2"/>
  <c r="AQ532" i="2"/>
  <c r="AP533" i="2"/>
  <c r="AQ533" i="2"/>
  <c r="AP534" i="2"/>
  <c r="AQ534" i="2"/>
  <c r="AP535" i="2"/>
  <c r="AQ535" i="2"/>
  <c r="AP536" i="2"/>
  <c r="AQ536" i="2"/>
  <c r="AP537" i="2"/>
  <c r="AQ537" i="2"/>
  <c r="AP538" i="2"/>
  <c r="AQ538" i="2"/>
  <c r="AP539" i="2"/>
  <c r="AQ539" i="2"/>
  <c r="AP540" i="2"/>
  <c r="AQ540" i="2"/>
  <c r="AP541" i="2"/>
  <c r="AQ541" i="2"/>
  <c r="AP542" i="2"/>
  <c r="AQ542" i="2"/>
  <c r="AP543" i="2"/>
  <c r="AQ543" i="2"/>
  <c r="AP544" i="2"/>
  <c r="AQ544" i="2"/>
  <c r="AP545" i="2"/>
  <c r="AQ545" i="2"/>
  <c r="AP546" i="2"/>
  <c r="AQ546" i="2"/>
  <c r="AP547" i="2"/>
  <c r="AQ547" i="2"/>
  <c r="AP548" i="2"/>
  <c r="AQ548" i="2"/>
  <c r="AP549" i="2"/>
  <c r="AQ549" i="2"/>
  <c r="AP550" i="2"/>
  <c r="AQ550" i="2"/>
  <c r="AP551" i="2"/>
  <c r="AQ551" i="2"/>
  <c r="AP552" i="2"/>
  <c r="AQ552" i="2"/>
  <c r="AP553" i="2"/>
  <c r="AQ553" i="2"/>
  <c r="AP554" i="2"/>
  <c r="AQ554" i="2"/>
  <c r="AP555" i="2"/>
  <c r="AQ555" i="2"/>
  <c r="AP556" i="2"/>
  <c r="AQ556" i="2"/>
  <c r="AP557" i="2"/>
  <c r="AQ557" i="2"/>
  <c r="AP558" i="2"/>
  <c r="AQ558" i="2"/>
  <c r="AP559" i="2"/>
  <c r="AQ559" i="2"/>
  <c r="AP560" i="2"/>
  <c r="AQ560" i="2"/>
  <c r="AP561" i="2"/>
  <c r="AQ561" i="2"/>
  <c r="AP562" i="2"/>
  <c r="AQ562" i="2"/>
  <c r="AP563" i="2"/>
  <c r="AQ563" i="2"/>
  <c r="AP564" i="2"/>
  <c r="AQ564" i="2"/>
  <c r="AP565" i="2"/>
  <c r="AQ565" i="2"/>
  <c r="AP566" i="2"/>
  <c r="AQ566" i="2"/>
  <c r="AP567" i="2"/>
  <c r="AQ567" i="2"/>
  <c r="AP568" i="2"/>
  <c r="AQ568" i="2"/>
  <c r="AP569" i="2"/>
  <c r="AQ569" i="2"/>
  <c r="AP570" i="2"/>
  <c r="AQ570" i="2"/>
  <c r="AP571" i="2"/>
  <c r="AQ571" i="2"/>
  <c r="AP572" i="2"/>
  <c r="AQ572" i="2"/>
  <c r="AP573" i="2"/>
  <c r="AQ573" i="2"/>
  <c r="AP574" i="2"/>
  <c r="AQ574" i="2"/>
  <c r="AP575" i="2"/>
  <c r="AQ575" i="2"/>
  <c r="AP576" i="2"/>
  <c r="AQ576" i="2"/>
  <c r="AP577" i="2"/>
  <c r="AQ577" i="2"/>
  <c r="AP578" i="2"/>
  <c r="AQ578" i="2"/>
  <c r="AP579" i="2"/>
  <c r="AQ579" i="2"/>
  <c r="AP580" i="2"/>
  <c r="AQ580" i="2"/>
  <c r="AP581" i="2"/>
  <c r="AQ581" i="2"/>
  <c r="AP582" i="2"/>
  <c r="AQ582" i="2"/>
  <c r="AP583" i="2"/>
  <c r="AQ583" i="2"/>
  <c r="AP584" i="2"/>
  <c r="AQ584" i="2"/>
  <c r="AP585" i="2"/>
  <c r="AQ585" i="2"/>
  <c r="AP586" i="2"/>
  <c r="AQ586" i="2"/>
  <c r="AP587" i="2"/>
  <c r="AQ587" i="2"/>
  <c r="AP588" i="2"/>
  <c r="AQ588" i="2"/>
  <c r="AP589" i="2"/>
  <c r="AQ589" i="2"/>
  <c r="AP590" i="2"/>
  <c r="AQ590" i="2"/>
  <c r="AP591" i="2"/>
  <c r="AQ591" i="2"/>
  <c r="AP592" i="2"/>
  <c r="AQ592" i="2"/>
  <c r="AP593" i="2"/>
  <c r="AQ593" i="2"/>
  <c r="AP594" i="2"/>
  <c r="AQ594" i="2"/>
  <c r="AP595" i="2"/>
  <c r="AQ595" i="2"/>
  <c r="AP596" i="2"/>
  <c r="AQ596" i="2"/>
  <c r="AP597" i="2"/>
  <c r="AQ597" i="2"/>
  <c r="AP598" i="2"/>
  <c r="AQ598" i="2"/>
  <c r="AP599" i="2"/>
  <c r="AQ599" i="2"/>
  <c r="AP600" i="2"/>
  <c r="AQ600" i="2"/>
  <c r="AP601" i="2"/>
  <c r="AQ601" i="2"/>
  <c r="AP602" i="2"/>
  <c r="AQ602" i="2"/>
  <c r="AP603" i="2"/>
  <c r="AQ603" i="2"/>
  <c r="AP604" i="2"/>
  <c r="AQ604" i="2"/>
  <c r="AP605" i="2"/>
  <c r="AQ605" i="2"/>
  <c r="AP606" i="2"/>
  <c r="AQ606" i="2"/>
  <c r="AP607" i="2"/>
  <c r="AQ607" i="2"/>
  <c r="AP608" i="2"/>
  <c r="AQ608" i="2"/>
  <c r="AP609" i="2"/>
  <c r="AQ609" i="2"/>
  <c r="AP610" i="2"/>
  <c r="AQ610" i="2"/>
  <c r="AP611" i="2"/>
  <c r="AQ611" i="2"/>
  <c r="AP612" i="2"/>
  <c r="AQ612" i="2"/>
  <c r="AP613" i="2"/>
  <c r="AQ613" i="2"/>
  <c r="AP614" i="2"/>
  <c r="AQ614" i="2"/>
  <c r="AP615" i="2"/>
  <c r="AQ615" i="2"/>
  <c r="AP616" i="2"/>
  <c r="AQ616" i="2"/>
  <c r="AP617" i="2"/>
  <c r="AQ617" i="2"/>
  <c r="AP618" i="2"/>
  <c r="AQ618" i="2"/>
  <c r="AP619" i="2"/>
  <c r="AQ619" i="2"/>
  <c r="AP620" i="2"/>
  <c r="AQ620" i="2"/>
  <c r="AP621" i="2"/>
  <c r="AQ621" i="2"/>
  <c r="AP622" i="2"/>
  <c r="AQ622" i="2"/>
  <c r="AP623" i="2"/>
  <c r="AQ623" i="2"/>
  <c r="AP624" i="2"/>
  <c r="AQ624" i="2"/>
  <c r="AP625" i="2"/>
  <c r="AQ625" i="2"/>
  <c r="AP626" i="2"/>
  <c r="AQ626" i="2"/>
  <c r="AP627" i="2"/>
  <c r="AQ627" i="2"/>
  <c r="AP628" i="2"/>
  <c r="AQ628" i="2"/>
  <c r="AP629" i="2"/>
  <c r="AQ629" i="2"/>
  <c r="AP630" i="2"/>
  <c r="AQ630" i="2"/>
  <c r="AP631" i="2"/>
  <c r="AQ631" i="2"/>
  <c r="AP632" i="2"/>
  <c r="AQ632" i="2"/>
  <c r="AP633" i="2"/>
  <c r="AQ633" i="2"/>
  <c r="AP634" i="2"/>
  <c r="AQ634" i="2"/>
  <c r="AP635" i="2"/>
  <c r="AQ635" i="2"/>
  <c r="AP636" i="2"/>
  <c r="AQ636" i="2"/>
  <c r="AP637" i="2"/>
  <c r="AQ637" i="2"/>
  <c r="AP638" i="2"/>
  <c r="AQ638" i="2"/>
  <c r="AP639" i="2"/>
  <c r="AQ639" i="2"/>
  <c r="AP640" i="2"/>
  <c r="AQ640" i="2"/>
  <c r="AP641" i="2"/>
  <c r="AQ641" i="2"/>
  <c r="AP642" i="2"/>
  <c r="AQ642" i="2"/>
  <c r="AP643" i="2"/>
  <c r="AQ643" i="2"/>
  <c r="AP644" i="2"/>
  <c r="AQ644" i="2"/>
  <c r="AP645" i="2"/>
  <c r="AQ645" i="2"/>
  <c r="AP646" i="2"/>
  <c r="AQ646" i="2"/>
  <c r="AP647" i="2"/>
  <c r="AQ647" i="2"/>
  <c r="AP648" i="2"/>
  <c r="AQ648" i="2"/>
  <c r="AP649" i="2"/>
  <c r="AQ649" i="2"/>
  <c r="AP650" i="2"/>
  <c r="AQ650" i="2"/>
  <c r="AP651" i="2"/>
  <c r="AQ651" i="2"/>
  <c r="AP652" i="2"/>
  <c r="AQ652" i="2"/>
  <c r="AP653" i="2"/>
  <c r="AQ653" i="2"/>
  <c r="AP654" i="2"/>
  <c r="AQ654" i="2"/>
  <c r="AP655" i="2"/>
  <c r="AQ655" i="2"/>
  <c r="AP656" i="2"/>
  <c r="AQ656" i="2"/>
  <c r="AP657" i="2"/>
  <c r="AQ657" i="2"/>
  <c r="AP658" i="2"/>
  <c r="AQ658" i="2"/>
  <c r="AP659" i="2"/>
  <c r="AQ659" i="2"/>
  <c r="AP660" i="2"/>
  <c r="AQ660" i="2"/>
  <c r="AP661" i="2"/>
  <c r="AQ661" i="2"/>
  <c r="AP662" i="2"/>
  <c r="AQ662" i="2"/>
  <c r="AP663" i="2"/>
  <c r="AQ663" i="2"/>
  <c r="AP664" i="2"/>
  <c r="AQ664" i="2"/>
  <c r="AP665" i="2"/>
  <c r="AQ665" i="2"/>
  <c r="AP666" i="2"/>
  <c r="AQ666" i="2"/>
  <c r="AP667" i="2"/>
  <c r="AQ667" i="2"/>
  <c r="AP668" i="2"/>
  <c r="AQ668" i="2"/>
  <c r="AP669" i="2"/>
  <c r="AQ669" i="2"/>
  <c r="AP670" i="2"/>
  <c r="AQ670" i="2"/>
  <c r="AP671" i="2"/>
  <c r="AQ671" i="2"/>
  <c r="AP672" i="2"/>
  <c r="AQ672" i="2"/>
  <c r="AP673" i="2"/>
  <c r="AQ673" i="2"/>
  <c r="AP674" i="2"/>
  <c r="AQ674" i="2"/>
  <c r="AP675" i="2"/>
  <c r="AQ675" i="2"/>
  <c r="AP676" i="2"/>
  <c r="AQ676" i="2"/>
  <c r="AP677" i="2"/>
  <c r="AQ677" i="2"/>
  <c r="AP678" i="2"/>
  <c r="AQ678" i="2"/>
  <c r="AP679" i="2"/>
  <c r="AQ679" i="2"/>
  <c r="AP680" i="2"/>
  <c r="AQ680" i="2"/>
  <c r="AP681" i="2"/>
  <c r="AQ681" i="2"/>
  <c r="AP682" i="2"/>
  <c r="AQ682" i="2"/>
  <c r="AP683" i="2"/>
  <c r="AQ683" i="2"/>
  <c r="AP684" i="2"/>
  <c r="AQ684" i="2"/>
  <c r="AP685" i="2"/>
  <c r="AQ685" i="2"/>
  <c r="AP686" i="2"/>
  <c r="AQ686" i="2"/>
  <c r="AP687" i="2"/>
  <c r="AQ687" i="2"/>
  <c r="AP688" i="2"/>
  <c r="AQ688" i="2"/>
  <c r="AP689" i="2"/>
  <c r="AQ689" i="2"/>
  <c r="AP690" i="2"/>
  <c r="AQ690" i="2"/>
  <c r="AP691" i="2"/>
  <c r="AQ691" i="2"/>
  <c r="AP692" i="2"/>
  <c r="AQ692" i="2"/>
  <c r="AP693" i="2"/>
  <c r="AQ693" i="2"/>
  <c r="AP694" i="2"/>
  <c r="AQ694" i="2"/>
  <c r="AP695" i="2"/>
  <c r="AQ695" i="2"/>
  <c r="AP696" i="2"/>
  <c r="AQ696" i="2"/>
  <c r="AP697" i="2"/>
  <c r="AQ697" i="2"/>
  <c r="AP698" i="2"/>
  <c r="AQ698" i="2"/>
  <c r="AP699" i="2"/>
  <c r="AQ699" i="2"/>
  <c r="AP700" i="2"/>
  <c r="AQ700" i="2"/>
  <c r="AP701" i="2"/>
  <c r="AQ701" i="2"/>
  <c r="AP702" i="2"/>
  <c r="AQ702" i="2"/>
  <c r="AP703" i="2"/>
  <c r="AQ703" i="2"/>
  <c r="AP704" i="2"/>
  <c r="AQ704" i="2"/>
  <c r="AP705" i="2"/>
  <c r="AQ705" i="2"/>
  <c r="AP706" i="2"/>
  <c r="AQ706" i="2"/>
  <c r="AP707" i="2"/>
  <c r="AQ707" i="2"/>
  <c r="AP708" i="2"/>
  <c r="AQ708" i="2"/>
  <c r="AP709" i="2"/>
  <c r="AQ709" i="2"/>
  <c r="AP710" i="2"/>
  <c r="AQ710" i="2"/>
  <c r="AP711" i="2"/>
  <c r="AQ711" i="2"/>
  <c r="AP712" i="2"/>
  <c r="AQ712" i="2"/>
  <c r="AP713" i="2"/>
  <c r="AQ713" i="2"/>
  <c r="AP714" i="2"/>
  <c r="AQ714" i="2"/>
  <c r="AP715" i="2"/>
  <c r="AQ715" i="2"/>
  <c r="AP716" i="2"/>
  <c r="AQ716" i="2"/>
  <c r="AP717" i="2"/>
  <c r="AQ717" i="2"/>
  <c r="AP718" i="2"/>
  <c r="AQ718" i="2"/>
  <c r="AP719" i="2"/>
  <c r="AQ719" i="2"/>
  <c r="AP720" i="2"/>
  <c r="AQ720" i="2"/>
  <c r="AP721" i="2"/>
  <c r="AQ721" i="2"/>
  <c r="AP722" i="2"/>
  <c r="AQ722" i="2"/>
  <c r="AP723" i="2"/>
  <c r="AQ723" i="2"/>
  <c r="AP724" i="2"/>
  <c r="AQ724" i="2"/>
  <c r="AP725" i="2"/>
  <c r="AQ725" i="2"/>
  <c r="AP726" i="2"/>
  <c r="AQ726" i="2"/>
  <c r="AP727" i="2"/>
  <c r="AQ727" i="2"/>
  <c r="AP728" i="2"/>
  <c r="AQ728" i="2"/>
  <c r="AP729" i="2"/>
  <c r="AQ729" i="2"/>
  <c r="AP730" i="2"/>
  <c r="AQ730" i="2"/>
  <c r="AP731" i="2"/>
  <c r="AQ731" i="2"/>
  <c r="AP732" i="2"/>
  <c r="AQ732" i="2"/>
  <c r="AP733" i="2"/>
  <c r="AQ733" i="2"/>
  <c r="AP734" i="2"/>
  <c r="AQ734" i="2"/>
  <c r="AP735" i="2"/>
  <c r="AQ735" i="2"/>
  <c r="AP736" i="2"/>
  <c r="AQ736" i="2"/>
  <c r="AP737" i="2"/>
  <c r="AQ737" i="2"/>
  <c r="AP738" i="2"/>
  <c r="AQ738" i="2"/>
  <c r="AP739" i="2"/>
  <c r="AQ739" i="2"/>
  <c r="AP740" i="2"/>
  <c r="AQ740" i="2"/>
  <c r="AP741" i="2"/>
  <c r="AQ741" i="2"/>
  <c r="AP742" i="2"/>
  <c r="AQ742" i="2"/>
  <c r="AP743" i="2"/>
  <c r="AQ743" i="2"/>
  <c r="AP744" i="2"/>
  <c r="AQ744" i="2"/>
  <c r="AP745" i="2"/>
  <c r="AQ745" i="2"/>
  <c r="AP746" i="2"/>
  <c r="AQ746" i="2"/>
  <c r="AP747" i="2"/>
  <c r="AQ747" i="2"/>
  <c r="AP748" i="2"/>
  <c r="AQ748" i="2"/>
  <c r="AP749" i="2"/>
  <c r="AQ749" i="2"/>
  <c r="AP750" i="2"/>
  <c r="AQ750" i="2"/>
  <c r="AP751" i="2"/>
  <c r="AQ751" i="2"/>
  <c r="AP752" i="2"/>
  <c r="AQ752" i="2"/>
  <c r="AP753" i="2"/>
  <c r="AQ753" i="2"/>
  <c r="AP754" i="2"/>
  <c r="AQ754" i="2"/>
  <c r="AP755" i="2"/>
  <c r="AQ755" i="2"/>
  <c r="AP756" i="2"/>
  <c r="AQ756" i="2"/>
  <c r="AP757" i="2"/>
  <c r="AQ757" i="2"/>
  <c r="AP758" i="2"/>
  <c r="AQ758" i="2"/>
  <c r="AP759" i="2"/>
  <c r="AQ759" i="2"/>
  <c r="AP760" i="2"/>
  <c r="AQ760" i="2"/>
  <c r="AP761" i="2"/>
  <c r="AQ761" i="2"/>
  <c r="AP762" i="2"/>
  <c r="AQ762" i="2"/>
  <c r="AP763" i="2"/>
  <c r="AQ763" i="2"/>
  <c r="AP764" i="2"/>
  <c r="AQ764" i="2"/>
  <c r="AP765" i="2"/>
  <c r="AQ765" i="2"/>
  <c r="AP766" i="2"/>
  <c r="AQ766" i="2"/>
  <c r="AP767" i="2"/>
  <c r="AQ767" i="2"/>
  <c r="AP768" i="2"/>
  <c r="AQ768" i="2"/>
  <c r="AP769" i="2"/>
  <c r="AQ769" i="2"/>
  <c r="AP770" i="2"/>
  <c r="AQ770" i="2"/>
  <c r="AP771" i="2"/>
  <c r="AQ771" i="2"/>
  <c r="AP772" i="2"/>
  <c r="AQ772" i="2"/>
  <c r="AP773" i="2"/>
  <c r="AQ773" i="2"/>
  <c r="AP774" i="2"/>
  <c r="AQ774" i="2"/>
  <c r="AP775" i="2"/>
  <c r="AQ775" i="2"/>
  <c r="AP776" i="2"/>
  <c r="AQ776" i="2"/>
  <c r="AP777" i="2"/>
  <c r="AQ777" i="2"/>
  <c r="AP778" i="2"/>
  <c r="AQ778" i="2"/>
  <c r="AP779" i="2"/>
  <c r="AQ779" i="2"/>
  <c r="AP780" i="2"/>
  <c r="AQ780" i="2"/>
  <c r="AP781" i="2"/>
  <c r="AQ781" i="2"/>
  <c r="AP782" i="2"/>
  <c r="AQ782" i="2"/>
  <c r="AP783" i="2"/>
  <c r="AQ783" i="2"/>
  <c r="AP784" i="2"/>
  <c r="AQ784" i="2"/>
  <c r="AP785" i="2"/>
  <c r="AQ785" i="2"/>
  <c r="AP786" i="2"/>
  <c r="AQ786" i="2"/>
  <c r="AP787" i="2"/>
  <c r="AQ787" i="2"/>
  <c r="AP788" i="2"/>
  <c r="AQ788" i="2"/>
  <c r="AP789" i="2"/>
  <c r="AQ789" i="2"/>
  <c r="AP790" i="2"/>
  <c r="AQ790" i="2"/>
  <c r="AP791" i="2"/>
  <c r="AQ791" i="2"/>
  <c r="AP792" i="2"/>
  <c r="AQ792" i="2"/>
  <c r="AP793" i="2"/>
  <c r="AQ793" i="2"/>
  <c r="AP794" i="2"/>
  <c r="AQ794" i="2"/>
  <c r="AP795" i="2"/>
  <c r="AQ795" i="2"/>
  <c r="AP796" i="2"/>
  <c r="AQ796" i="2"/>
  <c r="AP797" i="2"/>
  <c r="AQ797" i="2"/>
  <c r="AP798" i="2"/>
  <c r="AQ798" i="2"/>
  <c r="AP799" i="2"/>
  <c r="AQ799" i="2"/>
  <c r="AP800" i="2"/>
  <c r="AQ800" i="2"/>
  <c r="AP801" i="2"/>
  <c r="AQ801" i="2"/>
  <c r="AP802" i="2"/>
  <c r="AQ802" i="2"/>
  <c r="AP803" i="2"/>
  <c r="AQ803" i="2"/>
  <c r="AP804" i="2"/>
  <c r="AQ804" i="2"/>
  <c r="AP805" i="2"/>
  <c r="AQ805" i="2"/>
  <c r="AP806" i="2"/>
  <c r="AQ806" i="2"/>
  <c r="AP807" i="2"/>
  <c r="AQ807" i="2"/>
  <c r="AP808" i="2"/>
  <c r="AQ808" i="2"/>
  <c r="AP809" i="2"/>
  <c r="AQ809" i="2"/>
  <c r="AP810" i="2"/>
  <c r="AQ810" i="2"/>
  <c r="AP811" i="2"/>
  <c r="AQ811" i="2"/>
  <c r="AP812" i="2"/>
  <c r="AQ812" i="2"/>
  <c r="AP813" i="2"/>
  <c r="AQ813" i="2"/>
  <c r="AP814" i="2"/>
  <c r="AQ814" i="2"/>
  <c r="AP815" i="2"/>
  <c r="AQ815" i="2"/>
  <c r="AP816" i="2"/>
  <c r="AQ816" i="2"/>
  <c r="AP817" i="2"/>
  <c r="AQ817" i="2"/>
  <c r="AP818" i="2"/>
  <c r="AQ818" i="2"/>
  <c r="AP819" i="2"/>
  <c r="AQ819" i="2"/>
  <c r="AP820" i="2"/>
  <c r="AQ820" i="2"/>
  <c r="AP821" i="2"/>
  <c r="AQ821" i="2"/>
  <c r="AP822" i="2"/>
  <c r="AQ822" i="2"/>
  <c r="AP823" i="2"/>
  <c r="AQ823" i="2"/>
  <c r="AP824" i="2"/>
  <c r="AQ824" i="2"/>
  <c r="AP825" i="2"/>
  <c r="AQ825" i="2"/>
  <c r="AP826" i="2"/>
  <c r="AQ826" i="2"/>
  <c r="AP827" i="2"/>
  <c r="AQ827" i="2"/>
  <c r="AP828" i="2"/>
  <c r="AQ828" i="2"/>
  <c r="AP829" i="2"/>
  <c r="AQ829" i="2"/>
  <c r="AP830" i="2"/>
  <c r="AQ830" i="2"/>
  <c r="AP831" i="2"/>
  <c r="AQ831" i="2"/>
  <c r="AP832" i="2"/>
  <c r="AQ832" i="2"/>
  <c r="AP833" i="2"/>
  <c r="AQ833" i="2"/>
  <c r="AP834" i="2"/>
  <c r="AQ834" i="2"/>
  <c r="AP835" i="2"/>
  <c r="AQ835" i="2"/>
  <c r="AP836" i="2"/>
  <c r="AQ836" i="2"/>
  <c r="AP837" i="2"/>
  <c r="AQ837" i="2"/>
  <c r="AP838" i="2"/>
  <c r="AQ838" i="2"/>
  <c r="AP839" i="2"/>
  <c r="AQ839" i="2"/>
  <c r="AP840" i="2"/>
  <c r="AQ840" i="2"/>
  <c r="AP841" i="2"/>
  <c r="AQ841" i="2"/>
  <c r="AP842" i="2"/>
  <c r="AQ842" i="2"/>
  <c r="AP843" i="2"/>
  <c r="AQ843" i="2"/>
  <c r="AP844" i="2"/>
  <c r="AQ844" i="2"/>
  <c r="AP845" i="2"/>
  <c r="AQ845" i="2"/>
  <c r="AP846" i="2"/>
  <c r="AQ846" i="2"/>
  <c r="AP847" i="2"/>
  <c r="AQ847" i="2"/>
  <c r="AP848" i="2"/>
  <c r="AQ848" i="2"/>
  <c r="AP849" i="2"/>
  <c r="AQ849" i="2"/>
  <c r="AP850" i="2"/>
  <c r="AQ850" i="2"/>
  <c r="AP851" i="2"/>
  <c r="AQ851" i="2"/>
  <c r="AP852" i="2"/>
  <c r="AQ852" i="2"/>
  <c r="AP853" i="2"/>
  <c r="AQ853" i="2"/>
  <c r="AP854" i="2"/>
  <c r="AQ854" i="2"/>
  <c r="AP855" i="2"/>
  <c r="AQ855" i="2"/>
  <c r="AP856" i="2"/>
  <c r="AQ856" i="2"/>
  <c r="AP857" i="2"/>
  <c r="AQ857" i="2"/>
  <c r="AP858" i="2"/>
  <c r="AQ858" i="2"/>
  <c r="AP859" i="2"/>
  <c r="AQ859" i="2"/>
  <c r="AP860" i="2"/>
  <c r="AQ860" i="2"/>
  <c r="AP861" i="2"/>
  <c r="AQ861" i="2"/>
  <c r="AP862" i="2"/>
  <c r="AQ862" i="2"/>
  <c r="AP863" i="2"/>
  <c r="AQ863" i="2"/>
  <c r="AP864" i="2"/>
  <c r="AQ864" i="2"/>
  <c r="AP865" i="2"/>
  <c r="AQ865" i="2"/>
  <c r="AP866" i="2"/>
  <c r="AQ866" i="2"/>
  <c r="AP867" i="2"/>
  <c r="AQ867" i="2"/>
  <c r="AP868" i="2"/>
  <c r="AQ868" i="2"/>
  <c r="AP869" i="2"/>
  <c r="AQ869" i="2"/>
  <c r="AP870" i="2"/>
  <c r="AQ870" i="2"/>
  <c r="AP871" i="2"/>
  <c r="AQ871" i="2"/>
  <c r="AP872" i="2"/>
  <c r="AQ872" i="2"/>
  <c r="AP873" i="2"/>
  <c r="AQ873" i="2"/>
  <c r="AP874" i="2"/>
  <c r="AQ874" i="2"/>
  <c r="AP875" i="2"/>
  <c r="AQ875" i="2"/>
  <c r="AP876" i="2"/>
  <c r="AQ876" i="2"/>
  <c r="AP877" i="2"/>
  <c r="AQ877" i="2"/>
  <c r="AP878" i="2"/>
  <c r="AQ878" i="2"/>
  <c r="AP879" i="2"/>
  <c r="AQ879" i="2"/>
  <c r="AP880" i="2"/>
  <c r="AQ880" i="2"/>
  <c r="AP881" i="2"/>
  <c r="AQ881" i="2"/>
  <c r="AP882" i="2"/>
  <c r="AQ882" i="2"/>
  <c r="AP883" i="2"/>
  <c r="AQ883" i="2"/>
  <c r="AP884" i="2"/>
  <c r="AQ884" i="2"/>
  <c r="AP885" i="2"/>
  <c r="AQ885" i="2"/>
  <c r="AP886" i="2"/>
  <c r="AQ886" i="2"/>
  <c r="AP887" i="2"/>
  <c r="AQ887" i="2"/>
  <c r="AP888" i="2"/>
  <c r="AQ888" i="2"/>
  <c r="AP889" i="2"/>
  <c r="AQ889" i="2"/>
  <c r="AP890" i="2"/>
  <c r="AQ890" i="2"/>
  <c r="AP891" i="2"/>
  <c r="AQ891" i="2"/>
  <c r="AP892" i="2"/>
  <c r="AQ892" i="2"/>
  <c r="AP893" i="2"/>
  <c r="AQ893" i="2"/>
  <c r="AP894" i="2"/>
  <c r="AQ894" i="2"/>
  <c r="AP895" i="2"/>
  <c r="AQ895" i="2"/>
  <c r="AP896" i="2"/>
  <c r="AQ896" i="2"/>
  <c r="AP897" i="2"/>
  <c r="AQ897" i="2"/>
  <c r="AP898" i="2"/>
  <c r="AQ898" i="2"/>
  <c r="AP899" i="2"/>
  <c r="AQ899" i="2"/>
  <c r="AP900" i="2"/>
  <c r="AQ900" i="2"/>
  <c r="AP901" i="2"/>
  <c r="AQ901" i="2"/>
  <c r="AP902" i="2"/>
  <c r="AQ902" i="2"/>
  <c r="AP903" i="2"/>
  <c r="AQ903" i="2"/>
  <c r="AP904" i="2"/>
  <c r="AQ904" i="2"/>
  <c r="AP905" i="2"/>
  <c r="AQ905" i="2"/>
  <c r="AP906" i="2"/>
  <c r="AQ906" i="2"/>
  <c r="AP907" i="2"/>
  <c r="AQ907" i="2"/>
  <c r="AP908" i="2"/>
  <c r="AQ908" i="2"/>
  <c r="AP909" i="2"/>
  <c r="AQ909" i="2"/>
  <c r="AP910" i="2"/>
  <c r="AQ910" i="2"/>
  <c r="AP911" i="2"/>
  <c r="AQ911" i="2"/>
  <c r="AP912" i="2"/>
  <c r="AQ912" i="2"/>
  <c r="AP913" i="2"/>
  <c r="AQ913" i="2"/>
  <c r="AP914" i="2"/>
  <c r="AQ914" i="2"/>
  <c r="AP915" i="2"/>
  <c r="AQ915" i="2"/>
  <c r="AP916" i="2"/>
  <c r="AQ916" i="2"/>
  <c r="AP917" i="2"/>
  <c r="AQ917" i="2"/>
  <c r="AP918" i="2"/>
  <c r="AQ918" i="2"/>
  <c r="AP919" i="2"/>
  <c r="AQ919" i="2"/>
  <c r="AP920" i="2"/>
  <c r="AQ920" i="2"/>
  <c r="AP921" i="2"/>
  <c r="AQ921" i="2"/>
  <c r="AP922" i="2"/>
  <c r="AQ922" i="2"/>
  <c r="AP923" i="2"/>
  <c r="AQ923" i="2"/>
  <c r="AP924" i="2"/>
  <c r="AQ924" i="2"/>
  <c r="AP925" i="2"/>
  <c r="AQ925" i="2"/>
  <c r="AP926" i="2"/>
  <c r="AQ926" i="2"/>
  <c r="AP927" i="2"/>
  <c r="AQ927" i="2"/>
  <c r="AP928" i="2"/>
  <c r="AQ928" i="2"/>
  <c r="AP929" i="2"/>
  <c r="AQ929" i="2"/>
  <c r="AP930" i="2"/>
  <c r="AQ930" i="2"/>
  <c r="AP931" i="2"/>
  <c r="AQ931" i="2"/>
  <c r="AP932" i="2"/>
  <c r="AQ932" i="2"/>
  <c r="AP933" i="2"/>
  <c r="AQ933" i="2"/>
  <c r="AP934" i="2"/>
  <c r="AQ934" i="2"/>
  <c r="AP935" i="2"/>
  <c r="AQ935" i="2"/>
  <c r="AP936" i="2"/>
  <c r="AQ936" i="2"/>
  <c r="AP937" i="2"/>
  <c r="AQ937" i="2"/>
  <c r="AP938" i="2"/>
  <c r="AQ938" i="2"/>
  <c r="AP939" i="2"/>
  <c r="AQ939" i="2"/>
  <c r="AP940" i="2"/>
  <c r="AQ940" i="2"/>
  <c r="AP941" i="2"/>
  <c r="AQ941" i="2"/>
  <c r="AP942" i="2"/>
  <c r="AQ942" i="2"/>
  <c r="AP943" i="2"/>
  <c r="AQ943" i="2"/>
  <c r="AP944" i="2"/>
  <c r="AQ944" i="2"/>
  <c r="AP945" i="2"/>
  <c r="AQ945" i="2"/>
  <c r="AP946" i="2"/>
  <c r="AQ946" i="2"/>
  <c r="AP947" i="2"/>
  <c r="AQ947" i="2"/>
  <c r="AP948" i="2"/>
  <c r="AQ948" i="2"/>
  <c r="AP949" i="2"/>
  <c r="AQ949" i="2"/>
  <c r="AP950" i="2"/>
  <c r="AQ950" i="2"/>
  <c r="AP951" i="2"/>
  <c r="AQ951" i="2"/>
  <c r="AP952" i="2"/>
  <c r="AQ952" i="2"/>
  <c r="AP953" i="2"/>
  <c r="AQ953" i="2"/>
  <c r="AP954" i="2"/>
  <c r="AQ954" i="2"/>
  <c r="AP955" i="2"/>
  <c r="AQ955" i="2"/>
  <c r="AP956" i="2"/>
  <c r="AQ956" i="2"/>
  <c r="AP957" i="2"/>
  <c r="AQ957" i="2"/>
  <c r="AP958" i="2"/>
  <c r="AQ958" i="2"/>
  <c r="AP959" i="2"/>
  <c r="AQ959" i="2"/>
  <c r="AP960" i="2"/>
  <c r="AQ960" i="2"/>
  <c r="AP961" i="2"/>
  <c r="AQ961" i="2"/>
  <c r="AP962" i="2"/>
  <c r="AQ962" i="2"/>
  <c r="AP963" i="2"/>
  <c r="AQ963" i="2"/>
  <c r="AP964" i="2"/>
  <c r="AQ964" i="2"/>
  <c r="AP965" i="2"/>
  <c r="AQ965" i="2"/>
  <c r="AP966" i="2"/>
  <c r="AQ966" i="2"/>
  <c r="AP967" i="2"/>
  <c r="AQ967" i="2"/>
  <c r="AP968" i="2"/>
  <c r="AQ968" i="2"/>
  <c r="AP969" i="2"/>
  <c r="AQ969" i="2"/>
  <c r="AP970" i="2"/>
  <c r="AQ970" i="2"/>
  <c r="AP971" i="2"/>
  <c r="AQ971" i="2"/>
  <c r="AP972" i="2"/>
  <c r="AQ972" i="2"/>
  <c r="AP973" i="2"/>
  <c r="AQ973" i="2"/>
  <c r="AP974" i="2"/>
  <c r="AQ974" i="2"/>
  <c r="AP975" i="2"/>
  <c r="AQ975" i="2"/>
  <c r="AP976" i="2"/>
  <c r="AQ976" i="2"/>
  <c r="AP977" i="2"/>
  <c r="AQ977" i="2"/>
  <c r="AP978" i="2"/>
  <c r="AQ978" i="2"/>
  <c r="AP979" i="2"/>
  <c r="AQ979" i="2"/>
  <c r="AP980" i="2"/>
  <c r="AQ980" i="2"/>
  <c r="AP981" i="2"/>
  <c r="AQ981" i="2"/>
  <c r="AP982" i="2"/>
  <c r="AQ982" i="2"/>
  <c r="AP983" i="2"/>
  <c r="AQ983" i="2"/>
  <c r="AP984" i="2"/>
  <c r="AQ984" i="2"/>
  <c r="AP985" i="2"/>
  <c r="AQ985" i="2"/>
  <c r="AP986" i="2"/>
  <c r="AQ986" i="2"/>
  <c r="AP987" i="2"/>
  <c r="AQ987" i="2"/>
  <c r="AP988" i="2"/>
  <c r="AQ988" i="2"/>
  <c r="AP989" i="2"/>
  <c r="AQ989" i="2"/>
  <c r="AP990" i="2"/>
  <c r="AQ990" i="2"/>
  <c r="AP991" i="2"/>
  <c r="AQ991" i="2"/>
  <c r="AP992" i="2"/>
  <c r="AQ992" i="2"/>
  <c r="AP993" i="2"/>
  <c r="AQ993" i="2"/>
  <c r="AP994" i="2"/>
  <c r="AQ994" i="2"/>
  <c r="AP995" i="2"/>
  <c r="AQ995" i="2"/>
  <c r="AP996" i="2"/>
  <c r="AQ996" i="2"/>
  <c r="AP997" i="2"/>
  <c r="AQ997" i="2"/>
  <c r="AP998" i="2"/>
  <c r="AQ998" i="2"/>
  <c r="AP999" i="2"/>
  <c r="AQ999" i="2"/>
  <c r="AP1000" i="2"/>
  <c r="AQ1000" i="2"/>
  <c r="AP1001" i="2"/>
  <c r="AQ1001" i="2"/>
  <c r="AP1002" i="2"/>
  <c r="AQ1002" i="2"/>
  <c r="AP1003" i="2"/>
  <c r="AQ1003" i="2"/>
  <c r="AP1004" i="2"/>
  <c r="AQ1004" i="2"/>
  <c r="AP1005" i="2"/>
  <c r="AQ1005" i="2"/>
  <c r="AP1006" i="2"/>
  <c r="AQ1006" i="2"/>
  <c r="AP1007" i="2"/>
  <c r="AQ1007" i="2"/>
  <c r="AP1008" i="2"/>
  <c r="AQ1008" i="2"/>
  <c r="AP1009" i="2"/>
  <c r="AQ1009" i="2"/>
  <c r="AP1010" i="2"/>
  <c r="AQ1010" i="2"/>
  <c r="AP1011" i="2"/>
  <c r="AQ1011" i="2"/>
  <c r="AP1012" i="2"/>
  <c r="AQ1012" i="2"/>
  <c r="AP1013" i="2"/>
  <c r="AQ1013" i="2"/>
  <c r="AP1014" i="2"/>
  <c r="AQ1014" i="2"/>
  <c r="AP1015" i="2"/>
  <c r="AQ1015" i="2"/>
  <c r="AP1016" i="2"/>
  <c r="AQ1016" i="2"/>
  <c r="AP1017" i="2"/>
  <c r="AQ1017" i="2"/>
  <c r="AP1018" i="2"/>
  <c r="AQ1018" i="2"/>
  <c r="AP1019" i="2"/>
  <c r="AQ1019" i="2"/>
  <c r="AP1020" i="2"/>
  <c r="AQ1020" i="2"/>
  <c r="AP1021" i="2"/>
  <c r="AQ1021" i="2"/>
  <c r="AP1022" i="2"/>
  <c r="AQ1022" i="2"/>
  <c r="AP1023" i="2"/>
  <c r="AQ1023" i="2"/>
  <c r="AP1024" i="2"/>
  <c r="AQ1024" i="2"/>
  <c r="AP1025" i="2"/>
  <c r="AQ1025" i="2"/>
  <c r="AP1026" i="2"/>
  <c r="AQ1026" i="2"/>
  <c r="AP1027" i="2"/>
  <c r="AQ1027" i="2"/>
  <c r="AP1028" i="2"/>
  <c r="AQ1028" i="2"/>
  <c r="AP1029" i="2"/>
  <c r="AQ1029" i="2"/>
  <c r="AP1030" i="2"/>
  <c r="AQ1030" i="2"/>
  <c r="AP1031" i="2"/>
  <c r="AQ1031" i="2"/>
  <c r="AP1032" i="2"/>
  <c r="AQ1032" i="2"/>
  <c r="AP1033" i="2"/>
  <c r="AQ1033" i="2"/>
  <c r="AP1034" i="2"/>
  <c r="AQ1034" i="2"/>
  <c r="AP1035" i="2"/>
  <c r="AQ1035" i="2"/>
  <c r="AP1036" i="2"/>
  <c r="AQ1036" i="2"/>
  <c r="AP1037" i="2"/>
  <c r="AQ1037" i="2"/>
  <c r="AP1038" i="2"/>
  <c r="AQ1038" i="2"/>
  <c r="AP1039" i="2"/>
  <c r="AQ1039" i="2"/>
  <c r="AP1040" i="2"/>
  <c r="AQ1040" i="2"/>
  <c r="AP1041" i="2"/>
  <c r="AQ1041" i="2"/>
  <c r="AP1042" i="2"/>
  <c r="AQ1042" i="2"/>
  <c r="AP1043" i="2"/>
  <c r="AQ1043" i="2"/>
  <c r="AP1044" i="2"/>
  <c r="AQ1044" i="2"/>
  <c r="AP1045" i="2"/>
  <c r="AQ1045" i="2"/>
  <c r="AP1046" i="2"/>
  <c r="AQ1046" i="2"/>
  <c r="AP1047" i="2"/>
  <c r="AQ1047" i="2"/>
  <c r="AP1048" i="2"/>
  <c r="AQ1048" i="2"/>
  <c r="AP1049" i="2"/>
  <c r="AQ1049" i="2"/>
  <c r="AP1050" i="2"/>
  <c r="AQ1050" i="2"/>
  <c r="AP1051" i="2"/>
  <c r="AQ1051" i="2"/>
  <c r="AP1052" i="2"/>
  <c r="AQ1052" i="2"/>
  <c r="AP1053" i="2"/>
  <c r="AQ1053" i="2"/>
  <c r="AP1054" i="2"/>
  <c r="AQ1054" i="2"/>
  <c r="AP1055" i="2"/>
  <c r="AQ1055" i="2"/>
  <c r="AP1056" i="2"/>
  <c r="AQ1056" i="2"/>
  <c r="AP1057" i="2"/>
  <c r="AQ1057" i="2"/>
  <c r="AP1058" i="2"/>
  <c r="AQ1058" i="2"/>
  <c r="AP1059" i="2"/>
  <c r="AQ1059" i="2"/>
  <c r="AP1060" i="2"/>
  <c r="AQ1060" i="2"/>
  <c r="AP1061" i="2"/>
  <c r="AQ1061" i="2"/>
  <c r="AP1062" i="2"/>
  <c r="AQ1062" i="2"/>
  <c r="AP1063" i="2"/>
  <c r="AQ1063" i="2"/>
  <c r="AP1064" i="2"/>
  <c r="AQ1064" i="2"/>
  <c r="AP1065" i="2"/>
  <c r="AQ1065" i="2"/>
  <c r="AP1066" i="2"/>
  <c r="AQ1066" i="2"/>
  <c r="AP1067" i="2"/>
  <c r="AQ1067" i="2"/>
  <c r="AP1068" i="2"/>
  <c r="AQ1068" i="2"/>
  <c r="AP1069" i="2"/>
  <c r="AQ1069" i="2"/>
  <c r="AP1070" i="2"/>
  <c r="AQ1070" i="2"/>
  <c r="AP1071" i="2"/>
  <c r="AQ1071" i="2"/>
  <c r="AP1072" i="2"/>
  <c r="AQ1072" i="2"/>
  <c r="AP1073" i="2"/>
  <c r="AQ1073" i="2"/>
  <c r="AP1074" i="2"/>
  <c r="AQ1074" i="2"/>
  <c r="AP1075" i="2"/>
  <c r="AQ1075" i="2"/>
  <c r="AP1076" i="2"/>
  <c r="AQ1076" i="2"/>
  <c r="AP1077" i="2"/>
  <c r="AQ1077" i="2"/>
  <c r="AP1078" i="2"/>
  <c r="AQ1078" i="2"/>
  <c r="AP1079" i="2"/>
  <c r="AQ1079" i="2"/>
  <c r="AP1080" i="2"/>
  <c r="AQ1080" i="2"/>
  <c r="AP1081" i="2"/>
  <c r="AQ1081" i="2"/>
  <c r="AP1082" i="2"/>
  <c r="AQ1082" i="2"/>
  <c r="AP1083" i="2"/>
  <c r="AQ1083" i="2"/>
  <c r="AP1084" i="2"/>
  <c r="AQ1084" i="2"/>
  <c r="AP1085" i="2"/>
  <c r="AQ1085" i="2"/>
  <c r="AP1086" i="2"/>
  <c r="AQ1086" i="2"/>
  <c r="AP1087" i="2"/>
  <c r="AQ1087" i="2"/>
  <c r="AP1088" i="2"/>
  <c r="AQ1088" i="2"/>
  <c r="AP1089" i="2"/>
  <c r="AQ1089" i="2"/>
  <c r="AP1090" i="2"/>
  <c r="AQ1090" i="2"/>
  <c r="AP1091" i="2"/>
  <c r="AQ1091" i="2"/>
  <c r="AP1092" i="2"/>
  <c r="AQ1092" i="2"/>
  <c r="AP1093" i="2"/>
  <c r="AQ1093" i="2"/>
  <c r="AP1094" i="2"/>
  <c r="AQ1094" i="2"/>
  <c r="AP1095" i="2"/>
  <c r="AQ1095" i="2"/>
  <c r="AP1096" i="2"/>
  <c r="AQ1096" i="2"/>
  <c r="AP1097" i="2"/>
  <c r="AQ1097" i="2"/>
  <c r="AP1098" i="2"/>
  <c r="AQ1098" i="2"/>
  <c r="AP1099" i="2"/>
  <c r="AQ1099" i="2"/>
  <c r="AP1100" i="2"/>
  <c r="AQ1100" i="2"/>
  <c r="AP1101" i="2"/>
  <c r="AQ1101" i="2"/>
  <c r="AP1102" i="2"/>
  <c r="AQ1102" i="2"/>
  <c r="AP1103" i="2"/>
  <c r="AQ1103" i="2"/>
  <c r="AP1104" i="2"/>
  <c r="AQ1104" i="2"/>
  <c r="AP1105" i="2"/>
  <c r="AQ1105" i="2"/>
  <c r="AP1106" i="2"/>
  <c r="AQ1106" i="2"/>
  <c r="AP1107" i="2"/>
  <c r="AQ1107" i="2"/>
  <c r="AP1108" i="2"/>
  <c r="AQ1108" i="2"/>
  <c r="AP1109" i="2"/>
  <c r="AQ1109" i="2"/>
  <c r="AP1110" i="2"/>
  <c r="AQ1110" i="2"/>
  <c r="AP1111" i="2"/>
  <c r="AQ1111" i="2"/>
  <c r="AP1112" i="2"/>
  <c r="AQ1112" i="2"/>
  <c r="AP1113" i="2"/>
  <c r="AQ1113" i="2"/>
  <c r="AP1114" i="2"/>
  <c r="AQ1114" i="2"/>
  <c r="AP1115" i="2"/>
  <c r="AQ1115" i="2"/>
  <c r="AP1116" i="2"/>
  <c r="AQ1116" i="2"/>
  <c r="AP1117" i="2"/>
  <c r="AQ1117" i="2"/>
  <c r="AP1118" i="2"/>
  <c r="AQ1118" i="2"/>
  <c r="AP1119" i="2"/>
  <c r="AQ1119" i="2"/>
  <c r="AP1120" i="2"/>
  <c r="AQ1120" i="2"/>
  <c r="AP1121" i="2"/>
  <c r="AQ1121" i="2"/>
  <c r="AP1122" i="2"/>
  <c r="AQ1122" i="2"/>
  <c r="AP1123" i="2"/>
  <c r="AQ1123" i="2"/>
  <c r="AP1124" i="2"/>
  <c r="AQ1124" i="2"/>
  <c r="AP1125" i="2"/>
  <c r="AQ1125" i="2"/>
  <c r="AP1126" i="2"/>
  <c r="AQ1126" i="2"/>
  <c r="AP1127" i="2"/>
  <c r="AQ1127" i="2"/>
  <c r="AP1128" i="2"/>
  <c r="AQ1128" i="2"/>
  <c r="AP1129" i="2"/>
  <c r="AQ1129" i="2"/>
  <c r="AP1130" i="2"/>
  <c r="AQ1130" i="2"/>
  <c r="AP1131" i="2"/>
  <c r="AQ1131" i="2"/>
  <c r="AP1132" i="2"/>
  <c r="AQ1132" i="2"/>
  <c r="AP1133" i="2"/>
  <c r="AQ1133" i="2"/>
  <c r="AP1134" i="2"/>
  <c r="AQ1134" i="2"/>
  <c r="AP1135" i="2"/>
  <c r="AQ1135" i="2"/>
  <c r="AP1136" i="2"/>
  <c r="AQ1136" i="2"/>
  <c r="AP1137" i="2"/>
  <c r="AQ1137" i="2"/>
  <c r="AP1138" i="2"/>
  <c r="AQ1138" i="2"/>
  <c r="AP1139" i="2"/>
  <c r="AQ1139" i="2"/>
  <c r="AP1140" i="2"/>
  <c r="AQ1140" i="2"/>
  <c r="AP1141" i="2"/>
  <c r="AQ1141" i="2"/>
  <c r="AP1142" i="2"/>
  <c r="AQ1142" i="2"/>
  <c r="AP1143" i="2"/>
  <c r="AQ1143" i="2"/>
  <c r="AP1144" i="2"/>
  <c r="AQ1144" i="2"/>
  <c r="AP1145" i="2"/>
  <c r="AQ1145" i="2"/>
  <c r="AP1146" i="2"/>
  <c r="AQ1146" i="2"/>
  <c r="AP1147" i="2"/>
  <c r="AQ1147" i="2"/>
  <c r="AP1148" i="2"/>
  <c r="AQ1148" i="2"/>
  <c r="AP1149" i="2"/>
  <c r="AQ1149" i="2"/>
  <c r="AP1150" i="2"/>
  <c r="AQ1150" i="2"/>
  <c r="AP1151" i="2"/>
  <c r="AQ1151" i="2"/>
  <c r="AP1152" i="2"/>
  <c r="AQ1152" i="2"/>
  <c r="AP1153" i="2"/>
  <c r="AQ1153" i="2"/>
  <c r="AP1154" i="2"/>
  <c r="AQ1154" i="2"/>
  <c r="AP1155" i="2"/>
  <c r="AQ1155" i="2"/>
  <c r="AP1156" i="2"/>
  <c r="AQ1156" i="2"/>
  <c r="AP1157" i="2"/>
  <c r="AQ1157" i="2"/>
  <c r="AP1158" i="2"/>
  <c r="AQ1158" i="2"/>
  <c r="AP1159" i="2"/>
  <c r="AQ1159" i="2"/>
  <c r="AP1160" i="2"/>
  <c r="AQ1160" i="2"/>
  <c r="AP1161" i="2"/>
  <c r="AQ1161" i="2"/>
  <c r="AP1162" i="2"/>
  <c r="AQ1162" i="2"/>
  <c r="AP1163" i="2"/>
  <c r="AQ1163" i="2"/>
  <c r="AP1164" i="2"/>
  <c r="AQ1164" i="2"/>
  <c r="AP1165" i="2"/>
  <c r="AQ1165" i="2"/>
  <c r="AP1166" i="2"/>
  <c r="AQ1166" i="2"/>
  <c r="AP1167" i="2"/>
  <c r="AQ1167" i="2"/>
  <c r="AP1168" i="2"/>
  <c r="AQ1168" i="2"/>
  <c r="AP1169" i="2"/>
  <c r="AQ1169" i="2"/>
  <c r="AP1170" i="2"/>
  <c r="AQ1170" i="2"/>
  <c r="AP1171" i="2"/>
  <c r="AQ1171" i="2"/>
  <c r="AP1172" i="2"/>
  <c r="AQ1172" i="2"/>
  <c r="AP1173" i="2"/>
  <c r="AQ1173" i="2"/>
  <c r="AP1174" i="2"/>
  <c r="AQ1174" i="2"/>
  <c r="AP1175" i="2"/>
  <c r="AQ1175" i="2"/>
  <c r="AP1176" i="2"/>
  <c r="AQ1176" i="2"/>
  <c r="AP1177" i="2"/>
  <c r="AQ1177" i="2"/>
  <c r="AP1178" i="2"/>
  <c r="AQ1178" i="2"/>
  <c r="AP1179" i="2"/>
  <c r="AQ1179" i="2"/>
  <c r="AP1180" i="2"/>
  <c r="AQ1180" i="2"/>
  <c r="AP1181" i="2"/>
  <c r="AQ1181" i="2"/>
  <c r="AP1182" i="2"/>
  <c r="AQ1182" i="2"/>
  <c r="AP1183" i="2"/>
  <c r="AQ1183" i="2"/>
  <c r="AP1184" i="2"/>
  <c r="AQ1184" i="2"/>
  <c r="AP1185" i="2"/>
  <c r="AQ1185" i="2"/>
  <c r="AP1186" i="2"/>
  <c r="AQ1186" i="2"/>
  <c r="AP1187" i="2"/>
  <c r="AQ1187" i="2"/>
  <c r="AP1188" i="2"/>
  <c r="AQ1188" i="2"/>
  <c r="AP1189" i="2"/>
  <c r="AQ1189" i="2"/>
  <c r="AP1190" i="2"/>
  <c r="AQ1190" i="2"/>
  <c r="AP1191" i="2"/>
  <c r="AQ1191" i="2"/>
  <c r="AP1192" i="2"/>
  <c r="AQ1192" i="2"/>
  <c r="AP1193" i="2"/>
  <c r="AQ1193" i="2"/>
  <c r="AP1194" i="2"/>
  <c r="AQ1194" i="2"/>
  <c r="AP1195" i="2"/>
  <c r="AQ1195" i="2"/>
  <c r="AP1196" i="2"/>
  <c r="AQ1196" i="2"/>
  <c r="AP1197" i="2"/>
  <c r="AQ1197" i="2"/>
  <c r="AP1198" i="2"/>
  <c r="AQ1198" i="2"/>
  <c r="AP1199" i="2"/>
  <c r="AQ1199" i="2"/>
  <c r="AP1200" i="2"/>
  <c r="AQ1200" i="2"/>
  <c r="AP1201" i="2"/>
  <c r="AQ1201" i="2"/>
  <c r="AP1202" i="2"/>
  <c r="AQ1202" i="2"/>
  <c r="AP1203" i="2"/>
  <c r="AQ1203" i="2"/>
  <c r="AP1204" i="2"/>
  <c r="AQ1204" i="2"/>
  <c r="AP1205" i="2"/>
  <c r="AQ1205" i="2"/>
  <c r="AP1206" i="2"/>
  <c r="AQ1206" i="2"/>
  <c r="AP1207" i="2"/>
  <c r="AQ1207" i="2"/>
  <c r="AP1208" i="2"/>
  <c r="AQ1208" i="2"/>
  <c r="AP1209" i="2"/>
  <c r="AQ1209" i="2"/>
  <c r="AP1210" i="2"/>
  <c r="AQ1210" i="2"/>
  <c r="AP1211" i="2"/>
  <c r="AQ1211" i="2"/>
  <c r="AP1212" i="2"/>
  <c r="AQ1212" i="2"/>
  <c r="AP1213" i="2"/>
  <c r="AQ1213" i="2"/>
  <c r="AP1214" i="2"/>
  <c r="AQ1214" i="2"/>
  <c r="AP1215" i="2"/>
  <c r="AQ1215" i="2"/>
  <c r="AP1216" i="2"/>
  <c r="AQ1216" i="2"/>
  <c r="AP1217" i="2"/>
  <c r="AQ1217" i="2"/>
  <c r="AP1218" i="2"/>
  <c r="AQ1218" i="2"/>
  <c r="AP1219" i="2"/>
  <c r="AQ1219" i="2"/>
  <c r="AP1220" i="2"/>
  <c r="AQ1220" i="2"/>
  <c r="AP1221" i="2"/>
  <c r="AQ1221" i="2"/>
  <c r="AP1222" i="2"/>
  <c r="AQ1222" i="2"/>
  <c r="AP1223" i="2"/>
  <c r="AQ1223" i="2"/>
  <c r="AP1224" i="2"/>
  <c r="AQ1224" i="2"/>
  <c r="AP1225" i="2"/>
  <c r="AQ1225" i="2"/>
  <c r="AP1226" i="2"/>
  <c r="AQ1226" i="2"/>
  <c r="AP1227" i="2"/>
  <c r="AQ1227" i="2"/>
  <c r="AP1228" i="2"/>
  <c r="AQ1228" i="2"/>
  <c r="AP1229" i="2"/>
  <c r="AQ1229" i="2"/>
  <c r="AP1230" i="2"/>
  <c r="AQ1230" i="2"/>
  <c r="AP1231" i="2"/>
  <c r="AQ1231" i="2"/>
  <c r="AP1232" i="2"/>
  <c r="AQ1232" i="2"/>
  <c r="AP1233" i="2"/>
  <c r="AQ1233" i="2"/>
  <c r="AP1234" i="2"/>
  <c r="AQ1234" i="2"/>
  <c r="AP1235" i="2"/>
  <c r="AQ1235" i="2"/>
  <c r="AP1236" i="2"/>
  <c r="AQ1236" i="2"/>
  <c r="AP1237" i="2"/>
  <c r="AQ1237" i="2"/>
  <c r="AP1238" i="2"/>
  <c r="AQ1238" i="2"/>
  <c r="AP1239" i="2"/>
  <c r="AQ1239" i="2"/>
  <c r="AP1240" i="2"/>
  <c r="AQ1240" i="2"/>
  <c r="AP1241" i="2"/>
  <c r="AQ1241" i="2"/>
  <c r="AP1242" i="2"/>
  <c r="AQ1242" i="2"/>
  <c r="AP1243" i="2"/>
  <c r="AQ1243" i="2"/>
  <c r="AP1244" i="2"/>
  <c r="AQ1244" i="2"/>
  <c r="AP1245" i="2"/>
  <c r="AQ1245" i="2"/>
  <c r="AP1246" i="2"/>
  <c r="AQ1246" i="2"/>
  <c r="AP1247" i="2"/>
  <c r="AQ1247" i="2"/>
  <c r="AP1248" i="2"/>
  <c r="AQ1248" i="2"/>
  <c r="AP1249" i="2"/>
  <c r="AQ1249" i="2"/>
  <c r="AP1250" i="2"/>
  <c r="AQ1250" i="2"/>
  <c r="AP1251" i="2"/>
  <c r="AQ1251" i="2"/>
  <c r="AP1252" i="2"/>
  <c r="AQ1252" i="2"/>
  <c r="AP1253" i="2"/>
  <c r="AQ1253" i="2"/>
  <c r="AP1254" i="2"/>
  <c r="AQ1254" i="2"/>
  <c r="AP1255" i="2"/>
  <c r="AQ1255" i="2"/>
  <c r="AP1256" i="2"/>
  <c r="AQ1256" i="2"/>
  <c r="AP1257" i="2"/>
  <c r="AQ1257" i="2"/>
  <c r="AP1258" i="2"/>
  <c r="AQ1258" i="2"/>
  <c r="AP1259" i="2"/>
  <c r="AQ1259" i="2"/>
  <c r="AP1260" i="2"/>
  <c r="AQ1260" i="2"/>
  <c r="AP1261" i="2"/>
  <c r="AQ1261" i="2"/>
  <c r="AP1262" i="2"/>
  <c r="AQ1262" i="2"/>
  <c r="AP1263" i="2"/>
  <c r="AQ1263" i="2"/>
  <c r="AP1264" i="2"/>
  <c r="AQ1264" i="2"/>
  <c r="AP1265" i="2"/>
  <c r="AQ1265" i="2"/>
  <c r="AP1266" i="2"/>
  <c r="AQ1266" i="2"/>
  <c r="AP1267" i="2"/>
  <c r="AQ1267" i="2"/>
  <c r="AP1268" i="2"/>
  <c r="AQ1268" i="2"/>
  <c r="AP1269" i="2"/>
  <c r="AQ1269" i="2"/>
  <c r="AP1270" i="2"/>
  <c r="AQ1270" i="2"/>
  <c r="AP1271" i="2"/>
  <c r="AQ1271" i="2"/>
  <c r="AP1272" i="2"/>
  <c r="AQ1272" i="2"/>
  <c r="AP1273" i="2"/>
  <c r="AQ1273" i="2"/>
  <c r="AP1274" i="2"/>
  <c r="AQ1274" i="2"/>
  <c r="AP1275" i="2"/>
  <c r="AQ1275" i="2"/>
  <c r="AP1276" i="2"/>
  <c r="AQ1276" i="2"/>
  <c r="AP1277" i="2"/>
  <c r="AQ1277" i="2"/>
  <c r="AP1278" i="2"/>
  <c r="AQ1278" i="2"/>
  <c r="AP1279" i="2"/>
  <c r="AQ1279" i="2"/>
  <c r="AP1280" i="2"/>
  <c r="AQ1280" i="2"/>
  <c r="AP1281" i="2"/>
  <c r="AQ1281" i="2"/>
  <c r="AP1282" i="2"/>
  <c r="AQ1282" i="2"/>
  <c r="AP1283" i="2"/>
  <c r="AQ1283" i="2"/>
  <c r="AP1284" i="2"/>
  <c r="AQ1284" i="2"/>
  <c r="AP1285" i="2"/>
  <c r="AQ1285" i="2"/>
  <c r="AP1286" i="2"/>
  <c r="AQ1286" i="2"/>
  <c r="AP1287" i="2"/>
  <c r="AQ1287" i="2"/>
  <c r="AP1288" i="2"/>
  <c r="AQ1288" i="2"/>
  <c r="AP1289" i="2"/>
  <c r="AQ1289" i="2"/>
  <c r="AP1290" i="2"/>
  <c r="AQ1290" i="2"/>
  <c r="AP1291" i="2"/>
  <c r="AQ1291" i="2"/>
  <c r="AP1292" i="2"/>
  <c r="AQ1292" i="2"/>
  <c r="AP1293" i="2"/>
  <c r="AQ1293" i="2"/>
  <c r="AP1294" i="2"/>
  <c r="AQ1294" i="2"/>
  <c r="AP1295" i="2"/>
  <c r="AQ1295" i="2"/>
  <c r="AP1296" i="2"/>
  <c r="AQ1296" i="2"/>
  <c r="AP1297" i="2"/>
  <c r="AQ1297" i="2"/>
  <c r="AP1298" i="2"/>
  <c r="AQ1298" i="2"/>
  <c r="AP1299" i="2"/>
  <c r="AQ1299" i="2"/>
  <c r="AP1300" i="2"/>
  <c r="AQ1300" i="2"/>
  <c r="AP1301" i="2"/>
  <c r="AQ1301" i="2"/>
  <c r="AP1302" i="2"/>
  <c r="AQ1302" i="2"/>
  <c r="AP1303" i="2"/>
  <c r="AQ1303" i="2"/>
  <c r="AP1304" i="2"/>
  <c r="AQ1304" i="2"/>
  <c r="AP1305" i="2"/>
  <c r="AQ1305" i="2"/>
  <c r="AP1306" i="2"/>
  <c r="AQ1306" i="2"/>
  <c r="AP1307" i="2"/>
  <c r="AQ1307" i="2"/>
  <c r="AP1308" i="2"/>
  <c r="AQ1308" i="2"/>
  <c r="AP1309" i="2"/>
  <c r="AQ1309" i="2"/>
  <c r="AP1310" i="2"/>
  <c r="AQ1310" i="2"/>
  <c r="AP1311" i="2"/>
  <c r="AQ1311" i="2"/>
  <c r="AP1312" i="2"/>
  <c r="AQ1312" i="2"/>
  <c r="AP1313" i="2"/>
  <c r="AQ1313" i="2"/>
  <c r="AP1314" i="2"/>
  <c r="AQ1314" i="2"/>
  <c r="AP1315" i="2"/>
  <c r="AQ1315" i="2"/>
  <c r="AP1316" i="2"/>
  <c r="AQ1316" i="2"/>
  <c r="AP1317" i="2"/>
  <c r="AQ1317" i="2"/>
  <c r="AP1318" i="2"/>
  <c r="AQ1318" i="2"/>
  <c r="AP1319" i="2"/>
  <c r="AQ1319" i="2"/>
  <c r="AP1320" i="2"/>
  <c r="AQ1320" i="2"/>
  <c r="AP1321" i="2"/>
  <c r="AQ1321" i="2"/>
  <c r="AP1322" i="2"/>
  <c r="AQ1322" i="2"/>
  <c r="AP1323" i="2"/>
  <c r="AQ1323" i="2"/>
  <c r="AP1324" i="2"/>
  <c r="AQ1324" i="2"/>
  <c r="AP1325" i="2"/>
  <c r="AQ1325" i="2"/>
  <c r="AP1326" i="2"/>
  <c r="AQ1326" i="2"/>
  <c r="AP1327" i="2"/>
  <c r="AQ1327" i="2"/>
  <c r="AP1328" i="2"/>
  <c r="AQ1328" i="2"/>
  <c r="AP1329" i="2"/>
  <c r="AQ1329" i="2"/>
  <c r="AP1330" i="2"/>
  <c r="AQ1330" i="2"/>
  <c r="AP1331" i="2"/>
  <c r="AQ1331" i="2"/>
  <c r="AP1332" i="2"/>
  <c r="AQ1332" i="2"/>
  <c r="AP1333" i="2"/>
  <c r="AQ1333" i="2"/>
  <c r="AP1334" i="2"/>
  <c r="AQ1334" i="2"/>
  <c r="AP1335" i="2"/>
  <c r="AQ1335" i="2"/>
  <c r="AP1336" i="2"/>
  <c r="AQ1336" i="2"/>
  <c r="AP1337" i="2"/>
  <c r="AQ1337" i="2"/>
  <c r="AP1338" i="2"/>
  <c r="AQ1338" i="2"/>
  <c r="AP1339" i="2"/>
  <c r="AQ1339" i="2"/>
  <c r="AP1340" i="2"/>
  <c r="AQ1340" i="2"/>
  <c r="AP1341" i="2"/>
  <c r="AQ1341" i="2"/>
  <c r="AP1342" i="2"/>
  <c r="AQ1342" i="2"/>
  <c r="AP1343" i="2"/>
  <c r="AQ1343" i="2"/>
  <c r="AP1344" i="2"/>
  <c r="AQ1344" i="2"/>
  <c r="AP1345" i="2"/>
  <c r="AQ1345" i="2"/>
  <c r="AP1346" i="2"/>
  <c r="AQ1346" i="2"/>
  <c r="AP1347" i="2"/>
  <c r="AQ1347" i="2"/>
  <c r="AP1348" i="2"/>
  <c r="AQ1348" i="2"/>
  <c r="AP1349" i="2"/>
  <c r="AQ1349" i="2"/>
  <c r="AP1350" i="2"/>
  <c r="AQ1350" i="2"/>
  <c r="AP1351" i="2"/>
  <c r="AQ1351" i="2"/>
  <c r="AP1352" i="2"/>
  <c r="AQ1352" i="2"/>
  <c r="AP1353" i="2"/>
  <c r="AQ1353" i="2"/>
  <c r="AP1354" i="2"/>
  <c r="AQ1354" i="2"/>
  <c r="AP1355" i="2"/>
  <c r="AQ1355" i="2"/>
  <c r="AP1356" i="2"/>
  <c r="AQ1356" i="2"/>
  <c r="AP1357" i="2"/>
  <c r="AQ1357" i="2"/>
  <c r="AP1358" i="2"/>
  <c r="AQ1358" i="2"/>
  <c r="AP1359" i="2"/>
  <c r="AQ1359" i="2"/>
  <c r="AP1360" i="2"/>
  <c r="AQ1360" i="2"/>
  <c r="AP1361" i="2"/>
  <c r="AQ1361" i="2"/>
  <c r="AP1362" i="2"/>
  <c r="AQ1362" i="2"/>
  <c r="AP1363" i="2"/>
  <c r="AQ1363" i="2"/>
  <c r="AP1364" i="2"/>
  <c r="AQ1364" i="2"/>
  <c r="AP1365" i="2"/>
  <c r="AQ1365" i="2"/>
  <c r="AP1366" i="2"/>
  <c r="AQ1366" i="2"/>
  <c r="AP1367" i="2"/>
  <c r="AQ1367" i="2"/>
  <c r="AP1368" i="2"/>
  <c r="AQ1368" i="2"/>
  <c r="AP1369" i="2"/>
  <c r="AQ1369" i="2"/>
  <c r="AP1370" i="2"/>
  <c r="AQ1370" i="2"/>
  <c r="AP1371" i="2"/>
  <c r="AQ1371" i="2"/>
  <c r="AP1372" i="2"/>
  <c r="AQ1372" i="2"/>
  <c r="AP1373" i="2"/>
  <c r="AQ1373" i="2"/>
  <c r="AP1374" i="2"/>
  <c r="AQ1374" i="2"/>
  <c r="AP1375" i="2"/>
  <c r="AQ1375" i="2"/>
  <c r="AP1376" i="2"/>
  <c r="AQ1376" i="2"/>
  <c r="AP1377" i="2"/>
  <c r="AQ1377" i="2"/>
  <c r="AP1378" i="2"/>
  <c r="AQ1378" i="2"/>
  <c r="AP1379" i="2"/>
  <c r="AQ1379" i="2"/>
  <c r="AP1380" i="2"/>
  <c r="AQ1380" i="2"/>
  <c r="AP1381" i="2"/>
  <c r="AQ1381" i="2"/>
  <c r="AP1382" i="2"/>
  <c r="AQ1382" i="2"/>
  <c r="AP1383" i="2"/>
  <c r="AQ1383" i="2"/>
  <c r="AP1384" i="2"/>
  <c r="AQ1384" i="2"/>
  <c r="AP1385" i="2"/>
  <c r="AQ1385" i="2"/>
  <c r="AP1386" i="2"/>
  <c r="AQ1386" i="2"/>
  <c r="AP1387" i="2"/>
  <c r="AQ1387" i="2"/>
  <c r="AP1388" i="2"/>
  <c r="AQ1388" i="2"/>
  <c r="AP1389" i="2"/>
  <c r="AQ1389" i="2"/>
  <c r="AP1390" i="2"/>
  <c r="AQ1390" i="2"/>
  <c r="AP1391" i="2"/>
  <c r="AQ1391" i="2"/>
  <c r="AP1392" i="2"/>
  <c r="AQ1392" i="2"/>
  <c r="AP1393" i="2"/>
  <c r="AQ1393" i="2"/>
  <c r="AP1394" i="2"/>
  <c r="AQ1394" i="2"/>
  <c r="AP1395" i="2"/>
  <c r="AQ1395" i="2"/>
  <c r="AP1396" i="2"/>
  <c r="AQ1396" i="2"/>
  <c r="AP1397" i="2"/>
  <c r="AQ1397" i="2"/>
  <c r="AP1398" i="2"/>
  <c r="AQ1398" i="2"/>
  <c r="AP1399" i="2"/>
  <c r="AQ1399" i="2"/>
  <c r="AP1400" i="2"/>
  <c r="AQ1400" i="2"/>
  <c r="AP1401" i="2"/>
  <c r="AQ1401" i="2"/>
  <c r="AP1402" i="2"/>
  <c r="AQ1402" i="2"/>
  <c r="AP1403" i="2"/>
  <c r="AQ1403" i="2"/>
  <c r="AP1404" i="2"/>
  <c r="AQ1404" i="2"/>
  <c r="AP1405" i="2"/>
  <c r="AQ1405" i="2"/>
  <c r="AP1406" i="2"/>
  <c r="AQ1406" i="2"/>
  <c r="AP1407" i="2"/>
  <c r="AQ1407" i="2"/>
  <c r="AP1408" i="2"/>
  <c r="AQ1408" i="2"/>
  <c r="AP1409" i="2"/>
  <c r="AQ1409" i="2"/>
  <c r="AP1410" i="2"/>
  <c r="AQ1410" i="2"/>
  <c r="AP1411" i="2"/>
  <c r="AQ1411" i="2"/>
  <c r="AP1412" i="2"/>
  <c r="AQ1412" i="2"/>
  <c r="AP1413" i="2"/>
  <c r="AQ1413" i="2"/>
  <c r="AP1414" i="2"/>
  <c r="AQ1414" i="2"/>
  <c r="AP1415" i="2"/>
  <c r="AQ1415" i="2"/>
  <c r="AP1416" i="2"/>
  <c r="AQ1416" i="2"/>
  <c r="AP1417" i="2"/>
  <c r="AQ1417" i="2"/>
  <c r="AP1418" i="2"/>
  <c r="AQ1418" i="2"/>
  <c r="AP1419" i="2"/>
  <c r="AQ1419" i="2"/>
  <c r="AP1420" i="2"/>
  <c r="AQ1420" i="2"/>
  <c r="AP1421" i="2"/>
  <c r="AQ1421" i="2"/>
  <c r="AP1422" i="2"/>
  <c r="AQ1422" i="2"/>
  <c r="AP1423" i="2"/>
  <c r="AQ1423" i="2"/>
  <c r="AP1424" i="2"/>
  <c r="AQ1424" i="2"/>
  <c r="AP1425" i="2"/>
  <c r="AQ1425" i="2"/>
  <c r="AP1426" i="2"/>
  <c r="AQ1426" i="2"/>
  <c r="AP1427" i="2"/>
  <c r="AQ1427" i="2"/>
  <c r="AP1428" i="2"/>
  <c r="AQ1428" i="2"/>
  <c r="AP1429" i="2"/>
  <c r="AQ1429" i="2"/>
  <c r="AP1430" i="2"/>
  <c r="AQ1430" i="2"/>
  <c r="AP1431" i="2"/>
  <c r="AQ1431" i="2"/>
  <c r="AP1432" i="2"/>
  <c r="AQ1432" i="2"/>
  <c r="AP1433" i="2"/>
  <c r="AQ1433" i="2"/>
  <c r="AP1434" i="2"/>
  <c r="AQ1434" i="2"/>
  <c r="AP1435" i="2"/>
  <c r="AQ1435" i="2"/>
  <c r="AP1436" i="2"/>
  <c r="AQ1436" i="2"/>
  <c r="AP1437" i="2"/>
  <c r="AQ1437" i="2"/>
  <c r="AP1438" i="2"/>
  <c r="AQ1438" i="2"/>
  <c r="AP1439" i="2"/>
  <c r="AQ1439" i="2"/>
  <c r="AP1440" i="2"/>
  <c r="AQ1440" i="2"/>
  <c r="AP1441" i="2"/>
  <c r="AQ1441" i="2"/>
  <c r="AP1442" i="2"/>
  <c r="AQ1442" i="2"/>
  <c r="AP1443" i="2"/>
  <c r="AQ1443" i="2"/>
  <c r="AP1444" i="2"/>
  <c r="AQ1444" i="2"/>
  <c r="AP1445" i="2"/>
  <c r="AQ1445" i="2"/>
  <c r="AP1446" i="2"/>
  <c r="AQ1446" i="2"/>
  <c r="AP1447" i="2"/>
  <c r="AQ1447" i="2"/>
  <c r="AP1448" i="2"/>
  <c r="AQ1448" i="2"/>
  <c r="AP1449" i="2"/>
  <c r="AQ1449" i="2"/>
  <c r="AP1450" i="2"/>
  <c r="AQ1450" i="2"/>
  <c r="AP1451" i="2"/>
  <c r="AQ1451" i="2"/>
  <c r="AP1452" i="2"/>
  <c r="AQ1452" i="2"/>
  <c r="AP1453" i="2"/>
  <c r="AQ1453" i="2"/>
  <c r="AP1454" i="2"/>
  <c r="AQ1454" i="2"/>
  <c r="AP1455" i="2"/>
  <c r="AQ1455" i="2"/>
  <c r="AP1456" i="2"/>
  <c r="AQ1456" i="2"/>
  <c r="AP1457" i="2"/>
  <c r="AQ1457" i="2"/>
  <c r="AP1458" i="2"/>
  <c r="AQ1458" i="2"/>
  <c r="AP1459" i="2"/>
  <c r="AQ1459" i="2"/>
  <c r="AP1460" i="2"/>
  <c r="AQ1460" i="2"/>
  <c r="AP1461" i="2"/>
  <c r="AQ1461" i="2"/>
  <c r="AP1462" i="2"/>
  <c r="AQ1462" i="2"/>
  <c r="AP1463" i="2"/>
  <c r="AQ1463" i="2"/>
  <c r="AP1464" i="2"/>
  <c r="AQ1464" i="2"/>
  <c r="AP1465" i="2"/>
  <c r="AQ1465" i="2"/>
  <c r="AP1466" i="2"/>
  <c r="AQ1466" i="2"/>
  <c r="AP1467" i="2"/>
  <c r="AQ1467" i="2"/>
  <c r="AP1468" i="2"/>
  <c r="AQ1468" i="2"/>
  <c r="AP1469" i="2"/>
  <c r="AQ1469" i="2"/>
  <c r="AP1470" i="2"/>
  <c r="AQ1470" i="2"/>
  <c r="AP1471" i="2"/>
  <c r="AQ1471" i="2"/>
  <c r="AP1472" i="2"/>
  <c r="AQ1472" i="2"/>
  <c r="AP1473" i="2"/>
  <c r="AQ1473" i="2"/>
  <c r="AP1474" i="2"/>
  <c r="AQ1474" i="2"/>
  <c r="AP1475" i="2"/>
  <c r="AQ1475" i="2"/>
  <c r="AP1476" i="2"/>
  <c r="AQ1476" i="2"/>
  <c r="AP1477" i="2"/>
  <c r="AQ1477" i="2"/>
  <c r="AP1478" i="2"/>
  <c r="AQ1478" i="2"/>
  <c r="AP1479" i="2"/>
  <c r="AQ1479" i="2"/>
  <c r="AP1480" i="2"/>
  <c r="AQ1480" i="2"/>
  <c r="AP1481" i="2"/>
  <c r="AQ1481" i="2"/>
  <c r="AP1482" i="2"/>
  <c r="AQ1482" i="2"/>
  <c r="AP1483" i="2"/>
  <c r="AQ1483" i="2"/>
  <c r="AP1484" i="2"/>
  <c r="AQ1484" i="2"/>
  <c r="AP1485" i="2"/>
  <c r="AQ1485" i="2"/>
  <c r="AP1486" i="2"/>
  <c r="AQ1486" i="2"/>
  <c r="AP1487" i="2"/>
  <c r="AQ1487" i="2"/>
  <c r="AP1488" i="2"/>
  <c r="AQ1488" i="2"/>
  <c r="AP1489" i="2"/>
  <c r="AQ1489" i="2"/>
  <c r="AP1490" i="2"/>
  <c r="AQ1490" i="2"/>
  <c r="AP1491" i="2"/>
  <c r="AQ1491" i="2"/>
  <c r="AP1492" i="2"/>
  <c r="AQ1492" i="2"/>
  <c r="AP1493" i="2"/>
  <c r="AQ1493" i="2"/>
  <c r="AP1494" i="2"/>
  <c r="AQ1494" i="2"/>
  <c r="AP1495" i="2"/>
  <c r="AQ1495" i="2"/>
  <c r="AP1496" i="2"/>
  <c r="AQ1496" i="2"/>
  <c r="AP1497" i="2"/>
  <c r="AQ1497" i="2"/>
  <c r="AP1498" i="2"/>
  <c r="AQ1498" i="2"/>
  <c r="AP1499" i="2"/>
  <c r="AQ1499" i="2"/>
  <c r="AP1500" i="2"/>
  <c r="AQ1500" i="2"/>
  <c r="AQ2" i="2"/>
  <c r="AP2" i="2"/>
  <c r="AZ2" i="2"/>
  <c r="AE2" i="2" s="1"/>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4" i="2"/>
  <c r="R365" i="2"/>
  <c r="R366"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1" i="2"/>
  <c r="R412" i="2"/>
  <c r="R413" i="2"/>
  <c r="R414" i="2"/>
  <c r="R415" i="2"/>
  <c r="R416" i="2"/>
  <c r="R417" i="2"/>
  <c r="R418" i="2"/>
  <c r="R419" i="2"/>
  <c r="R420" i="2"/>
  <c r="R421" i="2"/>
  <c r="R422" i="2"/>
  <c r="R423" i="2"/>
  <c r="R424" i="2"/>
  <c r="R425" i="2"/>
  <c r="R426" i="2"/>
  <c r="R427" i="2"/>
  <c r="R428" i="2"/>
  <c r="R429" i="2"/>
  <c r="R430" i="2"/>
  <c r="R431" i="2"/>
  <c r="R432" i="2"/>
  <c r="R433" i="2"/>
  <c r="R434" i="2"/>
  <c r="R435" i="2"/>
  <c r="R436" i="2"/>
  <c r="R437" i="2"/>
  <c r="R438" i="2"/>
  <c r="R439" i="2"/>
  <c r="R440" i="2"/>
  <c r="R441" i="2"/>
  <c r="R442" i="2"/>
  <c r="R443" i="2"/>
  <c r="R444" i="2"/>
  <c r="R445" i="2"/>
  <c r="R446" i="2"/>
  <c r="R447" i="2"/>
  <c r="R448" i="2"/>
  <c r="R449" i="2"/>
  <c r="R450" i="2"/>
  <c r="R451" i="2"/>
  <c r="R452" i="2"/>
  <c r="R453" i="2"/>
  <c r="R454" i="2"/>
  <c r="R455" i="2"/>
  <c r="R456" i="2"/>
  <c r="R457" i="2"/>
  <c r="R458" i="2"/>
  <c r="R459" i="2"/>
  <c r="R460" i="2"/>
  <c r="R461" i="2"/>
  <c r="R462" i="2"/>
  <c r="R463" i="2"/>
  <c r="R464" i="2"/>
  <c r="R465" i="2"/>
  <c r="R466" i="2"/>
  <c r="R467" i="2"/>
  <c r="R468" i="2"/>
  <c r="R469" i="2"/>
  <c r="R470" i="2"/>
  <c r="R471" i="2"/>
  <c r="R472" i="2"/>
  <c r="R473" i="2"/>
  <c r="R474" i="2"/>
  <c r="R475" i="2"/>
  <c r="R476" i="2"/>
  <c r="R477" i="2"/>
  <c r="R478" i="2"/>
  <c r="R479" i="2"/>
  <c r="R480" i="2"/>
  <c r="R481" i="2"/>
  <c r="R482" i="2"/>
  <c r="R483" i="2"/>
  <c r="R484" i="2"/>
  <c r="R485" i="2"/>
  <c r="R486" i="2"/>
  <c r="R487" i="2"/>
  <c r="R488" i="2"/>
  <c r="R489" i="2"/>
  <c r="R490" i="2"/>
  <c r="R491" i="2"/>
  <c r="R492" i="2"/>
  <c r="R493" i="2"/>
  <c r="R494" i="2"/>
  <c r="R495" i="2"/>
  <c r="R496" i="2"/>
  <c r="R497" i="2"/>
  <c r="R498" i="2"/>
  <c r="R499" i="2"/>
  <c r="R500" i="2"/>
  <c r="R501" i="2"/>
  <c r="R502" i="2"/>
  <c r="R503" i="2"/>
  <c r="R504" i="2"/>
  <c r="R505" i="2"/>
  <c r="R506" i="2"/>
  <c r="R507" i="2"/>
  <c r="R508" i="2"/>
  <c r="R509" i="2"/>
  <c r="R510" i="2"/>
  <c r="R511" i="2"/>
  <c r="R512" i="2"/>
  <c r="R513" i="2"/>
  <c r="R514" i="2"/>
  <c r="R515" i="2"/>
  <c r="R516" i="2"/>
  <c r="R517" i="2"/>
  <c r="R518" i="2"/>
  <c r="R519" i="2"/>
  <c r="R520" i="2"/>
  <c r="R521" i="2"/>
  <c r="R522" i="2"/>
  <c r="R523" i="2"/>
  <c r="R524" i="2"/>
  <c r="R525" i="2"/>
  <c r="R526" i="2"/>
  <c r="R527" i="2"/>
  <c r="R528" i="2"/>
  <c r="R529" i="2"/>
  <c r="R530" i="2"/>
  <c r="R531" i="2"/>
  <c r="R532" i="2"/>
  <c r="R533" i="2"/>
  <c r="R534" i="2"/>
  <c r="R535" i="2"/>
  <c r="R536" i="2"/>
  <c r="R537" i="2"/>
  <c r="R538" i="2"/>
  <c r="R539" i="2"/>
  <c r="R540" i="2"/>
  <c r="R541" i="2"/>
  <c r="R542" i="2"/>
  <c r="R543" i="2"/>
  <c r="R544" i="2"/>
  <c r="R545" i="2"/>
  <c r="R546" i="2"/>
  <c r="R547" i="2"/>
  <c r="R548" i="2"/>
  <c r="R549" i="2"/>
  <c r="R550" i="2"/>
  <c r="R551" i="2"/>
  <c r="R552" i="2"/>
  <c r="R553" i="2"/>
  <c r="R554" i="2"/>
  <c r="R555" i="2"/>
  <c r="R556" i="2"/>
  <c r="R557" i="2"/>
  <c r="R558" i="2"/>
  <c r="R559" i="2"/>
  <c r="R560" i="2"/>
  <c r="R561" i="2"/>
  <c r="R562" i="2"/>
  <c r="R563" i="2"/>
  <c r="R564" i="2"/>
  <c r="R565" i="2"/>
  <c r="R566" i="2"/>
  <c r="R567" i="2"/>
  <c r="R568" i="2"/>
  <c r="R569" i="2"/>
  <c r="R570" i="2"/>
  <c r="R571" i="2"/>
  <c r="R572" i="2"/>
  <c r="R573" i="2"/>
  <c r="R574" i="2"/>
  <c r="R575" i="2"/>
  <c r="R576" i="2"/>
  <c r="R577" i="2"/>
  <c r="R578" i="2"/>
  <c r="R579" i="2"/>
  <c r="R580" i="2"/>
  <c r="R581" i="2"/>
  <c r="R582" i="2"/>
  <c r="R583" i="2"/>
  <c r="R584" i="2"/>
  <c r="R585" i="2"/>
  <c r="R586" i="2"/>
  <c r="R587" i="2"/>
  <c r="R588" i="2"/>
  <c r="R589" i="2"/>
  <c r="R590" i="2"/>
  <c r="R591" i="2"/>
  <c r="R592" i="2"/>
  <c r="R593" i="2"/>
  <c r="R594" i="2"/>
  <c r="R595" i="2"/>
  <c r="R596" i="2"/>
  <c r="R597" i="2"/>
  <c r="R598" i="2"/>
  <c r="R599" i="2"/>
  <c r="R600" i="2"/>
  <c r="R601" i="2"/>
  <c r="R602" i="2"/>
  <c r="R603" i="2"/>
  <c r="R604" i="2"/>
  <c r="R605" i="2"/>
  <c r="R606" i="2"/>
  <c r="R607" i="2"/>
  <c r="R608" i="2"/>
  <c r="R609" i="2"/>
  <c r="R610" i="2"/>
  <c r="R611" i="2"/>
  <c r="R612" i="2"/>
  <c r="R613" i="2"/>
  <c r="R614" i="2"/>
  <c r="R615" i="2"/>
  <c r="R616" i="2"/>
  <c r="R617" i="2"/>
  <c r="R618" i="2"/>
  <c r="R619" i="2"/>
  <c r="R620" i="2"/>
  <c r="R621" i="2"/>
  <c r="R622" i="2"/>
  <c r="R623" i="2"/>
  <c r="R624" i="2"/>
  <c r="R625" i="2"/>
  <c r="R626" i="2"/>
  <c r="R627" i="2"/>
  <c r="R628" i="2"/>
  <c r="R629" i="2"/>
  <c r="R630" i="2"/>
  <c r="R631" i="2"/>
  <c r="R632" i="2"/>
  <c r="R633" i="2"/>
  <c r="R634" i="2"/>
  <c r="R635" i="2"/>
  <c r="R636" i="2"/>
  <c r="R637" i="2"/>
  <c r="R638" i="2"/>
  <c r="R639" i="2"/>
  <c r="R640" i="2"/>
  <c r="R641" i="2"/>
  <c r="R642" i="2"/>
  <c r="R643" i="2"/>
  <c r="R644" i="2"/>
  <c r="R645" i="2"/>
  <c r="R646" i="2"/>
  <c r="R647" i="2"/>
  <c r="R648" i="2"/>
  <c r="R649" i="2"/>
  <c r="R650" i="2"/>
  <c r="R651" i="2"/>
  <c r="R652" i="2"/>
  <c r="R653" i="2"/>
  <c r="R654" i="2"/>
  <c r="R655" i="2"/>
  <c r="R656" i="2"/>
  <c r="R657" i="2"/>
  <c r="R658" i="2"/>
  <c r="R659" i="2"/>
  <c r="R660" i="2"/>
  <c r="R661" i="2"/>
  <c r="R662" i="2"/>
  <c r="R663" i="2"/>
  <c r="R664" i="2"/>
  <c r="R665" i="2"/>
  <c r="R666" i="2"/>
  <c r="R667" i="2"/>
  <c r="R668" i="2"/>
  <c r="R669" i="2"/>
  <c r="R670" i="2"/>
  <c r="R671" i="2"/>
  <c r="R672" i="2"/>
  <c r="R673" i="2"/>
  <c r="R674" i="2"/>
  <c r="R675" i="2"/>
  <c r="R676" i="2"/>
  <c r="R677" i="2"/>
  <c r="R678" i="2"/>
  <c r="R679" i="2"/>
  <c r="R680" i="2"/>
  <c r="R681" i="2"/>
  <c r="R682" i="2"/>
  <c r="R683" i="2"/>
  <c r="R684" i="2"/>
  <c r="R685" i="2"/>
  <c r="R686" i="2"/>
  <c r="R687" i="2"/>
  <c r="R688" i="2"/>
  <c r="R689" i="2"/>
  <c r="R690" i="2"/>
  <c r="R691" i="2"/>
  <c r="R692" i="2"/>
  <c r="R693" i="2"/>
  <c r="R694" i="2"/>
  <c r="R695" i="2"/>
  <c r="R696" i="2"/>
  <c r="R697" i="2"/>
  <c r="R698" i="2"/>
  <c r="R699" i="2"/>
  <c r="R700" i="2"/>
  <c r="R701" i="2"/>
  <c r="R702" i="2"/>
  <c r="R703" i="2"/>
  <c r="R704" i="2"/>
  <c r="R705" i="2"/>
  <c r="R706" i="2"/>
  <c r="R707" i="2"/>
  <c r="R708" i="2"/>
  <c r="R709" i="2"/>
  <c r="R710" i="2"/>
  <c r="R711" i="2"/>
  <c r="R712" i="2"/>
  <c r="R713" i="2"/>
  <c r="R714" i="2"/>
  <c r="R715" i="2"/>
  <c r="R716" i="2"/>
  <c r="R717" i="2"/>
  <c r="R718" i="2"/>
  <c r="R719" i="2"/>
  <c r="R720" i="2"/>
  <c r="R721" i="2"/>
  <c r="R722" i="2"/>
  <c r="R723" i="2"/>
  <c r="R724" i="2"/>
  <c r="R725" i="2"/>
  <c r="R726" i="2"/>
  <c r="R727" i="2"/>
  <c r="R728" i="2"/>
  <c r="R729" i="2"/>
  <c r="R730" i="2"/>
  <c r="R731" i="2"/>
  <c r="R732" i="2"/>
  <c r="R733" i="2"/>
  <c r="R734" i="2"/>
  <c r="R735" i="2"/>
  <c r="R736" i="2"/>
  <c r="R737" i="2"/>
  <c r="R738" i="2"/>
  <c r="R739" i="2"/>
  <c r="R740" i="2"/>
  <c r="R741" i="2"/>
  <c r="R742" i="2"/>
  <c r="R743" i="2"/>
  <c r="R744" i="2"/>
  <c r="R745" i="2"/>
  <c r="R746" i="2"/>
  <c r="R747" i="2"/>
  <c r="R748" i="2"/>
  <c r="R749" i="2"/>
  <c r="R750" i="2"/>
  <c r="R751" i="2"/>
  <c r="R752" i="2"/>
  <c r="R753" i="2"/>
  <c r="R754" i="2"/>
  <c r="R755" i="2"/>
  <c r="R756" i="2"/>
  <c r="R757" i="2"/>
  <c r="R758" i="2"/>
  <c r="R759" i="2"/>
  <c r="R760" i="2"/>
  <c r="R761" i="2"/>
  <c r="R762" i="2"/>
  <c r="R763" i="2"/>
  <c r="R764" i="2"/>
  <c r="R765" i="2"/>
  <c r="R766" i="2"/>
  <c r="R767" i="2"/>
  <c r="R768" i="2"/>
  <c r="R769" i="2"/>
  <c r="R770" i="2"/>
  <c r="R771" i="2"/>
  <c r="R772" i="2"/>
  <c r="R773" i="2"/>
  <c r="R774" i="2"/>
  <c r="R775" i="2"/>
  <c r="R776" i="2"/>
  <c r="R777" i="2"/>
  <c r="R778" i="2"/>
  <c r="R779" i="2"/>
  <c r="R780" i="2"/>
  <c r="R781" i="2"/>
  <c r="R782" i="2"/>
  <c r="R783" i="2"/>
  <c r="R784" i="2"/>
  <c r="R785" i="2"/>
  <c r="R786" i="2"/>
  <c r="R787" i="2"/>
  <c r="R788" i="2"/>
  <c r="R789" i="2"/>
  <c r="R790" i="2"/>
  <c r="R791" i="2"/>
  <c r="R792" i="2"/>
  <c r="R793" i="2"/>
  <c r="R794" i="2"/>
  <c r="R795" i="2"/>
  <c r="R796" i="2"/>
  <c r="R797" i="2"/>
  <c r="R798" i="2"/>
  <c r="R799" i="2"/>
  <c r="R800" i="2"/>
  <c r="R801" i="2"/>
  <c r="R802" i="2"/>
  <c r="R803" i="2"/>
  <c r="R804" i="2"/>
  <c r="R805" i="2"/>
  <c r="R806" i="2"/>
  <c r="R807" i="2"/>
  <c r="R808" i="2"/>
  <c r="R809" i="2"/>
  <c r="R810" i="2"/>
  <c r="R811" i="2"/>
  <c r="R812" i="2"/>
  <c r="R813" i="2"/>
  <c r="R814" i="2"/>
  <c r="R815" i="2"/>
  <c r="R816" i="2"/>
  <c r="R817" i="2"/>
  <c r="R818" i="2"/>
  <c r="R819" i="2"/>
  <c r="R820" i="2"/>
  <c r="R821" i="2"/>
  <c r="R822" i="2"/>
  <c r="R823" i="2"/>
  <c r="R824" i="2"/>
  <c r="R825" i="2"/>
  <c r="R826" i="2"/>
  <c r="R827" i="2"/>
  <c r="R828" i="2"/>
  <c r="R829" i="2"/>
  <c r="R830" i="2"/>
  <c r="R831" i="2"/>
  <c r="R832" i="2"/>
  <c r="R833" i="2"/>
  <c r="R834" i="2"/>
  <c r="R835" i="2"/>
  <c r="R836" i="2"/>
  <c r="R837" i="2"/>
  <c r="R838" i="2"/>
  <c r="R839" i="2"/>
  <c r="R840" i="2"/>
  <c r="R841" i="2"/>
  <c r="R842" i="2"/>
  <c r="R843" i="2"/>
  <c r="R844" i="2"/>
  <c r="R845" i="2"/>
  <c r="R846" i="2"/>
  <c r="R847" i="2"/>
  <c r="R848" i="2"/>
  <c r="R849" i="2"/>
  <c r="R850" i="2"/>
  <c r="R851" i="2"/>
  <c r="R852" i="2"/>
  <c r="R853" i="2"/>
  <c r="R854" i="2"/>
  <c r="R855" i="2"/>
  <c r="R856" i="2"/>
  <c r="R857" i="2"/>
  <c r="R858" i="2"/>
  <c r="R859" i="2"/>
  <c r="R860" i="2"/>
  <c r="R861" i="2"/>
  <c r="R862" i="2"/>
  <c r="R863" i="2"/>
  <c r="R864" i="2"/>
  <c r="R865" i="2"/>
  <c r="R866" i="2"/>
  <c r="R867" i="2"/>
  <c r="R868" i="2"/>
  <c r="R869" i="2"/>
  <c r="R870" i="2"/>
  <c r="R871" i="2"/>
  <c r="R872" i="2"/>
  <c r="R873" i="2"/>
  <c r="R874" i="2"/>
  <c r="R875" i="2"/>
  <c r="R876" i="2"/>
  <c r="R877" i="2"/>
  <c r="R878" i="2"/>
  <c r="R879" i="2"/>
  <c r="R880" i="2"/>
  <c r="R881" i="2"/>
  <c r="R882" i="2"/>
  <c r="R883" i="2"/>
  <c r="R884" i="2"/>
  <c r="R885" i="2"/>
  <c r="R886" i="2"/>
  <c r="R887" i="2"/>
  <c r="R888" i="2"/>
  <c r="R889" i="2"/>
  <c r="R890" i="2"/>
  <c r="R891" i="2"/>
  <c r="R892" i="2"/>
  <c r="R893" i="2"/>
  <c r="R894" i="2"/>
  <c r="R895" i="2"/>
  <c r="R896" i="2"/>
  <c r="R897" i="2"/>
  <c r="R898" i="2"/>
  <c r="R899" i="2"/>
  <c r="R900" i="2"/>
  <c r="R901" i="2"/>
  <c r="R902" i="2"/>
  <c r="R903" i="2"/>
  <c r="R904" i="2"/>
  <c r="R905" i="2"/>
  <c r="R906" i="2"/>
  <c r="R907" i="2"/>
  <c r="R908" i="2"/>
  <c r="R909" i="2"/>
  <c r="R910" i="2"/>
  <c r="R911" i="2"/>
  <c r="R912" i="2"/>
  <c r="R913" i="2"/>
  <c r="R914" i="2"/>
  <c r="R915" i="2"/>
  <c r="R916" i="2"/>
  <c r="R917" i="2"/>
  <c r="R918" i="2"/>
  <c r="R919" i="2"/>
  <c r="R920" i="2"/>
  <c r="R921" i="2"/>
  <c r="R922" i="2"/>
  <c r="R923" i="2"/>
  <c r="R924" i="2"/>
  <c r="R925" i="2"/>
  <c r="R926" i="2"/>
  <c r="R927" i="2"/>
  <c r="R928" i="2"/>
  <c r="R929" i="2"/>
  <c r="R930" i="2"/>
  <c r="R931" i="2"/>
  <c r="R932" i="2"/>
  <c r="R933" i="2"/>
  <c r="R934" i="2"/>
  <c r="R935" i="2"/>
  <c r="R936" i="2"/>
  <c r="R937" i="2"/>
  <c r="R938" i="2"/>
  <c r="R939" i="2"/>
  <c r="R940" i="2"/>
  <c r="R941" i="2"/>
  <c r="R942" i="2"/>
  <c r="R943" i="2"/>
  <c r="R944" i="2"/>
  <c r="R945" i="2"/>
  <c r="R946" i="2"/>
  <c r="R947" i="2"/>
  <c r="R948" i="2"/>
  <c r="R949" i="2"/>
  <c r="R950" i="2"/>
  <c r="R951" i="2"/>
  <c r="R952" i="2"/>
  <c r="R953" i="2"/>
  <c r="R954" i="2"/>
  <c r="R955" i="2"/>
  <c r="R956" i="2"/>
  <c r="R957" i="2"/>
  <c r="R958" i="2"/>
  <c r="R959" i="2"/>
  <c r="R960" i="2"/>
  <c r="R961" i="2"/>
  <c r="R962" i="2"/>
  <c r="R963" i="2"/>
  <c r="R964" i="2"/>
  <c r="R965" i="2"/>
  <c r="R966" i="2"/>
  <c r="R967" i="2"/>
  <c r="R968" i="2"/>
  <c r="R969" i="2"/>
  <c r="R970" i="2"/>
  <c r="R971" i="2"/>
  <c r="R972" i="2"/>
  <c r="R973" i="2"/>
  <c r="R974" i="2"/>
  <c r="R975" i="2"/>
  <c r="R976" i="2"/>
  <c r="R977" i="2"/>
  <c r="R978" i="2"/>
  <c r="R979" i="2"/>
  <c r="R980" i="2"/>
  <c r="R981" i="2"/>
  <c r="R982" i="2"/>
  <c r="R983" i="2"/>
  <c r="R984" i="2"/>
  <c r="R985" i="2"/>
  <c r="R986" i="2"/>
  <c r="R987" i="2"/>
  <c r="R988" i="2"/>
  <c r="R989" i="2"/>
  <c r="R990" i="2"/>
  <c r="R991" i="2"/>
  <c r="R992" i="2"/>
  <c r="R993" i="2"/>
  <c r="R994" i="2"/>
  <c r="R995" i="2"/>
  <c r="R996" i="2"/>
  <c r="R997" i="2"/>
  <c r="R998" i="2"/>
  <c r="R999" i="2"/>
  <c r="R1000" i="2"/>
  <c r="R1001" i="2"/>
  <c r="R1002" i="2"/>
  <c r="R1003" i="2"/>
  <c r="R1004" i="2"/>
  <c r="R1005" i="2"/>
  <c r="R1006" i="2"/>
  <c r="R1007" i="2"/>
  <c r="R1008" i="2"/>
  <c r="R1009" i="2"/>
  <c r="R1010" i="2"/>
  <c r="R1011" i="2"/>
  <c r="R1012" i="2"/>
  <c r="R1013" i="2"/>
  <c r="R1014" i="2"/>
  <c r="R1015" i="2"/>
  <c r="R1016" i="2"/>
  <c r="R1017" i="2"/>
  <c r="R1018" i="2"/>
  <c r="R1019" i="2"/>
  <c r="R1020" i="2"/>
  <c r="R1021" i="2"/>
  <c r="R1022" i="2"/>
  <c r="R1023" i="2"/>
  <c r="R1024" i="2"/>
  <c r="R1025" i="2"/>
  <c r="R1026" i="2"/>
  <c r="R1027" i="2"/>
  <c r="R1028" i="2"/>
  <c r="R1029" i="2"/>
  <c r="R1030" i="2"/>
  <c r="R1031" i="2"/>
  <c r="AZ1" i="2"/>
  <c r="AS2" i="1"/>
  <c r="B3" i="4" l="1"/>
  <c r="C3" i="4"/>
  <c r="F3" i="4"/>
  <c r="G3" i="4"/>
  <c r="J3" i="4"/>
  <c r="K3" i="4"/>
  <c r="B4" i="4"/>
  <c r="C4" i="4"/>
  <c r="F4" i="4"/>
  <c r="G4" i="4"/>
  <c r="J4" i="4"/>
  <c r="K4" i="4"/>
  <c r="B5" i="4"/>
  <c r="C5" i="4"/>
  <c r="F5" i="4"/>
  <c r="G5" i="4"/>
  <c r="J5" i="4"/>
  <c r="K5" i="4"/>
  <c r="B6" i="4"/>
  <c r="C6" i="4"/>
  <c r="F6" i="4"/>
  <c r="G6" i="4"/>
  <c r="J6" i="4"/>
  <c r="K6" i="4"/>
  <c r="B7" i="4"/>
  <c r="C7" i="4"/>
  <c r="F7" i="4"/>
  <c r="G7" i="4"/>
  <c r="J7" i="4"/>
  <c r="K7" i="4"/>
  <c r="B8" i="4"/>
  <c r="C8" i="4"/>
  <c r="F8" i="4"/>
  <c r="G8" i="4"/>
  <c r="J8" i="4"/>
  <c r="K8" i="4"/>
  <c r="B9" i="4"/>
  <c r="C9" i="4"/>
  <c r="F9" i="4"/>
  <c r="G9" i="4"/>
  <c r="J9" i="4"/>
  <c r="K9" i="4"/>
  <c r="B10" i="4"/>
  <c r="C10" i="4"/>
  <c r="F10" i="4"/>
  <c r="G10" i="4"/>
  <c r="J10" i="4"/>
  <c r="K10" i="4"/>
  <c r="B11" i="4"/>
  <c r="C11" i="4"/>
  <c r="F11" i="4"/>
  <c r="G11" i="4"/>
  <c r="J11" i="4"/>
  <c r="K11" i="4"/>
  <c r="B12" i="4"/>
  <c r="C12" i="4"/>
  <c r="F12" i="4"/>
  <c r="G12" i="4"/>
  <c r="J12" i="4"/>
  <c r="K12" i="4"/>
  <c r="B13" i="4"/>
  <c r="C13" i="4"/>
  <c r="F13" i="4"/>
  <c r="G13" i="4"/>
  <c r="J13" i="4"/>
  <c r="K13" i="4"/>
  <c r="B14" i="4"/>
  <c r="C14" i="4"/>
  <c r="F14" i="4"/>
  <c r="G14" i="4"/>
  <c r="J14" i="4"/>
  <c r="K14" i="4"/>
  <c r="B15" i="4"/>
  <c r="C15" i="4"/>
  <c r="F15" i="4"/>
  <c r="G15" i="4"/>
  <c r="J15" i="4"/>
  <c r="K15" i="4"/>
  <c r="B16" i="4"/>
  <c r="C16" i="4"/>
  <c r="F16" i="4"/>
  <c r="G16" i="4"/>
  <c r="J16" i="4"/>
  <c r="K16" i="4"/>
  <c r="B17" i="4"/>
  <c r="C17" i="4"/>
  <c r="F17" i="4"/>
  <c r="G17" i="4"/>
  <c r="J17" i="4"/>
  <c r="K17" i="4"/>
  <c r="B18" i="4"/>
  <c r="C18" i="4"/>
  <c r="F18" i="4"/>
  <c r="G18" i="4"/>
  <c r="J18" i="4"/>
  <c r="K18" i="4"/>
  <c r="B19" i="4"/>
  <c r="C19" i="4"/>
  <c r="F19" i="4"/>
  <c r="G19" i="4"/>
  <c r="J19" i="4"/>
  <c r="K19" i="4"/>
  <c r="B20" i="4"/>
  <c r="C20" i="4"/>
  <c r="F20" i="4"/>
  <c r="G20" i="4"/>
  <c r="J20" i="4"/>
  <c r="K20" i="4"/>
  <c r="B21" i="4"/>
  <c r="C21" i="4"/>
  <c r="F21" i="4"/>
  <c r="G21" i="4"/>
  <c r="J21" i="4"/>
  <c r="K21" i="4"/>
  <c r="B22" i="4"/>
  <c r="C22" i="4"/>
  <c r="F22" i="4"/>
  <c r="G22" i="4"/>
  <c r="J22" i="4"/>
  <c r="K22" i="4"/>
  <c r="B23" i="4"/>
  <c r="C23" i="4"/>
  <c r="F23" i="4"/>
  <c r="G23" i="4"/>
  <c r="J23" i="4"/>
  <c r="K23" i="4"/>
  <c r="B24" i="4"/>
  <c r="C24" i="4"/>
  <c r="F24" i="4"/>
  <c r="G24" i="4"/>
  <c r="J24" i="4"/>
  <c r="K24" i="4"/>
  <c r="B25" i="4"/>
  <c r="C25" i="4"/>
  <c r="F25" i="4"/>
  <c r="G25" i="4"/>
  <c r="J25" i="4"/>
  <c r="K25" i="4"/>
  <c r="B26" i="4"/>
  <c r="C26" i="4"/>
  <c r="F26" i="4"/>
  <c r="G26" i="4"/>
  <c r="J26" i="4"/>
  <c r="K26" i="4"/>
  <c r="B27" i="4"/>
  <c r="C27" i="4"/>
  <c r="F27" i="4"/>
  <c r="G27" i="4"/>
  <c r="J27" i="4"/>
  <c r="K27" i="4"/>
  <c r="B28" i="4"/>
  <c r="C28" i="4"/>
  <c r="F28" i="4"/>
  <c r="G28" i="4"/>
  <c r="J28" i="4"/>
  <c r="K28" i="4"/>
  <c r="B29" i="4"/>
  <c r="C29" i="4"/>
  <c r="F29" i="4"/>
  <c r="G29" i="4"/>
  <c r="J29" i="4"/>
  <c r="K29" i="4"/>
  <c r="B30" i="4"/>
  <c r="C30" i="4"/>
  <c r="F30" i="4"/>
  <c r="G30" i="4"/>
  <c r="J30" i="4"/>
  <c r="K30" i="4"/>
  <c r="B31" i="4"/>
  <c r="C31" i="4"/>
  <c r="F31" i="4"/>
  <c r="G31" i="4"/>
  <c r="J31" i="4"/>
  <c r="K31" i="4"/>
  <c r="B32" i="4"/>
  <c r="C32" i="4"/>
  <c r="F32" i="4"/>
  <c r="G32" i="4"/>
  <c r="J32" i="4"/>
  <c r="K32" i="4"/>
  <c r="B33" i="4"/>
  <c r="C33" i="4"/>
  <c r="F33" i="4"/>
  <c r="G33" i="4"/>
  <c r="J33" i="4"/>
  <c r="K33" i="4"/>
  <c r="B34" i="4"/>
  <c r="C34" i="4"/>
  <c r="F34" i="4"/>
  <c r="G34" i="4"/>
  <c r="J34" i="4"/>
  <c r="K34" i="4"/>
  <c r="B35" i="4"/>
  <c r="C35" i="4"/>
  <c r="F35" i="4"/>
  <c r="G35" i="4"/>
  <c r="J35" i="4"/>
  <c r="K35" i="4"/>
  <c r="B36" i="4"/>
  <c r="C36" i="4"/>
  <c r="F36" i="4"/>
  <c r="G36" i="4"/>
  <c r="J36" i="4"/>
  <c r="K36" i="4"/>
  <c r="B37" i="4"/>
  <c r="C37" i="4"/>
  <c r="F37" i="4"/>
  <c r="G37" i="4"/>
  <c r="J37" i="4"/>
  <c r="K37" i="4"/>
  <c r="B38" i="4"/>
  <c r="C38" i="4"/>
  <c r="F38" i="4"/>
  <c r="G38" i="4"/>
  <c r="J38" i="4"/>
  <c r="K38" i="4"/>
  <c r="B39" i="4"/>
  <c r="C39" i="4"/>
  <c r="F39" i="4"/>
  <c r="G39" i="4"/>
  <c r="J39" i="4"/>
  <c r="K39" i="4"/>
  <c r="B40" i="4"/>
  <c r="C40" i="4"/>
  <c r="F40" i="4"/>
  <c r="G40" i="4"/>
  <c r="J40" i="4"/>
  <c r="K40" i="4"/>
  <c r="B41" i="4"/>
  <c r="C41" i="4"/>
  <c r="F41" i="4"/>
  <c r="G41" i="4"/>
  <c r="J41" i="4"/>
  <c r="K41" i="4"/>
  <c r="B42" i="4"/>
  <c r="C42" i="4"/>
  <c r="F42" i="4"/>
  <c r="G42" i="4"/>
  <c r="J42" i="4"/>
  <c r="K42" i="4"/>
  <c r="B43" i="4"/>
  <c r="C43" i="4"/>
  <c r="F43" i="4"/>
  <c r="G43" i="4"/>
  <c r="J43" i="4"/>
  <c r="K43" i="4"/>
  <c r="B44" i="4"/>
  <c r="C44" i="4"/>
  <c r="F44" i="4"/>
  <c r="G44" i="4"/>
  <c r="J44" i="4"/>
  <c r="K44" i="4"/>
  <c r="B45" i="4"/>
  <c r="C45" i="4"/>
  <c r="F45" i="4"/>
  <c r="G45" i="4"/>
  <c r="J45" i="4"/>
  <c r="K45" i="4"/>
  <c r="B46" i="4"/>
  <c r="C46" i="4"/>
  <c r="F46" i="4"/>
  <c r="G46" i="4"/>
  <c r="J46" i="4"/>
  <c r="K46" i="4"/>
  <c r="B47" i="4"/>
  <c r="C47" i="4"/>
  <c r="F47" i="4"/>
  <c r="G47" i="4"/>
  <c r="J47" i="4"/>
  <c r="K47" i="4"/>
  <c r="B48" i="4"/>
  <c r="C48" i="4"/>
  <c r="F48" i="4"/>
  <c r="G48" i="4"/>
  <c r="J48" i="4"/>
  <c r="K48" i="4"/>
  <c r="B49" i="4"/>
  <c r="C49" i="4"/>
  <c r="F49" i="4"/>
  <c r="G49" i="4"/>
  <c r="J49" i="4"/>
  <c r="K49" i="4"/>
  <c r="B50" i="4"/>
  <c r="C50" i="4"/>
  <c r="F50" i="4"/>
  <c r="G50" i="4"/>
  <c r="J50" i="4"/>
  <c r="K50" i="4"/>
  <c r="B51" i="4"/>
  <c r="C51" i="4"/>
  <c r="F51" i="4"/>
  <c r="G51" i="4"/>
  <c r="J51" i="4"/>
  <c r="K51" i="4"/>
  <c r="B52" i="4"/>
  <c r="C52" i="4"/>
  <c r="F52" i="4"/>
  <c r="G52" i="4"/>
  <c r="J52" i="4"/>
  <c r="K52" i="4"/>
  <c r="B53" i="4"/>
  <c r="C53" i="4"/>
  <c r="F53" i="4"/>
  <c r="G53" i="4"/>
  <c r="J53" i="4"/>
  <c r="K53" i="4"/>
  <c r="B54" i="4"/>
  <c r="C54" i="4"/>
  <c r="F54" i="4"/>
  <c r="G54" i="4"/>
  <c r="J54" i="4"/>
  <c r="K54" i="4"/>
  <c r="B55" i="4"/>
  <c r="C55" i="4"/>
  <c r="F55" i="4"/>
  <c r="G55" i="4"/>
  <c r="J55" i="4"/>
  <c r="K55" i="4"/>
  <c r="B56" i="4"/>
  <c r="C56" i="4"/>
  <c r="F56" i="4"/>
  <c r="G56" i="4"/>
  <c r="J56" i="4"/>
  <c r="K56" i="4"/>
  <c r="B57" i="4"/>
  <c r="C57" i="4"/>
  <c r="F57" i="4"/>
  <c r="G57" i="4"/>
  <c r="J57" i="4"/>
  <c r="K57" i="4"/>
  <c r="B58" i="4"/>
  <c r="C58" i="4"/>
  <c r="F58" i="4"/>
  <c r="G58" i="4"/>
  <c r="J58" i="4"/>
  <c r="K58" i="4"/>
  <c r="B59" i="4"/>
  <c r="C59" i="4"/>
  <c r="F59" i="4"/>
  <c r="G59" i="4"/>
  <c r="J59" i="4"/>
  <c r="K59" i="4"/>
  <c r="B60" i="4"/>
  <c r="C60" i="4"/>
  <c r="F60" i="4"/>
  <c r="G60" i="4"/>
  <c r="J60" i="4"/>
  <c r="K60" i="4"/>
  <c r="B61" i="4"/>
  <c r="C61" i="4"/>
  <c r="F61" i="4"/>
  <c r="G61" i="4"/>
  <c r="J61" i="4"/>
  <c r="K61" i="4"/>
  <c r="B62" i="4"/>
  <c r="C62" i="4"/>
  <c r="F62" i="4"/>
  <c r="G62" i="4"/>
  <c r="J62" i="4"/>
  <c r="K62" i="4"/>
  <c r="B63" i="4"/>
  <c r="C63" i="4"/>
  <c r="F63" i="4"/>
  <c r="G63" i="4"/>
  <c r="J63" i="4"/>
  <c r="K63" i="4"/>
  <c r="B64" i="4"/>
  <c r="C64" i="4"/>
  <c r="F64" i="4"/>
  <c r="G64" i="4"/>
  <c r="J64" i="4"/>
  <c r="K64" i="4"/>
  <c r="B65" i="4"/>
  <c r="C65" i="4"/>
  <c r="F65" i="4"/>
  <c r="G65" i="4"/>
  <c r="J65" i="4"/>
  <c r="K65" i="4"/>
  <c r="B66" i="4"/>
  <c r="C66" i="4"/>
  <c r="F66" i="4"/>
  <c r="G66" i="4"/>
  <c r="J66" i="4"/>
  <c r="K66" i="4"/>
  <c r="B67" i="4"/>
  <c r="C67" i="4"/>
  <c r="F67" i="4"/>
  <c r="G67" i="4"/>
  <c r="J67" i="4"/>
  <c r="K67" i="4"/>
  <c r="B68" i="4"/>
  <c r="C68" i="4"/>
  <c r="F68" i="4"/>
  <c r="G68" i="4"/>
  <c r="J68" i="4"/>
  <c r="K68" i="4"/>
  <c r="B69" i="4"/>
  <c r="C69" i="4"/>
  <c r="F69" i="4"/>
  <c r="G69" i="4"/>
  <c r="J69" i="4"/>
  <c r="K69" i="4"/>
  <c r="B70" i="4"/>
  <c r="C70" i="4"/>
  <c r="F70" i="4"/>
  <c r="G70" i="4"/>
  <c r="J70" i="4"/>
  <c r="K70" i="4"/>
  <c r="B71" i="4"/>
  <c r="C71" i="4"/>
  <c r="F71" i="4"/>
  <c r="G71" i="4"/>
  <c r="J71" i="4"/>
  <c r="K71" i="4"/>
  <c r="B72" i="4"/>
  <c r="C72" i="4"/>
  <c r="F72" i="4"/>
  <c r="G72" i="4"/>
  <c r="J72" i="4"/>
  <c r="K72" i="4"/>
  <c r="B73" i="4"/>
  <c r="C73" i="4"/>
  <c r="F73" i="4"/>
  <c r="G73" i="4"/>
  <c r="J73" i="4"/>
  <c r="K73" i="4"/>
  <c r="B74" i="4"/>
  <c r="C74" i="4"/>
  <c r="F74" i="4"/>
  <c r="G74" i="4"/>
  <c r="J74" i="4"/>
  <c r="K74" i="4"/>
  <c r="B75" i="4"/>
  <c r="C75" i="4"/>
  <c r="F75" i="4"/>
  <c r="G75" i="4"/>
  <c r="J75" i="4"/>
  <c r="K75" i="4"/>
  <c r="B76" i="4"/>
  <c r="C76" i="4"/>
  <c r="F76" i="4"/>
  <c r="G76" i="4"/>
  <c r="J76" i="4"/>
  <c r="K76" i="4"/>
  <c r="B77" i="4"/>
  <c r="C77" i="4"/>
  <c r="F77" i="4"/>
  <c r="G77" i="4"/>
  <c r="J77" i="4"/>
  <c r="K77" i="4"/>
  <c r="B78" i="4"/>
  <c r="C78" i="4"/>
  <c r="F78" i="4"/>
  <c r="G78" i="4"/>
  <c r="J78" i="4"/>
  <c r="K78" i="4"/>
  <c r="B79" i="4"/>
  <c r="C79" i="4"/>
  <c r="F79" i="4"/>
  <c r="G79" i="4"/>
  <c r="J79" i="4"/>
  <c r="K79" i="4"/>
  <c r="B80" i="4"/>
  <c r="C80" i="4"/>
  <c r="F80" i="4"/>
  <c r="G80" i="4"/>
  <c r="J80" i="4"/>
  <c r="K80" i="4"/>
  <c r="B81" i="4"/>
  <c r="C81" i="4"/>
  <c r="F81" i="4"/>
  <c r="G81" i="4"/>
  <c r="J81" i="4"/>
  <c r="K81" i="4"/>
  <c r="B82" i="4"/>
  <c r="C82" i="4"/>
  <c r="F82" i="4"/>
  <c r="G82" i="4"/>
  <c r="J82" i="4"/>
  <c r="K82" i="4"/>
  <c r="B83" i="4"/>
  <c r="C83" i="4"/>
  <c r="F83" i="4"/>
  <c r="G83" i="4"/>
  <c r="J83" i="4"/>
  <c r="K83" i="4"/>
  <c r="B84" i="4"/>
  <c r="C84" i="4"/>
  <c r="F84" i="4"/>
  <c r="G84" i="4"/>
  <c r="J84" i="4"/>
  <c r="K84" i="4"/>
  <c r="B85" i="4"/>
  <c r="C85" i="4"/>
  <c r="F85" i="4"/>
  <c r="G85" i="4"/>
  <c r="J85" i="4"/>
  <c r="K85" i="4"/>
  <c r="B86" i="4"/>
  <c r="C86" i="4"/>
  <c r="F86" i="4"/>
  <c r="G86" i="4"/>
  <c r="J86" i="4"/>
  <c r="K86" i="4"/>
  <c r="B87" i="4"/>
  <c r="C87" i="4"/>
  <c r="F87" i="4"/>
  <c r="G87" i="4"/>
  <c r="J87" i="4"/>
  <c r="K87" i="4"/>
  <c r="B88" i="4"/>
  <c r="C88" i="4"/>
  <c r="F88" i="4"/>
  <c r="G88" i="4"/>
  <c r="J88" i="4"/>
  <c r="K88" i="4"/>
  <c r="B89" i="4"/>
  <c r="C89" i="4"/>
  <c r="F89" i="4"/>
  <c r="G89" i="4"/>
  <c r="J89" i="4"/>
  <c r="K89" i="4"/>
  <c r="B90" i="4"/>
  <c r="C90" i="4"/>
  <c r="F90" i="4"/>
  <c r="G90" i="4"/>
  <c r="J90" i="4"/>
  <c r="K90" i="4"/>
  <c r="B91" i="4"/>
  <c r="C91" i="4"/>
  <c r="F91" i="4"/>
  <c r="G91" i="4"/>
  <c r="J91" i="4"/>
  <c r="K91" i="4"/>
  <c r="B92" i="4"/>
  <c r="C92" i="4"/>
  <c r="F92" i="4"/>
  <c r="G92" i="4"/>
  <c r="J92" i="4"/>
  <c r="K92" i="4"/>
  <c r="B93" i="4"/>
  <c r="C93" i="4"/>
  <c r="F93" i="4"/>
  <c r="G93" i="4"/>
  <c r="J93" i="4"/>
  <c r="K93" i="4"/>
  <c r="B94" i="4"/>
  <c r="C94" i="4"/>
  <c r="F94" i="4"/>
  <c r="G94" i="4"/>
  <c r="J94" i="4"/>
  <c r="K94" i="4"/>
  <c r="B95" i="4"/>
  <c r="C95" i="4"/>
  <c r="F95" i="4"/>
  <c r="G95" i="4"/>
  <c r="J95" i="4"/>
  <c r="K95" i="4"/>
  <c r="B96" i="4"/>
  <c r="C96" i="4"/>
  <c r="F96" i="4"/>
  <c r="G96" i="4"/>
  <c r="J96" i="4"/>
  <c r="K96" i="4"/>
  <c r="B97" i="4"/>
  <c r="C97" i="4"/>
  <c r="F97" i="4"/>
  <c r="G97" i="4"/>
  <c r="J97" i="4"/>
  <c r="K97" i="4"/>
  <c r="B98" i="4"/>
  <c r="C98" i="4"/>
  <c r="F98" i="4"/>
  <c r="G98" i="4"/>
  <c r="J98" i="4"/>
  <c r="K98" i="4"/>
  <c r="B99" i="4"/>
  <c r="C99" i="4"/>
  <c r="F99" i="4"/>
  <c r="G99" i="4"/>
  <c r="J99" i="4"/>
  <c r="K99" i="4"/>
  <c r="B100" i="4"/>
  <c r="C100" i="4"/>
  <c r="F100" i="4"/>
  <c r="G100" i="4"/>
  <c r="J100" i="4"/>
  <c r="K100" i="4"/>
  <c r="B101" i="4"/>
  <c r="C101" i="4"/>
  <c r="F101" i="4"/>
  <c r="G101" i="4"/>
  <c r="J101" i="4"/>
  <c r="K101" i="4"/>
  <c r="B102" i="4"/>
  <c r="C102" i="4"/>
  <c r="F102" i="4"/>
  <c r="G102" i="4"/>
  <c r="J102" i="4"/>
  <c r="K102" i="4"/>
  <c r="B103" i="4"/>
  <c r="C103" i="4"/>
  <c r="F103" i="4"/>
  <c r="G103" i="4"/>
  <c r="J103" i="4"/>
  <c r="K103" i="4"/>
  <c r="B104" i="4"/>
  <c r="C104" i="4"/>
  <c r="F104" i="4"/>
  <c r="G104" i="4"/>
  <c r="J104" i="4"/>
  <c r="K104" i="4"/>
  <c r="B105" i="4"/>
  <c r="C105" i="4"/>
  <c r="F105" i="4"/>
  <c r="G105" i="4"/>
  <c r="J105" i="4"/>
  <c r="K105" i="4"/>
  <c r="B106" i="4"/>
  <c r="C106" i="4"/>
  <c r="F106" i="4"/>
  <c r="G106" i="4"/>
  <c r="J106" i="4"/>
  <c r="K106" i="4"/>
  <c r="B107" i="4"/>
  <c r="C107" i="4"/>
  <c r="F107" i="4"/>
  <c r="G107" i="4"/>
  <c r="J107" i="4"/>
  <c r="K107" i="4"/>
  <c r="B108" i="4"/>
  <c r="C108" i="4"/>
  <c r="F108" i="4"/>
  <c r="G108" i="4"/>
  <c r="J108" i="4"/>
  <c r="K108" i="4"/>
  <c r="B109" i="4"/>
  <c r="C109" i="4"/>
  <c r="F109" i="4"/>
  <c r="G109" i="4"/>
  <c r="J109" i="4"/>
  <c r="K109" i="4"/>
  <c r="B110" i="4"/>
  <c r="C110" i="4"/>
  <c r="F110" i="4"/>
  <c r="G110" i="4"/>
  <c r="J110" i="4"/>
  <c r="K110" i="4"/>
  <c r="B111" i="4"/>
  <c r="C111" i="4"/>
  <c r="F111" i="4"/>
  <c r="G111" i="4"/>
  <c r="J111" i="4"/>
  <c r="K111" i="4"/>
  <c r="B112" i="4"/>
  <c r="C112" i="4"/>
  <c r="F112" i="4"/>
  <c r="G112" i="4"/>
  <c r="J112" i="4"/>
  <c r="K112" i="4"/>
  <c r="B113" i="4"/>
  <c r="C113" i="4"/>
  <c r="F113" i="4"/>
  <c r="G113" i="4"/>
  <c r="J113" i="4"/>
  <c r="K113" i="4"/>
  <c r="B114" i="4"/>
  <c r="C114" i="4"/>
  <c r="F114" i="4"/>
  <c r="G114" i="4"/>
  <c r="J114" i="4"/>
  <c r="K114" i="4"/>
  <c r="B115" i="4"/>
  <c r="C115" i="4"/>
  <c r="F115" i="4"/>
  <c r="G115" i="4"/>
  <c r="J115" i="4"/>
  <c r="K115" i="4"/>
  <c r="B116" i="4"/>
  <c r="C116" i="4"/>
  <c r="F116" i="4"/>
  <c r="G116" i="4"/>
  <c r="J116" i="4"/>
  <c r="K116" i="4"/>
  <c r="B117" i="4"/>
  <c r="C117" i="4"/>
  <c r="F117" i="4"/>
  <c r="G117" i="4"/>
  <c r="J117" i="4"/>
  <c r="K117" i="4"/>
  <c r="B118" i="4"/>
  <c r="C118" i="4"/>
  <c r="F118" i="4"/>
  <c r="G118" i="4"/>
  <c r="J118" i="4"/>
  <c r="K118" i="4"/>
  <c r="B119" i="4"/>
  <c r="C119" i="4"/>
  <c r="F119" i="4"/>
  <c r="G119" i="4"/>
  <c r="J119" i="4"/>
  <c r="K119" i="4"/>
  <c r="B120" i="4"/>
  <c r="C120" i="4"/>
  <c r="F120" i="4"/>
  <c r="G120" i="4"/>
  <c r="J120" i="4"/>
  <c r="K120" i="4"/>
  <c r="B121" i="4"/>
  <c r="C121" i="4"/>
  <c r="F121" i="4"/>
  <c r="G121" i="4"/>
  <c r="J121" i="4"/>
  <c r="K121" i="4"/>
  <c r="B122" i="4"/>
  <c r="C122" i="4"/>
  <c r="F122" i="4"/>
  <c r="G122" i="4"/>
  <c r="J122" i="4"/>
  <c r="K122" i="4"/>
  <c r="B123" i="4"/>
  <c r="C123" i="4"/>
  <c r="F123" i="4"/>
  <c r="G123" i="4"/>
  <c r="J123" i="4"/>
  <c r="K123" i="4"/>
  <c r="B124" i="4"/>
  <c r="C124" i="4"/>
  <c r="F124" i="4"/>
  <c r="G124" i="4"/>
  <c r="J124" i="4"/>
  <c r="K124" i="4"/>
  <c r="B125" i="4"/>
  <c r="C125" i="4"/>
  <c r="F125" i="4"/>
  <c r="G125" i="4"/>
  <c r="J125" i="4"/>
  <c r="K125" i="4"/>
  <c r="B126" i="4"/>
  <c r="C126" i="4"/>
  <c r="F126" i="4"/>
  <c r="G126" i="4"/>
  <c r="J126" i="4"/>
  <c r="K126" i="4"/>
  <c r="B127" i="4"/>
  <c r="C127" i="4"/>
  <c r="F127" i="4"/>
  <c r="G127" i="4"/>
  <c r="J127" i="4"/>
  <c r="K127" i="4"/>
  <c r="B128" i="4"/>
  <c r="C128" i="4"/>
  <c r="F128" i="4"/>
  <c r="G128" i="4"/>
  <c r="J128" i="4"/>
  <c r="K128" i="4"/>
  <c r="B129" i="4"/>
  <c r="C129" i="4"/>
  <c r="F129" i="4"/>
  <c r="G129" i="4"/>
  <c r="J129" i="4"/>
  <c r="K129" i="4"/>
  <c r="B130" i="4"/>
  <c r="C130" i="4"/>
  <c r="F130" i="4"/>
  <c r="G130" i="4"/>
  <c r="J130" i="4"/>
  <c r="K130" i="4"/>
  <c r="B131" i="4"/>
  <c r="C131" i="4"/>
  <c r="F131" i="4"/>
  <c r="G131" i="4"/>
  <c r="J131" i="4"/>
  <c r="K131" i="4"/>
  <c r="B132" i="4"/>
  <c r="C132" i="4"/>
  <c r="F132" i="4"/>
  <c r="G132" i="4"/>
  <c r="J132" i="4"/>
  <c r="K132" i="4"/>
  <c r="B133" i="4"/>
  <c r="C133" i="4"/>
  <c r="F133" i="4"/>
  <c r="G133" i="4"/>
  <c r="J133" i="4"/>
  <c r="K133" i="4"/>
  <c r="B134" i="4"/>
  <c r="C134" i="4"/>
  <c r="F134" i="4"/>
  <c r="G134" i="4"/>
  <c r="J134" i="4"/>
  <c r="K134" i="4"/>
  <c r="B135" i="4"/>
  <c r="C135" i="4"/>
  <c r="F135" i="4"/>
  <c r="G135" i="4"/>
  <c r="J135" i="4"/>
  <c r="K135" i="4"/>
  <c r="B136" i="4"/>
  <c r="C136" i="4"/>
  <c r="F136" i="4"/>
  <c r="G136" i="4"/>
  <c r="J136" i="4"/>
  <c r="K136" i="4"/>
  <c r="B137" i="4"/>
  <c r="C137" i="4"/>
  <c r="F137" i="4"/>
  <c r="G137" i="4"/>
  <c r="J137" i="4"/>
  <c r="K137" i="4"/>
  <c r="B138" i="4"/>
  <c r="C138" i="4"/>
  <c r="F138" i="4"/>
  <c r="G138" i="4"/>
  <c r="J138" i="4"/>
  <c r="K138" i="4"/>
  <c r="B139" i="4"/>
  <c r="C139" i="4"/>
  <c r="F139" i="4"/>
  <c r="G139" i="4"/>
  <c r="J139" i="4"/>
  <c r="K139" i="4"/>
  <c r="B140" i="4"/>
  <c r="C140" i="4"/>
  <c r="F140" i="4"/>
  <c r="G140" i="4"/>
  <c r="J140" i="4"/>
  <c r="K140" i="4"/>
  <c r="B141" i="4"/>
  <c r="C141" i="4"/>
  <c r="F141" i="4"/>
  <c r="G141" i="4"/>
  <c r="J141" i="4"/>
  <c r="K141" i="4"/>
  <c r="B142" i="4"/>
  <c r="C142" i="4"/>
  <c r="F142" i="4"/>
  <c r="G142" i="4"/>
  <c r="J142" i="4"/>
  <c r="K142" i="4"/>
  <c r="B143" i="4"/>
  <c r="C143" i="4"/>
  <c r="F143" i="4"/>
  <c r="G143" i="4"/>
  <c r="J143" i="4"/>
  <c r="K143" i="4"/>
  <c r="B144" i="4"/>
  <c r="C144" i="4"/>
  <c r="F144" i="4"/>
  <c r="G144" i="4"/>
  <c r="J144" i="4"/>
  <c r="K144" i="4"/>
  <c r="B145" i="4"/>
  <c r="C145" i="4"/>
  <c r="F145" i="4"/>
  <c r="G145" i="4"/>
  <c r="J145" i="4"/>
  <c r="K145" i="4"/>
  <c r="B146" i="4"/>
  <c r="C146" i="4"/>
  <c r="F146" i="4"/>
  <c r="G146" i="4"/>
  <c r="J146" i="4"/>
  <c r="K146" i="4"/>
  <c r="B147" i="4"/>
  <c r="C147" i="4"/>
  <c r="F147" i="4"/>
  <c r="G147" i="4"/>
  <c r="J147" i="4"/>
  <c r="K147" i="4"/>
  <c r="B148" i="4"/>
  <c r="C148" i="4"/>
  <c r="F148" i="4"/>
  <c r="G148" i="4"/>
  <c r="J148" i="4"/>
  <c r="K148" i="4"/>
  <c r="B149" i="4"/>
  <c r="C149" i="4"/>
  <c r="F149" i="4"/>
  <c r="G149" i="4"/>
  <c r="J149" i="4"/>
  <c r="K149" i="4"/>
  <c r="B150" i="4"/>
  <c r="C150" i="4"/>
  <c r="F150" i="4"/>
  <c r="G150" i="4"/>
  <c r="J150" i="4"/>
  <c r="K150" i="4"/>
  <c r="B151" i="4"/>
  <c r="C151" i="4"/>
  <c r="F151" i="4"/>
  <c r="G151" i="4"/>
  <c r="J151" i="4"/>
  <c r="K151" i="4"/>
  <c r="B152" i="4"/>
  <c r="C152" i="4"/>
  <c r="F152" i="4"/>
  <c r="G152" i="4"/>
  <c r="J152" i="4"/>
  <c r="K152" i="4"/>
  <c r="B153" i="4"/>
  <c r="C153" i="4"/>
  <c r="F153" i="4"/>
  <c r="G153" i="4"/>
  <c r="J153" i="4"/>
  <c r="K153" i="4"/>
  <c r="B154" i="4"/>
  <c r="C154" i="4"/>
  <c r="F154" i="4"/>
  <c r="G154" i="4"/>
  <c r="J154" i="4"/>
  <c r="K154" i="4"/>
  <c r="B155" i="4"/>
  <c r="C155" i="4"/>
  <c r="F155" i="4"/>
  <c r="G155" i="4"/>
  <c r="J155" i="4"/>
  <c r="K155" i="4"/>
  <c r="B156" i="4"/>
  <c r="C156" i="4"/>
  <c r="F156" i="4"/>
  <c r="G156" i="4"/>
  <c r="J156" i="4"/>
  <c r="K156" i="4"/>
  <c r="B157" i="4"/>
  <c r="C157" i="4"/>
  <c r="F157" i="4"/>
  <c r="G157" i="4"/>
  <c r="J157" i="4"/>
  <c r="K157" i="4"/>
  <c r="B158" i="4"/>
  <c r="C158" i="4"/>
  <c r="F158" i="4"/>
  <c r="G158" i="4"/>
  <c r="J158" i="4"/>
  <c r="K158" i="4"/>
  <c r="B159" i="4"/>
  <c r="C159" i="4"/>
  <c r="F159" i="4"/>
  <c r="G159" i="4"/>
  <c r="J159" i="4"/>
  <c r="K159" i="4"/>
  <c r="B160" i="4"/>
  <c r="C160" i="4"/>
  <c r="F160" i="4"/>
  <c r="G160" i="4"/>
  <c r="J160" i="4"/>
  <c r="K160" i="4"/>
  <c r="B161" i="4"/>
  <c r="C161" i="4"/>
  <c r="F161" i="4"/>
  <c r="G161" i="4"/>
  <c r="J161" i="4"/>
  <c r="K161" i="4"/>
  <c r="B162" i="4"/>
  <c r="C162" i="4"/>
  <c r="F162" i="4"/>
  <c r="G162" i="4"/>
  <c r="J162" i="4"/>
  <c r="K162" i="4"/>
  <c r="B163" i="4"/>
  <c r="C163" i="4"/>
  <c r="F163" i="4"/>
  <c r="G163" i="4"/>
  <c r="J163" i="4"/>
  <c r="K163" i="4"/>
  <c r="B164" i="4"/>
  <c r="C164" i="4"/>
  <c r="F164" i="4"/>
  <c r="G164" i="4"/>
  <c r="J164" i="4"/>
  <c r="K164" i="4"/>
  <c r="B165" i="4"/>
  <c r="C165" i="4"/>
  <c r="F165" i="4"/>
  <c r="G165" i="4"/>
  <c r="J165" i="4"/>
  <c r="K165" i="4"/>
  <c r="B166" i="4"/>
  <c r="C166" i="4"/>
  <c r="F166" i="4"/>
  <c r="G166" i="4"/>
  <c r="J166" i="4"/>
  <c r="K166" i="4"/>
  <c r="B167" i="4"/>
  <c r="C167" i="4"/>
  <c r="F167" i="4"/>
  <c r="G167" i="4"/>
  <c r="J167" i="4"/>
  <c r="K167" i="4"/>
  <c r="B168" i="4"/>
  <c r="C168" i="4"/>
  <c r="F168" i="4"/>
  <c r="G168" i="4"/>
  <c r="J168" i="4"/>
  <c r="K168" i="4"/>
  <c r="B169" i="4"/>
  <c r="C169" i="4"/>
  <c r="F169" i="4"/>
  <c r="G169" i="4"/>
  <c r="J169" i="4"/>
  <c r="K169" i="4"/>
  <c r="B170" i="4"/>
  <c r="C170" i="4"/>
  <c r="F170" i="4"/>
  <c r="G170" i="4"/>
  <c r="J170" i="4"/>
  <c r="K170" i="4"/>
  <c r="B171" i="4"/>
  <c r="C171" i="4"/>
  <c r="F171" i="4"/>
  <c r="G171" i="4"/>
  <c r="J171" i="4"/>
  <c r="K171" i="4"/>
  <c r="B172" i="4"/>
  <c r="C172" i="4"/>
  <c r="F172" i="4"/>
  <c r="G172" i="4"/>
  <c r="J172" i="4"/>
  <c r="K172" i="4"/>
  <c r="B173" i="4"/>
  <c r="C173" i="4"/>
  <c r="F173" i="4"/>
  <c r="G173" i="4"/>
  <c r="J173" i="4"/>
  <c r="K173" i="4"/>
  <c r="B174" i="4"/>
  <c r="C174" i="4"/>
  <c r="F174" i="4"/>
  <c r="G174" i="4"/>
  <c r="J174" i="4"/>
  <c r="K174" i="4"/>
  <c r="B175" i="4"/>
  <c r="C175" i="4"/>
  <c r="F175" i="4"/>
  <c r="G175" i="4"/>
  <c r="J175" i="4"/>
  <c r="K175" i="4"/>
  <c r="B176" i="4"/>
  <c r="C176" i="4"/>
  <c r="F176" i="4"/>
  <c r="G176" i="4"/>
  <c r="J176" i="4"/>
  <c r="K176" i="4"/>
  <c r="B177" i="4"/>
  <c r="C177" i="4"/>
  <c r="F177" i="4"/>
  <c r="G177" i="4"/>
  <c r="J177" i="4"/>
  <c r="K177" i="4"/>
  <c r="B178" i="4"/>
  <c r="C178" i="4"/>
  <c r="F178" i="4"/>
  <c r="G178" i="4"/>
  <c r="J178" i="4"/>
  <c r="K178" i="4"/>
  <c r="B179" i="4"/>
  <c r="C179" i="4"/>
  <c r="F179" i="4"/>
  <c r="G179" i="4"/>
  <c r="J179" i="4"/>
  <c r="K179" i="4"/>
  <c r="B180" i="4"/>
  <c r="C180" i="4"/>
  <c r="F180" i="4"/>
  <c r="G180" i="4"/>
  <c r="J180" i="4"/>
  <c r="K180" i="4"/>
  <c r="B181" i="4"/>
  <c r="C181" i="4"/>
  <c r="F181" i="4"/>
  <c r="G181" i="4"/>
  <c r="J181" i="4"/>
  <c r="K181" i="4"/>
  <c r="B182" i="4"/>
  <c r="C182" i="4"/>
  <c r="F182" i="4"/>
  <c r="G182" i="4"/>
  <c r="J182" i="4"/>
  <c r="K182" i="4"/>
  <c r="B183" i="4"/>
  <c r="C183" i="4"/>
  <c r="F183" i="4"/>
  <c r="G183" i="4"/>
  <c r="J183" i="4"/>
  <c r="K183" i="4"/>
  <c r="B184" i="4"/>
  <c r="C184" i="4"/>
  <c r="F184" i="4"/>
  <c r="G184" i="4"/>
  <c r="J184" i="4"/>
  <c r="K184" i="4"/>
  <c r="B185" i="4"/>
  <c r="C185" i="4"/>
  <c r="F185" i="4"/>
  <c r="G185" i="4"/>
  <c r="J185" i="4"/>
  <c r="K185" i="4"/>
  <c r="B186" i="4"/>
  <c r="C186" i="4"/>
  <c r="F186" i="4"/>
  <c r="G186" i="4"/>
  <c r="J186" i="4"/>
  <c r="K186" i="4"/>
  <c r="B187" i="4"/>
  <c r="C187" i="4"/>
  <c r="F187" i="4"/>
  <c r="G187" i="4"/>
  <c r="J187" i="4"/>
  <c r="K187" i="4"/>
  <c r="B188" i="4"/>
  <c r="C188" i="4"/>
  <c r="F188" i="4"/>
  <c r="G188" i="4"/>
  <c r="J188" i="4"/>
  <c r="K188" i="4"/>
  <c r="B189" i="4"/>
  <c r="C189" i="4"/>
  <c r="F189" i="4"/>
  <c r="G189" i="4"/>
  <c r="J189" i="4"/>
  <c r="K189" i="4"/>
  <c r="B190" i="4"/>
  <c r="C190" i="4"/>
  <c r="F190" i="4"/>
  <c r="G190" i="4"/>
  <c r="J190" i="4"/>
  <c r="K190" i="4"/>
  <c r="B191" i="4"/>
  <c r="C191" i="4"/>
  <c r="F191" i="4"/>
  <c r="G191" i="4"/>
  <c r="J191" i="4"/>
  <c r="K191" i="4"/>
  <c r="B192" i="4"/>
  <c r="C192" i="4"/>
  <c r="F192" i="4"/>
  <c r="G192" i="4"/>
  <c r="J192" i="4"/>
  <c r="K192" i="4"/>
  <c r="B193" i="4"/>
  <c r="C193" i="4"/>
  <c r="F193" i="4"/>
  <c r="G193" i="4"/>
  <c r="J193" i="4"/>
  <c r="K193" i="4"/>
  <c r="B194" i="4"/>
  <c r="C194" i="4"/>
  <c r="F194" i="4"/>
  <c r="G194" i="4"/>
  <c r="J194" i="4"/>
  <c r="K194" i="4"/>
  <c r="B195" i="4"/>
  <c r="C195" i="4"/>
  <c r="F195" i="4"/>
  <c r="G195" i="4"/>
  <c r="J195" i="4"/>
  <c r="K195" i="4"/>
  <c r="B196" i="4"/>
  <c r="C196" i="4"/>
  <c r="F196" i="4"/>
  <c r="G196" i="4"/>
  <c r="J196" i="4"/>
  <c r="K196" i="4"/>
  <c r="B197" i="4"/>
  <c r="C197" i="4"/>
  <c r="F197" i="4"/>
  <c r="G197" i="4"/>
  <c r="J197" i="4"/>
  <c r="K197" i="4"/>
  <c r="B198" i="4"/>
  <c r="C198" i="4"/>
  <c r="F198" i="4"/>
  <c r="G198" i="4"/>
  <c r="J198" i="4"/>
  <c r="K198" i="4"/>
  <c r="B199" i="4"/>
  <c r="C199" i="4"/>
  <c r="F199" i="4"/>
  <c r="G199" i="4"/>
  <c r="J199" i="4"/>
  <c r="K199" i="4"/>
  <c r="B200" i="4"/>
  <c r="C200" i="4"/>
  <c r="F200" i="4"/>
  <c r="G200" i="4"/>
  <c r="J200" i="4"/>
  <c r="K200" i="4"/>
  <c r="B201" i="4"/>
  <c r="C201" i="4"/>
  <c r="F201" i="4"/>
  <c r="G201" i="4"/>
  <c r="J201" i="4"/>
  <c r="K201" i="4"/>
  <c r="B202" i="4"/>
  <c r="C202" i="4"/>
  <c r="F202" i="4"/>
  <c r="G202" i="4"/>
  <c r="J202" i="4"/>
  <c r="K202" i="4"/>
  <c r="B203" i="4"/>
  <c r="C203" i="4"/>
  <c r="F203" i="4"/>
  <c r="G203" i="4"/>
  <c r="J203" i="4"/>
  <c r="K203" i="4"/>
  <c r="B204" i="4"/>
  <c r="C204" i="4"/>
  <c r="F204" i="4"/>
  <c r="G204" i="4"/>
  <c r="J204" i="4"/>
  <c r="K204" i="4"/>
  <c r="B205" i="4"/>
  <c r="C205" i="4"/>
  <c r="F205" i="4"/>
  <c r="G205" i="4"/>
  <c r="J205" i="4"/>
  <c r="K205" i="4"/>
  <c r="B206" i="4"/>
  <c r="C206" i="4"/>
  <c r="F206" i="4"/>
  <c r="G206" i="4"/>
  <c r="J206" i="4"/>
  <c r="K206" i="4"/>
  <c r="B207" i="4"/>
  <c r="C207" i="4"/>
  <c r="F207" i="4"/>
  <c r="G207" i="4"/>
  <c r="J207" i="4"/>
  <c r="K207" i="4"/>
  <c r="B208" i="4"/>
  <c r="C208" i="4"/>
  <c r="F208" i="4"/>
  <c r="G208" i="4"/>
  <c r="J208" i="4"/>
  <c r="K208" i="4"/>
  <c r="B209" i="4"/>
  <c r="C209" i="4"/>
  <c r="F209" i="4"/>
  <c r="G209" i="4"/>
  <c r="J209" i="4"/>
  <c r="K209" i="4"/>
  <c r="B210" i="4"/>
  <c r="C210" i="4"/>
  <c r="F210" i="4"/>
  <c r="G210" i="4"/>
  <c r="J210" i="4"/>
  <c r="K210" i="4"/>
  <c r="B211" i="4"/>
  <c r="C211" i="4"/>
  <c r="F211" i="4"/>
  <c r="G211" i="4"/>
  <c r="J211" i="4"/>
  <c r="K211" i="4"/>
  <c r="B212" i="4"/>
  <c r="C212" i="4"/>
  <c r="F212" i="4"/>
  <c r="G212" i="4"/>
  <c r="J212" i="4"/>
  <c r="K212" i="4"/>
  <c r="B213" i="4"/>
  <c r="C213" i="4"/>
  <c r="F213" i="4"/>
  <c r="G213" i="4"/>
  <c r="J213" i="4"/>
  <c r="K213" i="4"/>
  <c r="B214" i="4"/>
  <c r="C214" i="4"/>
  <c r="F214" i="4"/>
  <c r="G214" i="4"/>
  <c r="J214" i="4"/>
  <c r="K214" i="4"/>
  <c r="B215" i="4"/>
  <c r="C215" i="4"/>
  <c r="F215" i="4"/>
  <c r="G215" i="4"/>
  <c r="J215" i="4"/>
  <c r="K215" i="4"/>
  <c r="B216" i="4"/>
  <c r="C216" i="4"/>
  <c r="F216" i="4"/>
  <c r="G216" i="4"/>
  <c r="J216" i="4"/>
  <c r="K216" i="4"/>
  <c r="B217" i="4"/>
  <c r="C217" i="4"/>
  <c r="F217" i="4"/>
  <c r="G217" i="4"/>
  <c r="J217" i="4"/>
  <c r="K217" i="4"/>
  <c r="B218" i="4"/>
  <c r="C218" i="4"/>
  <c r="F218" i="4"/>
  <c r="G218" i="4"/>
  <c r="J218" i="4"/>
  <c r="K218" i="4"/>
  <c r="B219" i="4"/>
  <c r="C219" i="4"/>
  <c r="F219" i="4"/>
  <c r="G219" i="4"/>
  <c r="J219" i="4"/>
  <c r="K219" i="4"/>
  <c r="B220" i="4"/>
  <c r="C220" i="4"/>
  <c r="F220" i="4"/>
  <c r="G220" i="4"/>
  <c r="J220" i="4"/>
  <c r="K220" i="4"/>
  <c r="B221" i="4"/>
  <c r="C221" i="4"/>
  <c r="F221" i="4"/>
  <c r="G221" i="4"/>
  <c r="J221" i="4"/>
  <c r="K221" i="4"/>
  <c r="B222" i="4"/>
  <c r="C222" i="4"/>
  <c r="F222" i="4"/>
  <c r="G222" i="4"/>
  <c r="J222" i="4"/>
  <c r="K222" i="4"/>
  <c r="B223" i="4"/>
  <c r="C223" i="4"/>
  <c r="F223" i="4"/>
  <c r="G223" i="4"/>
  <c r="J223" i="4"/>
  <c r="K223" i="4"/>
  <c r="B224" i="4"/>
  <c r="C224" i="4"/>
  <c r="F224" i="4"/>
  <c r="G224" i="4"/>
  <c r="J224" i="4"/>
  <c r="K224" i="4"/>
  <c r="B225" i="4"/>
  <c r="C225" i="4"/>
  <c r="F225" i="4"/>
  <c r="G225" i="4"/>
  <c r="J225" i="4"/>
  <c r="K225" i="4"/>
  <c r="B226" i="4"/>
  <c r="C226" i="4"/>
  <c r="F226" i="4"/>
  <c r="G226" i="4"/>
  <c r="J226" i="4"/>
  <c r="K226" i="4"/>
  <c r="B227" i="4"/>
  <c r="C227" i="4"/>
  <c r="F227" i="4"/>
  <c r="G227" i="4"/>
  <c r="J227" i="4"/>
  <c r="K227" i="4"/>
  <c r="B228" i="4"/>
  <c r="C228" i="4"/>
  <c r="F228" i="4"/>
  <c r="G228" i="4"/>
  <c r="J228" i="4"/>
  <c r="K228" i="4"/>
  <c r="B229" i="4"/>
  <c r="C229" i="4"/>
  <c r="F229" i="4"/>
  <c r="G229" i="4"/>
  <c r="J229" i="4"/>
  <c r="K229" i="4"/>
  <c r="B230" i="4"/>
  <c r="C230" i="4"/>
  <c r="F230" i="4"/>
  <c r="G230" i="4"/>
  <c r="J230" i="4"/>
  <c r="K230" i="4"/>
  <c r="B231" i="4"/>
  <c r="C231" i="4"/>
  <c r="F231" i="4"/>
  <c r="G231" i="4"/>
  <c r="J231" i="4"/>
  <c r="K231" i="4"/>
  <c r="B232" i="4"/>
  <c r="C232" i="4"/>
  <c r="F232" i="4"/>
  <c r="G232" i="4"/>
  <c r="J232" i="4"/>
  <c r="K232" i="4"/>
  <c r="B233" i="4"/>
  <c r="C233" i="4"/>
  <c r="F233" i="4"/>
  <c r="G233" i="4"/>
  <c r="J233" i="4"/>
  <c r="K233" i="4"/>
  <c r="B234" i="4"/>
  <c r="C234" i="4"/>
  <c r="F234" i="4"/>
  <c r="G234" i="4"/>
  <c r="J234" i="4"/>
  <c r="K234" i="4"/>
  <c r="B235" i="4"/>
  <c r="C235" i="4"/>
  <c r="F235" i="4"/>
  <c r="G235" i="4"/>
  <c r="J235" i="4"/>
  <c r="K235" i="4"/>
  <c r="B236" i="4"/>
  <c r="C236" i="4"/>
  <c r="F236" i="4"/>
  <c r="G236" i="4"/>
  <c r="J236" i="4"/>
  <c r="K236" i="4"/>
  <c r="B237" i="4"/>
  <c r="C237" i="4"/>
  <c r="F237" i="4"/>
  <c r="G237" i="4"/>
  <c r="J237" i="4"/>
  <c r="K237" i="4"/>
  <c r="B238" i="4"/>
  <c r="C238" i="4"/>
  <c r="F238" i="4"/>
  <c r="G238" i="4"/>
  <c r="J238" i="4"/>
  <c r="K238" i="4"/>
  <c r="B239" i="4"/>
  <c r="C239" i="4"/>
  <c r="F239" i="4"/>
  <c r="G239" i="4"/>
  <c r="J239" i="4"/>
  <c r="K239" i="4"/>
  <c r="B240" i="4"/>
  <c r="C240" i="4"/>
  <c r="F240" i="4"/>
  <c r="G240" i="4"/>
  <c r="J240" i="4"/>
  <c r="K240" i="4"/>
  <c r="B241" i="4"/>
  <c r="C241" i="4"/>
  <c r="F241" i="4"/>
  <c r="G241" i="4"/>
  <c r="J241" i="4"/>
  <c r="K241" i="4"/>
  <c r="B242" i="4"/>
  <c r="C242" i="4"/>
  <c r="F242" i="4"/>
  <c r="G242" i="4"/>
  <c r="J242" i="4"/>
  <c r="K242" i="4"/>
  <c r="B243" i="4"/>
  <c r="C243" i="4"/>
  <c r="F243" i="4"/>
  <c r="G243" i="4"/>
  <c r="J243" i="4"/>
  <c r="K243" i="4"/>
  <c r="B244" i="4"/>
  <c r="C244" i="4"/>
  <c r="F244" i="4"/>
  <c r="G244" i="4"/>
  <c r="J244" i="4"/>
  <c r="K244" i="4"/>
  <c r="B245" i="4"/>
  <c r="C245" i="4"/>
  <c r="F245" i="4"/>
  <c r="G245" i="4"/>
  <c r="J245" i="4"/>
  <c r="K245" i="4"/>
  <c r="B246" i="4"/>
  <c r="C246" i="4"/>
  <c r="F246" i="4"/>
  <c r="G246" i="4"/>
  <c r="J246" i="4"/>
  <c r="K246" i="4"/>
  <c r="B247" i="4"/>
  <c r="C247" i="4"/>
  <c r="F247" i="4"/>
  <c r="G247" i="4"/>
  <c r="J247" i="4"/>
  <c r="K247" i="4"/>
  <c r="B248" i="4"/>
  <c r="C248" i="4"/>
  <c r="F248" i="4"/>
  <c r="G248" i="4"/>
  <c r="J248" i="4"/>
  <c r="K248" i="4"/>
  <c r="B249" i="4"/>
  <c r="C249" i="4"/>
  <c r="F249" i="4"/>
  <c r="G249" i="4"/>
  <c r="J249" i="4"/>
  <c r="K249" i="4"/>
  <c r="B250" i="4"/>
  <c r="C250" i="4"/>
  <c r="F250" i="4"/>
  <c r="G250" i="4"/>
  <c r="J250" i="4"/>
  <c r="K250" i="4"/>
  <c r="B251" i="4"/>
  <c r="C251" i="4"/>
  <c r="F251" i="4"/>
  <c r="G251" i="4"/>
  <c r="J251" i="4"/>
  <c r="K251" i="4"/>
  <c r="B252" i="4"/>
  <c r="C252" i="4"/>
  <c r="F252" i="4"/>
  <c r="G252" i="4"/>
  <c r="J252" i="4"/>
  <c r="K252" i="4"/>
  <c r="B253" i="4"/>
  <c r="C253" i="4"/>
  <c r="F253" i="4"/>
  <c r="G253" i="4"/>
  <c r="J253" i="4"/>
  <c r="K253" i="4"/>
  <c r="B254" i="4"/>
  <c r="C254" i="4"/>
  <c r="F254" i="4"/>
  <c r="G254" i="4"/>
  <c r="J254" i="4"/>
  <c r="K254" i="4"/>
  <c r="B255" i="4"/>
  <c r="C255" i="4"/>
  <c r="F255" i="4"/>
  <c r="G255" i="4"/>
  <c r="J255" i="4"/>
  <c r="K255" i="4"/>
  <c r="B256" i="4"/>
  <c r="C256" i="4"/>
  <c r="F256" i="4"/>
  <c r="G256" i="4"/>
  <c r="J256" i="4"/>
  <c r="K256" i="4"/>
  <c r="B257" i="4"/>
  <c r="C257" i="4"/>
  <c r="F257" i="4"/>
  <c r="G257" i="4"/>
  <c r="J257" i="4"/>
  <c r="K257" i="4"/>
  <c r="B258" i="4"/>
  <c r="C258" i="4"/>
  <c r="F258" i="4"/>
  <c r="G258" i="4"/>
  <c r="J258" i="4"/>
  <c r="K258" i="4"/>
  <c r="B259" i="4"/>
  <c r="C259" i="4"/>
  <c r="F259" i="4"/>
  <c r="G259" i="4"/>
  <c r="J259" i="4"/>
  <c r="K259" i="4"/>
  <c r="B260" i="4"/>
  <c r="C260" i="4"/>
  <c r="F260" i="4"/>
  <c r="G260" i="4"/>
  <c r="J260" i="4"/>
  <c r="K260" i="4"/>
  <c r="B261" i="4"/>
  <c r="C261" i="4"/>
  <c r="F261" i="4"/>
  <c r="G261" i="4"/>
  <c r="J261" i="4"/>
  <c r="K261" i="4"/>
  <c r="B262" i="4"/>
  <c r="C262" i="4"/>
  <c r="F262" i="4"/>
  <c r="G262" i="4"/>
  <c r="J262" i="4"/>
  <c r="K262" i="4"/>
  <c r="B263" i="4"/>
  <c r="C263" i="4"/>
  <c r="F263" i="4"/>
  <c r="G263" i="4"/>
  <c r="J263" i="4"/>
  <c r="K263" i="4"/>
  <c r="B264" i="4"/>
  <c r="C264" i="4"/>
  <c r="F264" i="4"/>
  <c r="G264" i="4"/>
  <c r="J264" i="4"/>
  <c r="K264" i="4"/>
  <c r="B265" i="4"/>
  <c r="C265" i="4"/>
  <c r="F265" i="4"/>
  <c r="G265" i="4"/>
  <c r="J265" i="4"/>
  <c r="K265" i="4"/>
  <c r="B266" i="4"/>
  <c r="C266" i="4"/>
  <c r="F266" i="4"/>
  <c r="G266" i="4"/>
  <c r="J266" i="4"/>
  <c r="K266" i="4"/>
  <c r="B267" i="4"/>
  <c r="C267" i="4"/>
  <c r="F267" i="4"/>
  <c r="G267" i="4"/>
  <c r="J267" i="4"/>
  <c r="K267" i="4"/>
  <c r="B268" i="4"/>
  <c r="C268" i="4"/>
  <c r="F268" i="4"/>
  <c r="G268" i="4"/>
  <c r="J268" i="4"/>
  <c r="K268" i="4"/>
  <c r="B269" i="4"/>
  <c r="C269" i="4"/>
  <c r="F269" i="4"/>
  <c r="G269" i="4"/>
  <c r="J269" i="4"/>
  <c r="K269" i="4"/>
  <c r="B270" i="4"/>
  <c r="C270" i="4"/>
  <c r="F270" i="4"/>
  <c r="G270" i="4"/>
  <c r="J270" i="4"/>
  <c r="K270" i="4"/>
  <c r="B271" i="4"/>
  <c r="C271" i="4"/>
  <c r="F271" i="4"/>
  <c r="G271" i="4"/>
  <c r="J271" i="4"/>
  <c r="K271" i="4"/>
  <c r="B272" i="4"/>
  <c r="C272" i="4"/>
  <c r="F272" i="4"/>
  <c r="G272" i="4"/>
  <c r="J272" i="4"/>
  <c r="K272" i="4"/>
  <c r="B273" i="4"/>
  <c r="C273" i="4"/>
  <c r="F273" i="4"/>
  <c r="G273" i="4"/>
  <c r="J273" i="4"/>
  <c r="K273" i="4"/>
  <c r="B274" i="4"/>
  <c r="C274" i="4"/>
  <c r="F274" i="4"/>
  <c r="G274" i="4"/>
  <c r="J274" i="4"/>
  <c r="K274" i="4"/>
  <c r="B275" i="4"/>
  <c r="C275" i="4"/>
  <c r="F275" i="4"/>
  <c r="G275" i="4"/>
  <c r="J275" i="4"/>
  <c r="K275" i="4"/>
  <c r="B276" i="4"/>
  <c r="C276" i="4"/>
  <c r="F276" i="4"/>
  <c r="G276" i="4"/>
  <c r="J276" i="4"/>
  <c r="K276" i="4"/>
  <c r="B277" i="4"/>
  <c r="C277" i="4"/>
  <c r="F277" i="4"/>
  <c r="G277" i="4"/>
  <c r="J277" i="4"/>
  <c r="K277" i="4"/>
  <c r="B278" i="4"/>
  <c r="C278" i="4"/>
  <c r="F278" i="4"/>
  <c r="G278" i="4"/>
  <c r="J278" i="4"/>
  <c r="K278" i="4"/>
  <c r="B279" i="4"/>
  <c r="C279" i="4"/>
  <c r="F279" i="4"/>
  <c r="G279" i="4"/>
  <c r="J279" i="4"/>
  <c r="K279" i="4"/>
  <c r="B280" i="4"/>
  <c r="C280" i="4"/>
  <c r="F280" i="4"/>
  <c r="G280" i="4"/>
  <c r="J280" i="4"/>
  <c r="K280" i="4"/>
  <c r="B281" i="4"/>
  <c r="C281" i="4"/>
  <c r="F281" i="4"/>
  <c r="G281" i="4"/>
  <c r="J281" i="4"/>
  <c r="K281" i="4"/>
  <c r="B282" i="4"/>
  <c r="C282" i="4"/>
  <c r="F282" i="4"/>
  <c r="G282" i="4"/>
  <c r="J282" i="4"/>
  <c r="K282" i="4"/>
  <c r="B283" i="4"/>
  <c r="C283" i="4"/>
  <c r="F283" i="4"/>
  <c r="G283" i="4"/>
  <c r="J283" i="4"/>
  <c r="K283" i="4"/>
  <c r="B284" i="4"/>
  <c r="C284" i="4"/>
  <c r="F284" i="4"/>
  <c r="G284" i="4"/>
  <c r="J284" i="4"/>
  <c r="K284" i="4"/>
  <c r="B285" i="4"/>
  <c r="C285" i="4"/>
  <c r="F285" i="4"/>
  <c r="G285" i="4"/>
  <c r="J285" i="4"/>
  <c r="K285" i="4"/>
  <c r="B286" i="4"/>
  <c r="C286" i="4"/>
  <c r="F286" i="4"/>
  <c r="G286" i="4"/>
  <c r="J286" i="4"/>
  <c r="K286" i="4"/>
  <c r="B287" i="4"/>
  <c r="C287" i="4"/>
  <c r="F287" i="4"/>
  <c r="G287" i="4"/>
  <c r="J287" i="4"/>
  <c r="K287" i="4"/>
  <c r="B288" i="4"/>
  <c r="C288" i="4"/>
  <c r="F288" i="4"/>
  <c r="G288" i="4"/>
  <c r="J288" i="4"/>
  <c r="K288" i="4"/>
  <c r="B289" i="4"/>
  <c r="C289" i="4"/>
  <c r="F289" i="4"/>
  <c r="G289" i="4"/>
  <c r="J289" i="4"/>
  <c r="K289" i="4"/>
  <c r="B290" i="4"/>
  <c r="C290" i="4"/>
  <c r="F290" i="4"/>
  <c r="G290" i="4"/>
  <c r="J290" i="4"/>
  <c r="K290" i="4"/>
  <c r="B291" i="4"/>
  <c r="C291" i="4"/>
  <c r="F291" i="4"/>
  <c r="G291" i="4"/>
  <c r="J291" i="4"/>
  <c r="K291" i="4"/>
  <c r="B292" i="4"/>
  <c r="C292" i="4"/>
  <c r="F292" i="4"/>
  <c r="G292" i="4"/>
  <c r="J292" i="4"/>
  <c r="K292" i="4"/>
  <c r="B293" i="4"/>
  <c r="C293" i="4"/>
  <c r="F293" i="4"/>
  <c r="G293" i="4"/>
  <c r="J293" i="4"/>
  <c r="K293" i="4"/>
  <c r="B294" i="4"/>
  <c r="C294" i="4"/>
  <c r="F294" i="4"/>
  <c r="G294" i="4"/>
  <c r="J294" i="4"/>
  <c r="K294" i="4"/>
  <c r="B295" i="4"/>
  <c r="C295" i="4"/>
  <c r="F295" i="4"/>
  <c r="G295" i="4"/>
  <c r="J295" i="4"/>
  <c r="K295" i="4"/>
  <c r="B296" i="4"/>
  <c r="C296" i="4"/>
  <c r="F296" i="4"/>
  <c r="G296" i="4"/>
  <c r="J296" i="4"/>
  <c r="K296" i="4"/>
  <c r="B297" i="4"/>
  <c r="C297" i="4"/>
  <c r="F297" i="4"/>
  <c r="G297" i="4"/>
  <c r="J297" i="4"/>
  <c r="K297" i="4"/>
  <c r="B298" i="4"/>
  <c r="C298" i="4"/>
  <c r="F298" i="4"/>
  <c r="G298" i="4"/>
  <c r="J298" i="4"/>
  <c r="K298" i="4"/>
  <c r="B299" i="4"/>
  <c r="C299" i="4"/>
  <c r="F299" i="4"/>
  <c r="G299" i="4"/>
  <c r="J299" i="4"/>
  <c r="K299" i="4"/>
  <c r="B300" i="4"/>
  <c r="C300" i="4"/>
  <c r="F300" i="4"/>
  <c r="G300" i="4"/>
  <c r="J300" i="4"/>
  <c r="K300" i="4"/>
  <c r="B301" i="4"/>
  <c r="C301" i="4"/>
  <c r="F301" i="4"/>
  <c r="G301" i="4"/>
  <c r="J301" i="4"/>
  <c r="K301" i="4"/>
  <c r="B302" i="4"/>
  <c r="C302" i="4"/>
  <c r="F302" i="4"/>
  <c r="G302" i="4"/>
  <c r="J302" i="4"/>
  <c r="K302" i="4"/>
  <c r="B303" i="4"/>
  <c r="C303" i="4"/>
  <c r="F303" i="4"/>
  <c r="G303" i="4"/>
  <c r="J303" i="4"/>
  <c r="K303" i="4"/>
  <c r="B304" i="4"/>
  <c r="C304" i="4"/>
  <c r="F304" i="4"/>
  <c r="G304" i="4"/>
  <c r="J304" i="4"/>
  <c r="K304" i="4"/>
  <c r="B305" i="4"/>
  <c r="C305" i="4"/>
  <c r="F305" i="4"/>
  <c r="G305" i="4"/>
  <c r="J305" i="4"/>
  <c r="K305" i="4"/>
  <c r="B306" i="4"/>
  <c r="C306" i="4"/>
  <c r="F306" i="4"/>
  <c r="G306" i="4"/>
  <c r="J306" i="4"/>
  <c r="K306" i="4"/>
  <c r="B307" i="4"/>
  <c r="C307" i="4"/>
  <c r="F307" i="4"/>
  <c r="G307" i="4"/>
  <c r="J307" i="4"/>
  <c r="K307" i="4"/>
  <c r="B308" i="4"/>
  <c r="C308" i="4"/>
  <c r="F308" i="4"/>
  <c r="G308" i="4"/>
  <c r="J308" i="4"/>
  <c r="K308" i="4"/>
  <c r="B309" i="4"/>
  <c r="C309" i="4"/>
  <c r="F309" i="4"/>
  <c r="G309" i="4"/>
  <c r="J309" i="4"/>
  <c r="K309" i="4"/>
  <c r="B310" i="4"/>
  <c r="C310" i="4"/>
  <c r="F310" i="4"/>
  <c r="G310" i="4"/>
  <c r="J310" i="4"/>
  <c r="K310" i="4"/>
  <c r="B311" i="4"/>
  <c r="C311" i="4"/>
  <c r="F311" i="4"/>
  <c r="G311" i="4"/>
  <c r="J311" i="4"/>
  <c r="K311" i="4"/>
  <c r="B312" i="4"/>
  <c r="C312" i="4"/>
  <c r="F312" i="4"/>
  <c r="G312" i="4"/>
  <c r="J312" i="4"/>
  <c r="K312" i="4"/>
  <c r="B313" i="4"/>
  <c r="C313" i="4"/>
  <c r="F313" i="4"/>
  <c r="G313" i="4"/>
  <c r="J313" i="4"/>
  <c r="K313" i="4"/>
  <c r="B314" i="4"/>
  <c r="C314" i="4"/>
  <c r="F314" i="4"/>
  <c r="G314" i="4"/>
  <c r="J314" i="4"/>
  <c r="K314" i="4"/>
  <c r="B315" i="4"/>
  <c r="C315" i="4"/>
  <c r="F315" i="4"/>
  <c r="G315" i="4"/>
  <c r="J315" i="4"/>
  <c r="K315" i="4"/>
  <c r="B316" i="4"/>
  <c r="C316" i="4"/>
  <c r="F316" i="4"/>
  <c r="G316" i="4"/>
  <c r="J316" i="4"/>
  <c r="K316" i="4"/>
  <c r="B317" i="4"/>
  <c r="C317" i="4"/>
  <c r="F317" i="4"/>
  <c r="G317" i="4"/>
  <c r="J317" i="4"/>
  <c r="K317" i="4"/>
  <c r="B318" i="4"/>
  <c r="C318" i="4"/>
  <c r="F318" i="4"/>
  <c r="G318" i="4"/>
  <c r="J318" i="4"/>
  <c r="K318" i="4"/>
  <c r="B319" i="4"/>
  <c r="C319" i="4"/>
  <c r="F319" i="4"/>
  <c r="G319" i="4"/>
  <c r="J319" i="4"/>
  <c r="K319" i="4"/>
  <c r="B320" i="4"/>
  <c r="C320" i="4"/>
  <c r="F320" i="4"/>
  <c r="G320" i="4"/>
  <c r="J320" i="4"/>
  <c r="K320" i="4"/>
  <c r="B321" i="4"/>
  <c r="C321" i="4"/>
  <c r="F321" i="4"/>
  <c r="G321" i="4"/>
  <c r="J321" i="4"/>
  <c r="K321" i="4"/>
  <c r="B322" i="4"/>
  <c r="C322" i="4"/>
  <c r="F322" i="4"/>
  <c r="G322" i="4"/>
  <c r="J322" i="4"/>
  <c r="K322" i="4"/>
  <c r="B323" i="4"/>
  <c r="C323" i="4"/>
  <c r="F323" i="4"/>
  <c r="G323" i="4"/>
  <c r="J323" i="4"/>
  <c r="K323" i="4"/>
  <c r="B324" i="4"/>
  <c r="C324" i="4"/>
  <c r="F324" i="4"/>
  <c r="G324" i="4"/>
  <c r="J324" i="4"/>
  <c r="K324" i="4"/>
  <c r="B325" i="4"/>
  <c r="C325" i="4"/>
  <c r="F325" i="4"/>
  <c r="G325" i="4"/>
  <c r="J325" i="4"/>
  <c r="K325" i="4"/>
  <c r="B326" i="4"/>
  <c r="C326" i="4"/>
  <c r="F326" i="4"/>
  <c r="G326" i="4"/>
  <c r="J326" i="4"/>
  <c r="K326" i="4"/>
  <c r="B327" i="4"/>
  <c r="C327" i="4"/>
  <c r="F327" i="4"/>
  <c r="G327" i="4"/>
  <c r="J327" i="4"/>
  <c r="K327" i="4"/>
  <c r="B328" i="4"/>
  <c r="C328" i="4"/>
  <c r="F328" i="4"/>
  <c r="G328" i="4"/>
  <c r="J328" i="4"/>
  <c r="K328" i="4"/>
  <c r="B329" i="4"/>
  <c r="C329" i="4"/>
  <c r="F329" i="4"/>
  <c r="G329" i="4"/>
  <c r="J329" i="4"/>
  <c r="K329" i="4"/>
  <c r="B330" i="4"/>
  <c r="C330" i="4"/>
  <c r="F330" i="4"/>
  <c r="G330" i="4"/>
  <c r="J330" i="4"/>
  <c r="K330" i="4"/>
  <c r="B331" i="4"/>
  <c r="C331" i="4"/>
  <c r="F331" i="4"/>
  <c r="G331" i="4"/>
  <c r="J331" i="4"/>
  <c r="K331" i="4"/>
  <c r="B332" i="4"/>
  <c r="C332" i="4"/>
  <c r="F332" i="4"/>
  <c r="G332" i="4"/>
  <c r="J332" i="4"/>
  <c r="K332" i="4"/>
  <c r="B333" i="4"/>
  <c r="C333" i="4"/>
  <c r="F333" i="4"/>
  <c r="G333" i="4"/>
  <c r="J333" i="4"/>
  <c r="K333" i="4"/>
  <c r="B334" i="4"/>
  <c r="C334" i="4"/>
  <c r="F334" i="4"/>
  <c r="G334" i="4"/>
  <c r="J334" i="4"/>
  <c r="K334" i="4"/>
  <c r="B335" i="4"/>
  <c r="C335" i="4"/>
  <c r="F335" i="4"/>
  <c r="G335" i="4"/>
  <c r="J335" i="4"/>
  <c r="K335" i="4"/>
  <c r="B336" i="4"/>
  <c r="C336" i="4"/>
  <c r="F336" i="4"/>
  <c r="G336" i="4"/>
  <c r="J336" i="4"/>
  <c r="K336" i="4"/>
  <c r="B337" i="4"/>
  <c r="C337" i="4"/>
  <c r="F337" i="4"/>
  <c r="G337" i="4"/>
  <c r="J337" i="4"/>
  <c r="K337" i="4"/>
  <c r="B338" i="4"/>
  <c r="C338" i="4"/>
  <c r="F338" i="4"/>
  <c r="G338" i="4"/>
  <c r="J338" i="4"/>
  <c r="K338" i="4"/>
  <c r="B339" i="4"/>
  <c r="C339" i="4"/>
  <c r="F339" i="4"/>
  <c r="G339" i="4"/>
  <c r="J339" i="4"/>
  <c r="K339" i="4"/>
  <c r="B340" i="4"/>
  <c r="C340" i="4"/>
  <c r="F340" i="4"/>
  <c r="G340" i="4"/>
  <c r="J340" i="4"/>
  <c r="K340" i="4"/>
  <c r="B341" i="4"/>
  <c r="C341" i="4"/>
  <c r="F341" i="4"/>
  <c r="G341" i="4"/>
  <c r="J341" i="4"/>
  <c r="K341" i="4"/>
  <c r="B342" i="4"/>
  <c r="C342" i="4"/>
  <c r="F342" i="4"/>
  <c r="G342" i="4"/>
  <c r="J342" i="4"/>
  <c r="K342" i="4"/>
  <c r="B343" i="4"/>
  <c r="C343" i="4"/>
  <c r="F343" i="4"/>
  <c r="G343" i="4"/>
  <c r="J343" i="4"/>
  <c r="K343" i="4"/>
  <c r="B344" i="4"/>
  <c r="C344" i="4"/>
  <c r="F344" i="4"/>
  <c r="G344" i="4"/>
  <c r="J344" i="4"/>
  <c r="K344" i="4"/>
  <c r="B345" i="4"/>
  <c r="C345" i="4"/>
  <c r="F345" i="4"/>
  <c r="G345" i="4"/>
  <c r="J345" i="4"/>
  <c r="K345" i="4"/>
  <c r="B346" i="4"/>
  <c r="C346" i="4"/>
  <c r="F346" i="4"/>
  <c r="G346" i="4"/>
  <c r="J346" i="4"/>
  <c r="K346" i="4"/>
  <c r="B347" i="4"/>
  <c r="C347" i="4"/>
  <c r="F347" i="4"/>
  <c r="G347" i="4"/>
  <c r="J347" i="4"/>
  <c r="K347" i="4"/>
  <c r="B348" i="4"/>
  <c r="C348" i="4"/>
  <c r="F348" i="4"/>
  <c r="G348" i="4"/>
  <c r="J348" i="4"/>
  <c r="K348" i="4"/>
  <c r="B349" i="4"/>
  <c r="C349" i="4"/>
  <c r="F349" i="4"/>
  <c r="G349" i="4"/>
  <c r="J349" i="4"/>
  <c r="K349" i="4"/>
  <c r="B350" i="4"/>
  <c r="C350" i="4"/>
  <c r="F350" i="4"/>
  <c r="G350" i="4"/>
  <c r="J350" i="4"/>
  <c r="K350" i="4"/>
  <c r="B351" i="4"/>
  <c r="C351" i="4"/>
  <c r="F351" i="4"/>
  <c r="G351" i="4"/>
  <c r="J351" i="4"/>
  <c r="K351" i="4"/>
  <c r="B352" i="4"/>
  <c r="C352" i="4"/>
  <c r="F352" i="4"/>
  <c r="G352" i="4"/>
  <c r="J352" i="4"/>
  <c r="K352" i="4"/>
  <c r="B353" i="4"/>
  <c r="C353" i="4"/>
  <c r="F353" i="4"/>
  <c r="G353" i="4"/>
  <c r="J353" i="4"/>
  <c r="K353" i="4"/>
  <c r="B354" i="4"/>
  <c r="C354" i="4"/>
  <c r="F354" i="4"/>
  <c r="G354" i="4"/>
  <c r="J354" i="4"/>
  <c r="K354" i="4"/>
  <c r="B355" i="4"/>
  <c r="C355" i="4"/>
  <c r="F355" i="4"/>
  <c r="G355" i="4"/>
  <c r="J355" i="4"/>
  <c r="K355" i="4"/>
  <c r="B356" i="4"/>
  <c r="C356" i="4"/>
  <c r="F356" i="4"/>
  <c r="G356" i="4"/>
  <c r="J356" i="4"/>
  <c r="K356" i="4"/>
  <c r="B357" i="4"/>
  <c r="C357" i="4"/>
  <c r="F357" i="4"/>
  <c r="G357" i="4"/>
  <c r="J357" i="4"/>
  <c r="K357" i="4"/>
  <c r="B358" i="4"/>
  <c r="C358" i="4"/>
  <c r="F358" i="4"/>
  <c r="G358" i="4"/>
  <c r="J358" i="4"/>
  <c r="K358" i="4"/>
  <c r="B359" i="4"/>
  <c r="C359" i="4"/>
  <c r="F359" i="4"/>
  <c r="G359" i="4"/>
  <c r="J359" i="4"/>
  <c r="K359" i="4"/>
  <c r="B360" i="4"/>
  <c r="C360" i="4"/>
  <c r="F360" i="4"/>
  <c r="G360" i="4"/>
  <c r="J360" i="4"/>
  <c r="K360" i="4"/>
  <c r="B361" i="4"/>
  <c r="C361" i="4"/>
  <c r="F361" i="4"/>
  <c r="G361" i="4"/>
  <c r="J361" i="4"/>
  <c r="K361" i="4"/>
  <c r="B362" i="4"/>
  <c r="C362" i="4"/>
  <c r="F362" i="4"/>
  <c r="G362" i="4"/>
  <c r="J362" i="4"/>
  <c r="K362" i="4"/>
  <c r="B363" i="4"/>
  <c r="C363" i="4"/>
  <c r="F363" i="4"/>
  <c r="G363" i="4"/>
  <c r="J363" i="4"/>
  <c r="K363" i="4"/>
  <c r="B364" i="4"/>
  <c r="C364" i="4"/>
  <c r="F364" i="4"/>
  <c r="G364" i="4"/>
  <c r="J364" i="4"/>
  <c r="K364" i="4"/>
  <c r="B365" i="4"/>
  <c r="C365" i="4"/>
  <c r="F365" i="4"/>
  <c r="G365" i="4"/>
  <c r="J365" i="4"/>
  <c r="K365" i="4"/>
  <c r="B366" i="4"/>
  <c r="C366" i="4"/>
  <c r="F366" i="4"/>
  <c r="G366" i="4"/>
  <c r="J366" i="4"/>
  <c r="K366" i="4"/>
  <c r="B367" i="4"/>
  <c r="C367" i="4"/>
  <c r="F367" i="4"/>
  <c r="G367" i="4"/>
  <c r="J367" i="4"/>
  <c r="K367" i="4"/>
  <c r="B368" i="4"/>
  <c r="C368" i="4"/>
  <c r="F368" i="4"/>
  <c r="G368" i="4"/>
  <c r="J368" i="4"/>
  <c r="K368" i="4"/>
  <c r="B369" i="4"/>
  <c r="C369" i="4"/>
  <c r="F369" i="4"/>
  <c r="G369" i="4"/>
  <c r="J369" i="4"/>
  <c r="K369" i="4"/>
  <c r="B370" i="4"/>
  <c r="C370" i="4"/>
  <c r="F370" i="4"/>
  <c r="G370" i="4"/>
  <c r="J370" i="4"/>
  <c r="K370" i="4"/>
  <c r="B371" i="4"/>
  <c r="C371" i="4"/>
  <c r="F371" i="4"/>
  <c r="G371" i="4"/>
  <c r="J371" i="4"/>
  <c r="K371" i="4"/>
  <c r="B372" i="4"/>
  <c r="C372" i="4"/>
  <c r="F372" i="4"/>
  <c r="G372" i="4"/>
  <c r="J372" i="4"/>
  <c r="K372" i="4"/>
  <c r="B373" i="4"/>
  <c r="C373" i="4"/>
  <c r="F373" i="4"/>
  <c r="G373" i="4"/>
  <c r="J373" i="4"/>
  <c r="K373" i="4"/>
  <c r="B374" i="4"/>
  <c r="C374" i="4"/>
  <c r="F374" i="4"/>
  <c r="G374" i="4"/>
  <c r="J374" i="4"/>
  <c r="K374" i="4"/>
  <c r="B375" i="4"/>
  <c r="C375" i="4"/>
  <c r="F375" i="4"/>
  <c r="G375" i="4"/>
  <c r="J375" i="4"/>
  <c r="K375" i="4"/>
  <c r="B376" i="4"/>
  <c r="C376" i="4"/>
  <c r="F376" i="4"/>
  <c r="G376" i="4"/>
  <c r="J376" i="4"/>
  <c r="K376" i="4"/>
  <c r="B377" i="4"/>
  <c r="C377" i="4"/>
  <c r="F377" i="4"/>
  <c r="G377" i="4"/>
  <c r="J377" i="4"/>
  <c r="K377" i="4"/>
  <c r="B378" i="4"/>
  <c r="C378" i="4"/>
  <c r="F378" i="4"/>
  <c r="G378" i="4"/>
  <c r="J378" i="4"/>
  <c r="K378" i="4"/>
  <c r="B379" i="4"/>
  <c r="C379" i="4"/>
  <c r="F379" i="4"/>
  <c r="G379" i="4"/>
  <c r="J379" i="4"/>
  <c r="K379" i="4"/>
  <c r="B380" i="4"/>
  <c r="C380" i="4"/>
  <c r="F380" i="4"/>
  <c r="G380" i="4"/>
  <c r="J380" i="4"/>
  <c r="K380" i="4"/>
  <c r="B381" i="4"/>
  <c r="C381" i="4"/>
  <c r="F381" i="4"/>
  <c r="G381" i="4"/>
  <c r="J381" i="4"/>
  <c r="K381" i="4"/>
  <c r="B382" i="4"/>
  <c r="C382" i="4"/>
  <c r="F382" i="4"/>
  <c r="G382" i="4"/>
  <c r="J382" i="4"/>
  <c r="K382" i="4"/>
  <c r="B383" i="4"/>
  <c r="C383" i="4"/>
  <c r="F383" i="4"/>
  <c r="G383" i="4"/>
  <c r="J383" i="4"/>
  <c r="K383" i="4"/>
  <c r="B384" i="4"/>
  <c r="C384" i="4"/>
  <c r="F384" i="4"/>
  <c r="G384" i="4"/>
  <c r="J384" i="4"/>
  <c r="K384" i="4"/>
  <c r="B385" i="4"/>
  <c r="C385" i="4"/>
  <c r="F385" i="4"/>
  <c r="G385" i="4"/>
  <c r="J385" i="4"/>
  <c r="K385" i="4"/>
  <c r="B386" i="4"/>
  <c r="C386" i="4"/>
  <c r="F386" i="4"/>
  <c r="G386" i="4"/>
  <c r="J386" i="4"/>
  <c r="K386" i="4"/>
  <c r="B387" i="4"/>
  <c r="C387" i="4"/>
  <c r="F387" i="4"/>
  <c r="G387" i="4"/>
  <c r="J387" i="4"/>
  <c r="K387" i="4"/>
  <c r="B388" i="4"/>
  <c r="C388" i="4"/>
  <c r="F388" i="4"/>
  <c r="G388" i="4"/>
  <c r="J388" i="4"/>
  <c r="K388" i="4"/>
  <c r="B389" i="4"/>
  <c r="C389" i="4"/>
  <c r="F389" i="4"/>
  <c r="G389" i="4"/>
  <c r="J389" i="4"/>
  <c r="K389" i="4"/>
  <c r="B390" i="4"/>
  <c r="C390" i="4"/>
  <c r="F390" i="4"/>
  <c r="G390" i="4"/>
  <c r="J390" i="4"/>
  <c r="K390" i="4"/>
  <c r="B391" i="4"/>
  <c r="C391" i="4"/>
  <c r="F391" i="4"/>
  <c r="G391" i="4"/>
  <c r="J391" i="4"/>
  <c r="K391" i="4"/>
  <c r="B392" i="4"/>
  <c r="C392" i="4"/>
  <c r="F392" i="4"/>
  <c r="G392" i="4"/>
  <c r="J392" i="4"/>
  <c r="K392" i="4"/>
  <c r="B393" i="4"/>
  <c r="C393" i="4"/>
  <c r="F393" i="4"/>
  <c r="G393" i="4"/>
  <c r="J393" i="4"/>
  <c r="K393" i="4"/>
  <c r="B394" i="4"/>
  <c r="C394" i="4"/>
  <c r="F394" i="4"/>
  <c r="G394" i="4"/>
  <c r="J394" i="4"/>
  <c r="K394" i="4"/>
  <c r="B395" i="4"/>
  <c r="C395" i="4"/>
  <c r="F395" i="4"/>
  <c r="G395" i="4"/>
  <c r="J395" i="4"/>
  <c r="K395" i="4"/>
  <c r="B396" i="4"/>
  <c r="C396" i="4"/>
  <c r="F396" i="4"/>
  <c r="G396" i="4"/>
  <c r="J396" i="4"/>
  <c r="K396" i="4"/>
  <c r="B397" i="4"/>
  <c r="C397" i="4"/>
  <c r="F397" i="4"/>
  <c r="G397" i="4"/>
  <c r="J397" i="4"/>
  <c r="K397" i="4"/>
  <c r="B398" i="4"/>
  <c r="C398" i="4"/>
  <c r="F398" i="4"/>
  <c r="G398" i="4"/>
  <c r="J398" i="4"/>
  <c r="K398" i="4"/>
  <c r="B399" i="4"/>
  <c r="C399" i="4"/>
  <c r="F399" i="4"/>
  <c r="G399" i="4"/>
  <c r="J399" i="4"/>
  <c r="K399" i="4"/>
  <c r="B400" i="4"/>
  <c r="C400" i="4"/>
  <c r="F400" i="4"/>
  <c r="G400" i="4"/>
  <c r="J400" i="4"/>
  <c r="K400" i="4"/>
  <c r="B401" i="4"/>
  <c r="C401" i="4"/>
  <c r="F401" i="4"/>
  <c r="G401" i="4"/>
  <c r="J401" i="4"/>
  <c r="K401" i="4"/>
  <c r="B402" i="4"/>
  <c r="C402" i="4"/>
  <c r="F402" i="4"/>
  <c r="G402" i="4"/>
  <c r="J402" i="4"/>
  <c r="K402" i="4"/>
  <c r="B403" i="4"/>
  <c r="C403" i="4"/>
  <c r="F403" i="4"/>
  <c r="G403" i="4"/>
  <c r="J403" i="4"/>
  <c r="K403" i="4"/>
  <c r="B404" i="4"/>
  <c r="C404" i="4"/>
  <c r="F404" i="4"/>
  <c r="G404" i="4"/>
  <c r="J404" i="4"/>
  <c r="K404" i="4"/>
  <c r="B405" i="4"/>
  <c r="C405" i="4"/>
  <c r="F405" i="4"/>
  <c r="G405" i="4"/>
  <c r="J405" i="4"/>
  <c r="K405" i="4"/>
  <c r="B406" i="4"/>
  <c r="C406" i="4"/>
  <c r="F406" i="4"/>
  <c r="G406" i="4"/>
  <c r="J406" i="4"/>
  <c r="K406" i="4"/>
  <c r="B407" i="4"/>
  <c r="C407" i="4"/>
  <c r="F407" i="4"/>
  <c r="G407" i="4"/>
  <c r="J407" i="4"/>
  <c r="K407" i="4"/>
  <c r="B408" i="4"/>
  <c r="C408" i="4"/>
  <c r="F408" i="4"/>
  <c r="G408" i="4"/>
  <c r="J408" i="4"/>
  <c r="K408" i="4"/>
  <c r="B409" i="4"/>
  <c r="C409" i="4"/>
  <c r="F409" i="4"/>
  <c r="G409" i="4"/>
  <c r="J409" i="4"/>
  <c r="K409" i="4"/>
  <c r="B410" i="4"/>
  <c r="C410" i="4"/>
  <c r="F410" i="4"/>
  <c r="G410" i="4"/>
  <c r="J410" i="4"/>
  <c r="K410" i="4"/>
  <c r="B411" i="4"/>
  <c r="C411" i="4"/>
  <c r="F411" i="4"/>
  <c r="G411" i="4"/>
  <c r="J411" i="4"/>
  <c r="K411" i="4"/>
  <c r="B412" i="4"/>
  <c r="C412" i="4"/>
  <c r="F412" i="4"/>
  <c r="G412" i="4"/>
  <c r="J412" i="4"/>
  <c r="K412" i="4"/>
  <c r="B413" i="4"/>
  <c r="C413" i="4"/>
  <c r="F413" i="4"/>
  <c r="G413" i="4"/>
  <c r="J413" i="4"/>
  <c r="K413" i="4"/>
  <c r="B414" i="4"/>
  <c r="C414" i="4"/>
  <c r="F414" i="4"/>
  <c r="G414" i="4"/>
  <c r="J414" i="4"/>
  <c r="K414" i="4"/>
  <c r="B415" i="4"/>
  <c r="C415" i="4"/>
  <c r="F415" i="4"/>
  <c r="G415" i="4"/>
  <c r="J415" i="4"/>
  <c r="K415" i="4"/>
  <c r="B416" i="4"/>
  <c r="C416" i="4"/>
  <c r="F416" i="4"/>
  <c r="G416" i="4"/>
  <c r="J416" i="4"/>
  <c r="K416" i="4"/>
  <c r="B417" i="4"/>
  <c r="C417" i="4"/>
  <c r="F417" i="4"/>
  <c r="G417" i="4"/>
  <c r="J417" i="4"/>
  <c r="K417" i="4"/>
  <c r="B418" i="4"/>
  <c r="C418" i="4"/>
  <c r="F418" i="4"/>
  <c r="G418" i="4"/>
  <c r="J418" i="4"/>
  <c r="K418" i="4"/>
  <c r="B419" i="4"/>
  <c r="C419" i="4"/>
  <c r="F419" i="4"/>
  <c r="G419" i="4"/>
  <c r="J419" i="4"/>
  <c r="K419" i="4"/>
  <c r="B420" i="4"/>
  <c r="C420" i="4"/>
  <c r="F420" i="4"/>
  <c r="G420" i="4"/>
  <c r="J420" i="4"/>
  <c r="K420" i="4"/>
  <c r="B421" i="4"/>
  <c r="C421" i="4"/>
  <c r="F421" i="4"/>
  <c r="G421" i="4"/>
  <c r="J421" i="4"/>
  <c r="K421" i="4"/>
  <c r="B422" i="4"/>
  <c r="C422" i="4"/>
  <c r="F422" i="4"/>
  <c r="G422" i="4"/>
  <c r="J422" i="4"/>
  <c r="K422" i="4"/>
  <c r="B423" i="4"/>
  <c r="C423" i="4"/>
  <c r="F423" i="4"/>
  <c r="G423" i="4"/>
  <c r="J423" i="4"/>
  <c r="K423" i="4"/>
  <c r="B424" i="4"/>
  <c r="C424" i="4"/>
  <c r="F424" i="4"/>
  <c r="G424" i="4"/>
  <c r="J424" i="4"/>
  <c r="K424" i="4"/>
  <c r="B425" i="4"/>
  <c r="C425" i="4"/>
  <c r="F425" i="4"/>
  <c r="G425" i="4"/>
  <c r="J425" i="4"/>
  <c r="K425" i="4"/>
  <c r="B426" i="4"/>
  <c r="C426" i="4"/>
  <c r="F426" i="4"/>
  <c r="G426" i="4"/>
  <c r="J426" i="4"/>
  <c r="K426" i="4"/>
  <c r="B427" i="4"/>
  <c r="C427" i="4"/>
  <c r="F427" i="4"/>
  <c r="G427" i="4"/>
  <c r="J427" i="4"/>
  <c r="K427" i="4"/>
  <c r="B428" i="4"/>
  <c r="C428" i="4"/>
  <c r="F428" i="4"/>
  <c r="G428" i="4"/>
  <c r="J428" i="4"/>
  <c r="K428" i="4"/>
  <c r="B429" i="4"/>
  <c r="C429" i="4"/>
  <c r="F429" i="4"/>
  <c r="G429" i="4"/>
  <c r="J429" i="4"/>
  <c r="K429" i="4"/>
  <c r="B430" i="4"/>
  <c r="C430" i="4"/>
  <c r="F430" i="4"/>
  <c r="G430" i="4"/>
  <c r="J430" i="4"/>
  <c r="K430" i="4"/>
  <c r="B431" i="4"/>
  <c r="C431" i="4"/>
  <c r="F431" i="4"/>
  <c r="G431" i="4"/>
  <c r="J431" i="4"/>
  <c r="K431" i="4"/>
  <c r="B432" i="4"/>
  <c r="C432" i="4"/>
  <c r="F432" i="4"/>
  <c r="G432" i="4"/>
  <c r="J432" i="4"/>
  <c r="K432" i="4"/>
  <c r="B433" i="4"/>
  <c r="C433" i="4"/>
  <c r="F433" i="4"/>
  <c r="G433" i="4"/>
  <c r="J433" i="4"/>
  <c r="K433" i="4"/>
  <c r="B434" i="4"/>
  <c r="C434" i="4"/>
  <c r="F434" i="4"/>
  <c r="G434" i="4"/>
  <c r="J434" i="4"/>
  <c r="K434" i="4"/>
  <c r="B435" i="4"/>
  <c r="C435" i="4"/>
  <c r="F435" i="4"/>
  <c r="G435" i="4"/>
  <c r="J435" i="4"/>
  <c r="K435" i="4"/>
  <c r="B436" i="4"/>
  <c r="C436" i="4"/>
  <c r="F436" i="4"/>
  <c r="G436" i="4"/>
  <c r="J436" i="4"/>
  <c r="K436" i="4"/>
  <c r="B437" i="4"/>
  <c r="C437" i="4"/>
  <c r="F437" i="4"/>
  <c r="G437" i="4"/>
  <c r="J437" i="4"/>
  <c r="K437" i="4"/>
  <c r="B438" i="4"/>
  <c r="C438" i="4"/>
  <c r="F438" i="4"/>
  <c r="G438" i="4"/>
  <c r="J438" i="4"/>
  <c r="K438" i="4"/>
  <c r="B439" i="4"/>
  <c r="C439" i="4"/>
  <c r="F439" i="4"/>
  <c r="G439" i="4"/>
  <c r="J439" i="4"/>
  <c r="K439" i="4"/>
  <c r="B440" i="4"/>
  <c r="C440" i="4"/>
  <c r="F440" i="4"/>
  <c r="G440" i="4"/>
  <c r="J440" i="4"/>
  <c r="K440" i="4"/>
  <c r="B441" i="4"/>
  <c r="C441" i="4"/>
  <c r="F441" i="4"/>
  <c r="G441" i="4"/>
  <c r="J441" i="4"/>
  <c r="K441" i="4"/>
  <c r="B442" i="4"/>
  <c r="C442" i="4"/>
  <c r="F442" i="4"/>
  <c r="G442" i="4"/>
  <c r="J442" i="4"/>
  <c r="K442" i="4"/>
  <c r="B443" i="4"/>
  <c r="C443" i="4"/>
  <c r="F443" i="4"/>
  <c r="G443" i="4"/>
  <c r="J443" i="4"/>
  <c r="K443" i="4"/>
  <c r="B444" i="4"/>
  <c r="C444" i="4"/>
  <c r="F444" i="4"/>
  <c r="G444" i="4"/>
  <c r="J444" i="4"/>
  <c r="K444" i="4"/>
  <c r="B445" i="4"/>
  <c r="C445" i="4"/>
  <c r="F445" i="4"/>
  <c r="G445" i="4"/>
  <c r="J445" i="4"/>
  <c r="K445" i="4"/>
  <c r="B446" i="4"/>
  <c r="C446" i="4"/>
  <c r="F446" i="4"/>
  <c r="G446" i="4"/>
  <c r="J446" i="4"/>
  <c r="K446" i="4"/>
  <c r="B447" i="4"/>
  <c r="C447" i="4"/>
  <c r="F447" i="4"/>
  <c r="G447" i="4"/>
  <c r="J447" i="4"/>
  <c r="K447" i="4"/>
  <c r="B448" i="4"/>
  <c r="C448" i="4"/>
  <c r="F448" i="4"/>
  <c r="G448" i="4"/>
  <c r="J448" i="4"/>
  <c r="K448" i="4"/>
  <c r="B449" i="4"/>
  <c r="C449" i="4"/>
  <c r="F449" i="4"/>
  <c r="G449" i="4"/>
  <c r="J449" i="4"/>
  <c r="K449" i="4"/>
  <c r="B450" i="4"/>
  <c r="C450" i="4"/>
  <c r="F450" i="4"/>
  <c r="G450" i="4"/>
  <c r="J450" i="4"/>
  <c r="K450" i="4"/>
  <c r="B451" i="4"/>
  <c r="C451" i="4"/>
  <c r="F451" i="4"/>
  <c r="G451" i="4"/>
  <c r="J451" i="4"/>
  <c r="K451" i="4"/>
  <c r="B452" i="4"/>
  <c r="C452" i="4"/>
  <c r="F452" i="4"/>
  <c r="G452" i="4"/>
  <c r="J452" i="4"/>
  <c r="K452" i="4"/>
  <c r="B453" i="4"/>
  <c r="C453" i="4"/>
  <c r="F453" i="4"/>
  <c r="G453" i="4"/>
  <c r="J453" i="4"/>
  <c r="K453" i="4"/>
  <c r="B454" i="4"/>
  <c r="C454" i="4"/>
  <c r="F454" i="4"/>
  <c r="G454" i="4"/>
  <c r="J454" i="4"/>
  <c r="K454" i="4"/>
  <c r="B455" i="4"/>
  <c r="C455" i="4"/>
  <c r="F455" i="4"/>
  <c r="G455" i="4"/>
  <c r="J455" i="4"/>
  <c r="K455" i="4"/>
  <c r="B456" i="4"/>
  <c r="C456" i="4"/>
  <c r="F456" i="4"/>
  <c r="G456" i="4"/>
  <c r="J456" i="4"/>
  <c r="K456" i="4"/>
  <c r="B457" i="4"/>
  <c r="C457" i="4"/>
  <c r="F457" i="4"/>
  <c r="G457" i="4"/>
  <c r="J457" i="4"/>
  <c r="K457" i="4"/>
  <c r="B458" i="4"/>
  <c r="C458" i="4"/>
  <c r="F458" i="4"/>
  <c r="G458" i="4"/>
  <c r="J458" i="4"/>
  <c r="K458" i="4"/>
  <c r="B459" i="4"/>
  <c r="C459" i="4"/>
  <c r="F459" i="4"/>
  <c r="G459" i="4"/>
  <c r="J459" i="4"/>
  <c r="K459" i="4"/>
  <c r="B460" i="4"/>
  <c r="C460" i="4"/>
  <c r="F460" i="4"/>
  <c r="G460" i="4"/>
  <c r="J460" i="4"/>
  <c r="K460" i="4"/>
  <c r="B461" i="4"/>
  <c r="C461" i="4"/>
  <c r="F461" i="4"/>
  <c r="G461" i="4"/>
  <c r="J461" i="4"/>
  <c r="K461" i="4"/>
  <c r="B462" i="4"/>
  <c r="C462" i="4"/>
  <c r="F462" i="4"/>
  <c r="G462" i="4"/>
  <c r="J462" i="4"/>
  <c r="K462" i="4"/>
  <c r="B463" i="4"/>
  <c r="C463" i="4"/>
  <c r="F463" i="4"/>
  <c r="G463" i="4"/>
  <c r="J463" i="4"/>
  <c r="K463" i="4"/>
  <c r="B464" i="4"/>
  <c r="C464" i="4"/>
  <c r="F464" i="4"/>
  <c r="G464" i="4"/>
  <c r="J464" i="4"/>
  <c r="K464" i="4"/>
  <c r="B465" i="4"/>
  <c r="C465" i="4"/>
  <c r="F465" i="4"/>
  <c r="G465" i="4"/>
  <c r="J465" i="4"/>
  <c r="K465" i="4"/>
  <c r="B466" i="4"/>
  <c r="C466" i="4"/>
  <c r="F466" i="4"/>
  <c r="G466" i="4"/>
  <c r="J466" i="4"/>
  <c r="K466" i="4"/>
  <c r="B467" i="4"/>
  <c r="C467" i="4"/>
  <c r="F467" i="4"/>
  <c r="G467" i="4"/>
  <c r="J467" i="4"/>
  <c r="K467" i="4"/>
  <c r="B468" i="4"/>
  <c r="C468" i="4"/>
  <c r="F468" i="4"/>
  <c r="G468" i="4"/>
  <c r="J468" i="4"/>
  <c r="K468" i="4"/>
  <c r="B469" i="4"/>
  <c r="C469" i="4"/>
  <c r="F469" i="4"/>
  <c r="G469" i="4"/>
  <c r="J469" i="4"/>
  <c r="K469" i="4"/>
  <c r="B470" i="4"/>
  <c r="C470" i="4"/>
  <c r="F470" i="4"/>
  <c r="G470" i="4"/>
  <c r="J470" i="4"/>
  <c r="K470" i="4"/>
  <c r="B471" i="4"/>
  <c r="C471" i="4"/>
  <c r="F471" i="4"/>
  <c r="G471" i="4"/>
  <c r="J471" i="4"/>
  <c r="K471" i="4"/>
  <c r="B472" i="4"/>
  <c r="C472" i="4"/>
  <c r="F472" i="4"/>
  <c r="G472" i="4"/>
  <c r="J472" i="4"/>
  <c r="K472" i="4"/>
  <c r="B473" i="4"/>
  <c r="C473" i="4"/>
  <c r="F473" i="4"/>
  <c r="G473" i="4"/>
  <c r="J473" i="4"/>
  <c r="K473" i="4"/>
  <c r="B474" i="4"/>
  <c r="C474" i="4"/>
  <c r="F474" i="4"/>
  <c r="G474" i="4"/>
  <c r="J474" i="4"/>
  <c r="K474" i="4"/>
  <c r="B475" i="4"/>
  <c r="C475" i="4"/>
  <c r="F475" i="4"/>
  <c r="G475" i="4"/>
  <c r="J475" i="4"/>
  <c r="K475" i="4"/>
  <c r="B476" i="4"/>
  <c r="C476" i="4"/>
  <c r="F476" i="4"/>
  <c r="G476" i="4"/>
  <c r="J476" i="4"/>
  <c r="K476" i="4"/>
  <c r="B477" i="4"/>
  <c r="C477" i="4"/>
  <c r="F477" i="4"/>
  <c r="G477" i="4"/>
  <c r="J477" i="4"/>
  <c r="K477" i="4"/>
  <c r="B478" i="4"/>
  <c r="C478" i="4"/>
  <c r="F478" i="4"/>
  <c r="G478" i="4"/>
  <c r="J478" i="4"/>
  <c r="K478" i="4"/>
  <c r="B479" i="4"/>
  <c r="C479" i="4"/>
  <c r="F479" i="4"/>
  <c r="G479" i="4"/>
  <c r="J479" i="4"/>
  <c r="K479" i="4"/>
  <c r="B480" i="4"/>
  <c r="C480" i="4"/>
  <c r="F480" i="4"/>
  <c r="G480" i="4"/>
  <c r="J480" i="4"/>
  <c r="K480" i="4"/>
  <c r="B481" i="4"/>
  <c r="C481" i="4"/>
  <c r="F481" i="4"/>
  <c r="G481" i="4"/>
  <c r="J481" i="4"/>
  <c r="K481" i="4"/>
  <c r="B482" i="4"/>
  <c r="C482" i="4"/>
  <c r="F482" i="4"/>
  <c r="G482" i="4"/>
  <c r="J482" i="4"/>
  <c r="K482" i="4"/>
  <c r="B483" i="4"/>
  <c r="C483" i="4"/>
  <c r="F483" i="4"/>
  <c r="G483" i="4"/>
  <c r="J483" i="4"/>
  <c r="K483" i="4"/>
  <c r="B484" i="4"/>
  <c r="C484" i="4"/>
  <c r="F484" i="4"/>
  <c r="G484" i="4"/>
  <c r="J484" i="4"/>
  <c r="K484" i="4"/>
  <c r="B485" i="4"/>
  <c r="C485" i="4"/>
  <c r="F485" i="4"/>
  <c r="G485" i="4"/>
  <c r="J485" i="4"/>
  <c r="K485" i="4"/>
  <c r="B486" i="4"/>
  <c r="C486" i="4"/>
  <c r="F486" i="4"/>
  <c r="G486" i="4"/>
  <c r="J486" i="4"/>
  <c r="K486" i="4"/>
  <c r="B487" i="4"/>
  <c r="C487" i="4"/>
  <c r="F487" i="4"/>
  <c r="G487" i="4"/>
  <c r="J487" i="4"/>
  <c r="K487" i="4"/>
  <c r="B488" i="4"/>
  <c r="C488" i="4"/>
  <c r="F488" i="4"/>
  <c r="G488" i="4"/>
  <c r="J488" i="4"/>
  <c r="K488" i="4"/>
  <c r="B489" i="4"/>
  <c r="C489" i="4"/>
  <c r="F489" i="4"/>
  <c r="G489" i="4"/>
  <c r="J489" i="4"/>
  <c r="K489" i="4"/>
  <c r="B490" i="4"/>
  <c r="C490" i="4"/>
  <c r="F490" i="4"/>
  <c r="G490" i="4"/>
  <c r="J490" i="4"/>
  <c r="K490" i="4"/>
  <c r="B491" i="4"/>
  <c r="C491" i="4"/>
  <c r="F491" i="4"/>
  <c r="G491" i="4"/>
  <c r="J491" i="4"/>
  <c r="K491" i="4"/>
  <c r="B492" i="4"/>
  <c r="C492" i="4"/>
  <c r="F492" i="4"/>
  <c r="G492" i="4"/>
  <c r="J492" i="4"/>
  <c r="K492" i="4"/>
  <c r="B493" i="4"/>
  <c r="C493" i="4"/>
  <c r="F493" i="4"/>
  <c r="G493" i="4"/>
  <c r="J493" i="4"/>
  <c r="K493" i="4"/>
  <c r="B494" i="4"/>
  <c r="C494" i="4"/>
  <c r="F494" i="4"/>
  <c r="G494" i="4"/>
  <c r="J494" i="4"/>
  <c r="K494" i="4"/>
  <c r="B495" i="4"/>
  <c r="C495" i="4"/>
  <c r="F495" i="4"/>
  <c r="G495" i="4"/>
  <c r="J495" i="4"/>
  <c r="K495" i="4"/>
  <c r="B496" i="4"/>
  <c r="C496" i="4"/>
  <c r="F496" i="4"/>
  <c r="G496" i="4"/>
  <c r="J496" i="4"/>
  <c r="K496" i="4"/>
  <c r="B497" i="4"/>
  <c r="C497" i="4"/>
  <c r="F497" i="4"/>
  <c r="G497" i="4"/>
  <c r="J497" i="4"/>
  <c r="K497" i="4"/>
  <c r="B498" i="4"/>
  <c r="C498" i="4"/>
  <c r="F498" i="4"/>
  <c r="G498" i="4"/>
  <c r="J498" i="4"/>
  <c r="K498" i="4"/>
  <c r="B499" i="4"/>
  <c r="C499" i="4"/>
  <c r="F499" i="4"/>
  <c r="G499" i="4"/>
  <c r="J499" i="4"/>
  <c r="K499" i="4"/>
  <c r="B500" i="4"/>
  <c r="C500" i="4"/>
  <c r="F500" i="4"/>
  <c r="G500" i="4"/>
  <c r="J500" i="4"/>
  <c r="K500" i="4"/>
  <c r="B501" i="4"/>
  <c r="C501" i="4"/>
  <c r="F501" i="4"/>
  <c r="G501" i="4"/>
  <c r="J501" i="4"/>
  <c r="K501" i="4"/>
  <c r="B502" i="4"/>
  <c r="C502" i="4"/>
  <c r="F502" i="4"/>
  <c r="G502" i="4"/>
  <c r="J502" i="4"/>
  <c r="K502" i="4"/>
  <c r="B503" i="4"/>
  <c r="C503" i="4"/>
  <c r="F503" i="4"/>
  <c r="G503" i="4"/>
  <c r="J503" i="4"/>
  <c r="K503" i="4"/>
  <c r="B504" i="4"/>
  <c r="C504" i="4"/>
  <c r="F504" i="4"/>
  <c r="G504" i="4"/>
  <c r="J504" i="4"/>
  <c r="K504" i="4"/>
  <c r="B505" i="4"/>
  <c r="C505" i="4"/>
  <c r="F505" i="4"/>
  <c r="G505" i="4"/>
  <c r="J505" i="4"/>
  <c r="K505" i="4"/>
  <c r="B506" i="4"/>
  <c r="C506" i="4"/>
  <c r="F506" i="4"/>
  <c r="G506" i="4"/>
  <c r="J506" i="4"/>
  <c r="K506" i="4"/>
  <c r="B507" i="4"/>
  <c r="C507" i="4"/>
  <c r="F507" i="4"/>
  <c r="G507" i="4"/>
  <c r="J507" i="4"/>
  <c r="K507" i="4"/>
  <c r="B508" i="4"/>
  <c r="C508" i="4"/>
  <c r="F508" i="4"/>
  <c r="G508" i="4"/>
  <c r="J508" i="4"/>
  <c r="K508" i="4"/>
  <c r="B509" i="4"/>
  <c r="C509" i="4"/>
  <c r="F509" i="4"/>
  <c r="G509" i="4"/>
  <c r="J509" i="4"/>
  <c r="K509" i="4"/>
  <c r="B510" i="4"/>
  <c r="C510" i="4"/>
  <c r="F510" i="4"/>
  <c r="G510" i="4"/>
  <c r="J510" i="4"/>
  <c r="K510" i="4"/>
  <c r="B511" i="4"/>
  <c r="C511" i="4"/>
  <c r="F511" i="4"/>
  <c r="G511" i="4"/>
  <c r="J511" i="4"/>
  <c r="K511" i="4"/>
  <c r="B512" i="4"/>
  <c r="C512" i="4"/>
  <c r="F512" i="4"/>
  <c r="G512" i="4"/>
  <c r="J512" i="4"/>
  <c r="K512" i="4"/>
  <c r="B513" i="4"/>
  <c r="C513" i="4"/>
  <c r="F513" i="4"/>
  <c r="G513" i="4"/>
  <c r="J513" i="4"/>
  <c r="K513" i="4"/>
  <c r="B514" i="4"/>
  <c r="C514" i="4"/>
  <c r="F514" i="4"/>
  <c r="G514" i="4"/>
  <c r="J514" i="4"/>
  <c r="K514" i="4"/>
  <c r="B515" i="4"/>
  <c r="C515" i="4"/>
  <c r="F515" i="4"/>
  <c r="G515" i="4"/>
  <c r="J515" i="4"/>
  <c r="K515" i="4"/>
  <c r="B516" i="4"/>
  <c r="C516" i="4"/>
  <c r="F516" i="4"/>
  <c r="G516" i="4"/>
  <c r="J516" i="4"/>
  <c r="K516" i="4"/>
  <c r="B517" i="4"/>
  <c r="C517" i="4"/>
  <c r="F517" i="4"/>
  <c r="G517" i="4"/>
  <c r="J517" i="4"/>
  <c r="K517" i="4"/>
  <c r="B518" i="4"/>
  <c r="C518" i="4"/>
  <c r="F518" i="4"/>
  <c r="G518" i="4"/>
  <c r="J518" i="4"/>
  <c r="K518" i="4"/>
  <c r="B519" i="4"/>
  <c r="C519" i="4"/>
  <c r="F519" i="4"/>
  <c r="G519" i="4"/>
  <c r="J519" i="4"/>
  <c r="K519" i="4"/>
  <c r="B520" i="4"/>
  <c r="C520" i="4"/>
  <c r="F520" i="4"/>
  <c r="G520" i="4"/>
  <c r="J520" i="4"/>
  <c r="K520" i="4"/>
  <c r="B521" i="4"/>
  <c r="C521" i="4"/>
  <c r="F521" i="4"/>
  <c r="G521" i="4"/>
  <c r="J521" i="4"/>
  <c r="K521" i="4"/>
  <c r="B522" i="4"/>
  <c r="C522" i="4"/>
  <c r="F522" i="4"/>
  <c r="G522" i="4"/>
  <c r="J522" i="4"/>
  <c r="K522" i="4"/>
  <c r="B523" i="4"/>
  <c r="C523" i="4"/>
  <c r="F523" i="4"/>
  <c r="G523" i="4"/>
  <c r="J523" i="4"/>
  <c r="K523" i="4"/>
  <c r="B524" i="4"/>
  <c r="C524" i="4"/>
  <c r="F524" i="4"/>
  <c r="G524" i="4"/>
  <c r="J524" i="4"/>
  <c r="K524" i="4"/>
  <c r="B525" i="4"/>
  <c r="C525" i="4"/>
  <c r="F525" i="4"/>
  <c r="G525" i="4"/>
  <c r="J525" i="4"/>
  <c r="K525" i="4"/>
  <c r="B526" i="4"/>
  <c r="C526" i="4"/>
  <c r="F526" i="4"/>
  <c r="G526" i="4"/>
  <c r="J526" i="4"/>
  <c r="K526" i="4"/>
  <c r="B527" i="4"/>
  <c r="C527" i="4"/>
  <c r="F527" i="4"/>
  <c r="G527" i="4"/>
  <c r="J527" i="4"/>
  <c r="K527" i="4"/>
  <c r="B528" i="4"/>
  <c r="C528" i="4"/>
  <c r="F528" i="4"/>
  <c r="G528" i="4"/>
  <c r="J528" i="4"/>
  <c r="K528" i="4"/>
  <c r="B529" i="4"/>
  <c r="C529" i="4"/>
  <c r="F529" i="4"/>
  <c r="G529" i="4"/>
  <c r="J529" i="4"/>
  <c r="K529" i="4"/>
  <c r="B530" i="4"/>
  <c r="C530" i="4"/>
  <c r="F530" i="4"/>
  <c r="G530" i="4"/>
  <c r="J530" i="4"/>
  <c r="K530" i="4"/>
  <c r="B531" i="4"/>
  <c r="C531" i="4"/>
  <c r="F531" i="4"/>
  <c r="G531" i="4"/>
  <c r="J531" i="4"/>
  <c r="K531" i="4"/>
  <c r="B532" i="4"/>
  <c r="C532" i="4"/>
  <c r="F532" i="4"/>
  <c r="G532" i="4"/>
  <c r="J532" i="4"/>
  <c r="K532" i="4"/>
  <c r="B533" i="4"/>
  <c r="C533" i="4"/>
  <c r="F533" i="4"/>
  <c r="G533" i="4"/>
  <c r="J533" i="4"/>
  <c r="K533" i="4"/>
  <c r="B534" i="4"/>
  <c r="C534" i="4"/>
  <c r="F534" i="4"/>
  <c r="G534" i="4"/>
  <c r="J534" i="4"/>
  <c r="K534" i="4"/>
  <c r="B535" i="4"/>
  <c r="C535" i="4"/>
  <c r="F535" i="4"/>
  <c r="G535" i="4"/>
  <c r="J535" i="4"/>
  <c r="K535" i="4"/>
  <c r="B536" i="4"/>
  <c r="C536" i="4"/>
  <c r="F536" i="4"/>
  <c r="G536" i="4"/>
  <c r="J536" i="4"/>
  <c r="K536" i="4"/>
  <c r="B537" i="4"/>
  <c r="C537" i="4"/>
  <c r="F537" i="4"/>
  <c r="G537" i="4"/>
  <c r="J537" i="4"/>
  <c r="K537" i="4"/>
  <c r="B538" i="4"/>
  <c r="C538" i="4"/>
  <c r="F538" i="4"/>
  <c r="G538" i="4"/>
  <c r="J538" i="4"/>
  <c r="K538" i="4"/>
  <c r="B539" i="4"/>
  <c r="C539" i="4"/>
  <c r="F539" i="4"/>
  <c r="G539" i="4"/>
  <c r="J539" i="4"/>
  <c r="K539" i="4"/>
  <c r="B540" i="4"/>
  <c r="C540" i="4"/>
  <c r="F540" i="4"/>
  <c r="G540" i="4"/>
  <c r="J540" i="4"/>
  <c r="K540" i="4"/>
  <c r="B541" i="4"/>
  <c r="C541" i="4"/>
  <c r="F541" i="4"/>
  <c r="G541" i="4"/>
  <c r="J541" i="4"/>
  <c r="K541" i="4"/>
  <c r="B542" i="4"/>
  <c r="C542" i="4"/>
  <c r="F542" i="4"/>
  <c r="G542" i="4"/>
  <c r="J542" i="4"/>
  <c r="K542" i="4"/>
  <c r="B543" i="4"/>
  <c r="C543" i="4"/>
  <c r="F543" i="4"/>
  <c r="G543" i="4"/>
  <c r="J543" i="4"/>
  <c r="K543" i="4"/>
  <c r="B544" i="4"/>
  <c r="C544" i="4"/>
  <c r="F544" i="4"/>
  <c r="G544" i="4"/>
  <c r="J544" i="4"/>
  <c r="K544" i="4"/>
  <c r="B545" i="4"/>
  <c r="C545" i="4"/>
  <c r="F545" i="4"/>
  <c r="G545" i="4"/>
  <c r="J545" i="4"/>
  <c r="K545" i="4"/>
  <c r="B546" i="4"/>
  <c r="C546" i="4"/>
  <c r="F546" i="4"/>
  <c r="G546" i="4"/>
  <c r="J546" i="4"/>
  <c r="K546" i="4"/>
  <c r="B547" i="4"/>
  <c r="C547" i="4"/>
  <c r="F547" i="4"/>
  <c r="G547" i="4"/>
  <c r="J547" i="4"/>
  <c r="K547" i="4"/>
  <c r="B548" i="4"/>
  <c r="C548" i="4"/>
  <c r="F548" i="4"/>
  <c r="G548" i="4"/>
  <c r="J548" i="4"/>
  <c r="K548" i="4"/>
  <c r="B549" i="4"/>
  <c r="C549" i="4"/>
  <c r="F549" i="4"/>
  <c r="G549" i="4"/>
  <c r="J549" i="4"/>
  <c r="K549" i="4"/>
  <c r="B550" i="4"/>
  <c r="C550" i="4"/>
  <c r="F550" i="4"/>
  <c r="G550" i="4"/>
  <c r="J550" i="4"/>
  <c r="K550" i="4"/>
  <c r="B551" i="4"/>
  <c r="C551" i="4"/>
  <c r="F551" i="4"/>
  <c r="G551" i="4"/>
  <c r="J551" i="4"/>
  <c r="K551" i="4"/>
  <c r="B552" i="4"/>
  <c r="C552" i="4"/>
  <c r="F552" i="4"/>
  <c r="G552" i="4"/>
  <c r="J552" i="4"/>
  <c r="K552" i="4"/>
  <c r="B553" i="4"/>
  <c r="C553" i="4"/>
  <c r="F553" i="4"/>
  <c r="G553" i="4"/>
  <c r="J553" i="4"/>
  <c r="K553" i="4"/>
  <c r="B554" i="4"/>
  <c r="C554" i="4"/>
  <c r="F554" i="4"/>
  <c r="G554" i="4"/>
  <c r="J554" i="4"/>
  <c r="K554" i="4"/>
  <c r="B555" i="4"/>
  <c r="C555" i="4"/>
  <c r="F555" i="4"/>
  <c r="G555" i="4"/>
  <c r="J555" i="4"/>
  <c r="K555" i="4"/>
  <c r="B556" i="4"/>
  <c r="C556" i="4"/>
  <c r="F556" i="4"/>
  <c r="G556" i="4"/>
  <c r="J556" i="4"/>
  <c r="K556" i="4"/>
  <c r="B557" i="4"/>
  <c r="C557" i="4"/>
  <c r="F557" i="4"/>
  <c r="G557" i="4"/>
  <c r="J557" i="4"/>
  <c r="K557" i="4"/>
  <c r="B558" i="4"/>
  <c r="C558" i="4"/>
  <c r="F558" i="4"/>
  <c r="G558" i="4"/>
  <c r="J558" i="4"/>
  <c r="K558" i="4"/>
  <c r="B559" i="4"/>
  <c r="C559" i="4"/>
  <c r="F559" i="4"/>
  <c r="G559" i="4"/>
  <c r="J559" i="4"/>
  <c r="K559" i="4"/>
  <c r="B560" i="4"/>
  <c r="C560" i="4"/>
  <c r="F560" i="4"/>
  <c r="G560" i="4"/>
  <c r="J560" i="4"/>
  <c r="K560" i="4"/>
  <c r="B561" i="4"/>
  <c r="C561" i="4"/>
  <c r="F561" i="4"/>
  <c r="G561" i="4"/>
  <c r="J561" i="4"/>
  <c r="K561" i="4"/>
  <c r="B562" i="4"/>
  <c r="C562" i="4"/>
  <c r="F562" i="4"/>
  <c r="G562" i="4"/>
  <c r="J562" i="4"/>
  <c r="K562" i="4"/>
  <c r="B563" i="4"/>
  <c r="C563" i="4"/>
  <c r="F563" i="4"/>
  <c r="G563" i="4"/>
  <c r="J563" i="4"/>
  <c r="K563" i="4"/>
  <c r="B564" i="4"/>
  <c r="C564" i="4"/>
  <c r="F564" i="4"/>
  <c r="G564" i="4"/>
  <c r="J564" i="4"/>
  <c r="K564" i="4"/>
  <c r="B565" i="4"/>
  <c r="C565" i="4"/>
  <c r="F565" i="4"/>
  <c r="G565" i="4"/>
  <c r="J565" i="4"/>
  <c r="K565" i="4"/>
  <c r="B566" i="4"/>
  <c r="C566" i="4"/>
  <c r="F566" i="4"/>
  <c r="G566" i="4"/>
  <c r="J566" i="4"/>
  <c r="K566" i="4"/>
  <c r="B567" i="4"/>
  <c r="C567" i="4"/>
  <c r="F567" i="4"/>
  <c r="G567" i="4"/>
  <c r="J567" i="4"/>
  <c r="K567" i="4"/>
  <c r="B568" i="4"/>
  <c r="C568" i="4"/>
  <c r="F568" i="4"/>
  <c r="G568" i="4"/>
  <c r="J568" i="4"/>
  <c r="K568" i="4"/>
  <c r="B569" i="4"/>
  <c r="C569" i="4"/>
  <c r="F569" i="4"/>
  <c r="G569" i="4"/>
  <c r="J569" i="4"/>
  <c r="K569" i="4"/>
  <c r="B570" i="4"/>
  <c r="C570" i="4"/>
  <c r="F570" i="4"/>
  <c r="G570" i="4"/>
  <c r="J570" i="4"/>
  <c r="K570" i="4"/>
  <c r="B571" i="4"/>
  <c r="C571" i="4"/>
  <c r="F571" i="4"/>
  <c r="G571" i="4"/>
  <c r="J571" i="4"/>
  <c r="K571" i="4"/>
  <c r="B572" i="4"/>
  <c r="C572" i="4"/>
  <c r="F572" i="4"/>
  <c r="G572" i="4"/>
  <c r="J572" i="4"/>
  <c r="K572" i="4"/>
  <c r="B573" i="4"/>
  <c r="C573" i="4"/>
  <c r="F573" i="4"/>
  <c r="G573" i="4"/>
  <c r="J573" i="4"/>
  <c r="K573" i="4"/>
  <c r="B574" i="4"/>
  <c r="C574" i="4"/>
  <c r="F574" i="4"/>
  <c r="G574" i="4"/>
  <c r="J574" i="4"/>
  <c r="K574" i="4"/>
  <c r="B575" i="4"/>
  <c r="C575" i="4"/>
  <c r="F575" i="4"/>
  <c r="G575" i="4"/>
  <c r="J575" i="4"/>
  <c r="K575" i="4"/>
  <c r="B576" i="4"/>
  <c r="C576" i="4"/>
  <c r="F576" i="4"/>
  <c r="G576" i="4"/>
  <c r="J576" i="4"/>
  <c r="K576" i="4"/>
  <c r="B577" i="4"/>
  <c r="C577" i="4"/>
  <c r="F577" i="4"/>
  <c r="G577" i="4"/>
  <c r="J577" i="4"/>
  <c r="K577" i="4"/>
  <c r="B578" i="4"/>
  <c r="C578" i="4"/>
  <c r="F578" i="4"/>
  <c r="G578" i="4"/>
  <c r="J578" i="4"/>
  <c r="K578" i="4"/>
  <c r="B579" i="4"/>
  <c r="C579" i="4"/>
  <c r="F579" i="4"/>
  <c r="G579" i="4"/>
  <c r="J579" i="4"/>
  <c r="K579" i="4"/>
  <c r="B580" i="4"/>
  <c r="C580" i="4"/>
  <c r="F580" i="4"/>
  <c r="G580" i="4"/>
  <c r="J580" i="4"/>
  <c r="K580" i="4"/>
  <c r="B581" i="4"/>
  <c r="C581" i="4"/>
  <c r="F581" i="4"/>
  <c r="G581" i="4"/>
  <c r="J581" i="4"/>
  <c r="K581" i="4"/>
  <c r="B582" i="4"/>
  <c r="C582" i="4"/>
  <c r="F582" i="4"/>
  <c r="G582" i="4"/>
  <c r="J582" i="4"/>
  <c r="K582" i="4"/>
  <c r="B583" i="4"/>
  <c r="C583" i="4"/>
  <c r="F583" i="4"/>
  <c r="G583" i="4"/>
  <c r="J583" i="4"/>
  <c r="K583" i="4"/>
  <c r="B584" i="4"/>
  <c r="C584" i="4"/>
  <c r="F584" i="4"/>
  <c r="G584" i="4"/>
  <c r="J584" i="4"/>
  <c r="K584" i="4"/>
  <c r="B585" i="4"/>
  <c r="C585" i="4"/>
  <c r="F585" i="4"/>
  <c r="G585" i="4"/>
  <c r="J585" i="4"/>
  <c r="K585" i="4"/>
  <c r="B586" i="4"/>
  <c r="C586" i="4"/>
  <c r="F586" i="4"/>
  <c r="G586" i="4"/>
  <c r="J586" i="4"/>
  <c r="K586" i="4"/>
  <c r="B587" i="4"/>
  <c r="C587" i="4"/>
  <c r="F587" i="4"/>
  <c r="G587" i="4"/>
  <c r="J587" i="4"/>
  <c r="K587" i="4"/>
  <c r="B588" i="4"/>
  <c r="C588" i="4"/>
  <c r="F588" i="4"/>
  <c r="G588" i="4"/>
  <c r="J588" i="4"/>
  <c r="K588" i="4"/>
  <c r="B589" i="4"/>
  <c r="C589" i="4"/>
  <c r="F589" i="4"/>
  <c r="G589" i="4"/>
  <c r="J589" i="4"/>
  <c r="K589" i="4"/>
  <c r="B590" i="4"/>
  <c r="C590" i="4"/>
  <c r="F590" i="4"/>
  <c r="G590" i="4"/>
  <c r="J590" i="4"/>
  <c r="K590" i="4"/>
  <c r="B591" i="4"/>
  <c r="C591" i="4"/>
  <c r="F591" i="4"/>
  <c r="G591" i="4"/>
  <c r="J591" i="4"/>
  <c r="K591" i="4"/>
  <c r="B592" i="4"/>
  <c r="C592" i="4"/>
  <c r="F592" i="4"/>
  <c r="G592" i="4"/>
  <c r="J592" i="4"/>
  <c r="K592" i="4"/>
  <c r="B593" i="4"/>
  <c r="C593" i="4"/>
  <c r="F593" i="4"/>
  <c r="G593" i="4"/>
  <c r="J593" i="4"/>
  <c r="K593" i="4"/>
  <c r="B594" i="4"/>
  <c r="C594" i="4"/>
  <c r="F594" i="4"/>
  <c r="G594" i="4"/>
  <c r="J594" i="4"/>
  <c r="K594" i="4"/>
  <c r="B595" i="4"/>
  <c r="C595" i="4"/>
  <c r="F595" i="4"/>
  <c r="G595" i="4"/>
  <c r="J595" i="4"/>
  <c r="K595" i="4"/>
  <c r="B596" i="4"/>
  <c r="C596" i="4"/>
  <c r="F596" i="4"/>
  <c r="G596" i="4"/>
  <c r="J596" i="4"/>
  <c r="K596" i="4"/>
  <c r="B597" i="4"/>
  <c r="C597" i="4"/>
  <c r="F597" i="4"/>
  <c r="G597" i="4"/>
  <c r="J597" i="4"/>
  <c r="K597" i="4"/>
  <c r="B598" i="4"/>
  <c r="C598" i="4"/>
  <c r="F598" i="4"/>
  <c r="G598" i="4"/>
  <c r="J598" i="4"/>
  <c r="K598" i="4"/>
  <c r="B599" i="4"/>
  <c r="C599" i="4"/>
  <c r="F599" i="4"/>
  <c r="G599" i="4"/>
  <c r="J599" i="4"/>
  <c r="K599" i="4"/>
  <c r="B600" i="4"/>
  <c r="C600" i="4"/>
  <c r="F600" i="4"/>
  <c r="G600" i="4"/>
  <c r="J600" i="4"/>
  <c r="K600" i="4"/>
  <c r="B601" i="4"/>
  <c r="C601" i="4"/>
  <c r="F601" i="4"/>
  <c r="G601" i="4"/>
  <c r="J601" i="4"/>
  <c r="K601" i="4"/>
  <c r="B602" i="4"/>
  <c r="C602" i="4"/>
  <c r="F602" i="4"/>
  <c r="G602" i="4"/>
  <c r="J602" i="4"/>
  <c r="K602" i="4"/>
  <c r="B603" i="4"/>
  <c r="C603" i="4"/>
  <c r="F603" i="4"/>
  <c r="G603" i="4"/>
  <c r="J603" i="4"/>
  <c r="K603" i="4"/>
  <c r="B604" i="4"/>
  <c r="C604" i="4"/>
  <c r="F604" i="4"/>
  <c r="G604" i="4"/>
  <c r="J604" i="4"/>
  <c r="K604" i="4"/>
  <c r="B605" i="4"/>
  <c r="C605" i="4"/>
  <c r="F605" i="4"/>
  <c r="G605" i="4"/>
  <c r="J605" i="4"/>
  <c r="K605" i="4"/>
  <c r="B606" i="4"/>
  <c r="C606" i="4"/>
  <c r="F606" i="4"/>
  <c r="G606" i="4"/>
  <c r="J606" i="4"/>
  <c r="K606" i="4"/>
  <c r="B607" i="4"/>
  <c r="C607" i="4"/>
  <c r="F607" i="4"/>
  <c r="G607" i="4"/>
  <c r="J607" i="4"/>
  <c r="K607" i="4"/>
  <c r="B608" i="4"/>
  <c r="C608" i="4"/>
  <c r="F608" i="4"/>
  <c r="G608" i="4"/>
  <c r="J608" i="4"/>
  <c r="K608" i="4"/>
  <c r="B609" i="4"/>
  <c r="C609" i="4"/>
  <c r="F609" i="4"/>
  <c r="G609" i="4"/>
  <c r="J609" i="4"/>
  <c r="K609" i="4"/>
  <c r="B610" i="4"/>
  <c r="C610" i="4"/>
  <c r="F610" i="4"/>
  <c r="G610" i="4"/>
  <c r="J610" i="4"/>
  <c r="K610" i="4"/>
  <c r="B611" i="4"/>
  <c r="C611" i="4"/>
  <c r="F611" i="4"/>
  <c r="G611" i="4"/>
  <c r="J611" i="4"/>
  <c r="K611" i="4"/>
  <c r="B612" i="4"/>
  <c r="C612" i="4"/>
  <c r="F612" i="4"/>
  <c r="G612" i="4"/>
  <c r="J612" i="4"/>
  <c r="K612" i="4"/>
  <c r="B613" i="4"/>
  <c r="C613" i="4"/>
  <c r="F613" i="4"/>
  <c r="G613" i="4"/>
  <c r="J613" i="4"/>
  <c r="K613" i="4"/>
  <c r="B614" i="4"/>
  <c r="C614" i="4"/>
  <c r="F614" i="4"/>
  <c r="G614" i="4"/>
  <c r="J614" i="4"/>
  <c r="K614" i="4"/>
  <c r="B615" i="4"/>
  <c r="C615" i="4"/>
  <c r="F615" i="4"/>
  <c r="G615" i="4"/>
  <c r="J615" i="4"/>
  <c r="K615" i="4"/>
  <c r="B616" i="4"/>
  <c r="C616" i="4"/>
  <c r="F616" i="4"/>
  <c r="G616" i="4"/>
  <c r="J616" i="4"/>
  <c r="K616" i="4"/>
  <c r="B617" i="4"/>
  <c r="C617" i="4"/>
  <c r="F617" i="4"/>
  <c r="G617" i="4"/>
  <c r="J617" i="4"/>
  <c r="K617" i="4"/>
  <c r="B618" i="4"/>
  <c r="C618" i="4"/>
  <c r="F618" i="4"/>
  <c r="G618" i="4"/>
  <c r="J618" i="4"/>
  <c r="K618" i="4"/>
  <c r="B619" i="4"/>
  <c r="C619" i="4"/>
  <c r="F619" i="4"/>
  <c r="G619" i="4"/>
  <c r="J619" i="4"/>
  <c r="K619" i="4"/>
  <c r="B620" i="4"/>
  <c r="C620" i="4"/>
  <c r="F620" i="4"/>
  <c r="G620" i="4"/>
  <c r="J620" i="4"/>
  <c r="K620" i="4"/>
  <c r="B621" i="4"/>
  <c r="C621" i="4"/>
  <c r="F621" i="4"/>
  <c r="G621" i="4"/>
  <c r="J621" i="4"/>
  <c r="K621" i="4"/>
  <c r="B622" i="4"/>
  <c r="C622" i="4"/>
  <c r="F622" i="4"/>
  <c r="G622" i="4"/>
  <c r="J622" i="4"/>
  <c r="K622" i="4"/>
  <c r="B623" i="4"/>
  <c r="C623" i="4"/>
  <c r="F623" i="4"/>
  <c r="G623" i="4"/>
  <c r="J623" i="4"/>
  <c r="K623" i="4"/>
  <c r="B624" i="4"/>
  <c r="C624" i="4"/>
  <c r="F624" i="4"/>
  <c r="G624" i="4"/>
  <c r="J624" i="4"/>
  <c r="K624" i="4"/>
  <c r="B625" i="4"/>
  <c r="C625" i="4"/>
  <c r="F625" i="4"/>
  <c r="G625" i="4"/>
  <c r="J625" i="4"/>
  <c r="K625" i="4"/>
  <c r="B626" i="4"/>
  <c r="C626" i="4"/>
  <c r="F626" i="4"/>
  <c r="G626" i="4"/>
  <c r="J626" i="4"/>
  <c r="K626" i="4"/>
  <c r="B627" i="4"/>
  <c r="C627" i="4"/>
  <c r="F627" i="4"/>
  <c r="G627" i="4"/>
  <c r="J627" i="4"/>
  <c r="K627" i="4"/>
  <c r="B628" i="4"/>
  <c r="C628" i="4"/>
  <c r="F628" i="4"/>
  <c r="G628" i="4"/>
  <c r="J628" i="4"/>
  <c r="K628" i="4"/>
  <c r="B629" i="4"/>
  <c r="C629" i="4"/>
  <c r="F629" i="4"/>
  <c r="G629" i="4"/>
  <c r="J629" i="4"/>
  <c r="K629" i="4"/>
  <c r="B630" i="4"/>
  <c r="C630" i="4"/>
  <c r="F630" i="4"/>
  <c r="G630" i="4"/>
  <c r="J630" i="4"/>
  <c r="K630" i="4"/>
  <c r="B631" i="4"/>
  <c r="C631" i="4"/>
  <c r="F631" i="4"/>
  <c r="G631" i="4"/>
  <c r="J631" i="4"/>
  <c r="K631" i="4"/>
  <c r="B632" i="4"/>
  <c r="C632" i="4"/>
  <c r="F632" i="4"/>
  <c r="G632" i="4"/>
  <c r="J632" i="4"/>
  <c r="K632" i="4"/>
  <c r="B633" i="4"/>
  <c r="C633" i="4"/>
  <c r="F633" i="4"/>
  <c r="G633" i="4"/>
  <c r="J633" i="4"/>
  <c r="K633" i="4"/>
  <c r="B634" i="4"/>
  <c r="C634" i="4"/>
  <c r="F634" i="4"/>
  <c r="G634" i="4"/>
  <c r="J634" i="4"/>
  <c r="K634" i="4"/>
  <c r="B635" i="4"/>
  <c r="C635" i="4"/>
  <c r="F635" i="4"/>
  <c r="G635" i="4"/>
  <c r="J635" i="4"/>
  <c r="K635" i="4"/>
  <c r="B636" i="4"/>
  <c r="C636" i="4"/>
  <c r="F636" i="4"/>
  <c r="G636" i="4"/>
  <c r="J636" i="4"/>
  <c r="K636" i="4"/>
  <c r="B637" i="4"/>
  <c r="C637" i="4"/>
  <c r="F637" i="4"/>
  <c r="G637" i="4"/>
  <c r="J637" i="4"/>
  <c r="K637" i="4"/>
  <c r="B638" i="4"/>
  <c r="C638" i="4"/>
  <c r="F638" i="4"/>
  <c r="G638" i="4"/>
  <c r="J638" i="4"/>
  <c r="K638" i="4"/>
  <c r="B639" i="4"/>
  <c r="C639" i="4"/>
  <c r="F639" i="4"/>
  <c r="G639" i="4"/>
  <c r="J639" i="4"/>
  <c r="K639" i="4"/>
  <c r="B640" i="4"/>
  <c r="C640" i="4"/>
  <c r="F640" i="4"/>
  <c r="G640" i="4"/>
  <c r="J640" i="4"/>
  <c r="K640" i="4"/>
  <c r="B641" i="4"/>
  <c r="C641" i="4"/>
  <c r="F641" i="4"/>
  <c r="G641" i="4"/>
  <c r="J641" i="4"/>
  <c r="K641" i="4"/>
  <c r="B642" i="4"/>
  <c r="C642" i="4"/>
  <c r="F642" i="4"/>
  <c r="G642" i="4"/>
  <c r="J642" i="4"/>
  <c r="K642" i="4"/>
  <c r="B643" i="4"/>
  <c r="C643" i="4"/>
  <c r="F643" i="4"/>
  <c r="G643" i="4"/>
  <c r="J643" i="4"/>
  <c r="K643" i="4"/>
  <c r="B644" i="4"/>
  <c r="C644" i="4"/>
  <c r="F644" i="4"/>
  <c r="G644" i="4"/>
  <c r="J644" i="4"/>
  <c r="K644" i="4"/>
  <c r="B645" i="4"/>
  <c r="C645" i="4"/>
  <c r="F645" i="4"/>
  <c r="G645" i="4"/>
  <c r="J645" i="4"/>
  <c r="K645" i="4"/>
  <c r="B646" i="4"/>
  <c r="C646" i="4"/>
  <c r="F646" i="4"/>
  <c r="G646" i="4"/>
  <c r="J646" i="4"/>
  <c r="K646" i="4"/>
  <c r="B647" i="4"/>
  <c r="C647" i="4"/>
  <c r="F647" i="4"/>
  <c r="G647" i="4"/>
  <c r="J647" i="4"/>
  <c r="K647" i="4"/>
  <c r="B648" i="4"/>
  <c r="C648" i="4"/>
  <c r="F648" i="4"/>
  <c r="G648" i="4"/>
  <c r="J648" i="4"/>
  <c r="K648" i="4"/>
  <c r="B649" i="4"/>
  <c r="C649" i="4"/>
  <c r="F649" i="4"/>
  <c r="G649" i="4"/>
  <c r="J649" i="4"/>
  <c r="K649" i="4"/>
  <c r="B650" i="4"/>
  <c r="C650" i="4"/>
  <c r="F650" i="4"/>
  <c r="G650" i="4"/>
  <c r="J650" i="4"/>
  <c r="K650" i="4"/>
  <c r="B651" i="4"/>
  <c r="C651" i="4"/>
  <c r="F651" i="4"/>
  <c r="G651" i="4"/>
  <c r="J651" i="4"/>
  <c r="K651" i="4"/>
  <c r="B652" i="4"/>
  <c r="C652" i="4"/>
  <c r="F652" i="4"/>
  <c r="G652" i="4"/>
  <c r="J652" i="4"/>
  <c r="K652" i="4"/>
  <c r="B653" i="4"/>
  <c r="C653" i="4"/>
  <c r="F653" i="4"/>
  <c r="G653" i="4"/>
  <c r="J653" i="4"/>
  <c r="K653" i="4"/>
  <c r="B654" i="4"/>
  <c r="C654" i="4"/>
  <c r="F654" i="4"/>
  <c r="G654" i="4"/>
  <c r="J654" i="4"/>
  <c r="K654" i="4"/>
  <c r="B655" i="4"/>
  <c r="C655" i="4"/>
  <c r="F655" i="4"/>
  <c r="G655" i="4"/>
  <c r="J655" i="4"/>
  <c r="K655" i="4"/>
  <c r="B656" i="4"/>
  <c r="C656" i="4"/>
  <c r="F656" i="4"/>
  <c r="G656" i="4"/>
  <c r="J656" i="4"/>
  <c r="K656" i="4"/>
  <c r="B657" i="4"/>
  <c r="C657" i="4"/>
  <c r="F657" i="4"/>
  <c r="G657" i="4"/>
  <c r="J657" i="4"/>
  <c r="K657" i="4"/>
  <c r="B658" i="4"/>
  <c r="C658" i="4"/>
  <c r="F658" i="4"/>
  <c r="G658" i="4"/>
  <c r="J658" i="4"/>
  <c r="K658" i="4"/>
  <c r="B659" i="4"/>
  <c r="C659" i="4"/>
  <c r="F659" i="4"/>
  <c r="G659" i="4"/>
  <c r="J659" i="4"/>
  <c r="K659" i="4"/>
  <c r="B660" i="4"/>
  <c r="C660" i="4"/>
  <c r="F660" i="4"/>
  <c r="G660" i="4"/>
  <c r="J660" i="4"/>
  <c r="K660" i="4"/>
  <c r="B661" i="4"/>
  <c r="C661" i="4"/>
  <c r="F661" i="4"/>
  <c r="G661" i="4"/>
  <c r="J661" i="4"/>
  <c r="K661" i="4"/>
  <c r="B662" i="4"/>
  <c r="C662" i="4"/>
  <c r="F662" i="4"/>
  <c r="G662" i="4"/>
  <c r="J662" i="4"/>
  <c r="K662" i="4"/>
  <c r="B663" i="4"/>
  <c r="C663" i="4"/>
  <c r="F663" i="4"/>
  <c r="G663" i="4"/>
  <c r="J663" i="4"/>
  <c r="K663" i="4"/>
  <c r="B664" i="4"/>
  <c r="C664" i="4"/>
  <c r="F664" i="4"/>
  <c r="G664" i="4"/>
  <c r="J664" i="4"/>
  <c r="K664" i="4"/>
  <c r="B665" i="4"/>
  <c r="C665" i="4"/>
  <c r="F665" i="4"/>
  <c r="G665" i="4"/>
  <c r="J665" i="4"/>
  <c r="K665" i="4"/>
  <c r="B666" i="4"/>
  <c r="C666" i="4"/>
  <c r="F666" i="4"/>
  <c r="G666" i="4"/>
  <c r="J666" i="4"/>
  <c r="K666" i="4"/>
  <c r="B667" i="4"/>
  <c r="C667" i="4"/>
  <c r="F667" i="4"/>
  <c r="G667" i="4"/>
  <c r="J667" i="4"/>
  <c r="K667" i="4"/>
  <c r="B668" i="4"/>
  <c r="C668" i="4"/>
  <c r="F668" i="4"/>
  <c r="G668" i="4"/>
  <c r="J668" i="4"/>
  <c r="K668" i="4"/>
  <c r="B669" i="4"/>
  <c r="C669" i="4"/>
  <c r="F669" i="4"/>
  <c r="G669" i="4"/>
  <c r="J669" i="4"/>
  <c r="K669" i="4"/>
  <c r="B670" i="4"/>
  <c r="C670" i="4"/>
  <c r="F670" i="4"/>
  <c r="G670" i="4"/>
  <c r="J670" i="4"/>
  <c r="K670" i="4"/>
  <c r="B671" i="4"/>
  <c r="C671" i="4"/>
  <c r="F671" i="4"/>
  <c r="G671" i="4"/>
  <c r="J671" i="4"/>
  <c r="K671" i="4"/>
  <c r="B672" i="4"/>
  <c r="C672" i="4"/>
  <c r="F672" i="4"/>
  <c r="G672" i="4"/>
  <c r="J672" i="4"/>
  <c r="K672" i="4"/>
  <c r="B673" i="4"/>
  <c r="C673" i="4"/>
  <c r="F673" i="4"/>
  <c r="G673" i="4"/>
  <c r="J673" i="4"/>
  <c r="K673" i="4"/>
  <c r="B674" i="4"/>
  <c r="C674" i="4"/>
  <c r="F674" i="4"/>
  <c r="G674" i="4"/>
  <c r="J674" i="4"/>
  <c r="K674" i="4"/>
  <c r="B675" i="4"/>
  <c r="C675" i="4"/>
  <c r="F675" i="4"/>
  <c r="G675" i="4"/>
  <c r="J675" i="4"/>
  <c r="K675" i="4"/>
  <c r="B676" i="4"/>
  <c r="C676" i="4"/>
  <c r="F676" i="4"/>
  <c r="G676" i="4"/>
  <c r="J676" i="4"/>
  <c r="K676" i="4"/>
  <c r="B677" i="4"/>
  <c r="C677" i="4"/>
  <c r="F677" i="4"/>
  <c r="G677" i="4"/>
  <c r="J677" i="4"/>
  <c r="K677" i="4"/>
  <c r="B678" i="4"/>
  <c r="C678" i="4"/>
  <c r="F678" i="4"/>
  <c r="G678" i="4"/>
  <c r="J678" i="4"/>
  <c r="K678" i="4"/>
  <c r="B679" i="4"/>
  <c r="C679" i="4"/>
  <c r="F679" i="4"/>
  <c r="G679" i="4"/>
  <c r="J679" i="4"/>
  <c r="K679" i="4"/>
  <c r="B680" i="4"/>
  <c r="C680" i="4"/>
  <c r="F680" i="4"/>
  <c r="G680" i="4"/>
  <c r="J680" i="4"/>
  <c r="K680" i="4"/>
  <c r="B681" i="4"/>
  <c r="C681" i="4"/>
  <c r="F681" i="4"/>
  <c r="G681" i="4"/>
  <c r="J681" i="4"/>
  <c r="K681" i="4"/>
  <c r="B682" i="4"/>
  <c r="C682" i="4"/>
  <c r="F682" i="4"/>
  <c r="G682" i="4"/>
  <c r="J682" i="4"/>
  <c r="K682" i="4"/>
  <c r="B683" i="4"/>
  <c r="C683" i="4"/>
  <c r="F683" i="4"/>
  <c r="G683" i="4"/>
  <c r="J683" i="4"/>
  <c r="K683" i="4"/>
  <c r="B684" i="4"/>
  <c r="C684" i="4"/>
  <c r="F684" i="4"/>
  <c r="G684" i="4"/>
  <c r="J684" i="4"/>
  <c r="K684" i="4"/>
  <c r="B685" i="4"/>
  <c r="C685" i="4"/>
  <c r="F685" i="4"/>
  <c r="G685" i="4"/>
  <c r="J685" i="4"/>
  <c r="K685" i="4"/>
  <c r="B686" i="4"/>
  <c r="C686" i="4"/>
  <c r="F686" i="4"/>
  <c r="G686" i="4"/>
  <c r="J686" i="4"/>
  <c r="K686" i="4"/>
  <c r="B687" i="4"/>
  <c r="C687" i="4"/>
  <c r="F687" i="4"/>
  <c r="G687" i="4"/>
  <c r="J687" i="4"/>
  <c r="K687" i="4"/>
  <c r="B688" i="4"/>
  <c r="C688" i="4"/>
  <c r="F688" i="4"/>
  <c r="G688" i="4"/>
  <c r="J688" i="4"/>
  <c r="K688" i="4"/>
  <c r="B689" i="4"/>
  <c r="C689" i="4"/>
  <c r="F689" i="4"/>
  <c r="G689" i="4"/>
  <c r="J689" i="4"/>
  <c r="K689" i="4"/>
  <c r="B690" i="4"/>
  <c r="C690" i="4"/>
  <c r="F690" i="4"/>
  <c r="G690" i="4"/>
  <c r="J690" i="4"/>
  <c r="K690" i="4"/>
  <c r="B691" i="4"/>
  <c r="C691" i="4"/>
  <c r="F691" i="4"/>
  <c r="G691" i="4"/>
  <c r="J691" i="4"/>
  <c r="K691" i="4"/>
  <c r="B692" i="4"/>
  <c r="C692" i="4"/>
  <c r="F692" i="4"/>
  <c r="G692" i="4"/>
  <c r="J692" i="4"/>
  <c r="K692" i="4"/>
  <c r="B693" i="4"/>
  <c r="C693" i="4"/>
  <c r="F693" i="4"/>
  <c r="G693" i="4"/>
  <c r="J693" i="4"/>
  <c r="K693" i="4"/>
  <c r="B694" i="4"/>
  <c r="C694" i="4"/>
  <c r="F694" i="4"/>
  <c r="G694" i="4"/>
  <c r="J694" i="4"/>
  <c r="K694" i="4"/>
  <c r="B695" i="4"/>
  <c r="C695" i="4"/>
  <c r="F695" i="4"/>
  <c r="G695" i="4"/>
  <c r="J695" i="4"/>
  <c r="K695" i="4"/>
  <c r="B696" i="4"/>
  <c r="C696" i="4"/>
  <c r="F696" i="4"/>
  <c r="G696" i="4"/>
  <c r="J696" i="4"/>
  <c r="K696" i="4"/>
  <c r="B697" i="4"/>
  <c r="C697" i="4"/>
  <c r="F697" i="4"/>
  <c r="G697" i="4"/>
  <c r="J697" i="4"/>
  <c r="K697" i="4"/>
  <c r="B698" i="4"/>
  <c r="C698" i="4"/>
  <c r="F698" i="4"/>
  <c r="G698" i="4"/>
  <c r="J698" i="4"/>
  <c r="K698" i="4"/>
  <c r="B699" i="4"/>
  <c r="C699" i="4"/>
  <c r="F699" i="4"/>
  <c r="G699" i="4"/>
  <c r="J699" i="4"/>
  <c r="K699" i="4"/>
  <c r="B700" i="4"/>
  <c r="C700" i="4"/>
  <c r="F700" i="4"/>
  <c r="G700" i="4"/>
  <c r="J700" i="4"/>
  <c r="K700" i="4"/>
  <c r="B701" i="4"/>
  <c r="C701" i="4"/>
  <c r="F701" i="4"/>
  <c r="G701" i="4"/>
  <c r="J701" i="4"/>
  <c r="K701" i="4"/>
  <c r="B702" i="4"/>
  <c r="C702" i="4"/>
  <c r="F702" i="4"/>
  <c r="G702" i="4"/>
  <c r="J702" i="4"/>
  <c r="K702" i="4"/>
  <c r="B703" i="4"/>
  <c r="C703" i="4"/>
  <c r="F703" i="4"/>
  <c r="G703" i="4"/>
  <c r="J703" i="4"/>
  <c r="K703" i="4"/>
  <c r="B704" i="4"/>
  <c r="C704" i="4"/>
  <c r="F704" i="4"/>
  <c r="G704" i="4"/>
  <c r="J704" i="4"/>
  <c r="K704" i="4"/>
  <c r="B705" i="4"/>
  <c r="C705" i="4"/>
  <c r="F705" i="4"/>
  <c r="G705" i="4"/>
  <c r="J705" i="4"/>
  <c r="K705" i="4"/>
  <c r="B706" i="4"/>
  <c r="C706" i="4"/>
  <c r="F706" i="4"/>
  <c r="G706" i="4"/>
  <c r="J706" i="4"/>
  <c r="K706" i="4"/>
  <c r="B707" i="4"/>
  <c r="C707" i="4"/>
  <c r="F707" i="4"/>
  <c r="G707" i="4"/>
  <c r="J707" i="4"/>
  <c r="K707" i="4"/>
  <c r="B708" i="4"/>
  <c r="C708" i="4"/>
  <c r="F708" i="4"/>
  <c r="G708" i="4"/>
  <c r="J708" i="4"/>
  <c r="K708" i="4"/>
  <c r="B709" i="4"/>
  <c r="C709" i="4"/>
  <c r="F709" i="4"/>
  <c r="G709" i="4"/>
  <c r="J709" i="4"/>
  <c r="K709" i="4"/>
  <c r="B710" i="4"/>
  <c r="C710" i="4"/>
  <c r="F710" i="4"/>
  <c r="G710" i="4"/>
  <c r="J710" i="4"/>
  <c r="K710" i="4"/>
  <c r="B711" i="4"/>
  <c r="C711" i="4"/>
  <c r="F711" i="4"/>
  <c r="G711" i="4"/>
  <c r="J711" i="4"/>
  <c r="K711" i="4"/>
  <c r="B712" i="4"/>
  <c r="C712" i="4"/>
  <c r="F712" i="4"/>
  <c r="G712" i="4"/>
  <c r="J712" i="4"/>
  <c r="K712" i="4"/>
  <c r="B713" i="4"/>
  <c r="C713" i="4"/>
  <c r="F713" i="4"/>
  <c r="G713" i="4"/>
  <c r="J713" i="4"/>
  <c r="K713" i="4"/>
  <c r="B714" i="4"/>
  <c r="C714" i="4"/>
  <c r="F714" i="4"/>
  <c r="G714" i="4"/>
  <c r="J714" i="4"/>
  <c r="K714" i="4"/>
  <c r="B715" i="4"/>
  <c r="C715" i="4"/>
  <c r="F715" i="4"/>
  <c r="G715" i="4"/>
  <c r="J715" i="4"/>
  <c r="K715" i="4"/>
  <c r="B716" i="4"/>
  <c r="C716" i="4"/>
  <c r="F716" i="4"/>
  <c r="G716" i="4"/>
  <c r="J716" i="4"/>
  <c r="K716" i="4"/>
  <c r="B717" i="4"/>
  <c r="C717" i="4"/>
  <c r="F717" i="4"/>
  <c r="G717" i="4"/>
  <c r="J717" i="4"/>
  <c r="K717" i="4"/>
  <c r="B718" i="4"/>
  <c r="C718" i="4"/>
  <c r="F718" i="4"/>
  <c r="G718" i="4"/>
  <c r="J718" i="4"/>
  <c r="K718" i="4"/>
  <c r="B719" i="4"/>
  <c r="C719" i="4"/>
  <c r="F719" i="4"/>
  <c r="G719" i="4"/>
  <c r="J719" i="4"/>
  <c r="K719" i="4"/>
  <c r="B720" i="4"/>
  <c r="C720" i="4"/>
  <c r="F720" i="4"/>
  <c r="G720" i="4"/>
  <c r="J720" i="4"/>
  <c r="K720" i="4"/>
  <c r="B721" i="4"/>
  <c r="C721" i="4"/>
  <c r="F721" i="4"/>
  <c r="G721" i="4"/>
  <c r="J721" i="4"/>
  <c r="K721" i="4"/>
  <c r="B722" i="4"/>
  <c r="C722" i="4"/>
  <c r="F722" i="4"/>
  <c r="G722" i="4"/>
  <c r="J722" i="4"/>
  <c r="K722" i="4"/>
  <c r="B723" i="4"/>
  <c r="C723" i="4"/>
  <c r="F723" i="4"/>
  <c r="G723" i="4"/>
  <c r="J723" i="4"/>
  <c r="K723" i="4"/>
  <c r="B724" i="4"/>
  <c r="C724" i="4"/>
  <c r="F724" i="4"/>
  <c r="G724" i="4"/>
  <c r="J724" i="4"/>
  <c r="K724" i="4"/>
  <c r="B725" i="4"/>
  <c r="C725" i="4"/>
  <c r="F725" i="4"/>
  <c r="G725" i="4"/>
  <c r="J725" i="4"/>
  <c r="K725" i="4"/>
  <c r="B726" i="4"/>
  <c r="C726" i="4"/>
  <c r="F726" i="4"/>
  <c r="G726" i="4"/>
  <c r="J726" i="4"/>
  <c r="K726" i="4"/>
  <c r="B727" i="4"/>
  <c r="C727" i="4"/>
  <c r="F727" i="4"/>
  <c r="G727" i="4"/>
  <c r="J727" i="4"/>
  <c r="K727" i="4"/>
  <c r="B728" i="4"/>
  <c r="C728" i="4"/>
  <c r="F728" i="4"/>
  <c r="G728" i="4"/>
  <c r="J728" i="4"/>
  <c r="K728" i="4"/>
  <c r="B729" i="4"/>
  <c r="C729" i="4"/>
  <c r="F729" i="4"/>
  <c r="G729" i="4"/>
  <c r="J729" i="4"/>
  <c r="K729" i="4"/>
  <c r="B730" i="4"/>
  <c r="C730" i="4"/>
  <c r="F730" i="4"/>
  <c r="G730" i="4"/>
  <c r="J730" i="4"/>
  <c r="K730" i="4"/>
  <c r="B731" i="4"/>
  <c r="C731" i="4"/>
  <c r="F731" i="4"/>
  <c r="G731" i="4"/>
  <c r="J731" i="4"/>
  <c r="K731" i="4"/>
  <c r="B732" i="4"/>
  <c r="C732" i="4"/>
  <c r="F732" i="4"/>
  <c r="G732" i="4"/>
  <c r="J732" i="4"/>
  <c r="K732" i="4"/>
  <c r="B733" i="4"/>
  <c r="C733" i="4"/>
  <c r="F733" i="4"/>
  <c r="G733" i="4"/>
  <c r="J733" i="4"/>
  <c r="K733" i="4"/>
  <c r="B734" i="4"/>
  <c r="C734" i="4"/>
  <c r="F734" i="4"/>
  <c r="G734" i="4"/>
  <c r="J734" i="4"/>
  <c r="K734" i="4"/>
  <c r="B735" i="4"/>
  <c r="C735" i="4"/>
  <c r="F735" i="4"/>
  <c r="G735" i="4"/>
  <c r="J735" i="4"/>
  <c r="K735" i="4"/>
  <c r="B736" i="4"/>
  <c r="C736" i="4"/>
  <c r="F736" i="4"/>
  <c r="G736" i="4"/>
  <c r="J736" i="4"/>
  <c r="K736" i="4"/>
  <c r="B737" i="4"/>
  <c r="C737" i="4"/>
  <c r="F737" i="4"/>
  <c r="G737" i="4"/>
  <c r="J737" i="4"/>
  <c r="K737" i="4"/>
  <c r="B738" i="4"/>
  <c r="C738" i="4"/>
  <c r="F738" i="4"/>
  <c r="G738" i="4"/>
  <c r="J738" i="4"/>
  <c r="K738" i="4"/>
  <c r="B739" i="4"/>
  <c r="C739" i="4"/>
  <c r="F739" i="4"/>
  <c r="G739" i="4"/>
  <c r="J739" i="4"/>
  <c r="K739" i="4"/>
  <c r="B740" i="4"/>
  <c r="C740" i="4"/>
  <c r="F740" i="4"/>
  <c r="G740" i="4"/>
  <c r="J740" i="4"/>
  <c r="K740" i="4"/>
  <c r="B741" i="4"/>
  <c r="C741" i="4"/>
  <c r="F741" i="4"/>
  <c r="G741" i="4"/>
  <c r="J741" i="4"/>
  <c r="K741" i="4"/>
  <c r="B742" i="4"/>
  <c r="C742" i="4"/>
  <c r="F742" i="4"/>
  <c r="G742" i="4"/>
  <c r="J742" i="4"/>
  <c r="K742" i="4"/>
  <c r="B743" i="4"/>
  <c r="C743" i="4"/>
  <c r="F743" i="4"/>
  <c r="G743" i="4"/>
  <c r="J743" i="4"/>
  <c r="K743" i="4"/>
  <c r="B744" i="4"/>
  <c r="C744" i="4"/>
  <c r="F744" i="4"/>
  <c r="G744" i="4"/>
  <c r="J744" i="4"/>
  <c r="K744" i="4"/>
  <c r="B745" i="4"/>
  <c r="C745" i="4"/>
  <c r="F745" i="4"/>
  <c r="G745" i="4"/>
  <c r="J745" i="4"/>
  <c r="K745" i="4"/>
  <c r="B746" i="4"/>
  <c r="C746" i="4"/>
  <c r="F746" i="4"/>
  <c r="G746" i="4"/>
  <c r="J746" i="4"/>
  <c r="K746" i="4"/>
  <c r="B747" i="4"/>
  <c r="C747" i="4"/>
  <c r="F747" i="4"/>
  <c r="G747" i="4"/>
  <c r="J747" i="4"/>
  <c r="K747" i="4"/>
  <c r="B748" i="4"/>
  <c r="C748" i="4"/>
  <c r="F748" i="4"/>
  <c r="G748" i="4"/>
  <c r="J748" i="4"/>
  <c r="K748" i="4"/>
  <c r="B749" i="4"/>
  <c r="C749" i="4"/>
  <c r="F749" i="4"/>
  <c r="G749" i="4"/>
  <c r="J749" i="4"/>
  <c r="K749" i="4"/>
  <c r="B750" i="4"/>
  <c r="C750" i="4"/>
  <c r="F750" i="4"/>
  <c r="G750" i="4"/>
  <c r="J750" i="4"/>
  <c r="K750" i="4"/>
  <c r="B751" i="4"/>
  <c r="C751" i="4"/>
  <c r="F751" i="4"/>
  <c r="G751" i="4"/>
  <c r="J751" i="4"/>
  <c r="K751" i="4"/>
  <c r="B752" i="4"/>
  <c r="C752" i="4"/>
  <c r="F752" i="4"/>
  <c r="G752" i="4"/>
  <c r="J752" i="4"/>
  <c r="K752" i="4"/>
  <c r="B753" i="4"/>
  <c r="C753" i="4"/>
  <c r="F753" i="4"/>
  <c r="G753" i="4"/>
  <c r="J753" i="4"/>
  <c r="K753" i="4"/>
  <c r="B754" i="4"/>
  <c r="C754" i="4"/>
  <c r="F754" i="4"/>
  <c r="G754" i="4"/>
  <c r="J754" i="4"/>
  <c r="K754" i="4"/>
  <c r="B755" i="4"/>
  <c r="C755" i="4"/>
  <c r="F755" i="4"/>
  <c r="G755" i="4"/>
  <c r="J755" i="4"/>
  <c r="K755" i="4"/>
  <c r="B756" i="4"/>
  <c r="C756" i="4"/>
  <c r="F756" i="4"/>
  <c r="G756" i="4"/>
  <c r="J756" i="4"/>
  <c r="K756" i="4"/>
  <c r="B757" i="4"/>
  <c r="C757" i="4"/>
  <c r="F757" i="4"/>
  <c r="G757" i="4"/>
  <c r="J757" i="4"/>
  <c r="K757" i="4"/>
  <c r="B758" i="4"/>
  <c r="C758" i="4"/>
  <c r="F758" i="4"/>
  <c r="G758" i="4"/>
  <c r="J758" i="4"/>
  <c r="K758" i="4"/>
  <c r="B759" i="4"/>
  <c r="C759" i="4"/>
  <c r="F759" i="4"/>
  <c r="G759" i="4"/>
  <c r="J759" i="4"/>
  <c r="K759" i="4"/>
  <c r="B760" i="4"/>
  <c r="C760" i="4"/>
  <c r="F760" i="4"/>
  <c r="G760" i="4"/>
  <c r="J760" i="4"/>
  <c r="K760" i="4"/>
  <c r="B761" i="4"/>
  <c r="C761" i="4"/>
  <c r="F761" i="4"/>
  <c r="G761" i="4"/>
  <c r="J761" i="4"/>
  <c r="K761" i="4"/>
  <c r="B762" i="4"/>
  <c r="C762" i="4"/>
  <c r="F762" i="4"/>
  <c r="G762" i="4"/>
  <c r="J762" i="4"/>
  <c r="K762" i="4"/>
  <c r="B763" i="4"/>
  <c r="C763" i="4"/>
  <c r="F763" i="4"/>
  <c r="G763" i="4"/>
  <c r="J763" i="4"/>
  <c r="K763" i="4"/>
  <c r="B764" i="4"/>
  <c r="C764" i="4"/>
  <c r="F764" i="4"/>
  <c r="G764" i="4"/>
  <c r="J764" i="4"/>
  <c r="K764" i="4"/>
  <c r="B765" i="4"/>
  <c r="C765" i="4"/>
  <c r="F765" i="4"/>
  <c r="G765" i="4"/>
  <c r="J765" i="4"/>
  <c r="K765" i="4"/>
  <c r="B766" i="4"/>
  <c r="C766" i="4"/>
  <c r="F766" i="4"/>
  <c r="G766" i="4"/>
  <c r="J766" i="4"/>
  <c r="K766" i="4"/>
  <c r="B767" i="4"/>
  <c r="C767" i="4"/>
  <c r="F767" i="4"/>
  <c r="G767" i="4"/>
  <c r="J767" i="4"/>
  <c r="K767" i="4"/>
  <c r="B768" i="4"/>
  <c r="C768" i="4"/>
  <c r="F768" i="4"/>
  <c r="G768" i="4"/>
  <c r="J768" i="4"/>
  <c r="K768" i="4"/>
  <c r="B769" i="4"/>
  <c r="C769" i="4"/>
  <c r="F769" i="4"/>
  <c r="G769" i="4"/>
  <c r="J769" i="4"/>
  <c r="K769" i="4"/>
  <c r="B770" i="4"/>
  <c r="C770" i="4"/>
  <c r="F770" i="4"/>
  <c r="G770" i="4"/>
  <c r="J770" i="4"/>
  <c r="K770" i="4"/>
  <c r="B771" i="4"/>
  <c r="C771" i="4"/>
  <c r="F771" i="4"/>
  <c r="G771" i="4"/>
  <c r="J771" i="4"/>
  <c r="K771" i="4"/>
  <c r="B772" i="4"/>
  <c r="C772" i="4"/>
  <c r="F772" i="4"/>
  <c r="G772" i="4"/>
  <c r="J772" i="4"/>
  <c r="K772" i="4"/>
  <c r="B773" i="4"/>
  <c r="C773" i="4"/>
  <c r="F773" i="4"/>
  <c r="G773" i="4"/>
  <c r="J773" i="4"/>
  <c r="K773" i="4"/>
  <c r="B774" i="4"/>
  <c r="C774" i="4"/>
  <c r="F774" i="4"/>
  <c r="G774" i="4"/>
  <c r="J774" i="4"/>
  <c r="K774" i="4"/>
  <c r="B775" i="4"/>
  <c r="C775" i="4"/>
  <c r="F775" i="4"/>
  <c r="G775" i="4"/>
  <c r="J775" i="4"/>
  <c r="K775" i="4"/>
  <c r="B776" i="4"/>
  <c r="C776" i="4"/>
  <c r="F776" i="4"/>
  <c r="G776" i="4"/>
  <c r="J776" i="4"/>
  <c r="K776" i="4"/>
  <c r="B777" i="4"/>
  <c r="C777" i="4"/>
  <c r="F777" i="4"/>
  <c r="G777" i="4"/>
  <c r="J777" i="4"/>
  <c r="K777" i="4"/>
  <c r="B778" i="4"/>
  <c r="C778" i="4"/>
  <c r="F778" i="4"/>
  <c r="G778" i="4"/>
  <c r="J778" i="4"/>
  <c r="K778" i="4"/>
  <c r="B779" i="4"/>
  <c r="C779" i="4"/>
  <c r="F779" i="4"/>
  <c r="G779" i="4"/>
  <c r="J779" i="4"/>
  <c r="K779" i="4"/>
  <c r="B780" i="4"/>
  <c r="C780" i="4"/>
  <c r="F780" i="4"/>
  <c r="G780" i="4"/>
  <c r="J780" i="4"/>
  <c r="K780" i="4"/>
  <c r="B781" i="4"/>
  <c r="C781" i="4"/>
  <c r="F781" i="4"/>
  <c r="G781" i="4"/>
  <c r="J781" i="4"/>
  <c r="K781" i="4"/>
  <c r="B782" i="4"/>
  <c r="C782" i="4"/>
  <c r="F782" i="4"/>
  <c r="G782" i="4"/>
  <c r="J782" i="4"/>
  <c r="K782" i="4"/>
  <c r="B783" i="4"/>
  <c r="C783" i="4"/>
  <c r="F783" i="4"/>
  <c r="G783" i="4"/>
  <c r="J783" i="4"/>
  <c r="K783" i="4"/>
  <c r="B784" i="4"/>
  <c r="C784" i="4"/>
  <c r="F784" i="4"/>
  <c r="G784" i="4"/>
  <c r="J784" i="4"/>
  <c r="K784" i="4"/>
  <c r="B785" i="4"/>
  <c r="C785" i="4"/>
  <c r="F785" i="4"/>
  <c r="G785" i="4"/>
  <c r="J785" i="4"/>
  <c r="K785" i="4"/>
  <c r="B786" i="4"/>
  <c r="C786" i="4"/>
  <c r="F786" i="4"/>
  <c r="G786" i="4"/>
  <c r="J786" i="4"/>
  <c r="K786" i="4"/>
  <c r="B787" i="4"/>
  <c r="C787" i="4"/>
  <c r="F787" i="4"/>
  <c r="G787" i="4"/>
  <c r="J787" i="4"/>
  <c r="K787" i="4"/>
  <c r="B788" i="4"/>
  <c r="C788" i="4"/>
  <c r="F788" i="4"/>
  <c r="G788" i="4"/>
  <c r="J788" i="4"/>
  <c r="K788" i="4"/>
  <c r="B789" i="4"/>
  <c r="C789" i="4"/>
  <c r="F789" i="4"/>
  <c r="G789" i="4"/>
  <c r="J789" i="4"/>
  <c r="K789" i="4"/>
  <c r="B790" i="4"/>
  <c r="C790" i="4"/>
  <c r="F790" i="4"/>
  <c r="G790" i="4"/>
  <c r="J790" i="4"/>
  <c r="K790" i="4"/>
  <c r="B791" i="4"/>
  <c r="C791" i="4"/>
  <c r="F791" i="4"/>
  <c r="G791" i="4"/>
  <c r="J791" i="4"/>
  <c r="K791" i="4"/>
  <c r="B792" i="4"/>
  <c r="C792" i="4"/>
  <c r="F792" i="4"/>
  <c r="G792" i="4"/>
  <c r="J792" i="4"/>
  <c r="K792" i="4"/>
  <c r="B793" i="4"/>
  <c r="C793" i="4"/>
  <c r="F793" i="4"/>
  <c r="G793" i="4"/>
  <c r="J793" i="4"/>
  <c r="K793" i="4"/>
  <c r="B794" i="4"/>
  <c r="C794" i="4"/>
  <c r="F794" i="4"/>
  <c r="G794" i="4"/>
  <c r="J794" i="4"/>
  <c r="K794" i="4"/>
  <c r="B795" i="4"/>
  <c r="C795" i="4"/>
  <c r="F795" i="4"/>
  <c r="G795" i="4"/>
  <c r="J795" i="4"/>
  <c r="K795" i="4"/>
  <c r="B796" i="4"/>
  <c r="C796" i="4"/>
  <c r="F796" i="4"/>
  <c r="G796" i="4"/>
  <c r="J796" i="4"/>
  <c r="K796" i="4"/>
  <c r="B797" i="4"/>
  <c r="C797" i="4"/>
  <c r="F797" i="4"/>
  <c r="G797" i="4"/>
  <c r="J797" i="4"/>
  <c r="K797" i="4"/>
  <c r="B798" i="4"/>
  <c r="C798" i="4"/>
  <c r="F798" i="4"/>
  <c r="G798" i="4"/>
  <c r="J798" i="4"/>
  <c r="K798" i="4"/>
  <c r="B799" i="4"/>
  <c r="C799" i="4"/>
  <c r="F799" i="4"/>
  <c r="G799" i="4"/>
  <c r="J799" i="4"/>
  <c r="K799" i="4"/>
  <c r="B800" i="4"/>
  <c r="C800" i="4"/>
  <c r="F800" i="4"/>
  <c r="G800" i="4"/>
  <c r="J800" i="4"/>
  <c r="K800" i="4"/>
  <c r="B801" i="4"/>
  <c r="C801" i="4"/>
  <c r="F801" i="4"/>
  <c r="G801" i="4"/>
  <c r="J801" i="4"/>
  <c r="K801" i="4"/>
  <c r="B802" i="4"/>
  <c r="C802" i="4"/>
  <c r="F802" i="4"/>
  <c r="G802" i="4"/>
  <c r="J802" i="4"/>
  <c r="K802" i="4"/>
  <c r="B803" i="4"/>
  <c r="C803" i="4"/>
  <c r="F803" i="4"/>
  <c r="G803" i="4"/>
  <c r="J803" i="4"/>
  <c r="K803" i="4"/>
  <c r="B804" i="4"/>
  <c r="C804" i="4"/>
  <c r="F804" i="4"/>
  <c r="G804" i="4"/>
  <c r="J804" i="4"/>
  <c r="K804" i="4"/>
  <c r="B805" i="4"/>
  <c r="C805" i="4"/>
  <c r="F805" i="4"/>
  <c r="G805" i="4"/>
  <c r="J805" i="4"/>
  <c r="K805" i="4"/>
  <c r="B806" i="4"/>
  <c r="C806" i="4"/>
  <c r="F806" i="4"/>
  <c r="G806" i="4"/>
  <c r="J806" i="4"/>
  <c r="K806" i="4"/>
  <c r="B807" i="4"/>
  <c r="C807" i="4"/>
  <c r="F807" i="4"/>
  <c r="G807" i="4"/>
  <c r="J807" i="4"/>
  <c r="K807" i="4"/>
  <c r="B808" i="4"/>
  <c r="C808" i="4"/>
  <c r="F808" i="4"/>
  <c r="G808" i="4"/>
  <c r="J808" i="4"/>
  <c r="K808" i="4"/>
  <c r="B809" i="4"/>
  <c r="C809" i="4"/>
  <c r="F809" i="4"/>
  <c r="G809" i="4"/>
  <c r="J809" i="4"/>
  <c r="K809" i="4"/>
  <c r="B810" i="4"/>
  <c r="C810" i="4"/>
  <c r="F810" i="4"/>
  <c r="G810" i="4"/>
  <c r="J810" i="4"/>
  <c r="K810" i="4"/>
  <c r="B811" i="4"/>
  <c r="C811" i="4"/>
  <c r="F811" i="4"/>
  <c r="G811" i="4"/>
  <c r="J811" i="4"/>
  <c r="K811" i="4"/>
  <c r="B812" i="4"/>
  <c r="C812" i="4"/>
  <c r="F812" i="4"/>
  <c r="G812" i="4"/>
  <c r="J812" i="4"/>
  <c r="K812" i="4"/>
  <c r="B813" i="4"/>
  <c r="C813" i="4"/>
  <c r="F813" i="4"/>
  <c r="G813" i="4"/>
  <c r="J813" i="4"/>
  <c r="K813" i="4"/>
  <c r="B814" i="4"/>
  <c r="C814" i="4"/>
  <c r="F814" i="4"/>
  <c r="G814" i="4"/>
  <c r="J814" i="4"/>
  <c r="K814" i="4"/>
  <c r="B815" i="4"/>
  <c r="C815" i="4"/>
  <c r="F815" i="4"/>
  <c r="G815" i="4"/>
  <c r="J815" i="4"/>
  <c r="K815" i="4"/>
  <c r="B816" i="4"/>
  <c r="C816" i="4"/>
  <c r="F816" i="4"/>
  <c r="G816" i="4"/>
  <c r="J816" i="4"/>
  <c r="K816" i="4"/>
  <c r="B817" i="4"/>
  <c r="C817" i="4"/>
  <c r="F817" i="4"/>
  <c r="G817" i="4"/>
  <c r="J817" i="4"/>
  <c r="K817" i="4"/>
  <c r="B818" i="4"/>
  <c r="C818" i="4"/>
  <c r="F818" i="4"/>
  <c r="G818" i="4"/>
  <c r="J818" i="4"/>
  <c r="K818" i="4"/>
  <c r="B819" i="4"/>
  <c r="C819" i="4"/>
  <c r="F819" i="4"/>
  <c r="G819" i="4"/>
  <c r="J819" i="4"/>
  <c r="K819" i="4"/>
  <c r="B820" i="4"/>
  <c r="C820" i="4"/>
  <c r="F820" i="4"/>
  <c r="G820" i="4"/>
  <c r="J820" i="4"/>
  <c r="K820" i="4"/>
  <c r="B821" i="4"/>
  <c r="C821" i="4"/>
  <c r="F821" i="4"/>
  <c r="G821" i="4"/>
  <c r="J821" i="4"/>
  <c r="K821" i="4"/>
  <c r="B822" i="4"/>
  <c r="C822" i="4"/>
  <c r="F822" i="4"/>
  <c r="G822" i="4"/>
  <c r="J822" i="4"/>
  <c r="K822" i="4"/>
  <c r="B823" i="4"/>
  <c r="C823" i="4"/>
  <c r="F823" i="4"/>
  <c r="G823" i="4"/>
  <c r="J823" i="4"/>
  <c r="K823" i="4"/>
  <c r="B824" i="4"/>
  <c r="C824" i="4"/>
  <c r="F824" i="4"/>
  <c r="G824" i="4"/>
  <c r="J824" i="4"/>
  <c r="K824" i="4"/>
  <c r="B825" i="4"/>
  <c r="C825" i="4"/>
  <c r="F825" i="4"/>
  <c r="G825" i="4"/>
  <c r="J825" i="4"/>
  <c r="K825" i="4"/>
  <c r="B826" i="4"/>
  <c r="C826" i="4"/>
  <c r="F826" i="4"/>
  <c r="G826" i="4"/>
  <c r="J826" i="4"/>
  <c r="K826" i="4"/>
  <c r="B827" i="4"/>
  <c r="C827" i="4"/>
  <c r="F827" i="4"/>
  <c r="G827" i="4"/>
  <c r="J827" i="4"/>
  <c r="K827" i="4"/>
  <c r="B828" i="4"/>
  <c r="C828" i="4"/>
  <c r="F828" i="4"/>
  <c r="G828" i="4"/>
  <c r="J828" i="4"/>
  <c r="K828" i="4"/>
  <c r="B829" i="4"/>
  <c r="C829" i="4"/>
  <c r="F829" i="4"/>
  <c r="G829" i="4"/>
  <c r="J829" i="4"/>
  <c r="K829" i="4"/>
  <c r="B830" i="4"/>
  <c r="C830" i="4"/>
  <c r="F830" i="4"/>
  <c r="G830" i="4"/>
  <c r="J830" i="4"/>
  <c r="K830" i="4"/>
  <c r="B831" i="4"/>
  <c r="C831" i="4"/>
  <c r="F831" i="4"/>
  <c r="G831" i="4"/>
  <c r="J831" i="4"/>
  <c r="K831" i="4"/>
  <c r="B832" i="4"/>
  <c r="C832" i="4"/>
  <c r="F832" i="4"/>
  <c r="G832" i="4"/>
  <c r="J832" i="4"/>
  <c r="K832" i="4"/>
  <c r="B833" i="4"/>
  <c r="C833" i="4"/>
  <c r="F833" i="4"/>
  <c r="G833" i="4"/>
  <c r="J833" i="4"/>
  <c r="K833" i="4"/>
  <c r="B834" i="4"/>
  <c r="C834" i="4"/>
  <c r="F834" i="4"/>
  <c r="G834" i="4"/>
  <c r="J834" i="4"/>
  <c r="K834" i="4"/>
  <c r="B835" i="4"/>
  <c r="C835" i="4"/>
  <c r="F835" i="4"/>
  <c r="G835" i="4"/>
  <c r="J835" i="4"/>
  <c r="K835" i="4"/>
  <c r="B836" i="4"/>
  <c r="C836" i="4"/>
  <c r="F836" i="4"/>
  <c r="G836" i="4"/>
  <c r="J836" i="4"/>
  <c r="K836" i="4"/>
  <c r="B837" i="4"/>
  <c r="C837" i="4"/>
  <c r="F837" i="4"/>
  <c r="G837" i="4"/>
  <c r="J837" i="4"/>
  <c r="K837" i="4"/>
  <c r="B838" i="4"/>
  <c r="C838" i="4"/>
  <c r="F838" i="4"/>
  <c r="G838" i="4"/>
  <c r="J838" i="4"/>
  <c r="K838" i="4"/>
  <c r="B839" i="4"/>
  <c r="C839" i="4"/>
  <c r="F839" i="4"/>
  <c r="G839" i="4"/>
  <c r="J839" i="4"/>
  <c r="K839" i="4"/>
  <c r="B840" i="4"/>
  <c r="C840" i="4"/>
  <c r="F840" i="4"/>
  <c r="G840" i="4"/>
  <c r="J840" i="4"/>
  <c r="K840" i="4"/>
  <c r="B841" i="4"/>
  <c r="C841" i="4"/>
  <c r="F841" i="4"/>
  <c r="G841" i="4"/>
  <c r="J841" i="4"/>
  <c r="K841" i="4"/>
  <c r="B842" i="4"/>
  <c r="C842" i="4"/>
  <c r="F842" i="4"/>
  <c r="G842" i="4"/>
  <c r="J842" i="4"/>
  <c r="K842" i="4"/>
  <c r="B843" i="4"/>
  <c r="C843" i="4"/>
  <c r="F843" i="4"/>
  <c r="G843" i="4"/>
  <c r="J843" i="4"/>
  <c r="K843" i="4"/>
  <c r="B844" i="4"/>
  <c r="C844" i="4"/>
  <c r="F844" i="4"/>
  <c r="G844" i="4"/>
  <c r="J844" i="4"/>
  <c r="K844" i="4"/>
  <c r="B845" i="4"/>
  <c r="C845" i="4"/>
  <c r="F845" i="4"/>
  <c r="G845" i="4"/>
  <c r="J845" i="4"/>
  <c r="K845" i="4"/>
  <c r="B846" i="4"/>
  <c r="C846" i="4"/>
  <c r="F846" i="4"/>
  <c r="G846" i="4"/>
  <c r="J846" i="4"/>
  <c r="K846" i="4"/>
  <c r="B847" i="4"/>
  <c r="C847" i="4"/>
  <c r="F847" i="4"/>
  <c r="G847" i="4"/>
  <c r="J847" i="4"/>
  <c r="K847" i="4"/>
  <c r="B848" i="4"/>
  <c r="C848" i="4"/>
  <c r="F848" i="4"/>
  <c r="G848" i="4"/>
  <c r="J848" i="4"/>
  <c r="K848" i="4"/>
  <c r="B849" i="4"/>
  <c r="C849" i="4"/>
  <c r="F849" i="4"/>
  <c r="G849" i="4"/>
  <c r="J849" i="4"/>
  <c r="K849" i="4"/>
  <c r="B850" i="4"/>
  <c r="C850" i="4"/>
  <c r="F850" i="4"/>
  <c r="G850" i="4"/>
  <c r="J850" i="4"/>
  <c r="K850" i="4"/>
  <c r="B851" i="4"/>
  <c r="C851" i="4"/>
  <c r="F851" i="4"/>
  <c r="G851" i="4"/>
  <c r="J851" i="4"/>
  <c r="K851" i="4"/>
  <c r="B852" i="4"/>
  <c r="C852" i="4"/>
  <c r="F852" i="4"/>
  <c r="G852" i="4"/>
  <c r="J852" i="4"/>
  <c r="K852" i="4"/>
  <c r="B853" i="4"/>
  <c r="C853" i="4"/>
  <c r="F853" i="4"/>
  <c r="G853" i="4"/>
  <c r="J853" i="4"/>
  <c r="K853" i="4"/>
  <c r="B854" i="4"/>
  <c r="C854" i="4"/>
  <c r="F854" i="4"/>
  <c r="G854" i="4"/>
  <c r="J854" i="4"/>
  <c r="K854" i="4"/>
  <c r="B855" i="4"/>
  <c r="C855" i="4"/>
  <c r="F855" i="4"/>
  <c r="G855" i="4"/>
  <c r="J855" i="4"/>
  <c r="K855" i="4"/>
  <c r="B856" i="4"/>
  <c r="C856" i="4"/>
  <c r="F856" i="4"/>
  <c r="G856" i="4"/>
  <c r="J856" i="4"/>
  <c r="K856" i="4"/>
  <c r="B857" i="4"/>
  <c r="C857" i="4"/>
  <c r="F857" i="4"/>
  <c r="G857" i="4"/>
  <c r="J857" i="4"/>
  <c r="K857" i="4"/>
  <c r="B858" i="4"/>
  <c r="C858" i="4"/>
  <c r="F858" i="4"/>
  <c r="G858" i="4"/>
  <c r="J858" i="4"/>
  <c r="K858" i="4"/>
  <c r="B859" i="4"/>
  <c r="C859" i="4"/>
  <c r="F859" i="4"/>
  <c r="G859" i="4"/>
  <c r="J859" i="4"/>
  <c r="K859" i="4"/>
  <c r="B860" i="4"/>
  <c r="C860" i="4"/>
  <c r="F860" i="4"/>
  <c r="G860" i="4"/>
  <c r="J860" i="4"/>
  <c r="K860" i="4"/>
  <c r="B861" i="4"/>
  <c r="C861" i="4"/>
  <c r="F861" i="4"/>
  <c r="G861" i="4"/>
  <c r="J861" i="4"/>
  <c r="K861" i="4"/>
  <c r="B862" i="4"/>
  <c r="C862" i="4"/>
  <c r="F862" i="4"/>
  <c r="G862" i="4"/>
  <c r="J862" i="4"/>
  <c r="K862" i="4"/>
  <c r="B863" i="4"/>
  <c r="C863" i="4"/>
  <c r="F863" i="4"/>
  <c r="G863" i="4"/>
  <c r="J863" i="4"/>
  <c r="K863" i="4"/>
  <c r="B864" i="4"/>
  <c r="C864" i="4"/>
  <c r="F864" i="4"/>
  <c r="G864" i="4"/>
  <c r="J864" i="4"/>
  <c r="K864" i="4"/>
  <c r="B865" i="4"/>
  <c r="C865" i="4"/>
  <c r="F865" i="4"/>
  <c r="G865" i="4"/>
  <c r="J865" i="4"/>
  <c r="K865" i="4"/>
  <c r="B866" i="4"/>
  <c r="C866" i="4"/>
  <c r="F866" i="4"/>
  <c r="G866" i="4"/>
  <c r="J866" i="4"/>
  <c r="K866" i="4"/>
  <c r="B867" i="4"/>
  <c r="C867" i="4"/>
  <c r="F867" i="4"/>
  <c r="G867" i="4"/>
  <c r="J867" i="4"/>
  <c r="K867" i="4"/>
  <c r="B868" i="4"/>
  <c r="C868" i="4"/>
  <c r="F868" i="4"/>
  <c r="G868" i="4"/>
  <c r="J868" i="4"/>
  <c r="K868" i="4"/>
  <c r="B869" i="4"/>
  <c r="C869" i="4"/>
  <c r="F869" i="4"/>
  <c r="G869" i="4"/>
  <c r="J869" i="4"/>
  <c r="K869" i="4"/>
  <c r="B870" i="4"/>
  <c r="C870" i="4"/>
  <c r="F870" i="4"/>
  <c r="G870" i="4"/>
  <c r="J870" i="4"/>
  <c r="K870" i="4"/>
  <c r="B871" i="4"/>
  <c r="C871" i="4"/>
  <c r="F871" i="4"/>
  <c r="G871" i="4"/>
  <c r="J871" i="4"/>
  <c r="K871" i="4"/>
  <c r="B872" i="4"/>
  <c r="C872" i="4"/>
  <c r="F872" i="4"/>
  <c r="G872" i="4"/>
  <c r="J872" i="4"/>
  <c r="K872" i="4"/>
  <c r="B873" i="4"/>
  <c r="C873" i="4"/>
  <c r="F873" i="4"/>
  <c r="G873" i="4"/>
  <c r="J873" i="4"/>
  <c r="K873" i="4"/>
  <c r="B874" i="4"/>
  <c r="C874" i="4"/>
  <c r="F874" i="4"/>
  <c r="G874" i="4"/>
  <c r="J874" i="4"/>
  <c r="K874" i="4"/>
  <c r="B875" i="4"/>
  <c r="C875" i="4"/>
  <c r="F875" i="4"/>
  <c r="G875" i="4"/>
  <c r="J875" i="4"/>
  <c r="K875" i="4"/>
  <c r="B876" i="4"/>
  <c r="C876" i="4"/>
  <c r="F876" i="4"/>
  <c r="G876" i="4"/>
  <c r="J876" i="4"/>
  <c r="K876" i="4"/>
  <c r="B877" i="4"/>
  <c r="C877" i="4"/>
  <c r="F877" i="4"/>
  <c r="G877" i="4"/>
  <c r="J877" i="4"/>
  <c r="K877" i="4"/>
  <c r="B878" i="4"/>
  <c r="C878" i="4"/>
  <c r="F878" i="4"/>
  <c r="G878" i="4"/>
  <c r="J878" i="4"/>
  <c r="K878" i="4"/>
  <c r="B879" i="4"/>
  <c r="C879" i="4"/>
  <c r="F879" i="4"/>
  <c r="G879" i="4"/>
  <c r="J879" i="4"/>
  <c r="K879" i="4"/>
  <c r="B880" i="4"/>
  <c r="C880" i="4"/>
  <c r="F880" i="4"/>
  <c r="G880" i="4"/>
  <c r="J880" i="4"/>
  <c r="K880" i="4"/>
  <c r="B881" i="4"/>
  <c r="C881" i="4"/>
  <c r="F881" i="4"/>
  <c r="G881" i="4"/>
  <c r="J881" i="4"/>
  <c r="K881" i="4"/>
  <c r="B882" i="4"/>
  <c r="C882" i="4"/>
  <c r="F882" i="4"/>
  <c r="G882" i="4"/>
  <c r="J882" i="4"/>
  <c r="K882" i="4"/>
  <c r="B883" i="4"/>
  <c r="C883" i="4"/>
  <c r="F883" i="4"/>
  <c r="G883" i="4"/>
  <c r="J883" i="4"/>
  <c r="K883" i="4"/>
  <c r="B884" i="4"/>
  <c r="C884" i="4"/>
  <c r="F884" i="4"/>
  <c r="G884" i="4"/>
  <c r="J884" i="4"/>
  <c r="K884" i="4"/>
  <c r="B885" i="4"/>
  <c r="C885" i="4"/>
  <c r="F885" i="4"/>
  <c r="G885" i="4"/>
  <c r="J885" i="4"/>
  <c r="K885" i="4"/>
  <c r="B886" i="4"/>
  <c r="C886" i="4"/>
  <c r="F886" i="4"/>
  <c r="G886" i="4"/>
  <c r="J886" i="4"/>
  <c r="K886" i="4"/>
  <c r="B887" i="4"/>
  <c r="C887" i="4"/>
  <c r="F887" i="4"/>
  <c r="G887" i="4"/>
  <c r="J887" i="4"/>
  <c r="K887" i="4"/>
  <c r="B888" i="4"/>
  <c r="C888" i="4"/>
  <c r="F888" i="4"/>
  <c r="G888" i="4"/>
  <c r="J888" i="4"/>
  <c r="K888" i="4"/>
  <c r="B889" i="4"/>
  <c r="C889" i="4"/>
  <c r="F889" i="4"/>
  <c r="G889" i="4"/>
  <c r="J889" i="4"/>
  <c r="K889" i="4"/>
  <c r="B890" i="4"/>
  <c r="C890" i="4"/>
  <c r="F890" i="4"/>
  <c r="G890" i="4"/>
  <c r="J890" i="4"/>
  <c r="K890" i="4"/>
  <c r="B891" i="4"/>
  <c r="C891" i="4"/>
  <c r="F891" i="4"/>
  <c r="G891" i="4"/>
  <c r="J891" i="4"/>
  <c r="K891" i="4"/>
  <c r="B892" i="4"/>
  <c r="C892" i="4"/>
  <c r="F892" i="4"/>
  <c r="G892" i="4"/>
  <c r="J892" i="4"/>
  <c r="K892" i="4"/>
  <c r="B893" i="4"/>
  <c r="C893" i="4"/>
  <c r="F893" i="4"/>
  <c r="G893" i="4"/>
  <c r="J893" i="4"/>
  <c r="K893" i="4"/>
  <c r="B894" i="4"/>
  <c r="C894" i="4"/>
  <c r="F894" i="4"/>
  <c r="G894" i="4"/>
  <c r="J894" i="4"/>
  <c r="K894" i="4"/>
  <c r="B895" i="4"/>
  <c r="C895" i="4"/>
  <c r="F895" i="4"/>
  <c r="G895" i="4"/>
  <c r="J895" i="4"/>
  <c r="K895" i="4"/>
  <c r="B896" i="4"/>
  <c r="C896" i="4"/>
  <c r="F896" i="4"/>
  <c r="G896" i="4"/>
  <c r="J896" i="4"/>
  <c r="K896" i="4"/>
  <c r="B897" i="4"/>
  <c r="C897" i="4"/>
  <c r="F897" i="4"/>
  <c r="G897" i="4"/>
  <c r="J897" i="4"/>
  <c r="K897" i="4"/>
  <c r="B898" i="4"/>
  <c r="C898" i="4"/>
  <c r="F898" i="4"/>
  <c r="G898" i="4"/>
  <c r="J898" i="4"/>
  <c r="K898" i="4"/>
  <c r="B899" i="4"/>
  <c r="C899" i="4"/>
  <c r="F899" i="4"/>
  <c r="G899" i="4"/>
  <c r="J899" i="4"/>
  <c r="K899" i="4"/>
  <c r="B900" i="4"/>
  <c r="C900" i="4"/>
  <c r="F900" i="4"/>
  <c r="G900" i="4"/>
  <c r="J900" i="4"/>
  <c r="K900" i="4"/>
  <c r="B901" i="4"/>
  <c r="C901" i="4"/>
  <c r="F901" i="4"/>
  <c r="G901" i="4"/>
  <c r="J901" i="4"/>
  <c r="K901" i="4"/>
  <c r="B902" i="4"/>
  <c r="C902" i="4"/>
  <c r="F902" i="4"/>
  <c r="G902" i="4"/>
  <c r="J902" i="4"/>
  <c r="K902" i="4"/>
  <c r="B903" i="4"/>
  <c r="C903" i="4"/>
  <c r="F903" i="4"/>
  <c r="G903" i="4"/>
  <c r="J903" i="4"/>
  <c r="K903" i="4"/>
  <c r="B904" i="4"/>
  <c r="C904" i="4"/>
  <c r="F904" i="4"/>
  <c r="G904" i="4"/>
  <c r="J904" i="4"/>
  <c r="K904" i="4"/>
  <c r="B905" i="4"/>
  <c r="C905" i="4"/>
  <c r="F905" i="4"/>
  <c r="G905" i="4"/>
  <c r="J905" i="4"/>
  <c r="K905" i="4"/>
  <c r="B906" i="4"/>
  <c r="C906" i="4"/>
  <c r="F906" i="4"/>
  <c r="G906" i="4"/>
  <c r="J906" i="4"/>
  <c r="K906" i="4"/>
  <c r="B907" i="4"/>
  <c r="C907" i="4"/>
  <c r="F907" i="4"/>
  <c r="G907" i="4"/>
  <c r="J907" i="4"/>
  <c r="K907" i="4"/>
  <c r="B908" i="4"/>
  <c r="C908" i="4"/>
  <c r="F908" i="4"/>
  <c r="G908" i="4"/>
  <c r="J908" i="4"/>
  <c r="K908" i="4"/>
  <c r="B909" i="4"/>
  <c r="C909" i="4"/>
  <c r="F909" i="4"/>
  <c r="G909" i="4"/>
  <c r="J909" i="4"/>
  <c r="K909" i="4"/>
  <c r="B910" i="4"/>
  <c r="C910" i="4"/>
  <c r="F910" i="4"/>
  <c r="G910" i="4"/>
  <c r="J910" i="4"/>
  <c r="K910" i="4"/>
  <c r="B911" i="4"/>
  <c r="C911" i="4"/>
  <c r="F911" i="4"/>
  <c r="G911" i="4"/>
  <c r="J911" i="4"/>
  <c r="K911" i="4"/>
  <c r="B912" i="4"/>
  <c r="C912" i="4"/>
  <c r="F912" i="4"/>
  <c r="G912" i="4"/>
  <c r="J912" i="4"/>
  <c r="K912" i="4"/>
  <c r="B913" i="4"/>
  <c r="C913" i="4"/>
  <c r="F913" i="4"/>
  <c r="G913" i="4"/>
  <c r="J913" i="4"/>
  <c r="K913" i="4"/>
  <c r="B914" i="4"/>
  <c r="C914" i="4"/>
  <c r="F914" i="4"/>
  <c r="G914" i="4"/>
  <c r="J914" i="4"/>
  <c r="K914" i="4"/>
  <c r="B915" i="4"/>
  <c r="C915" i="4"/>
  <c r="F915" i="4"/>
  <c r="G915" i="4"/>
  <c r="J915" i="4"/>
  <c r="K915" i="4"/>
  <c r="B916" i="4"/>
  <c r="C916" i="4"/>
  <c r="F916" i="4"/>
  <c r="G916" i="4"/>
  <c r="J916" i="4"/>
  <c r="K916" i="4"/>
  <c r="B917" i="4"/>
  <c r="C917" i="4"/>
  <c r="F917" i="4"/>
  <c r="G917" i="4"/>
  <c r="J917" i="4"/>
  <c r="K917" i="4"/>
  <c r="B918" i="4"/>
  <c r="C918" i="4"/>
  <c r="F918" i="4"/>
  <c r="G918" i="4"/>
  <c r="J918" i="4"/>
  <c r="K918" i="4"/>
  <c r="B919" i="4"/>
  <c r="C919" i="4"/>
  <c r="F919" i="4"/>
  <c r="G919" i="4"/>
  <c r="J919" i="4"/>
  <c r="K919" i="4"/>
  <c r="B920" i="4"/>
  <c r="C920" i="4"/>
  <c r="F920" i="4"/>
  <c r="G920" i="4"/>
  <c r="J920" i="4"/>
  <c r="K920" i="4"/>
  <c r="B921" i="4"/>
  <c r="C921" i="4"/>
  <c r="F921" i="4"/>
  <c r="G921" i="4"/>
  <c r="J921" i="4"/>
  <c r="K921" i="4"/>
  <c r="B922" i="4"/>
  <c r="C922" i="4"/>
  <c r="F922" i="4"/>
  <c r="G922" i="4"/>
  <c r="J922" i="4"/>
  <c r="K922" i="4"/>
  <c r="B923" i="4"/>
  <c r="C923" i="4"/>
  <c r="F923" i="4"/>
  <c r="G923" i="4"/>
  <c r="J923" i="4"/>
  <c r="K923" i="4"/>
  <c r="B924" i="4"/>
  <c r="C924" i="4"/>
  <c r="F924" i="4"/>
  <c r="G924" i="4"/>
  <c r="J924" i="4"/>
  <c r="K924" i="4"/>
  <c r="B925" i="4"/>
  <c r="C925" i="4"/>
  <c r="F925" i="4"/>
  <c r="G925" i="4"/>
  <c r="J925" i="4"/>
  <c r="K925" i="4"/>
  <c r="B926" i="4"/>
  <c r="C926" i="4"/>
  <c r="F926" i="4"/>
  <c r="G926" i="4"/>
  <c r="J926" i="4"/>
  <c r="K926" i="4"/>
  <c r="B927" i="4"/>
  <c r="C927" i="4"/>
  <c r="F927" i="4"/>
  <c r="G927" i="4"/>
  <c r="J927" i="4"/>
  <c r="K927" i="4"/>
  <c r="B928" i="4"/>
  <c r="C928" i="4"/>
  <c r="F928" i="4"/>
  <c r="G928" i="4"/>
  <c r="J928" i="4"/>
  <c r="K928" i="4"/>
  <c r="B929" i="4"/>
  <c r="C929" i="4"/>
  <c r="F929" i="4"/>
  <c r="G929" i="4"/>
  <c r="J929" i="4"/>
  <c r="K929" i="4"/>
  <c r="B930" i="4"/>
  <c r="C930" i="4"/>
  <c r="F930" i="4"/>
  <c r="G930" i="4"/>
  <c r="J930" i="4"/>
  <c r="K930" i="4"/>
  <c r="B931" i="4"/>
  <c r="C931" i="4"/>
  <c r="F931" i="4"/>
  <c r="G931" i="4"/>
  <c r="J931" i="4"/>
  <c r="K931" i="4"/>
  <c r="B932" i="4"/>
  <c r="C932" i="4"/>
  <c r="F932" i="4"/>
  <c r="G932" i="4"/>
  <c r="J932" i="4"/>
  <c r="K932" i="4"/>
  <c r="B933" i="4"/>
  <c r="C933" i="4"/>
  <c r="F933" i="4"/>
  <c r="G933" i="4"/>
  <c r="J933" i="4"/>
  <c r="K933" i="4"/>
  <c r="B934" i="4"/>
  <c r="C934" i="4"/>
  <c r="F934" i="4"/>
  <c r="G934" i="4"/>
  <c r="J934" i="4"/>
  <c r="K934" i="4"/>
  <c r="B935" i="4"/>
  <c r="C935" i="4"/>
  <c r="F935" i="4"/>
  <c r="G935" i="4"/>
  <c r="J935" i="4"/>
  <c r="K935" i="4"/>
  <c r="B936" i="4"/>
  <c r="C936" i="4"/>
  <c r="F936" i="4"/>
  <c r="G936" i="4"/>
  <c r="J936" i="4"/>
  <c r="K936" i="4"/>
  <c r="B937" i="4"/>
  <c r="C937" i="4"/>
  <c r="F937" i="4"/>
  <c r="G937" i="4"/>
  <c r="J937" i="4"/>
  <c r="K937" i="4"/>
  <c r="B938" i="4"/>
  <c r="C938" i="4"/>
  <c r="F938" i="4"/>
  <c r="G938" i="4"/>
  <c r="J938" i="4"/>
  <c r="K938" i="4"/>
  <c r="B939" i="4"/>
  <c r="C939" i="4"/>
  <c r="F939" i="4"/>
  <c r="G939" i="4"/>
  <c r="J939" i="4"/>
  <c r="K939" i="4"/>
  <c r="B940" i="4"/>
  <c r="C940" i="4"/>
  <c r="F940" i="4"/>
  <c r="G940" i="4"/>
  <c r="J940" i="4"/>
  <c r="K940" i="4"/>
  <c r="B941" i="4"/>
  <c r="C941" i="4"/>
  <c r="F941" i="4"/>
  <c r="G941" i="4"/>
  <c r="J941" i="4"/>
  <c r="K941" i="4"/>
  <c r="B942" i="4"/>
  <c r="C942" i="4"/>
  <c r="F942" i="4"/>
  <c r="G942" i="4"/>
  <c r="J942" i="4"/>
  <c r="K942" i="4"/>
  <c r="B943" i="4"/>
  <c r="C943" i="4"/>
  <c r="F943" i="4"/>
  <c r="G943" i="4"/>
  <c r="J943" i="4"/>
  <c r="K943" i="4"/>
  <c r="B944" i="4"/>
  <c r="C944" i="4"/>
  <c r="F944" i="4"/>
  <c r="G944" i="4"/>
  <c r="J944" i="4"/>
  <c r="K944" i="4"/>
  <c r="B945" i="4"/>
  <c r="C945" i="4"/>
  <c r="F945" i="4"/>
  <c r="G945" i="4"/>
  <c r="J945" i="4"/>
  <c r="K945" i="4"/>
  <c r="B946" i="4"/>
  <c r="C946" i="4"/>
  <c r="F946" i="4"/>
  <c r="G946" i="4"/>
  <c r="J946" i="4"/>
  <c r="K946" i="4"/>
  <c r="B947" i="4"/>
  <c r="C947" i="4"/>
  <c r="F947" i="4"/>
  <c r="G947" i="4"/>
  <c r="J947" i="4"/>
  <c r="K947" i="4"/>
  <c r="B948" i="4"/>
  <c r="C948" i="4"/>
  <c r="F948" i="4"/>
  <c r="G948" i="4"/>
  <c r="J948" i="4"/>
  <c r="K948" i="4"/>
  <c r="B949" i="4"/>
  <c r="C949" i="4"/>
  <c r="F949" i="4"/>
  <c r="G949" i="4"/>
  <c r="J949" i="4"/>
  <c r="K949" i="4"/>
  <c r="B950" i="4"/>
  <c r="C950" i="4"/>
  <c r="F950" i="4"/>
  <c r="G950" i="4"/>
  <c r="J950" i="4"/>
  <c r="K950" i="4"/>
  <c r="B951" i="4"/>
  <c r="C951" i="4"/>
  <c r="F951" i="4"/>
  <c r="G951" i="4"/>
  <c r="J951" i="4"/>
  <c r="K951" i="4"/>
  <c r="B952" i="4"/>
  <c r="C952" i="4"/>
  <c r="F952" i="4"/>
  <c r="G952" i="4"/>
  <c r="J952" i="4"/>
  <c r="K952" i="4"/>
  <c r="B953" i="4"/>
  <c r="C953" i="4"/>
  <c r="F953" i="4"/>
  <c r="G953" i="4"/>
  <c r="J953" i="4"/>
  <c r="K953" i="4"/>
  <c r="B954" i="4"/>
  <c r="C954" i="4"/>
  <c r="F954" i="4"/>
  <c r="G954" i="4"/>
  <c r="J954" i="4"/>
  <c r="K954" i="4"/>
  <c r="B955" i="4"/>
  <c r="C955" i="4"/>
  <c r="F955" i="4"/>
  <c r="G955" i="4"/>
  <c r="J955" i="4"/>
  <c r="K955" i="4"/>
  <c r="B956" i="4"/>
  <c r="C956" i="4"/>
  <c r="F956" i="4"/>
  <c r="G956" i="4"/>
  <c r="J956" i="4"/>
  <c r="K956" i="4"/>
  <c r="B957" i="4"/>
  <c r="C957" i="4"/>
  <c r="F957" i="4"/>
  <c r="G957" i="4"/>
  <c r="J957" i="4"/>
  <c r="K957" i="4"/>
  <c r="B958" i="4"/>
  <c r="C958" i="4"/>
  <c r="F958" i="4"/>
  <c r="G958" i="4"/>
  <c r="J958" i="4"/>
  <c r="K958" i="4"/>
  <c r="B959" i="4"/>
  <c r="C959" i="4"/>
  <c r="F959" i="4"/>
  <c r="G959" i="4"/>
  <c r="J959" i="4"/>
  <c r="K959" i="4"/>
  <c r="B960" i="4"/>
  <c r="C960" i="4"/>
  <c r="F960" i="4"/>
  <c r="G960" i="4"/>
  <c r="J960" i="4"/>
  <c r="K960" i="4"/>
  <c r="B961" i="4"/>
  <c r="C961" i="4"/>
  <c r="F961" i="4"/>
  <c r="G961" i="4"/>
  <c r="J961" i="4"/>
  <c r="K961" i="4"/>
  <c r="B962" i="4"/>
  <c r="C962" i="4"/>
  <c r="F962" i="4"/>
  <c r="G962" i="4"/>
  <c r="J962" i="4"/>
  <c r="K962" i="4"/>
  <c r="B963" i="4"/>
  <c r="C963" i="4"/>
  <c r="F963" i="4"/>
  <c r="G963" i="4"/>
  <c r="J963" i="4"/>
  <c r="K963" i="4"/>
  <c r="B964" i="4"/>
  <c r="C964" i="4"/>
  <c r="F964" i="4"/>
  <c r="G964" i="4"/>
  <c r="J964" i="4"/>
  <c r="K964" i="4"/>
  <c r="B965" i="4"/>
  <c r="C965" i="4"/>
  <c r="F965" i="4"/>
  <c r="G965" i="4"/>
  <c r="J965" i="4"/>
  <c r="K965" i="4"/>
  <c r="B966" i="4"/>
  <c r="C966" i="4"/>
  <c r="F966" i="4"/>
  <c r="G966" i="4"/>
  <c r="J966" i="4"/>
  <c r="K966" i="4"/>
  <c r="B967" i="4"/>
  <c r="C967" i="4"/>
  <c r="F967" i="4"/>
  <c r="G967" i="4"/>
  <c r="J967" i="4"/>
  <c r="K967" i="4"/>
  <c r="B968" i="4"/>
  <c r="C968" i="4"/>
  <c r="F968" i="4"/>
  <c r="G968" i="4"/>
  <c r="J968" i="4"/>
  <c r="K968" i="4"/>
  <c r="B969" i="4"/>
  <c r="C969" i="4"/>
  <c r="F969" i="4"/>
  <c r="G969" i="4"/>
  <c r="J969" i="4"/>
  <c r="K969" i="4"/>
  <c r="B970" i="4"/>
  <c r="C970" i="4"/>
  <c r="F970" i="4"/>
  <c r="G970" i="4"/>
  <c r="J970" i="4"/>
  <c r="K970" i="4"/>
  <c r="B971" i="4"/>
  <c r="C971" i="4"/>
  <c r="F971" i="4"/>
  <c r="G971" i="4"/>
  <c r="J971" i="4"/>
  <c r="K971" i="4"/>
  <c r="B972" i="4"/>
  <c r="C972" i="4"/>
  <c r="F972" i="4"/>
  <c r="G972" i="4"/>
  <c r="J972" i="4"/>
  <c r="K972" i="4"/>
  <c r="B973" i="4"/>
  <c r="C973" i="4"/>
  <c r="F973" i="4"/>
  <c r="G973" i="4"/>
  <c r="J973" i="4"/>
  <c r="K973" i="4"/>
  <c r="B974" i="4"/>
  <c r="C974" i="4"/>
  <c r="F974" i="4"/>
  <c r="G974" i="4"/>
  <c r="J974" i="4"/>
  <c r="K974" i="4"/>
  <c r="B975" i="4"/>
  <c r="C975" i="4"/>
  <c r="F975" i="4"/>
  <c r="G975" i="4"/>
  <c r="J975" i="4"/>
  <c r="K975" i="4"/>
  <c r="B976" i="4"/>
  <c r="C976" i="4"/>
  <c r="F976" i="4"/>
  <c r="G976" i="4"/>
  <c r="J976" i="4"/>
  <c r="K976" i="4"/>
  <c r="B977" i="4"/>
  <c r="C977" i="4"/>
  <c r="F977" i="4"/>
  <c r="G977" i="4"/>
  <c r="J977" i="4"/>
  <c r="K977" i="4"/>
  <c r="B978" i="4"/>
  <c r="C978" i="4"/>
  <c r="F978" i="4"/>
  <c r="G978" i="4"/>
  <c r="J978" i="4"/>
  <c r="K978" i="4"/>
  <c r="B979" i="4"/>
  <c r="C979" i="4"/>
  <c r="F979" i="4"/>
  <c r="G979" i="4"/>
  <c r="J979" i="4"/>
  <c r="K979" i="4"/>
  <c r="B980" i="4"/>
  <c r="C980" i="4"/>
  <c r="F980" i="4"/>
  <c r="G980" i="4"/>
  <c r="J980" i="4"/>
  <c r="K980" i="4"/>
  <c r="B981" i="4"/>
  <c r="C981" i="4"/>
  <c r="F981" i="4"/>
  <c r="G981" i="4"/>
  <c r="J981" i="4"/>
  <c r="K981" i="4"/>
  <c r="B982" i="4"/>
  <c r="C982" i="4"/>
  <c r="F982" i="4"/>
  <c r="G982" i="4"/>
  <c r="J982" i="4"/>
  <c r="K982" i="4"/>
  <c r="B983" i="4"/>
  <c r="C983" i="4"/>
  <c r="F983" i="4"/>
  <c r="G983" i="4"/>
  <c r="J983" i="4"/>
  <c r="K983" i="4"/>
  <c r="B984" i="4"/>
  <c r="C984" i="4"/>
  <c r="F984" i="4"/>
  <c r="G984" i="4"/>
  <c r="J984" i="4"/>
  <c r="K984" i="4"/>
  <c r="B985" i="4"/>
  <c r="C985" i="4"/>
  <c r="F985" i="4"/>
  <c r="G985" i="4"/>
  <c r="J985" i="4"/>
  <c r="K985" i="4"/>
  <c r="B986" i="4"/>
  <c r="C986" i="4"/>
  <c r="F986" i="4"/>
  <c r="G986" i="4"/>
  <c r="J986" i="4"/>
  <c r="K986" i="4"/>
  <c r="B987" i="4"/>
  <c r="C987" i="4"/>
  <c r="F987" i="4"/>
  <c r="G987" i="4"/>
  <c r="J987" i="4"/>
  <c r="K987" i="4"/>
  <c r="B988" i="4"/>
  <c r="C988" i="4"/>
  <c r="F988" i="4"/>
  <c r="G988" i="4"/>
  <c r="J988" i="4"/>
  <c r="K988" i="4"/>
  <c r="B989" i="4"/>
  <c r="C989" i="4"/>
  <c r="F989" i="4"/>
  <c r="G989" i="4"/>
  <c r="J989" i="4"/>
  <c r="K989" i="4"/>
  <c r="B990" i="4"/>
  <c r="C990" i="4"/>
  <c r="F990" i="4"/>
  <c r="G990" i="4"/>
  <c r="J990" i="4"/>
  <c r="K990" i="4"/>
  <c r="B991" i="4"/>
  <c r="C991" i="4"/>
  <c r="F991" i="4"/>
  <c r="G991" i="4"/>
  <c r="J991" i="4"/>
  <c r="K991" i="4"/>
  <c r="B992" i="4"/>
  <c r="C992" i="4"/>
  <c r="F992" i="4"/>
  <c r="G992" i="4"/>
  <c r="J992" i="4"/>
  <c r="K992" i="4"/>
  <c r="B993" i="4"/>
  <c r="C993" i="4"/>
  <c r="F993" i="4"/>
  <c r="G993" i="4"/>
  <c r="J993" i="4"/>
  <c r="K993" i="4"/>
  <c r="B994" i="4"/>
  <c r="C994" i="4"/>
  <c r="F994" i="4"/>
  <c r="G994" i="4"/>
  <c r="J994" i="4"/>
  <c r="K994" i="4"/>
  <c r="B995" i="4"/>
  <c r="C995" i="4"/>
  <c r="F995" i="4"/>
  <c r="G995" i="4"/>
  <c r="J995" i="4"/>
  <c r="K995" i="4"/>
  <c r="B996" i="4"/>
  <c r="C996" i="4"/>
  <c r="F996" i="4"/>
  <c r="G996" i="4"/>
  <c r="J996" i="4"/>
  <c r="K996" i="4"/>
  <c r="B997" i="4"/>
  <c r="C997" i="4"/>
  <c r="F997" i="4"/>
  <c r="G997" i="4"/>
  <c r="J997" i="4"/>
  <c r="K997" i="4"/>
  <c r="B998" i="4"/>
  <c r="C998" i="4"/>
  <c r="F998" i="4"/>
  <c r="G998" i="4"/>
  <c r="J998" i="4"/>
  <c r="K998" i="4"/>
  <c r="B999" i="4"/>
  <c r="C999" i="4"/>
  <c r="F999" i="4"/>
  <c r="G999" i="4"/>
  <c r="J999" i="4"/>
  <c r="K999" i="4"/>
  <c r="B1000" i="4"/>
  <c r="C1000" i="4"/>
  <c r="F1000" i="4"/>
  <c r="G1000" i="4"/>
  <c r="J1000" i="4"/>
  <c r="K1000" i="4"/>
  <c r="B1001" i="4"/>
  <c r="C1001" i="4"/>
  <c r="F1001" i="4"/>
  <c r="G1001" i="4"/>
  <c r="J1001" i="4"/>
  <c r="K1001" i="4"/>
  <c r="B1002" i="4"/>
  <c r="C1002" i="4"/>
  <c r="F1002" i="4"/>
  <c r="G1002" i="4"/>
  <c r="J1002" i="4"/>
  <c r="K1002" i="4"/>
  <c r="B1003" i="4"/>
  <c r="C1003" i="4"/>
  <c r="F1003" i="4"/>
  <c r="G1003" i="4"/>
  <c r="J1003" i="4"/>
  <c r="K1003" i="4"/>
  <c r="B1004" i="4"/>
  <c r="C1004" i="4"/>
  <c r="F1004" i="4"/>
  <c r="G1004" i="4"/>
  <c r="J1004" i="4"/>
  <c r="K1004" i="4"/>
  <c r="B1005" i="4"/>
  <c r="C1005" i="4"/>
  <c r="F1005" i="4"/>
  <c r="G1005" i="4"/>
  <c r="J1005" i="4"/>
  <c r="K1005" i="4"/>
  <c r="B1006" i="4"/>
  <c r="C1006" i="4"/>
  <c r="F1006" i="4"/>
  <c r="G1006" i="4"/>
  <c r="J1006" i="4"/>
  <c r="K1006" i="4"/>
  <c r="B1007" i="4"/>
  <c r="C1007" i="4"/>
  <c r="F1007" i="4"/>
  <c r="G1007" i="4"/>
  <c r="J1007" i="4"/>
  <c r="K1007" i="4"/>
  <c r="B1008" i="4"/>
  <c r="C1008" i="4"/>
  <c r="F1008" i="4"/>
  <c r="G1008" i="4"/>
  <c r="J1008" i="4"/>
  <c r="K1008" i="4"/>
  <c r="B1009" i="4"/>
  <c r="C1009" i="4"/>
  <c r="F1009" i="4"/>
  <c r="G1009" i="4"/>
  <c r="J1009" i="4"/>
  <c r="K1009" i="4"/>
  <c r="B1010" i="4"/>
  <c r="C1010" i="4"/>
  <c r="F1010" i="4"/>
  <c r="G1010" i="4"/>
  <c r="J1010" i="4"/>
  <c r="K1010" i="4"/>
  <c r="B1011" i="4"/>
  <c r="C1011" i="4"/>
  <c r="F1011" i="4"/>
  <c r="G1011" i="4"/>
  <c r="J1011" i="4"/>
  <c r="K1011" i="4"/>
  <c r="B1012" i="4"/>
  <c r="C1012" i="4"/>
  <c r="F1012" i="4"/>
  <c r="G1012" i="4"/>
  <c r="J1012" i="4"/>
  <c r="K1012" i="4"/>
  <c r="B1013" i="4"/>
  <c r="C1013" i="4"/>
  <c r="F1013" i="4"/>
  <c r="G1013" i="4"/>
  <c r="J1013" i="4"/>
  <c r="K1013" i="4"/>
  <c r="B1014" i="4"/>
  <c r="C1014" i="4"/>
  <c r="F1014" i="4"/>
  <c r="G1014" i="4"/>
  <c r="J1014" i="4"/>
  <c r="K1014" i="4"/>
  <c r="B1015" i="4"/>
  <c r="C1015" i="4"/>
  <c r="F1015" i="4"/>
  <c r="G1015" i="4"/>
  <c r="J1015" i="4"/>
  <c r="K1015" i="4"/>
  <c r="B1016" i="4"/>
  <c r="C1016" i="4"/>
  <c r="F1016" i="4"/>
  <c r="G1016" i="4"/>
  <c r="J1016" i="4"/>
  <c r="K1016" i="4"/>
  <c r="B1017" i="4"/>
  <c r="C1017" i="4"/>
  <c r="F1017" i="4"/>
  <c r="G1017" i="4"/>
  <c r="J1017" i="4"/>
  <c r="K1017" i="4"/>
  <c r="B1018" i="4"/>
  <c r="C1018" i="4"/>
  <c r="F1018" i="4"/>
  <c r="G1018" i="4"/>
  <c r="J1018" i="4"/>
  <c r="K1018" i="4"/>
  <c r="B1019" i="4"/>
  <c r="C1019" i="4"/>
  <c r="F1019" i="4"/>
  <c r="G1019" i="4"/>
  <c r="J1019" i="4"/>
  <c r="K1019" i="4"/>
  <c r="B1020" i="4"/>
  <c r="C1020" i="4"/>
  <c r="F1020" i="4"/>
  <c r="G1020" i="4"/>
  <c r="J1020" i="4"/>
  <c r="K1020" i="4"/>
  <c r="B1021" i="4"/>
  <c r="C1021" i="4"/>
  <c r="F1021" i="4"/>
  <c r="G1021" i="4"/>
  <c r="J1021" i="4"/>
  <c r="K1021" i="4"/>
  <c r="B1022" i="4"/>
  <c r="C1022" i="4"/>
  <c r="F1022" i="4"/>
  <c r="G1022" i="4"/>
  <c r="J1022" i="4"/>
  <c r="K1022" i="4"/>
  <c r="B1023" i="4"/>
  <c r="C1023" i="4"/>
  <c r="F1023" i="4"/>
  <c r="G1023" i="4"/>
  <c r="J1023" i="4"/>
  <c r="K1023" i="4"/>
  <c r="B1024" i="4"/>
  <c r="C1024" i="4"/>
  <c r="F1024" i="4"/>
  <c r="G1024" i="4"/>
  <c r="J1024" i="4"/>
  <c r="K1024" i="4"/>
  <c r="B1025" i="4"/>
  <c r="C1025" i="4"/>
  <c r="F1025" i="4"/>
  <c r="G1025" i="4"/>
  <c r="J1025" i="4"/>
  <c r="K1025" i="4"/>
  <c r="B1026" i="4"/>
  <c r="C1026" i="4"/>
  <c r="F1026" i="4"/>
  <c r="G1026" i="4"/>
  <c r="J1026" i="4"/>
  <c r="K1026" i="4"/>
  <c r="B1027" i="4"/>
  <c r="C1027" i="4"/>
  <c r="F1027" i="4"/>
  <c r="G1027" i="4"/>
  <c r="J1027" i="4"/>
  <c r="K1027" i="4"/>
  <c r="B1028" i="4"/>
  <c r="C1028" i="4"/>
  <c r="F1028" i="4"/>
  <c r="G1028" i="4"/>
  <c r="J1028" i="4"/>
  <c r="K1028" i="4"/>
  <c r="B1029" i="4"/>
  <c r="C1029" i="4"/>
  <c r="F1029" i="4"/>
  <c r="G1029" i="4"/>
  <c r="J1029" i="4"/>
  <c r="K1029" i="4"/>
  <c r="B1030" i="4"/>
  <c r="C1030" i="4"/>
  <c r="F1030" i="4"/>
  <c r="G1030" i="4"/>
  <c r="J1030" i="4"/>
  <c r="K1030" i="4"/>
  <c r="B1031" i="4"/>
  <c r="C1031" i="4"/>
  <c r="F1031" i="4"/>
  <c r="G1031" i="4"/>
  <c r="J1031" i="4"/>
  <c r="K1031" i="4"/>
  <c r="B1032" i="4"/>
  <c r="C1032" i="4"/>
  <c r="F1032" i="4"/>
  <c r="G1032" i="4"/>
  <c r="J1032" i="4"/>
  <c r="K1032" i="4"/>
  <c r="B1033" i="4"/>
  <c r="C1033" i="4"/>
  <c r="F1033" i="4"/>
  <c r="G1033" i="4"/>
  <c r="J1033" i="4"/>
  <c r="K1033" i="4"/>
  <c r="B1034" i="4"/>
  <c r="C1034" i="4"/>
  <c r="F1034" i="4"/>
  <c r="G1034" i="4"/>
  <c r="J1034" i="4"/>
  <c r="K1034" i="4"/>
  <c r="B1035" i="4"/>
  <c r="C1035" i="4"/>
  <c r="F1035" i="4"/>
  <c r="G1035" i="4"/>
  <c r="J1035" i="4"/>
  <c r="K1035" i="4"/>
  <c r="B1036" i="4"/>
  <c r="C1036" i="4"/>
  <c r="F1036" i="4"/>
  <c r="G1036" i="4"/>
  <c r="J1036" i="4"/>
  <c r="K1036" i="4"/>
  <c r="B1037" i="4"/>
  <c r="C1037" i="4"/>
  <c r="F1037" i="4"/>
  <c r="G1037" i="4"/>
  <c r="J1037" i="4"/>
  <c r="K1037" i="4"/>
  <c r="B1038" i="4"/>
  <c r="C1038" i="4"/>
  <c r="F1038" i="4"/>
  <c r="G1038" i="4"/>
  <c r="J1038" i="4"/>
  <c r="K1038" i="4"/>
  <c r="B1039" i="4"/>
  <c r="C1039" i="4"/>
  <c r="F1039" i="4"/>
  <c r="G1039" i="4"/>
  <c r="J1039" i="4"/>
  <c r="K1039" i="4"/>
  <c r="B1040" i="4"/>
  <c r="C1040" i="4"/>
  <c r="F1040" i="4"/>
  <c r="G1040" i="4"/>
  <c r="J1040" i="4"/>
  <c r="K1040" i="4"/>
  <c r="B1041" i="4"/>
  <c r="C1041" i="4"/>
  <c r="F1041" i="4"/>
  <c r="G1041" i="4"/>
  <c r="J1041" i="4"/>
  <c r="K1041" i="4"/>
  <c r="B1042" i="4"/>
  <c r="C1042" i="4"/>
  <c r="F1042" i="4"/>
  <c r="G1042" i="4"/>
  <c r="J1042" i="4"/>
  <c r="K1042" i="4"/>
  <c r="B1043" i="4"/>
  <c r="C1043" i="4"/>
  <c r="F1043" i="4"/>
  <c r="G1043" i="4"/>
  <c r="J1043" i="4"/>
  <c r="K1043" i="4"/>
  <c r="B1044" i="4"/>
  <c r="C1044" i="4"/>
  <c r="F1044" i="4"/>
  <c r="G1044" i="4"/>
  <c r="J1044" i="4"/>
  <c r="K1044" i="4"/>
  <c r="B1045" i="4"/>
  <c r="C1045" i="4"/>
  <c r="F1045" i="4"/>
  <c r="G1045" i="4"/>
  <c r="J1045" i="4"/>
  <c r="K1045" i="4"/>
  <c r="B1046" i="4"/>
  <c r="C1046" i="4"/>
  <c r="F1046" i="4"/>
  <c r="G1046" i="4"/>
  <c r="J1046" i="4"/>
  <c r="K1046" i="4"/>
  <c r="B1047" i="4"/>
  <c r="C1047" i="4"/>
  <c r="F1047" i="4"/>
  <c r="G1047" i="4"/>
  <c r="J1047" i="4"/>
  <c r="K1047" i="4"/>
  <c r="B1048" i="4"/>
  <c r="C1048" i="4"/>
  <c r="F1048" i="4"/>
  <c r="G1048" i="4"/>
  <c r="J1048" i="4"/>
  <c r="K1048" i="4"/>
  <c r="B1049" i="4"/>
  <c r="C1049" i="4"/>
  <c r="F1049" i="4"/>
  <c r="G1049" i="4"/>
  <c r="J1049" i="4"/>
  <c r="K1049" i="4"/>
  <c r="B1050" i="4"/>
  <c r="C1050" i="4"/>
  <c r="F1050" i="4"/>
  <c r="G1050" i="4"/>
  <c r="J1050" i="4"/>
  <c r="K1050" i="4"/>
  <c r="B1051" i="4"/>
  <c r="C1051" i="4"/>
  <c r="F1051" i="4"/>
  <c r="G1051" i="4"/>
  <c r="J1051" i="4"/>
  <c r="K1051" i="4"/>
  <c r="B1052" i="4"/>
  <c r="C1052" i="4"/>
  <c r="F1052" i="4"/>
  <c r="G1052" i="4"/>
  <c r="J1052" i="4"/>
  <c r="K1052" i="4"/>
  <c r="B1053" i="4"/>
  <c r="C1053" i="4"/>
  <c r="F1053" i="4"/>
  <c r="G1053" i="4"/>
  <c r="J1053" i="4"/>
  <c r="K1053" i="4"/>
  <c r="B1054" i="4"/>
  <c r="C1054" i="4"/>
  <c r="F1054" i="4"/>
  <c r="G1054" i="4"/>
  <c r="J1054" i="4"/>
  <c r="K1054" i="4"/>
  <c r="B1055" i="4"/>
  <c r="C1055" i="4"/>
  <c r="F1055" i="4"/>
  <c r="G1055" i="4"/>
  <c r="J1055" i="4"/>
  <c r="K1055" i="4"/>
  <c r="B1056" i="4"/>
  <c r="C1056" i="4"/>
  <c r="F1056" i="4"/>
  <c r="G1056" i="4"/>
  <c r="J1056" i="4"/>
  <c r="K1056" i="4"/>
  <c r="B1057" i="4"/>
  <c r="C1057" i="4"/>
  <c r="F1057" i="4"/>
  <c r="G1057" i="4"/>
  <c r="J1057" i="4"/>
  <c r="K1057" i="4"/>
  <c r="B1058" i="4"/>
  <c r="C1058" i="4"/>
  <c r="F1058" i="4"/>
  <c r="G1058" i="4"/>
  <c r="J1058" i="4"/>
  <c r="K1058" i="4"/>
  <c r="B1059" i="4"/>
  <c r="C1059" i="4"/>
  <c r="F1059" i="4"/>
  <c r="G1059" i="4"/>
  <c r="J1059" i="4"/>
  <c r="K1059" i="4"/>
  <c r="B1060" i="4"/>
  <c r="C1060" i="4"/>
  <c r="F1060" i="4"/>
  <c r="G1060" i="4"/>
  <c r="J1060" i="4"/>
  <c r="K1060" i="4"/>
  <c r="B1061" i="4"/>
  <c r="C1061" i="4"/>
  <c r="F1061" i="4"/>
  <c r="G1061" i="4"/>
  <c r="J1061" i="4"/>
  <c r="K1061" i="4"/>
  <c r="B1062" i="4"/>
  <c r="C1062" i="4"/>
  <c r="F1062" i="4"/>
  <c r="G1062" i="4"/>
  <c r="J1062" i="4"/>
  <c r="K1062" i="4"/>
  <c r="B1063" i="4"/>
  <c r="C1063" i="4"/>
  <c r="F1063" i="4"/>
  <c r="G1063" i="4"/>
  <c r="J1063" i="4"/>
  <c r="K1063" i="4"/>
  <c r="B1064" i="4"/>
  <c r="C1064" i="4"/>
  <c r="F1064" i="4"/>
  <c r="G1064" i="4"/>
  <c r="J1064" i="4"/>
  <c r="K1064" i="4"/>
  <c r="B1065" i="4"/>
  <c r="C1065" i="4"/>
  <c r="F1065" i="4"/>
  <c r="G1065" i="4"/>
  <c r="J1065" i="4"/>
  <c r="K1065" i="4"/>
  <c r="B1066" i="4"/>
  <c r="C1066" i="4"/>
  <c r="F1066" i="4"/>
  <c r="G1066" i="4"/>
  <c r="J1066" i="4"/>
  <c r="K1066" i="4"/>
  <c r="B1067" i="4"/>
  <c r="C1067" i="4"/>
  <c r="F1067" i="4"/>
  <c r="G1067" i="4"/>
  <c r="J1067" i="4"/>
  <c r="K1067" i="4"/>
  <c r="B1068" i="4"/>
  <c r="C1068" i="4"/>
  <c r="F1068" i="4"/>
  <c r="G1068" i="4"/>
  <c r="J1068" i="4"/>
  <c r="K1068" i="4"/>
  <c r="B1069" i="4"/>
  <c r="C1069" i="4"/>
  <c r="F1069" i="4"/>
  <c r="G1069" i="4"/>
  <c r="J1069" i="4"/>
  <c r="K1069" i="4"/>
  <c r="B1070" i="4"/>
  <c r="C1070" i="4"/>
  <c r="F1070" i="4"/>
  <c r="G1070" i="4"/>
  <c r="J1070" i="4"/>
  <c r="K1070" i="4"/>
  <c r="B1071" i="4"/>
  <c r="C1071" i="4"/>
  <c r="F1071" i="4"/>
  <c r="G1071" i="4"/>
  <c r="J1071" i="4"/>
  <c r="K1071" i="4"/>
  <c r="B1072" i="4"/>
  <c r="C1072" i="4"/>
  <c r="F1072" i="4"/>
  <c r="G1072" i="4"/>
  <c r="J1072" i="4"/>
  <c r="K1072" i="4"/>
  <c r="B1073" i="4"/>
  <c r="C1073" i="4"/>
  <c r="F1073" i="4"/>
  <c r="G1073" i="4"/>
  <c r="J1073" i="4"/>
  <c r="K1073" i="4"/>
  <c r="B1074" i="4"/>
  <c r="C1074" i="4"/>
  <c r="F1074" i="4"/>
  <c r="G1074" i="4"/>
  <c r="J1074" i="4"/>
  <c r="K1074" i="4"/>
  <c r="B1075" i="4"/>
  <c r="C1075" i="4"/>
  <c r="F1075" i="4"/>
  <c r="G1075" i="4"/>
  <c r="J1075" i="4"/>
  <c r="K1075" i="4"/>
  <c r="B1076" i="4"/>
  <c r="C1076" i="4"/>
  <c r="F1076" i="4"/>
  <c r="G1076" i="4"/>
  <c r="J1076" i="4"/>
  <c r="K1076" i="4"/>
  <c r="B1077" i="4"/>
  <c r="C1077" i="4"/>
  <c r="F1077" i="4"/>
  <c r="G1077" i="4"/>
  <c r="J1077" i="4"/>
  <c r="K1077" i="4"/>
  <c r="B1078" i="4"/>
  <c r="C1078" i="4"/>
  <c r="F1078" i="4"/>
  <c r="G1078" i="4"/>
  <c r="J1078" i="4"/>
  <c r="K1078" i="4"/>
  <c r="B1079" i="4"/>
  <c r="C1079" i="4"/>
  <c r="F1079" i="4"/>
  <c r="G1079" i="4"/>
  <c r="J1079" i="4"/>
  <c r="K1079" i="4"/>
  <c r="B1080" i="4"/>
  <c r="C1080" i="4"/>
  <c r="F1080" i="4"/>
  <c r="G1080" i="4"/>
  <c r="J1080" i="4"/>
  <c r="K1080" i="4"/>
  <c r="B1081" i="4"/>
  <c r="C1081" i="4"/>
  <c r="F1081" i="4"/>
  <c r="G1081" i="4"/>
  <c r="J1081" i="4"/>
  <c r="K1081" i="4"/>
  <c r="B1082" i="4"/>
  <c r="C1082" i="4"/>
  <c r="F1082" i="4"/>
  <c r="G1082" i="4"/>
  <c r="J1082" i="4"/>
  <c r="K1082" i="4"/>
  <c r="B1083" i="4"/>
  <c r="C1083" i="4"/>
  <c r="F1083" i="4"/>
  <c r="G1083" i="4"/>
  <c r="J1083" i="4"/>
  <c r="K1083" i="4"/>
  <c r="B1084" i="4"/>
  <c r="C1084" i="4"/>
  <c r="F1084" i="4"/>
  <c r="G1084" i="4"/>
  <c r="J1084" i="4"/>
  <c r="K1084" i="4"/>
  <c r="B1085" i="4"/>
  <c r="C1085" i="4"/>
  <c r="F1085" i="4"/>
  <c r="G1085" i="4"/>
  <c r="J1085" i="4"/>
  <c r="K1085" i="4"/>
  <c r="B1086" i="4"/>
  <c r="C1086" i="4"/>
  <c r="F1086" i="4"/>
  <c r="G1086" i="4"/>
  <c r="J1086" i="4"/>
  <c r="K1086" i="4"/>
  <c r="B1087" i="4"/>
  <c r="C1087" i="4"/>
  <c r="F1087" i="4"/>
  <c r="G1087" i="4"/>
  <c r="J1087" i="4"/>
  <c r="K1087" i="4"/>
  <c r="B1088" i="4"/>
  <c r="C1088" i="4"/>
  <c r="F1088" i="4"/>
  <c r="G1088" i="4"/>
  <c r="J1088" i="4"/>
  <c r="K1088" i="4"/>
  <c r="B1089" i="4"/>
  <c r="C1089" i="4"/>
  <c r="F1089" i="4"/>
  <c r="G1089" i="4"/>
  <c r="J1089" i="4"/>
  <c r="K1089" i="4"/>
  <c r="B1090" i="4"/>
  <c r="C1090" i="4"/>
  <c r="F1090" i="4"/>
  <c r="G1090" i="4"/>
  <c r="J1090" i="4"/>
  <c r="K1090" i="4"/>
  <c r="B1091" i="4"/>
  <c r="C1091" i="4"/>
  <c r="F1091" i="4"/>
  <c r="G1091" i="4"/>
  <c r="J1091" i="4"/>
  <c r="K1091" i="4"/>
  <c r="B1092" i="4"/>
  <c r="C1092" i="4"/>
  <c r="F1092" i="4"/>
  <c r="G1092" i="4"/>
  <c r="J1092" i="4"/>
  <c r="K1092" i="4"/>
  <c r="B1093" i="4"/>
  <c r="C1093" i="4"/>
  <c r="F1093" i="4"/>
  <c r="G1093" i="4"/>
  <c r="J1093" i="4"/>
  <c r="K1093" i="4"/>
  <c r="B1094" i="4"/>
  <c r="C1094" i="4"/>
  <c r="F1094" i="4"/>
  <c r="G1094" i="4"/>
  <c r="J1094" i="4"/>
  <c r="K1094" i="4"/>
  <c r="B1095" i="4"/>
  <c r="C1095" i="4"/>
  <c r="F1095" i="4"/>
  <c r="G1095" i="4"/>
  <c r="J1095" i="4"/>
  <c r="K1095" i="4"/>
  <c r="B1096" i="4"/>
  <c r="C1096" i="4"/>
  <c r="F1096" i="4"/>
  <c r="G1096" i="4"/>
  <c r="J1096" i="4"/>
  <c r="K1096" i="4"/>
  <c r="B1097" i="4"/>
  <c r="C1097" i="4"/>
  <c r="F1097" i="4"/>
  <c r="G1097" i="4"/>
  <c r="J1097" i="4"/>
  <c r="K1097" i="4"/>
  <c r="B1098" i="4"/>
  <c r="C1098" i="4"/>
  <c r="F1098" i="4"/>
  <c r="G1098" i="4"/>
  <c r="J1098" i="4"/>
  <c r="K1098" i="4"/>
  <c r="B1099" i="4"/>
  <c r="C1099" i="4"/>
  <c r="F1099" i="4"/>
  <c r="G1099" i="4"/>
  <c r="J1099" i="4"/>
  <c r="K1099" i="4"/>
  <c r="B1100" i="4"/>
  <c r="C1100" i="4"/>
  <c r="F1100" i="4"/>
  <c r="G1100" i="4"/>
  <c r="J1100" i="4"/>
  <c r="K1100" i="4"/>
  <c r="B1101" i="4"/>
  <c r="C1101" i="4"/>
  <c r="F1101" i="4"/>
  <c r="G1101" i="4"/>
  <c r="J1101" i="4"/>
  <c r="K1101" i="4"/>
  <c r="B1102" i="4"/>
  <c r="C1102" i="4"/>
  <c r="F1102" i="4"/>
  <c r="G1102" i="4"/>
  <c r="J1102" i="4"/>
  <c r="K1102" i="4"/>
  <c r="B1103" i="4"/>
  <c r="C1103" i="4"/>
  <c r="F1103" i="4"/>
  <c r="G1103" i="4"/>
  <c r="J1103" i="4"/>
  <c r="K1103" i="4"/>
  <c r="B1104" i="4"/>
  <c r="C1104" i="4"/>
  <c r="F1104" i="4"/>
  <c r="G1104" i="4"/>
  <c r="J1104" i="4"/>
  <c r="K1104" i="4"/>
  <c r="B1105" i="4"/>
  <c r="C1105" i="4"/>
  <c r="F1105" i="4"/>
  <c r="G1105" i="4"/>
  <c r="J1105" i="4"/>
  <c r="K1105" i="4"/>
  <c r="B1106" i="4"/>
  <c r="C1106" i="4"/>
  <c r="F1106" i="4"/>
  <c r="G1106" i="4"/>
  <c r="J1106" i="4"/>
  <c r="K1106" i="4"/>
  <c r="B1107" i="4"/>
  <c r="C1107" i="4"/>
  <c r="F1107" i="4"/>
  <c r="G1107" i="4"/>
  <c r="J1107" i="4"/>
  <c r="K1107" i="4"/>
  <c r="B1108" i="4"/>
  <c r="C1108" i="4"/>
  <c r="F1108" i="4"/>
  <c r="G1108" i="4"/>
  <c r="J1108" i="4"/>
  <c r="K1108" i="4"/>
  <c r="B1109" i="4"/>
  <c r="C1109" i="4"/>
  <c r="F1109" i="4"/>
  <c r="G1109" i="4"/>
  <c r="J1109" i="4"/>
  <c r="K1109" i="4"/>
  <c r="B1110" i="4"/>
  <c r="C1110" i="4"/>
  <c r="F1110" i="4"/>
  <c r="G1110" i="4"/>
  <c r="J1110" i="4"/>
  <c r="K1110" i="4"/>
  <c r="B1111" i="4"/>
  <c r="C1111" i="4"/>
  <c r="F1111" i="4"/>
  <c r="G1111" i="4"/>
  <c r="J1111" i="4"/>
  <c r="K1111" i="4"/>
  <c r="B1112" i="4"/>
  <c r="C1112" i="4"/>
  <c r="F1112" i="4"/>
  <c r="G1112" i="4"/>
  <c r="J1112" i="4"/>
  <c r="K1112" i="4"/>
  <c r="B1113" i="4"/>
  <c r="C1113" i="4"/>
  <c r="F1113" i="4"/>
  <c r="G1113" i="4"/>
  <c r="J1113" i="4"/>
  <c r="K1113" i="4"/>
  <c r="B1114" i="4"/>
  <c r="C1114" i="4"/>
  <c r="F1114" i="4"/>
  <c r="G1114" i="4"/>
  <c r="J1114" i="4"/>
  <c r="K1114" i="4"/>
  <c r="B1115" i="4"/>
  <c r="C1115" i="4"/>
  <c r="F1115" i="4"/>
  <c r="G1115" i="4"/>
  <c r="J1115" i="4"/>
  <c r="K1115" i="4"/>
  <c r="B1116" i="4"/>
  <c r="C1116" i="4"/>
  <c r="F1116" i="4"/>
  <c r="G1116" i="4"/>
  <c r="J1116" i="4"/>
  <c r="K1116" i="4"/>
  <c r="B1117" i="4"/>
  <c r="C1117" i="4"/>
  <c r="F1117" i="4"/>
  <c r="G1117" i="4"/>
  <c r="J1117" i="4"/>
  <c r="K1117" i="4"/>
  <c r="B1118" i="4"/>
  <c r="C1118" i="4"/>
  <c r="F1118" i="4"/>
  <c r="G1118" i="4"/>
  <c r="J1118" i="4"/>
  <c r="K1118" i="4"/>
  <c r="B1119" i="4"/>
  <c r="C1119" i="4"/>
  <c r="F1119" i="4"/>
  <c r="G1119" i="4"/>
  <c r="J1119" i="4"/>
  <c r="K1119" i="4"/>
  <c r="B1120" i="4"/>
  <c r="C1120" i="4"/>
  <c r="F1120" i="4"/>
  <c r="G1120" i="4"/>
  <c r="J1120" i="4"/>
  <c r="K1120" i="4"/>
  <c r="B1121" i="4"/>
  <c r="C1121" i="4"/>
  <c r="F1121" i="4"/>
  <c r="G1121" i="4"/>
  <c r="J1121" i="4"/>
  <c r="K1121" i="4"/>
  <c r="B1122" i="4"/>
  <c r="C1122" i="4"/>
  <c r="F1122" i="4"/>
  <c r="G1122" i="4"/>
  <c r="J1122" i="4"/>
  <c r="K1122" i="4"/>
  <c r="B1123" i="4"/>
  <c r="C1123" i="4"/>
  <c r="F1123" i="4"/>
  <c r="G1123" i="4"/>
  <c r="J1123" i="4"/>
  <c r="K1123" i="4"/>
  <c r="B1124" i="4"/>
  <c r="C1124" i="4"/>
  <c r="F1124" i="4"/>
  <c r="G1124" i="4"/>
  <c r="J1124" i="4"/>
  <c r="K1124" i="4"/>
  <c r="B1125" i="4"/>
  <c r="C1125" i="4"/>
  <c r="F1125" i="4"/>
  <c r="G1125" i="4"/>
  <c r="J1125" i="4"/>
  <c r="K1125" i="4"/>
  <c r="B1126" i="4"/>
  <c r="C1126" i="4"/>
  <c r="F1126" i="4"/>
  <c r="G1126" i="4"/>
  <c r="J1126" i="4"/>
  <c r="K1126" i="4"/>
  <c r="B1127" i="4"/>
  <c r="C1127" i="4"/>
  <c r="F1127" i="4"/>
  <c r="G1127" i="4"/>
  <c r="J1127" i="4"/>
  <c r="K1127" i="4"/>
  <c r="B1128" i="4"/>
  <c r="C1128" i="4"/>
  <c r="F1128" i="4"/>
  <c r="G1128" i="4"/>
  <c r="J1128" i="4"/>
  <c r="K1128" i="4"/>
  <c r="B1129" i="4"/>
  <c r="C1129" i="4"/>
  <c r="F1129" i="4"/>
  <c r="G1129" i="4"/>
  <c r="J1129" i="4"/>
  <c r="K1129" i="4"/>
  <c r="B1130" i="4"/>
  <c r="C1130" i="4"/>
  <c r="F1130" i="4"/>
  <c r="G1130" i="4"/>
  <c r="J1130" i="4"/>
  <c r="K1130" i="4"/>
  <c r="B1131" i="4"/>
  <c r="C1131" i="4"/>
  <c r="F1131" i="4"/>
  <c r="G1131" i="4"/>
  <c r="J1131" i="4"/>
  <c r="K1131" i="4"/>
  <c r="B1132" i="4"/>
  <c r="C1132" i="4"/>
  <c r="F1132" i="4"/>
  <c r="G1132" i="4"/>
  <c r="J1132" i="4"/>
  <c r="K1132" i="4"/>
  <c r="B1133" i="4"/>
  <c r="C1133" i="4"/>
  <c r="F1133" i="4"/>
  <c r="G1133" i="4"/>
  <c r="J1133" i="4"/>
  <c r="K1133" i="4"/>
  <c r="B1134" i="4"/>
  <c r="C1134" i="4"/>
  <c r="F1134" i="4"/>
  <c r="G1134" i="4"/>
  <c r="J1134" i="4"/>
  <c r="K1134" i="4"/>
  <c r="B1135" i="4"/>
  <c r="C1135" i="4"/>
  <c r="F1135" i="4"/>
  <c r="G1135" i="4"/>
  <c r="J1135" i="4"/>
  <c r="K1135" i="4"/>
  <c r="B1136" i="4"/>
  <c r="C1136" i="4"/>
  <c r="F1136" i="4"/>
  <c r="G1136" i="4"/>
  <c r="J1136" i="4"/>
  <c r="K1136" i="4"/>
  <c r="B1137" i="4"/>
  <c r="C1137" i="4"/>
  <c r="F1137" i="4"/>
  <c r="G1137" i="4"/>
  <c r="J1137" i="4"/>
  <c r="K1137" i="4"/>
  <c r="B1138" i="4"/>
  <c r="C1138" i="4"/>
  <c r="F1138" i="4"/>
  <c r="G1138" i="4"/>
  <c r="J1138" i="4"/>
  <c r="K1138" i="4"/>
  <c r="B1139" i="4"/>
  <c r="C1139" i="4"/>
  <c r="F1139" i="4"/>
  <c r="G1139" i="4"/>
  <c r="J1139" i="4"/>
  <c r="K1139" i="4"/>
  <c r="B1140" i="4"/>
  <c r="C1140" i="4"/>
  <c r="F1140" i="4"/>
  <c r="G1140" i="4"/>
  <c r="J1140" i="4"/>
  <c r="K1140" i="4"/>
  <c r="B1141" i="4"/>
  <c r="C1141" i="4"/>
  <c r="F1141" i="4"/>
  <c r="G1141" i="4"/>
  <c r="J1141" i="4"/>
  <c r="K1141" i="4"/>
  <c r="B1142" i="4"/>
  <c r="C1142" i="4"/>
  <c r="F1142" i="4"/>
  <c r="G1142" i="4"/>
  <c r="J1142" i="4"/>
  <c r="K1142" i="4"/>
  <c r="B1143" i="4"/>
  <c r="C1143" i="4"/>
  <c r="F1143" i="4"/>
  <c r="G1143" i="4"/>
  <c r="J1143" i="4"/>
  <c r="K1143" i="4"/>
  <c r="B1144" i="4"/>
  <c r="C1144" i="4"/>
  <c r="F1144" i="4"/>
  <c r="G1144" i="4"/>
  <c r="J1144" i="4"/>
  <c r="K1144" i="4"/>
  <c r="B1145" i="4"/>
  <c r="C1145" i="4"/>
  <c r="F1145" i="4"/>
  <c r="G1145" i="4"/>
  <c r="J1145" i="4"/>
  <c r="K1145" i="4"/>
  <c r="B1146" i="4"/>
  <c r="C1146" i="4"/>
  <c r="F1146" i="4"/>
  <c r="G1146" i="4"/>
  <c r="J1146" i="4"/>
  <c r="K1146" i="4"/>
  <c r="B1147" i="4"/>
  <c r="C1147" i="4"/>
  <c r="F1147" i="4"/>
  <c r="G1147" i="4"/>
  <c r="J1147" i="4"/>
  <c r="K1147" i="4"/>
  <c r="B1148" i="4"/>
  <c r="C1148" i="4"/>
  <c r="F1148" i="4"/>
  <c r="G1148" i="4"/>
  <c r="J1148" i="4"/>
  <c r="K1148" i="4"/>
  <c r="B1149" i="4"/>
  <c r="C1149" i="4"/>
  <c r="F1149" i="4"/>
  <c r="G1149" i="4"/>
  <c r="J1149" i="4"/>
  <c r="K1149" i="4"/>
  <c r="B1150" i="4"/>
  <c r="C1150" i="4"/>
  <c r="F1150" i="4"/>
  <c r="G1150" i="4"/>
  <c r="J1150" i="4"/>
  <c r="K1150" i="4"/>
  <c r="B1151" i="4"/>
  <c r="C1151" i="4"/>
  <c r="F1151" i="4"/>
  <c r="G1151" i="4"/>
  <c r="J1151" i="4"/>
  <c r="K1151" i="4"/>
  <c r="B1152" i="4"/>
  <c r="C1152" i="4"/>
  <c r="F1152" i="4"/>
  <c r="G1152" i="4"/>
  <c r="J1152" i="4"/>
  <c r="K1152" i="4"/>
  <c r="B1153" i="4"/>
  <c r="C1153" i="4"/>
  <c r="F1153" i="4"/>
  <c r="G1153" i="4"/>
  <c r="J1153" i="4"/>
  <c r="K1153" i="4"/>
  <c r="B1154" i="4"/>
  <c r="C1154" i="4"/>
  <c r="F1154" i="4"/>
  <c r="G1154" i="4"/>
  <c r="J1154" i="4"/>
  <c r="K1154" i="4"/>
  <c r="B1155" i="4"/>
  <c r="C1155" i="4"/>
  <c r="F1155" i="4"/>
  <c r="G1155" i="4"/>
  <c r="J1155" i="4"/>
  <c r="K1155" i="4"/>
  <c r="B1156" i="4"/>
  <c r="C1156" i="4"/>
  <c r="F1156" i="4"/>
  <c r="G1156" i="4"/>
  <c r="J1156" i="4"/>
  <c r="K1156" i="4"/>
  <c r="B1157" i="4"/>
  <c r="C1157" i="4"/>
  <c r="F1157" i="4"/>
  <c r="G1157" i="4"/>
  <c r="J1157" i="4"/>
  <c r="K1157" i="4"/>
  <c r="B1158" i="4"/>
  <c r="C1158" i="4"/>
  <c r="F1158" i="4"/>
  <c r="G1158" i="4"/>
  <c r="J1158" i="4"/>
  <c r="K1158" i="4"/>
  <c r="B1159" i="4"/>
  <c r="C1159" i="4"/>
  <c r="F1159" i="4"/>
  <c r="G1159" i="4"/>
  <c r="J1159" i="4"/>
  <c r="K1159" i="4"/>
  <c r="B1160" i="4"/>
  <c r="C1160" i="4"/>
  <c r="F1160" i="4"/>
  <c r="G1160" i="4"/>
  <c r="J1160" i="4"/>
  <c r="K1160" i="4"/>
  <c r="B1161" i="4"/>
  <c r="C1161" i="4"/>
  <c r="F1161" i="4"/>
  <c r="G1161" i="4"/>
  <c r="J1161" i="4"/>
  <c r="K1161" i="4"/>
  <c r="B1162" i="4"/>
  <c r="C1162" i="4"/>
  <c r="F1162" i="4"/>
  <c r="G1162" i="4"/>
  <c r="J1162" i="4"/>
  <c r="K1162" i="4"/>
  <c r="B1163" i="4"/>
  <c r="C1163" i="4"/>
  <c r="F1163" i="4"/>
  <c r="G1163" i="4"/>
  <c r="J1163" i="4"/>
  <c r="K1163" i="4"/>
  <c r="B1164" i="4"/>
  <c r="C1164" i="4"/>
  <c r="F1164" i="4"/>
  <c r="G1164" i="4"/>
  <c r="J1164" i="4"/>
  <c r="K1164" i="4"/>
  <c r="B1165" i="4"/>
  <c r="C1165" i="4"/>
  <c r="F1165" i="4"/>
  <c r="G1165" i="4"/>
  <c r="J1165" i="4"/>
  <c r="K1165" i="4"/>
  <c r="B1166" i="4"/>
  <c r="C1166" i="4"/>
  <c r="F1166" i="4"/>
  <c r="G1166" i="4"/>
  <c r="J1166" i="4"/>
  <c r="K1166" i="4"/>
  <c r="B1167" i="4"/>
  <c r="C1167" i="4"/>
  <c r="F1167" i="4"/>
  <c r="G1167" i="4"/>
  <c r="J1167" i="4"/>
  <c r="K1167" i="4"/>
  <c r="B1168" i="4"/>
  <c r="C1168" i="4"/>
  <c r="F1168" i="4"/>
  <c r="G1168" i="4"/>
  <c r="J1168" i="4"/>
  <c r="K1168" i="4"/>
  <c r="B1169" i="4"/>
  <c r="C1169" i="4"/>
  <c r="F1169" i="4"/>
  <c r="G1169" i="4"/>
  <c r="J1169" i="4"/>
  <c r="K1169" i="4"/>
  <c r="B1170" i="4"/>
  <c r="C1170" i="4"/>
  <c r="F1170" i="4"/>
  <c r="G1170" i="4"/>
  <c r="J1170" i="4"/>
  <c r="K1170" i="4"/>
  <c r="B1171" i="4"/>
  <c r="C1171" i="4"/>
  <c r="F1171" i="4"/>
  <c r="G1171" i="4"/>
  <c r="J1171" i="4"/>
  <c r="K1171" i="4"/>
  <c r="B1172" i="4"/>
  <c r="C1172" i="4"/>
  <c r="F1172" i="4"/>
  <c r="G1172" i="4"/>
  <c r="J1172" i="4"/>
  <c r="K1172" i="4"/>
  <c r="B1173" i="4"/>
  <c r="C1173" i="4"/>
  <c r="F1173" i="4"/>
  <c r="G1173" i="4"/>
  <c r="J1173" i="4"/>
  <c r="K1173" i="4"/>
  <c r="B1174" i="4"/>
  <c r="C1174" i="4"/>
  <c r="F1174" i="4"/>
  <c r="G1174" i="4"/>
  <c r="J1174" i="4"/>
  <c r="K1174" i="4"/>
  <c r="B1175" i="4"/>
  <c r="C1175" i="4"/>
  <c r="F1175" i="4"/>
  <c r="G1175" i="4"/>
  <c r="J1175" i="4"/>
  <c r="K1175" i="4"/>
  <c r="B1176" i="4"/>
  <c r="C1176" i="4"/>
  <c r="F1176" i="4"/>
  <c r="G1176" i="4"/>
  <c r="J1176" i="4"/>
  <c r="K1176" i="4"/>
  <c r="B1177" i="4"/>
  <c r="C1177" i="4"/>
  <c r="F1177" i="4"/>
  <c r="G1177" i="4"/>
  <c r="J1177" i="4"/>
  <c r="K1177" i="4"/>
  <c r="B1178" i="4"/>
  <c r="C1178" i="4"/>
  <c r="F1178" i="4"/>
  <c r="G1178" i="4"/>
  <c r="J1178" i="4"/>
  <c r="K1178" i="4"/>
  <c r="B1179" i="4"/>
  <c r="C1179" i="4"/>
  <c r="F1179" i="4"/>
  <c r="G1179" i="4"/>
  <c r="J1179" i="4"/>
  <c r="K1179" i="4"/>
  <c r="B1180" i="4"/>
  <c r="C1180" i="4"/>
  <c r="F1180" i="4"/>
  <c r="G1180" i="4"/>
  <c r="J1180" i="4"/>
  <c r="K1180" i="4"/>
  <c r="B1181" i="4"/>
  <c r="C1181" i="4"/>
  <c r="F1181" i="4"/>
  <c r="G1181" i="4"/>
  <c r="J1181" i="4"/>
  <c r="K1181" i="4"/>
  <c r="B1182" i="4"/>
  <c r="C1182" i="4"/>
  <c r="F1182" i="4"/>
  <c r="G1182" i="4"/>
  <c r="J1182" i="4"/>
  <c r="K1182" i="4"/>
  <c r="B1183" i="4"/>
  <c r="C1183" i="4"/>
  <c r="F1183" i="4"/>
  <c r="G1183" i="4"/>
  <c r="J1183" i="4"/>
  <c r="K1183" i="4"/>
  <c r="B1184" i="4"/>
  <c r="C1184" i="4"/>
  <c r="F1184" i="4"/>
  <c r="G1184" i="4"/>
  <c r="J1184" i="4"/>
  <c r="K1184" i="4"/>
  <c r="B1185" i="4"/>
  <c r="C1185" i="4"/>
  <c r="F1185" i="4"/>
  <c r="G1185" i="4"/>
  <c r="J1185" i="4"/>
  <c r="K1185" i="4"/>
  <c r="B1186" i="4"/>
  <c r="C1186" i="4"/>
  <c r="F1186" i="4"/>
  <c r="G1186" i="4"/>
  <c r="J1186" i="4"/>
  <c r="K1186" i="4"/>
  <c r="B1187" i="4"/>
  <c r="C1187" i="4"/>
  <c r="F1187" i="4"/>
  <c r="G1187" i="4"/>
  <c r="J1187" i="4"/>
  <c r="K1187" i="4"/>
  <c r="B1188" i="4"/>
  <c r="C1188" i="4"/>
  <c r="F1188" i="4"/>
  <c r="G1188" i="4"/>
  <c r="J1188" i="4"/>
  <c r="K1188" i="4"/>
  <c r="B1189" i="4"/>
  <c r="C1189" i="4"/>
  <c r="F1189" i="4"/>
  <c r="G1189" i="4"/>
  <c r="J1189" i="4"/>
  <c r="K1189" i="4"/>
  <c r="B1190" i="4"/>
  <c r="C1190" i="4"/>
  <c r="F1190" i="4"/>
  <c r="G1190" i="4"/>
  <c r="J1190" i="4"/>
  <c r="K1190" i="4"/>
  <c r="B1191" i="4"/>
  <c r="C1191" i="4"/>
  <c r="F1191" i="4"/>
  <c r="G1191" i="4"/>
  <c r="J1191" i="4"/>
  <c r="K1191" i="4"/>
  <c r="B1192" i="4"/>
  <c r="C1192" i="4"/>
  <c r="F1192" i="4"/>
  <c r="G1192" i="4"/>
  <c r="J1192" i="4"/>
  <c r="K1192" i="4"/>
  <c r="B1193" i="4"/>
  <c r="C1193" i="4"/>
  <c r="F1193" i="4"/>
  <c r="G1193" i="4"/>
  <c r="J1193" i="4"/>
  <c r="K1193" i="4"/>
  <c r="B1194" i="4"/>
  <c r="C1194" i="4"/>
  <c r="F1194" i="4"/>
  <c r="G1194" i="4"/>
  <c r="J1194" i="4"/>
  <c r="K1194" i="4"/>
  <c r="B1195" i="4"/>
  <c r="C1195" i="4"/>
  <c r="F1195" i="4"/>
  <c r="G1195" i="4"/>
  <c r="J1195" i="4"/>
  <c r="K1195" i="4"/>
  <c r="B1196" i="4"/>
  <c r="C1196" i="4"/>
  <c r="F1196" i="4"/>
  <c r="G1196" i="4"/>
  <c r="J1196" i="4"/>
  <c r="K1196" i="4"/>
  <c r="B1197" i="4"/>
  <c r="C1197" i="4"/>
  <c r="F1197" i="4"/>
  <c r="G1197" i="4"/>
  <c r="J1197" i="4"/>
  <c r="K1197" i="4"/>
  <c r="B1198" i="4"/>
  <c r="C1198" i="4"/>
  <c r="F1198" i="4"/>
  <c r="G1198" i="4"/>
  <c r="J1198" i="4"/>
  <c r="K1198" i="4"/>
  <c r="B1199" i="4"/>
  <c r="C1199" i="4"/>
  <c r="F1199" i="4"/>
  <c r="G1199" i="4"/>
  <c r="J1199" i="4"/>
  <c r="K1199" i="4"/>
  <c r="B1200" i="4"/>
  <c r="C1200" i="4"/>
  <c r="F1200" i="4"/>
  <c r="G1200" i="4"/>
  <c r="J1200" i="4"/>
  <c r="K1200" i="4"/>
  <c r="B1201" i="4"/>
  <c r="C1201" i="4"/>
  <c r="F1201" i="4"/>
  <c r="G1201" i="4"/>
  <c r="J1201" i="4"/>
  <c r="K1201" i="4"/>
  <c r="B1202" i="4"/>
  <c r="C1202" i="4"/>
  <c r="F1202" i="4"/>
  <c r="G1202" i="4"/>
  <c r="J1202" i="4"/>
  <c r="K1202" i="4"/>
  <c r="B1203" i="4"/>
  <c r="C1203" i="4"/>
  <c r="F1203" i="4"/>
  <c r="G1203" i="4"/>
  <c r="J1203" i="4"/>
  <c r="K1203" i="4"/>
  <c r="B1204" i="4"/>
  <c r="C1204" i="4"/>
  <c r="F1204" i="4"/>
  <c r="G1204" i="4"/>
  <c r="J1204" i="4"/>
  <c r="K1204" i="4"/>
  <c r="B1205" i="4"/>
  <c r="C1205" i="4"/>
  <c r="F1205" i="4"/>
  <c r="G1205" i="4"/>
  <c r="J1205" i="4"/>
  <c r="K1205" i="4"/>
  <c r="B1206" i="4"/>
  <c r="C1206" i="4"/>
  <c r="F1206" i="4"/>
  <c r="G1206" i="4"/>
  <c r="J1206" i="4"/>
  <c r="K1206" i="4"/>
  <c r="B1207" i="4"/>
  <c r="C1207" i="4"/>
  <c r="F1207" i="4"/>
  <c r="G1207" i="4"/>
  <c r="J1207" i="4"/>
  <c r="K1207" i="4"/>
  <c r="B1208" i="4"/>
  <c r="C1208" i="4"/>
  <c r="F1208" i="4"/>
  <c r="G1208" i="4"/>
  <c r="J1208" i="4"/>
  <c r="K1208" i="4"/>
  <c r="B1209" i="4"/>
  <c r="C1209" i="4"/>
  <c r="F1209" i="4"/>
  <c r="G1209" i="4"/>
  <c r="J1209" i="4"/>
  <c r="K1209" i="4"/>
  <c r="B1210" i="4"/>
  <c r="C1210" i="4"/>
  <c r="F1210" i="4"/>
  <c r="G1210" i="4"/>
  <c r="J1210" i="4"/>
  <c r="K1210" i="4"/>
  <c r="B1211" i="4"/>
  <c r="C1211" i="4"/>
  <c r="F1211" i="4"/>
  <c r="G1211" i="4"/>
  <c r="J1211" i="4"/>
  <c r="K1211" i="4"/>
  <c r="B1212" i="4"/>
  <c r="C1212" i="4"/>
  <c r="F1212" i="4"/>
  <c r="G1212" i="4"/>
  <c r="J1212" i="4"/>
  <c r="K1212" i="4"/>
  <c r="B1213" i="4"/>
  <c r="C1213" i="4"/>
  <c r="F1213" i="4"/>
  <c r="G1213" i="4"/>
  <c r="J1213" i="4"/>
  <c r="K1213" i="4"/>
  <c r="B1214" i="4"/>
  <c r="C1214" i="4"/>
  <c r="F1214" i="4"/>
  <c r="G1214" i="4"/>
  <c r="J1214" i="4"/>
  <c r="K1214" i="4"/>
  <c r="B1215" i="4"/>
  <c r="C1215" i="4"/>
  <c r="F1215" i="4"/>
  <c r="G1215" i="4"/>
  <c r="J1215" i="4"/>
  <c r="K1215" i="4"/>
  <c r="B1216" i="4"/>
  <c r="C1216" i="4"/>
  <c r="F1216" i="4"/>
  <c r="G1216" i="4"/>
  <c r="J1216" i="4"/>
  <c r="K1216" i="4"/>
  <c r="B1217" i="4"/>
  <c r="C1217" i="4"/>
  <c r="F1217" i="4"/>
  <c r="G1217" i="4"/>
  <c r="J1217" i="4"/>
  <c r="K1217" i="4"/>
  <c r="B1218" i="4"/>
  <c r="C1218" i="4"/>
  <c r="F1218" i="4"/>
  <c r="G1218" i="4"/>
  <c r="J1218" i="4"/>
  <c r="K1218" i="4"/>
  <c r="B1219" i="4"/>
  <c r="C1219" i="4"/>
  <c r="F1219" i="4"/>
  <c r="G1219" i="4"/>
  <c r="J1219" i="4"/>
  <c r="K1219" i="4"/>
  <c r="B1220" i="4"/>
  <c r="C1220" i="4"/>
  <c r="F1220" i="4"/>
  <c r="G1220" i="4"/>
  <c r="J1220" i="4"/>
  <c r="K1220" i="4"/>
  <c r="B1221" i="4"/>
  <c r="C1221" i="4"/>
  <c r="F1221" i="4"/>
  <c r="G1221" i="4"/>
  <c r="J1221" i="4"/>
  <c r="K1221" i="4"/>
  <c r="B1222" i="4"/>
  <c r="C1222" i="4"/>
  <c r="F1222" i="4"/>
  <c r="G1222" i="4"/>
  <c r="J1222" i="4"/>
  <c r="K1222" i="4"/>
  <c r="B1223" i="4"/>
  <c r="C1223" i="4"/>
  <c r="F1223" i="4"/>
  <c r="G1223" i="4"/>
  <c r="J1223" i="4"/>
  <c r="K1223" i="4"/>
  <c r="B1224" i="4"/>
  <c r="C1224" i="4"/>
  <c r="F1224" i="4"/>
  <c r="G1224" i="4"/>
  <c r="J1224" i="4"/>
  <c r="K1224" i="4"/>
  <c r="B1225" i="4"/>
  <c r="C1225" i="4"/>
  <c r="F1225" i="4"/>
  <c r="G1225" i="4"/>
  <c r="J1225" i="4"/>
  <c r="K1225" i="4"/>
  <c r="B1226" i="4"/>
  <c r="C1226" i="4"/>
  <c r="F1226" i="4"/>
  <c r="G1226" i="4"/>
  <c r="J1226" i="4"/>
  <c r="K1226" i="4"/>
  <c r="B1227" i="4"/>
  <c r="C1227" i="4"/>
  <c r="F1227" i="4"/>
  <c r="G1227" i="4"/>
  <c r="J1227" i="4"/>
  <c r="K1227" i="4"/>
  <c r="B1228" i="4"/>
  <c r="C1228" i="4"/>
  <c r="F1228" i="4"/>
  <c r="G1228" i="4"/>
  <c r="J1228" i="4"/>
  <c r="K1228" i="4"/>
  <c r="B1229" i="4"/>
  <c r="C1229" i="4"/>
  <c r="F1229" i="4"/>
  <c r="G1229" i="4"/>
  <c r="J1229" i="4"/>
  <c r="K1229" i="4"/>
  <c r="B1230" i="4"/>
  <c r="C1230" i="4"/>
  <c r="F1230" i="4"/>
  <c r="G1230" i="4"/>
  <c r="J1230" i="4"/>
  <c r="K1230" i="4"/>
  <c r="B1231" i="4"/>
  <c r="C1231" i="4"/>
  <c r="F1231" i="4"/>
  <c r="G1231" i="4"/>
  <c r="J1231" i="4"/>
  <c r="K1231" i="4"/>
  <c r="B1232" i="4"/>
  <c r="C1232" i="4"/>
  <c r="F1232" i="4"/>
  <c r="G1232" i="4"/>
  <c r="J1232" i="4"/>
  <c r="K1232" i="4"/>
  <c r="B1233" i="4"/>
  <c r="C1233" i="4"/>
  <c r="F1233" i="4"/>
  <c r="G1233" i="4"/>
  <c r="J1233" i="4"/>
  <c r="K1233" i="4"/>
  <c r="B1234" i="4"/>
  <c r="C1234" i="4"/>
  <c r="F1234" i="4"/>
  <c r="G1234" i="4"/>
  <c r="J1234" i="4"/>
  <c r="K1234" i="4"/>
  <c r="B1235" i="4"/>
  <c r="C1235" i="4"/>
  <c r="F1235" i="4"/>
  <c r="G1235" i="4"/>
  <c r="J1235" i="4"/>
  <c r="K1235" i="4"/>
  <c r="B1236" i="4"/>
  <c r="C1236" i="4"/>
  <c r="F1236" i="4"/>
  <c r="G1236" i="4"/>
  <c r="J1236" i="4"/>
  <c r="K1236" i="4"/>
  <c r="B1237" i="4"/>
  <c r="C1237" i="4"/>
  <c r="F1237" i="4"/>
  <c r="G1237" i="4"/>
  <c r="J1237" i="4"/>
  <c r="K1237" i="4"/>
  <c r="B1238" i="4"/>
  <c r="C1238" i="4"/>
  <c r="F1238" i="4"/>
  <c r="G1238" i="4"/>
  <c r="J1238" i="4"/>
  <c r="K1238" i="4"/>
  <c r="B1239" i="4"/>
  <c r="C1239" i="4"/>
  <c r="F1239" i="4"/>
  <c r="G1239" i="4"/>
  <c r="J1239" i="4"/>
  <c r="K1239" i="4"/>
  <c r="B1240" i="4"/>
  <c r="C1240" i="4"/>
  <c r="F1240" i="4"/>
  <c r="G1240" i="4"/>
  <c r="J1240" i="4"/>
  <c r="K1240" i="4"/>
  <c r="B1241" i="4"/>
  <c r="C1241" i="4"/>
  <c r="F1241" i="4"/>
  <c r="G1241" i="4"/>
  <c r="J1241" i="4"/>
  <c r="K1241" i="4"/>
  <c r="B1242" i="4"/>
  <c r="C1242" i="4"/>
  <c r="F1242" i="4"/>
  <c r="G1242" i="4"/>
  <c r="J1242" i="4"/>
  <c r="K1242" i="4"/>
  <c r="B1243" i="4"/>
  <c r="C1243" i="4"/>
  <c r="F1243" i="4"/>
  <c r="G1243" i="4"/>
  <c r="J1243" i="4"/>
  <c r="K1243" i="4"/>
  <c r="B1244" i="4"/>
  <c r="C1244" i="4"/>
  <c r="F1244" i="4"/>
  <c r="G1244" i="4"/>
  <c r="J1244" i="4"/>
  <c r="K1244" i="4"/>
  <c r="B1245" i="4"/>
  <c r="C1245" i="4"/>
  <c r="F1245" i="4"/>
  <c r="G1245" i="4"/>
  <c r="J1245" i="4"/>
  <c r="K1245" i="4"/>
  <c r="B1246" i="4"/>
  <c r="C1246" i="4"/>
  <c r="F1246" i="4"/>
  <c r="G1246" i="4"/>
  <c r="J1246" i="4"/>
  <c r="K1246" i="4"/>
  <c r="B1247" i="4"/>
  <c r="C1247" i="4"/>
  <c r="F1247" i="4"/>
  <c r="G1247" i="4"/>
  <c r="J1247" i="4"/>
  <c r="K1247" i="4"/>
  <c r="B1248" i="4"/>
  <c r="C1248" i="4"/>
  <c r="F1248" i="4"/>
  <c r="G1248" i="4"/>
  <c r="J1248" i="4"/>
  <c r="K1248" i="4"/>
  <c r="B1249" i="4"/>
  <c r="C1249" i="4"/>
  <c r="F1249" i="4"/>
  <c r="G1249" i="4"/>
  <c r="J1249" i="4"/>
  <c r="K1249" i="4"/>
  <c r="B1250" i="4"/>
  <c r="C1250" i="4"/>
  <c r="F1250" i="4"/>
  <c r="G1250" i="4"/>
  <c r="J1250" i="4"/>
  <c r="K1250" i="4"/>
  <c r="B1251" i="4"/>
  <c r="C1251" i="4"/>
  <c r="F1251" i="4"/>
  <c r="G1251" i="4"/>
  <c r="J1251" i="4"/>
  <c r="K1251" i="4"/>
  <c r="B1252" i="4"/>
  <c r="C1252" i="4"/>
  <c r="F1252" i="4"/>
  <c r="G1252" i="4"/>
  <c r="J1252" i="4"/>
  <c r="K1252" i="4"/>
  <c r="B1253" i="4"/>
  <c r="C1253" i="4"/>
  <c r="F1253" i="4"/>
  <c r="G1253" i="4"/>
  <c r="J1253" i="4"/>
  <c r="K1253" i="4"/>
  <c r="B1254" i="4"/>
  <c r="C1254" i="4"/>
  <c r="F1254" i="4"/>
  <c r="G1254" i="4"/>
  <c r="J1254" i="4"/>
  <c r="K1254" i="4"/>
  <c r="B1255" i="4"/>
  <c r="C1255" i="4"/>
  <c r="F1255" i="4"/>
  <c r="G1255" i="4"/>
  <c r="J1255" i="4"/>
  <c r="K1255" i="4"/>
  <c r="B1256" i="4"/>
  <c r="C1256" i="4"/>
  <c r="F1256" i="4"/>
  <c r="G1256" i="4"/>
  <c r="J1256" i="4"/>
  <c r="K1256" i="4"/>
  <c r="B1257" i="4"/>
  <c r="C1257" i="4"/>
  <c r="F1257" i="4"/>
  <c r="G1257" i="4"/>
  <c r="J1257" i="4"/>
  <c r="K1257" i="4"/>
  <c r="B1258" i="4"/>
  <c r="C1258" i="4"/>
  <c r="F1258" i="4"/>
  <c r="G1258" i="4"/>
  <c r="J1258" i="4"/>
  <c r="K1258" i="4"/>
  <c r="B1259" i="4"/>
  <c r="C1259" i="4"/>
  <c r="F1259" i="4"/>
  <c r="G1259" i="4"/>
  <c r="J1259" i="4"/>
  <c r="K1259" i="4"/>
  <c r="B1260" i="4"/>
  <c r="C1260" i="4"/>
  <c r="F1260" i="4"/>
  <c r="G1260" i="4"/>
  <c r="J1260" i="4"/>
  <c r="K1260" i="4"/>
  <c r="B1261" i="4"/>
  <c r="C1261" i="4"/>
  <c r="F1261" i="4"/>
  <c r="G1261" i="4"/>
  <c r="J1261" i="4"/>
  <c r="K1261" i="4"/>
  <c r="B1262" i="4"/>
  <c r="C1262" i="4"/>
  <c r="F1262" i="4"/>
  <c r="G1262" i="4"/>
  <c r="J1262" i="4"/>
  <c r="K1262" i="4"/>
  <c r="B1263" i="4"/>
  <c r="C1263" i="4"/>
  <c r="F1263" i="4"/>
  <c r="G1263" i="4"/>
  <c r="J1263" i="4"/>
  <c r="K1263" i="4"/>
  <c r="B1264" i="4"/>
  <c r="C1264" i="4"/>
  <c r="F1264" i="4"/>
  <c r="G1264" i="4"/>
  <c r="J1264" i="4"/>
  <c r="K1264" i="4"/>
  <c r="B1265" i="4"/>
  <c r="C1265" i="4"/>
  <c r="F1265" i="4"/>
  <c r="G1265" i="4"/>
  <c r="J1265" i="4"/>
  <c r="K1265" i="4"/>
  <c r="B1266" i="4"/>
  <c r="C1266" i="4"/>
  <c r="F1266" i="4"/>
  <c r="G1266" i="4"/>
  <c r="J1266" i="4"/>
  <c r="K1266" i="4"/>
  <c r="B1267" i="4"/>
  <c r="C1267" i="4"/>
  <c r="F1267" i="4"/>
  <c r="G1267" i="4"/>
  <c r="J1267" i="4"/>
  <c r="K1267" i="4"/>
  <c r="B1268" i="4"/>
  <c r="C1268" i="4"/>
  <c r="F1268" i="4"/>
  <c r="G1268" i="4"/>
  <c r="J1268" i="4"/>
  <c r="K1268" i="4"/>
  <c r="B1269" i="4"/>
  <c r="C1269" i="4"/>
  <c r="F1269" i="4"/>
  <c r="G1269" i="4"/>
  <c r="J1269" i="4"/>
  <c r="K1269" i="4"/>
  <c r="B1270" i="4"/>
  <c r="C1270" i="4"/>
  <c r="F1270" i="4"/>
  <c r="G1270" i="4"/>
  <c r="J1270" i="4"/>
  <c r="K1270" i="4"/>
  <c r="B1271" i="4"/>
  <c r="C1271" i="4"/>
  <c r="F1271" i="4"/>
  <c r="G1271" i="4"/>
  <c r="J1271" i="4"/>
  <c r="K1271" i="4"/>
  <c r="B1272" i="4"/>
  <c r="C1272" i="4"/>
  <c r="F1272" i="4"/>
  <c r="G1272" i="4"/>
  <c r="J1272" i="4"/>
  <c r="K1272" i="4"/>
  <c r="B1273" i="4"/>
  <c r="C1273" i="4"/>
  <c r="F1273" i="4"/>
  <c r="G1273" i="4"/>
  <c r="J1273" i="4"/>
  <c r="K1273" i="4"/>
  <c r="B1274" i="4"/>
  <c r="C1274" i="4"/>
  <c r="F1274" i="4"/>
  <c r="G1274" i="4"/>
  <c r="J1274" i="4"/>
  <c r="K1274" i="4"/>
  <c r="B1275" i="4"/>
  <c r="C1275" i="4"/>
  <c r="F1275" i="4"/>
  <c r="G1275" i="4"/>
  <c r="J1275" i="4"/>
  <c r="K1275" i="4"/>
  <c r="B1276" i="4"/>
  <c r="C1276" i="4"/>
  <c r="F1276" i="4"/>
  <c r="G1276" i="4"/>
  <c r="J1276" i="4"/>
  <c r="K1276" i="4"/>
  <c r="B1277" i="4"/>
  <c r="C1277" i="4"/>
  <c r="F1277" i="4"/>
  <c r="G1277" i="4"/>
  <c r="J1277" i="4"/>
  <c r="K1277" i="4"/>
  <c r="B1278" i="4"/>
  <c r="C1278" i="4"/>
  <c r="F1278" i="4"/>
  <c r="G1278" i="4"/>
  <c r="J1278" i="4"/>
  <c r="K1278" i="4"/>
  <c r="B1279" i="4"/>
  <c r="C1279" i="4"/>
  <c r="F1279" i="4"/>
  <c r="G1279" i="4"/>
  <c r="J1279" i="4"/>
  <c r="K1279" i="4"/>
  <c r="B1280" i="4"/>
  <c r="C1280" i="4"/>
  <c r="F1280" i="4"/>
  <c r="G1280" i="4"/>
  <c r="J1280" i="4"/>
  <c r="K1280" i="4"/>
  <c r="B1281" i="4"/>
  <c r="C1281" i="4"/>
  <c r="F1281" i="4"/>
  <c r="G1281" i="4"/>
  <c r="J1281" i="4"/>
  <c r="K1281" i="4"/>
  <c r="B1282" i="4"/>
  <c r="C1282" i="4"/>
  <c r="F1282" i="4"/>
  <c r="G1282" i="4"/>
  <c r="J1282" i="4"/>
  <c r="K1282" i="4"/>
  <c r="B1283" i="4"/>
  <c r="C1283" i="4"/>
  <c r="F1283" i="4"/>
  <c r="G1283" i="4"/>
  <c r="J1283" i="4"/>
  <c r="K1283" i="4"/>
  <c r="B1284" i="4"/>
  <c r="C1284" i="4"/>
  <c r="F1284" i="4"/>
  <c r="G1284" i="4"/>
  <c r="J1284" i="4"/>
  <c r="K1284" i="4"/>
  <c r="B1285" i="4"/>
  <c r="C1285" i="4"/>
  <c r="F1285" i="4"/>
  <c r="G1285" i="4"/>
  <c r="J1285" i="4"/>
  <c r="K1285" i="4"/>
  <c r="B1286" i="4"/>
  <c r="C1286" i="4"/>
  <c r="F1286" i="4"/>
  <c r="G1286" i="4"/>
  <c r="J1286" i="4"/>
  <c r="K1286" i="4"/>
  <c r="B1287" i="4"/>
  <c r="C1287" i="4"/>
  <c r="F1287" i="4"/>
  <c r="G1287" i="4"/>
  <c r="J1287" i="4"/>
  <c r="K1287" i="4"/>
  <c r="B1288" i="4"/>
  <c r="C1288" i="4"/>
  <c r="F1288" i="4"/>
  <c r="G1288" i="4"/>
  <c r="J1288" i="4"/>
  <c r="K1288" i="4"/>
  <c r="B1289" i="4"/>
  <c r="C1289" i="4"/>
  <c r="F1289" i="4"/>
  <c r="G1289" i="4"/>
  <c r="J1289" i="4"/>
  <c r="K1289" i="4"/>
  <c r="B1290" i="4"/>
  <c r="C1290" i="4"/>
  <c r="F1290" i="4"/>
  <c r="G1290" i="4"/>
  <c r="J1290" i="4"/>
  <c r="K1290" i="4"/>
  <c r="B1291" i="4"/>
  <c r="C1291" i="4"/>
  <c r="F1291" i="4"/>
  <c r="G1291" i="4"/>
  <c r="J1291" i="4"/>
  <c r="K1291" i="4"/>
  <c r="B1292" i="4"/>
  <c r="C1292" i="4"/>
  <c r="F1292" i="4"/>
  <c r="G1292" i="4"/>
  <c r="J1292" i="4"/>
  <c r="K1292" i="4"/>
  <c r="B1293" i="4"/>
  <c r="C1293" i="4"/>
  <c r="F1293" i="4"/>
  <c r="G1293" i="4"/>
  <c r="J1293" i="4"/>
  <c r="K1293" i="4"/>
  <c r="B1294" i="4"/>
  <c r="C1294" i="4"/>
  <c r="F1294" i="4"/>
  <c r="G1294" i="4"/>
  <c r="J1294" i="4"/>
  <c r="K1294" i="4"/>
  <c r="B1295" i="4"/>
  <c r="C1295" i="4"/>
  <c r="F1295" i="4"/>
  <c r="G1295" i="4"/>
  <c r="J1295" i="4"/>
  <c r="K1295" i="4"/>
  <c r="B1296" i="4"/>
  <c r="C1296" i="4"/>
  <c r="F1296" i="4"/>
  <c r="G1296" i="4"/>
  <c r="J1296" i="4"/>
  <c r="K1296" i="4"/>
  <c r="B1297" i="4"/>
  <c r="C1297" i="4"/>
  <c r="F1297" i="4"/>
  <c r="G1297" i="4"/>
  <c r="J1297" i="4"/>
  <c r="K1297" i="4"/>
  <c r="B1298" i="4"/>
  <c r="C1298" i="4"/>
  <c r="F1298" i="4"/>
  <c r="G1298" i="4"/>
  <c r="J1298" i="4"/>
  <c r="K1298" i="4"/>
  <c r="B1299" i="4"/>
  <c r="C1299" i="4"/>
  <c r="F1299" i="4"/>
  <c r="G1299" i="4"/>
  <c r="J1299" i="4"/>
  <c r="K1299" i="4"/>
  <c r="B1300" i="4"/>
  <c r="C1300" i="4"/>
  <c r="F1300" i="4"/>
  <c r="G1300" i="4"/>
  <c r="J1300" i="4"/>
  <c r="K1300" i="4"/>
  <c r="B1301" i="4"/>
  <c r="C1301" i="4"/>
  <c r="F1301" i="4"/>
  <c r="G1301" i="4"/>
  <c r="J1301" i="4"/>
  <c r="K1301" i="4"/>
  <c r="B1302" i="4"/>
  <c r="C1302" i="4"/>
  <c r="F1302" i="4"/>
  <c r="G1302" i="4"/>
  <c r="J1302" i="4"/>
  <c r="K1302" i="4"/>
  <c r="B1303" i="4"/>
  <c r="C1303" i="4"/>
  <c r="F1303" i="4"/>
  <c r="G1303" i="4"/>
  <c r="J1303" i="4"/>
  <c r="K1303" i="4"/>
  <c r="B1304" i="4"/>
  <c r="C1304" i="4"/>
  <c r="F1304" i="4"/>
  <c r="G1304" i="4"/>
  <c r="J1304" i="4"/>
  <c r="K1304" i="4"/>
  <c r="B1305" i="4"/>
  <c r="C1305" i="4"/>
  <c r="F1305" i="4"/>
  <c r="G1305" i="4"/>
  <c r="J1305" i="4"/>
  <c r="K1305" i="4"/>
  <c r="B1306" i="4"/>
  <c r="C1306" i="4"/>
  <c r="F1306" i="4"/>
  <c r="G1306" i="4"/>
  <c r="J1306" i="4"/>
  <c r="K1306" i="4"/>
  <c r="B1307" i="4"/>
  <c r="C1307" i="4"/>
  <c r="F1307" i="4"/>
  <c r="G1307" i="4"/>
  <c r="J1307" i="4"/>
  <c r="K1307" i="4"/>
  <c r="B1308" i="4"/>
  <c r="C1308" i="4"/>
  <c r="F1308" i="4"/>
  <c r="G1308" i="4"/>
  <c r="J1308" i="4"/>
  <c r="K1308" i="4"/>
  <c r="B1309" i="4"/>
  <c r="C1309" i="4"/>
  <c r="F1309" i="4"/>
  <c r="G1309" i="4"/>
  <c r="J1309" i="4"/>
  <c r="K1309" i="4"/>
  <c r="B1310" i="4"/>
  <c r="C1310" i="4"/>
  <c r="F1310" i="4"/>
  <c r="G1310" i="4"/>
  <c r="J1310" i="4"/>
  <c r="K1310" i="4"/>
  <c r="B1311" i="4"/>
  <c r="C1311" i="4"/>
  <c r="F1311" i="4"/>
  <c r="G1311" i="4"/>
  <c r="J1311" i="4"/>
  <c r="K1311" i="4"/>
  <c r="B1312" i="4"/>
  <c r="C1312" i="4"/>
  <c r="F1312" i="4"/>
  <c r="G1312" i="4"/>
  <c r="J1312" i="4"/>
  <c r="K1312" i="4"/>
  <c r="B1313" i="4"/>
  <c r="C1313" i="4"/>
  <c r="F1313" i="4"/>
  <c r="G1313" i="4"/>
  <c r="J1313" i="4"/>
  <c r="K1313" i="4"/>
  <c r="B1314" i="4"/>
  <c r="C1314" i="4"/>
  <c r="F1314" i="4"/>
  <c r="G1314" i="4"/>
  <c r="J1314" i="4"/>
  <c r="K1314" i="4"/>
  <c r="B1315" i="4"/>
  <c r="C1315" i="4"/>
  <c r="F1315" i="4"/>
  <c r="G1315" i="4"/>
  <c r="J1315" i="4"/>
  <c r="K1315" i="4"/>
  <c r="B1316" i="4"/>
  <c r="C1316" i="4"/>
  <c r="F1316" i="4"/>
  <c r="G1316" i="4"/>
  <c r="J1316" i="4"/>
  <c r="K1316" i="4"/>
  <c r="B1317" i="4"/>
  <c r="C1317" i="4"/>
  <c r="F1317" i="4"/>
  <c r="G1317" i="4"/>
  <c r="J1317" i="4"/>
  <c r="K1317" i="4"/>
  <c r="B1318" i="4"/>
  <c r="C1318" i="4"/>
  <c r="F1318" i="4"/>
  <c r="G1318" i="4"/>
  <c r="J1318" i="4"/>
  <c r="K1318" i="4"/>
  <c r="B1319" i="4"/>
  <c r="C1319" i="4"/>
  <c r="F1319" i="4"/>
  <c r="G1319" i="4"/>
  <c r="J1319" i="4"/>
  <c r="K1319" i="4"/>
  <c r="B1320" i="4"/>
  <c r="C1320" i="4"/>
  <c r="F1320" i="4"/>
  <c r="G1320" i="4"/>
  <c r="J1320" i="4"/>
  <c r="K1320" i="4"/>
  <c r="B1321" i="4"/>
  <c r="C1321" i="4"/>
  <c r="F1321" i="4"/>
  <c r="G1321" i="4"/>
  <c r="J1321" i="4"/>
  <c r="K1321" i="4"/>
  <c r="B1322" i="4"/>
  <c r="C1322" i="4"/>
  <c r="F1322" i="4"/>
  <c r="G1322" i="4"/>
  <c r="J1322" i="4"/>
  <c r="K1322" i="4"/>
  <c r="B1323" i="4"/>
  <c r="C1323" i="4"/>
  <c r="F1323" i="4"/>
  <c r="G1323" i="4"/>
  <c r="J1323" i="4"/>
  <c r="K1323" i="4"/>
  <c r="B1324" i="4"/>
  <c r="C1324" i="4"/>
  <c r="F1324" i="4"/>
  <c r="G1324" i="4"/>
  <c r="J1324" i="4"/>
  <c r="K1324" i="4"/>
  <c r="B1325" i="4"/>
  <c r="C1325" i="4"/>
  <c r="F1325" i="4"/>
  <c r="G1325" i="4"/>
  <c r="J1325" i="4"/>
  <c r="K1325" i="4"/>
  <c r="B1326" i="4"/>
  <c r="C1326" i="4"/>
  <c r="F1326" i="4"/>
  <c r="G1326" i="4"/>
  <c r="J1326" i="4"/>
  <c r="K1326" i="4"/>
  <c r="B1327" i="4"/>
  <c r="C1327" i="4"/>
  <c r="F1327" i="4"/>
  <c r="G1327" i="4"/>
  <c r="J1327" i="4"/>
  <c r="K1327" i="4"/>
  <c r="B1328" i="4"/>
  <c r="C1328" i="4"/>
  <c r="F1328" i="4"/>
  <c r="G1328" i="4"/>
  <c r="J1328" i="4"/>
  <c r="K1328" i="4"/>
  <c r="B1329" i="4"/>
  <c r="C1329" i="4"/>
  <c r="F1329" i="4"/>
  <c r="G1329" i="4"/>
  <c r="J1329" i="4"/>
  <c r="K1329" i="4"/>
  <c r="B1330" i="4"/>
  <c r="C1330" i="4"/>
  <c r="F1330" i="4"/>
  <c r="G1330" i="4"/>
  <c r="J1330" i="4"/>
  <c r="K1330" i="4"/>
  <c r="B1331" i="4"/>
  <c r="C1331" i="4"/>
  <c r="F1331" i="4"/>
  <c r="G1331" i="4"/>
  <c r="J1331" i="4"/>
  <c r="K1331" i="4"/>
  <c r="B1332" i="4"/>
  <c r="C1332" i="4"/>
  <c r="F1332" i="4"/>
  <c r="G1332" i="4"/>
  <c r="J1332" i="4"/>
  <c r="K1332" i="4"/>
  <c r="B1333" i="4"/>
  <c r="C1333" i="4"/>
  <c r="F1333" i="4"/>
  <c r="G1333" i="4"/>
  <c r="J1333" i="4"/>
  <c r="K1333" i="4"/>
  <c r="B1334" i="4"/>
  <c r="C1334" i="4"/>
  <c r="F1334" i="4"/>
  <c r="G1334" i="4"/>
  <c r="J1334" i="4"/>
  <c r="K1334" i="4"/>
  <c r="B1335" i="4"/>
  <c r="C1335" i="4"/>
  <c r="F1335" i="4"/>
  <c r="G1335" i="4"/>
  <c r="J1335" i="4"/>
  <c r="K1335" i="4"/>
  <c r="B1336" i="4"/>
  <c r="C1336" i="4"/>
  <c r="F1336" i="4"/>
  <c r="G1336" i="4"/>
  <c r="J1336" i="4"/>
  <c r="K1336" i="4"/>
  <c r="B1337" i="4"/>
  <c r="C1337" i="4"/>
  <c r="F1337" i="4"/>
  <c r="G1337" i="4"/>
  <c r="J1337" i="4"/>
  <c r="K1337" i="4"/>
  <c r="B1338" i="4"/>
  <c r="C1338" i="4"/>
  <c r="F1338" i="4"/>
  <c r="G1338" i="4"/>
  <c r="J1338" i="4"/>
  <c r="K1338" i="4"/>
  <c r="B1339" i="4"/>
  <c r="C1339" i="4"/>
  <c r="F1339" i="4"/>
  <c r="G1339" i="4"/>
  <c r="J1339" i="4"/>
  <c r="K1339" i="4"/>
  <c r="B1340" i="4"/>
  <c r="C1340" i="4"/>
  <c r="F1340" i="4"/>
  <c r="G1340" i="4"/>
  <c r="J1340" i="4"/>
  <c r="K1340" i="4"/>
  <c r="B1341" i="4"/>
  <c r="C1341" i="4"/>
  <c r="F1341" i="4"/>
  <c r="G1341" i="4"/>
  <c r="J1341" i="4"/>
  <c r="K1341" i="4"/>
  <c r="B1342" i="4"/>
  <c r="C1342" i="4"/>
  <c r="F1342" i="4"/>
  <c r="G1342" i="4"/>
  <c r="J1342" i="4"/>
  <c r="K1342" i="4"/>
  <c r="B1343" i="4"/>
  <c r="C1343" i="4"/>
  <c r="F1343" i="4"/>
  <c r="G1343" i="4"/>
  <c r="J1343" i="4"/>
  <c r="K1343" i="4"/>
  <c r="B1344" i="4"/>
  <c r="C1344" i="4"/>
  <c r="F1344" i="4"/>
  <c r="G1344" i="4"/>
  <c r="J1344" i="4"/>
  <c r="K1344" i="4"/>
  <c r="B1345" i="4"/>
  <c r="C1345" i="4"/>
  <c r="F1345" i="4"/>
  <c r="G1345" i="4"/>
  <c r="J1345" i="4"/>
  <c r="K1345" i="4"/>
  <c r="B1346" i="4"/>
  <c r="C1346" i="4"/>
  <c r="F1346" i="4"/>
  <c r="G1346" i="4"/>
  <c r="J1346" i="4"/>
  <c r="K1346" i="4"/>
  <c r="B1347" i="4"/>
  <c r="C1347" i="4"/>
  <c r="F1347" i="4"/>
  <c r="G1347" i="4"/>
  <c r="J1347" i="4"/>
  <c r="K1347" i="4"/>
  <c r="B1348" i="4"/>
  <c r="C1348" i="4"/>
  <c r="F1348" i="4"/>
  <c r="G1348" i="4"/>
  <c r="J1348" i="4"/>
  <c r="K1348" i="4"/>
  <c r="B1349" i="4"/>
  <c r="C1349" i="4"/>
  <c r="F1349" i="4"/>
  <c r="G1349" i="4"/>
  <c r="J1349" i="4"/>
  <c r="K1349" i="4"/>
  <c r="B1350" i="4"/>
  <c r="C1350" i="4"/>
  <c r="F1350" i="4"/>
  <c r="G1350" i="4"/>
  <c r="J1350" i="4"/>
  <c r="K1350" i="4"/>
  <c r="B1351" i="4"/>
  <c r="C1351" i="4"/>
  <c r="F1351" i="4"/>
  <c r="G1351" i="4"/>
  <c r="J1351" i="4"/>
  <c r="K1351" i="4"/>
  <c r="B1352" i="4"/>
  <c r="C1352" i="4"/>
  <c r="F1352" i="4"/>
  <c r="G1352" i="4"/>
  <c r="J1352" i="4"/>
  <c r="K1352" i="4"/>
  <c r="B1353" i="4"/>
  <c r="C1353" i="4"/>
  <c r="F1353" i="4"/>
  <c r="G1353" i="4"/>
  <c r="J1353" i="4"/>
  <c r="K1353" i="4"/>
  <c r="B1354" i="4"/>
  <c r="C1354" i="4"/>
  <c r="F1354" i="4"/>
  <c r="G1354" i="4"/>
  <c r="J1354" i="4"/>
  <c r="K1354" i="4"/>
  <c r="B1355" i="4"/>
  <c r="C1355" i="4"/>
  <c r="F1355" i="4"/>
  <c r="G1355" i="4"/>
  <c r="J1355" i="4"/>
  <c r="K1355" i="4"/>
  <c r="B1356" i="4"/>
  <c r="C1356" i="4"/>
  <c r="F1356" i="4"/>
  <c r="G1356" i="4"/>
  <c r="J1356" i="4"/>
  <c r="K1356" i="4"/>
  <c r="B1357" i="4"/>
  <c r="C1357" i="4"/>
  <c r="F1357" i="4"/>
  <c r="G1357" i="4"/>
  <c r="J1357" i="4"/>
  <c r="K1357" i="4"/>
  <c r="B1358" i="4"/>
  <c r="C1358" i="4"/>
  <c r="F1358" i="4"/>
  <c r="G1358" i="4"/>
  <c r="J1358" i="4"/>
  <c r="K1358" i="4"/>
  <c r="B1359" i="4"/>
  <c r="C1359" i="4"/>
  <c r="F1359" i="4"/>
  <c r="G1359" i="4"/>
  <c r="J1359" i="4"/>
  <c r="K1359" i="4"/>
  <c r="B1360" i="4"/>
  <c r="C1360" i="4"/>
  <c r="F1360" i="4"/>
  <c r="G1360" i="4"/>
  <c r="J1360" i="4"/>
  <c r="K1360" i="4"/>
  <c r="B1361" i="4"/>
  <c r="C1361" i="4"/>
  <c r="F1361" i="4"/>
  <c r="G1361" i="4"/>
  <c r="J1361" i="4"/>
  <c r="K1361" i="4"/>
  <c r="B1362" i="4"/>
  <c r="C1362" i="4"/>
  <c r="F1362" i="4"/>
  <c r="G1362" i="4"/>
  <c r="J1362" i="4"/>
  <c r="K1362" i="4"/>
  <c r="B1363" i="4"/>
  <c r="C1363" i="4"/>
  <c r="F1363" i="4"/>
  <c r="G1363" i="4"/>
  <c r="J1363" i="4"/>
  <c r="K1363" i="4"/>
  <c r="B1364" i="4"/>
  <c r="C1364" i="4"/>
  <c r="F1364" i="4"/>
  <c r="G1364" i="4"/>
  <c r="J1364" i="4"/>
  <c r="K1364" i="4"/>
  <c r="B1365" i="4"/>
  <c r="C1365" i="4"/>
  <c r="F1365" i="4"/>
  <c r="G1365" i="4"/>
  <c r="J1365" i="4"/>
  <c r="K1365" i="4"/>
  <c r="B1366" i="4"/>
  <c r="C1366" i="4"/>
  <c r="F1366" i="4"/>
  <c r="G1366" i="4"/>
  <c r="J1366" i="4"/>
  <c r="K1366" i="4"/>
  <c r="B1367" i="4"/>
  <c r="C1367" i="4"/>
  <c r="F1367" i="4"/>
  <c r="G1367" i="4"/>
  <c r="J1367" i="4"/>
  <c r="K1367" i="4"/>
  <c r="B1368" i="4"/>
  <c r="C1368" i="4"/>
  <c r="F1368" i="4"/>
  <c r="G1368" i="4"/>
  <c r="J1368" i="4"/>
  <c r="K1368" i="4"/>
  <c r="B1369" i="4"/>
  <c r="C1369" i="4"/>
  <c r="F1369" i="4"/>
  <c r="G1369" i="4"/>
  <c r="J1369" i="4"/>
  <c r="K1369" i="4"/>
  <c r="B1370" i="4"/>
  <c r="C1370" i="4"/>
  <c r="F1370" i="4"/>
  <c r="G1370" i="4"/>
  <c r="J1370" i="4"/>
  <c r="K1370" i="4"/>
  <c r="B1371" i="4"/>
  <c r="C1371" i="4"/>
  <c r="F1371" i="4"/>
  <c r="G1371" i="4"/>
  <c r="J1371" i="4"/>
  <c r="K1371" i="4"/>
  <c r="B1372" i="4"/>
  <c r="C1372" i="4"/>
  <c r="F1372" i="4"/>
  <c r="G1372" i="4"/>
  <c r="J1372" i="4"/>
  <c r="K1372" i="4"/>
  <c r="B1373" i="4"/>
  <c r="C1373" i="4"/>
  <c r="F1373" i="4"/>
  <c r="G1373" i="4"/>
  <c r="J1373" i="4"/>
  <c r="K1373" i="4"/>
  <c r="B1374" i="4"/>
  <c r="C1374" i="4"/>
  <c r="F1374" i="4"/>
  <c r="G1374" i="4"/>
  <c r="J1374" i="4"/>
  <c r="K1374" i="4"/>
  <c r="B1375" i="4"/>
  <c r="C1375" i="4"/>
  <c r="F1375" i="4"/>
  <c r="G1375" i="4"/>
  <c r="J1375" i="4"/>
  <c r="K1375" i="4"/>
  <c r="B1376" i="4"/>
  <c r="C1376" i="4"/>
  <c r="F1376" i="4"/>
  <c r="G1376" i="4"/>
  <c r="J1376" i="4"/>
  <c r="K1376" i="4"/>
  <c r="B1377" i="4"/>
  <c r="C1377" i="4"/>
  <c r="F1377" i="4"/>
  <c r="G1377" i="4"/>
  <c r="J1377" i="4"/>
  <c r="K1377" i="4"/>
  <c r="B1378" i="4"/>
  <c r="C1378" i="4"/>
  <c r="F1378" i="4"/>
  <c r="G1378" i="4"/>
  <c r="J1378" i="4"/>
  <c r="K1378" i="4"/>
  <c r="B1379" i="4"/>
  <c r="C1379" i="4"/>
  <c r="F1379" i="4"/>
  <c r="G1379" i="4"/>
  <c r="J1379" i="4"/>
  <c r="K1379" i="4"/>
  <c r="B1380" i="4"/>
  <c r="C1380" i="4"/>
  <c r="F1380" i="4"/>
  <c r="G1380" i="4"/>
  <c r="J1380" i="4"/>
  <c r="K1380" i="4"/>
  <c r="B1381" i="4"/>
  <c r="C1381" i="4"/>
  <c r="F1381" i="4"/>
  <c r="G1381" i="4"/>
  <c r="J1381" i="4"/>
  <c r="K1381" i="4"/>
  <c r="B1382" i="4"/>
  <c r="C1382" i="4"/>
  <c r="F1382" i="4"/>
  <c r="G1382" i="4"/>
  <c r="J1382" i="4"/>
  <c r="K1382" i="4"/>
  <c r="B1383" i="4"/>
  <c r="C1383" i="4"/>
  <c r="F1383" i="4"/>
  <c r="G1383" i="4"/>
  <c r="J1383" i="4"/>
  <c r="K1383" i="4"/>
  <c r="B1384" i="4"/>
  <c r="C1384" i="4"/>
  <c r="F1384" i="4"/>
  <c r="G1384" i="4"/>
  <c r="J1384" i="4"/>
  <c r="K1384" i="4"/>
  <c r="B1385" i="4"/>
  <c r="C1385" i="4"/>
  <c r="F1385" i="4"/>
  <c r="G1385" i="4"/>
  <c r="J1385" i="4"/>
  <c r="K1385" i="4"/>
  <c r="B1386" i="4"/>
  <c r="C1386" i="4"/>
  <c r="F1386" i="4"/>
  <c r="G1386" i="4"/>
  <c r="J1386" i="4"/>
  <c r="K1386" i="4"/>
  <c r="B1387" i="4"/>
  <c r="C1387" i="4"/>
  <c r="F1387" i="4"/>
  <c r="G1387" i="4"/>
  <c r="J1387" i="4"/>
  <c r="K1387" i="4"/>
  <c r="B1388" i="4"/>
  <c r="C1388" i="4"/>
  <c r="F1388" i="4"/>
  <c r="G1388" i="4"/>
  <c r="J1388" i="4"/>
  <c r="K1388" i="4"/>
  <c r="B1389" i="4"/>
  <c r="C1389" i="4"/>
  <c r="F1389" i="4"/>
  <c r="G1389" i="4"/>
  <c r="J1389" i="4"/>
  <c r="K1389" i="4"/>
  <c r="B1390" i="4"/>
  <c r="C1390" i="4"/>
  <c r="F1390" i="4"/>
  <c r="G1390" i="4"/>
  <c r="J1390" i="4"/>
  <c r="K1390" i="4"/>
  <c r="B1391" i="4"/>
  <c r="C1391" i="4"/>
  <c r="F1391" i="4"/>
  <c r="G1391" i="4"/>
  <c r="J1391" i="4"/>
  <c r="K1391" i="4"/>
  <c r="B1392" i="4"/>
  <c r="C1392" i="4"/>
  <c r="F1392" i="4"/>
  <c r="G1392" i="4"/>
  <c r="J1392" i="4"/>
  <c r="K1392" i="4"/>
  <c r="B1393" i="4"/>
  <c r="C1393" i="4"/>
  <c r="F1393" i="4"/>
  <c r="G1393" i="4"/>
  <c r="J1393" i="4"/>
  <c r="K1393" i="4"/>
  <c r="B1394" i="4"/>
  <c r="C1394" i="4"/>
  <c r="F1394" i="4"/>
  <c r="G1394" i="4"/>
  <c r="J1394" i="4"/>
  <c r="K1394" i="4"/>
  <c r="B1395" i="4"/>
  <c r="C1395" i="4"/>
  <c r="F1395" i="4"/>
  <c r="G1395" i="4"/>
  <c r="J1395" i="4"/>
  <c r="K1395" i="4"/>
  <c r="B1396" i="4"/>
  <c r="C1396" i="4"/>
  <c r="F1396" i="4"/>
  <c r="G1396" i="4"/>
  <c r="J1396" i="4"/>
  <c r="K1396" i="4"/>
  <c r="B1397" i="4"/>
  <c r="C1397" i="4"/>
  <c r="F1397" i="4"/>
  <c r="G1397" i="4"/>
  <c r="J1397" i="4"/>
  <c r="K1397" i="4"/>
  <c r="B1398" i="4"/>
  <c r="C1398" i="4"/>
  <c r="F1398" i="4"/>
  <c r="G1398" i="4"/>
  <c r="J1398" i="4"/>
  <c r="K1398" i="4"/>
  <c r="B1399" i="4"/>
  <c r="C1399" i="4"/>
  <c r="F1399" i="4"/>
  <c r="G1399" i="4"/>
  <c r="J1399" i="4"/>
  <c r="K1399" i="4"/>
  <c r="B1400" i="4"/>
  <c r="C1400" i="4"/>
  <c r="F1400" i="4"/>
  <c r="G1400" i="4"/>
  <c r="J1400" i="4"/>
  <c r="K1400" i="4"/>
  <c r="B1401" i="4"/>
  <c r="C1401" i="4"/>
  <c r="F1401" i="4"/>
  <c r="G1401" i="4"/>
  <c r="J1401" i="4"/>
  <c r="K1401" i="4"/>
  <c r="B1402" i="4"/>
  <c r="C1402" i="4"/>
  <c r="F1402" i="4"/>
  <c r="G1402" i="4"/>
  <c r="J1402" i="4"/>
  <c r="K1402" i="4"/>
  <c r="B1403" i="4"/>
  <c r="C1403" i="4"/>
  <c r="F1403" i="4"/>
  <c r="G1403" i="4"/>
  <c r="J1403" i="4"/>
  <c r="K1403" i="4"/>
  <c r="B1404" i="4"/>
  <c r="C1404" i="4"/>
  <c r="F1404" i="4"/>
  <c r="G1404" i="4"/>
  <c r="J1404" i="4"/>
  <c r="K1404" i="4"/>
  <c r="B1405" i="4"/>
  <c r="C1405" i="4"/>
  <c r="F1405" i="4"/>
  <c r="G1405" i="4"/>
  <c r="J1405" i="4"/>
  <c r="K1405" i="4"/>
  <c r="B1406" i="4"/>
  <c r="C1406" i="4"/>
  <c r="F1406" i="4"/>
  <c r="G1406" i="4"/>
  <c r="J1406" i="4"/>
  <c r="K1406" i="4"/>
  <c r="B1407" i="4"/>
  <c r="C1407" i="4"/>
  <c r="F1407" i="4"/>
  <c r="G1407" i="4"/>
  <c r="J1407" i="4"/>
  <c r="K1407" i="4"/>
  <c r="B1408" i="4"/>
  <c r="C1408" i="4"/>
  <c r="F1408" i="4"/>
  <c r="G1408" i="4"/>
  <c r="J1408" i="4"/>
  <c r="K1408" i="4"/>
  <c r="B1409" i="4"/>
  <c r="C1409" i="4"/>
  <c r="F1409" i="4"/>
  <c r="G1409" i="4"/>
  <c r="J1409" i="4"/>
  <c r="K1409" i="4"/>
  <c r="B1410" i="4"/>
  <c r="C1410" i="4"/>
  <c r="F1410" i="4"/>
  <c r="G1410" i="4"/>
  <c r="J1410" i="4"/>
  <c r="K1410" i="4"/>
  <c r="B1411" i="4"/>
  <c r="C1411" i="4"/>
  <c r="F1411" i="4"/>
  <c r="G1411" i="4"/>
  <c r="J1411" i="4"/>
  <c r="K1411" i="4"/>
  <c r="B1412" i="4"/>
  <c r="C1412" i="4"/>
  <c r="F1412" i="4"/>
  <c r="G1412" i="4"/>
  <c r="J1412" i="4"/>
  <c r="K1412" i="4"/>
  <c r="B1413" i="4"/>
  <c r="C1413" i="4"/>
  <c r="F1413" i="4"/>
  <c r="G1413" i="4"/>
  <c r="J1413" i="4"/>
  <c r="K1413" i="4"/>
  <c r="B1414" i="4"/>
  <c r="C1414" i="4"/>
  <c r="F1414" i="4"/>
  <c r="G1414" i="4"/>
  <c r="J1414" i="4"/>
  <c r="K1414" i="4"/>
  <c r="B1415" i="4"/>
  <c r="C1415" i="4"/>
  <c r="F1415" i="4"/>
  <c r="G1415" i="4"/>
  <c r="J1415" i="4"/>
  <c r="K1415" i="4"/>
  <c r="B1416" i="4"/>
  <c r="C1416" i="4"/>
  <c r="F1416" i="4"/>
  <c r="G1416" i="4"/>
  <c r="J1416" i="4"/>
  <c r="K1416" i="4"/>
  <c r="B1417" i="4"/>
  <c r="C1417" i="4"/>
  <c r="F1417" i="4"/>
  <c r="G1417" i="4"/>
  <c r="J1417" i="4"/>
  <c r="K1417" i="4"/>
  <c r="B1418" i="4"/>
  <c r="C1418" i="4"/>
  <c r="F1418" i="4"/>
  <c r="G1418" i="4"/>
  <c r="J1418" i="4"/>
  <c r="K1418" i="4"/>
  <c r="B1419" i="4"/>
  <c r="C1419" i="4"/>
  <c r="F1419" i="4"/>
  <c r="G1419" i="4"/>
  <c r="J1419" i="4"/>
  <c r="K1419" i="4"/>
  <c r="B1420" i="4"/>
  <c r="C1420" i="4"/>
  <c r="F1420" i="4"/>
  <c r="G1420" i="4"/>
  <c r="J1420" i="4"/>
  <c r="K1420" i="4"/>
  <c r="B1421" i="4"/>
  <c r="C1421" i="4"/>
  <c r="F1421" i="4"/>
  <c r="G1421" i="4"/>
  <c r="J1421" i="4"/>
  <c r="K1421" i="4"/>
  <c r="B1422" i="4"/>
  <c r="C1422" i="4"/>
  <c r="F1422" i="4"/>
  <c r="G1422" i="4"/>
  <c r="J1422" i="4"/>
  <c r="K1422" i="4"/>
  <c r="B1423" i="4"/>
  <c r="C1423" i="4"/>
  <c r="F1423" i="4"/>
  <c r="G1423" i="4"/>
  <c r="J1423" i="4"/>
  <c r="K1423" i="4"/>
  <c r="B1424" i="4"/>
  <c r="C1424" i="4"/>
  <c r="F1424" i="4"/>
  <c r="G1424" i="4"/>
  <c r="J1424" i="4"/>
  <c r="K1424" i="4"/>
  <c r="B1425" i="4"/>
  <c r="C1425" i="4"/>
  <c r="F1425" i="4"/>
  <c r="G1425" i="4"/>
  <c r="J1425" i="4"/>
  <c r="K1425" i="4"/>
  <c r="B1426" i="4"/>
  <c r="C1426" i="4"/>
  <c r="F1426" i="4"/>
  <c r="G1426" i="4"/>
  <c r="J1426" i="4"/>
  <c r="K1426" i="4"/>
  <c r="B1427" i="4"/>
  <c r="C1427" i="4"/>
  <c r="F1427" i="4"/>
  <c r="G1427" i="4"/>
  <c r="J1427" i="4"/>
  <c r="K1427" i="4"/>
  <c r="B1428" i="4"/>
  <c r="C1428" i="4"/>
  <c r="F1428" i="4"/>
  <c r="G1428" i="4"/>
  <c r="J1428" i="4"/>
  <c r="K1428" i="4"/>
  <c r="B1429" i="4"/>
  <c r="C1429" i="4"/>
  <c r="F1429" i="4"/>
  <c r="G1429" i="4"/>
  <c r="J1429" i="4"/>
  <c r="K1429" i="4"/>
  <c r="B1430" i="4"/>
  <c r="C1430" i="4"/>
  <c r="F1430" i="4"/>
  <c r="G1430" i="4"/>
  <c r="J1430" i="4"/>
  <c r="K1430" i="4"/>
  <c r="B1431" i="4"/>
  <c r="C1431" i="4"/>
  <c r="F1431" i="4"/>
  <c r="G1431" i="4"/>
  <c r="J1431" i="4"/>
  <c r="K1431" i="4"/>
  <c r="B1432" i="4"/>
  <c r="C1432" i="4"/>
  <c r="F1432" i="4"/>
  <c r="G1432" i="4"/>
  <c r="J1432" i="4"/>
  <c r="K1432" i="4"/>
  <c r="B1433" i="4"/>
  <c r="C1433" i="4"/>
  <c r="F1433" i="4"/>
  <c r="G1433" i="4"/>
  <c r="J1433" i="4"/>
  <c r="K1433" i="4"/>
  <c r="B1434" i="4"/>
  <c r="C1434" i="4"/>
  <c r="F1434" i="4"/>
  <c r="G1434" i="4"/>
  <c r="J1434" i="4"/>
  <c r="K1434" i="4"/>
  <c r="B1435" i="4"/>
  <c r="C1435" i="4"/>
  <c r="F1435" i="4"/>
  <c r="G1435" i="4"/>
  <c r="J1435" i="4"/>
  <c r="K1435" i="4"/>
  <c r="B1436" i="4"/>
  <c r="C1436" i="4"/>
  <c r="F1436" i="4"/>
  <c r="G1436" i="4"/>
  <c r="J1436" i="4"/>
  <c r="K1436" i="4"/>
  <c r="B1437" i="4"/>
  <c r="C1437" i="4"/>
  <c r="F1437" i="4"/>
  <c r="G1437" i="4"/>
  <c r="J1437" i="4"/>
  <c r="K1437" i="4"/>
  <c r="B1438" i="4"/>
  <c r="C1438" i="4"/>
  <c r="F1438" i="4"/>
  <c r="G1438" i="4"/>
  <c r="J1438" i="4"/>
  <c r="K1438" i="4"/>
  <c r="B1439" i="4"/>
  <c r="C1439" i="4"/>
  <c r="F1439" i="4"/>
  <c r="G1439" i="4"/>
  <c r="J1439" i="4"/>
  <c r="K1439" i="4"/>
  <c r="B1440" i="4"/>
  <c r="C1440" i="4"/>
  <c r="F1440" i="4"/>
  <c r="G1440" i="4"/>
  <c r="J1440" i="4"/>
  <c r="K1440" i="4"/>
  <c r="B1441" i="4"/>
  <c r="C1441" i="4"/>
  <c r="F1441" i="4"/>
  <c r="G1441" i="4"/>
  <c r="J1441" i="4"/>
  <c r="K1441" i="4"/>
  <c r="B1442" i="4"/>
  <c r="C1442" i="4"/>
  <c r="F1442" i="4"/>
  <c r="G1442" i="4"/>
  <c r="J1442" i="4"/>
  <c r="K1442" i="4"/>
  <c r="B1443" i="4"/>
  <c r="C1443" i="4"/>
  <c r="F1443" i="4"/>
  <c r="G1443" i="4"/>
  <c r="J1443" i="4"/>
  <c r="K1443" i="4"/>
  <c r="B1444" i="4"/>
  <c r="C1444" i="4"/>
  <c r="F1444" i="4"/>
  <c r="G1444" i="4"/>
  <c r="J1444" i="4"/>
  <c r="K1444" i="4"/>
  <c r="B1445" i="4"/>
  <c r="C1445" i="4"/>
  <c r="F1445" i="4"/>
  <c r="G1445" i="4"/>
  <c r="J1445" i="4"/>
  <c r="K1445" i="4"/>
  <c r="B1446" i="4"/>
  <c r="C1446" i="4"/>
  <c r="F1446" i="4"/>
  <c r="G1446" i="4"/>
  <c r="J1446" i="4"/>
  <c r="K1446" i="4"/>
  <c r="B1447" i="4"/>
  <c r="C1447" i="4"/>
  <c r="F1447" i="4"/>
  <c r="G1447" i="4"/>
  <c r="J1447" i="4"/>
  <c r="K1447" i="4"/>
  <c r="B1448" i="4"/>
  <c r="C1448" i="4"/>
  <c r="F1448" i="4"/>
  <c r="G1448" i="4"/>
  <c r="J1448" i="4"/>
  <c r="K1448" i="4"/>
  <c r="B1449" i="4"/>
  <c r="C1449" i="4"/>
  <c r="F1449" i="4"/>
  <c r="G1449" i="4"/>
  <c r="J1449" i="4"/>
  <c r="K1449" i="4"/>
  <c r="B1450" i="4"/>
  <c r="C1450" i="4"/>
  <c r="F1450" i="4"/>
  <c r="G1450" i="4"/>
  <c r="J1450" i="4"/>
  <c r="K1450" i="4"/>
  <c r="B1451" i="4"/>
  <c r="C1451" i="4"/>
  <c r="F1451" i="4"/>
  <c r="G1451" i="4"/>
  <c r="J1451" i="4"/>
  <c r="K1451" i="4"/>
  <c r="B1452" i="4"/>
  <c r="C1452" i="4"/>
  <c r="F1452" i="4"/>
  <c r="G1452" i="4"/>
  <c r="J1452" i="4"/>
  <c r="K1452" i="4"/>
  <c r="B1453" i="4"/>
  <c r="C1453" i="4"/>
  <c r="F1453" i="4"/>
  <c r="G1453" i="4"/>
  <c r="J1453" i="4"/>
  <c r="K1453" i="4"/>
  <c r="B1454" i="4"/>
  <c r="C1454" i="4"/>
  <c r="F1454" i="4"/>
  <c r="G1454" i="4"/>
  <c r="J1454" i="4"/>
  <c r="K1454" i="4"/>
  <c r="B1455" i="4"/>
  <c r="C1455" i="4"/>
  <c r="F1455" i="4"/>
  <c r="G1455" i="4"/>
  <c r="J1455" i="4"/>
  <c r="K1455" i="4"/>
  <c r="B1456" i="4"/>
  <c r="C1456" i="4"/>
  <c r="F1456" i="4"/>
  <c r="G1456" i="4"/>
  <c r="J1456" i="4"/>
  <c r="K1456" i="4"/>
  <c r="B1457" i="4"/>
  <c r="C1457" i="4"/>
  <c r="F1457" i="4"/>
  <c r="G1457" i="4"/>
  <c r="J1457" i="4"/>
  <c r="K1457" i="4"/>
  <c r="B1458" i="4"/>
  <c r="C1458" i="4"/>
  <c r="F1458" i="4"/>
  <c r="G1458" i="4"/>
  <c r="J1458" i="4"/>
  <c r="K1458" i="4"/>
  <c r="B1459" i="4"/>
  <c r="C1459" i="4"/>
  <c r="F1459" i="4"/>
  <c r="G1459" i="4"/>
  <c r="J1459" i="4"/>
  <c r="K1459" i="4"/>
  <c r="B1460" i="4"/>
  <c r="C1460" i="4"/>
  <c r="F1460" i="4"/>
  <c r="G1460" i="4"/>
  <c r="J1460" i="4"/>
  <c r="K1460" i="4"/>
  <c r="B1461" i="4"/>
  <c r="C1461" i="4"/>
  <c r="F1461" i="4"/>
  <c r="G1461" i="4"/>
  <c r="J1461" i="4"/>
  <c r="K1461" i="4"/>
  <c r="B1462" i="4"/>
  <c r="C1462" i="4"/>
  <c r="F1462" i="4"/>
  <c r="G1462" i="4"/>
  <c r="J1462" i="4"/>
  <c r="K1462" i="4"/>
  <c r="B1463" i="4"/>
  <c r="C1463" i="4"/>
  <c r="F1463" i="4"/>
  <c r="G1463" i="4"/>
  <c r="J1463" i="4"/>
  <c r="K1463" i="4"/>
  <c r="B1464" i="4"/>
  <c r="C1464" i="4"/>
  <c r="F1464" i="4"/>
  <c r="G1464" i="4"/>
  <c r="J1464" i="4"/>
  <c r="K1464" i="4"/>
  <c r="B1465" i="4"/>
  <c r="C1465" i="4"/>
  <c r="F1465" i="4"/>
  <c r="G1465" i="4"/>
  <c r="J1465" i="4"/>
  <c r="K1465" i="4"/>
  <c r="B1466" i="4"/>
  <c r="C1466" i="4"/>
  <c r="F1466" i="4"/>
  <c r="G1466" i="4"/>
  <c r="J1466" i="4"/>
  <c r="K1466" i="4"/>
  <c r="B1467" i="4"/>
  <c r="C1467" i="4"/>
  <c r="F1467" i="4"/>
  <c r="G1467" i="4"/>
  <c r="J1467" i="4"/>
  <c r="K1467" i="4"/>
  <c r="B1468" i="4"/>
  <c r="C1468" i="4"/>
  <c r="F1468" i="4"/>
  <c r="G1468" i="4"/>
  <c r="J1468" i="4"/>
  <c r="K1468" i="4"/>
  <c r="B1469" i="4"/>
  <c r="C1469" i="4"/>
  <c r="F1469" i="4"/>
  <c r="G1469" i="4"/>
  <c r="J1469" i="4"/>
  <c r="K1469" i="4"/>
  <c r="B1470" i="4"/>
  <c r="C1470" i="4"/>
  <c r="F1470" i="4"/>
  <c r="G1470" i="4"/>
  <c r="J1470" i="4"/>
  <c r="K1470" i="4"/>
  <c r="B1471" i="4"/>
  <c r="C1471" i="4"/>
  <c r="F1471" i="4"/>
  <c r="G1471" i="4"/>
  <c r="J1471" i="4"/>
  <c r="K1471" i="4"/>
  <c r="B1472" i="4"/>
  <c r="C1472" i="4"/>
  <c r="F1472" i="4"/>
  <c r="G1472" i="4"/>
  <c r="J1472" i="4"/>
  <c r="K1472" i="4"/>
  <c r="B1473" i="4"/>
  <c r="C1473" i="4"/>
  <c r="F1473" i="4"/>
  <c r="G1473" i="4"/>
  <c r="J1473" i="4"/>
  <c r="K1473" i="4"/>
  <c r="B1474" i="4"/>
  <c r="C1474" i="4"/>
  <c r="F1474" i="4"/>
  <c r="G1474" i="4"/>
  <c r="J1474" i="4"/>
  <c r="K1474" i="4"/>
  <c r="B1475" i="4"/>
  <c r="C1475" i="4"/>
  <c r="F1475" i="4"/>
  <c r="G1475" i="4"/>
  <c r="J1475" i="4"/>
  <c r="K1475" i="4"/>
  <c r="B1476" i="4"/>
  <c r="C1476" i="4"/>
  <c r="F1476" i="4"/>
  <c r="G1476" i="4"/>
  <c r="J1476" i="4"/>
  <c r="K1476" i="4"/>
  <c r="B1477" i="4"/>
  <c r="C1477" i="4"/>
  <c r="F1477" i="4"/>
  <c r="G1477" i="4"/>
  <c r="J1477" i="4"/>
  <c r="K1477" i="4"/>
  <c r="B1478" i="4"/>
  <c r="C1478" i="4"/>
  <c r="F1478" i="4"/>
  <c r="G1478" i="4"/>
  <c r="J1478" i="4"/>
  <c r="K1478" i="4"/>
  <c r="B1479" i="4"/>
  <c r="C1479" i="4"/>
  <c r="F1479" i="4"/>
  <c r="G1479" i="4"/>
  <c r="J1479" i="4"/>
  <c r="K1479" i="4"/>
  <c r="B1480" i="4"/>
  <c r="C1480" i="4"/>
  <c r="F1480" i="4"/>
  <c r="G1480" i="4"/>
  <c r="J1480" i="4"/>
  <c r="K1480" i="4"/>
  <c r="B1481" i="4"/>
  <c r="C1481" i="4"/>
  <c r="F1481" i="4"/>
  <c r="G1481" i="4"/>
  <c r="J1481" i="4"/>
  <c r="K1481" i="4"/>
  <c r="B1482" i="4"/>
  <c r="C1482" i="4"/>
  <c r="F1482" i="4"/>
  <c r="G1482" i="4"/>
  <c r="J1482" i="4"/>
  <c r="K1482" i="4"/>
  <c r="B1483" i="4"/>
  <c r="C1483" i="4"/>
  <c r="F1483" i="4"/>
  <c r="G1483" i="4"/>
  <c r="J1483" i="4"/>
  <c r="K1483" i="4"/>
  <c r="B1484" i="4"/>
  <c r="C1484" i="4"/>
  <c r="F1484" i="4"/>
  <c r="G1484" i="4"/>
  <c r="J1484" i="4"/>
  <c r="K1484" i="4"/>
  <c r="B1485" i="4"/>
  <c r="C1485" i="4"/>
  <c r="F1485" i="4"/>
  <c r="G1485" i="4"/>
  <c r="J1485" i="4"/>
  <c r="K1485" i="4"/>
  <c r="B1486" i="4"/>
  <c r="C1486" i="4"/>
  <c r="F1486" i="4"/>
  <c r="G1486" i="4"/>
  <c r="J1486" i="4"/>
  <c r="K1486" i="4"/>
  <c r="B1487" i="4"/>
  <c r="C1487" i="4"/>
  <c r="F1487" i="4"/>
  <c r="G1487" i="4"/>
  <c r="J1487" i="4"/>
  <c r="K1487" i="4"/>
  <c r="B1488" i="4"/>
  <c r="C1488" i="4"/>
  <c r="F1488" i="4"/>
  <c r="G1488" i="4"/>
  <c r="J1488" i="4"/>
  <c r="K1488" i="4"/>
  <c r="B1489" i="4"/>
  <c r="C1489" i="4"/>
  <c r="F1489" i="4"/>
  <c r="G1489" i="4"/>
  <c r="J1489" i="4"/>
  <c r="K1489" i="4"/>
  <c r="B1490" i="4"/>
  <c r="C1490" i="4"/>
  <c r="F1490" i="4"/>
  <c r="G1490" i="4"/>
  <c r="J1490" i="4"/>
  <c r="K1490" i="4"/>
  <c r="B1491" i="4"/>
  <c r="C1491" i="4"/>
  <c r="F1491" i="4"/>
  <c r="G1491" i="4"/>
  <c r="J1491" i="4"/>
  <c r="K1491" i="4"/>
  <c r="B1492" i="4"/>
  <c r="C1492" i="4"/>
  <c r="F1492" i="4"/>
  <c r="G1492" i="4"/>
  <c r="J1492" i="4"/>
  <c r="K1492" i="4"/>
  <c r="B1493" i="4"/>
  <c r="C1493" i="4"/>
  <c r="F1493" i="4"/>
  <c r="G1493" i="4"/>
  <c r="J1493" i="4"/>
  <c r="K1493" i="4"/>
  <c r="B1494" i="4"/>
  <c r="C1494" i="4"/>
  <c r="F1494" i="4"/>
  <c r="G1494" i="4"/>
  <c r="J1494" i="4"/>
  <c r="K1494" i="4"/>
  <c r="B1495" i="4"/>
  <c r="C1495" i="4"/>
  <c r="F1495" i="4"/>
  <c r="G1495" i="4"/>
  <c r="J1495" i="4"/>
  <c r="K1495" i="4"/>
  <c r="B1496" i="4"/>
  <c r="C1496" i="4"/>
  <c r="F1496" i="4"/>
  <c r="G1496" i="4"/>
  <c r="J1496" i="4"/>
  <c r="K1496" i="4"/>
  <c r="B1497" i="4"/>
  <c r="C1497" i="4"/>
  <c r="F1497" i="4"/>
  <c r="G1497" i="4"/>
  <c r="J1497" i="4"/>
  <c r="K1497" i="4"/>
  <c r="B1498" i="4"/>
  <c r="C1498" i="4"/>
  <c r="F1498" i="4"/>
  <c r="G1498" i="4"/>
  <c r="J1498" i="4"/>
  <c r="K1498" i="4"/>
  <c r="B1499" i="4"/>
  <c r="C1499" i="4"/>
  <c r="F1499" i="4"/>
  <c r="G1499" i="4"/>
  <c r="J1499" i="4"/>
  <c r="K1499" i="4"/>
  <c r="B1500" i="4"/>
  <c r="C1500" i="4"/>
  <c r="F1500" i="4"/>
  <c r="G1500" i="4"/>
  <c r="J1500" i="4"/>
  <c r="K1500" i="4"/>
  <c r="E2" i="4"/>
  <c r="AR3" i="1" l="1"/>
  <c r="A3" i="4" s="1"/>
  <c r="AS3" i="1"/>
  <c r="E3" i="4" s="1"/>
  <c r="AT3" i="1"/>
  <c r="I3" i="4" s="1"/>
  <c r="AR4" i="1"/>
  <c r="A4" i="4" s="1"/>
  <c r="AS4" i="1"/>
  <c r="E4" i="4" s="1"/>
  <c r="AT4" i="1"/>
  <c r="I4" i="4" s="1"/>
  <c r="AR5" i="1"/>
  <c r="A5" i="4" s="1"/>
  <c r="AS5" i="1"/>
  <c r="E5" i="4" s="1"/>
  <c r="AT5" i="1"/>
  <c r="I5" i="4" s="1"/>
  <c r="AR6" i="1"/>
  <c r="A6" i="4" s="1"/>
  <c r="AS6" i="1"/>
  <c r="E6" i="4" s="1"/>
  <c r="AT6" i="1"/>
  <c r="I6" i="4" s="1"/>
  <c r="AR7" i="1"/>
  <c r="A7" i="4" s="1"/>
  <c r="AS7" i="1"/>
  <c r="E7" i="4" s="1"/>
  <c r="AT7" i="1"/>
  <c r="I7" i="4" s="1"/>
  <c r="AR8" i="1"/>
  <c r="A8" i="4" s="1"/>
  <c r="AS8" i="1"/>
  <c r="E8" i="4" s="1"/>
  <c r="AT8" i="1"/>
  <c r="I8" i="4" s="1"/>
  <c r="AR9" i="1"/>
  <c r="A9" i="4" s="1"/>
  <c r="AS9" i="1"/>
  <c r="E9" i="4" s="1"/>
  <c r="AT9" i="1"/>
  <c r="I9" i="4" s="1"/>
  <c r="AR10" i="1"/>
  <c r="A10" i="4" s="1"/>
  <c r="AS10" i="1"/>
  <c r="E10" i="4" s="1"/>
  <c r="AT10" i="1"/>
  <c r="I10" i="4" s="1"/>
  <c r="AR11" i="1"/>
  <c r="A11" i="4" s="1"/>
  <c r="AS11" i="1"/>
  <c r="E11" i="4" s="1"/>
  <c r="AT11" i="1"/>
  <c r="I11" i="4" s="1"/>
  <c r="AR12" i="1"/>
  <c r="A12" i="4" s="1"/>
  <c r="AS12" i="1"/>
  <c r="E12" i="4" s="1"/>
  <c r="AT12" i="1"/>
  <c r="I12" i="4" s="1"/>
  <c r="AR13" i="1"/>
  <c r="A13" i="4" s="1"/>
  <c r="AS13" i="1"/>
  <c r="E13" i="4" s="1"/>
  <c r="AT13" i="1"/>
  <c r="I13" i="4" s="1"/>
  <c r="AR14" i="1"/>
  <c r="A14" i="4" s="1"/>
  <c r="AS14" i="1"/>
  <c r="E14" i="4" s="1"/>
  <c r="AT14" i="1"/>
  <c r="I14" i="4" s="1"/>
  <c r="AR15" i="1"/>
  <c r="A15" i="4" s="1"/>
  <c r="AS15" i="1"/>
  <c r="E15" i="4" s="1"/>
  <c r="AT15" i="1"/>
  <c r="I15" i="4" s="1"/>
  <c r="AR16" i="1"/>
  <c r="A16" i="4" s="1"/>
  <c r="AS16" i="1"/>
  <c r="E16" i="4" s="1"/>
  <c r="AT16" i="1"/>
  <c r="I16" i="4" s="1"/>
  <c r="AR17" i="1"/>
  <c r="A17" i="4" s="1"/>
  <c r="AS17" i="1"/>
  <c r="E17" i="4" s="1"/>
  <c r="AT17" i="1"/>
  <c r="I17" i="4" s="1"/>
  <c r="AR18" i="1"/>
  <c r="A18" i="4" s="1"/>
  <c r="AS18" i="1"/>
  <c r="E18" i="4" s="1"/>
  <c r="AT18" i="1"/>
  <c r="I18" i="4" s="1"/>
  <c r="AR19" i="1"/>
  <c r="A19" i="4" s="1"/>
  <c r="AS19" i="1"/>
  <c r="E19" i="4" s="1"/>
  <c r="AT19" i="1"/>
  <c r="I19" i="4" s="1"/>
  <c r="AR20" i="1"/>
  <c r="A20" i="4" s="1"/>
  <c r="AS20" i="1"/>
  <c r="E20" i="4" s="1"/>
  <c r="AT20" i="1"/>
  <c r="I20" i="4" s="1"/>
  <c r="AR21" i="1"/>
  <c r="A21" i="4" s="1"/>
  <c r="AS21" i="1"/>
  <c r="E21" i="4" s="1"/>
  <c r="AT21" i="1"/>
  <c r="I21" i="4" s="1"/>
  <c r="AR22" i="1"/>
  <c r="A22" i="4" s="1"/>
  <c r="AS22" i="1"/>
  <c r="E22" i="4" s="1"/>
  <c r="AT22" i="1"/>
  <c r="I22" i="4" s="1"/>
  <c r="AR23" i="1"/>
  <c r="A23" i="4" s="1"/>
  <c r="AS23" i="1"/>
  <c r="E23" i="4" s="1"/>
  <c r="AT23" i="1"/>
  <c r="I23" i="4" s="1"/>
  <c r="AR24" i="1"/>
  <c r="A24" i="4" s="1"/>
  <c r="AS24" i="1"/>
  <c r="E24" i="4" s="1"/>
  <c r="AT24" i="1"/>
  <c r="I24" i="4" s="1"/>
  <c r="AR25" i="1"/>
  <c r="A25" i="4" s="1"/>
  <c r="AS25" i="1"/>
  <c r="E25" i="4" s="1"/>
  <c r="AT25" i="1"/>
  <c r="I25" i="4" s="1"/>
  <c r="AR26" i="1"/>
  <c r="A26" i="4" s="1"/>
  <c r="AS26" i="1"/>
  <c r="E26" i="4" s="1"/>
  <c r="AT26" i="1"/>
  <c r="I26" i="4" s="1"/>
  <c r="AR27" i="1"/>
  <c r="A27" i="4" s="1"/>
  <c r="AS27" i="1"/>
  <c r="E27" i="4" s="1"/>
  <c r="AT27" i="1"/>
  <c r="I27" i="4" s="1"/>
  <c r="AR28" i="1"/>
  <c r="A28" i="4" s="1"/>
  <c r="AS28" i="1"/>
  <c r="E28" i="4" s="1"/>
  <c r="AT28" i="1"/>
  <c r="I28" i="4" s="1"/>
  <c r="AR29" i="1"/>
  <c r="A29" i="4" s="1"/>
  <c r="AS29" i="1"/>
  <c r="E29" i="4" s="1"/>
  <c r="AT29" i="1"/>
  <c r="I29" i="4" s="1"/>
  <c r="AR30" i="1"/>
  <c r="A30" i="4" s="1"/>
  <c r="AS30" i="1"/>
  <c r="E30" i="4" s="1"/>
  <c r="AT30" i="1"/>
  <c r="I30" i="4" s="1"/>
  <c r="AR31" i="1"/>
  <c r="A31" i="4" s="1"/>
  <c r="AS31" i="1"/>
  <c r="E31" i="4" s="1"/>
  <c r="AT31" i="1"/>
  <c r="I31" i="4" s="1"/>
  <c r="AR32" i="1"/>
  <c r="A32" i="4" s="1"/>
  <c r="AS32" i="1"/>
  <c r="E32" i="4" s="1"/>
  <c r="AT32" i="1"/>
  <c r="I32" i="4" s="1"/>
  <c r="AR33" i="1"/>
  <c r="A33" i="4" s="1"/>
  <c r="AS33" i="1"/>
  <c r="E33" i="4" s="1"/>
  <c r="AT33" i="1"/>
  <c r="I33" i="4" s="1"/>
  <c r="AR34" i="1"/>
  <c r="A34" i="4" s="1"/>
  <c r="AS34" i="1"/>
  <c r="E34" i="4" s="1"/>
  <c r="AT34" i="1"/>
  <c r="I34" i="4" s="1"/>
  <c r="AR35" i="1"/>
  <c r="A35" i="4" s="1"/>
  <c r="AS35" i="1"/>
  <c r="E35" i="4" s="1"/>
  <c r="AT35" i="1"/>
  <c r="I35" i="4" s="1"/>
  <c r="AR36" i="1"/>
  <c r="A36" i="4" s="1"/>
  <c r="AS36" i="1"/>
  <c r="E36" i="4" s="1"/>
  <c r="AT36" i="1"/>
  <c r="I36" i="4" s="1"/>
  <c r="AR37" i="1"/>
  <c r="A37" i="4" s="1"/>
  <c r="AS37" i="1"/>
  <c r="E37" i="4" s="1"/>
  <c r="AT37" i="1"/>
  <c r="I37" i="4" s="1"/>
  <c r="AR38" i="1"/>
  <c r="A38" i="4" s="1"/>
  <c r="AS38" i="1"/>
  <c r="E38" i="4" s="1"/>
  <c r="AT38" i="1"/>
  <c r="I38" i="4" s="1"/>
  <c r="AR39" i="1"/>
  <c r="A39" i="4" s="1"/>
  <c r="AS39" i="1"/>
  <c r="E39" i="4" s="1"/>
  <c r="AT39" i="1"/>
  <c r="I39" i="4" s="1"/>
  <c r="AR40" i="1"/>
  <c r="A40" i="4" s="1"/>
  <c r="AS40" i="1"/>
  <c r="E40" i="4" s="1"/>
  <c r="AT40" i="1"/>
  <c r="I40" i="4" s="1"/>
  <c r="AR41" i="1"/>
  <c r="A41" i="4" s="1"/>
  <c r="AS41" i="1"/>
  <c r="E41" i="4" s="1"/>
  <c r="AT41" i="1"/>
  <c r="I41" i="4" s="1"/>
  <c r="AR42" i="1"/>
  <c r="A42" i="4" s="1"/>
  <c r="AS42" i="1"/>
  <c r="E42" i="4" s="1"/>
  <c r="AT42" i="1"/>
  <c r="I42" i="4" s="1"/>
  <c r="AR43" i="1"/>
  <c r="A43" i="4" s="1"/>
  <c r="AS43" i="1"/>
  <c r="E43" i="4" s="1"/>
  <c r="AT43" i="1"/>
  <c r="I43" i="4" s="1"/>
  <c r="AR44" i="1"/>
  <c r="A44" i="4" s="1"/>
  <c r="AS44" i="1"/>
  <c r="E44" i="4" s="1"/>
  <c r="AT44" i="1"/>
  <c r="I44" i="4" s="1"/>
  <c r="AR45" i="1"/>
  <c r="A45" i="4" s="1"/>
  <c r="AS45" i="1"/>
  <c r="E45" i="4" s="1"/>
  <c r="AT45" i="1"/>
  <c r="I45" i="4" s="1"/>
  <c r="AR46" i="1"/>
  <c r="A46" i="4" s="1"/>
  <c r="AS46" i="1"/>
  <c r="E46" i="4" s="1"/>
  <c r="AT46" i="1"/>
  <c r="I46" i="4" s="1"/>
  <c r="AR47" i="1"/>
  <c r="A47" i="4" s="1"/>
  <c r="AS47" i="1"/>
  <c r="E47" i="4" s="1"/>
  <c r="AT47" i="1"/>
  <c r="I47" i="4" s="1"/>
  <c r="AR48" i="1"/>
  <c r="A48" i="4" s="1"/>
  <c r="AS48" i="1"/>
  <c r="E48" i="4" s="1"/>
  <c r="AT48" i="1"/>
  <c r="I48" i="4" s="1"/>
  <c r="AR49" i="1"/>
  <c r="A49" i="4" s="1"/>
  <c r="AS49" i="1"/>
  <c r="E49" i="4" s="1"/>
  <c r="AT49" i="1"/>
  <c r="I49" i="4" s="1"/>
  <c r="AR50" i="1"/>
  <c r="A50" i="4" s="1"/>
  <c r="AS50" i="1"/>
  <c r="E50" i="4" s="1"/>
  <c r="AT50" i="1"/>
  <c r="I50" i="4" s="1"/>
  <c r="AR51" i="1"/>
  <c r="A51" i="4" s="1"/>
  <c r="AS51" i="1"/>
  <c r="E51" i="4" s="1"/>
  <c r="AT51" i="1"/>
  <c r="I51" i="4" s="1"/>
  <c r="AR52" i="1"/>
  <c r="A52" i="4" s="1"/>
  <c r="AS52" i="1"/>
  <c r="E52" i="4" s="1"/>
  <c r="AT52" i="1"/>
  <c r="I52" i="4" s="1"/>
  <c r="AR53" i="1"/>
  <c r="A53" i="4" s="1"/>
  <c r="AS53" i="1"/>
  <c r="E53" i="4" s="1"/>
  <c r="AT53" i="1"/>
  <c r="I53" i="4" s="1"/>
  <c r="AR54" i="1"/>
  <c r="A54" i="4" s="1"/>
  <c r="AS54" i="1"/>
  <c r="E54" i="4" s="1"/>
  <c r="AT54" i="1"/>
  <c r="I54" i="4" s="1"/>
  <c r="AR55" i="1"/>
  <c r="A55" i="4" s="1"/>
  <c r="AS55" i="1"/>
  <c r="E55" i="4" s="1"/>
  <c r="AT55" i="1"/>
  <c r="I55" i="4" s="1"/>
  <c r="AR56" i="1"/>
  <c r="A56" i="4" s="1"/>
  <c r="AS56" i="1"/>
  <c r="E56" i="4" s="1"/>
  <c r="AT56" i="1"/>
  <c r="I56" i="4" s="1"/>
  <c r="AR57" i="1"/>
  <c r="A57" i="4" s="1"/>
  <c r="AS57" i="1"/>
  <c r="E57" i="4" s="1"/>
  <c r="AT57" i="1"/>
  <c r="I57" i="4" s="1"/>
  <c r="AR58" i="1"/>
  <c r="A58" i="4" s="1"/>
  <c r="AS58" i="1"/>
  <c r="E58" i="4" s="1"/>
  <c r="AT58" i="1"/>
  <c r="I58" i="4" s="1"/>
  <c r="AR59" i="1"/>
  <c r="A59" i="4" s="1"/>
  <c r="AS59" i="1"/>
  <c r="E59" i="4" s="1"/>
  <c r="AT59" i="1"/>
  <c r="I59" i="4" s="1"/>
  <c r="AR60" i="1"/>
  <c r="A60" i="4" s="1"/>
  <c r="AS60" i="1"/>
  <c r="E60" i="4" s="1"/>
  <c r="AT60" i="1"/>
  <c r="I60" i="4" s="1"/>
  <c r="AR61" i="1"/>
  <c r="A61" i="4" s="1"/>
  <c r="AS61" i="1"/>
  <c r="E61" i="4" s="1"/>
  <c r="AT61" i="1"/>
  <c r="I61" i="4" s="1"/>
  <c r="AR62" i="1"/>
  <c r="A62" i="4" s="1"/>
  <c r="AS62" i="1"/>
  <c r="E62" i="4" s="1"/>
  <c r="AT62" i="1"/>
  <c r="I62" i="4" s="1"/>
  <c r="AR63" i="1"/>
  <c r="A63" i="4" s="1"/>
  <c r="AS63" i="1"/>
  <c r="E63" i="4" s="1"/>
  <c r="AT63" i="1"/>
  <c r="I63" i="4" s="1"/>
  <c r="AR64" i="1"/>
  <c r="A64" i="4" s="1"/>
  <c r="AS64" i="1"/>
  <c r="E64" i="4" s="1"/>
  <c r="AT64" i="1"/>
  <c r="I64" i="4" s="1"/>
  <c r="AR65" i="1"/>
  <c r="A65" i="4" s="1"/>
  <c r="AS65" i="1"/>
  <c r="E65" i="4" s="1"/>
  <c r="AT65" i="1"/>
  <c r="I65" i="4" s="1"/>
  <c r="AR66" i="1"/>
  <c r="A66" i="4" s="1"/>
  <c r="AS66" i="1"/>
  <c r="E66" i="4" s="1"/>
  <c r="AT66" i="1"/>
  <c r="I66" i="4" s="1"/>
  <c r="AR67" i="1"/>
  <c r="A67" i="4" s="1"/>
  <c r="AS67" i="1"/>
  <c r="E67" i="4" s="1"/>
  <c r="AT67" i="1"/>
  <c r="I67" i="4" s="1"/>
  <c r="AR68" i="1"/>
  <c r="A68" i="4" s="1"/>
  <c r="AS68" i="1"/>
  <c r="E68" i="4" s="1"/>
  <c r="AT68" i="1"/>
  <c r="I68" i="4" s="1"/>
  <c r="AR69" i="1"/>
  <c r="A69" i="4" s="1"/>
  <c r="AS69" i="1"/>
  <c r="E69" i="4" s="1"/>
  <c r="AT69" i="1"/>
  <c r="I69" i="4" s="1"/>
  <c r="AR70" i="1"/>
  <c r="A70" i="4" s="1"/>
  <c r="AS70" i="1"/>
  <c r="E70" i="4" s="1"/>
  <c r="AT70" i="1"/>
  <c r="I70" i="4" s="1"/>
  <c r="AR71" i="1"/>
  <c r="A71" i="4" s="1"/>
  <c r="AS71" i="1"/>
  <c r="E71" i="4" s="1"/>
  <c r="AT71" i="1"/>
  <c r="I71" i="4" s="1"/>
  <c r="AR72" i="1"/>
  <c r="A72" i="4" s="1"/>
  <c r="AS72" i="1"/>
  <c r="E72" i="4" s="1"/>
  <c r="AT72" i="1"/>
  <c r="I72" i="4" s="1"/>
  <c r="AR73" i="1"/>
  <c r="A73" i="4" s="1"/>
  <c r="AS73" i="1"/>
  <c r="E73" i="4" s="1"/>
  <c r="AT73" i="1"/>
  <c r="I73" i="4" s="1"/>
  <c r="AR74" i="1"/>
  <c r="A74" i="4" s="1"/>
  <c r="AS74" i="1"/>
  <c r="E74" i="4" s="1"/>
  <c r="AT74" i="1"/>
  <c r="I74" i="4" s="1"/>
  <c r="AR75" i="1"/>
  <c r="A75" i="4" s="1"/>
  <c r="AS75" i="1"/>
  <c r="E75" i="4" s="1"/>
  <c r="AT75" i="1"/>
  <c r="I75" i="4" s="1"/>
  <c r="AR76" i="1"/>
  <c r="A76" i="4" s="1"/>
  <c r="AS76" i="1"/>
  <c r="E76" i="4" s="1"/>
  <c r="AT76" i="1"/>
  <c r="I76" i="4" s="1"/>
  <c r="AR77" i="1"/>
  <c r="A77" i="4" s="1"/>
  <c r="AS77" i="1"/>
  <c r="E77" i="4" s="1"/>
  <c r="AT77" i="1"/>
  <c r="I77" i="4" s="1"/>
  <c r="AR78" i="1"/>
  <c r="A78" i="4" s="1"/>
  <c r="AS78" i="1"/>
  <c r="E78" i="4" s="1"/>
  <c r="AT78" i="1"/>
  <c r="I78" i="4" s="1"/>
  <c r="AR79" i="1"/>
  <c r="A79" i="4" s="1"/>
  <c r="AS79" i="1"/>
  <c r="E79" i="4" s="1"/>
  <c r="AT79" i="1"/>
  <c r="I79" i="4" s="1"/>
  <c r="AR80" i="1"/>
  <c r="A80" i="4" s="1"/>
  <c r="AS80" i="1"/>
  <c r="E80" i="4" s="1"/>
  <c r="AT80" i="1"/>
  <c r="I80" i="4" s="1"/>
  <c r="AR81" i="1"/>
  <c r="A81" i="4" s="1"/>
  <c r="AS81" i="1"/>
  <c r="E81" i="4" s="1"/>
  <c r="AT81" i="1"/>
  <c r="I81" i="4" s="1"/>
  <c r="AR82" i="1"/>
  <c r="A82" i="4" s="1"/>
  <c r="AS82" i="1"/>
  <c r="E82" i="4" s="1"/>
  <c r="AT82" i="1"/>
  <c r="I82" i="4" s="1"/>
  <c r="AR83" i="1"/>
  <c r="A83" i="4" s="1"/>
  <c r="AS83" i="1"/>
  <c r="E83" i="4" s="1"/>
  <c r="AT83" i="1"/>
  <c r="I83" i="4" s="1"/>
  <c r="AR84" i="1"/>
  <c r="A84" i="4" s="1"/>
  <c r="AS84" i="1"/>
  <c r="E84" i="4" s="1"/>
  <c r="AT84" i="1"/>
  <c r="I84" i="4" s="1"/>
  <c r="AR85" i="1"/>
  <c r="A85" i="4" s="1"/>
  <c r="AS85" i="1"/>
  <c r="E85" i="4" s="1"/>
  <c r="AT85" i="1"/>
  <c r="I85" i="4" s="1"/>
  <c r="AR86" i="1"/>
  <c r="A86" i="4" s="1"/>
  <c r="AS86" i="1"/>
  <c r="E86" i="4" s="1"/>
  <c r="AT86" i="1"/>
  <c r="I86" i="4" s="1"/>
  <c r="AR87" i="1"/>
  <c r="A87" i="4" s="1"/>
  <c r="AS87" i="1"/>
  <c r="E87" i="4" s="1"/>
  <c r="AT87" i="1"/>
  <c r="I87" i="4" s="1"/>
  <c r="AR88" i="1"/>
  <c r="A88" i="4" s="1"/>
  <c r="AS88" i="1"/>
  <c r="E88" i="4" s="1"/>
  <c r="AT88" i="1"/>
  <c r="I88" i="4" s="1"/>
  <c r="AR89" i="1"/>
  <c r="A89" i="4" s="1"/>
  <c r="AS89" i="1"/>
  <c r="E89" i="4" s="1"/>
  <c r="AT89" i="1"/>
  <c r="I89" i="4" s="1"/>
  <c r="AR90" i="1"/>
  <c r="A90" i="4" s="1"/>
  <c r="AS90" i="1"/>
  <c r="E90" i="4" s="1"/>
  <c r="AT90" i="1"/>
  <c r="I90" i="4" s="1"/>
  <c r="AR91" i="1"/>
  <c r="A91" i="4" s="1"/>
  <c r="AS91" i="1"/>
  <c r="E91" i="4" s="1"/>
  <c r="AT91" i="1"/>
  <c r="I91" i="4" s="1"/>
  <c r="AR92" i="1"/>
  <c r="A92" i="4" s="1"/>
  <c r="AS92" i="1"/>
  <c r="E92" i="4" s="1"/>
  <c r="AT92" i="1"/>
  <c r="I92" i="4" s="1"/>
  <c r="AR93" i="1"/>
  <c r="A93" i="4" s="1"/>
  <c r="AS93" i="1"/>
  <c r="E93" i="4" s="1"/>
  <c r="AT93" i="1"/>
  <c r="I93" i="4" s="1"/>
  <c r="AR94" i="1"/>
  <c r="A94" i="4" s="1"/>
  <c r="AS94" i="1"/>
  <c r="E94" i="4" s="1"/>
  <c r="AT94" i="1"/>
  <c r="I94" i="4" s="1"/>
  <c r="AR95" i="1"/>
  <c r="A95" i="4" s="1"/>
  <c r="AS95" i="1"/>
  <c r="E95" i="4" s="1"/>
  <c r="AT95" i="1"/>
  <c r="I95" i="4" s="1"/>
  <c r="AR96" i="1"/>
  <c r="A96" i="4" s="1"/>
  <c r="AS96" i="1"/>
  <c r="E96" i="4" s="1"/>
  <c r="AT96" i="1"/>
  <c r="I96" i="4" s="1"/>
  <c r="AR97" i="1"/>
  <c r="A97" i="4" s="1"/>
  <c r="AS97" i="1"/>
  <c r="E97" i="4" s="1"/>
  <c r="AT97" i="1"/>
  <c r="I97" i="4" s="1"/>
  <c r="AR98" i="1"/>
  <c r="A98" i="4" s="1"/>
  <c r="AS98" i="1"/>
  <c r="E98" i="4" s="1"/>
  <c r="AT98" i="1"/>
  <c r="I98" i="4" s="1"/>
  <c r="AR99" i="1"/>
  <c r="A99" i="4" s="1"/>
  <c r="AS99" i="1"/>
  <c r="E99" i="4" s="1"/>
  <c r="AT99" i="1"/>
  <c r="I99" i="4" s="1"/>
  <c r="AR100" i="1"/>
  <c r="A100" i="4" s="1"/>
  <c r="AS100" i="1"/>
  <c r="E100" i="4" s="1"/>
  <c r="AT100" i="1"/>
  <c r="I100" i="4" s="1"/>
  <c r="AR101" i="1"/>
  <c r="A101" i="4" s="1"/>
  <c r="AS101" i="1"/>
  <c r="E101" i="4" s="1"/>
  <c r="AT101" i="1"/>
  <c r="I101" i="4" s="1"/>
  <c r="AR102" i="1"/>
  <c r="A102" i="4" s="1"/>
  <c r="AS102" i="1"/>
  <c r="E102" i="4" s="1"/>
  <c r="AT102" i="1"/>
  <c r="I102" i="4" s="1"/>
  <c r="AR103" i="1"/>
  <c r="A103" i="4" s="1"/>
  <c r="AS103" i="1"/>
  <c r="E103" i="4" s="1"/>
  <c r="AT103" i="1"/>
  <c r="I103" i="4" s="1"/>
  <c r="AR104" i="1"/>
  <c r="A104" i="4" s="1"/>
  <c r="AS104" i="1"/>
  <c r="E104" i="4" s="1"/>
  <c r="AT104" i="1"/>
  <c r="I104" i="4" s="1"/>
  <c r="AR105" i="1"/>
  <c r="A105" i="4" s="1"/>
  <c r="AS105" i="1"/>
  <c r="E105" i="4" s="1"/>
  <c r="AT105" i="1"/>
  <c r="I105" i="4" s="1"/>
  <c r="AR106" i="1"/>
  <c r="A106" i="4" s="1"/>
  <c r="AS106" i="1"/>
  <c r="E106" i="4" s="1"/>
  <c r="AT106" i="1"/>
  <c r="I106" i="4" s="1"/>
  <c r="AR107" i="1"/>
  <c r="A107" i="4" s="1"/>
  <c r="AS107" i="1"/>
  <c r="E107" i="4" s="1"/>
  <c r="AT107" i="1"/>
  <c r="I107" i="4" s="1"/>
  <c r="AR108" i="1"/>
  <c r="A108" i="4" s="1"/>
  <c r="AS108" i="1"/>
  <c r="E108" i="4" s="1"/>
  <c r="AT108" i="1"/>
  <c r="I108" i="4" s="1"/>
  <c r="AR109" i="1"/>
  <c r="A109" i="4" s="1"/>
  <c r="AS109" i="1"/>
  <c r="E109" i="4" s="1"/>
  <c r="AT109" i="1"/>
  <c r="I109" i="4" s="1"/>
  <c r="AR110" i="1"/>
  <c r="A110" i="4" s="1"/>
  <c r="AS110" i="1"/>
  <c r="E110" i="4" s="1"/>
  <c r="AT110" i="1"/>
  <c r="I110" i="4" s="1"/>
  <c r="AR111" i="1"/>
  <c r="A111" i="4" s="1"/>
  <c r="AS111" i="1"/>
  <c r="E111" i="4" s="1"/>
  <c r="AT111" i="1"/>
  <c r="I111" i="4" s="1"/>
  <c r="AR112" i="1"/>
  <c r="A112" i="4" s="1"/>
  <c r="AS112" i="1"/>
  <c r="E112" i="4" s="1"/>
  <c r="AT112" i="1"/>
  <c r="I112" i="4" s="1"/>
  <c r="AR113" i="1"/>
  <c r="A113" i="4" s="1"/>
  <c r="AS113" i="1"/>
  <c r="E113" i="4" s="1"/>
  <c r="AT113" i="1"/>
  <c r="I113" i="4" s="1"/>
  <c r="AR114" i="1"/>
  <c r="A114" i="4" s="1"/>
  <c r="AS114" i="1"/>
  <c r="E114" i="4" s="1"/>
  <c r="AT114" i="1"/>
  <c r="I114" i="4" s="1"/>
  <c r="AR115" i="1"/>
  <c r="A115" i="4" s="1"/>
  <c r="AS115" i="1"/>
  <c r="E115" i="4" s="1"/>
  <c r="AT115" i="1"/>
  <c r="I115" i="4" s="1"/>
  <c r="AR116" i="1"/>
  <c r="A116" i="4" s="1"/>
  <c r="AS116" i="1"/>
  <c r="E116" i="4" s="1"/>
  <c r="AT116" i="1"/>
  <c r="I116" i="4" s="1"/>
  <c r="AR117" i="1"/>
  <c r="A117" i="4" s="1"/>
  <c r="AS117" i="1"/>
  <c r="E117" i="4" s="1"/>
  <c r="AT117" i="1"/>
  <c r="I117" i="4" s="1"/>
  <c r="AR118" i="1"/>
  <c r="A118" i="4" s="1"/>
  <c r="AS118" i="1"/>
  <c r="E118" i="4" s="1"/>
  <c r="AT118" i="1"/>
  <c r="I118" i="4" s="1"/>
  <c r="AR119" i="1"/>
  <c r="A119" i="4" s="1"/>
  <c r="AS119" i="1"/>
  <c r="E119" i="4" s="1"/>
  <c r="AT119" i="1"/>
  <c r="I119" i="4" s="1"/>
  <c r="AR120" i="1"/>
  <c r="A120" i="4" s="1"/>
  <c r="AS120" i="1"/>
  <c r="E120" i="4" s="1"/>
  <c r="AT120" i="1"/>
  <c r="I120" i="4" s="1"/>
  <c r="AR121" i="1"/>
  <c r="A121" i="4" s="1"/>
  <c r="AS121" i="1"/>
  <c r="E121" i="4" s="1"/>
  <c r="AT121" i="1"/>
  <c r="I121" i="4" s="1"/>
  <c r="AR122" i="1"/>
  <c r="A122" i="4" s="1"/>
  <c r="AS122" i="1"/>
  <c r="E122" i="4" s="1"/>
  <c r="AT122" i="1"/>
  <c r="I122" i="4" s="1"/>
  <c r="AR123" i="1"/>
  <c r="A123" i="4" s="1"/>
  <c r="AS123" i="1"/>
  <c r="E123" i="4" s="1"/>
  <c r="AT123" i="1"/>
  <c r="I123" i="4" s="1"/>
  <c r="AR124" i="1"/>
  <c r="A124" i="4" s="1"/>
  <c r="AS124" i="1"/>
  <c r="E124" i="4" s="1"/>
  <c r="AT124" i="1"/>
  <c r="I124" i="4" s="1"/>
  <c r="AR125" i="1"/>
  <c r="A125" i="4" s="1"/>
  <c r="AS125" i="1"/>
  <c r="E125" i="4" s="1"/>
  <c r="AT125" i="1"/>
  <c r="I125" i="4" s="1"/>
  <c r="AR126" i="1"/>
  <c r="A126" i="4" s="1"/>
  <c r="AS126" i="1"/>
  <c r="E126" i="4" s="1"/>
  <c r="AT126" i="1"/>
  <c r="I126" i="4" s="1"/>
  <c r="AR127" i="1"/>
  <c r="A127" i="4" s="1"/>
  <c r="AS127" i="1"/>
  <c r="E127" i="4" s="1"/>
  <c r="AT127" i="1"/>
  <c r="I127" i="4" s="1"/>
  <c r="AR128" i="1"/>
  <c r="A128" i="4" s="1"/>
  <c r="AS128" i="1"/>
  <c r="E128" i="4" s="1"/>
  <c r="AT128" i="1"/>
  <c r="I128" i="4" s="1"/>
  <c r="AR129" i="1"/>
  <c r="A129" i="4" s="1"/>
  <c r="AS129" i="1"/>
  <c r="E129" i="4" s="1"/>
  <c r="AT129" i="1"/>
  <c r="I129" i="4" s="1"/>
  <c r="AR130" i="1"/>
  <c r="A130" i="4" s="1"/>
  <c r="AS130" i="1"/>
  <c r="E130" i="4" s="1"/>
  <c r="AT130" i="1"/>
  <c r="I130" i="4" s="1"/>
  <c r="AR131" i="1"/>
  <c r="A131" i="4" s="1"/>
  <c r="AS131" i="1"/>
  <c r="E131" i="4" s="1"/>
  <c r="AT131" i="1"/>
  <c r="I131" i="4" s="1"/>
  <c r="AR132" i="1"/>
  <c r="A132" i="4" s="1"/>
  <c r="AS132" i="1"/>
  <c r="E132" i="4" s="1"/>
  <c r="AT132" i="1"/>
  <c r="I132" i="4" s="1"/>
  <c r="AR133" i="1"/>
  <c r="A133" i="4" s="1"/>
  <c r="AS133" i="1"/>
  <c r="E133" i="4" s="1"/>
  <c r="AT133" i="1"/>
  <c r="I133" i="4" s="1"/>
  <c r="AR134" i="1"/>
  <c r="A134" i="4" s="1"/>
  <c r="AS134" i="1"/>
  <c r="E134" i="4" s="1"/>
  <c r="AT134" i="1"/>
  <c r="I134" i="4" s="1"/>
  <c r="AR135" i="1"/>
  <c r="A135" i="4" s="1"/>
  <c r="AS135" i="1"/>
  <c r="E135" i="4" s="1"/>
  <c r="AT135" i="1"/>
  <c r="I135" i="4" s="1"/>
  <c r="AR136" i="1"/>
  <c r="A136" i="4" s="1"/>
  <c r="AS136" i="1"/>
  <c r="E136" i="4" s="1"/>
  <c r="AT136" i="1"/>
  <c r="I136" i="4" s="1"/>
  <c r="AR137" i="1"/>
  <c r="A137" i="4" s="1"/>
  <c r="AS137" i="1"/>
  <c r="E137" i="4" s="1"/>
  <c r="AT137" i="1"/>
  <c r="I137" i="4" s="1"/>
  <c r="AR138" i="1"/>
  <c r="A138" i="4" s="1"/>
  <c r="AS138" i="1"/>
  <c r="E138" i="4" s="1"/>
  <c r="AT138" i="1"/>
  <c r="I138" i="4" s="1"/>
  <c r="AR139" i="1"/>
  <c r="A139" i="4" s="1"/>
  <c r="AS139" i="1"/>
  <c r="E139" i="4" s="1"/>
  <c r="AT139" i="1"/>
  <c r="I139" i="4" s="1"/>
  <c r="AR140" i="1"/>
  <c r="A140" i="4" s="1"/>
  <c r="AS140" i="1"/>
  <c r="E140" i="4" s="1"/>
  <c r="AT140" i="1"/>
  <c r="I140" i="4" s="1"/>
  <c r="AR141" i="1"/>
  <c r="A141" i="4" s="1"/>
  <c r="AS141" i="1"/>
  <c r="E141" i="4" s="1"/>
  <c r="AT141" i="1"/>
  <c r="I141" i="4" s="1"/>
  <c r="AR142" i="1"/>
  <c r="A142" i="4" s="1"/>
  <c r="AS142" i="1"/>
  <c r="E142" i="4" s="1"/>
  <c r="AT142" i="1"/>
  <c r="I142" i="4" s="1"/>
  <c r="AR143" i="1"/>
  <c r="A143" i="4" s="1"/>
  <c r="AS143" i="1"/>
  <c r="E143" i="4" s="1"/>
  <c r="AT143" i="1"/>
  <c r="I143" i="4" s="1"/>
  <c r="AR144" i="1"/>
  <c r="A144" i="4" s="1"/>
  <c r="AS144" i="1"/>
  <c r="E144" i="4" s="1"/>
  <c r="AT144" i="1"/>
  <c r="I144" i="4" s="1"/>
  <c r="AR145" i="1"/>
  <c r="A145" i="4" s="1"/>
  <c r="AS145" i="1"/>
  <c r="E145" i="4" s="1"/>
  <c r="AT145" i="1"/>
  <c r="I145" i="4" s="1"/>
  <c r="AR146" i="1"/>
  <c r="A146" i="4" s="1"/>
  <c r="AS146" i="1"/>
  <c r="E146" i="4" s="1"/>
  <c r="AT146" i="1"/>
  <c r="I146" i="4" s="1"/>
  <c r="AR147" i="1"/>
  <c r="A147" i="4" s="1"/>
  <c r="AS147" i="1"/>
  <c r="E147" i="4" s="1"/>
  <c r="AT147" i="1"/>
  <c r="I147" i="4" s="1"/>
  <c r="AR148" i="1"/>
  <c r="A148" i="4" s="1"/>
  <c r="AS148" i="1"/>
  <c r="E148" i="4" s="1"/>
  <c r="AT148" i="1"/>
  <c r="I148" i="4" s="1"/>
  <c r="AR149" i="1"/>
  <c r="A149" i="4" s="1"/>
  <c r="AS149" i="1"/>
  <c r="E149" i="4" s="1"/>
  <c r="AT149" i="1"/>
  <c r="I149" i="4" s="1"/>
  <c r="AR150" i="1"/>
  <c r="A150" i="4" s="1"/>
  <c r="AS150" i="1"/>
  <c r="E150" i="4" s="1"/>
  <c r="AT150" i="1"/>
  <c r="I150" i="4" s="1"/>
  <c r="AR151" i="1"/>
  <c r="A151" i="4" s="1"/>
  <c r="AS151" i="1"/>
  <c r="E151" i="4" s="1"/>
  <c r="AT151" i="1"/>
  <c r="I151" i="4" s="1"/>
  <c r="AR152" i="1"/>
  <c r="A152" i="4" s="1"/>
  <c r="AS152" i="1"/>
  <c r="E152" i="4" s="1"/>
  <c r="AT152" i="1"/>
  <c r="I152" i="4" s="1"/>
  <c r="AR153" i="1"/>
  <c r="A153" i="4" s="1"/>
  <c r="AS153" i="1"/>
  <c r="E153" i="4" s="1"/>
  <c r="AT153" i="1"/>
  <c r="I153" i="4" s="1"/>
  <c r="AR154" i="1"/>
  <c r="A154" i="4" s="1"/>
  <c r="AS154" i="1"/>
  <c r="E154" i="4" s="1"/>
  <c r="AT154" i="1"/>
  <c r="I154" i="4" s="1"/>
  <c r="AR155" i="1"/>
  <c r="A155" i="4" s="1"/>
  <c r="AS155" i="1"/>
  <c r="E155" i="4" s="1"/>
  <c r="AT155" i="1"/>
  <c r="I155" i="4" s="1"/>
  <c r="AR156" i="1"/>
  <c r="A156" i="4" s="1"/>
  <c r="AS156" i="1"/>
  <c r="E156" i="4" s="1"/>
  <c r="AT156" i="1"/>
  <c r="I156" i="4" s="1"/>
  <c r="AR157" i="1"/>
  <c r="A157" i="4" s="1"/>
  <c r="AS157" i="1"/>
  <c r="E157" i="4" s="1"/>
  <c r="AT157" i="1"/>
  <c r="I157" i="4" s="1"/>
  <c r="AR158" i="1"/>
  <c r="A158" i="4" s="1"/>
  <c r="AS158" i="1"/>
  <c r="E158" i="4" s="1"/>
  <c r="AT158" i="1"/>
  <c r="I158" i="4" s="1"/>
  <c r="AR159" i="1"/>
  <c r="A159" i="4" s="1"/>
  <c r="AS159" i="1"/>
  <c r="E159" i="4" s="1"/>
  <c r="AT159" i="1"/>
  <c r="I159" i="4" s="1"/>
  <c r="AR160" i="1"/>
  <c r="A160" i="4" s="1"/>
  <c r="AS160" i="1"/>
  <c r="E160" i="4" s="1"/>
  <c r="AT160" i="1"/>
  <c r="I160" i="4" s="1"/>
  <c r="AR161" i="1"/>
  <c r="A161" i="4" s="1"/>
  <c r="AS161" i="1"/>
  <c r="E161" i="4" s="1"/>
  <c r="AT161" i="1"/>
  <c r="I161" i="4" s="1"/>
  <c r="AR162" i="1"/>
  <c r="A162" i="4" s="1"/>
  <c r="AS162" i="1"/>
  <c r="E162" i="4" s="1"/>
  <c r="AT162" i="1"/>
  <c r="I162" i="4" s="1"/>
  <c r="AR163" i="1"/>
  <c r="A163" i="4" s="1"/>
  <c r="AS163" i="1"/>
  <c r="E163" i="4" s="1"/>
  <c r="AT163" i="1"/>
  <c r="I163" i="4" s="1"/>
  <c r="AR164" i="1"/>
  <c r="A164" i="4" s="1"/>
  <c r="AS164" i="1"/>
  <c r="E164" i="4" s="1"/>
  <c r="AT164" i="1"/>
  <c r="I164" i="4" s="1"/>
  <c r="AR165" i="1"/>
  <c r="A165" i="4" s="1"/>
  <c r="AS165" i="1"/>
  <c r="E165" i="4" s="1"/>
  <c r="AT165" i="1"/>
  <c r="I165" i="4" s="1"/>
  <c r="AR166" i="1"/>
  <c r="A166" i="4" s="1"/>
  <c r="AS166" i="1"/>
  <c r="E166" i="4" s="1"/>
  <c r="AT166" i="1"/>
  <c r="I166" i="4" s="1"/>
  <c r="AR167" i="1"/>
  <c r="A167" i="4" s="1"/>
  <c r="AS167" i="1"/>
  <c r="E167" i="4" s="1"/>
  <c r="AT167" i="1"/>
  <c r="I167" i="4" s="1"/>
  <c r="AR168" i="1"/>
  <c r="A168" i="4" s="1"/>
  <c r="AS168" i="1"/>
  <c r="E168" i="4" s="1"/>
  <c r="AT168" i="1"/>
  <c r="I168" i="4" s="1"/>
  <c r="AR169" i="1"/>
  <c r="A169" i="4" s="1"/>
  <c r="AS169" i="1"/>
  <c r="E169" i="4" s="1"/>
  <c r="AT169" i="1"/>
  <c r="I169" i="4" s="1"/>
  <c r="AR170" i="1"/>
  <c r="A170" i="4" s="1"/>
  <c r="AS170" i="1"/>
  <c r="E170" i="4" s="1"/>
  <c r="AT170" i="1"/>
  <c r="I170" i="4" s="1"/>
  <c r="AR171" i="1"/>
  <c r="A171" i="4" s="1"/>
  <c r="AS171" i="1"/>
  <c r="E171" i="4" s="1"/>
  <c r="AT171" i="1"/>
  <c r="I171" i="4" s="1"/>
  <c r="AR172" i="1"/>
  <c r="A172" i="4" s="1"/>
  <c r="AS172" i="1"/>
  <c r="E172" i="4" s="1"/>
  <c r="AT172" i="1"/>
  <c r="I172" i="4" s="1"/>
  <c r="AR173" i="1"/>
  <c r="A173" i="4" s="1"/>
  <c r="AS173" i="1"/>
  <c r="E173" i="4" s="1"/>
  <c r="AT173" i="1"/>
  <c r="I173" i="4" s="1"/>
  <c r="AR174" i="1"/>
  <c r="A174" i="4" s="1"/>
  <c r="AS174" i="1"/>
  <c r="E174" i="4" s="1"/>
  <c r="AT174" i="1"/>
  <c r="I174" i="4" s="1"/>
  <c r="AR175" i="1"/>
  <c r="A175" i="4" s="1"/>
  <c r="AS175" i="1"/>
  <c r="E175" i="4" s="1"/>
  <c r="AT175" i="1"/>
  <c r="I175" i="4" s="1"/>
  <c r="AR176" i="1"/>
  <c r="A176" i="4" s="1"/>
  <c r="AS176" i="1"/>
  <c r="E176" i="4" s="1"/>
  <c r="AT176" i="1"/>
  <c r="I176" i="4" s="1"/>
  <c r="AR177" i="1"/>
  <c r="A177" i="4" s="1"/>
  <c r="AS177" i="1"/>
  <c r="E177" i="4" s="1"/>
  <c r="AT177" i="1"/>
  <c r="I177" i="4" s="1"/>
  <c r="AR178" i="1"/>
  <c r="A178" i="4" s="1"/>
  <c r="AS178" i="1"/>
  <c r="E178" i="4" s="1"/>
  <c r="AT178" i="1"/>
  <c r="I178" i="4" s="1"/>
  <c r="AR179" i="1"/>
  <c r="A179" i="4" s="1"/>
  <c r="AS179" i="1"/>
  <c r="E179" i="4" s="1"/>
  <c r="AT179" i="1"/>
  <c r="I179" i="4" s="1"/>
  <c r="AR180" i="1"/>
  <c r="A180" i="4" s="1"/>
  <c r="AS180" i="1"/>
  <c r="E180" i="4" s="1"/>
  <c r="AT180" i="1"/>
  <c r="I180" i="4" s="1"/>
  <c r="AR181" i="1"/>
  <c r="A181" i="4" s="1"/>
  <c r="AS181" i="1"/>
  <c r="E181" i="4" s="1"/>
  <c r="AT181" i="1"/>
  <c r="I181" i="4" s="1"/>
  <c r="AR182" i="1"/>
  <c r="A182" i="4" s="1"/>
  <c r="AS182" i="1"/>
  <c r="E182" i="4" s="1"/>
  <c r="AT182" i="1"/>
  <c r="I182" i="4" s="1"/>
  <c r="AR183" i="1"/>
  <c r="A183" i="4" s="1"/>
  <c r="AS183" i="1"/>
  <c r="E183" i="4" s="1"/>
  <c r="AT183" i="1"/>
  <c r="I183" i="4" s="1"/>
  <c r="AR184" i="1"/>
  <c r="A184" i="4" s="1"/>
  <c r="AS184" i="1"/>
  <c r="E184" i="4" s="1"/>
  <c r="AT184" i="1"/>
  <c r="I184" i="4" s="1"/>
  <c r="AR185" i="1"/>
  <c r="A185" i="4" s="1"/>
  <c r="AS185" i="1"/>
  <c r="E185" i="4" s="1"/>
  <c r="AT185" i="1"/>
  <c r="I185" i="4" s="1"/>
  <c r="AR186" i="1"/>
  <c r="A186" i="4" s="1"/>
  <c r="AS186" i="1"/>
  <c r="E186" i="4" s="1"/>
  <c r="AT186" i="1"/>
  <c r="I186" i="4" s="1"/>
  <c r="AR187" i="1"/>
  <c r="A187" i="4" s="1"/>
  <c r="AS187" i="1"/>
  <c r="E187" i="4" s="1"/>
  <c r="AT187" i="1"/>
  <c r="I187" i="4" s="1"/>
  <c r="AR188" i="1"/>
  <c r="A188" i="4" s="1"/>
  <c r="AS188" i="1"/>
  <c r="E188" i="4" s="1"/>
  <c r="AT188" i="1"/>
  <c r="I188" i="4" s="1"/>
  <c r="AR189" i="1"/>
  <c r="A189" i="4" s="1"/>
  <c r="AS189" i="1"/>
  <c r="E189" i="4" s="1"/>
  <c r="AT189" i="1"/>
  <c r="I189" i="4" s="1"/>
  <c r="AR190" i="1"/>
  <c r="A190" i="4" s="1"/>
  <c r="AS190" i="1"/>
  <c r="E190" i="4" s="1"/>
  <c r="AT190" i="1"/>
  <c r="I190" i="4" s="1"/>
  <c r="AR191" i="1"/>
  <c r="A191" i="4" s="1"/>
  <c r="AS191" i="1"/>
  <c r="E191" i="4" s="1"/>
  <c r="AT191" i="1"/>
  <c r="I191" i="4" s="1"/>
  <c r="AR192" i="1"/>
  <c r="A192" i="4" s="1"/>
  <c r="AS192" i="1"/>
  <c r="E192" i="4" s="1"/>
  <c r="AT192" i="1"/>
  <c r="I192" i="4" s="1"/>
  <c r="AR193" i="1"/>
  <c r="A193" i="4" s="1"/>
  <c r="AS193" i="1"/>
  <c r="E193" i="4" s="1"/>
  <c r="AT193" i="1"/>
  <c r="I193" i="4" s="1"/>
  <c r="AR194" i="1"/>
  <c r="A194" i="4" s="1"/>
  <c r="AS194" i="1"/>
  <c r="E194" i="4" s="1"/>
  <c r="AT194" i="1"/>
  <c r="I194" i="4" s="1"/>
  <c r="AR195" i="1"/>
  <c r="A195" i="4" s="1"/>
  <c r="AS195" i="1"/>
  <c r="E195" i="4" s="1"/>
  <c r="AT195" i="1"/>
  <c r="I195" i="4" s="1"/>
  <c r="AR196" i="1"/>
  <c r="A196" i="4" s="1"/>
  <c r="AS196" i="1"/>
  <c r="E196" i="4" s="1"/>
  <c r="AT196" i="1"/>
  <c r="I196" i="4" s="1"/>
  <c r="AR197" i="1"/>
  <c r="A197" i="4" s="1"/>
  <c r="AS197" i="1"/>
  <c r="E197" i="4" s="1"/>
  <c r="AT197" i="1"/>
  <c r="I197" i="4" s="1"/>
  <c r="AR198" i="1"/>
  <c r="A198" i="4" s="1"/>
  <c r="AS198" i="1"/>
  <c r="E198" i="4" s="1"/>
  <c r="AT198" i="1"/>
  <c r="I198" i="4" s="1"/>
  <c r="AR199" i="1"/>
  <c r="A199" i="4" s="1"/>
  <c r="AS199" i="1"/>
  <c r="E199" i="4" s="1"/>
  <c r="AT199" i="1"/>
  <c r="I199" i="4" s="1"/>
  <c r="AR200" i="1"/>
  <c r="A200" i="4" s="1"/>
  <c r="AS200" i="1"/>
  <c r="E200" i="4" s="1"/>
  <c r="AT200" i="1"/>
  <c r="I200" i="4" s="1"/>
  <c r="AR201" i="1"/>
  <c r="A201" i="4" s="1"/>
  <c r="AS201" i="1"/>
  <c r="E201" i="4" s="1"/>
  <c r="AT201" i="1"/>
  <c r="I201" i="4" s="1"/>
  <c r="AR202" i="1"/>
  <c r="A202" i="4" s="1"/>
  <c r="AS202" i="1"/>
  <c r="E202" i="4" s="1"/>
  <c r="AT202" i="1"/>
  <c r="I202" i="4" s="1"/>
  <c r="AR203" i="1"/>
  <c r="A203" i="4" s="1"/>
  <c r="AS203" i="1"/>
  <c r="E203" i="4" s="1"/>
  <c r="AT203" i="1"/>
  <c r="I203" i="4" s="1"/>
  <c r="AR204" i="1"/>
  <c r="A204" i="4" s="1"/>
  <c r="AS204" i="1"/>
  <c r="E204" i="4" s="1"/>
  <c r="AT204" i="1"/>
  <c r="I204" i="4" s="1"/>
  <c r="AR205" i="1"/>
  <c r="A205" i="4" s="1"/>
  <c r="AS205" i="1"/>
  <c r="E205" i="4" s="1"/>
  <c r="AT205" i="1"/>
  <c r="I205" i="4" s="1"/>
  <c r="AR206" i="1"/>
  <c r="A206" i="4" s="1"/>
  <c r="AS206" i="1"/>
  <c r="E206" i="4" s="1"/>
  <c r="AT206" i="1"/>
  <c r="I206" i="4" s="1"/>
  <c r="AR207" i="1"/>
  <c r="A207" i="4" s="1"/>
  <c r="AS207" i="1"/>
  <c r="E207" i="4" s="1"/>
  <c r="AT207" i="1"/>
  <c r="I207" i="4" s="1"/>
  <c r="AR208" i="1"/>
  <c r="A208" i="4" s="1"/>
  <c r="AS208" i="1"/>
  <c r="E208" i="4" s="1"/>
  <c r="AT208" i="1"/>
  <c r="I208" i="4" s="1"/>
  <c r="AR209" i="1"/>
  <c r="A209" i="4" s="1"/>
  <c r="AS209" i="1"/>
  <c r="E209" i="4" s="1"/>
  <c r="AT209" i="1"/>
  <c r="I209" i="4" s="1"/>
  <c r="AR210" i="1"/>
  <c r="A210" i="4" s="1"/>
  <c r="AS210" i="1"/>
  <c r="E210" i="4" s="1"/>
  <c r="AT210" i="1"/>
  <c r="I210" i="4" s="1"/>
  <c r="AR211" i="1"/>
  <c r="A211" i="4" s="1"/>
  <c r="AS211" i="1"/>
  <c r="E211" i="4" s="1"/>
  <c r="AT211" i="1"/>
  <c r="I211" i="4" s="1"/>
  <c r="AR212" i="1"/>
  <c r="A212" i="4" s="1"/>
  <c r="AS212" i="1"/>
  <c r="E212" i="4" s="1"/>
  <c r="AT212" i="1"/>
  <c r="I212" i="4" s="1"/>
  <c r="AR213" i="1"/>
  <c r="A213" i="4" s="1"/>
  <c r="AS213" i="1"/>
  <c r="E213" i="4" s="1"/>
  <c r="AT213" i="1"/>
  <c r="I213" i="4" s="1"/>
  <c r="AR214" i="1"/>
  <c r="A214" i="4" s="1"/>
  <c r="AS214" i="1"/>
  <c r="E214" i="4" s="1"/>
  <c r="AT214" i="1"/>
  <c r="I214" i="4" s="1"/>
  <c r="AR215" i="1"/>
  <c r="A215" i="4" s="1"/>
  <c r="AS215" i="1"/>
  <c r="E215" i="4" s="1"/>
  <c r="AT215" i="1"/>
  <c r="I215" i="4" s="1"/>
  <c r="AR216" i="1"/>
  <c r="A216" i="4" s="1"/>
  <c r="AS216" i="1"/>
  <c r="E216" i="4" s="1"/>
  <c r="AT216" i="1"/>
  <c r="I216" i="4" s="1"/>
  <c r="AR217" i="1"/>
  <c r="A217" i="4" s="1"/>
  <c r="AS217" i="1"/>
  <c r="E217" i="4" s="1"/>
  <c r="AT217" i="1"/>
  <c r="I217" i="4" s="1"/>
  <c r="AR218" i="1"/>
  <c r="A218" i="4" s="1"/>
  <c r="AS218" i="1"/>
  <c r="E218" i="4" s="1"/>
  <c r="AT218" i="1"/>
  <c r="I218" i="4" s="1"/>
  <c r="AR219" i="1"/>
  <c r="A219" i="4" s="1"/>
  <c r="AS219" i="1"/>
  <c r="E219" i="4" s="1"/>
  <c r="AT219" i="1"/>
  <c r="I219" i="4" s="1"/>
  <c r="AR220" i="1"/>
  <c r="A220" i="4" s="1"/>
  <c r="AS220" i="1"/>
  <c r="E220" i="4" s="1"/>
  <c r="AT220" i="1"/>
  <c r="I220" i="4" s="1"/>
  <c r="AR221" i="1"/>
  <c r="A221" i="4" s="1"/>
  <c r="AS221" i="1"/>
  <c r="E221" i="4" s="1"/>
  <c r="AT221" i="1"/>
  <c r="I221" i="4" s="1"/>
  <c r="AR222" i="1"/>
  <c r="A222" i="4" s="1"/>
  <c r="AS222" i="1"/>
  <c r="E222" i="4" s="1"/>
  <c r="AT222" i="1"/>
  <c r="I222" i="4" s="1"/>
  <c r="AR223" i="1"/>
  <c r="A223" i="4" s="1"/>
  <c r="AS223" i="1"/>
  <c r="E223" i="4" s="1"/>
  <c r="AT223" i="1"/>
  <c r="I223" i="4" s="1"/>
  <c r="AR224" i="1"/>
  <c r="A224" i="4" s="1"/>
  <c r="AS224" i="1"/>
  <c r="E224" i="4" s="1"/>
  <c r="AT224" i="1"/>
  <c r="I224" i="4" s="1"/>
  <c r="AR225" i="1"/>
  <c r="A225" i="4" s="1"/>
  <c r="AS225" i="1"/>
  <c r="E225" i="4" s="1"/>
  <c r="AT225" i="1"/>
  <c r="I225" i="4" s="1"/>
  <c r="AR226" i="1"/>
  <c r="A226" i="4" s="1"/>
  <c r="AS226" i="1"/>
  <c r="E226" i="4" s="1"/>
  <c r="AT226" i="1"/>
  <c r="I226" i="4" s="1"/>
  <c r="AR227" i="1"/>
  <c r="A227" i="4" s="1"/>
  <c r="AS227" i="1"/>
  <c r="E227" i="4" s="1"/>
  <c r="AT227" i="1"/>
  <c r="I227" i="4" s="1"/>
  <c r="AR228" i="1"/>
  <c r="A228" i="4" s="1"/>
  <c r="AS228" i="1"/>
  <c r="E228" i="4" s="1"/>
  <c r="AT228" i="1"/>
  <c r="I228" i="4" s="1"/>
  <c r="AR229" i="1"/>
  <c r="A229" i="4" s="1"/>
  <c r="AS229" i="1"/>
  <c r="E229" i="4" s="1"/>
  <c r="AT229" i="1"/>
  <c r="I229" i="4" s="1"/>
  <c r="AR230" i="1"/>
  <c r="A230" i="4" s="1"/>
  <c r="AS230" i="1"/>
  <c r="E230" i="4" s="1"/>
  <c r="AT230" i="1"/>
  <c r="I230" i="4" s="1"/>
  <c r="AR231" i="1"/>
  <c r="A231" i="4" s="1"/>
  <c r="AS231" i="1"/>
  <c r="E231" i="4" s="1"/>
  <c r="AT231" i="1"/>
  <c r="I231" i="4" s="1"/>
  <c r="AR232" i="1"/>
  <c r="A232" i="4" s="1"/>
  <c r="AS232" i="1"/>
  <c r="E232" i="4" s="1"/>
  <c r="AT232" i="1"/>
  <c r="I232" i="4" s="1"/>
  <c r="AR233" i="1"/>
  <c r="A233" i="4" s="1"/>
  <c r="AS233" i="1"/>
  <c r="E233" i="4" s="1"/>
  <c r="AT233" i="1"/>
  <c r="I233" i="4" s="1"/>
  <c r="AR234" i="1"/>
  <c r="A234" i="4" s="1"/>
  <c r="AS234" i="1"/>
  <c r="E234" i="4" s="1"/>
  <c r="AT234" i="1"/>
  <c r="I234" i="4" s="1"/>
  <c r="AR235" i="1"/>
  <c r="A235" i="4" s="1"/>
  <c r="AS235" i="1"/>
  <c r="E235" i="4" s="1"/>
  <c r="AT235" i="1"/>
  <c r="I235" i="4" s="1"/>
  <c r="AR236" i="1"/>
  <c r="A236" i="4" s="1"/>
  <c r="AS236" i="1"/>
  <c r="E236" i="4" s="1"/>
  <c r="AT236" i="1"/>
  <c r="I236" i="4" s="1"/>
  <c r="AR237" i="1"/>
  <c r="A237" i="4" s="1"/>
  <c r="AS237" i="1"/>
  <c r="E237" i="4" s="1"/>
  <c r="AT237" i="1"/>
  <c r="I237" i="4" s="1"/>
  <c r="AR238" i="1"/>
  <c r="A238" i="4" s="1"/>
  <c r="AS238" i="1"/>
  <c r="E238" i="4" s="1"/>
  <c r="AT238" i="1"/>
  <c r="I238" i="4" s="1"/>
  <c r="AR239" i="1"/>
  <c r="A239" i="4" s="1"/>
  <c r="AS239" i="1"/>
  <c r="E239" i="4" s="1"/>
  <c r="AT239" i="1"/>
  <c r="I239" i="4" s="1"/>
  <c r="AR240" i="1"/>
  <c r="A240" i="4" s="1"/>
  <c r="AS240" i="1"/>
  <c r="E240" i="4" s="1"/>
  <c r="AT240" i="1"/>
  <c r="I240" i="4" s="1"/>
  <c r="AR241" i="1"/>
  <c r="A241" i="4" s="1"/>
  <c r="AS241" i="1"/>
  <c r="E241" i="4" s="1"/>
  <c r="AT241" i="1"/>
  <c r="I241" i="4" s="1"/>
  <c r="AR242" i="1"/>
  <c r="A242" i="4" s="1"/>
  <c r="AS242" i="1"/>
  <c r="E242" i="4" s="1"/>
  <c r="AT242" i="1"/>
  <c r="I242" i="4" s="1"/>
  <c r="AR243" i="1"/>
  <c r="A243" i="4" s="1"/>
  <c r="AS243" i="1"/>
  <c r="E243" i="4" s="1"/>
  <c r="AT243" i="1"/>
  <c r="I243" i="4" s="1"/>
  <c r="AR244" i="1"/>
  <c r="A244" i="4" s="1"/>
  <c r="AS244" i="1"/>
  <c r="E244" i="4" s="1"/>
  <c r="AT244" i="1"/>
  <c r="I244" i="4" s="1"/>
  <c r="AR245" i="1"/>
  <c r="A245" i="4" s="1"/>
  <c r="AS245" i="1"/>
  <c r="E245" i="4" s="1"/>
  <c r="AT245" i="1"/>
  <c r="I245" i="4" s="1"/>
  <c r="AR246" i="1"/>
  <c r="A246" i="4" s="1"/>
  <c r="AS246" i="1"/>
  <c r="E246" i="4" s="1"/>
  <c r="AT246" i="1"/>
  <c r="I246" i="4" s="1"/>
  <c r="AR247" i="1"/>
  <c r="A247" i="4" s="1"/>
  <c r="AS247" i="1"/>
  <c r="E247" i="4" s="1"/>
  <c r="AT247" i="1"/>
  <c r="I247" i="4" s="1"/>
  <c r="AR248" i="1"/>
  <c r="A248" i="4" s="1"/>
  <c r="AS248" i="1"/>
  <c r="E248" i="4" s="1"/>
  <c r="AT248" i="1"/>
  <c r="I248" i="4" s="1"/>
  <c r="AR249" i="1"/>
  <c r="A249" i="4" s="1"/>
  <c r="AS249" i="1"/>
  <c r="E249" i="4" s="1"/>
  <c r="AT249" i="1"/>
  <c r="I249" i="4" s="1"/>
  <c r="AR250" i="1"/>
  <c r="A250" i="4" s="1"/>
  <c r="AS250" i="1"/>
  <c r="E250" i="4" s="1"/>
  <c r="AT250" i="1"/>
  <c r="I250" i="4" s="1"/>
  <c r="AR251" i="1"/>
  <c r="A251" i="4" s="1"/>
  <c r="AS251" i="1"/>
  <c r="E251" i="4" s="1"/>
  <c r="AT251" i="1"/>
  <c r="I251" i="4" s="1"/>
  <c r="AR252" i="1"/>
  <c r="A252" i="4" s="1"/>
  <c r="AS252" i="1"/>
  <c r="E252" i="4" s="1"/>
  <c r="AT252" i="1"/>
  <c r="I252" i="4" s="1"/>
  <c r="AR253" i="1"/>
  <c r="A253" i="4" s="1"/>
  <c r="AS253" i="1"/>
  <c r="E253" i="4" s="1"/>
  <c r="AT253" i="1"/>
  <c r="I253" i="4" s="1"/>
  <c r="AR254" i="1"/>
  <c r="A254" i="4" s="1"/>
  <c r="AS254" i="1"/>
  <c r="E254" i="4" s="1"/>
  <c r="AT254" i="1"/>
  <c r="I254" i="4" s="1"/>
  <c r="AR255" i="1"/>
  <c r="A255" i="4" s="1"/>
  <c r="AS255" i="1"/>
  <c r="E255" i="4" s="1"/>
  <c r="AT255" i="1"/>
  <c r="I255" i="4" s="1"/>
  <c r="AR256" i="1"/>
  <c r="A256" i="4" s="1"/>
  <c r="AS256" i="1"/>
  <c r="E256" i="4" s="1"/>
  <c r="AT256" i="1"/>
  <c r="I256" i="4" s="1"/>
  <c r="AR257" i="1"/>
  <c r="A257" i="4" s="1"/>
  <c r="AS257" i="1"/>
  <c r="E257" i="4" s="1"/>
  <c r="AT257" i="1"/>
  <c r="I257" i="4" s="1"/>
  <c r="AR258" i="1"/>
  <c r="A258" i="4" s="1"/>
  <c r="AS258" i="1"/>
  <c r="E258" i="4" s="1"/>
  <c r="AT258" i="1"/>
  <c r="I258" i="4" s="1"/>
  <c r="AR259" i="1"/>
  <c r="A259" i="4" s="1"/>
  <c r="AS259" i="1"/>
  <c r="E259" i="4" s="1"/>
  <c r="AT259" i="1"/>
  <c r="I259" i="4" s="1"/>
  <c r="AR260" i="1"/>
  <c r="A260" i="4" s="1"/>
  <c r="AS260" i="1"/>
  <c r="E260" i="4" s="1"/>
  <c r="AT260" i="1"/>
  <c r="I260" i="4" s="1"/>
  <c r="AR261" i="1"/>
  <c r="A261" i="4" s="1"/>
  <c r="AS261" i="1"/>
  <c r="E261" i="4" s="1"/>
  <c r="AT261" i="1"/>
  <c r="I261" i="4" s="1"/>
  <c r="AR262" i="1"/>
  <c r="A262" i="4" s="1"/>
  <c r="AS262" i="1"/>
  <c r="E262" i="4" s="1"/>
  <c r="AT262" i="1"/>
  <c r="I262" i="4" s="1"/>
  <c r="AR263" i="1"/>
  <c r="A263" i="4" s="1"/>
  <c r="AS263" i="1"/>
  <c r="E263" i="4" s="1"/>
  <c r="AT263" i="1"/>
  <c r="I263" i="4" s="1"/>
  <c r="AR264" i="1"/>
  <c r="A264" i="4" s="1"/>
  <c r="AS264" i="1"/>
  <c r="E264" i="4" s="1"/>
  <c r="AT264" i="1"/>
  <c r="I264" i="4" s="1"/>
  <c r="AR265" i="1"/>
  <c r="A265" i="4" s="1"/>
  <c r="AS265" i="1"/>
  <c r="E265" i="4" s="1"/>
  <c r="AT265" i="1"/>
  <c r="I265" i="4" s="1"/>
  <c r="AR266" i="1"/>
  <c r="A266" i="4" s="1"/>
  <c r="AS266" i="1"/>
  <c r="E266" i="4" s="1"/>
  <c r="AT266" i="1"/>
  <c r="I266" i="4" s="1"/>
  <c r="AR267" i="1"/>
  <c r="A267" i="4" s="1"/>
  <c r="AS267" i="1"/>
  <c r="E267" i="4" s="1"/>
  <c r="AT267" i="1"/>
  <c r="I267" i="4" s="1"/>
  <c r="AR268" i="1"/>
  <c r="A268" i="4" s="1"/>
  <c r="AS268" i="1"/>
  <c r="E268" i="4" s="1"/>
  <c r="AT268" i="1"/>
  <c r="I268" i="4" s="1"/>
  <c r="AR269" i="1"/>
  <c r="A269" i="4" s="1"/>
  <c r="AS269" i="1"/>
  <c r="E269" i="4" s="1"/>
  <c r="AT269" i="1"/>
  <c r="I269" i="4" s="1"/>
  <c r="AR270" i="1"/>
  <c r="A270" i="4" s="1"/>
  <c r="AS270" i="1"/>
  <c r="E270" i="4" s="1"/>
  <c r="AT270" i="1"/>
  <c r="I270" i="4" s="1"/>
  <c r="AR271" i="1"/>
  <c r="A271" i="4" s="1"/>
  <c r="AS271" i="1"/>
  <c r="E271" i="4" s="1"/>
  <c r="AT271" i="1"/>
  <c r="I271" i="4" s="1"/>
  <c r="AR272" i="1"/>
  <c r="A272" i="4" s="1"/>
  <c r="AS272" i="1"/>
  <c r="E272" i="4" s="1"/>
  <c r="AT272" i="1"/>
  <c r="I272" i="4" s="1"/>
  <c r="AR273" i="1"/>
  <c r="A273" i="4" s="1"/>
  <c r="AS273" i="1"/>
  <c r="E273" i="4" s="1"/>
  <c r="AT273" i="1"/>
  <c r="I273" i="4" s="1"/>
  <c r="AR274" i="1"/>
  <c r="A274" i="4" s="1"/>
  <c r="AS274" i="1"/>
  <c r="E274" i="4" s="1"/>
  <c r="AT274" i="1"/>
  <c r="I274" i="4" s="1"/>
  <c r="AR275" i="1"/>
  <c r="A275" i="4" s="1"/>
  <c r="AS275" i="1"/>
  <c r="E275" i="4" s="1"/>
  <c r="AT275" i="1"/>
  <c r="I275" i="4" s="1"/>
  <c r="AR276" i="1"/>
  <c r="A276" i="4" s="1"/>
  <c r="AS276" i="1"/>
  <c r="E276" i="4" s="1"/>
  <c r="AT276" i="1"/>
  <c r="I276" i="4" s="1"/>
  <c r="AR277" i="1"/>
  <c r="A277" i="4" s="1"/>
  <c r="AS277" i="1"/>
  <c r="E277" i="4" s="1"/>
  <c r="AT277" i="1"/>
  <c r="I277" i="4" s="1"/>
  <c r="AR278" i="1"/>
  <c r="A278" i="4" s="1"/>
  <c r="AS278" i="1"/>
  <c r="E278" i="4" s="1"/>
  <c r="AT278" i="1"/>
  <c r="I278" i="4" s="1"/>
  <c r="AR279" i="1"/>
  <c r="A279" i="4" s="1"/>
  <c r="AS279" i="1"/>
  <c r="E279" i="4" s="1"/>
  <c r="AT279" i="1"/>
  <c r="I279" i="4" s="1"/>
  <c r="AR280" i="1"/>
  <c r="A280" i="4" s="1"/>
  <c r="AS280" i="1"/>
  <c r="E280" i="4" s="1"/>
  <c r="AT280" i="1"/>
  <c r="I280" i="4" s="1"/>
  <c r="AR281" i="1"/>
  <c r="A281" i="4" s="1"/>
  <c r="AS281" i="1"/>
  <c r="E281" i="4" s="1"/>
  <c r="AT281" i="1"/>
  <c r="I281" i="4" s="1"/>
  <c r="AR282" i="1"/>
  <c r="A282" i="4" s="1"/>
  <c r="AS282" i="1"/>
  <c r="E282" i="4" s="1"/>
  <c r="AT282" i="1"/>
  <c r="I282" i="4" s="1"/>
  <c r="AR283" i="1"/>
  <c r="A283" i="4" s="1"/>
  <c r="AS283" i="1"/>
  <c r="E283" i="4" s="1"/>
  <c r="AT283" i="1"/>
  <c r="I283" i="4" s="1"/>
  <c r="AR284" i="1"/>
  <c r="A284" i="4" s="1"/>
  <c r="AS284" i="1"/>
  <c r="E284" i="4" s="1"/>
  <c r="AT284" i="1"/>
  <c r="I284" i="4" s="1"/>
  <c r="AR285" i="1"/>
  <c r="A285" i="4" s="1"/>
  <c r="AS285" i="1"/>
  <c r="E285" i="4" s="1"/>
  <c r="AT285" i="1"/>
  <c r="I285" i="4" s="1"/>
  <c r="AR286" i="1"/>
  <c r="A286" i="4" s="1"/>
  <c r="AS286" i="1"/>
  <c r="E286" i="4" s="1"/>
  <c r="AT286" i="1"/>
  <c r="I286" i="4" s="1"/>
  <c r="AR287" i="1"/>
  <c r="A287" i="4" s="1"/>
  <c r="AS287" i="1"/>
  <c r="E287" i="4" s="1"/>
  <c r="AT287" i="1"/>
  <c r="I287" i="4" s="1"/>
  <c r="AR288" i="1"/>
  <c r="A288" i="4" s="1"/>
  <c r="AS288" i="1"/>
  <c r="E288" i="4" s="1"/>
  <c r="AT288" i="1"/>
  <c r="I288" i="4" s="1"/>
  <c r="AR289" i="1"/>
  <c r="A289" i="4" s="1"/>
  <c r="AS289" i="1"/>
  <c r="E289" i="4" s="1"/>
  <c r="AT289" i="1"/>
  <c r="I289" i="4" s="1"/>
  <c r="AR290" i="1"/>
  <c r="A290" i="4" s="1"/>
  <c r="AS290" i="1"/>
  <c r="E290" i="4" s="1"/>
  <c r="AT290" i="1"/>
  <c r="I290" i="4" s="1"/>
  <c r="AR291" i="1"/>
  <c r="A291" i="4" s="1"/>
  <c r="AS291" i="1"/>
  <c r="E291" i="4" s="1"/>
  <c r="AT291" i="1"/>
  <c r="I291" i="4" s="1"/>
  <c r="AR292" i="1"/>
  <c r="A292" i="4" s="1"/>
  <c r="AS292" i="1"/>
  <c r="E292" i="4" s="1"/>
  <c r="AT292" i="1"/>
  <c r="I292" i="4" s="1"/>
  <c r="AR293" i="1"/>
  <c r="A293" i="4" s="1"/>
  <c r="AS293" i="1"/>
  <c r="E293" i="4" s="1"/>
  <c r="AT293" i="1"/>
  <c r="I293" i="4" s="1"/>
  <c r="AR294" i="1"/>
  <c r="A294" i="4" s="1"/>
  <c r="AS294" i="1"/>
  <c r="E294" i="4" s="1"/>
  <c r="AT294" i="1"/>
  <c r="I294" i="4" s="1"/>
  <c r="AR295" i="1"/>
  <c r="A295" i="4" s="1"/>
  <c r="AS295" i="1"/>
  <c r="E295" i="4" s="1"/>
  <c r="AT295" i="1"/>
  <c r="I295" i="4" s="1"/>
  <c r="AR296" i="1"/>
  <c r="A296" i="4" s="1"/>
  <c r="AS296" i="1"/>
  <c r="E296" i="4" s="1"/>
  <c r="AT296" i="1"/>
  <c r="I296" i="4" s="1"/>
  <c r="AR297" i="1"/>
  <c r="A297" i="4" s="1"/>
  <c r="AS297" i="1"/>
  <c r="E297" i="4" s="1"/>
  <c r="AT297" i="1"/>
  <c r="I297" i="4" s="1"/>
  <c r="AR298" i="1"/>
  <c r="A298" i="4" s="1"/>
  <c r="AS298" i="1"/>
  <c r="E298" i="4" s="1"/>
  <c r="AT298" i="1"/>
  <c r="I298" i="4" s="1"/>
  <c r="AR299" i="1"/>
  <c r="A299" i="4" s="1"/>
  <c r="AS299" i="1"/>
  <c r="E299" i="4" s="1"/>
  <c r="AT299" i="1"/>
  <c r="I299" i="4" s="1"/>
  <c r="AR300" i="1"/>
  <c r="A300" i="4" s="1"/>
  <c r="AS300" i="1"/>
  <c r="E300" i="4" s="1"/>
  <c r="AT300" i="1"/>
  <c r="I300" i="4" s="1"/>
  <c r="AR301" i="1"/>
  <c r="A301" i="4" s="1"/>
  <c r="AS301" i="1"/>
  <c r="E301" i="4" s="1"/>
  <c r="AT301" i="1"/>
  <c r="I301" i="4" s="1"/>
  <c r="AR302" i="1"/>
  <c r="A302" i="4" s="1"/>
  <c r="AS302" i="1"/>
  <c r="E302" i="4" s="1"/>
  <c r="AT302" i="1"/>
  <c r="I302" i="4" s="1"/>
  <c r="AR303" i="1"/>
  <c r="A303" i="4" s="1"/>
  <c r="AS303" i="1"/>
  <c r="E303" i="4" s="1"/>
  <c r="AT303" i="1"/>
  <c r="I303" i="4" s="1"/>
  <c r="AR304" i="1"/>
  <c r="A304" i="4" s="1"/>
  <c r="AS304" i="1"/>
  <c r="E304" i="4" s="1"/>
  <c r="AT304" i="1"/>
  <c r="I304" i="4" s="1"/>
  <c r="AR305" i="1"/>
  <c r="A305" i="4" s="1"/>
  <c r="AS305" i="1"/>
  <c r="E305" i="4" s="1"/>
  <c r="AT305" i="1"/>
  <c r="I305" i="4" s="1"/>
  <c r="AR306" i="1"/>
  <c r="A306" i="4" s="1"/>
  <c r="AS306" i="1"/>
  <c r="E306" i="4" s="1"/>
  <c r="AT306" i="1"/>
  <c r="I306" i="4" s="1"/>
  <c r="AR307" i="1"/>
  <c r="A307" i="4" s="1"/>
  <c r="AS307" i="1"/>
  <c r="E307" i="4" s="1"/>
  <c r="AT307" i="1"/>
  <c r="I307" i="4" s="1"/>
  <c r="AR308" i="1"/>
  <c r="A308" i="4" s="1"/>
  <c r="AS308" i="1"/>
  <c r="E308" i="4" s="1"/>
  <c r="AT308" i="1"/>
  <c r="I308" i="4" s="1"/>
  <c r="AR309" i="1"/>
  <c r="A309" i="4" s="1"/>
  <c r="AS309" i="1"/>
  <c r="E309" i="4" s="1"/>
  <c r="AT309" i="1"/>
  <c r="I309" i="4" s="1"/>
  <c r="AR310" i="1"/>
  <c r="A310" i="4" s="1"/>
  <c r="AS310" i="1"/>
  <c r="E310" i="4" s="1"/>
  <c r="AT310" i="1"/>
  <c r="I310" i="4" s="1"/>
  <c r="AR311" i="1"/>
  <c r="A311" i="4" s="1"/>
  <c r="AS311" i="1"/>
  <c r="E311" i="4" s="1"/>
  <c r="AT311" i="1"/>
  <c r="I311" i="4" s="1"/>
  <c r="AR312" i="1"/>
  <c r="A312" i="4" s="1"/>
  <c r="AS312" i="1"/>
  <c r="E312" i="4" s="1"/>
  <c r="AT312" i="1"/>
  <c r="I312" i="4" s="1"/>
  <c r="AR313" i="1"/>
  <c r="A313" i="4" s="1"/>
  <c r="AS313" i="1"/>
  <c r="E313" i="4" s="1"/>
  <c r="AT313" i="1"/>
  <c r="I313" i="4" s="1"/>
  <c r="AR314" i="1"/>
  <c r="A314" i="4" s="1"/>
  <c r="AS314" i="1"/>
  <c r="E314" i="4" s="1"/>
  <c r="AT314" i="1"/>
  <c r="I314" i="4" s="1"/>
  <c r="AR315" i="1"/>
  <c r="A315" i="4" s="1"/>
  <c r="AS315" i="1"/>
  <c r="E315" i="4" s="1"/>
  <c r="AT315" i="1"/>
  <c r="I315" i="4" s="1"/>
  <c r="AR316" i="1"/>
  <c r="A316" i="4" s="1"/>
  <c r="AS316" i="1"/>
  <c r="E316" i="4" s="1"/>
  <c r="AT316" i="1"/>
  <c r="I316" i="4" s="1"/>
  <c r="AR317" i="1"/>
  <c r="A317" i="4" s="1"/>
  <c r="AS317" i="1"/>
  <c r="E317" i="4" s="1"/>
  <c r="AT317" i="1"/>
  <c r="I317" i="4" s="1"/>
  <c r="AR318" i="1"/>
  <c r="A318" i="4" s="1"/>
  <c r="AS318" i="1"/>
  <c r="E318" i="4" s="1"/>
  <c r="AT318" i="1"/>
  <c r="I318" i="4" s="1"/>
  <c r="AR319" i="1"/>
  <c r="A319" i="4" s="1"/>
  <c r="AS319" i="1"/>
  <c r="E319" i="4" s="1"/>
  <c r="AT319" i="1"/>
  <c r="I319" i="4" s="1"/>
  <c r="AR320" i="1"/>
  <c r="A320" i="4" s="1"/>
  <c r="AS320" i="1"/>
  <c r="E320" i="4" s="1"/>
  <c r="AT320" i="1"/>
  <c r="I320" i="4" s="1"/>
  <c r="AR321" i="1"/>
  <c r="A321" i="4" s="1"/>
  <c r="AS321" i="1"/>
  <c r="E321" i="4" s="1"/>
  <c r="AT321" i="1"/>
  <c r="I321" i="4" s="1"/>
  <c r="AR322" i="1"/>
  <c r="A322" i="4" s="1"/>
  <c r="AS322" i="1"/>
  <c r="E322" i="4" s="1"/>
  <c r="AT322" i="1"/>
  <c r="I322" i="4" s="1"/>
  <c r="AR323" i="1"/>
  <c r="A323" i="4" s="1"/>
  <c r="AS323" i="1"/>
  <c r="E323" i="4" s="1"/>
  <c r="AT323" i="1"/>
  <c r="I323" i="4" s="1"/>
  <c r="AR324" i="1"/>
  <c r="A324" i="4" s="1"/>
  <c r="AS324" i="1"/>
  <c r="E324" i="4" s="1"/>
  <c r="AT324" i="1"/>
  <c r="I324" i="4" s="1"/>
  <c r="AR325" i="1"/>
  <c r="A325" i="4" s="1"/>
  <c r="AS325" i="1"/>
  <c r="E325" i="4" s="1"/>
  <c r="AT325" i="1"/>
  <c r="I325" i="4" s="1"/>
  <c r="AR326" i="1"/>
  <c r="A326" i="4" s="1"/>
  <c r="AS326" i="1"/>
  <c r="E326" i="4" s="1"/>
  <c r="AT326" i="1"/>
  <c r="I326" i="4" s="1"/>
  <c r="AR327" i="1"/>
  <c r="A327" i="4" s="1"/>
  <c r="AS327" i="1"/>
  <c r="E327" i="4" s="1"/>
  <c r="AT327" i="1"/>
  <c r="I327" i="4" s="1"/>
  <c r="AR328" i="1"/>
  <c r="A328" i="4" s="1"/>
  <c r="AS328" i="1"/>
  <c r="E328" i="4" s="1"/>
  <c r="AT328" i="1"/>
  <c r="I328" i="4" s="1"/>
  <c r="AR329" i="1"/>
  <c r="A329" i="4" s="1"/>
  <c r="AS329" i="1"/>
  <c r="E329" i="4" s="1"/>
  <c r="AT329" i="1"/>
  <c r="I329" i="4" s="1"/>
  <c r="AR330" i="1"/>
  <c r="A330" i="4" s="1"/>
  <c r="AS330" i="1"/>
  <c r="E330" i="4" s="1"/>
  <c r="AT330" i="1"/>
  <c r="I330" i="4" s="1"/>
  <c r="AR331" i="1"/>
  <c r="A331" i="4" s="1"/>
  <c r="AS331" i="1"/>
  <c r="E331" i="4" s="1"/>
  <c r="AT331" i="1"/>
  <c r="I331" i="4" s="1"/>
  <c r="AR332" i="1"/>
  <c r="A332" i="4" s="1"/>
  <c r="AS332" i="1"/>
  <c r="E332" i="4" s="1"/>
  <c r="AT332" i="1"/>
  <c r="I332" i="4" s="1"/>
  <c r="AR333" i="1"/>
  <c r="A333" i="4" s="1"/>
  <c r="AS333" i="1"/>
  <c r="E333" i="4" s="1"/>
  <c r="AT333" i="1"/>
  <c r="I333" i="4" s="1"/>
  <c r="AR334" i="1"/>
  <c r="A334" i="4" s="1"/>
  <c r="AS334" i="1"/>
  <c r="E334" i="4" s="1"/>
  <c r="AT334" i="1"/>
  <c r="I334" i="4" s="1"/>
  <c r="AR335" i="1"/>
  <c r="A335" i="4" s="1"/>
  <c r="AS335" i="1"/>
  <c r="E335" i="4" s="1"/>
  <c r="AT335" i="1"/>
  <c r="I335" i="4" s="1"/>
  <c r="AR336" i="1"/>
  <c r="A336" i="4" s="1"/>
  <c r="AS336" i="1"/>
  <c r="E336" i="4" s="1"/>
  <c r="AT336" i="1"/>
  <c r="I336" i="4" s="1"/>
  <c r="AR337" i="1"/>
  <c r="A337" i="4" s="1"/>
  <c r="AS337" i="1"/>
  <c r="E337" i="4" s="1"/>
  <c r="AT337" i="1"/>
  <c r="I337" i="4" s="1"/>
  <c r="AR338" i="1"/>
  <c r="A338" i="4" s="1"/>
  <c r="AS338" i="1"/>
  <c r="E338" i="4" s="1"/>
  <c r="AT338" i="1"/>
  <c r="I338" i="4" s="1"/>
  <c r="AR339" i="1"/>
  <c r="A339" i="4" s="1"/>
  <c r="AS339" i="1"/>
  <c r="E339" i="4" s="1"/>
  <c r="AT339" i="1"/>
  <c r="I339" i="4" s="1"/>
  <c r="AR340" i="1"/>
  <c r="A340" i="4" s="1"/>
  <c r="AS340" i="1"/>
  <c r="E340" i="4" s="1"/>
  <c r="AT340" i="1"/>
  <c r="I340" i="4" s="1"/>
  <c r="AR341" i="1"/>
  <c r="A341" i="4" s="1"/>
  <c r="AS341" i="1"/>
  <c r="E341" i="4" s="1"/>
  <c r="AT341" i="1"/>
  <c r="I341" i="4" s="1"/>
  <c r="AR342" i="1"/>
  <c r="A342" i="4" s="1"/>
  <c r="AS342" i="1"/>
  <c r="E342" i="4" s="1"/>
  <c r="AT342" i="1"/>
  <c r="I342" i="4" s="1"/>
  <c r="AR343" i="1"/>
  <c r="A343" i="4" s="1"/>
  <c r="AS343" i="1"/>
  <c r="E343" i="4" s="1"/>
  <c r="AT343" i="1"/>
  <c r="I343" i="4" s="1"/>
  <c r="AR344" i="1"/>
  <c r="A344" i="4" s="1"/>
  <c r="AS344" i="1"/>
  <c r="E344" i="4" s="1"/>
  <c r="AT344" i="1"/>
  <c r="I344" i="4" s="1"/>
  <c r="AR345" i="1"/>
  <c r="A345" i="4" s="1"/>
  <c r="AS345" i="1"/>
  <c r="E345" i="4" s="1"/>
  <c r="AT345" i="1"/>
  <c r="I345" i="4" s="1"/>
  <c r="AR346" i="1"/>
  <c r="A346" i="4" s="1"/>
  <c r="AS346" i="1"/>
  <c r="E346" i="4" s="1"/>
  <c r="AT346" i="1"/>
  <c r="I346" i="4" s="1"/>
  <c r="AR347" i="1"/>
  <c r="A347" i="4" s="1"/>
  <c r="AS347" i="1"/>
  <c r="E347" i="4" s="1"/>
  <c r="AT347" i="1"/>
  <c r="I347" i="4" s="1"/>
  <c r="AR348" i="1"/>
  <c r="A348" i="4" s="1"/>
  <c r="AS348" i="1"/>
  <c r="E348" i="4" s="1"/>
  <c r="AT348" i="1"/>
  <c r="I348" i="4" s="1"/>
  <c r="AR349" i="1"/>
  <c r="A349" i="4" s="1"/>
  <c r="AS349" i="1"/>
  <c r="E349" i="4" s="1"/>
  <c r="AT349" i="1"/>
  <c r="I349" i="4" s="1"/>
  <c r="AR350" i="1"/>
  <c r="A350" i="4" s="1"/>
  <c r="AS350" i="1"/>
  <c r="E350" i="4" s="1"/>
  <c r="AT350" i="1"/>
  <c r="I350" i="4" s="1"/>
  <c r="AR351" i="1"/>
  <c r="A351" i="4" s="1"/>
  <c r="AS351" i="1"/>
  <c r="E351" i="4" s="1"/>
  <c r="AT351" i="1"/>
  <c r="I351" i="4" s="1"/>
  <c r="AR352" i="1"/>
  <c r="A352" i="4" s="1"/>
  <c r="AS352" i="1"/>
  <c r="E352" i="4" s="1"/>
  <c r="AT352" i="1"/>
  <c r="I352" i="4" s="1"/>
  <c r="AR353" i="1"/>
  <c r="A353" i="4" s="1"/>
  <c r="AS353" i="1"/>
  <c r="E353" i="4" s="1"/>
  <c r="AT353" i="1"/>
  <c r="I353" i="4" s="1"/>
  <c r="AR354" i="1"/>
  <c r="A354" i="4" s="1"/>
  <c r="AS354" i="1"/>
  <c r="E354" i="4" s="1"/>
  <c r="AT354" i="1"/>
  <c r="I354" i="4" s="1"/>
  <c r="AR355" i="1"/>
  <c r="A355" i="4" s="1"/>
  <c r="AS355" i="1"/>
  <c r="E355" i="4" s="1"/>
  <c r="AT355" i="1"/>
  <c r="I355" i="4" s="1"/>
  <c r="AR356" i="1"/>
  <c r="A356" i="4" s="1"/>
  <c r="AS356" i="1"/>
  <c r="E356" i="4" s="1"/>
  <c r="AT356" i="1"/>
  <c r="I356" i="4" s="1"/>
  <c r="AR357" i="1"/>
  <c r="A357" i="4" s="1"/>
  <c r="AS357" i="1"/>
  <c r="E357" i="4" s="1"/>
  <c r="AT357" i="1"/>
  <c r="I357" i="4" s="1"/>
  <c r="AR358" i="1"/>
  <c r="A358" i="4" s="1"/>
  <c r="AS358" i="1"/>
  <c r="E358" i="4" s="1"/>
  <c r="AT358" i="1"/>
  <c r="I358" i="4" s="1"/>
  <c r="AR359" i="1"/>
  <c r="A359" i="4" s="1"/>
  <c r="AS359" i="1"/>
  <c r="E359" i="4" s="1"/>
  <c r="AT359" i="1"/>
  <c r="I359" i="4" s="1"/>
  <c r="AR360" i="1"/>
  <c r="A360" i="4" s="1"/>
  <c r="AS360" i="1"/>
  <c r="E360" i="4" s="1"/>
  <c r="AT360" i="1"/>
  <c r="I360" i="4" s="1"/>
  <c r="AR361" i="1"/>
  <c r="A361" i="4" s="1"/>
  <c r="AS361" i="1"/>
  <c r="E361" i="4" s="1"/>
  <c r="AT361" i="1"/>
  <c r="I361" i="4" s="1"/>
  <c r="AR362" i="1"/>
  <c r="A362" i="4" s="1"/>
  <c r="AS362" i="1"/>
  <c r="E362" i="4" s="1"/>
  <c r="AT362" i="1"/>
  <c r="I362" i="4" s="1"/>
  <c r="AR363" i="1"/>
  <c r="A363" i="4" s="1"/>
  <c r="AS363" i="1"/>
  <c r="E363" i="4" s="1"/>
  <c r="AT363" i="1"/>
  <c r="I363" i="4" s="1"/>
  <c r="AR364" i="1"/>
  <c r="A364" i="4" s="1"/>
  <c r="AS364" i="1"/>
  <c r="E364" i="4" s="1"/>
  <c r="AT364" i="1"/>
  <c r="I364" i="4" s="1"/>
  <c r="AR365" i="1"/>
  <c r="A365" i="4" s="1"/>
  <c r="AS365" i="1"/>
  <c r="E365" i="4" s="1"/>
  <c r="AT365" i="1"/>
  <c r="I365" i="4" s="1"/>
  <c r="AR366" i="1"/>
  <c r="A366" i="4" s="1"/>
  <c r="AS366" i="1"/>
  <c r="E366" i="4" s="1"/>
  <c r="AT366" i="1"/>
  <c r="I366" i="4" s="1"/>
  <c r="AR367" i="1"/>
  <c r="A367" i="4" s="1"/>
  <c r="AS367" i="1"/>
  <c r="E367" i="4" s="1"/>
  <c r="AT367" i="1"/>
  <c r="I367" i="4" s="1"/>
  <c r="AR368" i="1"/>
  <c r="A368" i="4" s="1"/>
  <c r="AS368" i="1"/>
  <c r="E368" i="4" s="1"/>
  <c r="AT368" i="1"/>
  <c r="I368" i="4" s="1"/>
  <c r="AR369" i="1"/>
  <c r="A369" i="4" s="1"/>
  <c r="AS369" i="1"/>
  <c r="E369" i="4" s="1"/>
  <c r="AT369" i="1"/>
  <c r="I369" i="4" s="1"/>
  <c r="AR370" i="1"/>
  <c r="A370" i="4" s="1"/>
  <c r="AS370" i="1"/>
  <c r="E370" i="4" s="1"/>
  <c r="AT370" i="1"/>
  <c r="I370" i="4" s="1"/>
  <c r="AR371" i="1"/>
  <c r="A371" i="4" s="1"/>
  <c r="AS371" i="1"/>
  <c r="E371" i="4" s="1"/>
  <c r="AT371" i="1"/>
  <c r="I371" i="4" s="1"/>
  <c r="AR372" i="1"/>
  <c r="A372" i="4" s="1"/>
  <c r="AS372" i="1"/>
  <c r="E372" i="4" s="1"/>
  <c r="AT372" i="1"/>
  <c r="I372" i="4" s="1"/>
  <c r="AR373" i="1"/>
  <c r="A373" i="4" s="1"/>
  <c r="AS373" i="1"/>
  <c r="E373" i="4" s="1"/>
  <c r="AT373" i="1"/>
  <c r="I373" i="4" s="1"/>
  <c r="AR374" i="1"/>
  <c r="A374" i="4" s="1"/>
  <c r="AS374" i="1"/>
  <c r="E374" i="4" s="1"/>
  <c r="AT374" i="1"/>
  <c r="I374" i="4" s="1"/>
  <c r="AR375" i="1"/>
  <c r="A375" i="4" s="1"/>
  <c r="AS375" i="1"/>
  <c r="E375" i="4" s="1"/>
  <c r="AT375" i="1"/>
  <c r="I375" i="4" s="1"/>
  <c r="AR376" i="1"/>
  <c r="A376" i="4" s="1"/>
  <c r="AS376" i="1"/>
  <c r="E376" i="4" s="1"/>
  <c r="AT376" i="1"/>
  <c r="I376" i="4" s="1"/>
  <c r="AR377" i="1"/>
  <c r="A377" i="4" s="1"/>
  <c r="AS377" i="1"/>
  <c r="E377" i="4" s="1"/>
  <c r="AT377" i="1"/>
  <c r="I377" i="4" s="1"/>
  <c r="AR378" i="1"/>
  <c r="A378" i="4" s="1"/>
  <c r="AS378" i="1"/>
  <c r="E378" i="4" s="1"/>
  <c r="AT378" i="1"/>
  <c r="I378" i="4" s="1"/>
  <c r="AR379" i="1"/>
  <c r="A379" i="4" s="1"/>
  <c r="AS379" i="1"/>
  <c r="E379" i="4" s="1"/>
  <c r="AT379" i="1"/>
  <c r="I379" i="4" s="1"/>
  <c r="AR380" i="1"/>
  <c r="A380" i="4" s="1"/>
  <c r="AS380" i="1"/>
  <c r="E380" i="4" s="1"/>
  <c r="AT380" i="1"/>
  <c r="I380" i="4" s="1"/>
  <c r="AR381" i="1"/>
  <c r="A381" i="4" s="1"/>
  <c r="AS381" i="1"/>
  <c r="E381" i="4" s="1"/>
  <c r="AT381" i="1"/>
  <c r="I381" i="4" s="1"/>
  <c r="AR382" i="1"/>
  <c r="A382" i="4" s="1"/>
  <c r="AS382" i="1"/>
  <c r="E382" i="4" s="1"/>
  <c r="AT382" i="1"/>
  <c r="I382" i="4" s="1"/>
  <c r="AR383" i="1"/>
  <c r="A383" i="4" s="1"/>
  <c r="AS383" i="1"/>
  <c r="E383" i="4" s="1"/>
  <c r="AT383" i="1"/>
  <c r="I383" i="4" s="1"/>
  <c r="AR384" i="1"/>
  <c r="A384" i="4" s="1"/>
  <c r="AS384" i="1"/>
  <c r="E384" i="4" s="1"/>
  <c r="AT384" i="1"/>
  <c r="I384" i="4" s="1"/>
  <c r="AR385" i="1"/>
  <c r="A385" i="4" s="1"/>
  <c r="AS385" i="1"/>
  <c r="E385" i="4" s="1"/>
  <c r="AT385" i="1"/>
  <c r="I385" i="4" s="1"/>
  <c r="AR386" i="1"/>
  <c r="A386" i="4" s="1"/>
  <c r="AS386" i="1"/>
  <c r="E386" i="4" s="1"/>
  <c r="AT386" i="1"/>
  <c r="I386" i="4" s="1"/>
  <c r="AR387" i="1"/>
  <c r="A387" i="4" s="1"/>
  <c r="AS387" i="1"/>
  <c r="E387" i="4" s="1"/>
  <c r="AT387" i="1"/>
  <c r="I387" i="4" s="1"/>
  <c r="AR388" i="1"/>
  <c r="A388" i="4" s="1"/>
  <c r="AS388" i="1"/>
  <c r="E388" i="4" s="1"/>
  <c r="AT388" i="1"/>
  <c r="I388" i="4" s="1"/>
  <c r="AR389" i="1"/>
  <c r="A389" i="4" s="1"/>
  <c r="AS389" i="1"/>
  <c r="E389" i="4" s="1"/>
  <c r="AT389" i="1"/>
  <c r="I389" i="4" s="1"/>
  <c r="AR390" i="1"/>
  <c r="A390" i="4" s="1"/>
  <c r="AS390" i="1"/>
  <c r="E390" i="4" s="1"/>
  <c r="AT390" i="1"/>
  <c r="I390" i="4" s="1"/>
  <c r="AR391" i="1"/>
  <c r="A391" i="4" s="1"/>
  <c r="AS391" i="1"/>
  <c r="E391" i="4" s="1"/>
  <c r="AT391" i="1"/>
  <c r="I391" i="4" s="1"/>
  <c r="AR392" i="1"/>
  <c r="A392" i="4" s="1"/>
  <c r="AS392" i="1"/>
  <c r="E392" i="4" s="1"/>
  <c r="AT392" i="1"/>
  <c r="I392" i="4" s="1"/>
  <c r="AR393" i="1"/>
  <c r="A393" i="4" s="1"/>
  <c r="AS393" i="1"/>
  <c r="E393" i="4" s="1"/>
  <c r="AT393" i="1"/>
  <c r="I393" i="4" s="1"/>
  <c r="AR394" i="1"/>
  <c r="A394" i="4" s="1"/>
  <c r="AS394" i="1"/>
  <c r="E394" i="4" s="1"/>
  <c r="AT394" i="1"/>
  <c r="I394" i="4" s="1"/>
  <c r="AR395" i="1"/>
  <c r="A395" i="4" s="1"/>
  <c r="AS395" i="1"/>
  <c r="E395" i="4" s="1"/>
  <c r="AT395" i="1"/>
  <c r="I395" i="4" s="1"/>
  <c r="AR396" i="1"/>
  <c r="A396" i="4" s="1"/>
  <c r="AS396" i="1"/>
  <c r="E396" i="4" s="1"/>
  <c r="AT396" i="1"/>
  <c r="I396" i="4" s="1"/>
  <c r="AR397" i="1"/>
  <c r="A397" i="4" s="1"/>
  <c r="AS397" i="1"/>
  <c r="E397" i="4" s="1"/>
  <c r="AT397" i="1"/>
  <c r="I397" i="4" s="1"/>
  <c r="AR398" i="1"/>
  <c r="A398" i="4" s="1"/>
  <c r="AS398" i="1"/>
  <c r="E398" i="4" s="1"/>
  <c r="AT398" i="1"/>
  <c r="I398" i="4" s="1"/>
  <c r="AR399" i="1"/>
  <c r="A399" i="4" s="1"/>
  <c r="AS399" i="1"/>
  <c r="E399" i="4" s="1"/>
  <c r="AT399" i="1"/>
  <c r="I399" i="4" s="1"/>
  <c r="AR400" i="1"/>
  <c r="A400" i="4" s="1"/>
  <c r="AS400" i="1"/>
  <c r="E400" i="4" s="1"/>
  <c r="AT400" i="1"/>
  <c r="I400" i="4" s="1"/>
  <c r="AR401" i="1"/>
  <c r="A401" i="4" s="1"/>
  <c r="AS401" i="1"/>
  <c r="E401" i="4" s="1"/>
  <c r="AT401" i="1"/>
  <c r="I401" i="4" s="1"/>
  <c r="AR402" i="1"/>
  <c r="A402" i="4" s="1"/>
  <c r="AS402" i="1"/>
  <c r="E402" i="4" s="1"/>
  <c r="AT402" i="1"/>
  <c r="I402" i="4" s="1"/>
  <c r="AR403" i="1"/>
  <c r="A403" i="4" s="1"/>
  <c r="AS403" i="1"/>
  <c r="E403" i="4" s="1"/>
  <c r="AT403" i="1"/>
  <c r="I403" i="4" s="1"/>
  <c r="AR404" i="1"/>
  <c r="A404" i="4" s="1"/>
  <c r="AS404" i="1"/>
  <c r="E404" i="4" s="1"/>
  <c r="AT404" i="1"/>
  <c r="I404" i="4" s="1"/>
  <c r="AR405" i="1"/>
  <c r="A405" i="4" s="1"/>
  <c r="AS405" i="1"/>
  <c r="E405" i="4" s="1"/>
  <c r="AT405" i="1"/>
  <c r="I405" i="4" s="1"/>
  <c r="AR406" i="1"/>
  <c r="A406" i="4" s="1"/>
  <c r="AS406" i="1"/>
  <c r="E406" i="4" s="1"/>
  <c r="AT406" i="1"/>
  <c r="I406" i="4" s="1"/>
  <c r="AR407" i="1"/>
  <c r="A407" i="4" s="1"/>
  <c r="AS407" i="1"/>
  <c r="E407" i="4" s="1"/>
  <c r="AT407" i="1"/>
  <c r="I407" i="4" s="1"/>
  <c r="AR408" i="1"/>
  <c r="A408" i="4" s="1"/>
  <c r="AS408" i="1"/>
  <c r="E408" i="4" s="1"/>
  <c r="AT408" i="1"/>
  <c r="I408" i="4" s="1"/>
  <c r="AR409" i="1"/>
  <c r="A409" i="4" s="1"/>
  <c r="AS409" i="1"/>
  <c r="E409" i="4" s="1"/>
  <c r="AT409" i="1"/>
  <c r="I409" i="4" s="1"/>
  <c r="AR410" i="1"/>
  <c r="A410" i="4" s="1"/>
  <c r="AS410" i="1"/>
  <c r="E410" i="4" s="1"/>
  <c r="AT410" i="1"/>
  <c r="I410" i="4" s="1"/>
  <c r="AR411" i="1"/>
  <c r="A411" i="4" s="1"/>
  <c r="AS411" i="1"/>
  <c r="E411" i="4" s="1"/>
  <c r="AT411" i="1"/>
  <c r="I411" i="4" s="1"/>
  <c r="AR412" i="1"/>
  <c r="A412" i="4" s="1"/>
  <c r="AS412" i="1"/>
  <c r="E412" i="4" s="1"/>
  <c r="AT412" i="1"/>
  <c r="I412" i="4" s="1"/>
  <c r="AR413" i="1"/>
  <c r="A413" i="4" s="1"/>
  <c r="AS413" i="1"/>
  <c r="E413" i="4" s="1"/>
  <c r="AT413" i="1"/>
  <c r="I413" i="4" s="1"/>
  <c r="AR414" i="1"/>
  <c r="A414" i="4" s="1"/>
  <c r="AS414" i="1"/>
  <c r="E414" i="4" s="1"/>
  <c r="AT414" i="1"/>
  <c r="I414" i="4" s="1"/>
  <c r="AR415" i="1"/>
  <c r="A415" i="4" s="1"/>
  <c r="AS415" i="1"/>
  <c r="E415" i="4" s="1"/>
  <c r="AT415" i="1"/>
  <c r="I415" i="4" s="1"/>
  <c r="AR416" i="1"/>
  <c r="A416" i="4" s="1"/>
  <c r="AS416" i="1"/>
  <c r="E416" i="4" s="1"/>
  <c r="AT416" i="1"/>
  <c r="I416" i="4" s="1"/>
  <c r="AR417" i="1"/>
  <c r="A417" i="4" s="1"/>
  <c r="AS417" i="1"/>
  <c r="E417" i="4" s="1"/>
  <c r="AT417" i="1"/>
  <c r="I417" i="4" s="1"/>
  <c r="AR418" i="1"/>
  <c r="A418" i="4" s="1"/>
  <c r="AS418" i="1"/>
  <c r="E418" i="4" s="1"/>
  <c r="AT418" i="1"/>
  <c r="I418" i="4" s="1"/>
  <c r="AR419" i="1"/>
  <c r="A419" i="4" s="1"/>
  <c r="AS419" i="1"/>
  <c r="E419" i="4" s="1"/>
  <c r="AT419" i="1"/>
  <c r="I419" i="4" s="1"/>
  <c r="AR420" i="1"/>
  <c r="A420" i="4" s="1"/>
  <c r="AS420" i="1"/>
  <c r="E420" i="4" s="1"/>
  <c r="AT420" i="1"/>
  <c r="I420" i="4" s="1"/>
  <c r="AR421" i="1"/>
  <c r="A421" i="4" s="1"/>
  <c r="AS421" i="1"/>
  <c r="E421" i="4" s="1"/>
  <c r="AT421" i="1"/>
  <c r="I421" i="4" s="1"/>
  <c r="AR422" i="1"/>
  <c r="A422" i="4" s="1"/>
  <c r="AS422" i="1"/>
  <c r="E422" i="4" s="1"/>
  <c r="AT422" i="1"/>
  <c r="I422" i="4" s="1"/>
  <c r="AR423" i="1"/>
  <c r="A423" i="4" s="1"/>
  <c r="AS423" i="1"/>
  <c r="E423" i="4" s="1"/>
  <c r="AT423" i="1"/>
  <c r="I423" i="4" s="1"/>
  <c r="AR424" i="1"/>
  <c r="A424" i="4" s="1"/>
  <c r="AS424" i="1"/>
  <c r="E424" i="4" s="1"/>
  <c r="AT424" i="1"/>
  <c r="I424" i="4" s="1"/>
  <c r="AR425" i="1"/>
  <c r="A425" i="4" s="1"/>
  <c r="AS425" i="1"/>
  <c r="E425" i="4" s="1"/>
  <c r="AT425" i="1"/>
  <c r="I425" i="4" s="1"/>
  <c r="AR426" i="1"/>
  <c r="A426" i="4" s="1"/>
  <c r="AS426" i="1"/>
  <c r="E426" i="4" s="1"/>
  <c r="AT426" i="1"/>
  <c r="I426" i="4" s="1"/>
  <c r="AR427" i="1"/>
  <c r="A427" i="4" s="1"/>
  <c r="AS427" i="1"/>
  <c r="E427" i="4" s="1"/>
  <c r="AT427" i="1"/>
  <c r="I427" i="4" s="1"/>
  <c r="AR428" i="1"/>
  <c r="A428" i="4" s="1"/>
  <c r="AS428" i="1"/>
  <c r="E428" i="4" s="1"/>
  <c r="AT428" i="1"/>
  <c r="I428" i="4" s="1"/>
  <c r="AR429" i="1"/>
  <c r="A429" i="4" s="1"/>
  <c r="AS429" i="1"/>
  <c r="E429" i="4" s="1"/>
  <c r="AT429" i="1"/>
  <c r="I429" i="4" s="1"/>
  <c r="AR430" i="1"/>
  <c r="A430" i="4" s="1"/>
  <c r="AS430" i="1"/>
  <c r="E430" i="4" s="1"/>
  <c r="AT430" i="1"/>
  <c r="I430" i="4" s="1"/>
  <c r="AR431" i="1"/>
  <c r="A431" i="4" s="1"/>
  <c r="AS431" i="1"/>
  <c r="E431" i="4" s="1"/>
  <c r="AT431" i="1"/>
  <c r="I431" i="4" s="1"/>
  <c r="AR432" i="1"/>
  <c r="A432" i="4" s="1"/>
  <c r="AS432" i="1"/>
  <c r="E432" i="4" s="1"/>
  <c r="AT432" i="1"/>
  <c r="I432" i="4" s="1"/>
  <c r="AR433" i="1"/>
  <c r="A433" i="4" s="1"/>
  <c r="AS433" i="1"/>
  <c r="E433" i="4" s="1"/>
  <c r="AT433" i="1"/>
  <c r="I433" i="4" s="1"/>
  <c r="AR434" i="1"/>
  <c r="A434" i="4" s="1"/>
  <c r="AS434" i="1"/>
  <c r="E434" i="4" s="1"/>
  <c r="AT434" i="1"/>
  <c r="I434" i="4" s="1"/>
  <c r="AR435" i="1"/>
  <c r="A435" i="4" s="1"/>
  <c r="AS435" i="1"/>
  <c r="E435" i="4" s="1"/>
  <c r="AT435" i="1"/>
  <c r="I435" i="4" s="1"/>
  <c r="AR436" i="1"/>
  <c r="A436" i="4" s="1"/>
  <c r="AS436" i="1"/>
  <c r="E436" i="4" s="1"/>
  <c r="AT436" i="1"/>
  <c r="I436" i="4" s="1"/>
  <c r="AR437" i="1"/>
  <c r="A437" i="4" s="1"/>
  <c r="AS437" i="1"/>
  <c r="E437" i="4" s="1"/>
  <c r="AT437" i="1"/>
  <c r="I437" i="4" s="1"/>
  <c r="AR438" i="1"/>
  <c r="A438" i="4" s="1"/>
  <c r="AS438" i="1"/>
  <c r="E438" i="4" s="1"/>
  <c r="AT438" i="1"/>
  <c r="I438" i="4" s="1"/>
  <c r="AR439" i="1"/>
  <c r="A439" i="4" s="1"/>
  <c r="AS439" i="1"/>
  <c r="E439" i="4" s="1"/>
  <c r="AT439" i="1"/>
  <c r="I439" i="4" s="1"/>
  <c r="AR440" i="1"/>
  <c r="A440" i="4" s="1"/>
  <c r="AS440" i="1"/>
  <c r="E440" i="4" s="1"/>
  <c r="AT440" i="1"/>
  <c r="I440" i="4" s="1"/>
  <c r="AR441" i="1"/>
  <c r="A441" i="4" s="1"/>
  <c r="AS441" i="1"/>
  <c r="E441" i="4" s="1"/>
  <c r="AT441" i="1"/>
  <c r="I441" i="4" s="1"/>
  <c r="AR442" i="1"/>
  <c r="A442" i="4" s="1"/>
  <c r="AS442" i="1"/>
  <c r="E442" i="4" s="1"/>
  <c r="AT442" i="1"/>
  <c r="I442" i="4" s="1"/>
  <c r="AR443" i="1"/>
  <c r="A443" i="4" s="1"/>
  <c r="AS443" i="1"/>
  <c r="E443" i="4" s="1"/>
  <c r="AT443" i="1"/>
  <c r="I443" i="4" s="1"/>
  <c r="AR444" i="1"/>
  <c r="A444" i="4" s="1"/>
  <c r="AS444" i="1"/>
  <c r="E444" i="4" s="1"/>
  <c r="AT444" i="1"/>
  <c r="I444" i="4" s="1"/>
  <c r="AR445" i="1"/>
  <c r="A445" i="4" s="1"/>
  <c r="AS445" i="1"/>
  <c r="E445" i="4" s="1"/>
  <c r="AT445" i="1"/>
  <c r="I445" i="4" s="1"/>
  <c r="AR446" i="1"/>
  <c r="A446" i="4" s="1"/>
  <c r="AS446" i="1"/>
  <c r="E446" i="4" s="1"/>
  <c r="AT446" i="1"/>
  <c r="I446" i="4" s="1"/>
  <c r="AR447" i="1"/>
  <c r="A447" i="4" s="1"/>
  <c r="AS447" i="1"/>
  <c r="E447" i="4" s="1"/>
  <c r="AT447" i="1"/>
  <c r="I447" i="4" s="1"/>
  <c r="AR448" i="1"/>
  <c r="A448" i="4" s="1"/>
  <c r="AS448" i="1"/>
  <c r="E448" i="4" s="1"/>
  <c r="AT448" i="1"/>
  <c r="I448" i="4" s="1"/>
  <c r="AR449" i="1"/>
  <c r="A449" i="4" s="1"/>
  <c r="AS449" i="1"/>
  <c r="E449" i="4" s="1"/>
  <c r="AT449" i="1"/>
  <c r="I449" i="4" s="1"/>
  <c r="AR450" i="1"/>
  <c r="A450" i="4" s="1"/>
  <c r="AS450" i="1"/>
  <c r="E450" i="4" s="1"/>
  <c r="AT450" i="1"/>
  <c r="I450" i="4" s="1"/>
  <c r="AR451" i="1"/>
  <c r="A451" i="4" s="1"/>
  <c r="AS451" i="1"/>
  <c r="E451" i="4" s="1"/>
  <c r="AT451" i="1"/>
  <c r="I451" i="4" s="1"/>
  <c r="AR452" i="1"/>
  <c r="A452" i="4" s="1"/>
  <c r="AS452" i="1"/>
  <c r="E452" i="4" s="1"/>
  <c r="AT452" i="1"/>
  <c r="I452" i="4" s="1"/>
  <c r="AR453" i="1"/>
  <c r="A453" i="4" s="1"/>
  <c r="AS453" i="1"/>
  <c r="E453" i="4" s="1"/>
  <c r="AT453" i="1"/>
  <c r="I453" i="4" s="1"/>
  <c r="AR454" i="1"/>
  <c r="A454" i="4" s="1"/>
  <c r="AS454" i="1"/>
  <c r="E454" i="4" s="1"/>
  <c r="AT454" i="1"/>
  <c r="I454" i="4" s="1"/>
  <c r="AR455" i="1"/>
  <c r="A455" i="4" s="1"/>
  <c r="AS455" i="1"/>
  <c r="E455" i="4" s="1"/>
  <c r="AT455" i="1"/>
  <c r="I455" i="4" s="1"/>
  <c r="AR456" i="1"/>
  <c r="A456" i="4" s="1"/>
  <c r="AS456" i="1"/>
  <c r="E456" i="4" s="1"/>
  <c r="AT456" i="1"/>
  <c r="I456" i="4" s="1"/>
  <c r="AR457" i="1"/>
  <c r="A457" i="4" s="1"/>
  <c r="AS457" i="1"/>
  <c r="E457" i="4" s="1"/>
  <c r="AT457" i="1"/>
  <c r="I457" i="4" s="1"/>
  <c r="AR458" i="1"/>
  <c r="A458" i="4" s="1"/>
  <c r="AS458" i="1"/>
  <c r="E458" i="4" s="1"/>
  <c r="AT458" i="1"/>
  <c r="I458" i="4" s="1"/>
  <c r="AR459" i="1"/>
  <c r="A459" i="4" s="1"/>
  <c r="AS459" i="1"/>
  <c r="E459" i="4" s="1"/>
  <c r="AT459" i="1"/>
  <c r="I459" i="4" s="1"/>
  <c r="AR460" i="1"/>
  <c r="A460" i="4" s="1"/>
  <c r="AS460" i="1"/>
  <c r="E460" i="4" s="1"/>
  <c r="AT460" i="1"/>
  <c r="I460" i="4" s="1"/>
  <c r="AR461" i="1"/>
  <c r="A461" i="4" s="1"/>
  <c r="AS461" i="1"/>
  <c r="E461" i="4" s="1"/>
  <c r="AT461" i="1"/>
  <c r="I461" i="4" s="1"/>
  <c r="AR462" i="1"/>
  <c r="A462" i="4" s="1"/>
  <c r="AS462" i="1"/>
  <c r="E462" i="4" s="1"/>
  <c r="AT462" i="1"/>
  <c r="I462" i="4" s="1"/>
  <c r="AR463" i="1"/>
  <c r="A463" i="4" s="1"/>
  <c r="AS463" i="1"/>
  <c r="E463" i="4" s="1"/>
  <c r="AT463" i="1"/>
  <c r="I463" i="4" s="1"/>
  <c r="AR464" i="1"/>
  <c r="A464" i="4" s="1"/>
  <c r="AS464" i="1"/>
  <c r="E464" i="4" s="1"/>
  <c r="AT464" i="1"/>
  <c r="I464" i="4" s="1"/>
  <c r="AR465" i="1"/>
  <c r="A465" i="4" s="1"/>
  <c r="AS465" i="1"/>
  <c r="E465" i="4" s="1"/>
  <c r="AT465" i="1"/>
  <c r="I465" i="4" s="1"/>
  <c r="AR466" i="1"/>
  <c r="A466" i="4" s="1"/>
  <c r="AS466" i="1"/>
  <c r="E466" i="4" s="1"/>
  <c r="AT466" i="1"/>
  <c r="I466" i="4" s="1"/>
  <c r="AR467" i="1"/>
  <c r="A467" i="4" s="1"/>
  <c r="AS467" i="1"/>
  <c r="E467" i="4" s="1"/>
  <c r="AT467" i="1"/>
  <c r="I467" i="4" s="1"/>
  <c r="AR468" i="1"/>
  <c r="A468" i="4" s="1"/>
  <c r="AS468" i="1"/>
  <c r="E468" i="4" s="1"/>
  <c r="AT468" i="1"/>
  <c r="I468" i="4" s="1"/>
  <c r="AR469" i="1"/>
  <c r="A469" i="4" s="1"/>
  <c r="AS469" i="1"/>
  <c r="E469" i="4" s="1"/>
  <c r="AT469" i="1"/>
  <c r="I469" i="4" s="1"/>
  <c r="AR470" i="1"/>
  <c r="A470" i="4" s="1"/>
  <c r="AS470" i="1"/>
  <c r="E470" i="4" s="1"/>
  <c r="AT470" i="1"/>
  <c r="I470" i="4" s="1"/>
  <c r="AR471" i="1"/>
  <c r="A471" i="4" s="1"/>
  <c r="AS471" i="1"/>
  <c r="E471" i="4" s="1"/>
  <c r="AT471" i="1"/>
  <c r="I471" i="4" s="1"/>
  <c r="AR472" i="1"/>
  <c r="A472" i="4" s="1"/>
  <c r="AS472" i="1"/>
  <c r="E472" i="4" s="1"/>
  <c r="AT472" i="1"/>
  <c r="I472" i="4" s="1"/>
  <c r="AR473" i="1"/>
  <c r="A473" i="4" s="1"/>
  <c r="AS473" i="1"/>
  <c r="E473" i="4" s="1"/>
  <c r="AT473" i="1"/>
  <c r="I473" i="4" s="1"/>
  <c r="AR474" i="1"/>
  <c r="A474" i="4" s="1"/>
  <c r="AS474" i="1"/>
  <c r="E474" i="4" s="1"/>
  <c r="AT474" i="1"/>
  <c r="I474" i="4" s="1"/>
  <c r="AR475" i="1"/>
  <c r="A475" i="4" s="1"/>
  <c r="AS475" i="1"/>
  <c r="E475" i="4" s="1"/>
  <c r="AT475" i="1"/>
  <c r="I475" i="4" s="1"/>
  <c r="AR476" i="1"/>
  <c r="A476" i="4" s="1"/>
  <c r="AS476" i="1"/>
  <c r="E476" i="4" s="1"/>
  <c r="AT476" i="1"/>
  <c r="I476" i="4" s="1"/>
  <c r="AR477" i="1"/>
  <c r="A477" i="4" s="1"/>
  <c r="AS477" i="1"/>
  <c r="E477" i="4" s="1"/>
  <c r="AT477" i="1"/>
  <c r="I477" i="4" s="1"/>
  <c r="AR478" i="1"/>
  <c r="A478" i="4" s="1"/>
  <c r="AS478" i="1"/>
  <c r="E478" i="4" s="1"/>
  <c r="AT478" i="1"/>
  <c r="I478" i="4" s="1"/>
  <c r="AR479" i="1"/>
  <c r="A479" i="4" s="1"/>
  <c r="AS479" i="1"/>
  <c r="E479" i="4" s="1"/>
  <c r="AT479" i="1"/>
  <c r="I479" i="4" s="1"/>
  <c r="AR480" i="1"/>
  <c r="A480" i="4" s="1"/>
  <c r="AS480" i="1"/>
  <c r="E480" i="4" s="1"/>
  <c r="AT480" i="1"/>
  <c r="I480" i="4" s="1"/>
  <c r="AR481" i="1"/>
  <c r="A481" i="4" s="1"/>
  <c r="AS481" i="1"/>
  <c r="E481" i="4" s="1"/>
  <c r="AT481" i="1"/>
  <c r="I481" i="4" s="1"/>
  <c r="AR482" i="1"/>
  <c r="A482" i="4" s="1"/>
  <c r="AS482" i="1"/>
  <c r="E482" i="4" s="1"/>
  <c r="AT482" i="1"/>
  <c r="I482" i="4" s="1"/>
  <c r="AR483" i="1"/>
  <c r="A483" i="4" s="1"/>
  <c r="AS483" i="1"/>
  <c r="E483" i="4" s="1"/>
  <c r="AT483" i="1"/>
  <c r="I483" i="4" s="1"/>
  <c r="AR484" i="1"/>
  <c r="A484" i="4" s="1"/>
  <c r="AS484" i="1"/>
  <c r="E484" i="4" s="1"/>
  <c r="AT484" i="1"/>
  <c r="I484" i="4" s="1"/>
  <c r="AR485" i="1"/>
  <c r="A485" i="4" s="1"/>
  <c r="AS485" i="1"/>
  <c r="E485" i="4" s="1"/>
  <c r="AT485" i="1"/>
  <c r="I485" i="4" s="1"/>
  <c r="AR486" i="1"/>
  <c r="A486" i="4" s="1"/>
  <c r="AS486" i="1"/>
  <c r="E486" i="4" s="1"/>
  <c r="AT486" i="1"/>
  <c r="I486" i="4" s="1"/>
  <c r="AR487" i="1"/>
  <c r="A487" i="4" s="1"/>
  <c r="AS487" i="1"/>
  <c r="E487" i="4" s="1"/>
  <c r="AT487" i="1"/>
  <c r="I487" i="4" s="1"/>
  <c r="AR488" i="1"/>
  <c r="A488" i="4" s="1"/>
  <c r="AS488" i="1"/>
  <c r="E488" i="4" s="1"/>
  <c r="AT488" i="1"/>
  <c r="I488" i="4" s="1"/>
  <c r="AR489" i="1"/>
  <c r="A489" i="4" s="1"/>
  <c r="AS489" i="1"/>
  <c r="E489" i="4" s="1"/>
  <c r="AT489" i="1"/>
  <c r="I489" i="4" s="1"/>
  <c r="AR490" i="1"/>
  <c r="A490" i="4" s="1"/>
  <c r="AS490" i="1"/>
  <c r="E490" i="4" s="1"/>
  <c r="AT490" i="1"/>
  <c r="I490" i="4" s="1"/>
  <c r="AR491" i="1"/>
  <c r="A491" i="4" s="1"/>
  <c r="AS491" i="1"/>
  <c r="E491" i="4" s="1"/>
  <c r="AT491" i="1"/>
  <c r="I491" i="4" s="1"/>
  <c r="AR492" i="1"/>
  <c r="A492" i="4" s="1"/>
  <c r="AS492" i="1"/>
  <c r="E492" i="4" s="1"/>
  <c r="AT492" i="1"/>
  <c r="I492" i="4" s="1"/>
  <c r="AR493" i="1"/>
  <c r="A493" i="4" s="1"/>
  <c r="AS493" i="1"/>
  <c r="E493" i="4" s="1"/>
  <c r="AT493" i="1"/>
  <c r="I493" i="4" s="1"/>
  <c r="AR494" i="1"/>
  <c r="A494" i="4" s="1"/>
  <c r="AS494" i="1"/>
  <c r="E494" i="4" s="1"/>
  <c r="AT494" i="1"/>
  <c r="I494" i="4" s="1"/>
  <c r="AR495" i="1"/>
  <c r="A495" i="4" s="1"/>
  <c r="AS495" i="1"/>
  <c r="E495" i="4" s="1"/>
  <c r="AT495" i="1"/>
  <c r="I495" i="4" s="1"/>
  <c r="AR496" i="1"/>
  <c r="A496" i="4" s="1"/>
  <c r="AS496" i="1"/>
  <c r="E496" i="4" s="1"/>
  <c r="AT496" i="1"/>
  <c r="I496" i="4" s="1"/>
  <c r="AR497" i="1"/>
  <c r="A497" i="4" s="1"/>
  <c r="AS497" i="1"/>
  <c r="E497" i="4" s="1"/>
  <c r="AT497" i="1"/>
  <c r="I497" i="4" s="1"/>
  <c r="AR498" i="1"/>
  <c r="A498" i="4" s="1"/>
  <c r="AS498" i="1"/>
  <c r="E498" i="4" s="1"/>
  <c r="AT498" i="1"/>
  <c r="I498" i="4" s="1"/>
  <c r="AR499" i="1"/>
  <c r="A499" i="4" s="1"/>
  <c r="AS499" i="1"/>
  <c r="E499" i="4" s="1"/>
  <c r="AT499" i="1"/>
  <c r="I499" i="4" s="1"/>
  <c r="AR500" i="1"/>
  <c r="A500" i="4" s="1"/>
  <c r="AS500" i="1"/>
  <c r="E500" i="4" s="1"/>
  <c r="AT500" i="1"/>
  <c r="I500" i="4" s="1"/>
  <c r="AR501" i="1"/>
  <c r="A501" i="4" s="1"/>
  <c r="AS501" i="1"/>
  <c r="E501" i="4" s="1"/>
  <c r="AT501" i="1"/>
  <c r="I501" i="4" s="1"/>
  <c r="AR502" i="1"/>
  <c r="A502" i="4" s="1"/>
  <c r="AS502" i="1"/>
  <c r="E502" i="4" s="1"/>
  <c r="AT502" i="1"/>
  <c r="I502" i="4" s="1"/>
  <c r="AR503" i="1"/>
  <c r="A503" i="4" s="1"/>
  <c r="AS503" i="1"/>
  <c r="E503" i="4" s="1"/>
  <c r="AT503" i="1"/>
  <c r="I503" i="4" s="1"/>
  <c r="AR504" i="1"/>
  <c r="A504" i="4" s="1"/>
  <c r="AS504" i="1"/>
  <c r="E504" i="4" s="1"/>
  <c r="AT504" i="1"/>
  <c r="I504" i="4" s="1"/>
  <c r="AR505" i="1"/>
  <c r="A505" i="4" s="1"/>
  <c r="AS505" i="1"/>
  <c r="E505" i="4" s="1"/>
  <c r="AT505" i="1"/>
  <c r="I505" i="4" s="1"/>
  <c r="AR506" i="1"/>
  <c r="A506" i="4" s="1"/>
  <c r="AS506" i="1"/>
  <c r="E506" i="4" s="1"/>
  <c r="AT506" i="1"/>
  <c r="I506" i="4" s="1"/>
  <c r="AR507" i="1"/>
  <c r="A507" i="4" s="1"/>
  <c r="AS507" i="1"/>
  <c r="E507" i="4" s="1"/>
  <c r="AT507" i="1"/>
  <c r="I507" i="4" s="1"/>
  <c r="AR508" i="1"/>
  <c r="A508" i="4" s="1"/>
  <c r="AS508" i="1"/>
  <c r="E508" i="4" s="1"/>
  <c r="AT508" i="1"/>
  <c r="I508" i="4" s="1"/>
  <c r="AR509" i="1"/>
  <c r="A509" i="4" s="1"/>
  <c r="AS509" i="1"/>
  <c r="E509" i="4" s="1"/>
  <c r="AT509" i="1"/>
  <c r="I509" i="4" s="1"/>
  <c r="AR510" i="1"/>
  <c r="A510" i="4" s="1"/>
  <c r="AS510" i="1"/>
  <c r="E510" i="4" s="1"/>
  <c r="AT510" i="1"/>
  <c r="I510" i="4" s="1"/>
  <c r="AR511" i="1"/>
  <c r="A511" i="4" s="1"/>
  <c r="AS511" i="1"/>
  <c r="E511" i="4" s="1"/>
  <c r="AT511" i="1"/>
  <c r="I511" i="4" s="1"/>
  <c r="AR512" i="1"/>
  <c r="A512" i="4" s="1"/>
  <c r="AS512" i="1"/>
  <c r="E512" i="4" s="1"/>
  <c r="AT512" i="1"/>
  <c r="I512" i="4" s="1"/>
  <c r="AR513" i="1"/>
  <c r="A513" i="4" s="1"/>
  <c r="AS513" i="1"/>
  <c r="E513" i="4" s="1"/>
  <c r="AT513" i="1"/>
  <c r="I513" i="4" s="1"/>
  <c r="AR514" i="1"/>
  <c r="A514" i="4" s="1"/>
  <c r="AS514" i="1"/>
  <c r="E514" i="4" s="1"/>
  <c r="AT514" i="1"/>
  <c r="I514" i="4" s="1"/>
  <c r="AR515" i="1"/>
  <c r="A515" i="4" s="1"/>
  <c r="AS515" i="1"/>
  <c r="E515" i="4" s="1"/>
  <c r="AT515" i="1"/>
  <c r="I515" i="4" s="1"/>
  <c r="AR516" i="1"/>
  <c r="A516" i="4" s="1"/>
  <c r="AS516" i="1"/>
  <c r="E516" i="4" s="1"/>
  <c r="AT516" i="1"/>
  <c r="I516" i="4" s="1"/>
  <c r="AR517" i="1"/>
  <c r="A517" i="4" s="1"/>
  <c r="AS517" i="1"/>
  <c r="E517" i="4" s="1"/>
  <c r="AT517" i="1"/>
  <c r="I517" i="4" s="1"/>
  <c r="AR518" i="1"/>
  <c r="A518" i="4" s="1"/>
  <c r="AS518" i="1"/>
  <c r="E518" i="4" s="1"/>
  <c r="AT518" i="1"/>
  <c r="I518" i="4" s="1"/>
  <c r="AR519" i="1"/>
  <c r="A519" i="4" s="1"/>
  <c r="AS519" i="1"/>
  <c r="E519" i="4" s="1"/>
  <c r="AT519" i="1"/>
  <c r="I519" i="4" s="1"/>
  <c r="AR520" i="1"/>
  <c r="A520" i="4" s="1"/>
  <c r="AS520" i="1"/>
  <c r="E520" i="4" s="1"/>
  <c r="AT520" i="1"/>
  <c r="I520" i="4" s="1"/>
  <c r="AR521" i="1"/>
  <c r="A521" i="4" s="1"/>
  <c r="AS521" i="1"/>
  <c r="E521" i="4" s="1"/>
  <c r="AT521" i="1"/>
  <c r="I521" i="4" s="1"/>
  <c r="AR522" i="1"/>
  <c r="A522" i="4" s="1"/>
  <c r="AS522" i="1"/>
  <c r="E522" i="4" s="1"/>
  <c r="AT522" i="1"/>
  <c r="I522" i="4" s="1"/>
  <c r="AR523" i="1"/>
  <c r="A523" i="4" s="1"/>
  <c r="AS523" i="1"/>
  <c r="E523" i="4" s="1"/>
  <c r="AT523" i="1"/>
  <c r="I523" i="4" s="1"/>
  <c r="AR524" i="1"/>
  <c r="A524" i="4" s="1"/>
  <c r="AS524" i="1"/>
  <c r="E524" i="4" s="1"/>
  <c r="AT524" i="1"/>
  <c r="I524" i="4" s="1"/>
  <c r="AR525" i="1"/>
  <c r="A525" i="4" s="1"/>
  <c r="AS525" i="1"/>
  <c r="E525" i="4" s="1"/>
  <c r="AT525" i="1"/>
  <c r="I525" i="4" s="1"/>
  <c r="AR526" i="1"/>
  <c r="A526" i="4" s="1"/>
  <c r="AS526" i="1"/>
  <c r="E526" i="4" s="1"/>
  <c r="AT526" i="1"/>
  <c r="I526" i="4" s="1"/>
  <c r="AR527" i="1"/>
  <c r="A527" i="4" s="1"/>
  <c r="AS527" i="1"/>
  <c r="E527" i="4" s="1"/>
  <c r="AT527" i="1"/>
  <c r="I527" i="4" s="1"/>
  <c r="AR528" i="1"/>
  <c r="A528" i="4" s="1"/>
  <c r="AS528" i="1"/>
  <c r="E528" i="4" s="1"/>
  <c r="AT528" i="1"/>
  <c r="I528" i="4" s="1"/>
  <c r="AR529" i="1"/>
  <c r="A529" i="4" s="1"/>
  <c r="AS529" i="1"/>
  <c r="E529" i="4" s="1"/>
  <c r="AT529" i="1"/>
  <c r="I529" i="4" s="1"/>
  <c r="AR530" i="1"/>
  <c r="A530" i="4" s="1"/>
  <c r="AS530" i="1"/>
  <c r="E530" i="4" s="1"/>
  <c r="AT530" i="1"/>
  <c r="I530" i="4" s="1"/>
  <c r="AR531" i="1"/>
  <c r="A531" i="4" s="1"/>
  <c r="AS531" i="1"/>
  <c r="E531" i="4" s="1"/>
  <c r="AT531" i="1"/>
  <c r="I531" i="4" s="1"/>
  <c r="AR532" i="1"/>
  <c r="A532" i="4" s="1"/>
  <c r="AS532" i="1"/>
  <c r="E532" i="4" s="1"/>
  <c r="AT532" i="1"/>
  <c r="I532" i="4" s="1"/>
  <c r="AR533" i="1"/>
  <c r="A533" i="4" s="1"/>
  <c r="AS533" i="1"/>
  <c r="E533" i="4" s="1"/>
  <c r="AT533" i="1"/>
  <c r="I533" i="4" s="1"/>
  <c r="AR534" i="1"/>
  <c r="A534" i="4" s="1"/>
  <c r="AS534" i="1"/>
  <c r="E534" i="4" s="1"/>
  <c r="AT534" i="1"/>
  <c r="I534" i="4" s="1"/>
  <c r="AR535" i="1"/>
  <c r="A535" i="4" s="1"/>
  <c r="AS535" i="1"/>
  <c r="E535" i="4" s="1"/>
  <c r="AT535" i="1"/>
  <c r="I535" i="4" s="1"/>
  <c r="AR536" i="1"/>
  <c r="A536" i="4" s="1"/>
  <c r="AS536" i="1"/>
  <c r="E536" i="4" s="1"/>
  <c r="AT536" i="1"/>
  <c r="I536" i="4" s="1"/>
  <c r="AR537" i="1"/>
  <c r="A537" i="4" s="1"/>
  <c r="AS537" i="1"/>
  <c r="E537" i="4" s="1"/>
  <c r="AT537" i="1"/>
  <c r="I537" i="4" s="1"/>
  <c r="AR538" i="1"/>
  <c r="A538" i="4" s="1"/>
  <c r="AS538" i="1"/>
  <c r="E538" i="4" s="1"/>
  <c r="AT538" i="1"/>
  <c r="I538" i="4" s="1"/>
  <c r="AR539" i="1"/>
  <c r="A539" i="4" s="1"/>
  <c r="AS539" i="1"/>
  <c r="E539" i="4" s="1"/>
  <c r="AT539" i="1"/>
  <c r="I539" i="4" s="1"/>
  <c r="AR540" i="1"/>
  <c r="A540" i="4" s="1"/>
  <c r="AS540" i="1"/>
  <c r="E540" i="4" s="1"/>
  <c r="AT540" i="1"/>
  <c r="I540" i="4" s="1"/>
  <c r="AR541" i="1"/>
  <c r="A541" i="4" s="1"/>
  <c r="AS541" i="1"/>
  <c r="E541" i="4" s="1"/>
  <c r="AT541" i="1"/>
  <c r="I541" i="4" s="1"/>
  <c r="AR542" i="1"/>
  <c r="A542" i="4" s="1"/>
  <c r="AS542" i="1"/>
  <c r="E542" i="4" s="1"/>
  <c r="AT542" i="1"/>
  <c r="I542" i="4" s="1"/>
  <c r="AR543" i="1"/>
  <c r="A543" i="4" s="1"/>
  <c r="AS543" i="1"/>
  <c r="E543" i="4" s="1"/>
  <c r="AT543" i="1"/>
  <c r="I543" i="4" s="1"/>
  <c r="AR544" i="1"/>
  <c r="A544" i="4" s="1"/>
  <c r="AS544" i="1"/>
  <c r="E544" i="4" s="1"/>
  <c r="AT544" i="1"/>
  <c r="I544" i="4" s="1"/>
  <c r="AR545" i="1"/>
  <c r="A545" i="4" s="1"/>
  <c r="AS545" i="1"/>
  <c r="E545" i="4" s="1"/>
  <c r="AT545" i="1"/>
  <c r="I545" i="4" s="1"/>
  <c r="AR546" i="1"/>
  <c r="A546" i="4" s="1"/>
  <c r="AS546" i="1"/>
  <c r="E546" i="4" s="1"/>
  <c r="AT546" i="1"/>
  <c r="I546" i="4" s="1"/>
  <c r="AR547" i="1"/>
  <c r="A547" i="4" s="1"/>
  <c r="AS547" i="1"/>
  <c r="E547" i="4" s="1"/>
  <c r="AT547" i="1"/>
  <c r="I547" i="4" s="1"/>
  <c r="AR548" i="1"/>
  <c r="A548" i="4" s="1"/>
  <c r="AS548" i="1"/>
  <c r="E548" i="4" s="1"/>
  <c r="AT548" i="1"/>
  <c r="I548" i="4" s="1"/>
  <c r="AR549" i="1"/>
  <c r="A549" i="4" s="1"/>
  <c r="AS549" i="1"/>
  <c r="E549" i="4" s="1"/>
  <c r="AT549" i="1"/>
  <c r="I549" i="4" s="1"/>
  <c r="AR550" i="1"/>
  <c r="A550" i="4" s="1"/>
  <c r="AS550" i="1"/>
  <c r="E550" i="4" s="1"/>
  <c r="AT550" i="1"/>
  <c r="I550" i="4" s="1"/>
  <c r="AR551" i="1"/>
  <c r="A551" i="4" s="1"/>
  <c r="AS551" i="1"/>
  <c r="E551" i="4" s="1"/>
  <c r="AT551" i="1"/>
  <c r="I551" i="4" s="1"/>
  <c r="AR552" i="1"/>
  <c r="A552" i="4" s="1"/>
  <c r="AS552" i="1"/>
  <c r="E552" i="4" s="1"/>
  <c r="AT552" i="1"/>
  <c r="I552" i="4" s="1"/>
  <c r="AR553" i="1"/>
  <c r="A553" i="4" s="1"/>
  <c r="AS553" i="1"/>
  <c r="E553" i="4" s="1"/>
  <c r="AT553" i="1"/>
  <c r="I553" i="4" s="1"/>
  <c r="AR554" i="1"/>
  <c r="A554" i="4" s="1"/>
  <c r="AS554" i="1"/>
  <c r="E554" i="4" s="1"/>
  <c r="AT554" i="1"/>
  <c r="I554" i="4" s="1"/>
  <c r="AR555" i="1"/>
  <c r="A555" i="4" s="1"/>
  <c r="AS555" i="1"/>
  <c r="E555" i="4" s="1"/>
  <c r="AT555" i="1"/>
  <c r="I555" i="4" s="1"/>
  <c r="AR556" i="1"/>
  <c r="A556" i="4" s="1"/>
  <c r="AS556" i="1"/>
  <c r="E556" i="4" s="1"/>
  <c r="AT556" i="1"/>
  <c r="I556" i="4" s="1"/>
  <c r="AR557" i="1"/>
  <c r="A557" i="4" s="1"/>
  <c r="AS557" i="1"/>
  <c r="E557" i="4" s="1"/>
  <c r="AT557" i="1"/>
  <c r="I557" i="4" s="1"/>
  <c r="AR558" i="1"/>
  <c r="A558" i="4" s="1"/>
  <c r="AS558" i="1"/>
  <c r="E558" i="4" s="1"/>
  <c r="AT558" i="1"/>
  <c r="I558" i="4" s="1"/>
  <c r="AR559" i="1"/>
  <c r="A559" i="4" s="1"/>
  <c r="AS559" i="1"/>
  <c r="E559" i="4" s="1"/>
  <c r="AT559" i="1"/>
  <c r="I559" i="4" s="1"/>
  <c r="AR560" i="1"/>
  <c r="A560" i="4" s="1"/>
  <c r="AS560" i="1"/>
  <c r="E560" i="4" s="1"/>
  <c r="AT560" i="1"/>
  <c r="I560" i="4" s="1"/>
  <c r="AR561" i="1"/>
  <c r="A561" i="4" s="1"/>
  <c r="AS561" i="1"/>
  <c r="E561" i="4" s="1"/>
  <c r="AT561" i="1"/>
  <c r="I561" i="4" s="1"/>
  <c r="AR562" i="1"/>
  <c r="A562" i="4" s="1"/>
  <c r="AS562" i="1"/>
  <c r="E562" i="4" s="1"/>
  <c r="AT562" i="1"/>
  <c r="I562" i="4" s="1"/>
  <c r="AR563" i="1"/>
  <c r="A563" i="4" s="1"/>
  <c r="AS563" i="1"/>
  <c r="E563" i="4" s="1"/>
  <c r="AT563" i="1"/>
  <c r="I563" i="4" s="1"/>
  <c r="AR564" i="1"/>
  <c r="A564" i="4" s="1"/>
  <c r="AS564" i="1"/>
  <c r="E564" i="4" s="1"/>
  <c r="AT564" i="1"/>
  <c r="I564" i="4" s="1"/>
  <c r="AR565" i="1"/>
  <c r="A565" i="4" s="1"/>
  <c r="AS565" i="1"/>
  <c r="E565" i="4" s="1"/>
  <c r="AT565" i="1"/>
  <c r="I565" i="4" s="1"/>
  <c r="AR566" i="1"/>
  <c r="A566" i="4" s="1"/>
  <c r="AS566" i="1"/>
  <c r="E566" i="4" s="1"/>
  <c r="AT566" i="1"/>
  <c r="I566" i="4" s="1"/>
  <c r="AR567" i="1"/>
  <c r="A567" i="4" s="1"/>
  <c r="AS567" i="1"/>
  <c r="E567" i="4" s="1"/>
  <c r="AT567" i="1"/>
  <c r="I567" i="4" s="1"/>
  <c r="AR568" i="1"/>
  <c r="A568" i="4" s="1"/>
  <c r="AS568" i="1"/>
  <c r="E568" i="4" s="1"/>
  <c r="AT568" i="1"/>
  <c r="I568" i="4" s="1"/>
  <c r="AR569" i="1"/>
  <c r="A569" i="4" s="1"/>
  <c r="AS569" i="1"/>
  <c r="E569" i="4" s="1"/>
  <c r="AT569" i="1"/>
  <c r="I569" i="4" s="1"/>
  <c r="AR570" i="1"/>
  <c r="A570" i="4" s="1"/>
  <c r="AS570" i="1"/>
  <c r="E570" i="4" s="1"/>
  <c r="AT570" i="1"/>
  <c r="I570" i="4" s="1"/>
  <c r="AR571" i="1"/>
  <c r="A571" i="4" s="1"/>
  <c r="AS571" i="1"/>
  <c r="E571" i="4" s="1"/>
  <c r="AT571" i="1"/>
  <c r="I571" i="4" s="1"/>
  <c r="AR572" i="1"/>
  <c r="A572" i="4" s="1"/>
  <c r="AS572" i="1"/>
  <c r="E572" i="4" s="1"/>
  <c r="AT572" i="1"/>
  <c r="I572" i="4" s="1"/>
  <c r="AR573" i="1"/>
  <c r="A573" i="4" s="1"/>
  <c r="AS573" i="1"/>
  <c r="E573" i="4" s="1"/>
  <c r="AT573" i="1"/>
  <c r="I573" i="4" s="1"/>
  <c r="AR574" i="1"/>
  <c r="A574" i="4" s="1"/>
  <c r="AS574" i="1"/>
  <c r="E574" i="4" s="1"/>
  <c r="AT574" i="1"/>
  <c r="I574" i="4" s="1"/>
  <c r="AR575" i="1"/>
  <c r="A575" i="4" s="1"/>
  <c r="AS575" i="1"/>
  <c r="E575" i="4" s="1"/>
  <c r="AT575" i="1"/>
  <c r="I575" i="4" s="1"/>
  <c r="AR576" i="1"/>
  <c r="A576" i="4" s="1"/>
  <c r="AS576" i="1"/>
  <c r="E576" i="4" s="1"/>
  <c r="AT576" i="1"/>
  <c r="I576" i="4" s="1"/>
  <c r="AR577" i="1"/>
  <c r="A577" i="4" s="1"/>
  <c r="AS577" i="1"/>
  <c r="E577" i="4" s="1"/>
  <c r="AT577" i="1"/>
  <c r="I577" i="4" s="1"/>
  <c r="AR578" i="1"/>
  <c r="A578" i="4" s="1"/>
  <c r="AS578" i="1"/>
  <c r="E578" i="4" s="1"/>
  <c r="AT578" i="1"/>
  <c r="I578" i="4" s="1"/>
  <c r="AR579" i="1"/>
  <c r="A579" i="4" s="1"/>
  <c r="AS579" i="1"/>
  <c r="E579" i="4" s="1"/>
  <c r="AT579" i="1"/>
  <c r="I579" i="4" s="1"/>
  <c r="AR580" i="1"/>
  <c r="A580" i="4" s="1"/>
  <c r="AS580" i="1"/>
  <c r="E580" i="4" s="1"/>
  <c r="AT580" i="1"/>
  <c r="I580" i="4" s="1"/>
  <c r="AR581" i="1"/>
  <c r="A581" i="4" s="1"/>
  <c r="AS581" i="1"/>
  <c r="E581" i="4" s="1"/>
  <c r="AT581" i="1"/>
  <c r="I581" i="4" s="1"/>
  <c r="AR582" i="1"/>
  <c r="A582" i="4" s="1"/>
  <c r="AS582" i="1"/>
  <c r="E582" i="4" s="1"/>
  <c r="AT582" i="1"/>
  <c r="I582" i="4" s="1"/>
  <c r="AR583" i="1"/>
  <c r="A583" i="4" s="1"/>
  <c r="AS583" i="1"/>
  <c r="E583" i="4" s="1"/>
  <c r="AT583" i="1"/>
  <c r="I583" i="4" s="1"/>
  <c r="AR584" i="1"/>
  <c r="A584" i="4" s="1"/>
  <c r="AS584" i="1"/>
  <c r="E584" i="4" s="1"/>
  <c r="AT584" i="1"/>
  <c r="I584" i="4" s="1"/>
  <c r="AR585" i="1"/>
  <c r="A585" i="4" s="1"/>
  <c r="AS585" i="1"/>
  <c r="E585" i="4" s="1"/>
  <c r="AT585" i="1"/>
  <c r="I585" i="4" s="1"/>
  <c r="AR586" i="1"/>
  <c r="A586" i="4" s="1"/>
  <c r="AS586" i="1"/>
  <c r="E586" i="4" s="1"/>
  <c r="AT586" i="1"/>
  <c r="I586" i="4" s="1"/>
  <c r="AR587" i="1"/>
  <c r="A587" i="4" s="1"/>
  <c r="AS587" i="1"/>
  <c r="E587" i="4" s="1"/>
  <c r="AT587" i="1"/>
  <c r="I587" i="4" s="1"/>
  <c r="AR588" i="1"/>
  <c r="A588" i="4" s="1"/>
  <c r="AS588" i="1"/>
  <c r="E588" i="4" s="1"/>
  <c r="AT588" i="1"/>
  <c r="I588" i="4" s="1"/>
  <c r="AR589" i="1"/>
  <c r="A589" i="4" s="1"/>
  <c r="AS589" i="1"/>
  <c r="E589" i="4" s="1"/>
  <c r="AT589" i="1"/>
  <c r="I589" i="4" s="1"/>
  <c r="AR590" i="1"/>
  <c r="A590" i="4" s="1"/>
  <c r="AS590" i="1"/>
  <c r="E590" i="4" s="1"/>
  <c r="AT590" i="1"/>
  <c r="I590" i="4" s="1"/>
  <c r="AR591" i="1"/>
  <c r="A591" i="4" s="1"/>
  <c r="AS591" i="1"/>
  <c r="E591" i="4" s="1"/>
  <c r="AT591" i="1"/>
  <c r="I591" i="4" s="1"/>
  <c r="AR592" i="1"/>
  <c r="A592" i="4" s="1"/>
  <c r="AS592" i="1"/>
  <c r="E592" i="4" s="1"/>
  <c r="AT592" i="1"/>
  <c r="I592" i="4" s="1"/>
  <c r="AR593" i="1"/>
  <c r="A593" i="4" s="1"/>
  <c r="AS593" i="1"/>
  <c r="E593" i="4" s="1"/>
  <c r="AT593" i="1"/>
  <c r="I593" i="4" s="1"/>
  <c r="AR594" i="1"/>
  <c r="A594" i="4" s="1"/>
  <c r="AS594" i="1"/>
  <c r="E594" i="4" s="1"/>
  <c r="AT594" i="1"/>
  <c r="I594" i="4" s="1"/>
  <c r="AR595" i="1"/>
  <c r="A595" i="4" s="1"/>
  <c r="AS595" i="1"/>
  <c r="E595" i="4" s="1"/>
  <c r="AT595" i="1"/>
  <c r="I595" i="4" s="1"/>
  <c r="AR596" i="1"/>
  <c r="A596" i="4" s="1"/>
  <c r="AS596" i="1"/>
  <c r="E596" i="4" s="1"/>
  <c r="AT596" i="1"/>
  <c r="I596" i="4" s="1"/>
  <c r="AR597" i="1"/>
  <c r="A597" i="4" s="1"/>
  <c r="AS597" i="1"/>
  <c r="E597" i="4" s="1"/>
  <c r="AT597" i="1"/>
  <c r="I597" i="4" s="1"/>
  <c r="AR598" i="1"/>
  <c r="A598" i="4" s="1"/>
  <c r="AS598" i="1"/>
  <c r="E598" i="4" s="1"/>
  <c r="AT598" i="1"/>
  <c r="I598" i="4" s="1"/>
  <c r="AR599" i="1"/>
  <c r="A599" i="4" s="1"/>
  <c r="AS599" i="1"/>
  <c r="E599" i="4" s="1"/>
  <c r="AT599" i="1"/>
  <c r="I599" i="4" s="1"/>
  <c r="AR600" i="1"/>
  <c r="A600" i="4" s="1"/>
  <c r="AS600" i="1"/>
  <c r="E600" i="4" s="1"/>
  <c r="AT600" i="1"/>
  <c r="I600" i="4" s="1"/>
  <c r="AR601" i="1"/>
  <c r="A601" i="4" s="1"/>
  <c r="AS601" i="1"/>
  <c r="E601" i="4" s="1"/>
  <c r="AT601" i="1"/>
  <c r="I601" i="4" s="1"/>
  <c r="AR602" i="1"/>
  <c r="A602" i="4" s="1"/>
  <c r="AS602" i="1"/>
  <c r="E602" i="4" s="1"/>
  <c r="AT602" i="1"/>
  <c r="I602" i="4" s="1"/>
  <c r="AR603" i="1"/>
  <c r="A603" i="4" s="1"/>
  <c r="AS603" i="1"/>
  <c r="E603" i="4" s="1"/>
  <c r="AT603" i="1"/>
  <c r="I603" i="4" s="1"/>
  <c r="AR604" i="1"/>
  <c r="A604" i="4" s="1"/>
  <c r="AS604" i="1"/>
  <c r="E604" i="4" s="1"/>
  <c r="AT604" i="1"/>
  <c r="I604" i="4" s="1"/>
  <c r="AR605" i="1"/>
  <c r="A605" i="4" s="1"/>
  <c r="AS605" i="1"/>
  <c r="E605" i="4" s="1"/>
  <c r="AT605" i="1"/>
  <c r="I605" i="4" s="1"/>
  <c r="AR606" i="1"/>
  <c r="A606" i="4" s="1"/>
  <c r="AS606" i="1"/>
  <c r="E606" i="4" s="1"/>
  <c r="AT606" i="1"/>
  <c r="I606" i="4" s="1"/>
  <c r="AR607" i="1"/>
  <c r="A607" i="4" s="1"/>
  <c r="AS607" i="1"/>
  <c r="E607" i="4" s="1"/>
  <c r="AT607" i="1"/>
  <c r="I607" i="4" s="1"/>
  <c r="AR608" i="1"/>
  <c r="A608" i="4" s="1"/>
  <c r="AS608" i="1"/>
  <c r="E608" i="4" s="1"/>
  <c r="AT608" i="1"/>
  <c r="I608" i="4" s="1"/>
  <c r="AR609" i="1"/>
  <c r="A609" i="4" s="1"/>
  <c r="AS609" i="1"/>
  <c r="E609" i="4" s="1"/>
  <c r="AT609" i="1"/>
  <c r="I609" i="4" s="1"/>
  <c r="AR610" i="1"/>
  <c r="A610" i="4" s="1"/>
  <c r="AS610" i="1"/>
  <c r="E610" i="4" s="1"/>
  <c r="AT610" i="1"/>
  <c r="I610" i="4" s="1"/>
  <c r="AR611" i="1"/>
  <c r="A611" i="4" s="1"/>
  <c r="AS611" i="1"/>
  <c r="E611" i="4" s="1"/>
  <c r="AT611" i="1"/>
  <c r="I611" i="4" s="1"/>
  <c r="AR612" i="1"/>
  <c r="A612" i="4" s="1"/>
  <c r="AS612" i="1"/>
  <c r="E612" i="4" s="1"/>
  <c r="AT612" i="1"/>
  <c r="I612" i="4" s="1"/>
  <c r="AR613" i="1"/>
  <c r="A613" i="4" s="1"/>
  <c r="AS613" i="1"/>
  <c r="E613" i="4" s="1"/>
  <c r="AT613" i="1"/>
  <c r="I613" i="4" s="1"/>
  <c r="AR614" i="1"/>
  <c r="A614" i="4" s="1"/>
  <c r="AS614" i="1"/>
  <c r="E614" i="4" s="1"/>
  <c r="AT614" i="1"/>
  <c r="I614" i="4" s="1"/>
  <c r="AR615" i="1"/>
  <c r="A615" i="4" s="1"/>
  <c r="AS615" i="1"/>
  <c r="E615" i="4" s="1"/>
  <c r="AT615" i="1"/>
  <c r="I615" i="4" s="1"/>
  <c r="AR616" i="1"/>
  <c r="A616" i="4" s="1"/>
  <c r="AS616" i="1"/>
  <c r="E616" i="4" s="1"/>
  <c r="AT616" i="1"/>
  <c r="I616" i="4" s="1"/>
  <c r="AR617" i="1"/>
  <c r="A617" i="4" s="1"/>
  <c r="AS617" i="1"/>
  <c r="E617" i="4" s="1"/>
  <c r="AT617" i="1"/>
  <c r="I617" i="4" s="1"/>
  <c r="AR618" i="1"/>
  <c r="A618" i="4" s="1"/>
  <c r="AS618" i="1"/>
  <c r="E618" i="4" s="1"/>
  <c r="AT618" i="1"/>
  <c r="I618" i="4" s="1"/>
  <c r="AR619" i="1"/>
  <c r="A619" i="4" s="1"/>
  <c r="AS619" i="1"/>
  <c r="E619" i="4" s="1"/>
  <c r="AT619" i="1"/>
  <c r="I619" i="4" s="1"/>
  <c r="AR620" i="1"/>
  <c r="A620" i="4" s="1"/>
  <c r="AS620" i="1"/>
  <c r="E620" i="4" s="1"/>
  <c r="AT620" i="1"/>
  <c r="I620" i="4" s="1"/>
  <c r="AR621" i="1"/>
  <c r="A621" i="4" s="1"/>
  <c r="AS621" i="1"/>
  <c r="E621" i="4" s="1"/>
  <c r="AT621" i="1"/>
  <c r="I621" i="4" s="1"/>
  <c r="AR622" i="1"/>
  <c r="A622" i="4" s="1"/>
  <c r="AS622" i="1"/>
  <c r="E622" i="4" s="1"/>
  <c r="AT622" i="1"/>
  <c r="I622" i="4" s="1"/>
  <c r="AR623" i="1"/>
  <c r="A623" i="4" s="1"/>
  <c r="AS623" i="1"/>
  <c r="E623" i="4" s="1"/>
  <c r="AT623" i="1"/>
  <c r="I623" i="4" s="1"/>
  <c r="AR624" i="1"/>
  <c r="A624" i="4" s="1"/>
  <c r="AS624" i="1"/>
  <c r="E624" i="4" s="1"/>
  <c r="AT624" i="1"/>
  <c r="I624" i="4" s="1"/>
  <c r="AR625" i="1"/>
  <c r="A625" i="4" s="1"/>
  <c r="AS625" i="1"/>
  <c r="E625" i="4" s="1"/>
  <c r="AT625" i="1"/>
  <c r="I625" i="4" s="1"/>
  <c r="AR626" i="1"/>
  <c r="A626" i="4" s="1"/>
  <c r="AS626" i="1"/>
  <c r="E626" i="4" s="1"/>
  <c r="AT626" i="1"/>
  <c r="I626" i="4" s="1"/>
  <c r="AR627" i="1"/>
  <c r="A627" i="4" s="1"/>
  <c r="AS627" i="1"/>
  <c r="E627" i="4" s="1"/>
  <c r="AT627" i="1"/>
  <c r="I627" i="4" s="1"/>
  <c r="AR628" i="1"/>
  <c r="A628" i="4" s="1"/>
  <c r="AS628" i="1"/>
  <c r="E628" i="4" s="1"/>
  <c r="AT628" i="1"/>
  <c r="I628" i="4" s="1"/>
  <c r="AR629" i="1"/>
  <c r="A629" i="4" s="1"/>
  <c r="AS629" i="1"/>
  <c r="E629" i="4" s="1"/>
  <c r="AT629" i="1"/>
  <c r="I629" i="4" s="1"/>
  <c r="AR630" i="1"/>
  <c r="A630" i="4" s="1"/>
  <c r="AS630" i="1"/>
  <c r="E630" i="4" s="1"/>
  <c r="AT630" i="1"/>
  <c r="I630" i="4" s="1"/>
  <c r="AR631" i="1"/>
  <c r="A631" i="4" s="1"/>
  <c r="AS631" i="1"/>
  <c r="E631" i="4" s="1"/>
  <c r="AT631" i="1"/>
  <c r="I631" i="4" s="1"/>
  <c r="AR632" i="1"/>
  <c r="A632" i="4" s="1"/>
  <c r="AS632" i="1"/>
  <c r="E632" i="4" s="1"/>
  <c r="AT632" i="1"/>
  <c r="I632" i="4" s="1"/>
  <c r="AR633" i="1"/>
  <c r="A633" i="4" s="1"/>
  <c r="AS633" i="1"/>
  <c r="E633" i="4" s="1"/>
  <c r="AT633" i="1"/>
  <c r="I633" i="4" s="1"/>
  <c r="AR634" i="1"/>
  <c r="A634" i="4" s="1"/>
  <c r="AS634" i="1"/>
  <c r="E634" i="4" s="1"/>
  <c r="AT634" i="1"/>
  <c r="I634" i="4" s="1"/>
  <c r="AR635" i="1"/>
  <c r="A635" i="4" s="1"/>
  <c r="AS635" i="1"/>
  <c r="E635" i="4" s="1"/>
  <c r="AT635" i="1"/>
  <c r="I635" i="4" s="1"/>
  <c r="AR636" i="1"/>
  <c r="A636" i="4" s="1"/>
  <c r="AS636" i="1"/>
  <c r="E636" i="4" s="1"/>
  <c r="AT636" i="1"/>
  <c r="I636" i="4" s="1"/>
  <c r="AR637" i="1"/>
  <c r="A637" i="4" s="1"/>
  <c r="AS637" i="1"/>
  <c r="E637" i="4" s="1"/>
  <c r="AT637" i="1"/>
  <c r="I637" i="4" s="1"/>
  <c r="AR638" i="1"/>
  <c r="A638" i="4" s="1"/>
  <c r="AS638" i="1"/>
  <c r="E638" i="4" s="1"/>
  <c r="AT638" i="1"/>
  <c r="I638" i="4" s="1"/>
  <c r="AR639" i="1"/>
  <c r="A639" i="4" s="1"/>
  <c r="AS639" i="1"/>
  <c r="E639" i="4" s="1"/>
  <c r="AT639" i="1"/>
  <c r="I639" i="4" s="1"/>
  <c r="AR640" i="1"/>
  <c r="A640" i="4" s="1"/>
  <c r="AS640" i="1"/>
  <c r="E640" i="4" s="1"/>
  <c r="AT640" i="1"/>
  <c r="I640" i="4" s="1"/>
  <c r="AR641" i="1"/>
  <c r="A641" i="4" s="1"/>
  <c r="AS641" i="1"/>
  <c r="E641" i="4" s="1"/>
  <c r="AT641" i="1"/>
  <c r="I641" i="4" s="1"/>
  <c r="AR642" i="1"/>
  <c r="A642" i="4" s="1"/>
  <c r="AS642" i="1"/>
  <c r="E642" i="4" s="1"/>
  <c r="AT642" i="1"/>
  <c r="I642" i="4" s="1"/>
  <c r="AR643" i="1"/>
  <c r="A643" i="4" s="1"/>
  <c r="AS643" i="1"/>
  <c r="E643" i="4" s="1"/>
  <c r="AT643" i="1"/>
  <c r="I643" i="4" s="1"/>
  <c r="AR644" i="1"/>
  <c r="A644" i="4" s="1"/>
  <c r="AS644" i="1"/>
  <c r="E644" i="4" s="1"/>
  <c r="AT644" i="1"/>
  <c r="I644" i="4" s="1"/>
  <c r="AR645" i="1"/>
  <c r="A645" i="4" s="1"/>
  <c r="AS645" i="1"/>
  <c r="E645" i="4" s="1"/>
  <c r="AT645" i="1"/>
  <c r="I645" i="4" s="1"/>
  <c r="AR646" i="1"/>
  <c r="A646" i="4" s="1"/>
  <c r="AS646" i="1"/>
  <c r="E646" i="4" s="1"/>
  <c r="AT646" i="1"/>
  <c r="I646" i="4" s="1"/>
  <c r="AR647" i="1"/>
  <c r="A647" i="4" s="1"/>
  <c r="AS647" i="1"/>
  <c r="E647" i="4" s="1"/>
  <c r="AT647" i="1"/>
  <c r="I647" i="4" s="1"/>
  <c r="AR648" i="1"/>
  <c r="A648" i="4" s="1"/>
  <c r="AS648" i="1"/>
  <c r="E648" i="4" s="1"/>
  <c r="AT648" i="1"/>
  <c r="I648" i="4" s="1"/>
  <c r="AR649" i="1"/>
  <c r="A649" i="4" s="1"/>
  <c r="AS649" i="1"/>
  <c r="E649" i="4" s="1"/>
  <c r="AT649" i="1"/>
  <c r="I649" i="4" s="1"/>
  <c r="AR650" i="1"/>
  <c r="A650" i="4" s="1"/>
  <c r="AS650" i="1"/>
  <c r="E650" i="4" s="1"/>
  <c r="AT650" i="1"/>
  <c r="I650" i="4" s="1"/>
  <c r="AR651" i="1"/>
  <c r="A651" i="4" s="1"/>
  <c r="AS651" i="1"/>
  <c r="E651" i="4" s="1"/>
  <c r="AT651" i="1"/>
  <c r="I651" i="4" s="1"/>
  <c r="AR652" i="1"/>
  <c r="A652" i="4" s="1"/>
  <c r="AS652" i="1"/>
  <c r="E652" i="4" s="1"/>
  <c r="AT652" i="1"/>
  <c r="I652" i="4" s="1"/>
  <c r="AR653" i="1"/>
  <c r="A653" i="4" s="1"/>
  <c r="AS653" i="1"/>
  <c r="E653" i="4" s="1"/>
  <c r="AT653" i="1"/>
  <c r="I653" i="4" s="1"/>
  <c r="AR654" i="1"/>
  <c r="A654" i="4" s="1"/>
  <c r="AS654" i="1"/>
  <c r="E654" i="4" s="1"/>
  <c r="AT654" i="1"/>
  <c r="I654" i="4" s="1"/>
  <c r="AR655" i="1"/>
  <c r="A655" i="4" s="1"/>
  <c r="AS655" i="1"/>
  <c r="E655" i="4" s="1"/>
  <c r="AT655" i="1"/>
  <c r="I655" i="4" s="1"/>
  <c r="AR656" i="1"/>
  <c r="A656" i="4" s="1"/>
  <c r="AS656" i="1"/>
  <c r="E656" i="4" s="1"/>
  <c r="AT656" i="1"/>
  <c r="I656" i="4" s="1"/>
  <c r="AR657" i="1"/>
  <c r="A657" i="4" s="1"/>
  <c r="AS657" i="1"/>
  <c r="E657" i="4" s="1"/>
  <c r="AT657" i="1"/>
  <c r="I657" i="4" s="1"/>
  <c r="AR658" i="1"/>
  <c r="A658" i="4" s="1"/>
  <c r="AS658" i="1"/>
  <c r="E658" i="4" s="1"/>
  <c r="AT658" i="1"/>
  <c r="I658" i="4" s="1"/>
  <c r="AR659" i="1"/>
  <c r="A659" i="4" s="1"/>
  <c r="AS659" i="1"/>
  <c r="E659" i="4" s="1"/>
  <c r="AT659" i="1"/>
  <c r="I659" i="4" s="1"/>
  <c r="AR660" i="1"/>
  <c r="A660" i="4" s="1"/>
  <c r="AS660" i="1"/>
  <c r="E660" i="4" s="1"/>
  <c r="AT660" i="1"/>
  <c r="I660" i="4" s="1"/>
  <c r="AR661" i="1"/>
  <c r="A661" i="4" s="1"/>
  <c r="AS661" i="1"/>
  <c r="E661" i="4" s="1"/>
  <c r="AT661" i="1"/>
  <c r="I661" i="4" s="1"/>
  <c r="AR662" i="1"/>
  <c r="A662" i="4" s="1"/>
  <c r="AS662" i="1"/>
  <c r="E662" i="4" s="1"/>
  <c r="AT662" i="1"/>
  <c r="I662" i="4" s="1"/>
  <c r="AR663" i="1"/>
  <c r="A663" i="4" s="1"/>
  <c r="AS663" i="1"/>
  <c r="E663" i="4" s="1"/>
  <c r="AT663" i="1"/>
  <c r="I663" i="4" s="1"/>
  <c r="AR664" i="1"/>
  <c r="A664" i="4" s="1"/>
  <c r="AS664" i="1"/>
  <c r="E664" i="4" s="1"/>
  <c r="AT664" i="1"/>
  <c r="I664" i="4" s="1"/>
  <c r="AR665" i="1"/>
  <c r="A665" i="4" s="1"/>
  <c r="AS665" i="1"/>
  <c r="E665" i="4" s="1"/>
  <c r="AT665" i="1"/>
  <c r="I665" i="4" s="1"/>
  <c r="AR666" i="1"/>
  <c r="A666" i="4" s="1"/>
  <c r="AS666" i="1"/>
  <c r="E666" i="4" s="1"/>
  <c r="AT666" i="1"/>
  <c r="I666" i="4" s="1"/>
  <c r="AR667" i="1"/>
  <c r="A667" i="4" s="1"/>
  <c r="AS667" i="1"/>
  <c r="E667" i="4" s="1"/>
  <c r="AT667" i="1"/>
  <c r="I667" i="4" s="1"/>
  <c r="AR668" i="1"/>
  <c r="A668" i="4" s="1"/>
  <c r="AS668" i="1"/>
  <c r="E668" i="4" s="1"/>
  <c r="AT668" i="1"/>
  <c r="I668" i="4" s="1"/>
  <c r="AR669" i="1"/>
  <c r="A669" i="4" s="1"/>
  <c r="AS669" i="1"/>
  <c r="E669" i="4" s="1"/>
  <c r="AT669" i="1"/>
  <c r="I669" i="4" s="1"/>
  <c r="AR670" i="1"/>
  <c r="A670" i="4" s="1"/>
  <c r="AS670" i="1"/>
  <c r="E670" i="4" s="1"/>
  <c r="AT670" i="1"/>
  <c r="I670" i="4" s="1"/>
  <c r="AR671" i="1"/>
  <c r="A671" i="4" s="1"/>
  <c r="AS671" i="1"/>
  <c r="E671" i="4" s="1"/>
  <c r="AT671" i="1"/>
  <c r="I671" i="4" s="1"/>
  <c r="AR672" i="1"/>
  <c r="A672" i="4" s="1"/>
  <c r="AS672" i="1"/>
  <c r="E672" i="4" s="1"/>
  <c r="AT672" i="1"/>
  <c r="I672" i="4" s="1"/>
  <c r="AR673" i="1"/>
  <c r="A673" i="4" s="1"/>
  <c r="AS673" i="1"/>
  <c r="E673" i="4" s="1"/>
  <c r="AT673" i="1"/>
  <c r="I673" i="4" s="1"/>
  <c r="AR674" i="1"/>
  <c r="A674" i="4" s="1"/>
  <c r="AS674" i="1"/>
  <c r="E674" i="4" s="1"/>
  <c r="AT674" i="1"/>
  <c r="I674" i="4" s="1"/>
  <c r="AR675" i="1"/>
  <c r="A675" i="4" s="1"/>
  <c r="AS675" i="1"/>
  <c r="E675" i="4" s="1"/>
  <c r="AT675" i="1"/>
  <c r="I675" i="4" s="1"/>
  <c r="AR676" i="1"/>
  <c r="A676" i="4" s="1"/>
  <c r="AS676" i="1"/>
  <c r="E676" i="4" s="1"/>
  <c r="AT676" i="1"/>
  <c r="I676" i="4" s="1"/>
  <c r="AR677" i="1"/>
  <c r="A677" i="4" s="1"/>
  <c r="AS677" i="1"/>
  <c r="E677" i="4" s="1"/>
  <c r="AT677" i="1"/>
  <c r="I677" i="4" s="1"/>
  <c r="AR678" i="1"/>
  <c r="A678" i="4" s="1"/>
  <c r="AS678" i="1"/>
  <c r="E678" i="4" s="1"/>
  <c r="AT678" i="1"/>
  <c r="I678" i="4" s="1"/>
  <c r="AR679" i="1"/>
  <c r="A679" i="4" s="1"/>
  <c r="AS679" i="1"/>
  <c r="E679" i="4" s="1"/>
  <c r="AT679" i="1"/>
  <c r="I679" i="4" s="1"/>
  <c r="AR680" i="1"/>
  <c r="A680" i="4" s="1"/>
  <c r="AS680" i="1"/>
  <c r="E680" i="4" s="1"/>
  <c r="AT680" i="1"/>
  <c r="I680" i="4" s="1"/>
  <c r="AR681" i="1"/>
  <c r="A681" i="4" s="1"/>
  <c r="AS681" i="1"/>
  <c r="E681" i="4" s="1"/>
  <c r="AT681" i="1"/>
  <c r="I681" i="4" s="1"/>
  <c r="AR682" i="1"/>
  <c r="A682" i="4" s="1"/>
  <c r="AS682" i="1"/>
  <c r="E682" i="4" s="1"/>
  <c r="AT682" i="1"/>
  <c r="I682" i="4" s="1"/>
  <c r="AR683" i="1"/>
  <c r="A683" i="4" s="1"/>
  <c r="AS683" i="1"/>
  <c r="E683" i="4" s="1"/>
  <c r="AT683" i="1"/>
  <c r="I683" i="4" s="1"/>
  <c r="AR684" i="1"/>
  <c r="A684" i="4" s="1"/>
  <c r="AS684" i="1"/>
  <c r="E684" i="4" s="1"/>
  <c r="AT684" i="1"/>
  <c r="I684" i="4" s="1"/>
  <c r="AR685" i="1"/>
  <c r="A685" i="4" s="1"/>
  <c r="AS685" i="1"/>
  <c r="E685" i="4" s="1"/>
  <c r="AT685" i="1"/>
  <c r="I685" i="4" s="1"/>
  <c r="AR686" i="1"/>
  <c r="A686" i="4" s="1"/>
  <c r="AS686" i="1"/>
  <c r="E686" i="4" s="1"/>
  <c r="AT686" i="1"/>
  <c r="I686" i="4" s="1"/>
  <c r="AR687" i="1"/>
  <c r="A687" i="4" s="1"/>
  <c r="AS687" i="1"/>
  <c r="E687" i="4" s="1"/>
  <c r="AT687" i="1"/>
  <c r="I687" i="4" s="1"/>
  <c r="AR688" i="1"/>
  <c r="A688" i="4" s="1"/>
  <c r="AS688" i="1"/>
  <c r="E688" i="4" s="1"/>
  <c r="AT688" i="1"/>
  <c r="I688" i="4" s="1"/>
  <c r="AR689" i="1"/>
  <c r="A689" i="4" s="1"/>
  <c r="AS689" i="1"/>
  <c r="E689" i="4" s="1"/>
  <c r="AT689" i="1"/>
  <c r="I689" i="4" s="1"/>
  <c r="AR690" i="1"/>
  <c r="A690" i="4" s="1"/>
  <c r="AS690" i="1"/>
  <c r="E690" i="4" s="1"/>
  <c r="AT690" i="1"/>
  <c r="I690" i="4" s="1"/>
  <c r="AR691" i="1"/>
  <c r="A691" i="4" s="1"/>
  <c r="AS691" i="1"/>
  <c r="E691" i="4" s="1"/>
  <c r="AT691" i="1"/>
  <c r="I691" i="4" s="1"/>
  <c r="AR692" i="1"/>
  <c r="A692" i="4" s="1"/>
  <c r="AS692" i="1"/>
  <c r="E692" i="4" s="1"/>
  <c r="AT692" i="1"/>
  <c r="I692" i="4" s="1"/>
  <c r="AR693" i="1"/>
  <c r="A693" i="4" s="1"/>
  <c r="AS693" i="1"/>
  <c r="E693" i="4" s="1"/>
  <c r="AT693" i="1"/>
  <c r="I693" i="4" s="1"/>
  <c r="AR694" i="1"/>
  <c r="A694" i="4" s="1"/>
  <c r="AS694" i="1"/>
  <c r="E694" i="4" s="1"/>
  <c r="AT694" i="1"/>
  <c r="I694" i="4" s="1"/>
  <c r="AR695" i="1"/>
  <c r="A695" i="4" s="1"/>
  <c r="AS695" i="1"/>
  <c r="E695" i="4" s="1"/>
  <c r="AT695" i="1"/>
  <c r="I695" i="4" s="1"/>
  <c r="AR696" i="1"/>
  <c r="A696" i="4" s="1"/>
  <c r="AS696" i="1"/>
  <c r="E696" i="4" s="1"/>
  <c r="AT696" i="1"/>
  <c r="I696" i="4" s="1"/>
  <c r="AR697" i="1"/>
  <c r="A697" i="4" s="1"/>
  <c r="AS697" i="1"/>
  <c r="E697" i="4" s="1"/>
  <c r="AT697" i="1"/>
  <c r="I697" i="4" s="1"/>
  <c r="AR698" i="1"/>
  <c r="A698" i="4" s="1"/>
  <c r="AS698" i="1"/>
  <c r="E698" i="4" s="1"/>
  <c r="AT698" i="1"/>
  <c r="I698" i="4" s="1"/>
  <c r="AR699" i="1"/>
  <c r="A699" i="4" s="1"/>
  <c r="AS699" i="1"/>
  <c r="E699" i="4" s="1"/>
  <c r="AT699" i="1"/>
  <c r="I699" i="4" s="1"/>
  <c r="AR700" i="1"/>
  <c r="A700" i="4" s="1"/>
  <c r="AS700" i="1"/>
  <c r="E700" i="4" s="1"/>
  <c r="AT700" i="1"/>
  <c r="I700" i="4" s="1"/>
  <c r="AR701" i="1"/>
  <c r="A701" i="4" s="1"/>
  <c r="AS701" i="1"/>
  <c r="E701" i="4" s="1"/>
  <c r="AT701" i="1"/>
  <c r="I701" i="4" s="1"/>
  <c r="AR702" i="1"/>
  <c r="A702" i="4" s="1"/>
  <c r="AS702" i="1"/>
  <c r="E702" i="4" s="1"/>
  <c r="AT702" i="1"/>
  <c r="I702" i="4" s="1"/>
  <c r="AR703" i="1"/>
  <c r="A703" i="4" s="1"/>
  <c r="AS703" i="1"/>
  <c r="E703" i="4" s="1"/>
  <c r="AT703" i="1"/>
  <c r="I703" i="4" s="1"/>
  <c r="AR704" i="1"/>
  <c r="A704" i="4" s="1"/>
  <c r="AS704" i="1"/>
  <c r="E704" i="4" s="1"/>
  <c r="AT704" i="1"/>
  <c r="I704" i="4" s="1"/>
  <c r="AR705" i="1"/>
  <c r="A705" i="4" s="1"/>
  <c r="AS705" i="1"/>
  <c r="E705" i="4" s="1"/>
  <c r="AT705" i="1"/>
  <c r="I705" i="4" s="1"/>
  <c r="AR706" i="1"/>
  <c r="A706" i="4" s="1"/>
  <c r="AS706" i="1"/>
  <c r="E706" i="4" s="1"/>
  <c r="AT706" i="1"/>
  <c r="I706" i="4" s="1"/>
  <c r="AR707" i="1"/>
  <c r="A707" i="4" s="1"/>
  <c r="AS707" i="1"/>
  <c r="E707" i="4" s="1"/>
  <c r="AT707" i="1"/>
  <c r="I707" i="4" s="1"/>
  <c r="AR708" i="1"/>
  <c r="A708" i="4" s="1"/>
  <c r="AS708" i="1"/>
  <c r="E708" i="4" s="1"/>
  <c r="AT708" i="1"/>
  <c r="I708" i="4" s="1"/>
  <c r="AR709" i="1"/>
  <c r="A709" i="4" s="1"/>
  <c r="AS709" i="1"/>
  <c r="E709" i="4" s="1"/>
  <c r="AT709" i="1"/>
  <c r="I709" i="4" s="1"/>
  <c r="AR710" i="1"/>
  <c r="A710" i="4" s="1"/>
  <c r="AS710" i="1"/>
  <c r="E710" i="4" s="1"/>
  <c r="AT710" i="1"/>
  <c r="I710" i="4" s="1"/>
  <c r="AR711" i="1"/>
  <c r="A711" i="4" s="1"/>
  <c r="AS711" i="1"/>
  <c r="E711" i="4" s="1"/>
  <c r="AT711" i="1"/>
  <c r="I711" i="4" s="1"/>
  <c r="AR712" i="1"/>
  <c r="A712" i="4" s="1"/>
  <c r="AS712" i="1"/>
  <c r="E712" i="4" s="1"/>
  <c r="AT712" i="1"/>
  <c r="I712" i="4" s="1"/>
  <c r="AR713" i="1"/>
  <c r="A713" i="4" s="1"/>
  <c r="AS713" i="1"/>
  <c r="E713" i="4" s="1"/>
  <c r="AT713" i="1"/>
  <c r="I713" i="4" s="1"/>
  <c r="AR714" i="1"/>
  <c r="A714" i="4" s="1"/>
  <c r="AS714" i="1"/>
  <c r="E714" i="4" s="1"/>
  <c r="AT714" i="1"/>
  <c r="I714" i="4" s="1"/>
  <c r="AR715" i="1"/>
  <c r="A715" i="4" s="1"/>
  <c r="AS715" i="1"/>
  <c r="E715" i="4" s="1"/>
  <c r="AT715" i="1"/>
  <c r="I715" i="4" s="1"/>
  <c r="AR716" i="1"/>
  <c r="A716" i="4" s="1"/>
  <c r="AS716" i="1"/>
  <c r="E716" i="4" s="1"/>
  <c r="AT716" i="1"/>
  <c r="I716" i="4" s="1"/>
  <c r="AR717" i="1"/>
  <c r="A717" i="4" s="1"/>
  <c r="AS717" i="1"/>
  <c r="E717" i="4" s="1"/>
  <c r="AT717" i="1"/>
  <c r="I717" i="4" s="1"/>
  <c r="AR718" i="1"/>
  <c r="A718" i="4" s="1"/>
  <c r="AS718" i="1"/>
  <c r="E718" i="4" s="1"/>
  <c r="AT718" i="1"/>
  <c r="I718" i="4" s="1"/>
  <c r="AR719" i="1"/>
  <c r="A719" i="4" s="1"/>
  <c r="AS719" i="1"/>
  <c r="E719" i="4" s="1"/>
  <c r="AT719" i="1"/>
  <c r="I719" i="4" s="1"/>
  <c r="AR720" i="1"/>
  <c r="A720" i="4" s="1"/>
  <c r="AS720" i="1"/>
  <c r="E720" i="4" s="1"/>
  <c r="AT720" i="1"/>
  <c r="I720" i="4" s="1"/>
  <c r="AR721" i="1"/>
  <c r="A721" i="4" s="1"/>
  <c r="AS721" i="1"/>
  <c r="E721" i="4" s="1"/>
  <c r="AT721" i="1"/>
  <c r="I721" i="4" s="1"/>
  <c r="AR722" i="1"/>
  <c r="A722" i="4" s="1"/>
  <c r="AS722" i="1"/>
  <c r="E722" i="4" s="1"/>
  <c r="AT722" i="1"/>
  <c r="I722" i="4" s="1"/>
  <c r="AR723" i="1"/>
  <c r="A723" i="4" s="1"/>
  <c r="AS723" i="1"/>
  <c r="E723" i="4" s="1"/>
  <c r="AT723" i="1"/>
  <c r="I723" i="4" s="1"/>
  <c r="AR724" i="1"/>
  <c r="A724" i="4" s="1"/>
  <c r="AS724" i="1"/>
  <c r="E724" i="4" s="1"/>
  <c r="AT724" i="1"/>
  <c r="I724" i="4" s="1"/>
  <c r="AR725" i="1"/>
  <c r="A725" i="4" s="1"/>
  <c r="AS725" i="1"/>
  <c r="E725" i="4" s="1"/>
  <c r="AT725" i="1"/>
  <c r="I725" i="4" s="1"/>
  <c r="AR726" i="1"/>
  <c r="A726" i="4" s="1"/>
  <c r="AS726" i="1"/>
  <c r="E726" i="4" s="1"/>
  <c r="AT726" i="1"/>
  <c r="I726" i="4" s="1"/>
  <c r="AR727" i="1"/>
  <c r="A727" i="4" s="1"/>
  <c r="AS727" i="1"/>
  <c r="E727" i="4" s="1"/>
  <c r="AT727" i="1"/>
  <c r="I727" i="4" s="1"/>
  <c r="AR728" i="1"/>
  <c r="A728" i="4" s="1"/>
  <c r="AS728" i="1"/>
  <c r="E728" i="4" s="1"/>
  <c r="AT728" i="1"/>
  <c r="I728" i="4" s="1"/>
  <c r="AR729" i="1"/>
  <c r="A729" i="4" s="1"/>
  <c r="AS729" i="1"/>
  <c r="E729" i="4" s="1"/>
  <c r="AT729" i="1"/>
  <c r="I729" i="4" s="1"/>
  <c r="AR730" i="1"/>
  <c r="A730" i="4" s="1"/>
  <c r="AS730" i="1"/>
  <c r="E730" i="4" s="1"/>
  <c r="AT730" i="1"/>
  <c r="I730" i="4" s="1"/>
  <c r="AR731" i="1"/>
  <c r="A731" i="4" s="1"/>
  <c r="AS731" i="1"/>
  <c r="E731" i="4" s="1"/>
  <c r="AT731" i="1"/>
  <c r="I731" i="4" s="1"/>
  <c r="AR732" i="1"/>
  <c r="A732" i="4" s="1"/>
  <c r="AS732" i="1"/>
  <c r="E732" i="4" s="1"/>
  <c r="AT732" i="1"/>
  <c r="I732" i="4" s="1"/>
  <c r="AR733" i="1"/>
  <c r="A733" i="4" s="1"/>
  <c r="AS733" i="1"/>
  <c r="E733" i="4" s="1"/>
  <c r="AT733" i="1"/>
  <c r="I733" i="4" s="1"/>
  <c r="AR734" i="1"/>
  <c r="A734" i="4" s="1"/>
  <c r="AS734" i="1"/>
  <c r="E734" i="4" s="1"/>
  <c r="AT734" i="1"/>
  <c r="I734" i="4" s="1"/>
  <c r="AR735" i="1"/>
  <c r="A735" i="4" s="1"/>
  <c r="AS735" i="1"/>
  <c r="E735" i="4" s="1"/>
  <c r="AT735" i="1"/>
  <c r="I735" i="4" s="1"/>
  <c r="AR736" i="1"/>
  <c r="A736" i="4" s="1"/>
  <c r="AS736" i="1"/>
  <c r="E736" i="4" s="1"/>
  <c r="AT736" i="1"/>
  <c r="I736" i="4" s="1"/>
  <c r="AR737" i="1"/>
  <c r="A737" i="4" s="1"/>
  <c r="AS737" i="1"/>
  <c r="E737" i="4" s="1"/>
  <c r="AT737" i="1"/>
  <c r="I737" i="4" s="1"/>
  <c r="AR738" i="1"/>
  <c r="A738" i="4" s="1"/>
  <c r="AS738" i="1"/>
  <c r="E738" i="4" s="1"/>
  <c r="AT738" i="1"/>
  <c r="I738" i="4" s="1"/>
  <c r="AR739" i="1"/>
  <c r="A739" i="4" s="1"/>
  <c r="AS739" i="1"/>
  <c r="E739" i="4" s="1"/>
  <c r="AT739" i="1"/>
  <c r="I739" i="4" s="1"/>
  <c r="AR740" i="1"/>
  <c r="A740" i="4" s="1"/>
  <c r="AS740" i="1"/>
  <c r="E740" i="4" s="1"/>
  <c r="AT740" i="1"/>
  <c r="I740" i="4" s="1"/>
  <c r="AR741" i="1"/>
  <c r="A741" i="4" s="1"/>
  <c r="AS741" i="1"/>
  <c r="E741" i="4" s="1"/>
  <c r="AT741" i="1"/>
  <c r="I741" i="4" s="1"/>
  <c r="AR742" i="1"/>
  <c r="A742" i="4" s="1"/>
  <c r="AS742" i="1"/>
  <c r="E742" i="4" s="1"/>
  <c r="AT742" i="1"/>
  <c r="I742" i="4" s="1"/>
  <c r="AR743" i="1"/>
  <c r="A743" i="4" s="1"/>
  <c r="AS743" i="1"/>
  <c r="E743" i="4" s="1"/>
  <c r="AT743" i="1"/>
  <c r="I743" i="4" s="1"/>
  <c r="AR744" i="1"/>
  <c r="A744" i="4" s="1"/>
  <c r="AS744" i="1"/>
  <c r="E744" i="4" s="1"/>
  <c r="AT744" i="1"/>
  <c r="I744" i="4" s="1"/>
  <c r="AR745" i="1"/>
  <c r="A745" i="4" s="1"/>
  <c r="AS745" i="1"/>
  <c r="E745" i="4" s="1"/>
  <c r="AT745" i="1"/>
  <c r="I745" i="4" s="1"/>
  <c r="AR746" i="1"/>
  <c r="A746" i="4" s="1"/>
  <c r="AS746" i="1"/>
  <c r="E746" i="4" s="1"/>
  <c r="AT746" i="1"/>
  <c r="I746" i="4" s="1"/>
  <c r="AR747" i="1"/>
  <c r="A747" i="4" s="1"/>
  <c r="AS747" i="1"/>
  <c r="E747" i="4" s="1"/>
  <c r="AT747" i="1"/>
  <c r="I747" i="4" s="1"/>
  <c r="AR748" i="1"/>
  <c r="A748" i="4" s="1"/>
  <c r="AS748" i="1"/>
  <c r="E748" i="4" s="1"/>
  <c r="AT748" i="1"/>
  <c r="I748" i="4" s="1"/>
  <c r="AR749" i="1"/>
  <c r="A749" i="4" s="1"/>
  <c r="AS749" i="1"/>
  <c r="E749" i="4" s="1"/>
  <c r="AT749" i="1"/>
  <c r="I749" i="4" s="1"/>
  <c r="AR750" i="1"/>
  <c r="A750" i="4" s="1"/>
  <c r="AS750" i="1"/>
  <c r="E750" i="4" s="1"/>
  <c r="AT750" i="1"/>
  <c r="I750" i="4" s="1"/>
  <c r="AR751" i="1"/>
  <c r="A751" i="4" s="1"/>
  <c r="AS751" i="1"/>
  <c r="E751" i="4" s="1"/>
  <c r="AT751" i="1"/>
  <c r="I751" i="4" s="1"/>
  <c r="AR752" i="1"/>
  <c r="A752" i="4" s="1"/>
  <c r="AS752" i="1"/>
  <c r="E752" i="4" s="1"/>
  <c r="AT752" i="1"/>
  <c r="I752" i="4" s="1"/>
  <c r="AR753" i="1"/>
  <c r="A753" i="4" s="1"/>
  <c r="AS753" i="1"/>
  <c r="E753" i="4" s="1"/>
  <c r="AT753" i="1"/>
  <c r="I753" i="4" s="1"/>
  <c r="AR754" i="1"/>
  <c r="A754" i="4" s="1"/>
  <c r="AS754" i="1"/>
  <c r="E754" i="4" s="1"/>
  <c r="AT754" i="1"/>
  <c r="I754" i="4" s="1"/>
  <c r="AR755" i="1"/>
  <c r="A755" i="4" s="1"/>
  <c r="AS755" i="1"/>
  <c r="E755" i="4" s="1"/>
  <c r="AT755" i="1"/>
  <c r="I755" i="4" s="1"/>
  <c r="AR756" i="1"/>
  <c r="A756" i="4" s="1"/>
  <c r="AS756" i="1"/>
  <c r="E756" i="4" s="1"/>
  <c r="AT756" i="1"/>
  <c r="I756" i="4" s="1"/>
  <c r="AR757" i="1"/>
  <c r="A757" i="4" s="1"/>
  <c r="AS757" i="1"/>
  <c r="E757" i="4" s="1"/>
  <c r="AT757" i="1"/>
  <c r="I757" i="4" s="1"/>
  <c r="AR758" i="1"/>
  <c r="A758" i="4" s="1"/>
  <c r="AS758" i="1"/>
  <c r="E758" i="4" s="1"/>
  <c r="AT758" i="1"/>
  <c r="I758" i="4" s="1"/>
  <c r="AR759" i="1"/>
  <c r="A759" i="4" s="1"/>
  <c r="AS759" i="1"/>
  <c r="E759" i="4" s="1"/>
  <c r="AT759" i="1"/>
  <c r="I759" i="4" s="1"/>
  <c r="AR760" i="1"/>
  <c r="A760" i="4" s="1"/>
  <c r="AS760" i="1"/>
  <c r="E760" i="4" s="1"/>
  <c r="AT760" i="1"/>
  <c r="I760" i="4" s="1"/>
  <c r="AR761" i="1"/>
  <c r="A761" i="4" s="1"/>
  <c r="AS761" i="1"/>
  <c r="E761" i="4" s="1"/>
  <c r="AT761" i="1"/>
  <c r="I761" i="4" s="1"/>
  <c r="AR762" i="1"/>
  <c r="A762" i="4" s="1"/>
  <c r="AS762" i="1"/>
  <c r="E762" i="4" s="1"/>
  <c r="AT762" i="1"/>
  <c r="I762" i="4" s="1"/>
  <c r="AR763" i="1"/>
  <c r="A763" i="4" s="1"/>
  <c r="AS763" i="1"/>
  <c r="E763" i="4" s="1"/>
  <c r="AT763" i="1"/>
  <c r="I763" i="4" s="1"/>
  <c r="AR764" i="1"/>
  <c r="A764" i="4" s="1"/>
  <c r="AS764" i="1"/>
  <c r="E764" i="4" s="1"/>
  <c r="AT764" i="1"/>
  <c r="I764" i="4" s="1"/>
  <c r="AR765" i="1"/>
  <c r="A765" i="4" s="1"/>
  <c r="AS765" i="1"/>
  <c r="E765" i="4" s="1"/>
  <c r="AT765" i="1"/>
  <c r="I765" i="4" s="1"/>
  <c r="AR766" i="1"/>
  <c r="A766" i="4" s="1"/>
  <c r="AS766" i="1"/>
  <c r="E766" i="4" s="1"/>
  <c r="AT766" i="1"/>
  <c r="I766" i="4" s="1"/>
  <c r="AR767" i="1"/>
  <c r="A767" i="4" s="1"/>
  <c r="AS767" i="1"/>
  <c r="E767" i="4" s="1"/>
  <c r="AT767" i="1"/>
  <c r="I767" i="4" s="1"/>
  <c r="AR768" i="1"/>
  <c r="A768" i="4" s="1"/>
  <c r="AS768" i="1"/>
  <c r="E768" i="4" s="1"/>
  <c r="AT768" i="1"/>
  <c r="I768" i="4" s="1"/>
  <c r="AR769" i="1"/>
  <c r="A769" i="4" s="1"/>
  <c r="AS769" i="1"/>
  <c r="E769" i="4" s="1"/>
  <c r="AT769" i="1"/>
  <c r="I769" i="4" s="1"/>
  <c r="AR770" i="1"/>
  <c r="A770" i="4" s="1"/>
  <c r="AS770" i="1"/>
  <c r="E770" i="4" s="1"/>
  <c r="AT770" i="1"/>
  <c r="I770" i="4" s="1"/>
  <c r="AR771" i="1"/>
  <c r="A771" i="4" s="1"/>
  <c r="AS771" i="1"/>
  <c r="E771" i="4" s="1"/>
  <c r="AT771" i="1"/>
  <c r="I771" i="4" s="1"/>
  <c r="AR772" i="1"/>
  <c r="A772" i="4" s="1"/>
  <c r="AS772" i="1"/>
  <c r="E772" i="4" s="1"/>
  <c r="AT772" i="1"/>
  <c r="I772" i="4" s="1"/>
  <c r="AR773" i="1"/>
  <c r="A773" i="4" s="1"/>
  <c r="AS773" i="1"/>
  <c r="E773" i="4" s="1"/>
  <c r="AT773" i="1"/>
  <c r="I773" i="4" s="1"/>
  <c r="AR774" i="1"/>
  <c r="A774" i="4" s="1"/>
  <c r="AS774" i="1"/>
  <c r="E774" i="4" s="1"/>
  <c r="AT774" i="1"/>
  <c r="I774" i="4" s="1"/>
  <c r="AR775" i="1"/>
  <c r="A775" i="4" s="1"/>
  <c r="AS775" i="1"/>
  <c r="E775" i="4" s="1"/>
  <c r="AT775" i="1"/>
  <c r="I775" i="4" s="1"/>
  <c r="AR776" i="1"/>
  <c r="A776" i="4" s="1"/>
  <c r="AS776" i="1"/>
  <c r="E776" i="4" s="1"/>
  <c r="AT776" i="1"/>
  <c r="I776" i="4" s="1"/>
  <c r="AR777" i="1"/>
  <c r="A777" i="4" s="1"/>
  <c r="AS777" i="1"/>
  <c r="E777" i="4" s="1"/>
  <c r="AT777" i="1"/>
  <c r="I777" i="4" s="1"/>
  <c r="AR778" i="1"/>
  <c r="A778" i="4" s="1"/>
  <c r="AS778" i="1"/>
  <c r="E778" i="4" s="1"/>
  <c r="AT778" i="1"/>
  <c r="I778" i="4" s="1"/>
  <c r="AR779" i="1"/>
  <c r="A779" i="4" s="1"/>
  <c r="AS779" i="1"/>
  <c r="E779" i="4" s="1"/>
  <c r="AT779" i="1"/>
  <c r="I779" i="4" s="1"/>
  <c r="AR780" i="1"/>
  <c r="A780" i="4" s="1"/>
  <c r="AS780" i="1"/>
  <c r="E780" i="4" s="1"/>
  <c r="AT780" i="1"/>
  <c r="I780" i="4" s="1"/>
  <c r="AR781" i="1"/>
  <c r="A781" i="4" s="1"/>
  <c r="AS781" i="1"/>
  <c r="E781" i="4" s="1"/>
  <c r="AT781" i="1"/>
  <c r="I781" i="4" s="1"/>
  <c r="AR782" i="1"/>
  <c r="A782" i="4" s="1"/>
  <c r="AS782" i="1"/>
  <c r="E782" i="4" s="1"/>
  <c r="AT782" i="1"/>
  <c r="I782" i="4" s="1"/>
  <c r="AR783" i="1"/>
  <c r="A783" i="4" s="1"/>
  <c r="AS783" i="1"/>
  <c r="E783" i="4" s="1"/>
  <c r="AT783" i="1"/>
  <c r="I783" i="4" s="1"/>
  <c r="AR784" i="1"/>
  <c r="A784" i="4" s="1"/>
  <c r="AS784" i="1"/>
  <c r="E784" i="4" s="1"/>
  <c r="AT784" i="1"/>
  <c r="I784" i="4" s="1"/>
  <c r="AR785" i="1"/>
  <c r="A785" i="4" s="1"/>
  <c r="AS785" i="1"/>
  <c r="E785" i="4" s="1"/>
  <c r="AT785" i="1"/>
  <c r="I785" i="4" s="1"/>
  <c r="AR786" i="1"/>
  <c r="A786" i="4" s="1"/>
  <c r="AS786" i="1"/>
  <c r="E786" i="4" s="1"/>
  <c r="AT786" i="1"/>
  <c r="I786" i="4" s="1"/>
  <c r="AR787" i="1"/>
  <c r="A787" i="4" s="1"/>
  <c r="AS787" i="1"/>
  <c r="E787" i="4" s="1"/>
  <c r="AT787" i="1"/>
  <c r="I787" i="4" s="1"/>
  <c r="AR788" i="1"/>
  <c r="A788" i="4" s="1"/>
  <c r="AS788" i="1"/>
  <c r="E788" i="4" s="1"/>
  <c r="AT788" i="1"/>
  <c r="I788" i="4" s="1"/>
  <c r="AR789" i="1"/>
  <c r="A789" i="4" s="1"/>
  <c r="AS789" i="1"/>
  <c r="E789" i="4" s="1"/>
  <c r="AT789" i="1"/>
  <c r="I789" i="4" s="1"/>
  <c r="AR790" i="1"/>
  <c r="A790" i="4" s="1"/>
  <c r="AS790" i="1"/>
  <c r="E790" i="4" s="1"/>
  <c r="AT790" i="1"/>
  <c r="I790" i="4" s="1"/>
  <c r="AR791" i="1"/>
  <c r="A791" i="4" s="1"/>
  <c r="AS791" i="1"/>
  <c r="E791" i="4" s="1"/>
  <c r="AT791" i="1"/>
  <c r="I791" i="4" s="1"/>
  <c r="AR792" i="1"/>
  <c r="A792" i="4" s="1"/>
  <c r="AS792" i="1"/>
  <c r="E792" i="4" s="1"/>
  <c r="AT792" i="1"/>
  <c r="I792" i="4" s="1"/>
  <c r="AR793" i="1"/>
  <c r="A793" i="4" s="1"/>
  <c r="AS793" i="1"/>
  <c r="E793" i="4" s="1"/>
  <c r="AT793" i="1"/>
  <c r="I793" i="4" s="1"/>
  <c r="AR794" i="1"/>
  <c r="A794" i="4" s="1"/>
  <c r="AS794" i="1"/>
  <c r="E794" i="4" s="1"/>
  <c r="AT794" i="1"/>
  <c r="I794" i="4" s="1"/>
  <c r="AR795" i="1"/>
  <c r="A795" i="4" s="1"/>
  <c r="AS795" i="1"/>
  <c r="E795" i="4" s="1"/>
  <c r="AT795" i="1"/>
  <c r="I795" i="4" s="1"/>
  <c r="AR796" i="1"/>
  <c r="A796" i="4" s="1"/>
  <c r="AS796" i="1"/>
  <c r="E796" i="4" s="1"/>
  <c r="AT796" i="1"/>
  <c r="I796" i="4" s="1"/>
  <c r="AR797" i="1"/>
  <c r="A797" i="4" s="1"/>
  <c r="AS797" i="1"/>
  <c r="E797" i="4" s="1"/>
  <c r="AT797" i="1"/>
  <c r="I797" i="4" s="1"/>
  <c r="AR798" i="1"/>
  <c r="A798" i="4" s="1"/>
  <c r="AS798" i="1"/>
  <c r="E798" i="4" s="1"/>
  <c r="AT798" i="1"/>
  <c r="I798" i="4" s="1"/>
  <c r="AR799" i="1"/>
  <c r="A799" i="4" s="1"/>
  <c r="AS799" i="1"/>
  <c r="E799" i="4" s="1"/>
  <c r="AT799" i="1"/>
  <c r="I799" i="4" s="1"/>
  <c r="AR800" i="1"/>
  <c r="A800" i="4" s="1"/>
  <c r="AS800" i="1"/>
  <c r="E800" i="4" s="1"/>
  <c r="AT800" i="1"/>
  <c r="I800" i="4" s="1"/>
  <c r="AR801" i="1"/>
  <c r="A801" i="4" s="1"/>
  <c r="AS801" i="1"/>
  <c r="E801" i="4" s="1"/>
  <c r="AT801" i="1"/>
  <c r="I801" i="4" s="1"/>
  <c r="AR802" i="1"/>
  <c r="A802" i="4" s="1"/>
  <c r="AS802" i="1"/>
  <c r="E802" i="4" s="1"/>
  <c r="AT802" i="1"/>
  <c r="I802" i="4" s="1"/>
  <c r="AR803" i="1"/>
  <c r="A803" i="4" s="1"/>
  <c r="AS803" i="1"/>
  <c r="E803" i="4" s="1"/>
  <c r="AT803" i="1"/>
  <c r="I803" i="4" s="1"/>
  <c r="AR804" i="1"/>
  <c r="A804" i="4" s="1"/>
  <c r="AS804" i="1"/>
  <c r="E804" i="4" s="1"/>
  <c r="AT804" i="1"/>
  <c r="I804" i="4" s="1"/>
  <c r="AR805" i="1"/>
  <c r="A805" i="4" s="1"/>
  <c r="AS805" i="1"/>
  <c r="E805" i="4" s="1"/>
  <c r="AT805" i="1"/>
  <c r="I805" i="4" s="1"/>
  <c r="AR806" i="1"/>
  <c r="A806" i="4" s="1"/>
  <c r="AS806" i="1"/>
  <c r="E806" i="4" s="1"/>
  <c r="AT806" i="1"/>
  <c r="I806" i="4" s="1"/>
  <c r="AR807" i="1"/>
  <c r="A807" i="4" s="1"/>
  <c r="AS807" i="1"/>
  <c r="E807" i="4" s="1"/>
  <c r="AT807" i="1"/>
  <c r="I807" i="4" s="1"/>
  <c r="AR808" i="1"/>
  <c r="A808" i="4" s="1"/>
  <c r="AS808" i="1"/>
  <c r="E808" i="4" s="1"/>
  <c r="AT808" i="1"/>
  <c r="I808" i="4" s="1"/>
  <c r="AR809" i="1"/>
  <c r="A809" i="4" s="1"/>
  <c r="AS809" i="1"/>
  <c r="E809" i="4" s="1"/>
  <c r="AT809" i="1"/>
  <c r="I809" i="4" s="1"/>
  <c r="AR810" i="1"/>
  <c r="A810" i="4" s="1"/>
  <c r="AS810" i="1"/>
  <c r="E810" i="4" s="1"/>
  <c r="AT810" i="1"/>
  <c r="I810" i="4" s="1"/>
  <c r="AR811" i="1"/>
  <c r="A811" i="4" s="1"/>
  <c r="AS811" i="1"/>
  <c r="E811" i="4" s="1"/>
  <c r="AT811" i="1"/>
  <c r="I811" i="4" s="1"/>
  <c r="AR812" i="1"/>
  <c r="A812" i="4" s="1"/>
  <c r="AS812" i="1"/>
  <c r="E812" i="4" s="1"/>
  <c r="AT812" i="1"/>
  <c r="I812" i="4" s="1"/>
  <c r="AR813" i="1"/>
  <c r="A813" i="4" s="1"/>
  <c r="AS813" i="1"/>
  <c r="E813" i="4" s="1"/>
  <c r="AT813" i="1"/>
  <c r="I813" i="4" s="1"/>
  <c r="AR814" i="1"/>
  <c r="A814" i="4" s="1"/>
  <c r="AS814" i="1"/>
  <c r="E814" i="4" s="1"/>
  <c r="AT814" i="1"/>
  <c r="I814" i="4" s="1"/>
  <c r="AR815" i="1"/>
  <c r="A815" i="4" s="1"/>
  <c r="AS815" i="1"/>
  <c r="E815" i="4" s="1"/>
  <c r="AT815" i="1"/>
  <c r="I815" i="4" s="1"/>
  <c r="AR816" i="1"/>
  <c r="A816" i="4" s="1"/>
  <c r="AS816" i="1"/>
  <c r="E816" i="4" s="1"/>
  <c r="AT816" i="1"/>
  <c r="I816" i="4" s="1"/>
  <c r="AR817" i="1"/>
  <c r="A817" i="4" s="1"/>
  <c r="AS817" i="1"/>
  <c r="E817" i="4" s="1"/>
  <c r="AT817" i="1"/>
  <c r="I817" i="4" s="1"/>
  <c r="AR818" i="1"/>
  <c r="A818" i="4" s="1"/>
  <c r="AS818" i="1"/>
  <c r="E818" i="4" s="1"/>
  <c r="AT818" i="1"/>
  <c r="I818" i="4" s="1"/>
  <c r="AR819" i="1"/>
  <c r="A819" i="4" s="1"/>
  <c r="AS819" i="1"/>
  <c r="E819" i="4" s="1"/>
  <c r="AT819" i="1"/>
  <c r="I819" i="4" s="1"/>
  <c r="AR820" i="1"/>
  <c r="A820" i="4" s="1"/>
  <c r="AS820" i="1"/>
  <c r="E820" i="4" s="1"/>
  <c r="AT820" i="1"/>
  <c r="I820" i="4" s="1"/>
  <c r="AR821" i="1"/>
  <c r="A821" i="4" s="1"/>
  <c r="AS821" i="1"/>
  <c r="E821" i="4" s="1"/>
  <c r="AT821" i="1"/>
  <c r="I821" i="4" s="1"/>
  <c r="AR822" i="1"/>
  <c r="A822" i="4" s="1"/>
  <c r="AS822" i="1"/>
  <c r="E822" i="4" s="1"/>
  <c r="AT822" i="1"/>
  <c r="I822" i="4" s="1"/>
  <c r="AR823" i="1"/>
  <c r="A823" i="4" s="1"/>
  <c r="AS823" i="1"/>
  <c r="E823" i="4" s="1"/>
  <c r="AT823" i="1"/>
  <c r="I823" i="4" s="1"/>
  <c r="AR824" i="1"/>
  <c r="A824" i="4" s="1"/>
  <c r="AS824" i="1"/>
  <c r="E824" i="4" s="1"/>
  <c r="AT824" i="1"/>
  <c r="I824" i="4" s="1"/>
  <c r="AR825" i="1"/>
  <c r="A825" i="4" s="1"/>
  <c r="AS825" i="1"/>
  <c r="E825" i="4" s="1"/>
  <c r="AT825" i="1"/>
  <c r="I825" i="4" s="1"/>
  <c r="AR826" i="1"/>
  <c r="A826" i="4" s="1"/>
  <c r="AS826" i="1"/>
  <c r="E826" i="4" s="1"/>
  <c r="AT826" i="1"/>
  <c r="I826" i="4" s="1"/>
  <c r="AR827" i="1"/>
  <c r="A827" i="4" s="1"/>
  <c r="AS827" i="1"/>
  <c r="E827" i="4" s="1"/>
  <c r="AT827" i="1"/>
  <c r="I827" i="4" s="1"/>
  <c r="AR828" i="1"/>
  <c r="A828" i="4" s="1"/>
  <c r="AS828" i="1"/>
  <c r="E828" i="4" s="1"/>
  <c r="AT828" i="1"/>
  <c r="I828" i="4" s="1"/>
  <c r="AR829" i="1"/>
  <c r="A829" i="4" s="1"/>
  <c r="AS829" i="1"/>
  <c r="E829" i="4" s="1"/>
  <c r="AT829" i="1"/>
  <c r="I829" i="4" s="1"/>
  <c r="AR830" i="1"/>
  <c r="A830" i="4" s="1"/>
  <c r="AS830" i="1"/>
  <c r="E830" i="4" s="1"/>
  <c r="AT830" i="1"/>
  <c r="I830" i="4" s="1"/>
  <c r="AR831" i="1"/>
  <c r="A831" i="4" s="1"/>
  <c r="AS831" i="1"/>
  <c r="E831" i="4" s="1"/>
  <c r="AT831" i="1"/>
  <c r="I831" i="4" s="1"/>
  <c r="AR832" i="1"/>
  <c r="A832" i="4" s="1"/>
  <c r="AS832" i="1"/>
  <c r="E832" i="4" s="1"/>
  <c r="AT832" i="1"/>
  <c r="I832" i="4" s="1"/>
  <c r="AR833" i="1"/>
  <c r="A833" i="4" s="1"/>
  <c r="AS833" i="1"/>
  <c r="E833" i="4" s="1"/>
  <c r="AT833" i="1"/>
  <c r="I833" i="4" s="1"/>
  <c r="AR834" i="1"/>
  <c r="A834" i="4" s="1"/>
  <c r="AS834" i="1"/>
  <c r="E834" i="4" s="1"/>
  <c r="AT834" i="1"/>
  <c r="I834" i="4" s="1"/>
  <c r="AR835" i="1"/>
  <c r="A835" i="4" s="1"/>
  <c r="AS835" i="1"/>
  <c r="E835" i="4" s="1"/>
  <c r="AT835" i="1"/>
  <c r="I835" i="4" s="1"/>
  <c r="AR836" i="1"/>
  <c r="A836" i="4" s="1"/>
  <c r="AS836" i="1"/>
  <c r="E836" i="4" s="1"/>
  <c r="AT836" i="1"/>
  <c r="I836" i="4" s="1"/>
  <c r="AR837" i="1"/>
  <c r="A837" i="4" s="1"/>
  <c r="AS837" i="1"/>
  <c r="E837" i="4" s="1"/>
  <c r="AT837" i="1"/>
  <c r="I837" i="4" s="1"/>
  <c r="AR838" i="1"/>
  <c r="A838" i="4" s="1"/>
  <c r="AS838" i="1"/>
  <c r="E838" i="4" s="1"/>
  <c r="AT838" i="1"/>
  <c r="I838" i="4" s="1"/>
  <c r="AR839" i="1"/>
  <c r="A839" i="4" s="1"/>
  <c r="AS839" i="1"/>
  <c r="E839" i="4" s="1"/>
  <c r="AT839" i="1"/>
  <c r="I839" i="4" s="1"/>
  <c r="AR840" i="1"/>
  <c r="A840" i="4" s="1"/>
  <c r="AS840" i="1"/>
  <c r="E840" i="4" s="1"/>
  <c r="AT840" i="1"/>
  <c r="I840" i="4" s="1"/>
  <c r="AR841" i="1"/>
  <c r="A841" i="4" s="1"/>
  <c r="AS841" i="1"/>
  <c r="E841" i="4" s="1"/>
  <c r="AT841" i="1"/>
  <c r="I841" i="4" s="1"/>
  <c r="AR842" i="1"/>
  <c r="A842" i="4" s="1"/>
  <c r="AS842" i="1"/>
  <c r="E842" i="4" s="1"/>
  <c r="AT842" i="1"/>
  <c r="I842" i="4" s="1"/>
  <c r="AR843" i="1"/>
  <c r="A843" i="4" s="1"/>
  <c r="AS843" i="1"/>
  <c r="E843" i="4" s="1"/>
  <c r="AT843" i="1"/>
  <c r="I843" i="4" s="1"/>
  <c r="AR844" i="1"/>
  <c r="A844" i="4" s="1"/>
  <c r="AS844" i="1"/>
  <c r="E844" i="4" s="1"/>
  <c r="AT844" i="1"/>
  <c r="I844" i="4" s="1"/>
  <c r="AR845" i="1"/>
  <c r="A845" i="4" s="1"/>
  <c r="AS845" i="1"/>
  <c r="E845" i="4" s="1"/>
  <c r="AT845" i="1"/>
  <c r="I845" i="4" s="1"/>
  <c r="AR846" i="1"/>
  <c r="A846" i="4" s="1"/>
  <c r="AS846" i="1"/>
  <c r="E846" i="4" s="1"/>
  <c r="AT846" i="1"/>
  <c r="I846" i="4" s="1"/>
  <c r="AR847" i="1"/>
  <c r="A847" i="4" s="1"/>
  <c r="AS847" i="1"/>
  <c r="E847" i="4" s="1"/>
  <c r="AT847" i="1"/>
  <c r="I847" i="4" s="1"/>
  <c r="AR848" i="1"/>
  <c r="A848" i="4" s="1"/>
  <c r="AS848" i="1"/>
  <c r="E848" i="4" s="1"/>
  <c r="AT848" i="1"/>
  <c r="I848" i="4" s="1"/>
  <c r="AR849" i="1"/>
  <c r="A849" i="4" s="1"/>
  <c r="AS849" i="1"/>
  <c r="E849" i="4" s="1"/>
  <c r="AT849" i="1"/>
  <c r="I849" i="4" s="1"/>
  <c r="AR850" i="1"/>
  <c r="A850" i="4" s="1"/>
  <c r="AS850" i="1"/>
  <c r="E850" i="4" s="1"/>
  <c r="AT850" i="1"/>
  <c r="I850" i="4" s="1"/>
  <c r="AR851" i="1"/>
  <c r="A851" i="4" s="1"/>
  <c r="AS851" i="1"/>
  <c r="E851" i="4" s="1"/>
  <c r="AT851" i="1"/>
  <c r="I851" i="4" s="1"/>
  <c r="AR852" i="1"/>
  <c r="A852" i="4" s="1"/>
  <c r="AS852" i="1"/>
  <c r="E852" i="4" s="1"/>
  <c r="AT852" i="1"/>
  <c r="I852" i="4" s="1"/>
  <c r="AR853" i="1"/>
  <c r="A853" i="4" s="1"/>
  <c r="AS853" i="1"/>
  <c r="E853" i="4" s="1"/>
  <c r="AT853" i="1"/>
  <c r="I853" i="4" s="1"/>
  <c r="AR854" i="1"/>
  <c r="A854" i="4" s="1"/>
  <c r="AS854" i="1"/>
  <c r="E854" i="4" s="1"/>
  <c r="AT854" i="1"/>
  <c r="I854" i="4" s="1"/>
  <c r="AR855" i="1"/>
  <c r="A855" i="4" s="1"/>
  <c r="AS855" i="1"/>
  <c r="E855" i="4" s="1"/>
  <c r="AT855" i="1"/>
  <c r="I855" i="4" s="1"/>
  <c r="AR856" i="1"/>
  <c r="A856" i="4" s="1"/>
  <c r="AS856" i="1"/>
  <c r="E856" i="4" s="1"/>
  <c r="AT856" i="1"/>
  <c r="I856" i="4" s="1"/>
  <c r="AR857" i="1"/>
  <c r="A857" i="4" s="1"/>
  <c r="AS857" i="1"/>
  <c r="E857" i="4" s="1"/>
  <c r="AT857" i="1"/>
  <c r="I857" i="4" s="1"/>
  <c r="AR858" i="1"/>
  <c r="A858" i="4" s="1"/>
  <c r="AS858" i="1"/>
  <c r="E858" i="4" s="1"/>
  <c r="AT858" i="1"/>
  <c r="I858" i="4" s="1"/>
  <c r="AR859" i="1"/>
  <c r="A859" i="4" s="1"/>
  <c r="AS859" i="1"/>
  <c r="E859" i="4" s="1"/>
  <c r="AT859" i="1"/>
  <c r="I859" i="4" s="1"/>
  <c r="AR860" i="1"/>
  <c r="A860" i="4" s="1"/>
  <c r="AS860" i="1"/>
  <c r="E860" i="4" s="1"/>
  <c r="AT860" i="1"/>
  <c r="I860" i="4" s="1"/>
  <c r="AR861" i="1"/>
  <c r="A861" i="4" s="1"/>
  <c r="AS861" i="1"/>
  <c r="E861" i="4" s="1"/>
  <c r="AT861" i="1"/>
  <c r="I861" i="4" s="1"/>
  <c r="AR862" i="1"/>
  <c r="A862" i="4" s="1"/>
  <c r="AS862" i="1"/>
  <c r="E862" i="4" s="1"/>
  <c r="AT862" i="1"/>
  <c r="I862" i="4" s="1"/>
  <c r="AR863" i="1"/>
  <c r="A863" i="4" s="1"/>
  <c r="AS863" i="1"/>
  <c r="E863" i="4" s="1"/>
  <c r="AT863" i="1"/>
  <c r="I863" i="4" s="1"/>
  <c r="AR864" i="1"/>
  <c r="A864" i="4" s="1"/>
  <c r="AS864" i="1"/>
  <c r="E864" i="4" s="1"/>
  <c r="AT864" i="1"/>
  <c r="I864" i="4" s="1"/>
  <c r="AR865" i="1"/>
  <c r="A865" i="4" s="1"/>
  <c r="AS865" i="1"/>
  <c r="E865" i="4" s="1"/>
  <c r="AT865" i="1"/>
  <c r="I865" i="4" s="1"/>
  <c r="AR866" i="1"/>
  <c r="A866" i="4" s="1"/>
  <c r="AS866" i="1"/>
  <c r="E866" i="4" s="1"/>
  <c r="AT866" i="1"/>
  <c r="I866" i="4" s="1"/>
  <c r="AR867" i="1"/>
  <c r="A867" i="4" s="1"/>
  <c r="AS867" i="1"/>
  <c r="E867" i="4" s="1"/>
  <c r="AT867" i="1"/>
  <c r="I867" i="4" s="1"/>
  <c r="AR868" i="1"/>
  <c r="A868" i="4" s="1"/>
  <c r="AS868" i="1"/>
  <c r="E868" i="4" s="1"/>
  <c r="AT868" i="1"/>
  <c r="I868" i="4" s="1"/>
  <c r="AR869" i="1"/>
  <c r="A869" i="4" s="1"/>
  <c r="AS869" i="1"/>
  <c r="E869" i="4" s="1"/>
  <c r="AT869" i="1"/>
  <c r="I869" i="4" s="1"/>
  <c r="AR870" i="1"/>
  <c r="A870" i="4" s="1"/>
  <c r="AS870" i="1"/>
  <c r="E870" i="4" s="1"/>
  <c r="AT870" i="1"/>
  <c r="I870" i="4" s="1"/>
  <c r="AR871" i="1"/>
  <c r="A871" i="4" s="1"/>
  <c r="AS871" i="1"/>
  <c r="E871" i="4" s="1"/>
  <c r="AT871" i="1"/>
  <c r="I871" i="4" s="1"/>
  <c r="AR872" i="1"/>
  <c r="A872" i="4" s="1"/>
  <c r="AS872" i="1"/>
  <c r="E872" i="4" s="1"/>
  <c r="AT872" i="1"/>
  <c r="I872" i="4" s="1"/>
  <c r="AR873" i="1"/>
  <c r="A873" i="4" s="1"/>
  <c r="AS873" i="1"/>
  <c r="E873" i="4" s="1"/>
  <c r="AT873" i="1"/>
  <c r="I873" i="4" s="1"/>
  <c r="AR874" i="1"/>
  <c r="A874" i="4" s="1"/>
  <c r="AS874" i="1"/>
  <c r="E874" i="4" s="1"/>
  <c r="AT874" i="1"/>
  <c r="I874" i="4" s="1"/>
  <c r="AR875" i="1"/>
  <c r="A875" i="4" s="1"/>
  <c r="AS875" i="1"/>
  <c r="E875" i="4" s="1"/>
  <c r="AT875" i="1"/>
  <c r="I875" i="4" s="1"/>
  <c r="AR876" i="1"/>
  <c r="A876" i="4" s="1"/>
  <c r="AS876" i="1"/>
  <c r="E876" i="4" s="1"/>
  <c r="AT876" i="1"/>
  <c r="I876" i="4" s="1"/>
  <c r="AR877" i="1"/>
  <c r="A877" i="4" s="1"/>
  <c r="AS877" i="1"/>
  <c r="E877" i="4" s="1"/>
  <c r="AT877" i="1"/>
  <c r="I877" i="4" s="1"/>
  <c r="AR878" i="1"/>
  <c r="A878" i="4" s="1"/>
  <c r="AS878" i="1"/>
  <c r="E878" i="4" s="1"/>
  <c r="AT878" i="1"/>
  <c r="I878" i="4" s="1"/>
  <c r="AR879" i="1"/>
  <c r="A879" i="4" s="1"/>
  <c r="AS879" i="1"/>
  <c r="E879" i="4" s="1"/>
  <c r="AT879" i="1"/>
  <c r="I879" i="4" s="1"/>
  <c r="AR880" i="1"/>
  <c r="A880" i="4" s="1"/>
  <c r="AS880" i="1"/>
  <c r="E880" i="4" s="1"/>
  <c r="AT880" i="1"/>
  <c r="I880" i="4" s="1"/>
  <c r="AR881" i="1"/>
  <c r="A881" i="4" s="1"/>
  <c r="AS881" i="1"/>
  <c r="E881" i="4" s="1"/>
  <c r="AT881" i="1"/>
  <c r="I881" i="4" s="1"/>
  <c r="AR882" i="1"/>
  <c r="A882" i="4" s="1"/>
  <c r="AS882" i="1"/>
  <c r="E882" i="4" s="1"/>
  <c r="AT882" i="1"/>
  <c r="I882" i="4" s="1"/>
  <c r="AR883" i="1"/>
  <c r="A883" i="4" s="1"/>
  <c r="AS883" i="1"/>
  <c r="E883" i="4" s="1"/>
  <c r="AT883" i="1"/>
  <c r="I883" i="4" s="1"/>
  <c r="AR884" i="1"/>
  <c r="A884" i="4" s="1"/>
  <c r="AS884" i="1"/>
  <c r="E884" i="4" s="1"/>
  <c r="AT884" i="1"/>
  <c r="I884" i="4" s="1"/>
  <c r="AR885" i="1"/>
  <c r="A885" i="4" s="1"/>
  <c r="AS885" i="1"/>
  <c r="E885" i="4" s="1"/>
  <c r="AT885" i="1"/>
  <c r="I885" i="4" s="1"/>
  <c r="AR886" i="1"/>
  <c r="A886" i="4" s="1"/>
  <c r="AS886" i="1"/>
  <c r="E886" i="4" s="1"/>
  <c r="AT886" i="1"/>
  <c r="I886" i="4" s="1"/>
  <c r="AR887" i="1"/>
  <c r="A887" i="4" s="1"/>
  <c r="AS887" i="1"/>
  <c r="E887" i="4" s="1"/>
  <c r="AT887" i="1"/>
  <c r="I887" i="4" s="1"/>
  <c r="AR888" i="1"/>
  <c r="A888" i="4" s="1"/>
  <c r="AS888" i="1"/>
  <c r="E888" i="4" s="1"/>
  <c r="AT888" i="1"/>
  <c r="I888" i="4" s="1"/>
  <c r="AR889" i="1"/>
  <c r="A889" i="4" s="1"/>
  <c r="AS889" i="1"/>
  <c r="E889" i="4" s="1"/>
  <c r="AT889" i="1"/>
  <c r="I889" i="4" s="1"/>
  <c r="AR890" i="1"/>
  <c r="A890" i="4" s="1"/>
  <c r="AS890" i="1"/>
  <c r="E890" i="4" s="1"/>
  <c r="AT890" i="1"/>
  <c r="I890" i="4" s="1"/>
  <c r="AR891" i="1"/>
  <c r="A891" i="4" s="1"/>
  <c r="AS891" i="1"/>
  <c r="E891" i="4" s="1"/>
  <c r="AT891" i="1"/>
  <c r="I891" i="4" s="1"/>
  <c r="AR892" i="1"/>
  <c r="A892" i="4" s="1"/>
  <c r="AS892" i="1"/>
  <c r="E892" i="4" s="1"/>
  <c r="AT892" i="1"/>
  <c r="I892" i="4" s="1"/>
  <c r="AR893" i="1"/>
  <c r="A893" i="4" s="1"/>
  <c r="AS893" i="1"/>
  <c r="E893" i="4" s="1"/>
  <c r="AT893" i="1"/>
  <c r="I893" i="4" s="1"/>
  <c r="AR894" i="1"/>
  <c r="A894" i="4" s="1"/>
  <c r="AS894" i="1"/>
  <c r="E894" i="4" s="1"/>
  <c r="AT894" i="1"/>
  <c r="I894" i="4" s="1"/>
  <c r="AR895" i="1"/>
  <c r="A895" i="4" s="1"/>
  <c r="AS895" i="1"/>
  <c r="E895" i="4" s="1"/>
  <c r="AT895" i="1"/>
  <c r="I895" i="4" s="1"/>
  <c r="AR896" i="1"/>
  <c r="A896" i="4" s="1"/>
  <c r="AS896" i="1"/>
  <c r="E896" i="4" s="1"/>
  <c r="AT896" i="1"/>
  <c r="I896" i="4" s="1"/>
  <c r="AR897" i="1"/>
  <c r="A897" i="4" s="1"/>
  <c r="AS897" i="1"/>
  <c r="E897" i="4" s="1"/>
  <c r="AT897" i="1"/>
  <c r="I897" i="4" s="1"/>
  <c r="AR898" i="1"/>
  <c r="A898" i="4" s="1"/>
  <c r="AS898" i="1"/>
  <c r="E898" i="4" s="1"/>
  <c r="AT898" i="1"/>
  <c r="I898" i="4" s="1"/>
  <c r="AR899" i="1"/>
  <c r="A899" i="4" s="1"/>
  <c r="AS899" i="1"/>
  <c r="E899" i="4" s="1"/>
  <c r="AT899" i="1"/>
  <c r="I899" i="4" s="1"/>
  <c r="AR900" i="1"/>
  <c r="A900" i="4" s="1"/>
  <c r="AS900" i="1"/>
  <c r="E900" i="4" s="1"/>
  <c r="AT900" i="1"/>
  <c r="I900" i="4" s="1"/>
  <c r="AR901" i="1"/>
  <c r="A901" i="4" s="1"/>
  <c r="AS901" i="1"/>
  <c r="E901" i="4" s="1"/>
  <c r="AT901" i="1"/>
  <c r="I901" i="4" s="1"/>
  <c r="AR902" i="1"/>
  <c r="A902" i="4" s="1"/>
  <c r="AS902" i="1"/>
  <c r="E902" i="4" s="1"/>
  <c r="AT902" i="1"/>
  <c r="I902" i="4" s="1"/>
  <c r="AR903" i="1"/>
  <c r="A903" i="4" s="1"/>
  <c r="AS903" i="1"/>
  <c r="E903" i="4" s="1"/>
  <c r="AT903" i="1"/>
  <c r="I903" i="4" s="1"/>
  <c r="AR904" i="1"/>
  <c r="A904" i="4" s="1"/>
  <c r="AS904" i="1"/>
  <c r="E904" i="4" s="1"/>
  <c r="AT904" i="1"/>
  <c r="I904" i="4" s="1"/>
  <c r="AR905" i="1"/>
  <c r="A905" i="4" s="1"/>
  <c r="AS905" i="1"/>
  <c r="E905" i="4" s="1"/>
  <c r="AT905" i="1"/>
  <c r="I905" i="4" s="1"/>
  <c r="AR906" i="1"/>
  <c r="A906" i="4" s="1"/>
  <c r="AS906" i="1"/>
  <c r="E906" i="4" s="1"/>
  <c r="AT906" i="1"/>
  <c r="I906" i="4" s="1"/>
  <c r="AR907" i="1"/>
  <c r="A907" i="4" s="1"/>
  <c r="AS907" i="1"/>
  <c r="E907" i="4" s="1"/>
  <c r="AT907" i="1"/>
  <c r="I907" i="4" s="1"/>
  <c r="AR908" i="1"/>
  <c r="A908" i="4" s="1"/>
  <c r="AS908" i="1"/>
  <c r="E908" i="4" s="1"/>
  <c r="AT908" i="1"/>
  <c r="I908" i="4" s="1"/>
  <c r="AR909" i="1"/>
  <c r="A909" i="4" s="1"/>
  <c r="AS909" i="1"/>
  <c r="E909" i="4" s="1"/>
  <c r="AT909" i="1"/>
  <c r="I909" i="4" s="1"/>
  <c r="AR910" i="1"/>
  <c r="A910" i="4" s="1"/>
  <c r="AS910" i="1"/>
  <c r="E910" i="4" s="1"/>
  <c r="AT910" i="1"/>
  <c r="I910" i="4" s="1"/>
  <c r="AR911" i="1"/>
  <c r="A911" i="4" s="1"/>
  <c r="AS911" i="1"/>
  <c r="E911" i="4" s="1"/>
  <c r="AT911" i="1"/>
  <c r="I911" i="4" s="1"/>
  <c r="AR912" i="1"/>
  <c r="A912" i="4" s="1"/>
  <c r="AS912" i="1"/>
  <c r="E912" i="4" s="1"/>
  <c r="AT912" i="1"/>
  <c r="I912" i="4" s="1"/>
  <c r="AR913" i="1"/>
  <c r="A913" i="4" s="1"/>
  <c r="AS913" i="1"/>
  <c r="E913" i="4" s="1"/>
  <c r="AT913" i="1"/>
  <c r="I913" i="4" s="1"/>
  <c r="AR914" i="1"/>
  <c r="A914" i="4" s="1"/>
  <c r="AS914" i="1"/>
  <c r="E914" i="4" s="1"/>
  <c r="AT914" i="1"/>
  <c r="I914" i="4" s="1"/>
  <c r="AR915" i="1"/>
  <c r="A915" i="4" s="1"/>
  <c r="AS915" i="1"/>
  <c r="E915" i="4" s="1"/>
  <c r="AT915" i="1"/>
  <c r="I915" i="4" s="1"/>
  <c r="AR916" i="1"/>
  <c r="A916" i="4" s="1"/>
  <c r="AS916" i="1"/>
  <c r="E916" i="4" s="1"/>
  <c r="AT916" i="1"/>
  <c r="I916" i="4" s="1"/>
  <c r="AR917" i="1"/>
  <c r="A917" i="4" s="1"/>
  <c r="AS917" i="1"/>
  <c r="E917" i="4" s="1"/>
  <c r="AT917" i="1"/>
  <c r="I917" i="4" s="1"/>
  <c r="AR918" i="1"/>
  <c r="A918" i="4" s="1"/>
  <c r="AS918" i="1"/>
  <c r="E918" i="4" s="1"/>
  <c r="AT918" i="1"/>
  <c r="I918" i="4" s="1"/>
  <c r="AR919" i="1"/>
  <c r="A919" i="4" s="1"/>
  <c r="AS919" i="1"/>
  <c r="E919" i="4" s="1"/>
  <c r="AT919" i="1"/>
  <c r="I919" i="4" s="1"/>
  <c r="AR920" i="1"/>
  <c r="A920" i="4" s="1"/>
  <c r="AS920" i="1"/>
  <c r="E920" i="4" s="1"/>
  <c r="AT920" i="1"/>
  <c r="I920" i="4" s="1"/>
  <c r="AR921" i="1"/>
  <c r="A921" i="4" s="1"/>
  <c r="AS921" i="1"/>
  <c r="E921" i="4" s="1"/>
  <c r="AT921" i="1"/>
  <c r="I921" i="4" s="1"/>
  <c r="AR922" i="1"/>
  <c r="A922" i="4" s="1"/>
  <c r="AS922" i="1"/>
  <c r="E922" i="4" s="1"/>
  <c r="AT922" i="1"/>
  <c r="I922" i="4" s="1"/>
  <c r="AR923" i="1"/>
  <c r="A923" i="4" s="1"/>
  <c r="AS923" i="1"/>
  <c r="E923" i="4" s="1"/>
  <c r="AT923" i="1"/>
  <c r="I923" i="4" s="1"/>
  <c r="AR924" i="1"/>
  <c r="A924" i="4" s="1"/>
  <c r="AS924" i="1"/>
  <c r="E924" i="4" s="1"/>
  <c r="AT924" i="1"/>
  <c r="I924" i="4" s="1"/>
  <c r="AR925" i="1"/>
  <c r="A925" i="4" s="1"/>
  <c r="AS925" i="1"/>
  <c r="E925" i="4" s="1"/>
  <c r="AT925" i="1"/>
  <c r="I925" i="4" s="1"/>
  <c r="AR926" i="1"/>
  <c r="A926" i="4" s="1"/>
  <c r="AS926" i="1"/>
  <c r="E926" i="4" s="1"/>
  <c r="AT926" i="1"/>
  <c r="I926" i="4" s="1"/>
  <c r="AR927" i="1"/>
  <c r="A927" i="4" s="1"/>
  <c r="AS927" i="1"/>
  <c r="E927" i="4" s="1"/>
  <c r="AT927" i="1"/>
  <c r="I927" i="4" s="1"/>
  <c r="AR928" i="1"/>
  <c r="A928" i="4" s="1"/>
  <c r="AS928" i="1"/>
  <c r="E928" i="4" s="1"/>
  <c r="AT928" i="1"/>
  <c r="I928" i="4" s="1"/>
  <c r="AR929" i="1"/>
  <c r="A929" i="4" s="1"/>
  <c r="AS929" i="1"/>
  <c r="E929" i="4" s="1"/>
  <c r="AT929" i="1"/>
  <c r="I929" i="4" s="1"/>
  <c r="AR930" i="1"/>
  <c r="A930" i="4" s="1"/>
  <c r="AS930" i="1"/>
  <c r="E930" i="4" s="1"/>
  <c r="AT930" i="1"/>
  <c r="I930" i="4" s="1"/>
  <c r="AR931" i="1"/>
  <c r="A931" i="4" s="1"/>
  <c r="AS931" i="1"/>
  <c r="E931" i="4" s="1"/>
  <c r="AT931" i="1"/>
  <c r="I931" i="4" s="1"/>
  <c r="AR932" i="1"/>
  <c r="A932" i="4" s="1"/>
  <c r="AS932" i="1"/>
  <c r="E932" i="4" s="1"/>
  <c r="AT932" i="1"/>
  <c r="I932" i="4" s="1"/>
  <c r="AR933" i="1"/>
  <c r="A933" i="4" s="1"/>
  <c r="AS933" i="1"/>
  <c r="E933" i="4" s="1"/>
  <c r="AT933" i="1"/>
  <c r="I933" i="4" s="1"/>
  <c r="AR934" i="1"/>
  <c r="A934" i="4" s="1"/>
  <c r="AS934" i="1"/>
  <c r="E934" i="4" s="1"/>
  <c r="AT934" i="1"/>
  <c r="I934" i="4" s="1"/>
  <c r="AR935" i="1"/>
  <c r="A935" i="4" s="1"/>
  <c r="AS935" i="1"/>
  <c r="E935" i="4" s="1"/>
  <c r="AT935" i="1"/>
  <c r="I935" i="4" s="1"/>
  <c r="AR936" i="1"/>
  <c r="A936" i="4" s="1"/>
  <c r="AS936" i="1"/>
  <c r="E936" i="4" s="1"/>
  <c r="AT936" i="1"/>
  <c r="I936" i="4" s="1"/>
  <c r="AR937" i="1"/>
  <c r="A937" i="4" s="1"/>
  <c r="AS937" i="1"/>
  <c r="E937" i="4" s="1"/>
  <c r="AT937" i="1"/>
  <c r="I937" i="4" s="1"/>
  <c r="AR938" i="1"/>
  <c r="A938" i="4" s="1"/>
  <c r="AS938" i="1"/>
  <c r="E938" i="4" s="1"/>
  <c r="AT938" i="1"/>
  <c r="I938" i="4" s="1"/>
  <c r="AR939" i="1"/>
  <c r="A939" i="4" s="1"/>
  <c r="AS939" i="1"/>
  <c r="E939" i="4" s="1"/>
  <c r="AT939" i="1"/>
  <c r="I939" i="4" s="1"/>
  <c r="AR940" i="1"/>
  <c r="A940" i="4" s="1"/>
  <c r="AS940" i="1"/>
  <c r="E940" i="4" s="1"/>
  <c r="AT940" i="1"/>
  <c r="I940" i="4" s="1"/>
  <c r="AR941" i="1"/>
  <c r="A941" i="4" s="1"/>
  <c r="AS941" i="1"/>
  <c r="E941" i="4" s="1"/>
  <c r="AT941" i="1"/>
  <c r="I941" i="4" s="1"/>
  <c r="AR942" i="1"/>
  <c r="A942" i="4" s="1"/>
  <c r="AS942" i="1"/>
  <c r="E942" i="4" s="1"/>
  <c r="AT942" i="1"/>
  <c r="I942" i="4" s="1"/>
  <c r="AR943" i="1"/>
  <c r="A943" i="4" s="1"/>
  <c r="AS943" i="1"/>
  <c r="E943" i="4" s="1"/>
  <c r="AT943" i="1"/>
  <c r="I943" i="4" s="1"/>
  <c r="AR944" i="1"/>
  <c r="A944" i="4" s="1"/>
  <c r="AS944" i="1"/>
  <c r="E944" i="4" s="1"/>
  <c r="AT944" i="1"/>
  <c r="I944" i="4" s="1"/>
  <c r="AR945" i="1"/>
  <c r="A945" i="4" s="1"/>
  <c r="AS945" i="1"/>
  <c r="E945" i="4" s="1"/>
  <c r="AT945" i="1"/>
  <c r="I945" i="4" s="1"/>
  <c r="AR946" i="1"/>
  <c r="A946" i="4" s="1"/>
  <c r="AS946" i="1"/>
  <c r="E946" i="4" s="1"/>
  <c r="AT946" i="1"/>
  <c r="I946" i="4" s="1"/>
  <c r="AR947" i="1"/>
  <c r="A947" i="4" s="1"/>
  <c r="AS947" i="1"/>
  <c r="E947" i="4" s="1"/>
  <c r="AT947" i="1"/>
  <c r="I947" i="4" s="1"/>
  <c r="AR948" i="1"/>
  <c r="A948" i="4" s="1"/>
  <c r="AS948" i="1"/>
  <c r="E948" i="4" s="1"/>
  <c r="AT948" i="1"/>
  <c r="I948" i="4" s="1"/>
  <c r="AR949" i="1"/>
  <c r="A949" i="4" s="1"/>
  <c r="AS949" i="1"/>
  <c r="E949" i="4" s="1"/>
  <c r="AT949" i="1"/>
  <c r="I949" i="4" s="1"/>
  <c r="AR950" i="1"/>
  <c r="A950" i="4" s="1"/>
  <c r="AS950" i="1"/>
  <c r="E950" i="4" s="1"/>
  <c r="AT950" i="1"/>
  <c r="I950" i="4" s="1"/>
  <c r="AR951" i="1"/>
  <c r="A951" i="4" s="1"/>
  <c r="AS951" i="1"/>
  <c r="E951" i="4" s="1"/>
  <c r="AT951" i="1"/>
  <c r="I951" i="4" s="1"/>
  <c r="AR952" i="1"/>
  <c r="A952" i="4" s="1"/>
  <c r="AS952" i="1"/>
  <c r="E952" i="4" s="1"/>
  <c r="AT952" i="1"/>
  <c r="I952" i="4" s="1"/>
  <c r="AR953" i="1"/>
  <c r="A953" i="4" s="1"/>
  <c r="AS953" i="1"/>
  <c r="E953" i="4" s="1"/>
  <c r="AT953" i="1"/>
  <c r="I953" i="4" s="1"/>
  <c r="AR954" i="1"/>
  <c r="A954" i="4" s="1"/>
  <c r="AS954" i="1"/>
  <c r="E954" i="4" s="1"/>
  <c r="AT954" i="1"/>
  <c r="I954" i="4" s="1"/>
  <c r="AR955" i="1"/>
  <c r="A955" i="4" s="1"/>
  <c r="AS955" i="1"/>
  <c r="E955" i="4" s="1"/>
  <c r="AT955" i="1"/>
  <c r="I955" i="4" s="1"/>
  <c r="AR956" i="1"/>
  <c r="A956" i="4" s="1"/>
  <c r="AS956" i="1"/>
  <c r="E956" i="4" s="1"/>
  <c r="AT956" i="1"/>
  <c r="I956" i="4" s="1"/>
  <c r="AR957" i="1"/>
  <c r="A957" i="4" s="1"/>
  <c r="AS957" i="1"/>
  <c r="E957" i="4" s="1"/>
  <c r="AT957" i="1"/>
  <c r="I957" i="4" s="1"/>
  <c r="AR958" i="1"/>
  <c r="A958" i="4" s="1"/>
  <c r="AS958" i="1"/>
  <c r="E958" i="4" s="1"/>
  <c r="AT958" i="1"/>
  <c r="I958" i="4" s="1"/>
  <c r="AR959" i="1"/>
  <c r="A959" i="4" s="1"/>
  <c r="AS959" i="1"/>
  <c r="E959" i="4" s="1"/>
  <c r="AT959" i="1"/>
  <c r="I959" i="4" s="1"/>
  <c r="AR960" i="1"/>
  <c r="A960" i="4" s="1"/>
  <c r="AS960" i="1"/>
  <c r="E960" i="4" s="1"/>
  <c r="AT960" i="1"/>
  <c r="I960" i="4" s="1"/>
  <c r="AR961" i="1"/>
  <c r="A961" i="4" s="1"/>
  <c r="AS961" i="1"/>
  <c r="E961" i="4" s="1"/>
  <c r="AT961" i="1"/>
  <c r="I961" i="4" s="1"/>
  <c r="AR962" i="1"/>
  <c r="A962" i="4" s="1"/>
  <c r="AS962" i="1"/>
  <c r="E962" i="4" s="1"/>
  <c r="AT962" i="1"/>
  <c r="I962" i="4" s="1"/>
  <c r="AR963" i="1"/>
  <c r="A963" i="4" s="1"/>
  <c r="AS963" i="1"/>
  <c r="E963" i="4" s="1"/>
  <c r="AT963" i="1"/>
  <c r="I963" i="4" s="1"/>
  <c r="AR964" i="1"/>
  <c r="A964" i="4" s="1"/>
  <c r="AS964" i="1"/>
  <c r="E964" i="4" s="1"/>
  <c r="AT964" i="1"/>
  <c r="I964" i="4" s="1"/>
  <c r="AR965" i="1"/>
  <c r="A965" i="4" s="1"/>
  <c r="AS965" i="1"/>
  <c r="E965" i="4" s="1"/>
  <c r="AT965" i="1"/>
  <c r="I965" i="4" s="1"/>
  <c r="AR966" i="1"/>
  <c r="A966" i="4" s="1"/>
  <c r="AS966" i="1"/>
  <c r="E966" i="4" s="1"/>
  <c r="AT966" i="1"/>
  <c r="I966" i="4" s="1"/>
  <c r="AR967" i="1"/>
  <c r="A967" i="4" s="1"/>
  <c r="AS967" i="1"/>
  <c r="E967" i="4" s="1"/>
  <c r="AT967" i="1"/>
  <c r="I967" i="4" s="1"/>
  <c r="AR968" i="1"/>
  <c r="A968" i="4" s="1"/>
  <c r="AS968" i="1"/>
  <c r="E968" i="4" s="1"/>
  <c r="AT968" i="1"/>
  <c r="I968" i="4" s="1"/>
  <c r="AR969" i="1"/>
  <c r="A969" i="4" s="1"/>
  <c r="AS969" i="1"/>
  <c r="E969" i="4" s="1"/>
  <c r="AT969" i="1"/>
  <c r="I969" i="4" s="1"/>
  <c r="AR970" i="1"/>
  <c r="A970" i="4" s="1"/>
  <c r="AS970" i="1"/>
  <c r="E970" i="4" s="1"/>
  <c r="AT970" i="1"/>
  <c r="I970" i="4" s="1"/>
  <c r="AR971" i="1"/>
  <c r="A971" i="4" s="1"/>
  <c r="AS971" i="1"/>
  <c r="E971" i="4" s="1"/>
  <c r="AT971" i="1"/>
  <c r="I971" i="4" s="1"/>
  <c r="AR972" i="1"/>
  <c r="A972" i="4" s="1"/>
  <c r="AS972" i="1"/>
  <c r="E972" i="4" s="1"/>
  <c r="AT972" i="1"/>
  <c r="I972" i="4" s="1"/>
  <c r="AR973" i="1"/>
  <c r="A973" i="4" s="1"/>
  <c r="AS973" i="1"/>
  <c r="E973" i="4" s="1"/>
  <c r="AT973" i="1"/>
  <c r="I973" i="4" s="1"/>
  <c r="AR974" i="1"/>
  <c r="A974" i="4" s="1"/>
  <c r="AS974" i="1"/>
  <c r="E974" i="4" s="1"/>
  <c r="AT974" i="1"/>
  <c r="I974" i="4" s="1"/>
  <c r="AR975" i="1"/>
  <c r="A975" i="4" s="1"/>
  <c r="AS975" i="1"/>
  <c r="E975" i="4" s="1"/>
  <c r="AT975" i="1"/>
  <c r="I975" i="4" s="1"/>
  <c r="AR976" i="1"/>
  <c r="A976" i="4" s="1"/>
  <c r="AS976" i="1"/>
  <c r="E976" i="4" s="1"/>
  <c r="AT976" i="1"/>
  <c r="I976" i="4" s="1"/>
  <c r="AR977" i="1"/>
  <c r="A977" i="4" s="1"/>
  <c r="AS977" i="1"/>
  <c r="E977" i="4" s="1"/>
  <c r="AT977" i="1"/>
  <c r="I977" i="4" s="1"/>
  <c r="AR978" i="1"/>
  <c r="A978" i="4" s="1"/>
  <c r="AS978" i="1"/>
  <c r="E978" i="4" s="1"/>
  <c r="AT978" i="1"/>
  <c r="I978" i="4" s="1"/>
  <c r="AR979" i="1"/>
  <c r="A979" i="4" s="1"/>
  <c r="AS979" i="1"/>
  <c r="E979" i="4" s="1"/>
  <c r="AT979" i="1"/>
  <c r="I979" i="4" s="1"/>
  <c r="AR980" i="1"/>
  <c r="A980" i="4" s="1"/>
  <c r="AS980" i="1"/>
  <c r="E980" i="4" s="1"/>
  <c r="AT980" i="1"/>
  <c r="I980" i="4" s="1"/>
  <c r="AR981" i="1"/>
  <c r="A981" i="4" s="1"/>
  <c r="AS981" i="1"/>
  <c r="E981" i="4" s="1"/>
  <c r="AT981" i="1"/>
  <c r="I981" i="4" s="1"/>
  <c r="AR982" i="1"/>
  <c r="A982" i="4" s="1"/>
  <c r="AS982" i="1"/>
  <c r="E982" i="4" s="1"/>
  <c r="AT982" i="1"/>
  <c r="I982" i="4" s="1"/>
  <c r="AR983" i="1"/>
  <c r="A983" i="4" s="1"/>
  <c r="AS983" i="1"/>
  <c r="E983" i="4" s="1"/>
  <c r="AT983" i="1"/>
  <c r="I983" i="4" s="1"/>
  <c r="AR984" i="1"/>
  <c r="A984" i="4" s="1"/>
  <c r="AS984" i="1"/>
  <c r="E984" i="4" s="1"/>
  <c r="AT984" i="1"/>
  <c r="I984" i="4" s="1"/>
  <c r="AR985" i="1"/>
  <c r="A985" i="4" s="1"/>
  <c r="AS985" i="1"/>
  <c r="E985" i="4" s="1"/>
  <c r="AT985" i="1"/>
  <c r="I985" i="4" s="1"/>
  <c r="AR986" i="1"/>
  <c r="A986" i="4" s="1"/>
  <c r="AS986" i="1"/>
  <c r="E986" i="4" s="1"/>
  <c r="AT986" i="1"/>
  <c r="I986" i="4" s="1"/>
  <c r="AR987" i="1"/>
  <c r="A987" i="4" s="1"/>
  <c r="AS987" i="1"/>
  <c r="E987" i="4" s="1"/>
  <c r="AT987" i="1"/>
  <c r="I987" i="4" s="1"/>
  <c r="AR988" i="1"/>
  <c r="A988" i="4" s="1"/>
  <c r="AS988" i="1"/>
  <c r="E988" i="4" s="1"/>
  <c r="AT988" i="1"/>
  <c r="I988" i="4" s="1"/>
  <c r="AR989" i="1"/>
  <c r="A989" i="4" s="1"/>
  <c r="AS989" i="1"/>
  <c r="E989" i="4" s="1"/>
  <c r="AT989" i="1"/>
  <c r="I989" i="4" s="1"/>
  <c r="AR990" i="1"/>
  <c r="A990" i="4" s="1"/>
  <c r="AS990" i="1"/>
  <c r="E990" i="4" s="1"/>
  <c r="AT990" i="1"/>
  <c r="I990" i="4" s="1"/>
  <c r="AR991" i="1"/>
  <c r="A991" i="4" s="1"/>
  <c r="AS991" i="1"/>
  <c r="E991" i="4" s="1"/>
  <c r="AT991" i="1"/>
  <c r="I991" i="4" s="1"/>
  <c r="AR992" i="1"/>
  <c r="A992" i="4" s="1"/>
  <c r="AS992" i="1"/>
  <c r="E992" i="4" s="1"/>
  <c r="AT992" i="1"/>
  <c r="I992" i="4" s="1"/>
  <c r="AR993" i="1"/>
  <c r="A993" i="4" s="1"/>
  <c r="AS993" i="1"/>
  <c r="E993" i="4" s="1"/>
  <c r="AT993" i="1"/>
  <c r="I993" i="4" s="1"/>
  <c r="AR994" i="1"/>
  <c r="A994" i="4" s="1"/>
  <c r="AS994" i="1"/>
  <c r="E994" i="4" s="1"/>
  <c r="AT994" i="1"/>
  <c r="I994" i="4" s="1"/>
  <c r="AR995" i="1"/>
  <c r="A995" i="4" s="1"/>
  <c r="AS995" i="1"/>
  <c r="E995" i="4" s="1"/>
  <c r="AT995" i="1"/>
  <c r="I995" i="4" s="1"/>
  <c r="AR996" i="1"/>
  <c r="A996" i="4" s="1"/>
  <c r="AS996" i="1"/>
  <c r="E996" i="4" s="1"/>
  <c r="AT996" i="1"/>
  <c r="I996" i="4" s="1"/>
  <c r="AR997" i="1"/>
  <c r="A997" i="4" s="1"/>
  <c r="AS997" i="1"/>
  <c r="E997" i="4" s="1"/>
  <c r="AT997" i="1"/>
  <c r="I997" i="4" s="1"/>
  <c r="AR998" i="1"/>
  <c r="A998" i="4" s="1"/>
  <c r="AS998" i="1"/>
  <c r="E998" i="4" s="1"/>
  <c r="AT998" i="1"/>
  <c r="I998" i="4" s="1"/>
  <c r="AR999" i="1"/>
  <c r="A999" i="4" s="1"/>
  <c r="AS999" i="1"/>
  <c r="E999" i="4" s="1"/>
  <c r="AT999" i="1"/>
  <c r="I999" i="4" s="1"/>
  <c r="AR1000" i="1"/>
  <c r="A1000" i="4" s="1"/>
  <c r="AS1000" i="1"/>
  <c r="E1000" i="4" s="1"/>
  <c r="AT1000" i="1"/>
  <c r="I1000" i="4" s="1"/>
  <c r="AR1001" i="1"/>
  <c r="A1001" i="4" s="1"/>
  <c r="AS1001" i="1"/>
  <c r="E1001" i="4" s="1"/>
  <c r="AT1001" i="1"/>
  <c r="I1001" i="4" s="1"/>
  <c r="AR1002" i="1"/>
  <c r="A1002" i="4" s="1"/>
  <c r="AS1002" i="1"/>
  <c r="E1002" i="4" s="1"/>
  <c r="AT1002" i="1"/>
  <c r="I1002" i="4" s="1"/>
  <c r="AR1003" i="1"/>
  <c r="A1003" i="4" s="1"/>
  <c r="AS1003" i="1"/>
  <c r="E1003" i="4" s="1"/>
  <c r="AT1003" i="1"/>
  <c r="I1003" i="4" s="1"/>
  <c r="AR1004" i="1"/>
  <c r="A1004" i="4" s="1"/>
  <c r="AS1004" i="1"/>
  <c r="E1004" i="4" s="1"/>
  <c r="AT1004" i="1"/>
  <c r="I1004" i="4" s="1"/>
  <c r="AR1005" i="1"/>
  <c r="A1005" i="4" s="1"/>
  <c r="AS1005" i="1"/>
  <c r="E1005" i="4" s="1"/>
  <c r="AT1005" i="1"/>
  <c r="I1005" i="4" s="1"/>
  <c r="AR1006" i="1"/>
  <c r="A1006" i="4" s="1"/>
  <c r="AS1006" i="1"/>
  <c r="E1006" i="4" s="1"/>
  <c r="AT1006" i="1"/>
  <c r="I1006" i="4" s="1"/>
  <c r="AR1007" i="1"/>
  <c r="A1007" i="4" s="1"/>
  <c r="AS1007" i="1"/>
  <c r="E1007" i="4" s="1"/>
  <c r="AT1007" i="1"/>
  <c r="I1007" i="4" s="1"/>
  <c r="AR1008" i="1"/>
  <c r="A1008" i="4" s="1"/>
  <c r="AS1008" i="1"/>
  <c r="E1008" i="4" s="1"/>
  <c r="AT1008" i="1"/>
  <c r="I1008" i="4" s="1"/>
  <c r="AR1009" i="1"/>
  <c r="A1009" i="4" s="1"/>
  <c r="AS1009" i="1"/>
  <c r="E1009" i="4" s="1"/>
  <c r="AT1009" i="1"/>
  <c r="I1009" i="4" s="1"/>
  <c r="AR1010" i="1"/>
  <c r="A1010" i="4" s="1"/>
  <c r="AS1010" i="1"/>
  <c r="E1010" i="4" s="1"/>
  <c r="AT1010" i="1"/>
  <c r="I1010" i="4" s="1"/>
  <c r="AR1011" i="1"/>
  <c r="A1011" i="4" s="1"/>
  <c r="AS1011" i="1"/>
  <c r="E1011" i="4" s="1"/>
  <c r="AT1011" i="1"/>
  <c r="I1011" i="4" s="1"/>
  <c r="AR1012" i="1"/>
  <c r="A1012" i="4" s="1"/>
  <c r="AS1012" i="1"/>
  <c r="E1012" i="4" s="1"/>
  <c r="AT1012" i="1"/>
  <c r="I1012" i="4" s="1"/>
  <c r="AR1013" i="1"/>
  <c r="A1013" i="4" s="1"/>
  <c r="AS1013" i="1"/>
  <c r="E1013" i="4" s="1"/>
  <c r="AT1013" i="1"/>
  <c r="I1013" i="4" s="1"/>
  <c r="AR1014" i="1"/>
  <c r="A1014" i="4" s="1"/>
  <c r="AS1014" i="1"/>
  <c r="E1014" i="4" s="1"/>
  <c r="AT1014" i="1"/>
  <c r="I1014" i="4" s="1"/>
  <c r="AR1015" i="1"/>
  <c r="A1015" i="4" s="1"/>
  <c r="AS1015" i="1"/>
  <c r="E1015" i="4" s="1"/>
  <c r="AT1015" i="1"/>
  <c r="I1015" i="4" s="1"/>
  <c r="AR1016" i="1"/>
  <c r="A1016" i="4" s="1"/>
  <c r="AS1016" i="1"/>
  <c r="E1016" i="4" s="1"/>
  <c r="AT1016" i="1"/>
  <c r="I1016" i="4" s="1"/>
  <c r="AR1017" i="1"/>
  <c r="A1017" i="4" s="1"/>
  <c r="AS1017" i="1"/>
  <c r="E1017" i="4" s="1"/>
  <c r="AT1017" i="1"/>
  <c r="I1017" i="4" s="1"/>
  <c r="AR1018" i="1"/>
  <c r="A1018" i="4" s="1"/>
  <c r="AS1018" i="1"/>
  <c r="E1018" i="4" s="1"/>
  <c r="AT1018" i="1"/>
  <c r="I1018" i="4" s="1"/>
  <c r="AR1019" i="1"/>
  <c r="A1019" i="4" s="1"/>
  <c r="AS1019" i="1"/>
  <c r="E1019" i="4" s="1"/>
  <c r="AT1019" i="1"/>
  <c r="I1019" i="4" s="1"/>
  <c r="AR1020" i="1"/>
  <c r="A1020" i="4" s="1"/>
  <c r="AS1020" i="1"/>
  <c r="E1020" i="4" s="1"/>
  <c r="AT1020" i="1"/>
  <c r="I1020" i="4" s="1"/>
  <c r="AR1021" i="1"/>
  <c r="A1021" i="4" s="1"/>
  <c r="AS1021" i="1"/>
  <c r="E1021" i="4" s="1"/>
  <c r="AT1021" i="1"/>
  <c r="I1021" i="4" s="1"/>
  <c r="AR1022" i="1"/>
  <c r="A1022" i="4" s="1"/>
  <c r="AS1022" i="1"/>
  <c r="E1022" i="4" s="1"/>
  <c r="AT1022" i="1"/>
  <c r="I1022" i="4" s="1"/>
  <c r="AR1023" i="1"/>
  <c r="A1023" i="4" s="1"/>
  <c r="AS1023" i="1"/>
  <c r="E1023" i="4" s="1"/>
  <c r="AT1023" i="1"/>
  <c r="I1023" i="4" s="1"/>
  <c r="AR1024" i="1"/>
  <c r="A1024" i="4" s="1"/>
  <c r="AS1024" i="1"/>
  <c r="E1024" i="4" s="1"/>
  <c r="AT1024" i="1"/>
  <c r="I1024" i="4" s="1"/>
  <c r="AR1025" i="1"/>
  <c r="A1025" i="4" s="1"/>
  <c r="AS1025" i="1"/>
  <c r="E1025" i="4" s="1"/>
  <c r="AT1025" i="1"/>
  <c r="I1025" i="4" s="1"/>
  <c r="AR1026" i="1"/>
  <c r="A1026" i="4" s="1"/>
  <c r="AS1026" i="1"/>
  <c r="E1026" i="4" s="1"/>
  <c r="AT1026" i="1"/>
  <c r="I1026" i="4" s="1"/>
  <c r="AR1027" i="1"/>
  <c r="A1027" i="4" s="1"/>
  <c r="AS1027" i="1"/>
  <c r="E1027" i="4" s="1"/>
  <c r="AT1027" i="1"/>
  <c r="I1027" i="4" s="1"/>
  <c r="AR1028" i="1"/>
  <c r="A1028" i="4" s="1"/>
  <c r="AS1028" i="1"/>
  <c r="E1028" i="4" s="1"/>
  <c r="AT1028" i="1"/>
  <c r="I1028" i="4" s="1"/>
  <c r="AR1029" i="1"/>
  <c r="A1029" i="4" s="1"/>
  <c r="AS1029" i="1"/>
  <c r="E1029" i="4" s="1"/>
  <c r="AT1029" i="1"/>
  <c r="I1029" i="4" s="1"/>
  <c r="AR1030" i="1"/>
  <c r="A1030" i="4" s="1"/>
  <c r="AS1030" i="1"/>
  <c r="E1030" i="4" s="1"/>
  <c r="AT1030" i="1"/>
  <c r="I1030" i="4" s="1"/>
  <c r="AR1031" i="1"/>
  <c r="A1031" i="4" s="1"/>
  <c r="AS1031" i="1"/>
  <c r="E1031" i="4" s="1"/>
  <c r="AT1031" i="1"/>
  <c r="I1031" i="4" s="1"/>
  <c r="AR1032" i="1"/>
  <c r="A1032" i="4" s="1"/>
  <c r="AS1032" i="1"/>
  <c r="E1032" i="4" s="1"/>
  <c r="AT1032" i="1"/>
  <c r="I1032" i="4" s="1"/>
  <c r="AR1033" i="1"/>
  <c r="A1033" i="4" s="1"/>
  <c r="AS1033" i="1"/>
  <c r="E1033" i="4" s="1"/>
  <c r="AT1033" i="1"/>
  <c r="I1033" i="4" s="1"/>
  <c r="AR1034" i="1"/>
  <c r="A1034" i="4" s="1"/>
  <c r="AS1034" i="1"/>
  <c r="E1034" i="4" s="1"/>
  <c r="AT1034" i="1"/>
  <c r="I1034" i="4" s="1"/>
  <c r="AR1035" i="1"/>
  <c r="A1035" i="4" s="1"/>
  <c r="AS1035" i="1"/>
  <c r="E1035" i="4" s="1"/>
  <c r="AT1035" i="1"/>
  <c r="I1035" i="4" s="1"/>
  <c r="AR1036" i="1"/>
  <c r="A1036" i="4" s="1"/>
  <c r="AS1036" i="1"/>
  <c r="E1036" i="4" s="1"/>
  <c r="AT1036" i="1"/>
  <c r="I1036" i="4" s="1"/>
  <c r="AR1037" i="1"/>
  <c r="A1037" i="4" s="1"/>
  <c r="AS1037" i="1"/>
  <c r="E1037" i="4" s="1"/>
  <c r="AT1037" i="1"/>
  <c r="I1037" i="4" s="1"/>
  <c r="AR1038" i="1"/>
  <c r="A1038" i="4" s="1"/>
  <c r="AS1038" i="1"/>
  <c r="E1038" i="4" s="1"/>
  <c r="AT1038" i="1"/>
  <c r="I1038" i="4" s="1"/>
  <c r="AR1039" i="1"/>
  <c r="A1039" i="4" s="1"/>
  <c r="AS1039" i="1"/>
  <c r="E1039" i="4" s="1"/>
  <c r="AT1039" i="1"/>
  <c r="I1039" i="4" s="1"/>
  <c r="AR1040" i="1"/>
  <c r="A1040" i="4" s="1"/>
  <c r="AS1040" i="1"/>
  <c r="E1040" i="4" s="1"/>
  <c r="AT1040" i="1"/>
  <c r="I1040" i="4" s="1"/>
  <c r="AR1041" i="1"/>
  <c r="A1041" i="4" s="1"/>
  <c r="AS1041" i="1"/>
  <c r="E1041" i="4" s="1"/>
  <c r="AT1041" i="1"/>
  <c r="I1041" i="4" s="1"/>
  <c r="AR1042" i="1"/>
  <c r="A1042" i="4" s="1"/>
  <c r="AS1042" i="1"/>
  <c r="E1042" i="4" s="1"/>
  <c r="AT1042" i="1"/>
  <c r="I1042" i="4" s="1"/>
  <c r="AR1043" i="1"/>
  <c r="A1043" i="4" s="1"/>
  <c r="AS1043" i="1"/>
  <c r="E1043" i="4" s="1"/>
  <c r="AT1043" i="1"/>
  <c r="I1043" i="4" s="1"/>
  <c r="AR1044" i="1"/>
  <c r="A1044" i="4" s="1"/>
  <c r="AS1044" i="1"/>
  <c r="E1044" i="4" s="1"/>
  <c r="AT1044" i="1"/>
  <c r="I1044" i="4" s="1"/>
  <c r="AR1045" i="1"/>
  <c r="A1045" i="4" s="1"/>
  <c r="AS1045" i="1"/>
  <c r="E1045" i="4" s="1"/>
  <c r="AT1045" i="1"/>
  <c r="I1045" i="4" s="1"/>
  <c r="AR1046" i="1"/>
  <c r="A1046" i="4" s="1"/>
  <c r="AS1046" i="1"/>
  <c r="E1046" i="4" s="1"/>
  <c r="AT1046" i="1"/>
  <c r="I1046" i="4" s="1"/>
  <c r="AR1047" i="1"/>
  <c r="A1047" i="4" s="1"/>
  <c r="AS1047" i="1"/>
  <c r="E1047" i="4" s="1"/>
  <c r="AT1047" i="1"/>
  <c r="I1047" i="4" s="1"/>
  <c r="AR1048" i="1"/>
  <c r="A1048" i="4" s="1"/>
  <c r="AS1048" i="1"/>
  <c r="E1048" i="4" s="1"/>
  <c r="AT1048" i="1"/>
  <c r="I1048" i="4" s="1"/>
  <c r="AR1049" i="1"/>
  <c r="A1049" i="4" s="1"/>
  <c r="AS1049" i="1"/>
  <c r="E1049" i="4" s="1"/>
  <c r="AT1049" i="1"/>
  <c r="I1049" i="4" s="1"/>
  <c r="AR1050" i="1"/>
  <c r="A1050" i="4" s="1"/>
  <c r="AS1050" i="1"/>
  <c r="E1050" i="4" s="1"/>
  <c r="AT1050" i="1"/>
  <c r="I1050" i="4" s="1"/>
  <c r="AR1051" i="1"/>
  <c r="A1051" i="4" s="1"/>
  <c r="AS1051" i="1"/>
  <c r="E1051" i="4" s="1"/>
  <c r="AT1051" i="1"/>
  <c r="I1051" i="4" s="1"/>
  <c r="AR1052" i="1"/>
  <c r="A1052" i="4" s="1"/>
  <c r="AS1052" i="1"/>
  <c r="E1052" i="4" s="1"/>
  <c r="AT1052" i="1"/>
  <c r="I1052" i="4" s="1"/>
  <c r="AR1053" i="1"/>
  <c r="A1053" i="4" s="1"/>
  <c r="AS1053" i="1"/>
  <c r="E1053" i="4" s="1"/>
  <c r="AT1053" i="1"/>
  <c r="I1053" i="4" s="1"/>
  <c r="AR1054" i="1"/>
  <c r="A1054" i="4" s="1"/>
  <c r="AS1054" i="1"/>
  <c r="E1054" i="4" s="1"/>
  <c r="AT1054" i="1"/>
  <c r="I1054" i="4" s="1"/>
  <c r="AR1055" i="1"/>
  <c r="A1055" i="4" s="1"/>
  <c r="AS1055" i="1"/>
  <c r="E1055" i="4" s="1"/>
  <c r="AT1055" i="1"/>
  <c r="I1055" i="4" s="1"/>
  <c r="AR1056" i="1"/>
  <c r="A1056" i="4" s="1"/>
  <c r="AS1056" i="1"/>
  <c r="E1056" i="4" s="1"/>
  <c r="AT1056" i="1"/>
  <c r="I1056" i="4" s="1"/>
  <c r="AR1057" i="1"/>
  <c r="A1057" i="4" s="1"/>
  <c r="AS1057" i="1"/>
  <c r="E1057" i="4" s="1"/>
  <c r="AT1057" i="1"/>
  <c r="I1057" i="4" s="1"/>
  <c r="AR1058" i="1"/>
  <c r="A1058" i="4" s="1"/>
  <c r="AS1058" i="1"/>
  <c r="E1058" i="4" s="1"/>
  <c r="AT1058" i="1"/>
  <c r="I1058" i="4" s="1"/>
  <c r="AR1059" i="1"/>
  <c r="A1059" i="4" s="1"/>
  <c r="AS1059" i="1"/>
  <c r="E1059" i="4" s="1"/>
  <c r="AT1059" i="1"/>
  <c r="I1059" i="4" s="1"/>
  <c r="AR1060" i="1"/>
  <c r="A1060" i="4" s="1"/>
  <c r="AS1060" i="1"/>
  <c r="E1060" i="4" s="1"/>
  <c r="AT1060" i="1"/>
  <c r="I1060" i="4" s="1"/>
  <c r="AR1061" i="1"/>
  <c r="A1061" i="4" s="1"/>
  <c r="AS1061" i="1"/>
  <c r="E1061" i="4" s="1"/>
  <c r="AT1061" i="1"/>
  <c r="I1061" i="4" s="1"/>
  <c r="AR1062" i="1"/>
  <c r="A1062" i="4" s="1"/>
  <c r="AS1062" i="1"/>
  <c r="E1062" i="4" s="1"/>
  <c r="AT1062" i="1"/>
  <c r="I1062" i="4" s="1"/>
  <c r="AR1063" i="1"/>
  <c r="A1063" i="4" s="1"/>
  <c r="AS1063" i="1"/>
  <c r="E1063" i="4" s="1"/>
  <c r="AT1063" i="1"/>
  <c r="I1063" i="4" s="1"/>
  <c r="AR1064" i="1"/>
  <c r="A1064" i="4" s="1"/>
  <c r="AS1064" i="1"/>
  <c r="E1064" i="4" s="1"/>
  <c r="AT1064" i="1"/>
  <c r="I1064" i="4" s="1"/>
  <c r="AR1065" i="1"/>
  <c r="A1065" i="4" s="1"/>
  <c r="AS1065" i="1"/>
  <c r="E1065" i="4" s="1"/>
  <c r="AT1065" i="1"/>
  <c r="I1065" i="4" s="1"/>
  <c r="AR1066" i="1"/>
  <c r="A1066" i="4" s="1"/>
  <c r="AS1066" i="1"/>
  <c r="E1066" i="4" s="1"/>
  <c r="AT1066" i="1"/>
  <c r="I1066" i="4" s="1"/>
  <c r="AR1067" i="1"/>
  <c r="A1067" i="4" s="1"/>
  <c r="AS1067" i="1"/>
  <c r="E1067" i="4" s="1"/>
  <c r="AT1067" i="1"/>
  <c r="I1067" i="4" s="1"/>
  <c r="AR1068" i="1"/>
  <c r="A1068" i="4" s="1"/>
  <c r="AS1068" i="1"/>
  <c r="E1068" i="4" s="1"/>
  <c r="AT1068" i="1"/>
  <c r="I1068" i="4" s="1"/>
  <c r="AR1069" i="1"/>
  <c r="A1069" i="4" s="1"/>
  <c r="AS1069" i="1"/>
  <c r="E1069" i="4" s="1"/>
  <c r="AT1069" i="1"/>
  <c r="I1069" i="4" s="1"/>
  <c r="AR1070" i="1"/>
  <c r="A1070" i="4" s="1"/>
  <c r="AS1070" i="1"/>
  <c r="E1070" i="4" s="1"/>
  <c r="AT1070" i="1"/>
  <c r="I1070" i="4" s="1"/>
  <c r="AR1071" i="1"/>
  <c r="A1071" i="4" s="1"/>
  <c r="AS1071" i="1"/>
  <c r="E1071" i="4" s="1"/>
  <c r="AT1071" i="1"/>
  <c r="I1071" i="4" s="1"/>
  <c r="AR1072" i="1"/>
  <c r="A1072" i="4" s="1"/>
  <c r="AS1072" i="1"/>
  <c r="E1072" i="4" s="1"/>
  <c r="AT1072" i="1"/>
  <c r="I1072" i="4" s="1"/>
  <c r="AR1073" i="1"/>
  <c r="A1073" i="4" s="1"/>
  <c r="AS1073" i="1"/>
  <c r="E1073" i="4" s="1"/>
  <c r="AT1073" i="1"/>
  <c r="I1073" i="4" s="1"/>
  <c r="AR1074" i="1"/>
  <c r="A1074" i="4" s="1"/>
  <c r="AS1074" i="1"/>
  <c r="E1074" i="4" s="1"/>
  <c r="AT1074" i="1"/>
  <c r="I1074" i="4" s="1"/>
  <c r="AR1075" i="1"/>
  <c r="A1075" i="4" s="1"/>
  <c r="AS1075" i="1"/>
  <c r="E1075" i="4" s="1"/>
  <c r="AT1075" i="1"/>
  <c r="I1075" i="4" s="1"/>
  <c r="AR1076" i="1"/>
  <c r="A1076" i="4" s="1"/>
  <c r="AS1076" i="1"/>
  <c r="E1076" i="4" s="1"/>
  <c r="AT1076" i="1"/>
  <c r="I1076" i="4" s="1"/>
  <c r="AR1077" i="1"/>
  <c r="A1077" i="4" s="1"/>
  <c r="AS1077" i="1"/>
  <c r="E1077" i="4" s="1"/>
  <c r="AT1077" i="1"/>
  <c r="I1077" i="4" s="1"/>
  <c r="AR1078" i="1"/>
  <c r="A1078" i="4" s="1"/>
  <c r="AS1078" i="1"/>
  <c r="E1078" i="4" s="1"/>
  <c r="AT1078" i="1"/>
  <c r="I1078" i="4" s="1"/>
  <c r="AR1079" i="1"/>
  <c r="A1079" i="4" s="1"/>
  <c r="AS1079" i="1"/>
  <c r="E1079" i="4" s="1"/>
  <c r="AT1079" i="1"/>
  <c r="I1079" i="4" s="1"/>
  <c r="AR1080" i="1"/>
  <c r="A1080" i="4" s="1"/>
  <c r="AS1080" i="1"/>
  <c r="E1080" i="4" s="1"/>
  <c r="AT1080" i="1"/>
  <c r="I1080" i="4" s="1"/>
  <c r="AR1081" i="1"/>
  <c r="A1081" i="4" s="1"/>
  <c r="AS1081" i="1"/>
  <c r="E1081" i="4" s="1"/>
  <c r="AT1081" i="1"/>
  <c r="I1081" i="4" s="1"/>
  <c r="AR1082" i="1"/>
  <c r="A1082" i="4" s="1"/>
  <c r="AS1082" i="1"/>
  <c r="E1082" i="4" s="1"/>
  <c r="AT1082" i="1"/>
  <c r="I1082" i="4" s="1"/>
  <c r="AR1083" i="1"/>
  <c r="A1083" i="4" s="1"/>
  <c r="AS1083" i="1"/>
  <c r="E1083" i="4" s="1"/>
  <c r="AT1083" i="1"/>
  <c r="I1083" i="4" s="1"/>
  <c r="AR1084" i="1"/>
  <c r="A1084" i="4" s="1"/>
  <c r="AS1084" i="1"/>
  <c r="E1084" i="4" s="1"/>
  <c r="AT1084" i="1"/>
  <c r="I1084" i="4" s="1"/>
  <c r="AR1085" i="1"/>
  <c r="A1085" i="4" s="1"/>
  <c r="AS1085" i="1"/>
  <c r="E1085" i="4" s="1"/>
  <c r="AT1085" i="1"/>
  <c r="I1085" i="4" s="1"/>
  <c r="AR1086" i="1"/>
  <c r="A1086" i="4" s="1"/>
  <c r="AS1086" i="1"/>
  <c r="E1086" i="4" s="1"/>
  <c r="AT1086" i="1"/>
  <c r="I1086" i="4" s="1"/>
  <c r="AR1087" i="1"/>
  <c r="A1087" i="4" s="1"/>
  <c r="AS1087" i="1"/>
  <c r="E1087" i="4" s="1"/>
  <c r="AT1087" i="1"/>
  <c r="I1087" i="4" s="1"/>
  <c r="AR1088" i="1"/>
  <c r="A1088" i="4" s="1"/>
  <c r="AS1088" i="1"/>
  <c r="E1088" i="4" s="1"/>
  <c r="AT1088" i="1"/>
  <c r="I1088" i="4" s="1"/>
  <c r="AR1089" i="1"/>
  <c r="A1089" i="4" s="1"/>
  <c r="AS1089" i="1"/>
  <c r="E1089" i="4" s="1"/>
  <c r="AT1089" i="1"/>
  <c r="I1089" i="4" s="1"/>
  <c r="AR1090" i="1"/>
  <c r="A1090" i="4" s="1"/>
  <c r="AS1090" i="1"/>
  <c r="E1090" i="4" s="1"/>
  <c r="AT1090" i="1"/>
  <c r="I1090" i="4" s="1"/>
  <c r="AR1091" i="1"/>
  <c r="A1091" i="4" s="1"/>
  <c r="AS1091" i="1"/>
  <c r="E1091" i="4" s="1"/>
  <c r="AT1091" i="1"/>
  <c r="I1091" i="4" s="1"/>
  <c r="AR1092" i="1"/>
  <c r="A1092" i="4" s="1"/>
  <c r="AS1092" i="1"/>
  <c r="E1092" i="4" s="1"/>
  <c r="AT1092" i="1"/>
  <c r="I1092" i="4" s="1"/>
  <c r="AR1093" i="1"/>
  <c r="A1093" i="4" s="1"/>
  <c r="AS1093" i="1"/>
  <c r="E1093" i="4" s="1"/>
  <c r="AT1093" i="1"/>
  <c r="I1093" i="4" s="1"/>
  <c r="AR1094" i="1"/>
  <c r="A1094" i="4" s="1"/>
  <c r="AS1094" i="1"/>
  <c r="E1094" i="4" s="1"/>
  <c r="AT1094" i="1"/>
  <c r="I1094" i="4" s="1"/>
  <c r="AR1095" i="1"/>
  <c r="A1095" i="4" s="1"/>
  <c r="AS1095" i="1"/>
  <c r="E1095" i="4" s="1"/>
  <c r="AT1095" i="1"/>
  <c r="I1095" i="4" s="1"/>
  <c r="AR1096" i="1"/>
  <c r="A1096" i="4" s="1"/>
  <c r="AS1096" i="1"/>
  <c r="E1096" i="4" s="1"/>
  <c r="AT1096" i="1"/>
  <c r="I1096" i="4" s="1"/>
  <c r="AR1097" i="1"/>
  <c r="A1097" i="4" s="1"/>
  <c r="AS1097" i="1"/>
  <c r="E1097" i="4" s="1"/>
  <c r="AT1097" i="1"/>
  <c r="I1097" i="4" s="1"/>
  <c r="AR1098" i="1"/>
  <c r="A1098" i="4" s="1"/>
  <c r="AS1098" i="1"/>
  <c r="E1098" i="4" s="1"/>
  <c r="AT1098" i="1"/>
  <c r="I1098" i="4" s="1"/>
  <c r="AR1099" i="1"/>
  <c r="A1099" i="4" s="1"/>
  <c r="AS1099" i="1"/>
  <c r="E1099" i="4" s="1"/>
  <c r="AT1099" i="1"/>
  <c r="I1099" i="4" s="1"/>
  <c r="AR1100" i="1"/>
  <c r="A1100" i="4" s="1"/>
  <c r="AS1100" i="1"/>
  <c r="E1100" i="4" s="1"/>
  <c r="AT1100" i="1"/>
  <c r="I1100" i="4" s="1"/>
  <c r="AR1101" i="1"/>
  <c r="A1101" i="4" s="1"/>
  <c r="AS1101" i="1"/>
  <c r="E1101" i="4" s="1"/>
  <c r="AT1101" i="1"/>
  <c r="I1101" i="4" s="1"/>
  <c r="AR1102" i="1"/>
  <c r="A1102" i="4" s="1"/>
  <c r="AS1102" i="1"/>
  <c r="E1102" i="4" s="1"/>
  <c r="AT1102" i="1"/>
  <c r="I1102" i="4" s="1"/>
  <c r="AR1103" i="1"/>
  <c r="A1103" i="4" s="1"/>
  <c r="AS1103" i="1"/>
  <c r="E1103" i="4" s="1"/>
  <c r="AT1103" i="1"/>
  <c r="I1103" i="4" s="1"/>
  <c r="AR1104" i="1"/>
  <c r="A1104" i="4" s="1"/>
  <c r="AS1104" i="1"/>
  <c r="E1104" i="4" s="1"/>
  <c r="AT1104" i="1"/>
  <c r="I1104" i="4" s="1"/>
  <c r="AR1105" i="1"/>
  <c r="A1105" i="4" s="1"/>
  <c r="AS1105" i="1"/>
  <c r="E1105" i="4" s="1"/>
  <c r="AT1105" i="1"/>
  <c r="I1105" i="4" s="1"/>
  <c r="AR1106" i="1"/>
  <c r="A1106" i="4" s="1"/>
  <c r="AS1106" i="1"/>
  <c r="E1106" i="4" s="1"/>
  <c r="AT1106" i="1"/>
  <c r="I1106" i="4" s="1"/>
  <c r="AR1107" i="1"/>
  <c r="A1107" i="4" s="1"/>
  <c r="AS1107" i="1"/>
  <c r="E1107" i="4" s="1"/>
  <c r="AT1107" i="1"/>
  <c r="I1107" i="4" s="1"/>
  <c r="AR1108" i="1"/>
  <c r="A1108" i="4" s="1"/>
  <c r="AS1108" i="1"/>
  <c r="E1108" i="4" s="1"/>
  <c r="AT1108" i="1"/>
  <c r="I1108" i="4" s="1"/>
  <c r="AR1109" i="1"/>
  <c r="A1109" i="4" s="1"/>
  <c r="AS1109" i="1"/>
  <c r="E1109" i="4" s="1"/>
  <c r="AT1109" i="1"/>
  <c r="I1109" i="4" s="1"/>
  <c r="AR1110" i="1"/>
  <c r="A1110" i="4" s="1"/>
  <c r="AS1110" i="1"/>
  <c r="E1110" i="4" s="1"/>
  <c r="AT1110" i="1"/>
  <c r="I1110" i="4" s="1"/>
  <c r="AR1111" i="1"/>
  <c r="A1111" i="4" s="1"/>
  <c r="AS1111" i="1"/>
  <c r="E1111" i="4" s="1"/>
  <c r="AT1111" i="1"/>
  <c r="I1111" i="4" s="1"/>
  <c r="AR1112" i="1"/>
  <c r="A1112" i="4" s="1"/>
  <c r="AS1112" i="1"/>
  <c r="E1112" i="4" s="1"/>
  <c r="AT1112" i="1"/>
  <c r="I1112" i="4" s="1"/>
  <c r="AR1113" i="1"/>
  <c r="A1113" i="4" s="1"/>
  <c r="AS1113" i="1"/>
  <c r="E1113" i="4" s="1"/>
  <c r="AT1113" i="1"/>
  <c r="I1113" i="4" s="1"/>
  <c r="AR1114" i="1"/>
  <c r="A1114" i="4" s="1"/>
  <c r="AS1114" i="1"/>
  <c r="E1114" i="4" s="1"/>
  <c r="AT1114" i="1"/>
  <c r="I1114" i="4" s="1"/>
  <c r="AR1115" i="1"/>
  <c r="A1115" i="4" s="1"/>
  <c r="AS1115" i="1"/>
  <c r="E1115" i="4" s="1"/>
  <c r="AT1115" i="1"/>
  <c r="I1115" i="4" s="1"/>
  <c r="AR1116" i="1"/>
  <c r="A1116" i="4" s="1"/>
  <c r="AS1116" i="1"/>
  <c r="E1116" i="4" s="1"/>
  <c r="AT1116" i="1"/>
  <c r="I1116" i="4" s="1"/>
  <c r="AR1117" i="1"/>
  <c r="A1117" i="4" s="1"/>
  <c r="AS1117" i="1"/>
  <c r="E1117" i="4" s="1"/>
  <c r="AT1117" i="1"/>
  <c r="I1117" i="4" s="1"/>
  <c r="AR1118" i="1"/>
  <c r="A1118" i="4" s="1"/>
  <c r="AS1118" i="1"/>
  <c r="E1118" i="4" s="1"/>
  <c r="AT1118" i="1"/>
  <c r="I1118" i="4" s="1"/>
  <c r="AR1119" i="1"/>
  <c r="A1119" i="4" s="1"/>
  <c r="AS1119" i="1"/>
  <c r="E1119" i="4" s="1"/>
  <c r="AT1119" i="1"/>
  <c r="I1119" i="4" s="1"/>
  <c r="AR1120" i="1"/>
  <c r="A1120" i="4" s="1"/>
  <c r="AS1120" i="1"/>
  <c r="E1120" i="4" s="1"/>
  <c r="AT1120" i="1"/>
  <c r="I1120" i="4" s="1"/>
  <c r="AR1121" i="1"/>
  <c r="A1121" i="4" s="1"/>
  <c r="AS1121" i="1"/>
  <c r="E1121" i="4" s="1"/>
  <c r="AT1121" i="1"/>
  <c r="I1121" i="4" s="1"/>
  <c r="AR1122" i="1"/>
  <c r="A1122" i="4" s="1"/>
  <c r="AS1122" i="1"/>
  <c r="E1122" i="4" s="1"/>
  <c r="AT1122" i="1"/>
  <c r="I1122" i="4" s="1"/>
  <c r="AR1123" i="1"/>
  <c r="A1123" i="4" s="1"/>
  <c r="AS1123" i="1"/>
  <c r="E1123" i="4" s="1"/>
  <c r="AT1123" i="1"/>
  <c r="I1123" i="4" s="1"/>
  <c r="AR1124" i="1"/>
  <c r="A1124" i="4" s="1"/>
  <c r="AS1124" i="1"/>
  <c r="E1124" i="4" s="1"/>
  <c r="AT1124" i="1"/>
  <c r="I1124" i="4" s="1"/>
  <c r="AR1125" i="1"/>
  <c r="A1125" i="4" s="1"/>
  <c r="AS1125" i="1"/>
  <c r="E1125" i="4" s="1"/>
  <c r="AT1125" i="1"/>
  <c r="I1125" i="4" s="1"/>
  <c r="AR1126" i="1"/>
  <c r="A1126" i="4" s="1"/>
  <c r="AS1126" i="1"/>
  <c r="E1126" i="4" s="1"/>
  <c r="AT1126" i="1"/>
  <c r="I1126" i="4" s="1"/>
  <c r="AR1127" i="1"/>
  <c r="A1127" i="4" s="1"/>
  <c r="AS1127" i="1"/>
  <c r="E1127" i="4" s="1"/>
  <c r="AT1127" i="1"/>
  <c r="I1127" i="4" s="1"/>
  <c r="AR1128" i="1"/>
  <c r="A1128" i="4" s="1"/>
  <c r="AS1128" i="1"/>
  <c r="E1128" i="4" s="1"/>
  <c r="AT1128" i="1"/>
  <c r="I1128" i="4" s="1"/>
  <c r="AR1129" i="1"/>
  <c r="A1129" i="4" s="1"/>
  <c r="AS1129" i="1"/>
  <c r="E1129" i="4" s="1"/>
  <c r="AT1129" i="1"/>
  <c r="I1129" i="4" s="1"/>
  <c r="AR1130" i="1"/>
  <c r="A1130" i="4" s="1"/>
  <c r="AS1130" i="1"/>
  <c r="E1130" i="4" s="1"/>
  <c r="AT1130" i="1"/>
  <c r="I1130" i="4" s="1"/>
  <c r="AR1131" i="1"/>
  <c r="A1131" i="4" s="1"/>
  <c r="AS1131" i="1"/>
  <c r="E1131" i="4" s="1"/>
  <c r="AT1131" i="1"/>
  <c r="I1131" i="4" s="1"/>
  <c r="AR1132" i="1"/>
  <c r="A1132" i="4" s="1"/>
  <c r="AS1132" i="1"/>
  <c r="E1132" i="4" s="1"/>
  <c r="AT1132" i="1"/>
  <c r="I1132" i="4" s="1"/>
  <c r="AR1133" i="1"/>
  <c r="A1133" i="4" s="1"/>
  <c r="AS1133" i="1"/>
  <c r="E1133" i="4" s="1"/>
  <c r="AT1133" i="1"/>
  <c r="I1133" i="4" s="1"/>
  <c r="AR1134" i="1"/>
  <c r="A1134" i="4" s="1"/>
  <c r="AS1134" i="1"/>
  <c r="E1134" i="4" s="1"/>
  <c r="AT1134" i="1"/>
  <c r="I1134" i="4" s="1"/>
  <c r="AR1135" i="1"/>
  <c r="A1135" i="4" s="1"/>
  <c r="AS1135" i="1"/>
  <c r="E1135" i="4" s="1"/>
  <c r="AT1135" i="1"/>
  <c r="I1135" i="4" s="1"/>
  <c r="AR1136" i="1"/>
  <c r="A1136" i="4" s="1"/>
  <c r="AS1136" i="1"/>
  <c r="E1136" i="4" s="1"/>
  <c r="AT1136" i="1"/>
  <c r="I1136" i="4" s="1"/>
  <c r="AR1137" i="1"/>
  <c r="A1137" i="4" s="1"/>
  <c r="AS1137" i="1"/>
  <c r="E1137" i="4" s="1"/>
  <c r="AT1137" i="1"/>
  <c r="I1137" i="4" s="1"/>
  <c r="AR1138" i="1"/>
  <c r="A1138" i="4" s="1"/>
  <c r="AS1138" i="1"/>
  <c r="E1138" i="4" s="1"/>
  <c r="AT1138" i="1"/>
  <c r="I1138" i="4" s="1"/>
  <c r="AR1139" i="1"/>
  <c r="A1139" i="4" s="1"/>
  <c r="AS1139" i="1"/>
  <c r="E1139" i="4" s="1"/>
  <c r="AT1139" i="1"/>
  <c r="I1139" i="4" s="1"/>
  <c r="AR1140" i="1"/>
  <c r="A1140" i="4" s="1"/>
  <c r="AS1140" i="1"/>
  <c r="E1140" i="4" s="1"/>
  <c r="AT1140" i="1"/>
  <c r="I1140" i="4" s="1"/>
  <c r="AR1141" i="1"/>
  <c r="A1141" i="4" s="1"/>
  <c r="AS1141" i="1"/>
  <c r="E1141" i="4" s="1"/>
  <c r="AT1141" i="1"/>
  <c r="I1141" i="4" s="1"/>
  <c r="AR1142" i="1"/>
  <c r="A1142" i="4" s="1"/>
  <c r="AS1142" i="1"/>
  <c r="E1142" i="4" s="1"/>
  <c r="AT1142" i="1"/>
  <c r="I1142" i="4" s="1"/>
  <c r="AR1143" i="1"/>
  <c r="A1143" i="4" s="1"/>
  <c r="AS1143" i="1"/>
  <c r="E1143" i="4" s="1"/>
  <c r="AT1143" i="1"/>
  <c r="I1143" i="4" s="1"/>
  <c r="AR1144" i="1"/>
  <c r="A1144" i="4" s="1"/>
  <c r="AS1144" i="1"/>
  <c r="E1144" i="4" s="1"/>
  <c r="AT1144" i="1"/>
  <c r="I1144" i="4" s="1"/>
  <c r="AR1145" i="1"/>
  <c r="A1145" i="4" s="1"/>
  <c r="AS1145" i="1"/>
  <c r="E1145" i="4" s="1"/>
  <c r="AT1145" i="1"/>
  <c r="I1145" i="4" s="1"/>
  <c r="AR1146" i="1"/>
  <c r="A1146" i="4" s="1"/>
  <c r="AS1146" i="1"/>
  <c r="E1146" i="4" s="1"/>
  <c r="AT1146" i="1"/>
  <c r="I1146" i="4" s="1"/>
  <c r="AR1147" i="1"/>
  <c r="A1147" i="4" s="1"/>
  <c r="AS1147" i="1"/>
  <c r="E1147" i="4" s="1"/>
  <c r="AT1147" i="1"/>
  <c r="I1147" i="4" s="1"/>
  <c r="AR1148" i="1"/>
  <c r="A1148" i="4" s="1"/>
  <c r="AS1148" i="1"/>
  <c r="E1148" i="4" s="1"/>
  <c r="AT1148" i="1"/>
  <c r="I1148" i="4" s="1"/>
  <c r="AR1149" i="1"/>
  <c r="A1149" i="4" s="1"/>
  <c r="AS1149" i="1"/>
  <c r="E1149" i="4" s="1"/>
  <c r="AT1149" i="1"/>
  <c r="I1149" i="4" s="1"/>
  <c r="AR1150" i="1"/>
  <c r="A1150" i="4" s="1"/>
  <c r="AS1150" i="1"/>
  <c r="E1150" i="4" s="1"/>
  <c r="AT1150" i="1"/>
  <c r="I1150" i="4" s="1"/>
  <c r="AR1151" i="1"/>
  <c r="A1151" i="4" s="1"/>
  <c r="AS1151" i="1"/>
  <c r="E1151" i="4" s="1"/>
  <c r="AT1151" i="1"/>
  <c r="I1151" i="4" s="1"/>
  <c r="AR1152" i="1"/>
  <c r="A1152" i="4" s="1"/>
  <c r="AS1152" i="1"/>
  <c r="E1152" i="4" s="1"/>
  <c r="AT1152" i="1"/>
  <c r="I1152" i="4" s="1"/>
  <c r="AR1153" i="1"/>
  <c r="A1153" i="4" s="1"/>
  <c r="AS1153" i="1"/>
  <c r="E1153" i="4" s="1"/>
  <c r="AT1153" i="1"/>
  <c r="I1153" i="4" s="1"/>
  <c r="AR1154" i="1"/>
  <c r="A1154" i="4" s="1"/>
  <c r="AS1154" i="1"/>
  <c r="E1154" i="4" s="1"/>
  <c r="AT1154" i="1"/>
  <c r="I1154" i="4" s="1"/>
  <c r="AR1155" i="1"/>
  <c r="A1155" i="4" s="1"/>
  <c r="AS1155" i="1"/>
  <c r="E1155" i="4" s="1"/>
  <c r="AT1155" i="1"/>
  <c r="I1155" i="4" s="1"/>
  <c r="AR1156" i="1"/>
  <c r="A1156" i="4" s="1"/>
  <c r="AS1156" i="1"/>
  <c r="E1156" i="4" s="1"/>
  <c r="AT1156" i="1"/>
  <c r="I1156" i="4" s="1"/>
  <c r="AR1157" i="1"/>
  <c r="A1157" i="4" s="1"/>
  <c r="AS1157" i="1"/>
  <c r="E1157" i="4" s="1"/>
  <c r="AT1157" i="1"/>
  <c r="I1157" i="4" s="1"/>
  <c r="AR1158" i="1"/>
  <c r="A1158" i="4" s="1"/>
  <c r="AS1158" i="1"/>
  <c r="E1158" i="4" s="1"/>
  <c r="AT1158" i="1"/>
  <c r="I1158" i="4" s="1"/>
  <c r="AR1159" i="1"/>
  <c r="A1159" i="4" s="1"/>
  <c r="AS1159" i="1"/>
  <c r="E1159" i="4" s="1"/>
  <c r="AT1159" i="1"/>
  <c r="I1159" i="4" s="1"/>
  <c r="AR1160" i="1"/>
  <c r="A1160" i="4" s="1"/>
  <c r="AS1160" i="1"/>
  <c r="E1160" i="4" s="1"/>
  <c r="AT1160" i="1"/>
  <c r="I1160" i="4" s="1"/>
  <c r="AR1161" i="1"/>
  <c r="A1161" i="4" s="1"/>
  <c r="AS1161" i="1"/>
  <c r="E1161" i="4" s="1"/>
  <c r="AT1161" i="1"/>
  <c r="I1161" i="4" s="1"/>
  <c r="AR1162" i="1"/>
  <c r="A1162" i="4" s="1"/>
  <c r="AS1162" i="1"/>
  <c r="E1162" i="4" s="1"/>
  <c r="AT1162" i="1"/>
  <c r="I1162" i="4" s="1"/>
  <c r="AR1163" i="1"/>
  <c r="A1163" i="4" s="1"/>
  <c r="AS1163" i="1"/>
  <c r="E1163" i="4" s="1"/>
  <c r="AT1163" i="1"/>
  <c r="I1163" i="4" s="1"/>
  <c r="AR1164" i="1"/>
  <c r="A1164" i="4" s="1"/>
  <c r="AS1164" i="1"/>
  <c r="E1164" i="4" s="1"/>
  <c r="AT1164" i="1"/>
  <c r="I1164" i="4" s="1"/>
  <c r="AR1165" i="1"/>
  <c r="A1165" i="4" s="1"/>
  <c r="AS1165" i="1"/>
  <c r="E1165" i="4" s="1"/>
  <c r="AT1165" i="1"/>
  <c r="I1165" i="4" s="1"/>
  <c r="AR1166" i="1"/>
  <c r="A1166" i="4" s="1"/>
  <c r="AS1166" i="1"/>
  <c r="E1166" i="4" s="1"/>
  <c r="AT1166" i="1"/>
  <c r="I1166" i="4" s="1"/>
  <c r="AR1167" i="1"/>
  <c r="A1167" i="4" s="1"/>
  <c r="AS1167" i="1"/>
  <c r="E1167" i="4" s="1"/>
  <c r="AT1167" i="1"/>
  <c r="I1167" i="4" s="1"/>
  <c r="AR1168" i="1"/>
  <c r="A1168" i="4" s="1"/>
  <c r="AS1168" i="1"/>
  <c r="E1168" i="4" s="1"/>
  <c r="AT1168" i="1"/>
  <c r="I1168" i="4" s="1"/>
  <c r="AR1169" i="1"/>
  <c r="A1169" i="4" s="1"/>
  <c r="AS1169" i="1"/>
  <c r="E1169" i="4" s="1"/>
  <c r="AT1169" i="1"/>
  <c r="I1169" i="4" s="1"/>
  <c r="AR1170" i="1"/>
  <c r="A1170" i="4" s="1"/>
  <c r="AS1170" i="1"/>
  <c r="E1170" i="4" s="1"/>
  <c r="AT1170" i="1"/>
  <c r="I1170" i="4" s="1"/>
  <c r="AR1171" i="1"/>
  <c r="A1171" i="4" s="1"/>
  <c r="AS1171" i="1"/>
  <c r="E1171" i="4" s="1"/>
  <c r="AT1171" i="1"/>
  <c r="I1171" i="4" s="1"/>
  <c r="AR1172" i="1"/>
  <c r="A1172" i="4" s="1"/>
  <c r="AS1172" i="1"/>
  <c r="E1172" i="4" s="1"/>
  <c r="AT1172" i="1"/>
  <c r="I1172" i="4" s="1"/>
  <c r="AR1173" i="1"/>
  <c r="A1173" i="4" s="1"/>
  <c r="AS1173" i="1"/>
  <c r="E1173" i="4" s="1"/>
  <c r="AT1173" i="1"/>
  <c r="I1173" i="4" s="1"/>
  <c r="AR1174" i="1"/>
  <c r="A1174" i="4" s="1"/>
  <c r="AS1174" i="1"/>
  <c r="E1174" i="4" s="1"/>
  <c r="AT1174" i="1"/>
  <c r="I1174" i="4" s="1"/>
  <c r="AR1175" i="1"/>
  <c r="A1175" i="4" s="1"/>
  <c r="AS1175" i="1"/>
  <c r="E1175" i="4" s="1"/>
  <c r="AT1175" i="1"/>
  <c r="I1175" i="4" s="1"/>
  <c r="AR1176" i="1"/>
  <c r="A1176" i="4" s="1"/>
  <c r="AS1176" i="1"/>
  <c r="E1176" i="4" s="1"/>
  <c r="AT1176" i="1"/>
  <c r="I1176" i="4" s="1"/>
  <c r="AR1177" i="1"/>
  <c r="A1177" i="4" s="1"/>
  <c r="AS1177" i="1"/>
  <c r="E1177" i="4" s="1"/>
  <c r="AT1177" i="1"/>
  <c r="I1177" i="4" s="1"/>
  <c r="AR1178" i="1"/>
  <c r="A1178" i="4" s="1"/>
  <c r="AS1178" i="1"/>
  <c r="E1178" i="4" s="1"/>
  <c r="AT1178" i="1"/>
  <c r="I1178" i="4" s="1"/>
  <c r="AR1179" i="1"/>
  <c r="A1179" i="4" s="1"/>
  <c r="AS1179" i="1"/>
  <c r="E1179" i="4" s="1"/>
  <c r="AT1179" i="1"/>
  <c r="I1179" i="4" s="1"/>
  <c r="AR1180" i="1"/>
  <c r="A1180" i="4" s="1"/>
  <c r="AS1180" i="1"/>
  <c r="E1180" i="4" s="1"/>
  <c r="AT1180" i="1"/>
  <c r="I1180" i="4" s="1"/>
  <c r="AR1181" i="1"/>
  <c r="A1181" i="4" s="1"/>
  <c r="AS1181" i="1"/>
  <c r="E1181" i="4" s="1"/>
  <c r="AT1181" i="1"/>
  <c r="I1181" i="4" s="1"/>
  <c r="AR1182" i="1"/>
  <c r="A1182" i="4" s="1"/>
  <c r="AS1182" i="1"/>
  <c r="E1182" i="4" s="1"/>
  <c r="AT1182" i="1"/>
  <c r="I1182" i="4" s="1"/>
  <c r="AR1183" i="1"/>
  <c r="A1183" i="4" s="1"/>
  <c r="AS1183" i="1"/>
  <c r="E1183" i="4" s="1"/>
  <c r="AT1183" i="1"/>
  <c r="I1183" i="4" s="1"/>
  <c r="AR1184" i="1"/>
  <c r="A1184" i="4" s="1"/>
  <c r="AS1184" i="1"/>
  <c r="E1184" i="4" s="1"/>
  <c r="AT1184" i="1"/>
  <c r="I1184" i="4" s="1"/>
  <c r="AR1185" i="1"/>
  <c r="A1185" i="4" s="1"/>
  <c r="AS1185" i="1"/>
  <c r="E1185" i="4" s="1"/>
  <c r="AT1185" i="1"/>
  <c r="I1185" i="4" s="1"/>
  <c r="AR1186" i="1"/>
  <c r="A1186" i="4" s="1"/>
  <c r="AS1186" i="1"/>
  <c r="E1186" i="4" s="1"/>
  <c r="AT1186" i="1"/>
  <c r="I1186" i="4" s="1"/>
  <c r="AR1187" i="1"/>
  <c r="A1187" i="4" s="1"/>
  <c r="AS1187" i="1"/>
  <c r="E1187" i="4" s="1"/>
  <c r="AT1187" i="1"/>
  <c r="I1187" i="4" s="1"/>
  <c r="AR1188" i="1"/>
  <c r="A1188" i="4" s="1"/>
  <c r="AS1188" i="1"/>
  <c r="E1188" i="4" s="1"/>
  <c r="AT1188" i="1"/>
  <c r="I1188" i="4" s="1"/>
  <c r="AR1189" i="1"/>
  <c r="A1189" i="4" s="1"/>
  <c r="AS1189" i="1"/>
  <c r="E1189" i="4" s="1"/>
  <c r="AT1189" i="1"/>
  <c r="I1189" i="4" s="1"/>
  <c r="AR1190" i="1"/>
  <c r="A1190" i="4" s="1"/>
  <c r="AS1190" i="1"/>
  <c r="E1190" i="4" s="1"/>
  <c r="AT1190" i="1"/>
  <c r="I1190" i="4" s="1"/>
  <c r="AR1191" i="1"/>
  <c r="A1191" i="4" s="1"/>
  <c r="AS1191" i="1"/>
  <c r="E1191" i="4" s="1"/>
  <c r="AT1191" i="1"/>
  <c r="I1191" i="4" s="1"/>
  <c r="AR1192" i="1"/>
  <c r="A1192" i="4" s="1"/>
  <c r="AS1192" i="1"/>
  <c r="E1192" i="4" s="1"/>
  <c r="AT1192" i="1"/>
  <c r="I1192" i="4" s="1"/>
  <c r="AR1193" i="1"/>
  <c r="A1193" i="4" s="1"/>
  <c r="AS1193" i="1"/>
  <c r="E1193" i="4" s="1"/>
  <c r="AT1193" i="1"/>
  <c r="I1193" i="4" s="1"/>
  <c r="AR1194" i="1"/>
  <c r="A1194" i="4" s="1"/>
  <c r="AS1194" i="1"/>
  <c r="E1194" i="4" s="1"/>
  <c r="AT1194" i="1"/>
  <c r="I1194" i="4" s="1"/>
  <c r="AR1195" i="1"/>
  <c r="A1195" i="4" s="1"/>
  <c r="AS1195" i="1"/>
  <c r="E1195" i="4" s="1"/>
  <c r="AT1195" i="1"/>
  <c r="I1195" i="4" s="1"/>
  <c r="AR1196" i="1"/>
  <c r="A1196" i="4" s="1"/>
  <c r="AS1196" i="1"/>
  <c r="E1196" i="4" s="1"/>
  <c r="AT1196" i="1"/>
  <c r="I1196" i="4" s="1"/>
  <c r="AR1197" i="1"/>
  <c r="A1197" i="4" s="1"/>
  <c r="AS1197" i="1"/>
  <c r="E1197" i="4" s="1"/>
  <c r="AT1197" i="1"/>
  <c r="I1197" i="4" s="1"/>
  <c r="AR1198" i="1"/>
  <c r="A1198" i="4" s="1"/>
  <c r="AS1198" i="1"/>
  <c r="E1198" i="4" s="1"/>
  <c r="AT1198" i="1"/>
  <c r="I1198" i="4" s="1"/>
  <c r="AR1199" i="1"/>
  <c r="A1199" i="4" s="1"/>
  <c r="AS1199" i="1"/>
  <c r="E1199" i="4" s="1"/>
  <c r="AT1199" i="1"/>
  <c r="I1199" i="4" s="1"/>
  <c r="AR1200" i="1"/>
  <c r="A1200" i="4" s="1"/>
  <c r="AS1200" i="1"/>
  <c r="E1200" i="4" s="1"/>
  <c r="AT1200" i="1"/>
  <c r="I1200" i="4" s="1"/>
  <c r="AR1201" i="1"/>
  <c r="A1201" i="4" s="1"/>
  <c r="AS1201" i="1"/>
  <c r="E1201" i="4" s="1"/>
  <c r="AT1201" i="1"/>
  <c r="I1201" i="4" s="1"/>
  <c r="AR1202" i="1"/>
  <c r="A1202" i="4" s="1"/>
  <c r="AS1202" i="1"/>
  <c r="E1202" i="4" s="1"/>
  <c r="AT1202" i="1"/>
  <c r="I1202" i="4" s="1"/>
  <c r="AR1203" i="1"/>
  <c r="A1203" i="4" s="1"/>
  <c r="AS1203" i="1"/>
  <c r="E1203" i="4" s="1"/>
  <c r="AT1203" i="1"/>
  <c r="I1203" i="4" s="1"/>
  <c r="AR1204" i="1"/>
  <c r="A1204" i="4" s="1"/>
  <c r="AS1204" i="1"/>
  <c r="E1204" i="4" s="1"/>
  <c r="AT1204" i="1"/>
  <c r="I1204" i="4" s="1"/>
  <c r="AR1205" i="1"/>
  <c r="A1205" i="4" s="1"/>
  <c r="AS1205" i="1"/>
  <c r="E1205" i="4" s="1"/>
  <c r="AT1205" i="1"/>
  <c r="I1205" i="4" s="1"/>
  <c r="AR1206" i="1"/>
  <c r="A1206" i="4" s="1"/>
  <c r="AS1206" i="1"/>
  <c r="E1206" i="4" s="1"/>
  <c r="AT1206" i="1"/>
  <c r="I1206" i="4" s="1"/>
  <c r="AR1207" i="1"/>
  <c r="A1207" i="4" s="1"/>
  <c r="AS1207" i="1"/>
  <c r="E1207" i="4" s="1"/>
  <c r="AT1207" i="1"/>
  <c r="I1207" i="4" s="1"/>
  <c r="AR1208" i="1"/>
  <c r="A1208" i="4" s="1"/>
  <c r="AS1208" i="1"/>
  <c r="E1208" i="4" s="1"/>
  <c r="AT1208" i="1"/>
  <c r="I1208" i="4" s="1"/>
  <c r="AR1209" i="1"/>
  <c r="A1209" i="4" s="1"/>
  <c r="AS1209" i="1"/>
  <c r="E1209" i="4" s="1"/>
  <c r="AT1209" i="1"/>
  <c r="I1209" i="4" s="1"/>
  <c r="AR1210" i="1"/>
  <c r="A1210" i="4" s="1"/>
  <c r="AS1210" i="1"/>
  <c r="E1210" i="4" s="1"/>
  <c r="AT1210" i="1"/>
  <c r="I1210" i="4" s="1"/>
  <c r="AR1211" i="1"/>
  <c r="A1211" i="4" s="1"/>
  <c r="AS1211" i="1"/>
  <c r="E1211" i="4" s="1"/>
  <c r="AT1211" i="1"/>
  <c r="I1211" i="4" s="1"/>
  <c r="AR1212" i="1"/>
  <c r="A1212" i="4" s="1"/>
  <c r="AS1212" i="1"/>
  <c r="E1212" i="4" s="1"/>
  <c r="AT1212" i="1"/>
  <c r="I1212" i="4" s="1"/>
  <c r="AR1213" i="1"/>
  <c r="A1213" i="4" s="1"/>
  <c r="AS1213" i="1"/>
  <c r="E1213" i="4" s="1"/>
  <c r="AT1213" i="1"/>
  <c r="I1213" i="4" s="1"/>
  <c r="AR1214" i="1"/>
  <c r="A1214" i="4" s="1"/>
  <c r="AS1214" i="1"/>
  <c r="E1214" i="4" s="1"/>
  <c r="AT1214" i="1"/>
  <c r="I1214" i="4" s="1"/>
  <c r="AR1215" i="1"/>
  <c r="A1215" i="4" s="1"/>
  <c r="AS1215" i="1"/>
  <c r="E1215" i="4" s="1"/>
  <c r="AT1215" i="1"/>
  <c r="I1215" i="4" s="1"/>
  <c r="AR1216" i="1"/>
  <c r="A1216" i="4" s="1"/>
  <c r="AS1216" i="1"/>
  <c r="E1216" i="4" s="1"/>
  <c r="AT1216" i="1"/>
  <c r="I1216" i="4" s="1"/>
  <c r="AR1217" i="1"/>
  <c r="A1217" i="4" s="1"/>
  <c r="AS1217" i="1"/>
  <c r="E1217" i="4" s="1"/>
  <c r="AT1217" i="1"/>
  <c r="I1217" i="4" s="1"/>
  <c r="AR1218" i="1"/>
  <c r="A1218" i="4" s="1"/>
  <c r="AS1218" i="1"/>
  <c r="E1218" i="4" s="1"/>
  <c r="AT1218" i="1"/>
  <c r="I1218" i="4" s="1"/>
  <c r="AR1219" i="1"/>
  <c r="A1219" i="4" s="1"/>
  <c r="AS1219" i="1"/>
  <c r="E1219" i="4" s="1"/>
  <c r="AT1219" i="1"/>
  <c r="I1219" i="4" s="1"/>
  <c r="AR1220" i="1"/>
  <c r="A1220" i="4" s="1"/>
  <c r="AS1220" i="1"/>
  <c r="E1220" i="4" s="1"/>
  <c r="AT1220" i="1"/>
  <c r="I1220" i="4" s="1"/>
  <c r="AR1221" i="1"/>
  <c r="A1221" i="4" s="1"/>
  <c r="AS1221" i="1"/>
  <c r="E1221" i="4" s="1"/>
  <c r="AT1221" i="1"/>
  <c r="I1221" i="4" s="1"/>
  <c r="AR1222" i="1"/>
  <c r="A1222" i="4" s="1"/>
  <c r="AS1222" i="1"/>
  <c r="E1222" i="4" s="1"/>
  <c r="AT1222" i="1"/>
  <c r="I1222" i="4" s="1"/>
  <c r="AR1223" i="1"/>
  <c r="A1223" i="4" s="1"/>
  <c r="AS1223" i="1"/>
  <c r="E1223" i="4" s="1"/>
  <c r="AT1223" i="1"/>
  <c r="I1223" i="4" s="1"/>
  <c r="AR1224" i="1"/>
  <c r="A1224" i="4" s="1"/>
  <c r="AS1224" i="1"/>
  <c r="E1224" i="4" s="1"/>
  <c r="AT1224" i="1"/>
  <c r="I1224" i="4" s="1"/>
  <c r="AR1225" i="1"/>
  <c r="A1225" i="4" s="1"/>
  <c r="AS1225" i="1"/>
  <c r="E1225" i="4" s="1"/>
  <c r="AT1225" i="1"/>
  <c r="I1225" i="4" s="1"/>
  <c r="AR1226" i="1"/>
  <c r="A1226" i="4" s="1"/>
  <c r="AS1226" i="1"/>
  <c r="E1226" i="4" s="1"/>
  <c r="AT1226" i="1"/>
  <c r="I1226" i="4" s="1"/>
  <c r="AR1227" i="1"/>
  <c r="A1227" i="4" s="1"/>
  <c r="AS1227" i="1"/>
  <c r="E1227" i="4" s="1"/>
  <c r="AT1227" i="1"/>
  <c r="I1227" i="4" s="1"/>
  <c r="AR1228" i="1"/>
  <c r="A1228" i="4" s="1"/>
  <c r="AS1228" i="1"/>
  <c r="E1228" i="4" s="1"/>
  <c r="AT1228" i="1"/>
  <c r="I1228" i="4" s="1"/>
  <c r="AR1229" i="1"/>
  <c r="A1229" i="4" s="1"/>
  <c r="AS1229" i="1"/>
  <c r="E1229" i="4" s="1"/>
  <c r="AT1229" i="1"/>
  <c r="I1229" i="4" s="1"/>
  <c r="AR1230" i="1"/>
  <c r="A1230" i="4" s="1"/>
  <c r="AS1230" i="1"/>
  <c r="E1230" i="4" s="1"/>
  <c r="AT1230" i="1"/>
  <c r="I1230" i="4" s="1"/>
  <c r="AR1231" i="1"/>
  <c r="A1231" i="4" s="1"/>
  <c r="AS1231" i="1"/>
  <c r="E1231" i="4" s="1"/>
  <c r="AT1231" i="1"/>
  <c r="I1231" i="4" s="1"/>
  <c r="AR1232" i="1"/>
  <c r="A1232" i="4" s="1"/>
  <c r="AS1232" i="1"/>
  <c r="E1232" i="4" s="1"/>
  <c r="AT1232" i="1"/>
  <c r="I1232" i="4" s="1"/>
  <c r="AR1233" i="1"/>
  <c r="A1233" i="4" s="1"/>
  <c r="AS1233" i="1"/>
  <c r="E1233" i="4" s="1"/>
  <c r="AT1233" i="1"/>
  <c r="I1233" i="4" s="1"/>
  <c r="AR1234" i="1"/>
  <c r="A1234" i="4" s="1"/>
  <c r="AS1234" i="1"/>
  <c r="E1234" i="4" s="1"/>
  <c r="AT1234" i="1"/>
  <c r="I1234" i="4" s="1"/>
  <c r="AR1235" i="1"/>
  <c r="A1235" i="4" s="1"/>
  <c r="AS1235" i="1"/>
  <c r="E1235" i="4" s="1"/>
  <c r="AT1235" i="1"/>
  <c r="I1235" i="4" s="1"/>
  <c r="AR1236" i="1"/>
  <c r="A1236" i="4" s="1"/>
  <c r="AS1236" i="1"/>
  <c r="E1236" i="4" s="1"/>
  <c r="AT1236" i="1"/>
  <c r="I1236" i="4" s="1"/>
  <c r="AR1237" i="1"/>
  <c r="A1237" i="4" s="1"/>
  <c r="AS1237" i="1"/>
  <c r="E1237" i="4" s="1"/>
  <c r="AT1237" i="1"/>
  <c r="I1237" i="4" s="1"/>
  <c r="AR1238" i="1"/>
  <c r="A1238" i="4" s="1"/>
  <c r="AS1238" i="1"/>
  <c r="E1238" i="4" s="1"/>
  <c r="AT1238" i="1"/>
  <c r="I1238" i="4" s="1"/>
  <c r="AR1239" i="1"/>
  <c r="A1239" i="4" s="1"/>
  <c r="AS1239" i="1"/>
  <c r="E1239" i="4" s="1"/>
  <c r="AT1239" i="1"/>
  <c r="I1239" i="4" s="1"/>
  <c r="AR1240" i="1"/>
  <c r="A1240" i="4" s="1"/>
  <c r="AS1240" i="1"/>
  <c r="E1240" i="4" s="1"/>
  <c r="AT1240" i="1"/>
  <c r="I1240" i="4" s="1"/>
  <c r="AR1241" i="1"/>
  <c r="A1241" i="4" s="1"/>
  <c r="AS1241" i="1"/>
  <c r="E1241" i="4" s="1"/>
  <c r="AT1241" i="1"/>
  <c r="I1241" i="4" s="1"/>
  <c r="AR1242" i="1"/>
  <c r="A1242" i="4" s="1"/>
  <c r="AS1242" i="1"/>
  <c r="E1242" i="4" s="1"/>
  <c r="AT1242" i="1"/>
  <c r="I1242" i="4" s="1"/>
  <c r="AR1243" i="1"/>
  <c r="A1243" i="4" s="1"/>
  <c r="AS1243" i="1"/>
  <c r="E1243" i="4" s="1"/>
  <c r="AT1243" i="1"/>
  <c r="I1243" i="4" s="1"/>
  <c r="AR1244" i="1"/>
  <c r="A1244" i="4" s="1"/>
  <c r="AS1244" i="1"/>
  <c r="E1244" i="4" s="1"/>
  <c r="AT1244" i="1"/>
  <c r="I1244" i="4" s="1"/>
  <c r="AR1245" i="1"/>
  <c r="A1245" i="4" s="1"/>
  <c r="AS1245" i="1"/>
  <c r="E1245" i="4" s="1"/>
  <c r="AT1245" i="1"/>
  <c r="I1245" i="4" s="1"/>
  <c r="AR1246" i="1"/>
  <c r="A1246" i="4" s="1"/>
  <c r="AS1246" i="1"/>
  <c r="E1246" i="4" s="1"/>
  <c r="AT1246" i="1"/>
  <c r="I1246" i="4" s="1"/>
  <c r="AR1247" i="1"/>
  <c r="A1247" i="4" s="1"/>
  <c r="AS1247" i="1"/>
  <c r="E1247" i="4" s="1"/>
  <c r="AT1247" i="1"/>
  <c r="I1247" i="4" s="1"/>
  <c r="AR1248" i="1"/>
  <c r="A1248" i="4" s="1"/>
  <c r="AS1248" i="1"/>
  <c r="E1248" i="4" s="1"/>
  <c r="AT1248" i="1"/>
  <c r="I1248" i="4" s="1"/>
  <c r="AR1249" i="1"/>
  <c r="A1249" i="4" s="1"/>
  <c r="AS1249" i="1"/>
  <c r="E1249" i="4" s="1"/>
  <c r="AT1249" i="1"/>
  <c r="I1249" i="4" s="1"/>
  <c r="AR1250" i="1"/>
  <c r="A1250" i="4" s="1"/>
  <c r="AS1250" i="1"/>
  <c r="E1250" i="4" s="1"/>
  <c r="AT1250" i="1"/>
  <c r="I1250" i="4" s="1"/>
  <c r="AR1251" i="1"/>
  <c r="A1251" i="4" s="1"/>
  <c r="AS1251" i="1"/>
  <c r="E1251" i="4" s="1"/>
  <c r="AT1251" i="1"/>
  <c r="I1251" i="4" s="1"/>
  <c r="AR1252" i="1"/>
  <c r="A1252" i="4" s="1"/>
  <c r="AS1252" i="1"/>
  <c r="E1252" i="4" s="1"/>
  <c r="AT1252" i="1"/>
  <c r="I1252" i="4" s="1"/>
  <c r="AR1253" i="1"/>
  <c r="A1253" i="4" s="1"/>
  <c r="AS1253" i="1"/>
  <c r="E1253" i="4" s="1"/>
  <c r="AT1253" i="1"/>
  <c r="I1253" i="4" s="1"/>
  <c r="AR1254" i="1"/>
  <c r="A1254" i="4" s="1"/>
  <c r="AS1254" i="1"/>
  <c r="E1254" i="4" s="1"/>
  <c r="AT1254" i="1"/>
  <c r="I1254" i="4" s="1"/>
  <c r="AR1255" i="1"/>
  <c r="A1255" i="4" s="1"/>
  <c r="AS1255" i="1"/>
  <c r="E1255" i="4" s="1"/>
  <c r="AT1255" i="1"/>
  <c r="I1255" i="4" s="1"/>
  <c r="AR1256" i="1"/>
  <c r="A1256" i="4" s="1"/>
  <c r="AS1256" i="1"/>
  <c r="E1256" i="4" s="1"/>
  <c r="AT1256" i="1"/>
  <c r="I1256" i="4" s="1"/>
  <c r="AR1257" i="1"/>
  <c r="A1257" i="4" s="1"/>
  <c r="AS1257" i="1"/>
  <c r="E1257" i="4" s="1"/>
  <c r="AT1257" i="1"/>
  <c r="I1257" i="4" s="1"/>
  <c r="AR1258" i="1"/>
  <c r="A1258" i="4" s="1"/>
  <c r="AS1258" i="1"/>
  <c r="E1258" i="4" s="1"/>
  <c r="AT1258" i="1"/>
  <c r="I1258" i="4" s="1"/>
  <c r="AR1259" i="1"/>
  <c r="A1259" i="4" s="1"/>
  <c r="AS1259" i="1"/>
  <c r="E1259" i="4" s="1"/>
  <c r="AT1259" i="1"/>
  <c r="I1259" i="4" s="1"/>
  <c r="AR1260" i="1"/>
  <c r="A1260" i="4" s="1"/>
  <c r="AS1260" i="1"/>
  <c r="E1260" i="4" s="1"/>
  <c r="AT1260" i="1"/>
  <c r="I1260" i="4" s="1"/>
  <c r="AR1261" i="1"/>
  <c r="A1261" i="4" s="1"/>
  <c r="AS1261" i="1"/>
  <c r="E1261" i="4" s="1"/>
  <c r="AT1261" i="1"/>
  <c r="I1261" i="4" s="1"/>
  <c r="AR1262" i="1"/>
  <c r="A1262" i="4" s="1"/>
  <c r="AS1262" i="1"/>
  <c r="E1262" i="4" s="1"/>
  <c r="AT1262" i="1"/>
  <c r="I1262" i="4" s="1"/>
  <c r="AR1263" i="1"/>
  <c r="A1263" i="4" s="1"/>
  <c r="AS1263" i="1"/>
  <c r="E1263" i="4" s="1"/>
  <c r="AT1263" i="1"/>
  <c r="I1263" i="4" s="1"/>
  <c r="AR1264" i="1"/>
  <c r="A1264" i="4" s="1"/>
  <c r="AS1264" i="1"/>
  <c r="E1264" i="4" s="1"/>
  <c r="AT1264" i="1"/>
  <c r="I1264" i="4" s="1"/>
  <c r="AR1265" i="1"/>
  <c r="A1265" i="4" s="1"/>
  <c r="AS1265" i="1"/>
  <c r="E1265" i="4" s="1"/>
  <c r="AT1265" i="1"/>
  <c r="I1265" i="4" s="1"/>
  <c r="AR1266" i="1"/>
  <c r="A1266" i="4" s="1"/>
  <c r="AS1266" i="1"/>
  <c r="E1266" i="4" s="1"/>
  <c r="AT1266" i="1"/>
  <c r="I1266" i="4" s="1"/>
  <c r="AR1267" i="1"/>
  <c r="A1267" i="4" s="1"/>
  <c r="AS1267" i="1"/>
  <c r="E1267" i="4" s="1"/>
  <c r="AT1267" i="1"/>
  <c r="I1267" i="4" s="1"/>
  <c r="AR1268" i="1"/>
  <c r="A1268" i="4" s="1"/>
  <c r="AS1268" i="1"/>
  <c r="E1268" i="4" s="1"/>
  <c r="AT1268" i="1"/>
  <c r="I1268" i="4" s="1"/>
  <c r="AR1269" i="1"/>
  <c r="A1269" i="4" s="1"/>
  <c r="AS1269" i="1"/>
  <c r="E1269" i="4" s="1"/>
  <c r="AT1269" i="1"/>
  <c r="I1269" i="4" s="1"/>
  <c r="AR1270" i="1"/>
  <c r="A1270" i="4" s="1"/>
  <c r="AS1270" i="1"/>
  <c r="E1270" i="4" s="1"/>
  <c r="AT1270" i="1"/>
  <c r="I1270" i="4" s="1"/>
  <c r="AR1271" i="1"/>
  <c r="A1271" i="4" s="1"/>
  <c r="AS1271" i="1"/>
  <c r="E1271" i="4" s="1"/>
  <c r="AT1271" i="1"/>
  <c r="I1271" i="4" s="1"/>
  <c r="AR1272" i="1"/>
  <c r="A1272" i="4" s="1"/>
  <c r="AS1272" i="1"/>
  <c r="E1272" i="4" s="1"/>
  <c r="AT1272" i="1"/>
  <c r="I1272" i="4" s="1"/>
  <c r="AR1273" i="1"/>
  <c r="A1273" i="4" s="1"/>
  <c r="AS1273" i="1"/>
  <c r="E1273" i="4" s="1"/>
  <c r="AT1273" i="1"/>
  <c r="I1273" i="4" s="1"/>
  <c r="AR1274" i="1"/>
  <c r="A1274" i="4" s="1"/>
  <c r="AS1274" i="1"/>
  <c r="E1274" i="4" s="1"/>
  <c r="AT1274" i="1"/>
  <c r="I1274" i="4" s="1"/>
  <c r="AR1275" i="1"/>
  <c r="A1275" i="4" s="1"/>
  <c r="AS1275" i="1"/>
  <c r="E1275" i="4" s="1"/>
  <c r="AT1275" i="1"/>
  <c r="I1275" i="4" s="1"/>
  <c r="AR1276" i="1"/>
  <c r="A1276" i="4" s="1"/>
  <c r="AS1276" i="1"/>
  <c r="E1276" i="4" s="1"/>
  <c r="AT1276" i="1"/>
  <c r="I1276" i="4" s="1"/>
  <c r="AR1277" i="1"/>
  <c r="A1277" i="4" s="1"/>
  <c r="AS1277" i="1"/>
  <c r="E1277" i="4" s="1"/>
  <c r="AT1277" i="1"/>
  <c r="I1277" i="4" s="1"/>
  <c r="AR1278" i="1"/>
  <c r="A1278" i="4" s="1"/>
  <c r="AS1278" i="1"/>
  <c r="E1278" i="4" s="1"/>
  <c r="AT1278" i="1"/>
  <c r="I1278" i="4" s="1"/>
  <c r="AR1279" i="1"/>
  <c r="A1279" i="4" s="1"/>
  <c r="AS1279" i="1"/>
  <c r="E1279" i="4" s="1"/>
  <c r="AT1279" i="1"/>
  <c r="I1279" i="4" s="1"/>
  <c r="AR1280" i="1"/>
  <c r="A1280" i="4" s="1"/>
  <c r="AS1280" i="1"/>
  <c r="E1280" i="4" s="1"/>
  <c r="AT1280" i="1"/>
  <c r="I1280" i="4" s="1"/>
  <c r="AR1281" i="1"/>
  <c r="A1281" i="4" s="1"/>
  <c r="AS1281" i="1"/>
  <c r="E1281" i="4" s="1"/>
  <c r="AT1281" i="1"/>
  <c r="I1281" i="4" s="1"/>
  <c r="AR1282" i="1"/>
  <c r="A1282" i="4" s="1"/>
  <c r="AS1282" i="1"/>
  <c r="E1282" i="4" s="1"/>
  <c r="AT1282" i="1"/>
  <c r="I1282" i="4" s="1"/>
  <c r="AR1283" i="1"/>
  <c r="A1283" i="4" s="1"/>
  <c r="AS1283" i="1"/>
  <c r="E1283" i="4" s="1"/>
  <c r="AT1283" i="1"/>
  <c r="I1283" i="4" s="1"/>
  <c r="AR1284" i="1"/>
  <c r="A1284" i="4" s="1"/>
  <c r="AS1284" i="1"/>
  <c r="E1284" i="4" s="1"/>
  <c r="AT1284" i="1"/>
  <c r="I1284" i="4" s="1"/>
  <c r="AR1285" i="1"/>
  <c r="A1285" i="4" s="1"/>
  <c r="AS1285" i="1"/>
  <c r="E1285" i="4" s="1"/>
  <c r="AT1285" i="1"/>
  <c r="I1285" i="4" s="1"/>
  <c r="AR1286" i="1"/>
  <c r="A1286" i="4" s="1"/>
  <c r="AS1286" i="1"/>
  <c r="E1286" i="4" s="1"/>
  <c r="AT1286" i="1"/>
  <c r="I1286" i="4" s="1"/>
  <c r="AR1287" i="1"/>
  <c r="A1287" i="4" s="1"/>
  <c r="AS1287" i="1"/>
  <c r="E1287" i="4" s="1"/>
  <c r="AT1287" i="1"/>
  <c r="I1287" i="4" s="1"/>
  <c r="AR1288" i="1"/>
  <c r="A1288" i="4" s="1"/>
  <c r="AS1288" i="1"/>
  <c r="E1288" i="4" s="1"/>
  <c r="AT1288" i="1"/>
  <c r="I1288" i="4" s="1"/>
  <c r="AR1289" i="1"/>
  <c r="A1289" i="4" s="1"/>
  <c r="AS1289" i="1"/>
  <c r="E1289" i="4" s="1"/>
  <c r="AT1289" i="1"/>
  <c r="I1289" i="4" s="1"/>
  <c r="AR1290" i="1"/>
  <c r="A1290" i="4" s="1"/>
  <c r="AS1290" i="1"/>
  <c r="E1290" i="4" s="1"/>
  <c r="AT1290" i="1"/>
  <c r="I1290" i="4" s="1"/>
  <c r="AR1291" i="1"/>
  <c r="A1291" i="4" s="1"/>
  <c r="AS1291" i="1"/>
  <c r="E1291" i="4" s="1"/>
  <c r="AT1291" i="1"/>
  <c r="I1291" i="4" s="1"/>
  <c r="AR1292" i="1"/>
  <c r="A1292" i="4" s="1"/>
  <c r="AS1292" i="1"/>
  <c r="E1292" i="4" s="1"/>
  <c r="AT1292" i="1"/>
  <c r="I1292" i="4" s="1"/>
  <c r="AR1293" i="1"/>
  <c r="A1293" i="4" s="1"/>
  <c r="AS1293" i="1"/>
  <c r="E1293" i="4" s="1"/>
  <c r="AT1293" i="1"/>
  <c r="I1293" i="4" s="1"/>
  <c r="AR1294" i="1"/>
  <c r="A1294" i="4" s="1"/>
  <c r="AS1294" i="1"/>
  <c r="E1294" i="4" s="1"/>
  <c r="AT1294" i="1"/>
  <c r="I1294" i="4" s="1"/>
  <c r="AR1295" i="1"/>
  <c r="A1295" i="4" s="1"/>
  <c r="AS1295" i="1"/>
  <c r="E1295" i="4" s="1"/>
  <c r="AT1295" i="1"/>
  <c r="I1295" i="4" s="1"/>
  <c r="AR1296" i="1"/>
  <c r="A1296" i="4" s="1"/>
  <c r="AS1296" i="1"/>
  <c r="E1296" i="4" s="1"/>
  <c r="AT1296" i="1"/>
  <c r="I1296" i="4" s="1"/>
  <c r="AR1297" i="1"/>
  <c r="A1297" i="4" s="1"/>
  <c r="AS1297" i="1"/>
  <c r="E1297" i="4" s="1"/>
  <c r="AT1297" i="1"/>
  <c r="I1297" i="4" s="1"/>
  <c r="AR1298" i="1"/>
  <c r="A1298" i="4" s="1"/>
  <c r="AS1298" i="1"/>
  <c r="E1298" i="4" s="1"/>
  <c r="AT1298" i="1"/>
  <c r="I1298" i="4" s="1"/>
  <c r="AR1299" i="1"/>
  <c r="A1299" i="4" s="1"/>
  <c r="AS1299" i="1"/>
  <c r="E1299" i="4" s="1"/>
  <c r="AT1299" i="1"/>
  <c r="I1299" i="4" s="1"/>
  <c r="AR1300" i="1"/>
  <c r="A1300" i="4" s="1"/>
  <c r="AS1300" i="1"/>
  <c r="E1300" i="4" s="1"/>
  <c r="AT1300" i="1"/>
  <c r="I1300" i="4" s="1"/>
  <c r="AR1301" i="1"/>
  <c r="A1301" i="4" s="1"/>
  <c r="AS1301" i="1"/>
  <c r="E1301" i="4" s="1"/>
  <c r="AT1301" i="1"/>
  <c r="I1301" i="4" s="1"/>
  <c r="AR1302" i="1"/>
  <c r="A1302" i="4" s="1"/>
  <c r="AS1302" i="1"/>
  <c r="E1302" i="4" s="1"/>
  <c r="AT1302" i="1"/>
  <c r="I1302" i="4" s="1"/>
  <c r="AR1303" i="1"/>
  <c r="A1303" i="4" s="1"/>
  <c r="AS1303" i="1"/>
  <c r="E1303" i="4" s="1"/>
  <c r="AT1303" i="1"/>
  <c r="I1303" i="4" s="1"/>
  <c r="AR1304" i="1"/>
  <c r="A1304" i="4" s="1"/>
  <c r="AS1304" i="1"/>
  <c r="E1304" i="4" s="1"/>
  <c r="AT1304" i="1"/>
  <c r="I1304" i="4" s="1"/>
  <c r="AR1305" i="1"/>
  <c r="A1305" i="4" s="1"/>
  <c r="AS1305" i="1"/>
  <c r="E1305" i="4" s="1"/>
  <c r="AT1305" i="1"/>
  <c r="I1305" i="4" s="1"/>
  <c r="AR1306" i="1"/>
  <c r="A1306" i="4" s="1"/>
  <c r="AS1306" i="1"/>
  <c r="E1306" i="4" s="1"/>
  <c r="AT1306" i="1"/>
  <c r="I1306" i="4" s="1"/>
  <c r="AR1307" i="1"/>
  <c r="A1307" i="4" s="1"/>
  <c r="AS1307" i="1"/>
  <c r="E1307" i="4" s="1"/>
  <c r="AT1307" i="1"/>
  <c r="I1307" i="4" s="1"/>
  <c r="AR1308" i="1"/>
  <c r="A1308" i="4" s="1"/>
  <c r="AS1308" i="1"/>
  <c r="E1308" i="4" s="1"/>
  <c r="AT1308" i="1"/>
  <c r="I1308" i="4" s="1"/>
  <c r="AR1309" i="1"/>
  <c r="A1309" i="4" s="1"/>
  <c r="AS1309" i="1"/>
  <c r="E1309" i="4" s="1"/>
  <c r="AT1309" i="1"/>
  <c r="I1309" i="4" s="1"/>
  <c r="AR1310" i="1"/>
  <c r="A1310" i="4" s="1"/>
  <c r="AS1310" i="1"/>
  <c r="E1310" i="4" s="1"/>
  <c r="AT1310" i="1"/>
  <c r="I1310" i="4" s="1"/>
  <c r="AR1311" i="1"/>
  <c r="A1311" i="4" s="1"/>
  <c r="AS1311" i="1"/>
  <c r="E1311" i="4" s="1"/>
  <c r="AT1311" i="1"/>
  <c r="I1311" i="4" s="1"/>
  <c r="AR1312" i="1"/>
  <c r="A1312" i="4" s="1"/>
  <c r="AS1312" i="1"/>
  <c r="E1312" i="4" s="1"/>
  <c r="AT1312" i="1"/>
  <c r="I1312" i="4" s="1"/>
  <c r="AR1313" i="1"/>
  <c r="A1313" i="4" s="1"/>
  <c r="AS1313" i="1"/>
  <c r="E1313" i="4" s="1"/>
  <c r="AT1313" i="1"/>
  <c r="I1313" i="4" s="1"/>
  <c r="AR1314" i="1"/>
  <c r="A1314" i="4" s="1"/>
  <c r="AS1314" i="1"/>
  <c r="E1314" i="4" s="1"/>
  <c r="AT1314" i="1"/>
  <c r="I1314" i="4" s="1"/>
  <c r="AR1315" i="1"/>
  <c r="A1315" i="4" s="1"/>
  <c r="AS1315" i="1"/>
  <c r="E1315" i="4" s="1"/>
  <c r="AT1315" i="1"/>
  <c r="I1315" i="4" s="1"/>
  <c r="AR1316" i="1"/>
  <c r="A1316" i="4" s="1"/>
  <c r="AS1316" i="1"/>
  <c r="E1316" i="4" s="1"/>
  <c r="AT1316" i="1"/>
  <c r="I1316" i="4" s="1"/>
  <c r="AR1317" i="1"/>
  <c r="A1317" i="4" s="1"/>
  <c r="AS1317" i="1"/>
  <c r="E1317" i="4" s="1"/>
  <c r="AT1317" i="1"/>
  <c r="I1317" i="4" s="1"/>
  <c r="AR1318" i="1"/>
  <c r="A1318" i="4" s="1"/>
  <c r="AS1318" i="1"/>
  <c r="E1318" i="4" s="1"/>
  <c r="AT1318" i="1"/>
  <c r="I1318" i="4" s="1"/>
  <c r="AR1319" i="1"/>
  <c r="A1319" i="4" s="1"/>
  <c r="AS1319" i="1"/>
  <c r="E1319" i="4" s="1"/>
  <c r="AT1319" i="1"/>
  <c r="I1319" i="4" s="1"/>
  <c r="AR1320" i="1"/>
  <c r="A1320" i="4" s="1"/>
  <c r="AS1320" i="1"/>
  <c r="E1320" i="4" s="1"/>
  <c r="AT1320" i="1"/>
  <c r="I1320" i="4" s="1"/>
  <c r="AR1321" i="1"/>
  <c r="A1321" i="4" s="1"/>
  <c r="AS1321" i="1"/>
  <c r="E1321" i="4" s="1"/>
  <c r="AT1321" i="1"/>
  <c r="I1321" i="4" s="1"/>
  <c r="AR1322" i="1"/>
  <c r="A1322" i="4" s="1"/>
  <c r="AS1322" i="1"/>
  <c r="E1322" i="4" s="1"/>
  <c r="AT1322" i="1"/>
  <c r="I1322" i="4" s="1"/>
  <c r="AR1323" i="1"/>
  <c r="A1323" i="4" s="1"/>
  <c r="AS1323" i="1"/>
  <c r="E1323" i="4" s="1"/>
  <c r="AT1323" i="1"/>
  <c r="I1323" i="4" s="1"/>
  <c r="AR1324" i="1"/>
  <c r="A1324" i="4" s="1"/>
  <c r="AS1324" i="1"/>
  <c r="E1324" i="4" s="1"/>
  <c r="AT1324" i="1"/>
  <c r="I1324" i="4" s="1"/>
  <c r="AR1325" i="1"/>
  <c r="A1325" i="4" s="1"/>
  <c r="AS1325" i="1"/>
  <c r="E1325" i="4" s="1"/>
  <c r="AT1325" i="1"/>
  <c r="I1325" i="4" s="1"/>
  <c r="AR1326" i="1"/>
  <c r="A1326" i="4" s="1"/>
  <c r="AS1326" i="1"/>
  <c r="E1326" i="4" s="1"/>
  <c r="AT1326" i="1"/>
  <c r="I1326" i="4" s="1"/>
  <c r="AR1327" i="1"/>
  <c r="A1327" i="4" s="1"/>
  <c r="AS1327" i="1"/>
  <c r="E1327" i="4" s="1"/>
  <c r="AT1327" i="1"/>
  <c r="I1327" i="4" s="1"/>
  <c r="AR1328" i="1"/>
  <c r="A1328" i="4" s="1"/>
  <c r="AS1328" i="1"/>
  <c r="E1328" i="4" s="1"/>
  <c r="AT1328" i="1"/>
  <c r="I1328" i="4" s="1"/>
  <c r="AR1329" i="1"/>
  <c r="A1329" i="4" s="1"/>
  <c r="AS1329" i="1"/>
  <c r="E1329" i="4" s="1"/>
  <c r="AT1329" i="1"/>
  <c r="I1329" i="4" s="1"/>
  <c r="AR1330" i="1"/>
  <c r="A1330" i="4" s="1"/>
  <c r="AS1330" i="1"/>
  <c r="E1330" i="4" s="1"/>
  <c r="AT1330" i="1"/>
  <c r="I1330" i="4" s="1"/>
  <c r="AR1331" i="1"/>
  <c r="A1331" i="4" s="1"/>
  <c r="AS1331" i="1"/>
  <c r="E1331" i="4" s="1"/>
  <c r="AT1331" i="1"/>
  <c r="I1331" i="4" s="1"/>
  <c r="AR1332" i="1"/>
  <c r="A1332" i="4" s="1"/>
  <c r="AS1332" i="1"/>
  <c r="E1332" i="4" s="1"/>
  <c r="AT1332" i="1"/>
  <c r="I1332" i="4" s="1"/>
  <c r="AR1333" i="1"/>
  <c r="A1333" i="4" s="1"/>
  <c r="AS1333" i="1"/>
  <c r="E1333" i="4" s="1"/>
  <c r="AT1333" i="1"/>
  <c r="I1333" i="4" s="1"/>
  <c r="AR1334" i="1"/>
  <c r="A1334" i="4" s="1"/>
  <c r="AS1334" i="1"/>
  <c r="E1334" i="4" s="1"/>
  <c r="AT1334" i="1"/>
  <c r="I1334" i="4" s="1"/>
  <c r="AR1335" i="1"/>
  <c r="A1335" i="4" s="1"/>
  <c r="AS1335" i="1"/>
  <c r="E1335" i="4" s="1"/>
  <c r="AT1335" i="1"/>
  <c r="I1335" i="4" s="1"/>
  <c r="AR1336" i="1"/>
  <c r="A1336" i="4" s="1"/>
  <c r="AS1336" i="1"/>
  <c r="E1336" i="4" s="1"/>
  <c r="AT1336" i="1"/>
  <c r="I1336" i="4" s="1"/>
  <c r="AR1337" i="1"/>
  <c r="A1337" i="4" s="1"/>
  <c r="AS1337" i="1"/>
  <c r="E1337" i="4" s="1"/>
  <c r="AT1337" i="1"/>
  <c r="I1337" i="4" s="1"/>
  <c r="AR1338" i="1"/>
  <c r="A1338" i="4" s="1"/>
  <c r="AS1338" i="1"/>
  <c r="E1338" i="4" s="1"/>
  <c r="AT1338" i="1"/>
  <c r="I1338" i="4" s="1"/>
  <c r="AR1339" i="1"/>
  <c r="A1339" i="4" s="1"/>
  <c r="AS1339" i="1"/>
  <c r="E1339" i="4" s="1"/>
  <c r="AT1339" i="1"/>
  <c r="I1339" i="4" s="1"/>
  <c r="AR1340" i="1"/>
  <c r="A1340" i="4" s="1"/>
  <c r="AS1340" i="1"/>
  <c r="E1340" i="4" s="1"/>
  <c r="AT1340" i="1"/>
  <c r="I1340" i="4" s="1"/>
  <c r="AR1341" i="1"/>
  <c r="A1341" i="4" s="1"/>
  <c r="AS1341" i="1"/>
  <c r="E1341" i="4" s="1"/>
  <c r="AT1341" i="1"/>
  <c r="I1341" i="4" s="1"/>
  <c r="AR1342" i="1"/>
  <c r="A1342" i="4" s="1"/>
  <c r="AS1342" i="1"/>
  <c r="E1342" i="4" s="1"/>
  <c r="AT1342" i="1"/>
  <c r="I1342" i="4" s="1"/>
  <c r="AR1343" i="1"/>
  <c r="A1343" i="4" s="1"/>
  <c r="AS1343" i="1"/>
  <c r="E1343" i="4" s="1"/>
  <c r="AT1343" i="1"/>
  <c r="I1343" i="4" s="1"/>
  <c r="AR1344" i="1"/>
  <c r="A1344" i="4" s="1"/>
  <c r="AS1344" i="1"/>
  <c r="E1344" i="4" s="1"/>
  <c r="AT1344" i="1"/>
  <c r="I1344" i="4" s="1"/>
  <c r="AR1345" i="1"/>
  <c r="A1345" i="4" s="1"/>
  <c r="AS1345" i="1"/>
  <c r="E1345" i="4" s="1"/>
  <c r="AT1345" i="1"/>
  <c r="I1345" i="4" s="1"/>
  <c r="AR1346" i="1"/>
  <c r="A1346" i="4" s="1"/>
  <c r="AS1346" i="1"/>
  <c r="E1346" i="4" s="1"/>
  <c r="AT1346" i="1"/>
  <c r="I1346" i="4" s="1"/>
  <c r="AR1347" i="1"/>
  <c r="A1347" i="4" s="1"/>
  <c r="AS1347" i="1"/>
  <c r="E1347" i="4" s="1"/>
  <c r="AT1347" i="1"/>
  <c r="I1347" i="4" s="1"/>
  <c r="AR1348" i="1"/>
  <c r="A1348" i="4" s="1"/>
  <c r="AS1348" i="1"/>
  <c r="E1348" i="4" s="1"/>
  <c r="AT1348" i="1"/>
  <c r="I1348" i="4" s="1"/>
  <c r="AR1349" i="1"/>
  <c r="A1349" i="4" s="1"/>
  <c r="AS1349" i="1"/>
  <c r="E1349" i="4" s="1"/>
  <c r="AT1349" i="1"/>
  <c r="I1349" i="4" s="1"/>
  <c r="AR1350" i="1"/>
  <c r="A1350" i="4" s="1"/>
  <c r="AS1350" i="1"/>
  <c r="E1350" i="4" s="1"/>
  <c r="AT1350" i="1"/>
  <c r="I1350" i="4" s="1"/>
  <c r="AR1351" i="1"/>
  <c r="A1351" i="4" s="1"/>
  <c r="AS1351" i="1"/>
  <c r="E1351" i="4" s="1"/>
  <c r="AT1351" i="1"/>
  <c r="I1351" i="4" s="1"/>
  <c r="AR1352" i="1"/>
  <c r="A1352" i="4" s="1"/>
  <c r="AS1352" i="1"/>
  <c r="E1352" i="4" s="1"/>
  <c r="AT1352" i="1"/>
  <c r="I1352" i="4" s="1"/>
  <c r="AR1353" i="1"/>
  <c r="A1353" i="4" s="1"/>
  <c r="AS1353" i="1"/>
  <c r="E1353" i="4" s="1"/>
  <c r="AT1353" i="1"/>
  <c r="I1353" i="4" s="1"/>
  <c r="AR1354" i="1"/>
  <c r="A1354" i="4" s="1"/>
  <c r="AS1354" i="1"/>
  <c r="E1354" i="4" s="1"/>
  <c r="AT1354" i="1"/>
  <c r="I1354" i="4" s="1"/>
  <c r="AR1355" i="1"/>
  <c r="A1355" i="4" s="1"/>
  <c r="AS1355" i="1"/>
  <c r="E1355" i="4" s="1"/>
  <c r="AT1355" i="1"/>
  <c r="I1355" i="4" s="1"/>
  <c r="AR1356" i="1"/>
  <c r="A1356" i="4" s="1"/>
  <c r="AS1356" i="1"/>
  <c r="E1356" i="4" s="1"/>
  <c r="AT1356" i="1"/>
  <c r="I1356" i="4" s="1"/>
  <c r="AR1357" i="1"/>
  <c r="A1357" i="4" s="1"/>
  <c r="AS1357" i="1"/>
  <c r="E1357" i="4" s="1"/>
  <c r="AT1357" i="1"/>
  <c r="I1357" i="4" s="1"/>
  <c r="AR1358" i="1"/>
  <c r="A1358" i="4" s="1"/>
  <c r="AS1358" i="1"/>
  <c r="E1358" i="4" s="1"/>
  <c r="AT1358" i="1"/>
  <c r="I1358" i="4" s="1"/>
  <c r="AR1359" i="1"/>
  <c r="A1359" i="4" s="1"/>
  <c r="AS1359" i="1"/>
  <c r="E1359" i="4" s="1"/>
  <c r="AT1359" i="1"/>
  <c r="I1359" i="4" s="1"/>
  <c r="AR1360" i="1"/>
  <c r="A1360" i="4" s="1"/>
  <c r="AS1360" i="1"/>
  <c r="E1360" i="4" s="1"/>
  <c r="AT1360" i="1"/>
  <c r="I1360" i="4" s="1"/>
  <c r="AR1361" i="1"/>
  <c r="A1361" i="4" s="1"/>
  <c r="AS1361" i="1"/>
  <c r="E1361" i="4" s="1"/>
  <c r="AT1361" i="1"/>
  <c r="I1361" i="4" s="1"/>
  <c r="AR1362" i="1"/>
  <c r="A1362" i="4" s="1"/>
  <c r="AS1362" i="1"/>
  <c r="E1362" i="4" s="1"/>
  <c r="AT1362" i="1"/>
  <c r="I1362" i="4" s="1"/>
  <c r="AR1363" i="1"/>
  <c r="A1363" i="4" s="1"/>
  <c r="AS1363" i="1"/>
  <c r="E1363" i="4" s="1"/>
  <c r="AT1363" i="1"/>
  <c r="I1363" i="4" s="1"/>
  <c r="AR1364" i="1"/>
  <c r="A1364" i="4" s="1"/>
  <c r="AS1364" i="1"/>
  <c r="E1364" i="4" s="1"/>
  <c r="AT1364" i="1"/>
  <c r="I1364" i="4" s="1"/>
  <c r="AR1365" i="1"/>
  <c r="A1365" i="4" s="1"/>
  <c r="AS1365" i="1"/>
  <c r="E1365" i="4" s="1"/>
  <c r="AT1365" i="1"/>
  <c r="I1365" i="4" s="1"/>
  <c r="AR1366" i="1"/>
  <c r="A1366" i="4" s="1"/>
  <c r="AS1366" i="1"/>
  <c r="E1366" i="4" s="1"/>
  <c r="AT1366" i="1"/>
  <c r="I1366" i="4" s="1"/>
  <c r="AR1367" i="1"/>
  <c r="A1367" i="4" s="1"/>
  <c r="AS1367" i="1"/>
  <c r="E1367" i="4" s="1"/>
  <c r="AT1367" i="1"/>
  <c r="I1367" i="4" s="1"/>
  <c r="AR1368" i="1"/>
  <c r="A1368" i="4" s="1"/>
  <c r="AS1368" i="1"/>
  <c r="E1368" i="4" s="1"/>
  <c r="AT1368" i="1"/>
  <c r="I1368" i="4" s="1"/>
  <c r="AR1369" i="1"/>
  <c r="A1369" i="4" s="1"/>
  <c r="AS1369" i="1"/>
  <c r="E1369" i="4" s="1"/>
  <c r="AT1369" i="1"/>
  <c r="I1369" i="4" s="1"/>
  <c r="AR1370" i="1"/>
  <c r="A1370" i="4" s="1"/>
  <c r="AS1370" i="1"/>
  <c r="E1370" i="4" s="1"/>
  <c r="AT1370" i="1"/>
  <c r="I1370" i="4" s="1"/>
  <c r="AR1371" i="1"/>
  <c r="A1371" i="4" s="1"/>
  <c r="AS1371" i="1"/>
  <c r="E1371" i="4" s="1"/>
  <c r="AT1371" i="1"/>
  <c r="I1371" i="4" s="1"/>
  <c r="AR1372" i="1"/>
  <c r="A1372" i="4" s="1"/>
  <c r="AS1372" i="1"/>
  <c r="E1372" i="4" s="1"/>
  <c r="AT1372" i="1"/>
  <c r="I1372" i="4" s="1"/>
  <c r="AR1373" i="1"/>
  <c r="A1373" i="4" s="1"/>
  <c r="AS1373" i="1"/>
  <c r="E1373" i="4" s="1"/>
  <c r="AT1373" i="1"/>
  <c r="I1373" i="4" s="1"/>
  <c r="AR1374" i="1"/>
  <c r="A1374" i="4" s="1"/>
  <c r="AS1374" i="1"/>
  <c r="E1374" i="4" s="1"/>
  <c r="AT1374" i="1"/>
  <c r="I1374" i="4" s="1"/>
  <c r="AR1375" i="1"/>
  <c r="A1375" i="4" s="1"/>
  <c r="AS1375" i="1"/>
  <c r="E1375" i="4" s="1"/>
  <c r="AT1375" i="1"/>
  <c r="I1375" i="4" s="1"/>
  <c r="AR1376" i="1"/>
  <c r="A1376" i="4" s="1"/>
  <c r="AS1376" i="1"/>
  <c r="E1376" i="4" s="1"/>
  <c r="AT1376" i="1"/>
  <c r="I1376" i="4" s="1"/>
  <c r="AR1377" i="1"/>
  <c r="A1377" i="4" s="1"/>
  <c r="AS1377" i="1"/>
  <c r="E1377" i="4" s="1"/>
  <c r="AT1377" i="1"/>
  <c r="I1377" i="4" s="1"/>
  <c r="AR1378" i="1"/>
  <c r="A1378" i="4" s="1"/>
  <c r="AS1378" i="1"/>
  <c r="E1378" i="4" s="1"/>
  <c r="AT1378" i="1"/>
  <c r="I1378" i="4" s="1"/>
  <c r="AR1379" i="1"/>
  <c r="A1379" i="4" s="1"/>
  <c r="AS1379" i="1"/>
  <c r="E1379" i="4" s="1"/>
  <c r="AT1379" i="1"/>
  <c r="I1379" i="4" s="1"/>
  <c r="AR1380" i="1"/>
  <c r="A1380" i="4" s="1"/>
  <c r="AS1380" i="1"/>
  <c r="E1380" i="4" s="1"/>
  <c r="AT1380" i="1"/>
  <c r="I1380" i="4" s="1"/>
  <c r="AR1381" i="1"/>
  <c r="A1381" i="4" s="1"/>
  <c r="AS1381" i="1"/>
  <c r="E1381" i="4" s="1"/>
  <c r="AT1381" i="1"/>
  <c r="I1381" i="4" s="1"/>
  <c r="AR1382" i="1"/>
  <c r="A1382" i="4" s="1"/>
  <c r="AS1382" i="1"/>
  <c r="E1382" i="4" s="1"/>
  <c r="AT1382" i="1"/>
  <c r="I1382" i="4" s="1"/>
  <c r="AR1383" i="1"/>
  <c r="A1383" i="4" s="1"/>
  <c r="AS1383" i="1"/>
  <c r="E1383" i="4" s="1"/>
  <c r="AT1383" i="1"/>
  <c r="I1383" i="4" s="1"/>
  <c r="AR1384" i="1"/>
  <c r="A1384" i="4" s="1"/>
  <c r="AS1384" i="1"/>
  <c r="E1384" i="4" s="1"/>
  <c r="AT1384" i="1"/>
  <c r="I1384" i="4" s="1"/>
  <c r="AR1385" i="1"/>
  <c r="A1385" i="4" s="1"/>
  <c r="AS1385" i="1"/>
  <c r="E1385" i="4" s="1"/>
  <c r="AT1385" i="1"/>
  <c r="I1385" i="4" s="1"/>
  <c r="AR1386" i="1"/>
  <c r="A1386" i="4" s="1"/>
  <c r="AS1386" i="1"/>
  <c r="E1386" i="4" s="1"/>
  <c r="AT1386" i="1"/>
  <c r="I1386" i="4" s="1"/>
  <c r="AR1387" i="1"/>
  <c r="A1387" i="4" s="1"/>
  <c r="AS1387" i="1"/>
  <c r="E1387" i="4" s="1"/>
  <c r="AT1387" i="1"/>
  <c r="I1387" i="4" s="1"/>
  <c r="AR1388" i="1"/>
  <c r="A1388" i="4" s="1"/>
  <c r="AS1388" i="1"/>
  <c r="E1388" i="4" s="1"/>
  <c r="AT1388" i="1"/>
  <c r="I1388" i="4" s="1"/>
  <c r="AR1389" i="1"/>
  <c r="A1389" i="4" s="1"/>
  <c r="AS1389" i="1"/>
  <c r="E1389" i="4" s="1"/>
  <c r="AT1389" i="1"/>
  <c r="I1389" i="4" s="1"/>
  <c r="AR1390" i="1"/>
  <c r="A1390" i="4" s="1"/>
  <c r="AS1390" i="1"/>
  <c r="E1390" i="4" s="1"/>
  <c r="AT1390" i="1"/>
  <c r="I1390" i="4" s="1"/>
  <c r="AR1391" i="1"/>
  <c r="A1391" i="4" s="1"/>
  <c r="AS1391" i="1"/>
  <c r="E1391" i="4" s="1"/>
  <c r="AT1391" i="1"/>
  <c r="I1391" i="4" s="1"/>
  <c r="AR1392" i="1"/>
  <c r="A1392" i="4" s="1"/>
  <c r="AS1392" i="1"/>
  <c r="E1392" i="4" s="1"/>
  <c r="AT1392" i="1"/>
  <c r="I1392" i="4" s="1"/>
  <c r="AR1393" i="1"/>
  <c r="A1393" i="4" s="1"/>
  <c r="AS1393" i="1"/>
  <c r="E1393" i="4" s="1"/>
  <c r="AT1393" i="1"/>
  <c r="I1393" i="4" s="1"/>
  <c r="AR1394" i="1"/>
  <c r="A1394" i="4" s="1"/>
  <c r="AS1394" i="1"/>
  <c r="E1394" i="4" s="1"/>
  <c r="AT1394" i="1"/>
  <c r="I1394" i="4" s="1"/>
  <c r="AR1395" i="1"/>
  <c r="A1395" i="4" s="1"/>
  <c r="AS1395" i="1"/>
  <c r="E1395" i="4" s="1"/>
  <c r="AT1395" i="1"/>
  <c r="I1395" i="4" s="1"/>
  <c r="AR1396" i="1"/>
  <c r="A1396" i="4" s="1"/>
  <c r="AS1396" i="1"/>
  <c r="E1396" i="4" s="1"/>
  <c r="AT1396" i="1"/>
  <c r="I1396" i="4" s="1"/>
  <c r="AR1397" i="1"/>
  <c r="A1397" i="4" s="1"/>
  <c r="AS1397" i="1"/>
  <c r="E1397" i="4" s="1"/>
  <c r="AT1397" i="1"/>
  <c r="I1397" i="4" s="1"/>
  <c r="AR1398" i="1"/>
  <c r="A1398" i="4" s="1"/>
  <c r="AS1398" i="1"/>
  <c r="E1398" i="4" s="1"/>
  <c r="AT1398" i="1"/>
  <c r="I1398" i="4" s="1"/>
  <c r="AR1399" i="1"/>
  <c r="A1399" i="4" s="1"/>
  <c r="AS1399" i="1"/>
  <c r="E1399" i="4" s="1"/>
  <c r="AT1399" i="1"/>
  <c r="I1399" i="4" s="1"/>
  <c r="AR1400" i="1"/>
  <c r="A1400" i="4" s="1"/>
  <c r="AS1400" i="1"/>
  <c r="E1400" i="4" s="1"/>
  <c r="AT1400" i="1"/>
  <c r="I1400" i="4" s="1"/>
  <c r="AR1401" i="1"/>
  <c r="A1401" i="4" s="1"/>
  <c r="AS1401" i="1"/>
  <c r="E1401" i="4" s="1"/>
  <c r="AT1401" i="1"/>
  <c r="I1401" i="4" s="1"/>
  <c r="AR1402" i="1"/>
  <c r="A1402" i="4" s="1"/>
  <c r="AS1402" i="1"/>
  <c r="E1402" i="4" s="1"/>
  <c r="AT1402" i="1"/>
  <c r="I1402" i="4" s="1"/>
  <c r="AR1403" i="1"/>
  <c r="A1403" i="4" s="1"/>
  <c r="AS1403" i="1"/>
  <c r="E1403" i="4" s="1"/>
  <c r="AT1403" i="1"/>
  <c r="I1403" i="4" s="1"/>
  <c r="AR1404" i="1"/>
  <c r="A1404" i="4" s="1"/>
  <c r="AS1404" i="1"/>
  <c r="E1404" i="4" s="1"/>
  <c r="AT1404" i="1"/>
  <c r="I1404" i="4" s="1"/>
  <c r="AR1405" i="1"/>
  <c r="A1405" i="4" s="1"/>
  <c r="AS1405" i="1"/>
  <c r="E1405" i="4" s="1"/>
  <c r="AT1405" i="1"/>
  <c r="I1405" i="4" s="1"/>
  <c r="AR1406" i="1"/>
  <c r="A1406" i="4" s="1"/>
  <c r="AS1406" i="1"/>
  <c r="E1406" i="4" s="1"/>
  <c r="AT1406" i="1"/>
  <c r="I1406" i="4" s="1"/>
  <c r="AR1407" i="1"/>
  <c r="A1407" i="4" s="1"/>
  <c r="AS1407" i="1"/>
  <c r="E1407" i="4" s="1"/>
  <c r="AT1407" i="1"/>
  <c r="I1407" i="4" s="1"/>
  <c r="AR1408" i="1"/>
  <c r="A1408" i="4" s="1"/>
  <c r="AS1408" i="1"/>
  <c r="E1408" i="4" s="1"/>
  <c r="AT1408" i="1"/>
  <c r="I1408" i="4" s="1"/>
  <c r="AR1409" i="1"/>
  <c r="A1409" i="4" s="1"/>
  <c r="AS1409" i="1"/>
  <c r="E1409" i="4" s="1"/>
  <c r="AT1409" i="1"/>
  <c r="I1409" i="4" s="1"/>
  <c r="AR1410" i="1"/>
  <c r="A1410" i="4" s="1"/>
  <c r="AS1410" i="1"/>
  <c r="E1410" i="4" s="1"/>
  <c r="AT1410" i="1"/>
  <c r="I1410" i="4" s="1"/>
  <c r="AR1411" i="1"/>
  <c r="A1411" i="4" s="1"/>
  <c r="AS1411" i="1"/>
  <c r="E1411" i="4" s="1"/>
  <c r="AT1411" i="1"/>
  <c r="I1411" i="4" s="1"/>
  <c r="AR1412" i="1"/>
  <c r="A1412" i="4" s="1"/>
  <c r="AS1412" i="1"/>
  <c r="E1412" i="4" s="1"/>
  <c r="AT1412" i="1"/>
  <c r="I1412" i="4" s="1"/>
  <c r="AR1413" i="1"/>
  <c r="A1413" i="4" s="1"/>
  <c r="AS1413" i="1"/>
  <c r="E1413" i="4" s="1"/>
  <c r="AT1413" i="1"/>
  <c r="I1413" i="4" s="1"/>
  <c r="AR1414" i="1"/>
  <c r="A1414" i="4" s="1"/>
  <c r="AS1414" i="1"/>
  <c r="E1414" i="4" s="1"/>
  <c r="AT1414" i="1"/>
  <c r="I1414" i="4" s="1"/>
  <c r="AR1415" i="1"/>
  <c r="A1415" i="4" s="1"/>
  <c r="AS1415" i="1"/>
  <c r="E1415" i="4" s="1"/>
  <c r="AT1415" i="1"/>
  <c r="I1415" i="4" s="1"/>
  <c r="AR1416" i="1"/>
  <c r="A1416" i="4" s="1"/>
  <c r="AS1416" i="1"/>
  <c r="E1416" i="4" s="1"/>
  <c r="AT1416" i="1"/>
  <c r="I1416" i="4" s="1"/>
  <c r="AR1417" i="1"/>
  <c r="A1417" i="4" s="1"/>
  <c r="AS1417" i="1"/>
  <c r="E1417" i="4" s="1"/>
  <c r="AT1417" i="1"/>
  <c r="I1417" i="4" s="1"/>
  <c r="AR1418" i="1"/>
  <c r="A1418" i="4" s="1"/>
  <c r="AS1418" i="1"/>
  <c r="E1418" i="4" s="1"/>
  <c r="AT1418" i="1"/>
  <c r="I1418" i="4" s="1"/>
  <c r="AR1419" i="1"/>
  <c r="A1419" i="4" s="1"/>
  <c r="AS1419" i="1"/>
  <c r="E1419" i="4" s="1"/>
  <c r="AT1419" i="1"/>
  <c r="I1419" i="4" s="1"/>
  <c r="AR1420" i="1"/>
  <c r="A1420" i="4" s="1"/>
  <c r="AS1420" i="1"/>
  <c r="E1420" i="4" s="1"/>
  <c r="AT1420" i="1"/>
  <c r="I1420" i="4" s="1"/>
  <c r="AR1421" i="1"/>
  <c r="A1421" i="4" s="1"/>
  <c r="AS1421" i="1"/>
  <c r="E1421" i="4" s="1"/>
  <c r="AT1421" i="1"/>
  <c r="I1421" i="4" s="1"/>
  <c r="AR1422" i="1"/>
  <c r="A1422" i="4" s="1"/>
  <c r="AS1422" i="1"/>
  <c r="E1422" i="4" s="1"/>
  <c r="AT1422" i="1"/>
  <c r="I1422" i="4" s="1"/>
  <c r="AR1423" i="1"/>
  <c r="A1423" i="4" s="1"/>
  <c r="AS1423" i="1"/>
  <c r="E1423" i="4" s="1"/>
  <c r="AT1423" i="1"/>
  <c r="I1423" i="4" s="1"/>
  <c r="AR1424" i="1"/>
  <c r="A1424" i="4" s="1"/>
  <c r="AS1424" i="1"/>
  <c r="E1424" i="4" s="1"/>
  <c r="AT1424" i="1"/>
  <c r="I1424" i="4" s="1"/>
  <c r="AR1425" i="1"/>
  <c r="A1425" i="4" s="1"/>
  <c r="AS1425" i="1"/>
  <c r="E1425" i="4" s="1"/>
  <c r="AT1425" i="1"/>
  <c r="I1425" i="4" s="1"/>
  <c r="AR1426" i="1"/>
  <c r="A1426" i="4" s="1"/>
  <c r="AS1426" i="1"/>
  <c r="E1426" i="4" s="1"/>
  <c r="AT1426" i="1"/>
  <c r="I1426" i="4" s="1"/>
  <c r="AR1427" i="1"/>
  <c r="A1427" i="4" s="1"/>
  <c r="AS1427" i="1"/>
  <c r="E1427" i="4" s="1"/>
  <c r="AT1427" i="1"/>
  <c r="I1427" i="4" s="1"/>
  <c r="AR1428" i="1"/>
  <c r="A1428" i="4" s="1"/>
  <c r="AS1428" i="1"/>
  <c r="E1428" i="4" s="1"/>
  <c r="AT1428" i="1"/>
  <c r="I1428" i="4" s="1"/>
  <c r="AR1429" i="1"/>
  <c r="A1429" i="4" s="1"/>
  <c r="AS1429" i="1"/>
  <c r="E1429" i="4" s="1"/>
  <c r="AT1429" i="1"/>
  <c r="I1429" i="4" s="1"/>
  <c r="AR1430" i="1"/>
  <c r="A1430" i="4" s="1"/>
  <c r="AS1430" i="1"/>
  <c r="E1430" i="4" s="1"/>
  <c r="AT1430" i="1"/>
  <c r="I1430" i="4" s="1"/>
  <c r="AR1431" i="1"/>
  <c r="A1431" i="4" s="1"/>
  <c r="AS1431" i="1"/>
  <c r="E1431" i="4" s="1"/>
  <c r="AT1431" i="1"/>
  <c r="I1431" i="4" s="1"/>
  <c r="AR1432" i="1"/>
  <c r="A1432" i="4" s="1"/>
  <c r="AS1432" i="1"/>
  <c r="E1432" i="4" s="1"/>
  <c r="AT1432" i="1"/>
  <c r="I1432" i="4" s="1"/>
  <c r="AR1433" i="1"/>
  <c r="A1433" i="4" s="1"/>
  <c r="AS1433" i="1"/>
  <c r="E1433" i="4" s="1"/>
  <c r="AT1433" i="1"/>
  <c r="I1433" i="4" s="1"/>
  <c r="AR1434" i="1"/>
  <c r="A1434" i="4" s="1"/>
  <c r="AS1434" i="1"/>
  <c r="E1434" i="4" s="1"/>
  <c r="AT1434" i="1"/>
  <c r="I1434" i="4" s="1"/>
  <c r="AR1435" i="1"/>
  <c r="A1435" i="4" s="1"/>
  <c r="AS1435" i="1"/>
  <c r="E1435" i="4" s="1"/>
  <c r="AT1435" i="1"/>
  <c r="I1435" i="4" s="1"/>
  <c r="AR1436" i="1"/>
  <c r="A1436" i="4" s="1"/>
  <c r="AS1436" i="1"/>
  <c r="E1436" i="4" s="1"/>
  <c r="AT1436" i="1"/>
  <c r="I1436" i="4" s="1"/>
  <c r="AR1437" i="1"/>
  <c r="A1437" i="4" s="1"/>
  <c r="AS1437" i="1"/>
  <c r="E1437" i="4" s="1"/>
  <c r="AT1437" i="1"/>
  <c r="I1437" i="4" s="1"/>
  <c r="AR1438" i="1"/>
  <c r="A1438" i="4" s="1"/>
  <c r="AS1438" i="1"/>
  <c r="E1438" i="4" s="1"/>
  <c r="AT1438" i="1"/>
  <c r="I1438" i="4" s="1"/>
  <c r="AR1439" i="1"/>
  <c r="A1439" i="4" s="1"/>
  <c r="AS1439" i="1"/>
  <c r="E1439" i="4" s="1"/>
  <c r="AT1439" i="1"/>
  <c r="I1439" i="4" s="1"/>
  <c r="AR1440" i="1"/>
  <c r="A1440" i="4" s="1"/>
  <c r="AS1440" i="1"/>
  <c r="E1440" i="4" s="1"/>
  <c r="AT1440" i="1"/>
  <c r="I1440" i="4" s="1"/>
  <c r="AR1441" i="1"/>
  <c r="A1441" i="4" s="1"/>
  <c r="AS1441" i="1"/>
  <c r="E1441" i="4" s="1"/>
  <c r="AT1441" i="1"/>
  <c r="I1441" i="4" s="1"/>
  <c r="AR1442" i="1"/>
  <c r="A1442" i="4" s="1"/>
  <c r="AS1442" i="1"/>
  <c r="E1442" i="4" s="1"/>
  <c r="AT1442" i="1"/>
  <c r="I1442" i="4" s="1"/>
  <c r="AR1443" i="1"/>
  <c r="A1443" i="4" s="1"/>
  <c r="AS1443" i="1"/>
  <c r="E1443" i="4" s="1"/>
  <c r="AT1443" i="1"/>
  <c r="I1443" i="4" s="1"/>
  <c r="AR1444" i="1"/>
  <c r="A1444" i="4" s="1"/>
  <c r="AS1444" i="1"/>
  <c r="E1444" i="4" s="1"/>
  <c r="AT1444" i="1"/>
  <c r="I1444" i="4" s="1"/>
  <c r="AR1445" i="1"/>
  <c r="A1445" i="4" s="1"/>
  <c r="AS1445" i="1"/>
  <c r="E1445" i="4" s="1"/>
  <c r="AT1445" i="1"/>
  <c r="I1445" i="4" s="1"/>
  <c r="AR1446" i="1"/>
  <c r="A1446" i="4" s="1"/>
  <c r="AS1446" i="1"/>
  <c r="E1446" i="4" s="1"/>
  <c r="AT1446" i="1"/>
  <c r="I1446" i="4" s="1"/>
  <c r="AR1447" i="1"/>
  <c r="A1447" i="4" s="1"/>
  <c r="AS1447" i="1"/>
  <c r="E1447" i="4" s="1"/>
  <c r="AT1447" i="1"/>
  <c r="I1447" i="4" s="1"/>
  <c r="AR1448" i="1"/>
  <c r="A1448" i="4" s="1"/>
  <c r="AS1448" i="1"/>
  <c r="E1448" i="4" s="1"/>
  <c r="AT1448" i="1"/>
  <c r="I1448" i="4" s="1"/>
  <c r="AR1449" i="1"/>
  <c r="A1449" i="4" s="1"/>
  <c r="AS1449" i="1"/>
  <c r="E1449" i="4" s="1"/>
  <c r="AT1449" i="1"/>
  <c r="I1449" i="4" s="1"/>
  <c r="AR1450" i="1"/>
  <c r="A1450" i="4" s="1"/>
  <c r="AS1450" i="1"/>
  <c r="E1450" i="4" s="1"/>
  <c r="AT1450" i="1"/>
  <c r="I1450" i="4" s="1"/>
  <c r="AR1451" i="1"/>
  <c r="A1451" i="4" s="1"/>
  <c r="AS1451" i="1"/>
  <c r="E1451" i="4" s="1"/>
  <c r="AT1451" i="1"/>
  <c r="I1451" i="4" s="1"/>
  <c r="AR1452" i="1"/>
  <c r="A1452" i="4" s="1"/>
  <c r="AS1452" i="1"/>
  <c r="E1452" i="4" s="1"/>
  <c r="AT1452" i="1"/>
  <c r="I1452" i="4" s="1"/>
  <c r="AR1453" i="1"/>
  <c r="A1453" i="4" s="1"/>
  <c r="AS1453" i="1"/>
  <c r="E1453" i="4" s="1"/>
  <c r="AT1453" i="1"/>
  <c r="I1453" i="4" s="1"/>
  <c r="AR1454" i="1"/>
  <c r="A1454" i="4" s="1"/>
  <c r="AS1454" i="1"/>
  <c r="E1454" i="4" s="1"/>
  <c r="AT1454" i="1"/>
  <c r="I1454" i="4" s="1"/>
  <c r="AR1455" i="1"/>
  <c r="A1455" i="4" s="1"/>
  <c r="AS1455" i="1"/>
  <c r="E1455" i="4" s="1"/>
  <c r="AT1455" i="1"/>
  <c r="I1455" i="4" s="1"/>
  <c r="AR1456" i="1"/>
  <c r="A1456" i="4" s="1"/>
  <c r="AS1456" i="1"/>
  <c r="E1456" i="4" s="1"/>
  <c r="AT1456" i="1"/>
  <c r="I1456" i="4" s="1"/>
  <c r="AR1457" i="1"/>
  <c r="A1457" i="4" s="1"/>
  <c r="AS1457" i="1"/>
  <c r="E1457" i="4" s="1"/>
  <c r="AT1457" i="1"/>
  <c r="I1457" i="4" s="1"/>
  <c r="AR1458" i="1"/>
  <c r="A1458" i="4" s="1"/>
  <c r="AS1458" i="1"/>
  <c r="E1458" i="4" s="1"/>
  <c r="AT1458" i="1"/>
  <c r="I1458" i="4" s="1"/>
  <c r="AR1459" i="1"/>
  <c r="A1459" i="4" s="1"/>
  <c r="AS1459" i="1"/>
  <c r="E1459" i="4" s="1"/>
  <c r="AT1459" i="1"/>
  <c r="I1459" i="4" s="1"/>
  <c r="AR1460" i="1"/>
  <c r="A1460" i="4" s="1"/>
  <c r="AS1460" i="1"/>
  <c r="E1460" i="4" s="1"/>
  <c r="AT1460" i="1"/>
  <c r="I1460" i="4" s="1"/>
  <c r="AR1461" i="1"/>
  <c r="A1461" i="4" s="1"/>
  <c r="AS1461" i="1"/>
  <c r="E1461" i="4" s="1"/>
  <c r="AT1461" i="1"/>
  <c r="I1461" i="4" s="1"/>
  <c r="AR1462" i="1"/>
  <c r="A1462" i="4" s="1"/>
  <c r="AS1462" i="1"/>
  <c r="E1462" i="4" s="1"/>
  <c r="AT1462" i="1"/>
  <c r="I1462" i="4" s="1"/>
  <c r="AR1463" i="1"/>
  <c r="A1463" i="4" s="1"/>
  <c r="AS1463" i="1"/>
  <c r="E1463" i="4" s="1"/>
  <c r="AT1463" i="1"/>
  <c r="I1463" i="4" s="1"/>
  <c r="AR1464" i="1"/>
  <c r="A1464" i="4" s="1"/>
  <c r="AS1464" i="1"/>
  <c r="E1464" i="4" s="1"/>
  <c r="AT1464" i="1"/>
  <c r="I1464" i="4" s="1"/>
  <c r="AR1465" i="1"/>
  <c r="A1465" i="4" s="1"/>
  <c r="AS1465" i="1"/>
  <c r="E1465" i="4" s="1"/>
  <c r="AT1465" i="1"/>
  <c r="I1465" i="4" s="1"/>
  <c r="AR1466" i="1"/>
  <c r="A1466" i="4" s="1"/>
  <c r="AS1466" i="1"/>
  <c r="E1466" i="4" s="1"/>
  <c r="AT1466" i="1"/>
  <c r="I1466" i="4" s="1"/>
  <c r="AR1467" i="1"/>
  <c r="A1467" i="4" s="1"/>
  <c r="AS1467" i="1"/>
  <c r="E1467" i="4" s="1"/>
  <c r="AT1467" i="1"/>
  <c r="I1467" i="4" s="1"/>
  <c r="AR1468" i="1"/>
  <c r="A1468" i="4" s="1"/>
  <c r="AS1468" i="1"/>
  <c r="E1468" i="4" s="1"/>
  <c r="AT1468" i="1"/>
  <c r="I1468" i="4" s="1"/>
  <c r="AR1469" i="1"/>
  <c r="A1469" i="4" s="1"/>
  <c r="AS1469" i="1"/>
  <c r="E1469" i="4" s="1"/>
  <c r="AT1469" i="1"/>
  <c r="I1469" i="4" s="1"/>
  <c r="AR1470" i="1"/>
  <c r="A1470" i="4" s="1"/>
  <c r="AS1470" i="1"/>
  <c r="E1470" i="4" s="1"/>
  <c r="AT1470" i="1"/>
  <c r="I1470" i="4" s="1"/>
  <c r="AR1471" i="1"/>
  <c r="A1471" i="4" s="1"/>
  <c r="AS1471" i="1"/>
  <c r="E1471" i="4" s="1"/>
  <c r="AT1471" i="1"/>
  <c r="I1471" i="4" s="1"/>
  <c r="AR1472" i="1"/>
  <c r="A1472" i="4" s="1"/>
  <c r="AS1472" i="1"/>
  <c r="E1472" i="4" s="1"/>
  <c r="AT1472" i="1"/>
  <c r="I1472" i="4" s="1"/>
  <c r="AR1473" i="1"/>
  <c r="A1473" i="4" s="1"/>
  <c r="AS1473" i="1"/>
  <c r="E1473" i="4" s="1"/>
  <c r="AT1473" i="1"/>
  <c r="I1473" i="4" s="1"/>
  <c r="AR1474" i="1"/>
  <c r="A1474" i="4" s="1"/>
  <c r="AS1474" i="1"/>
  <c r="E1474" i="4" s="1"/>
  <c r="AT1474" i="1"/>
  <c r="I1474" i="4" s="1"/>
  <c r="AR1475" i="1"/>
  <c r="A1475" i="4" s="1"/>
  <c r="AS1475" i="1"/>
  <c r="E1475" i="4" s="1"/>
  <c r="AT1475" i="1"/>
  <c r="I1475" i="4" s="1"/>
  <c r="AR1476" i="1"/>
  <c r="A1476" i="4" s="1"/>
  <c r="AS1476" i="1"/>
  <c r="E1476" i="4" s="1"/>
  <c r="AT1476" i="1"/>
  <c r="I1476" i="4" s="1"/>
  <c r="AR1477" i="1"/>
  <c r="A1477" i="4" s="1"/>
  <c r="AS1477" i="1"/>
  <c r="E1477" i="4" s="1"/>
  <c r="AT1477" i="1"/>
  <c r="I1477" i="4" s="1"/>
  <c r="AR1478" i="1"/>
  <c r="A1478" i="4" s="1"/>
  <c r="AS1478" i="1"/>
  <c r="E1478" i="4" s="1"/>
  <c r="AT1478" i="1"/>
  <c r="I1478" i="4" s="1"/>
  <c r="AR1479" i="1"/>
  <c r="A1479" i="4" s="1"/>
  <c r="AS1479" i="1"/>
  <c r="E1479" i="4" s="1"/>
  <c r="AT1479" i="1"/>
  <c r="I1479" i="4" s="1"/>
  <c r="AR1480" i="1"/>
  <c r="A1480" i="4" s="1"/>
  <c r="AS1480" i="1"/>
  <c r="E1480" i="4" s="1"/>
  <c r="AT1480" i="1"/>
  <c r="I1480" i="4" s="1"/>
  <c r="AR1481" i="1"/>
  <c r="A1481" i="4" s="1"/>
  <c r="AS1481" i="1"/>
  <c r="E1481" i="4" s="1"/>
  <c r="AT1481" i="1"/>
  <c r="I1481" i="4" s="1"/>
  <c r="AR1482" i="1"/>
  <c r="A1482" i="4" s="1"/>
  <c r="AS1482" i="1"/>
  <c r="E1482" i="4" s="1"/>
  <c r="AT1482" i="1"/>
  <c r="I1482" i="4" s="1"/>
  <c r="AR1483" i="1"/>
  <c r="A1483" i="4" s="1"/>
  <c r="AS1483" i="1"/>
  <c r="E1483" i="4" s="1"/>
  <c r="AT1483" i="1"/>
  <c r="I1483" i="4" s="1"/>
  <c r="AR1484" i="1"/>
  <c r="A1484" i="4" s="1"/>
  <c r="AS1484" i="1"/>
  <c r="E1484" i="4" s="1"/>
  <c r="AT1484" i="1"/>
  <c r="I1484" i="4" s="1"/>
  <c r="AR1485" i="1"/>
  <c r="A1485" i="4" s="1"/>
  <c r="AS1485" i="1"/>
  <c r="E1485" i="4" s="1"/>
  <c r="AT1485" i="1"/>
  <c r="I1485" i="4" s="1"/>
  <c r="AR1486" i="1"/>
  <c r="A1486" i="4" s="1"/>
  <c r="AS1486" i="1"/>
  <c r="E1486" i="4" s="1"/>
  <c r="AT1486" i="1"/>
  <c r="I1486" i="4" s="1"/>
  <c r="AR1487" i="1"/>
  <c r="A1487" i="4" s="1"/>
  <c r="AS1487" i="1"/>
  <c r="E1487" i="4" s="1"/>
  <c r="AT1487" i="1"/>
  <c r="I1487" i="4" s="1"/>
  <c r="AR1488" i="1"/>
  <c r="A1488" i="4" s="1"/>
  <c r="AS1488" i="1"/>
  <c r="E1488" i="4" s="1"/>
  <c r="AT1488" i="1"/>
  <c r="I1488" i="4" s="1"/>
  <c r="AR1489" i="1"/>
  <c r="A1489" i="4" s="1"/>
  <c r="AS1489" i="1"/>
  <c r="E1489" i="4" s="1"/>
  <c r="AT1489" i="1"/>
  <c r="I1489" i="4" s="1"/>
  <c r="AR1490" i="1"/>
  <c r="A1490" i="4" s="1"/>
  <c r="AS1490" i="1"/>
  <c r="E1490" i="4" s="1"/>
  <c r="AT1490" i="1"/>
  <c r="I1490" i="4" s="1"/>
  <c r="AR1491" i="1"/>
  <c r="A1491" i="4" s="1"/>
  <c r="AS1491" i="1"/>
  <c r="E1491" i="4" s="1"/>
  <c r="AT1491" i="1"/>
  <c r="I1491" i="4" s="1"/>
  <c r="AR1492" i="1"/>
  <c r="A1492" i="4" s="1"/>
  <c r="AS1492" i="1"/>
  <c r="E1492" i="4" s="1"/>
  <c r="AT1492" i="1"/>
  <c r="I1492" i="4" s="1"/>
  <c r="AR1493" i="1"/>
  <c r="A1493" i="4" s="1"/>
  <c r="AS1493" i="1"/>
  <c r="E1493" i="4" s="1"/>
  <c r="AT1493" i="1"/>
  <c r="I1493" i="4" s="1"/>
  <c r="AR1494" i="1"/>
  <c r="A1494" i="4" s="1"/>
  <c r="AS1494" i="1"/>
  <c r="E1494" i="4" s="1"/>
  <c r="AT1494" i="1"/>
  <c r="I1494" i="4" s="1"/>
  <c r="AR1495" i="1"/>
  <c r="A1495" i="4" s="1"/>
  <c r="AS1495" i="1"/>
  <c r="E1495" i="4" s="1"/>
  <c r="AT1495" i="1"/>
  <c r="I1495" i="4" s="1"/>
  <c r="AR1496" i="1"/>
  <c r="A1496" i="4" s="1"/>
  <c r="AS1496" i="1"/>
  <c r="E1496" i="4" s="1"/>
  <c r="AT1496" i="1"/>
  <c r="I1496" i="4" s="1"/>
  <c r="AR1497" i="1"/>
  <c r="A1497" i="4" s="1"/>
  <c r="AS1497" i="1"/>
  <c r="E1497" i="4" s="1"/>
  <c r="AT1497" i="1"/>
  <c r="I1497" i="4" s="1"/>
  <c r="AR1498" i="1"/>
  <c r="A1498" i="4" s="1"/>
  <c r="AS1498" i="1"/>
  <c r="E1498" i="4" s="1"/>
  <c r="AT1498" i="1"/>
  <c r="I1498" i="4" s="1"/>
  <c r="AR1499" i="1"/>
  <c r="A1499" i="4" s="1"/>
  <c r="AS1499" i="1"/>
  <c r="E1499" i="4" s="1"/>
  <c r="AT1499" i="1"/>
  <c r="I1499" i="4" s="1"/>
  <c r="AR1500" i="1"/>
  <c r="A1500" i="4" s="1"/>
  <c r="AS1500" i="1"/>
  <c r="E1500" i="4" s="1"/>
  <c r="AT1500" i="1"/>
  <c r="I1500" i="4" s="1"/>
  <c r="AT2" i="1"/>
  <c r="I2" i="4" s="1"/>
  <c r="AR2" i="1"/>
  <c r="A2" i="4" s="1"/>
  <c r="R1032" i="2"/>
  <c r="S1032" i="2"/>
  <c r="T1032" i="2"/>
  <c r="R1033" i="2"/>
  <c r="S1033" i="2"/>
  <c r="T1033" i="2"/>
  <c r="R1034" i="2"/>
  <c r="S1034" i="2"/>
  <c r="T1034" i="2"/>
  <c r="R1035" i="2"/>
  <c r="S1035" i="2"/>
  <c r="T1035" i="2"/>
  <c r="R1036" i="2"/>
  <c r="S1036" i="2"/>
  <c r="T1036" i="2"/>
  <c r="R1037" i="2"/>
  <c r="S1037" i="2"/>
  <c r="T1037" i="2"/>
  <c r="R1038" i="2"/>
  <c r="S1038" i="2"/>
  <c r="T1038" i="2"/>
  <c r="R1039" i="2"/>
  <c r="S1039" i="2"/>
  <c r="T1039" i="2"/>
  <c r="R1040" i="2"/>
  <c r="S1040" i="2"/>
  <c r="T1040" i="2"/>
  <c r="R1041" i="2"/>
  <c r="S1041" i="2"/>
  <c r="T1041" i="2"/>
  <c r="R1042" i="2"/>
  <c r="S1042" i="2"/>
  <c r="T1042" i="2"/>
  <c r="R1043" i="2"/>
  <c r="S1043" i="2"/>
  <c r="T1043" i="2"/>
  <c r="R1044" i="2"/>
  <c r="S1044" i="2"/>
  <c r="T1044" i="2"/>
  <c r="R1045" i="2"/>
  <c r="S1045" i="2"/>
  <c r="T1045" i="2"/>
  <c r="R1046" i="2"/>
  <c r="S1046" i="2"/>
  <c r="T1046" i="2"/>
  <c r="R1047" i="2"/>
  <c r="S1047" i="2"/>
  <c r="T1047" i="2"/>
  <c r="R1048" i="2"/>
  <c r="S1048" i="2"/>
  <c r="T1048" i="2"/>
  <c r="R1049" i="2"/>
  <c r="S1049" i="2"/>
  <c r="T1049" i="2"/>
  <c r="R1050" i="2"/>
  <c r="S1050" i="2"/>
  <c r="T1050" i="2"/>
  <c r="R1051" i="2"/>
  <c r="S1051" i="2"/>
  <c r="T1051" i="2"/>
  <c r="R1052" i="2"/>
  <c r="S1052" i="2"/>
  <c r="T1052" i="2"/>
  <c r="R1053" i="2"/>
  <c r="S1053" i="2"/>
  <c r="T1053" i="2"/>
  <c r="R1054" i="2"/>
  <c r="S1054" i="2"/>
  <c r="T1054" i="2"/>
  <c r="R1055" i="2"/>
  <c r="S1055" i="2"/>
  <c r="T1055" i="2"/>
  <c r="R1056" i="2"/>
  <c r="S1056" i="2"/>
  <c r="T1056" i="2"/>
  <c r="R1057" i="2"/>
  <c r="S1057" i="2"/>
  <c r="T1057" i="2"/>
  <c r="R1058" i="2"/>
  <c r="S1058" i="2"/>
  <c r="T1058" i="2"/>
  <c r="R1059" i="2"/>
  <c r="S1059" i="2"/>
  <c r="T1059" i="2"/>
  <c r="R1060" i="2"/>
  <c r="S1060" i="2"/>
  <c r="T1060" i="2"/>
  <c r="R1061" i="2"/>
  <c r="S1061" i="2"/>
  <c r="T1061" i="2"/>
  <c r="R1062" i="2"/>
  <c r="S1062" i="2"/>
  <c r="T1062" i="2"/>
  <c r="R1063" i="2"/>
  <c r="S1063" i="2"/>
  <c r="T1063" i="2"/>
  <c r="R1064" i="2"/>
  <c r="S1064" i="2"/>
  <c r="T1064" i="2"/>
  <c r="R1065" i="2"/>
  <c r="S1065" i="2"/>
  <c r="T1065" i="2"/>
  <c r="R1066" i="2"/>
  <c r="S1066" i="2"/>
  <c r="T1066" i="2"/>
  <c r="R1067" i="2"/>
  <c r="S1067" i="2"/>
  <c r="T1067" i="2"/>
  <c r="R1068" i="2"/>
  <c r="S1068" i="2"/>
  <c r="T1068" i="2"/>
  <c r="R1069" i="2"/>
  <c r="S1069" i="2"/>
  <c r="T1069" i="2"/>
  <c r="R1070" i="2"/>
  <c r="S1070" i="2"/>
  <c r="T1070" i="2"/>
  <c r="R1071" i="2"/>
  <c r="S1071" i="2"/>
  <c r="T1071" i="2"/>
  <c r="R1072" i="2"/>
  <c r="S1072" i="2"/>
  <c r="T1072" i="2"/>
  <c r="R1073" i="2"/>
  <c r="S1073" i="2"/>
  <c r="T1073" i="2"/>
  <c r="R1074" i="2"/>
  <c r="S1074" i="2"/>
  <c r="T1074" i="2"/>
  <c r="R1075" i="2"/>
  <c r="S1075" i="2"/>
  <c r="T1075" i="2"/>
  <c r="R1076" i="2"/>
  <c r="S1076" i="2"/>
  <c r="T1076" i="2"/>
  <c r="R1077" i="2"/>
  <c r="S1077" i="2"/>
  <c r="T1077" i="2"/>
  <c r="R1078" i="2"/>
  <c r="S1078" i="2"/>
  <c r="T1078" i="2"/>
  <c r="R1079" i="2"/>
  <c r="S1079" i="2"/>
  <c r="T1079" i="2"/>
  <c r="R1080" i="2"/>
  <c r="S1080" i="2"/>
  <c r="T1080" i="2"/>
  <c r="R1081" i="2"/>
  <c r="S1081" i="2"/>
  <c r="T1081" i="2"/>
  <c r="R1082" i="2"/>
  <c r="S1082" i="2"/>
  <c r="T1082" i="2"/>
  <c r="R1083" i="2"/>
  <c r="S1083" i="2"/>
  <c r="T1083" i="2"/>
  <c r="R1084" i="2"/>
  <c r="S1084" i="2"/>
  <c r="T1084" i="2"/>
  <c r="R1085" i="2"/>
  <c r="S1085" i="2"/>
  <c r="T1085" i="2"/>
  <c r="R1086" i="2"/>
  <c r="S1086" i="2"/>
  <c r="T1086" i="2"/>
  <c r="R1087" i="2"/>
  <c r="S1087" i="2"/>
  <c r="T1087" i="2"/>
  <c r="R1088" i="2"/>
  <c r="S1088" i="2"/>
  <c r="T1088" i="2"/>
  <c r="R1089" i="2"/>
  <c r="S1089" i="2"/>
  <c r="T1089" i="2"/>
  <c r="R1090" i="2"/>
  <c r="S1090" i="2"/>
  <c r="T1090" i="2"/>
  <c r="R1091" i="2"/>
  <c r="S1091" i="2"/>
  <c r="T1091" i="2"/>
  <c r="R1092" i="2"/>
  <c r="S1092" i="2"/>
  <c r="T1092" i="2"/>
  <c r="R1093" i="2"/>
  <c r="S1093" i="2"/>
  <c r="T1093" i="2"/>
  <c r="R1094" i="2"/>
  <c r="S1094" i="2"/>
  <c r="T1094" i="2"/>
  <c r="R1095" i="2"/>
  <c r="S1095" i="2"/>
  <c r="T1095" i="2"/>
  <c r="R1096" i="2"/>
  <c r="S1096" i="2"/>
  <c r="T1096" i="2"/>
  <c r="R1097" i="2"/>
  <c r="S1097" i="2"/>
  <c r="T1097" i="2"/>
  <c r="R1098" i="2"/>
  <c r="S1098" i="2"/>
  <c r="T1098" i="2"/>
  <c r="R1099" i="2"/>
  <c r="S1099" i="2"/>
  <c r="T1099" i="2"/>
  <c r="R1100" i="2"/>
  <c r="S1100" i="2"/>
  <c r="T1100" i="2"/>
  <c r="R1101" i="2"/>
  <c r="S1101" i="2"/>
  <c r="T1101" i="2"/>
  <c r="R1102" i="2"/>
  <c r="S1102" i="2"/>
  <c r="T1102" i="2"/>
  <c r="R1103" i="2"/>
  <c r="S1103" i="2"/>
  <c r="T1103" i="2"/>
  <c r="R1104" i="2"/>
  <c r="S1104" i="2"/>
  <c r="T1104" i="2"/>
  <c r="R1105" i="2"/>
  <c r="S1105" i="2"/>
  <c r="T1105" i="2"/>
  <c r="R1106" i="2"/>
  <c r="S1106" i="2"/>
  <c r="T1106" i="2"/>
  <c r="R1107" i="2"/>
  <c r="S1107" i="2"/>
  <c r="T1107" i="2"/>
  <c r="R1108" i="2"/>
  <c r="S1108" i="2"/>
  <c r="T1108" i="2"/>
  <c r="R1109" i="2"/>
  <c r="S1109" i="2"/>
  <c r="T1109" i="2"/>
  <c r="R1110" i="2"/>
  <c r="S1110" i="2"/>
  <c r="T1110" i="2"/>
  <c r="R1111" i="2"/>
  <c r="S1111" i="2"/>
  <c r="T1111" i="2"/>
  <c r="R1112" i="2"/>
  <c r="S1112" i="2"/>
  <c r="T1112" i="2"/>
  <c r="R1113" i="2"/>
  <c r="S1113" i="2"/>
  <c r="T1113" i="2"/>
  <c r="R1114" i="2"/>
  <c r="S1114" i="2"/>
  <c r="T1114" i="2"/>
  <c r="R1115" i="2"/>
  <c r="S1115" i="2"/>
  <c r="T1115" i="2"/>
  <c r="R1116" i="2"/>
  <c r="S1116" i="2"/>
  <c r="T1116" i="2"/>
  <c r="R1117" i="2"/>
  <c r="S1117" i="2"/>
  <c r="T1117" i="2"/>
  <c r="R1118" i="2"/>
  <c r="S1118" i="2"/>
  <c r="T1118" i="2"/>
  <c r="R1119" i="2"/>
  <c r="S1119" i="2"/>
  <c r="T1119" i="2"/>
  <c r="R1120" i="2"/>
  <c r="S1120" i="2"/>
  <c r="T1120" i="2"/>
  <c r="R1121" i="2"/>
  <c r="S1121" i="2"/>
  <c r="T1121" i="2"/>
  <c r="R1122" i="2"/>
  <c r="S1122" i="2"/>
  <c r="T1122" i="2"/>
  <c r="R1123" i="2"/>
  <c r="S1123" i="2"/>
  <c r="T1123" i="2"/>
  <c r="R1124" i="2"/>
  <c r="S1124" i="2"/>
  <c r="T1124" i="2"/>
  <c r="R1125" i="2"/>
  <c r="S1125" i="2"/>
  <c r="T1125" i="2"/>
  <c r="R1126" i="2"/>
  <c r="S1126" i="2"/>
  <c r="T1126" i="2"/>
  <c r="R1127" i="2"/>
  <c r="S1127" i="2"/>
  <c r="T1127" i="2"/>
  <c r="R1128" i="2"/>
  <c r="S1128" i="2"/>
  <c r="T1128" i="2"/>
  <c r="R1129" i="2"/>
  <c r="S1129" i="2"/>
  <c r="T1129" i="2"/>
  <c r="R1130" i="2"/>
  <c r="S1130" i="2"/>
  <c r="T1130" i="2"/>
  <c r="R1131" i="2"/>
  <c r="S1131" i="2"/>
  <c r="T1131" i="2"/>
  <c r="R1132" i="2"/>
  <c r="S1132" i="2"/>
  <c r="T1132" i="2"/>
  <c r="R1133" i="2"/>
  <c r="S1133" i="2"/>
  <c r="T1133" i="2"/>
  <c r="R1134" i="2"/>
  <c r="S1134" i="2"/>
  <c r="T1134" i="2"/>
  <c r="R1135" i="2"/>
  <c r="S1135" i="2"/>
  <c r="T1135" i="2"/>
  <c r="R1136" i="2"/>
  <c r="S1136" i="2"/>
  <c r="T1136" i="2"/>
  <c r="R1137" i="2"/>
  <c r="S1137" i="2"/>
  <c r="T1137" i="2"/>
  <c r="R1138" i="2"/>
  <c r="S1138" i="2"/>
  <c r="T1138" i="2"/>
  <c r="R1139" i="2"/>
  <c r="S1139" i="2"/>
  <c r="T1139" i="2"/>
  <c r="R1140" i="2"/>
  <c r="S1140" i="2"/>
  <c r="T1140" i="2"/>
  <c r="R1141" i="2"/>
  <c r="S1141" i="2"/>
  <c r="T1141" i="2"/>
  <c r="R1142" i="2"/>
  <c r="S1142" i="2"/>
  <c r="T1142" i="2"/>
  <c r="R1143" i="2"/>
  <c r="S1143" i="2"/>
  <c r="T1143" i="2"/>
  <c r="R1144" i="2"/>
  <c r="S1144" i="2"/>
  <c r="T1144" i="2"/>
  <c r="R1145" i="2"/>
  <c r="S1145" i="2"/>
  <c r="T1145" i="2"/>
  <c r="R1146" i="2"/>
  <c r="S1146" i="2"/>
  <c r="T1146" i="2"/>
  <c r="R1147" i="2"/>
  <c r="S1147" i="2"/>
  <c r="T1147" i="2"/>
  <c r="R1148" i="2"/>
  <c r="S1148" i="2"/>
  <c r="T1148" i="2"/>
  <c r="R1149" i="2"/>
  <c r="S1149" i="2"/>
  <c r="T1149" i="2"/>
  <c r="R1150" i="2"/>
  <c r="S1150" i="2"/>
  <c r="T1150" i="2"/>
  <c r="R1151" i="2"/>
  <c r="S1151" i="2"/>
  <c r="T1151" i="2"/>
  <c r="R1152" i="2"/>
  <c r="S1152" i="2"/>
  <c r="T1152" i="2"/>
  <c r="R1153" i="2"/>
  <c r="S1153" i="2"/>
  <c r="T1153" i="2"/>
  <c r="R1154" i="2"/>
  <c r="S1154" i="2"/>
  <c r="T1154" i="2"/>
  <c r="R1155" i="2"/>
  <c r="S1155" i="2"/>
  <c r="T1155" i="2"/>
  <c r="R1156" i="2"/>
  <c r="S1156" i="2"/>
  <c r="T1156" i="2"/>
  <c r="R1157" i="2"/>
  <c r="S1157" i="2"/>
  <c r="T1157" i="2"/>
  <c r="R1158" i="2"/>
  <c r="S1158" i="2"/>
  <c r="T1158" i="2"/>
  <c r="R1159" i="2"/>
  <c r="S1159" i="2"/>
  <c r="T1159" i="2"/>
  <c r="R1160" i="2"/>
  <c r="S1160" i="2"/>
  <c r="T1160" i="2"/>
  <c r="R1161" i="2"/>
  <c r="S1161" i="2"/>
  <c r="T1161" i="2"/>
  <c r="R1162" i="2"/>
  <c r="S1162" i="2"/>
  <c r="T1162" i="2"/>
  <c r="R1163" i="2"/>
  <c r="S1163" i="2"/>
  <c r="T1163" i="2"/>
  <c r="R1164" i="2"/>
  <c r="S1164" i="2"/>
  <c r="T1164" i="2"/>
  <c r="R1165" i="2"/>
  <c r="S1165" i="2"/>
  <c r="T1165" i="2"/>
  <c r="R1166" i="2"/>
  <c r="S1166" i="2"/>
  <c r="T1166" i="2"/>
  <c r="R1167" i="2"/>
  <c r="S1167" i="2"/>
  <c r="T1167" i="2"/>
  <c r="R1168" i="2"/>
  <c r="S1168" i="2"/>
  <c r="T1168" i="2"/>
  <c r="R1169" i="2"/>
  <c r="S1169" i="2"/>
  <c r="T1169" i="2"/>
  <c r="R1170" i="2"/>
  <c r="S1170" i="2"/>
  <c r="T1170" i="2"/>
  <c r="R1171" i="2"/>
  <c r="S1171" i="2"/>
  <c r="T1171" i="2"/>
  <c r="R1172" i="2"/>
  <c r="S1172" i="2"/>
  <c r="T1172" i="2"/>
  <c r="R1173" i="2"/>
  <c r="S1173" i="2"/>
  <c r="T1173" i="2"/>
  <c r="R1174" i="2"/>
  <c r="S1174" i="2"/>
  <c r="T1174" i="2"/>
  <c r="R1175" i="2"/>
  <c r="S1175" i="2"/>
  <c r="T1175" i="2"/>
  <c r="R1176" i="2"/>
  <c r="S1176" i="2"/>
  <c r="T1176" i="2"/>
  <c r="R1177" i="2"/>
  <c r="S1177" i="2"/>
  <c r="T1177" i="2"/>
  <c r="R1178" i="2"/>
  <c r="S1178" i="2"/>
  <c r="T1178" i="2"/>
  <c r="R1179" i="2"/>
  <c r="S1179" i="2"/>
  <c r="T1179" i="2"/>
  <c r="R1180" i="2"/>
  <c r="S1180" i="2"/>
  <c r="T1180" i="2"/>
  <c r="R1181" i="2"/>
  <c r="S1181" i="2"/>
  <c r="T1181" i="2"/>
  <c r="R1182" i="2"/>
  <c r="S1182" i="2"/>
  <c r="T1182" i="2"/>
  <c r="R1183" i="2"/>
  <c r="S1183" i="2"/>
  <c r="T1183" i="2"/>
  <c r="R1184" i="2"/>
  <c r="S1184" i="2"/>
  <c r="T1184" i="2"/>
  <c r="R1185" i="2"/>
  <c r="S1185" i="2"/>
  <c r="T1185" i="2"/>
  <c r="R1186" i="2"/>
  <c r="S1186" i="2"/>
  <c r="T1186" i="2"/>
  <c r="R1187" i="2"/>
  <c r="S1187" i="2"/>
  <c r="T1187" i="2"/>
  <c r="R1188" i="2"/>
  <c r="S1188" i="2"/>
  <c r="T1188" i="2"/>
  <c r="R1189" i="2"/>
  <c r="S1189" i="2"/>
  <c r="T1189" i="2"/>
  <c r="R1190" i="2"/>
  <c r="S1190" i="2"/>
  <c r="T1190" i="2"/>
  <c r="R1191" i="2"/>
  <c r="S1191" i="2"/>
  <c r="T1191" i="2"/>
  <c r="R1192" i="2"/>
  <c r="S1192" i="2"/>
  <c r="T1192" i="2"/>
  <c r="R1193" i="2"/>
  <c r="S1193" i="2"/>
  <c r="T1193" i="2"/>
  <c r="R1194" i="2"/>
  <c r="S1194" i="2"/>
  <c r="T1194" i="2"/>
  <c r="R1195" i="2"/>
  <c r="S1195" i="2"/>
  <c r="T1195" i="2"/>
  <c r="R1196" i="2"/>
  <c r="S1196" i="2"/>
  <c r="T1196" i="2"/>
  <c r="R1197" i="2"/>
  <c r="S1197" i="2"/>
  <c r="T1197" i="2"/>
  <c r="R1198" i="2"/>
  <c r="S1198" i="2"/>
  <c r="T1198" i="2"/>
  <c r="R1199" i="2"/>
  <c r="S1199" i="2"/>
  <c r="T1199" i="2"/>
  <c r="R1200" i="2"/>
  <c r="S1200" i="2"/>
  <c r="T1200" i="2"/>
  <c r="R1201" i="2"/>
  <c r="S1201" i="2"/>
  <c r="T1201" i="2"/>
  <c r="R1202" i="2"/>
  <c r="S1202" i="2"/>
  <c r="T1202" i="2"/>
  <c r="R1203" i="2"/>
  <c r="S1203" i="2"/>
  <c r="T1203" i="2"/>
  <c r="R1204" i="2"/>
  <c r="S1204" i="2"/>
  <c r="T1204" i="2"/>
  <c r="R1205" i="2"/>
  <c r="S1205" i="2"/>
  <c r="T1205" i="2"/>
  <c r="R1206" i="2"/>
  <c r="S1206" i="2"/>
  <c r="T1206" i="2"/>
  <c r="R1207" i="2"/>
  <c r="S1207" i="2"/>
  <c r="T1207" i="2"/>
  <c r="R1208" i="2"/>
  <c r="S1208" i="2"/>
  <c r="T1208" i="2"/>
  <c r="R1209" i="2"/>
  <c r="S1209" i="2"/>
  <c r="T1209" i="2"/>
  <c r="R1210" i="2"/>
  <c r="S1210" i="2"/>
  <c r="T1210" i="2"/>
  <c r="R1211" i="2"/>
  <c r="S1211" i="2"/>
  <c r="T1211" i="2"/>
  <c r="R1212" i="2"/>
  <c r="S1212" i="2"/>
  <c r="T1212" i="2"/>
  <c r="R1213" i="2"/>
  <c r="S1213" i="2"/>
  <c r="T1213" i="2"/>
  <c r="R1214" i="2"/>
  <c r="S1214" i="2"/>
  <c r="T1214" i="2"/>
  <c r="R1215" i="2"/>
  <c r="S1215" i="2"/>
  <c r="T1215" i="2"/>
  <c r="R1216" i="2"/>
  <c r="S1216" i="2"/>
  <c r="T1216" i="2"/>
  <c r="R1217" i="2"/>
  <c r="S1217" i="2"/>
  <c r="T1217" i="2"/>
  <c r="R1218" i="2"/>
  <c r="S1218" i="2"/>
  <c r="T1218" i="2"/>
  <c r="R1219" i="2"/>
  <c r="S1219" i="2"/>
  <c r="T1219" i="2"/>
  <c r="R1220" i="2"/>
  <c r="S1220" i="2"/>
  <c r="T1220" i="2"/>
  <c r="R1221" i="2"/>
  <c r="S1221" i="2"/>
  <c r="T1221" i="2"/>
  <c r="R1222" i="2"/>
  <c r="S1222" i="2"/>
  <c r="T1222" i="2"/>
  <c r="R1223" i="2"/>
  <c r="S1223" i="2"/>
  <c r="T1223" i="2"/>
  <c r="R1224" i="2"/>
  <c r="S1224" i="2"/>
  <c r="T1224" i="2"/>
  <c r="R1225" i="2"/>
  <c r="S1225" i="2"/>
  <c r="T1225" i="2"/>
  <c r="R1226" i="2"/>
  <c r="S1226" i="2"/>
  <c r="T1226" i="2"/>
  <c r="R1227" i="2"/>
  <c r="S1227" i="2"/>
  <c r="T1227" i="2"/>
  <c r="R1228" i="2"/>
  <c r="S1228" i="2"/>
  <c r="T1228" i="2"/>
  <c r="R1229" i="2"/>
  <c r="S1229" i="2"/>
  <c r="T1229" i="2"/>
  <c r="R1230" i="2"/>
  <c r="S1230" i="2"/>
  <c r="T1230" i="2"/>
  <c r="R1231" i="2"/>
  <c r="S1231" i="2"/>
  <c r="T1231" i="2"/>
  <c r="R1232" i="2"/>
  <c r="S1232" i="2"/>
  <c r="T1232" i="2"/>
  <c r="R1233" i="2"/>
  <c r="S1233" i="2"/>
  <c r="T1233" i="2"/>
  <c r="R1234" i="2"/>
  <c r="S1234" i="2"/>
  <c r="T1234" i="2"/>
  <c r="R1235" i="2"/>
  <c r="S1235" i="2"/>
  <c r="T1235" i="2"/>
  <c r="R1236" i="2"/>
  <c r="S1236" i="2"/>
  <c r="T1236" i="2"/>
  <c r="R1237" i="2"/>
  <c r="S1237" i="2"/>
  <c r="T1237" i="2"/>
  <c r="R1238" i="2"/>
  <c r="S1238" i="2"/>
  <c r="T1238" i="2"/>
  <c r="R1239" i="2"/>
  <c r="S1239" i="2"/>
  <c r="T1239" i="2"/>
  <c r="R1240" i="2"/>
  <c r="S1240" i="2"/>
  <c r="T1240" i="2"/>
  <c r="R1241" i="2"/>
  <c r="S1241" i="2"/>
  <c r="T1241" i="2"/>
  <c r="R1242" i="2"/>
  <c r="S1242" i="2"/>
  <c r="T1242" i="2"/>
  <c r="R1243" i="2"/>
  <c r="S1243" i="2"/>
  <c r="T1243" i="2"/>
  <c r="R1244" i="2"/>
  <c r="S1244" i="2"/>
  <c r="T1244" i="2"/>
  <c r="R1245" i="2"/>
  <c r="S1245" i="2"/>
  <c r="T1245" i="2"/>
  <c r="R1246" i="2"/>
  <c r="S1246" i="2"/>
  <c r="T1246" i="2"/>
  <c r="R1247" i="2"/>
  <c r="S1247" i="2"/>
  <c r="T1247" i="2"/>
  <c r="R1248" i="2"/>
  <c r="S1248" i="2"/>
  <c r="T1248" i="2"/>
  <c r="R1249" i="2"/>
  <c r="S1249" i="2"/>
  <c r="T1249" i="2"/>
  <c r="R1250" i="2"/>
  <c r="S1250" i="2"/>
  <c r="T1250" i="2"/>
  <c r="R1251" i="2"/>
  <c r="S1251" i="2"/>
  <c r="T1251" i="2"/>
  <c r="R1252" i="2"/>
  <c r="S1252" i="2"/>
  <c r="T1252" i="2"/>
  <c r="R1253" i="2"/>
  <c r="S1253" i="2"/>
  <c r="T1253" i="2"/>
  <c r="R1254" i="2"/>
  <c r="S1254" i="2"/>
  <c r="T1254" i="2"/>
  <c r="R1255" i="2"/>
  <c r="S1255" i="2"/>
  <c r="T1255" i="2"/>
  <c r="R1256" i="2"/>
  <c r="S1256" i="2"/>
  <c r="T1256" i="2"/>
  <c r="R1257" i="2"/>
  <c r="S1257" i="2"/>
  <c r="T1257" i="2"/>
  <c r="R1258" i="2"/>
  <c r="S1258" i="2"/>
  <c r="T1258" i="2"/>
  <c r="R1259" i="2"/>
  <c r="S1259" i="2"/>
  <c r="T1259" i="2"/>
  <c r="R1260" i="2"/>
  <c r="S1260" i="2"/>
  <c r="T1260" i="2"/>
  <c r="R1261" i="2"/>
  <c r="S1261" i="2"/>
  <c r="T1261" i="2"/>
  <c r="R1262" i="2"/>
  <c r="S1262" i="2"/>
  <c r="T1262" i="2"/>
  <c r="R1263" i="2"/>
  <c r="S1263" i="2"/>
  <c r="T1263" i="2"/>
  <c r="R1264" i="2"/>
  <c r="S1264" i="2"/>
  <c r="T1264" i="2"/>
  <c r="R1265" i="2"/>
  <c r="S1265" i="2"/>
  <c r="T1265" i="2"/>
  <c r="R1266" i="2"/>
  <c r="S1266" i="2"/>
  <c r="T1266" i="2"/>
  <c r="R1267" i="2"/>
  <c r="S1267" i="2"/>
  <c r="T1267" i="2"/>
  <c r="R1268" i="2"/>
  <c r="S1268" i="2"/>
  <c r="T1268" i="2"/>
  <c r="R1269" i="2"/>
  <c r="S1269" i="2"/>
  <c r="T1269" i="2"/>
  <c r="R1270" i="2"/>
  <c r="S1270" i="2"/>
  <c r="T1270" i="2"/>
  <c r="R1271" i="2"/>
  <c r="S1271" i="2"/>
  <c r="T1271" i="2"/>
  <c r="R1272" i="2"/>
  <c r="S1272" i="2"/>
  <c r="T1272" i="2"/>
  <c r="R1273" i="2"/>
  <c r="S1273" i="2"/>
  <c r="T1273" i="2"/>
  <c r="R1274" i="2"/>
  <c r="S1274" i="2"/>
  <c r="T1274" i="2"/>
  <c r="R1275" i="2"/>
  <c r="S1275" i="2"/>
  <c r="T1275" i="2"/>
  <c r="R1276" i="2"/>
  <c r="S1276" i="2"/>
  <c r="T1276" i="2"/>
  <c r="R1277" i="2"/>
  <c r="S1277" i="2"/>
  <c r="T1277" i="2"/>
  <c r="R1278" i="2"/>
  <c r="S1278" i="2"/>
  <c r="T1278" i="2"/>
  <c r="R1279" i="2"/>
  <c r="S1279" i="2"/>
  <c r="T1279" i="2"/>
  <c r="R1280" i="2"/>
  <c r="S1280" i="2"/>
  <c r="T1280" i="2"/>
  <c r="R1281" i="2"/>
  <c r="S1281" i="2"/>
  <c r="T1281" i="2"/>
  <c r="R1282" i="2"/>
  <c r="S1282" i="2"/>
  <c r="T1282" i="2"/>
  <c r="R1283" i="2"/>
  <c r="S1283" i="2"/>
  <c r="T1283" i="2"/>
  <c r="R1284" i="2"/>
  <c r="S1284" i="2"/>
  <c r="T1284" i="2"/>
  <c r="R1285" i="2"/>
  <c r="S1285" i="2"/>
  <c r="T1285" i="2"/>
  <c r="R1286" i="2"/>
  <c r="S1286" i="2"/>
  <c r="T1286" i="2"/>
  <c r="R1287" i="2"/>
  <c r="S1287" i="2"/>
  <c r="T1287" i="2"/>
  <c r="R1288" i="2"/>
  <c r="S1288" i="2"/>
  <c r="T1288" i="2"/>
  <c r="R1289" i="2"/>
  <c r="S1289" i="2"/>
  <c r="T1289" i="2"/>
  <c r="R1290" i="2"/>
  <c r="S1290" i="2"/>
  <c r="T1290" i="2"/>
  <c r="R1291" i="2"/>
  <c r="S1291" i="2"/>
  <c r="T1291" i="2"/>
  <c r="R1292" i="2"/>
  <c r="S1292" i="2"/>
  <c r="T1292" i="2"/>
  <c r="R1293" i="2"/>
  <c r="S1293" i="2"/>
  <c r="T1293" i="2"/>
  <c r="R1294" i="2"/>
  <c r="S1294" i="2"/>
  <c r="T1294" i="2"/>
  <c r="R1295" i="2"/>
  <c r="S1295" i="2"/>
  <c r="T1295" i="2"/>
  <c r="R1296" i="2"/>
  <c r="S1296" i="2"/>
  <c r="T1296" i="2"/>
  <c r="R1297" i="2"/>
  <c r="S1297" i="2"/>
  <c r="T1297" i="2"/>
  <c r="R1298" i="2"/>
  <c r="S1298" i="2"/>
  <c r="T1298" i="2"/>
  <c r="R1299" i="2"/>
  <c r="S1299" i="2"/>
  <c r="T1299" i="2"/>
  <c r="R1300" i="2"/>
  <c r="S1300" i="2"/>
  <c r="T1300" i="2"/>
  <c r="R1301" i="2"/>
  <c r="S1301" i="2"/>
  <c r="T1301" i="2"/>
  <c r="R1302" i="2"/>
  <c r="S1302" i="2"/>
  <c r="T1302" i="2"/>
  <c r="R1303" i="2"/>
  <c r="S1303" i="2"/>
  <c r="T1303" i="2"/>
  <c r="R1304" i="2"/>
  <c r="S1304" i="2"/>
  <c r="T1304" i="2"/>
  <c r="R1305" i="2"/>
  <c r="S1305" i="2"/>
  <c r="T1305" i="2"/>
  <c r="R1306" i="2"/>
  <c r="S1306" i="2"/>
  <c r="T1306" i="2"/>
  <c r="R1307" i="2"/>
  <c r="S1307" i="2"/>
  <c r="T1307" i="2"/>
  <c r="R1308" i="2"/>
  <c r="S1308" i="2"/>
  <c r="T1308" i="2"/>
  <c r="R1309" i="2"/>
  <c r="S1309" i="2"/>
  <c r="T1309" i="2"/>
  <c r="R1310" i="2"/>
  <c r="S1310" i="2"/>
  <c r="T1310" i="2"/>
  <c r="R1311" i="2"/>
  <c r="S1311" i="2"/>
  <c r="T1311" i="2"/>
  <c r="R1312" i="2"/>
  <c r="S1312" i="2"/>
  <c r="T1312" i="2"/>
  <c r="R1313" i="2"/>
  <c r="S1313" i="2"/>
  <c r="T1313" i="2"/>
  <c r="R1314" i="2"/>
  <c r="S1314" i="2"/>
  <c r="T1314" i="2"/>
  <c r="R1315" i="2"/>
  <c r="S1315" i="2"/>
  <c r="T1315" i="2"/>
  <c r="R1316" i="2"/>
  <c r="S1316" i="2"/>
  <c r="T1316" i="2"/>
  <c r="R1317" i="2"/>
  <c r="S1317" i="2"/>
  <c r="T1317" i="2"/>
  <c r="R1318" i="2"/>
  <c r="S1318" i="2"/>
  <c r="T1318" i="2"/>
  <c r="R1319" i="2"/>
  <c r="S1319" i="2"/>
  <c r="T1319" i="2"/>
  <c r="R1320" i="2"/>
  <c r="S1320" i="2"/>
  <c r="T1320" i="2"/>
  <c r="R1321" i="2"/>
  <c r="S1321" i="2"/>
  <c r="T1321" i="2"/>
  <c r="R1322" i="2"/>
  <c r="S1322" i="2"/>
  <c r="T1322" i="2"/>
  <c r="R1323" i="2"/>
  <c r="S1323" i="2"/>
  <c r="T1323" i="2"/>
  <c r="R1324" i="2"/>
  <c r="S1324" i="2"/>
  <c r="T1324" i="2"/>
  <c r="R1325" i="2"/>
  <c r="S1325" i="2"/>
  <c r="T1325" i="2"/>
  <c r="R1326" i="2"/>
  <c r="S1326" i="2"/>
  <c r="T1326" i="2"/>
  <c r="R1327" i="2"/>
  <c r="S1327" i="2"/>
  <c r="T1327" i="2"/>
  <c r="R1328" i="2"/>
  <c r="S1328" i="2"/>
  <c r="T1328" i="2"/>
  <c r="R1329" i="2"/>
  <c r="S1329" i="2"/>
  <c r="T1329" i="2"/>
  <c r="R1330" i="2"/>
  <c r="S1330" i="2"/>
  <c r="T1330" i="2"/>
  <c r="R1331" i="2"/>
  <c r="S1331" i="2"/>
  <c r="T1331" i="2"/>
  <c r="R1332" i="2"/>
  <c r="S1332" i="2"/>
  <c r="T1332" i="2"/>
  <c r="R1333" i="2"/>
  <c r="S1333" i="2"/>
  <c r="T1333" i="2"/>
  <c r="R1334" i="2"/>
  <c r="S1334" i="2"/>
  <c r="T1334" i="2"/>
  <c r="R1335" i="2"/>
  <c r="S1335" i="2"/>
  <c r="T1335" i="2"/>
  <c r="R1336" i="2"/>
  <c r="S1336" i="2"/>
  <c r="T1336" i="2"/>
  <c r="R1337" i="2"/>
  <c r="S1337" i="2"/>
  <c r="T1337" i="2"/>
  <c r="R1338" i="2"/>
  <c r="S1338" i="2"/>
  <c r="T1338" i="2"/>
  <c r="R1339" i="2"/>
  <c r="S1339" i="2"/>
  <c r="T1339" i="2"/>
  <c r="R1340" i="2"/>
  <c r="S1340" i="2"/>
  <c r="T1340" i="2"/>
  <c r="R1341" i="2"/>
  <c r="S1341" i="2"/>
  <c r="T1341" i="2"/>
  <c r="R1342" i="2"/>
  <c r="S1342" i="2"/>
  <c r="T1342" i="2"/>
  <c r="R1343" i="2"/>
  <c r="S1343" i="2"/>
  <c r="T1343" i="2"/>
  <c r="R1344" i="2"/>
  <c r="S1344" i="2"/>
  <c r="T1344" i="2"/>
  <c r="R1345" i="2"/>
  <c r="S1345" i="2"/>
  <c r="T1345" i="2"/>
  <c r="R1346" i="2"/>
  <c r="S1346" i="2"/>
  <c r="T1346" i="2"/>
  <c r="R1347" i="2"/>
  <c r="S1347" i="2"/>
  <c r="T1347" i="2"/>
  <c r="R1348" i="2"/>
  <c r="S1348" i="2"/>
  <c r="T1348" i="2"/>
  <c r="R1349" i="2"/>
  <c r="S1349" i="2"/>
  <c r="T1349" i="2"/>
  <c r="R1350" i="2"/>
  <c r="S1350" i="2"/>
  <c r="T1350" i="2"/>
  <c r="R1351" i="2"/>
  <c r="S1351" i="2"/>
  <c r="T1351" i="2"/>
  <c r="R1352" i="2"/>
  <c r="S1352" i="2"/>
  <c r="T1352" i="2"/>
  <c r="R1353" i="2"/>
  <c r="S1353" i="2"/>
  <c r="T1353" i="2"/>
  <c r="R1354" i="2"/>
  <c r="S1354" i="2"/>
  <c r="T1354" i="2"/>
  <c r="R1355" i="2"/>
  <c r="S1355" i="2"/>
  <c r="T1355" i="2"/>
  <c r="R1356" i="2"/>
  <c r="S1356" i="2"/>
  <c r="T1356" i="2"/>
  <c r="R1357" i="2"/>
  <c r="S1357" i="2"/>
  <c r="T1357" i="2"/>
  <c r="R1358" i="2"/>
  <c r="S1358" i="2"/>
  <c r="T1358" i="2"/>
  <c r="R1359" i="2"/>
  <c r="S1359" i="2"/>
  <c r="T1359" i="2"/>
  <c r="R1360" i="2"/>
  <c r="S1360" i="2"/>
  <c r="T1360" i="2"/>
  <c r="R1361" i="2"/>
  <c r="S1361" i="2"/>
  <c r="T1361" i="2"/>
  <c r="R1362" i="2"/>
  <c r="S1362" i="2"/>
  <c r="T1362" i="2"/>
  <c r="R1363" i="2"/>
  <c r="S1363" i="2"/>
  <c r="T1363" i="2"/>
  <c r="R1364" i="2"/>
  <c r="S1364" i="2"/>
  <c r="T1364" i="2"/>
  <c r="R1365" i="2"/>
  <c r="S1365" i="2"/>
  <c r="T1365" i="2"/>
  <c r="R1366" i="2"/>
  <c r="S1366" i="2"/>
  <c r="T1366" i="2"/>
  <c r="R1367" i="2"/>
  <c r="S1367" i="2"/>
  <c r="T1367" i="2"/>
  <c r="R1368" i="2"/>
  <c r="S1368" i="2"/>
  <c r="T1368" i="2"/>
  <c r="R1369" i="2"/>
  <c r="S1369" i="2"/>
  <c r="T1369" i="2"/>
  <c r="R1370" i="2"/>
  <c r="S1370" i="2"/>
  <c r="T1370" i="2"/>
  <c r="R1371" i="2"/>
  <c r="S1371" i="2"/>
  <c r="T1371" i="2"/>
  <c r="R1372" i="2"/>
  <c r="S1372" i="2"/>
  <c r="T1372" i="2"/>
  <c r="R1373" i="2"/>
  <c r="S1373" i="2"/>
  <c r="T1373" i="2"/>
  <c r="R1374" i="2"/>
  <c r="S1374" i="2"/>
  <c r="T1374" i="2"/>
  <c r="R1375" i="2"/>
  <c r="S1375" i="2"/>
  <c r="T1375" i="2"/>
  <c r="R1376" i="2"/>
  <c r="S1376" i="2"/>
  <c r="T1376" i="2"/>
  <c r="R1377" i="2"/>
  <c r="S1377" i="2"/>
  <c r="T1377" i="2"/>
  <c r="R1378" i="2"/>
  <c r="S1378" i="2"/>
  <c r="T1378" i="2"/>
  <c r="R1379" i="2"/>
  <c r="S1379" i="2"/>
  <c r="T1379" i="2"/>
  <c r="R1380" i="2"/>
  <c r="S1380" i="2"/>
  <c r="T1380" i="2"/>
  <c r="R1381" i="2"/>
  <c r="S1381" i="2"/>
  <c r="T1381" i="2"/>
  <c r="R1382" i="2"/>
  <c r="S1382" i="2"/>
  <c r="T1382" i="2"/>
  <c r="R1383" i="2"/>
  <c r="S1383" i="2"/>
  <c r="T1383" i="2"/>
  <c r="R1384" i="2"/>
  <c r="S1384" i="2"/>
  <c r="T1384" i="2"/>
  <c r="R1385" i="2"/>
  <c r="S1385" i="2"/>
  <c r="T1385" i="2"/>
  <c r="R1386" i="2"/>
  <c r="S1386" i="2"/>
  <c r="T1386" i="2"/>
  <c r="R1387" i="2"/>
  <c r="S1387" i="2"/>
  <c r="T1387" i="2"/>
  <c r="R1388" i="2"/>
  <c r="S1388" i="2"/>
  <c r="T1388" i="2"/>
  <c r="R1389" i="2"/>
  <c r="S1389" i="2"/>
  <c r="T1389" i="2"/>
  <c r="R1390" i="2"/>
  <c r="S1390" i="2"/>
  <c r="T1390" i="2"/>
  <c r="R1391" i="2"/>
  <c r="S1391" i="2"/>
  <c r="T1391" i="2"/>
  <c r="R1392" i="2"/>
  <c r="S1392" i="2"/>
  <c r="T1392" i="2"/>
  <c r="R1393" i="2"/>
  <c r="S1393" i="2"/>
  <c r="T1393" i="2"/>
  <c r="R1394" i="2"/>
  <c r="S1394" i="2"/>
  <c r="T1394" i="2"/>
  <c r="R1395" i="2"/>
  <c r="S1395" i="2"/>
  <c r="T1395" i="2"/>
  <c r="R1396" i="2"/>
  <c r="S1396" i="2"/>
  <c r="T1396" i="2"/>
  <c r="R1397" i="2"/>
  <c r="S1397" i="2"/>
  <c r="T1397" i="2"/>
  <c r="R1398" i="2"/>
  <c r="S1398" i="2"/>
  <c r="T1398" i="2"/>
  <c r="R1399" i="2"/>
  <c r="S1399" i="2"/>
  <c r="T1399" i="2"/>
  <c r="R1400" i="2"/>
  <c r="S1400" i="2"/>
  <c r="T1400" i="2"/>
  <c r="R1401" i="2"/>
  <c r="S1401" i="2"/>
  <c r="T1401" i="2"/>
  <c r="R1402" i="2"/>
  <c r="S1402" i="2"/>
  <c r="T1402" i="2"/>
  <c r="R1403" i="2"/>
  <c r="S1403" i="2"/>
  <c r="T1403" i="2"/>
  <c r="R1404" i="2"/>
  <c r="S1404" i="2"/>
  <c r="T1404" i="2"/>
  <c r="R1405" i="2"/>
  <c r="S1405" i="2"/>
  <c r="T1405" i="2"/>
  <c r="R1406" i="2"/>
  <c r="S1406" i="2"/>
  <c r="T1406" i="2"/>
  <c r="R1407" i="2"/>
  <c r="S1407" i="2"/>
  <c r="T1407" i="2"/>
  <c r="R1408" i="2"/>
  <c r="S1408" i="2"/>
  <c r="T1408" i="2"/>
  <c r="R1409" i="2"/>
  <c r="S1409" i="2"/>
  <c r="T1409" i="2"/>
  <c r="R1410" i="2"/>
  <c r="S1410" i="2"/>
  <c r="T1410" i="2"/>
  <c r="R1411" i="2"/>
  <c r="S1411" i="2"/>
  <c r="T1411" i="2"/>
  <c r="R1412" i="2"/>
  <c r="S1412" i="2"/>
  <c r="T1412" i="2"/>
  <c r="R1413" i="2"/>
  <c r="S1413" i="2"/>
  <c r="T1413" i="2"/>
  <c r="R1414" i="2"/>
  <c r="S1414" i="2"/>
  <c r="T1414" i="2"/>
  <c r="R1415" i="2"/>
  <c r="S1415" i="2"/>
  <c r="T1415" i="2"/>
  <c r="R1416" i="2"/>
  <c r="S1416" i="2"/>
  <c r="T1416" i="2"/>
  <c r="R1417" i="2"/>
  <c r="S1417" i="2"/>
  <c r="T1417" i="2"/>
  <c r="R1418" i="2"/>
  <c r="S1418" i="2"/>
  <c r="T1418" i="2"/>
  <c r="R1419" i="2"/>
  <c r="S1419" i="2"/>
  <c r="T1419" i="2"/>
  <c r="R1420" i="2"/>
  <c r="S1420" i="2"/>
  <c r="T1420" i="2"/>
  <c r="R1421" i="2"/>
  <c r="S1421" i="2"/>
  <c r="T1421" i="2"/>
  <c r="R1422" i="2"/>
  <c r="S1422" i="2"/>
  <c r="T1422" i="2"/>
  <c r="R1423" i="2"/>
  <c r="S1423" i="2"/>
  <c r="T1423" i="2"/>
  <c r="R1424" i="2"/>
  <c r="S1424" i="2"/>
  <c r="T1424" i="2"/>
  <c r="R1425" i="2"/>
  <c r="S1425" i="2"/>
  <c r="T1425" i="2"/>
  <c r="R1426" i="2"/>
  <c r="S1426" i="2"/>
  <c r="T1426" i="2"/>
  <c r="R1427" i="2"/>
  <c r="S1427" i="2"/>
  <c r="T1427" i="2"/>
  <c r="R1428" i="2"/>
  <c r="S1428" i="2"/>
  <c r="T1428" i="2"/>
  <c r="R1429" i="2"/>
  <c r="S1429" i="2"/>
  <c r="T1429" i="2"/>
  <c r="R1430" i="2"/>
  <c r="S1430" i="2"/>
  <c r="T1430" i="2"/>
  <c r="R1431" i="2"/>
  <c r="S1431" i="2"/>
  <c r="T1431" i="2"/>
  <c r="R1432" i="2"/>
  <c r="S1432" i="2"/>
  <c r="T1432" i="2"/>
  <c r="R1433" i="2"/>
  <c r="S1433" i="2"/>
  <c r="T1433" i="2"/>
  <c r="R1434" i="2"/>
  <c r="S1434" i="2"/>
  <c r="T1434" i="2"/>
  <c r="R1435" i="2"/>
  <c r="S1435" i="2"/>
  <c r="T1435" i="2"/>
  <c r="R1436" i="2"/>
  <c r="S1436" i="2"/>
  <c r="T1436" i="2"/>
  <c r="R1437" i="2"/>
  <c r="S1437" i="2"/>
  <c r="T1437" i="2"/>
  <c r="R1438" i="2"/>
  <c r="S1438" i="2"/>
  <c r="T1438" i="2"/>
  <c r="R1439" i="2"/>
  <c r="S1439" i="2"/>
  <c r="T1439" i="2"/>
  <c r="R1440" i="2"/>
  <c r="S1440" i="2"/>
  <c r="T1440" i="2"/>
  <c r="R1441" i="2"/>
  <c r="S1441" i="2"/>
  <c r="T1441" i="2"/>
  <c r="R1442" i="2"/>
  <c r="S1442" i="2"/>
  <c r="T1442" i="2"/>
  <c r="R1443" i="2"/>
  <c r="S1443" i="2"/>
  <c r="T1443" i="2"/>
  <c r="R1444" i="2"/>
  <c r="S1444" i="2"/>
  <c r="T1444" i="2"/>
  <c r="R1445" i="2"/>
  <c r="S1445" i="2"/>
  <c r="T1445" i="2"/>
  <c r="R1446" i="2"/>
  <c r="S1446" i="2"/>
  <c r="T1446" i="2"/>
  <c r="R1447" i="2"/>
  <c r="S1447" i="2"/>
  <c r="T1447" i="2"/>
  <c r="R1448" i="2"/>
  <c r="S1448" i="2"/>
  <c r="T1448" i="2"/>
  <c r="R1449" i="2"/>
  <c r="S1449" i="2"/>
  <c r="T1449" i="2"/>
  <c r="R1450" i="2"/>
  <c r="S1450" i="2"/>
  <c r="T1450" i="2"/>
  <c r="R1451" i="2"/>
  <c r="S1451" i="2"/>
  <c r="T1451" i="2"/>
  <c r="R1452" i="2"/>
  <c r="S1452" i="2"/>
  <c r="T1452" i="2"/>
  <c r="R1453" i="2"/>
  <c r="S1453" i="2"/>
  <c r="T1453" i="2"/>
  <c r="R1454" i="2"/>
  <c r="S1454" i="2"/>
  <c r="T1454" i="2"/>
  <c r="R1455" i="2"/>
  <c r="S1455" i="2"/>
  <c r="T1455" i="2"/>
  <c r="R1456" i="2"/>
  <c r="S1456" i="2"/>
  <c r="T1456" i="2"/>
  <c r="R1457" i="2"/>
  <c r="S1457" i="2"/>
  <c r="T1457" i="2"/>
  <c r="R1458" i="2"/>
  <c r="S1458" i="2"/>
  <c r="T1458" i="2"/>
  <c r="R1459" i="2"/>
  <c r="S1459" i="2"/>
  <c r="T1459" i="2"/>
  <c r="R1460" i="2"/>
  <c r="S1460" i="2"/>
  <c r="T1460" i="2"/>
  <c r="R1461" i="2"/>
  <c r="S1461" i="2"/>
  <c r="T1461" i="2"/>
  <c r="R1462" i="2"/>
  <c r="S1462" i="2"/>
  <c r="T1462" i="2"/>
  <c r="R1463" i="2"/>
  <c r="S1463" i="2"/>
  <c r="T1463" i="2"/>
  <c r="R1464" i="2"/>
  <c r="S1464" i="2"/>
  <c r="T1464" i="2"/>
  <c r="R1465" i="2"/>
  <c r="S1465" i="2"/>
  <c r="T1465" i="2"/>
  <c r="R1466" i="2"/>
  <c r="S1466" i="2"/>
  <c r="T1466" i="2"/>
  <c r="R1467" i="2"/>
  <c r="S1467" i="2"/>
  <c r="T1467" i="2"/>
  <c r="R1468" i="2"/>
  <c r="S1468" i="2"/>
  <c r="T1468" i="2"/>
  <c r="R1469" i="2"/>
  <c r="S1469" i="2"/>
  <c r="T1469" i="2"/>
  <c r="R1470" i="2"/>
  <c r="S1470" i="2"/>
  <c r="T1470" i="2"/>
  <c r="R1471" i="2"/>
  <c r="S1471" i="2"/>
  <c r="T1471" i="2"/>
  <c r="R1472" i="2"/>
  <c r="S1472" i="2"/>
  <c r="T1472" i="2"/>
  <c r="R1473" i="2"/>
  <c r="S1473" i="2"/>
  <c r="T1473" i="2"/>
  <c r="R1474" i="2"/>
  <c r="S1474" i="2"/>
  <c r="T1474" i="2"/>
  <c r="R1475" i="2"/>
  <c r="S1475" i="2"/>
  <c r="T1475" i="2"/>
  <c r="R1476" i="2"/>
  <c r="S1476" i="2"/>
  <c r="T1476" i="2"/>
  <c r="R1477" i="2"/>
  <c r="S1477" i="2"/>
  <c r="T1477" i="2"/>
  <c r="R1478" i="2"/>
  <c r="S1478" i="2"/>
  <c r="T1478" i="2"/>
  <c r="R1479" i="2"/>
  <c r="S1479" i="2"/>
  <c r="T1479" i="2"/>
  <c r="R1480" i="2"/>
  <c r="S1480" i="2"/>
  <c r="T1480" i="2"/>
  <c r="R1481" i="2"/>
  <c r="S1481" i="2"/>
  <c r="T1481" i="2"/>
  <c r="R1482" i="2"/>
  <c r="S1482" i="2"/>
  <c r="T1482" i="2"/>
  <c r="R1483" i="2"/>
  <c r="S1483" i="2"/>
  <c r="T1483" i="2"/>
  <c r="R1484" i="2"/>
  <c r="S1484" i="2"/>
  <c r="T1484" i="2"/>
  <c r="R1485" i="2"/>
  <c r="S1485" i="2"/>
  <c r="T1485" i="2"/>
  <c r="R1486" i="2"/>
  <c r="S1486" i="2"/>
  <c r="T1486" i="2"/>
  <c r="R1487" i="2"/>
  <c r="S1487" i="2"/>
  <c r="T1487" i="2"/>
  <c r="R1488" i="2"/>
  <c r="S1488" i="2"/>
  <c r="T1488" i="2"/>
  <c r="R1489" i="2"/>
  <c r="S1489" i="2"/>
  <c r="T1489" i="2"/>
  <c r="R1490" i="2"/>
  <c r="S1490" i="2"/>
  <c r="T1490" i="2"/>
  <c r="R1491" i="2"/>
  <c r="S1491" i="2"/>
  <c r="T1491" i="2"/>
  <c r="R1492" i="2"/>
  <c r="S1492" i="2"/>
  <c r="T1492" i="2"/>
  <c r="R1493" i="2"/>
  <c r="S1493" i="2"/>
  <c r="T1493" i="2"/>
  <c r="R1494" i="2"/>
  <c r="S1494" i="2"/>
  <c r="T1494" i="2"/>
  <c r="R1495" i="2"/>
  <c r="S1495" i="2"/>
  <c r="T1495" i="2"/>
  <c r="R1496" i="2"/>
  <c r="S1496" i="2"/>
  <c r="T1496" i="2"/>
  <c r="R1497" i="2"/>
  <c r="S1497" i="2"/>
  <c r="T1497" i="2"/>
  <c r="R1498" i="2"/>
  <c r="S1498" i="2"/>
  <c r="T1498" i="2"/>
  <c r="R1499" i="2"/>
  <c r="S1499" i="2"/>
  <c r="T1499" i="2"/>
  <c r="R1500" i="2"/>
  <c r="S1500" i="2"/>
  <c r="T1500" i="2"/>
  <c r="G9" i="2"/>
  <c r="K2" i="4"/>
  <c r="J2" i="4"/>
  <c r="G2" i="4"/>
  <c r="F2" i="4"/>
  <c r="C2" i="4"/>
  <c r="B2" i="4"/>
  <c r="G1180" i="2" l="1"/>
  <c r="G1312" i="2"/>
  <c r="G1296" i="2"/>
  <c r="G1288" i="2"/>
  <c r="G1280" i="2"/>
  <c r="G1416" i="2"/>
  <c r="G1407" i="2"/>
  <c r="G1400" i="2"/>
  <c r="G1388" i="2"/>
  <c r="G1341" i="2"/>
  <c r="G1328" i="2"/>
  <c r="G1316" i="2"/>
  <c r="G1272" i="2"/>
  <c r="G1148" i="2"/>
  <c r="G1497" i="2"/>
  <c r="G1444" i="2"/>
  <c r="G1332" i="2"/>
  <c r="G1324" i="2"/>
  <c r="G1208" i="2"/>
  <c r="G1466" i="2"/>
  <c r="G1422" i="2"/>
  <c r="G1410" i="2"/>
  <c r="G1386" i="2"/>
  <c r="G1358" i="2"/>
  <c r="G1354" i="2"/>
  <c r="G1334" i="2"/>
  <c r="G1326" i="2"/>
  <c r="G1308" i="2"/>
  <c r="G1305" i="2"/>
  <c r="G1300" i="2"/>
  <c r="G1292" i="2"/>
  <c r="G1284" i="2"/>
  <c r="G1281" i="2"/>
  <c r="G1276" i="2"/>
  <c r="G1273" i="2"/>
  <c r="G1260" i="2"/>
  <c r="G1244" i="2"/>
  <c r="G1228" i="2"/>
  <c r="G1212" i="2"/>
  <c r="G1196" i="2"/>
  <c r="G1176" i="2"/>
  <c r="G1160" i="2"/>
  <c r="G1094" i="2"/>
  <c r="G1086" i="2"/>
  <c r="G1078" i="2"/>
  <c r="G1058" i="2"/>
  <c r="G1440" i="2"/>
  <c r="G1408" i="2"/>
  <c r="G1336" i="2"/>
  <c r="G1304" i="2"/>
  <c r="G1462" i="2"/>
  <c r="G1450" i="2"/>
  <c r="G1447" i="2"/>
  <c r="G1434" i="2"/>
  <c r="G1414" i="2"/>
  <c r="G1411" i="2"/>
  <c r="G1406" i="2"/>
  <c r="G1391" i="2"/>
  <c r="G1382" i="2"/>
  <c r="G1370" i="2"/>
  <c r="G1363" i="2"/>
  <c r="G1346" i="2"/>
  <c r="G1338" i="2"/>
  <c r="G1335" i="2"/>
  <c r="G1330" i="2"/>
  <c r="G1322" i="2"/>
  <c r="G1318" i="2"/>
  <c r="G1314" i="2"/>
  <c r="G1268" i="2"/>
  <c r="G1264" i="2"/>
  <c r="G1256" i="2"/>
  <c r="G1252" i="2"/>
  <c r="G1248" i="2"/>
  <c r="G1246" i="2"/>
  <c r="G1240" i="2"/>
  <c r="G1236" i="2"/>
  <c r="G1232" i="2"/>
  <c r="G1224" i="2"/>
  <c r="G1220" i="2"/>
  <c r="G1216" i="2"/>
  <c r="G1204" i="2"/>
  <c r="G1200" i="2"/>
  <c r="G1198" i="2"/>
  <c r="G1188" i="2"/>
  <c r="G1184" i="2"/>
  <c r="G1182" i="2"/>
  <c r="G1164" i="2"/>
  <c r="G1144" i="2"/>
  <c r="G1128" i="2"/>
  <c r="G1112" i="2"/>
  <c r="G1096" i="2"/>
  <c r="G1090" i="2"/>
  <c r="G1088" i="2"/>
  <c r="G1082" i="2"/>
  <c r="G1080" i="2"/>
  <c r="G1074" i="2"/>
  <c r="G1066" i="2"/>
  <c r="G1062" i="2"/>
  <c r="G1042" i="2"/>
  <c r="G1034" i="2"/>
  <c r="G1464" i="2"/>
  <c r="G1428" i="2"/>
  <c r="G1412" i="2"/>
  <c r="G1270" i="2"/>
  <c r="G1492" i="2"/>
  <c r="G1488" i="2"/>
  <c r="G1484" i="2"/>
  <c r="G1460" i="2"/>
  <c r="G1456" i="2"/>
  <c r="G1452" i="2"/>
  <c r="G1432" i="2"/>
  <c r="G1404" i="2"/>
  <c r="G1368" i="2"/>
  <c r="G1310" i="2"/>
  <c r="G1306" i="2"/>
  <c r="G1302" i="2"/>
  <c r="G1298" i="2"/>
  <c r="G1294" i="2"/>
  <c r="G1290" i="2"/>
  <c r="G1286" i="2"/>
  <c r="G1282" i="2"/>
  <c r="G1278" i="2"/>
  <c r="G1274" i="2"/>
  <c r="G1172" i="2"/>
  <c r="G1168" i="2"/>
  <c r="G1156" i="2"/>
  <c r="G1152" i="2"/>
  <c r="G1150" i="2"/>
  <c r="G1132" i="2"/>
  <c r="G1116" i="2"/>
  <c r="G1100" i="2"/>
  <c r="G1480" i="2"/>
  <c r="G1364" i="2"/>
  <c r="G1192" i="2"/>
  <c r="G1140" i="2"/>
  <c r="G1136" i="2"/>
  <c r="G1124" i="2"/>
  <c r="G1120" i="2"/>
  <c r="G1118" i="2"/>
  <c r="G1108" i="2"/>
  <c r="G1104" i="2"/>
  <c r="G1092" i="2"/>
  <c r="G1084" i="2"/>
  <c r="G1076" i="2"/>
  <c r="G1050" i="2"/>
  <c r="G1044" i="2"/>
  <c r="G1493" i="2"/>
  <c r="G1475" i="2"/>
  <c r="G1467" i="2"/>
  <c r="G1427" i="2"/>
  <c r="G1423" i="2"/>
  <c r="G1418" i="2"/>
  <c r="G1381" i="2"/>
  <c r="G1350" i="2"/>
  <c r="G1320" i="2"/>
  <c r="G1289" i="2"/>
  <c r="G1134" i="2"/>
  <c r="G1500" i="2"/>
  <c r="G1496" i="2"/>
  <c r="G1491" i="2"/>
  <c r="G1487" i="2"/>
  <c r="G1483" i="2"/>
  <c r="G1478" i="2"/>
  <c r="G1474" i="2"/>
  <c r="G1470" i="2"/>
  <c r="G1465" i="2"/>
  <c r="G1459" i="2"/>
  <c r="G1455" i="2"/>
  <c r="G1451" i="2"/>
  <c r="G1446" i="2"/>
  <c r="G1441" i="2"/>
  <c r="G1436" i="2"/>
  <c r="G1431" i="2"/>
  <c r="G1426" i="2"/>
  <c r="G1421" i="2"/>
  <c r="G1417" i="2"/>
  <c r="G1409" i="2"/>
  <c r="G1403" i="2"/>
  <c r="G1401" i="2"/>
  <c r="G1398" i="2"/>
  <c r="G1394" i="2"/>
  <c r="G1390" i="2"/>
  <c r="G1387" i="2"/>
  <c r="G1385" i="2"/>
  <c r="G1380" i="2"/>
  <c r="G1376" i="2"/>
  <c r="G1372" i="2"/>
  <c r="G1367" i="2"/>
  <c r="G1362" i="2"/>
  <c r="G1357" i="2"/>
  <c r="G1353" i="2"/>
  <c r="G1349" i="2"/>
  <c r="G1344" i="2"/>
  <c r="G1340" i="2"/>
  <c r="G1333" i="2"/>
  <c r="G1325" i="2"/>
  <c r="G1319" i="2"/>
  <c r="G1311" i="2"/>
  <c r="G1303" i="2"/>
  <c r="G1295" i="2"/>
  <c r="G1287" i="2"/>
  <c r="G1279" i="2"/>
  <c r="G1271" i="2"/>
  <c r="G1266" i="2"/>
  <c r="G1250" i="2"/>
  <c r="G1234" i="2"/>
  <c r="G1218" i="2"/>
  <c r="G1202" i="2"/>
  <c r="G1186" i="2"/>
  <c r="G1170" i="2"/>
  <c r="G1154" i="2"/>
  <c r="G1138" i="2"/>
  <c r="G1122" i="2"/>
  <c r="G1106" i="2"/>
  <c r="G1087" i="2"/>
  <c r="G1079" i="2"/>
  <c r="G1070" i="2"/>
  <c r="G1052" i="2"/>
  <c r="G1038" i="2"/>
  <c r="G1442" i="2"/>
  <c r="G1359" i="2"/>
  <c r="G1345" i="2"/>
  <c r="G1297" i="2"/>
  <c r="G1262" i="2"/>
  <c r="G1214" i="2"/>
  <c r="G1166" i="2"/>
  <c r="G1102" i="2"/>
  <c r="G1498" i="2"/>
  <c r="G1494" i="2"/>
  <c r="G1489" i="2"/>
  <c r="G1485" i="2"/>
  <c r="G1481" i="2"/>
  <c r="G1476" i="2"/>
  <c r="G1472" i="2"/>
  <c r="G1468" i="2"/>
  <c r="G1461" i="2"/>
  <c r="G1457" i="2"/>
  <c r="G1453" i="2"/>
  <c r="G1448" i="2"/>
  <c r="G1443" i="2"/>
  <c r="G1438" i="2"/>
  <c r="G1433" i="2"/>
  <c r="G1429" i="2"/>
  <c r="G1424" i="2"/>
  <c r="G1419" i="2"/>
  <c r="G1413" i="2"/>
  <c r="G1405" i="2"/>
  <c r="G1396" i="2"/>
  <c r="G1392" i="2"/>
  <c r="G1383" i="2"/>
  <c r="G1378" i="2"/>
  <c r="G1374" i="2"/>
  <c r="G1369" i="2"/>
  <c r="G1365" i="2"/>
  <c r="G1360" i="2"/>
  <c r="G1355" i="2"/>
  <c r="G1351" i="2"/>
  <c r="G1347" i="2"/>
  <c r="G1342" i="2"/>
  <c r="G1337" i="2"/>
  <c r="G1329" i="2"/>
  <c r="G1321" i="2"/>
  <c r="G1315" i="2"/>
  <c r="G1307" i="2"/>
  <c r="G1299" i="2"/>
  <c r="G1291" i="2"/>
  <c r="G1283" i="2"/>
  <c r="G1275" i="2"/>
  <c r="G1258" i="2"/>
  <c r="G1242" i="2"/>
  <c r="G1226" i="2"/>
  <c r="G1210" i="2"/>
  <c r="G1194" i="2"/>
  <c r="G1178" i="2"/>
  <c r="G1162" i="2"/>
  <c r="G1146" i="2"/>
  <c r="G1130" i="2"/>
  <c r="G1114" i="2"/>
  <c r="G1098" i="2"/>
  <c r="G1091" i="2"/>
  <c r="G1083" i="2"/>
  <c r="G1075" i="2"/>
  <c r="G1054" i="2"/>
  <c r="G1499" i="2"/>
  <c r="G1471" i="2"/>
  <c r="G1437" i="2"/>
  <c r="G1399" i="2"/>
  <c r="G1395" i="2"/>
  <c r="G1377" i="2"/>
  <c r="G1373" i="2"/>
  <c r="G1327" i="2"/>
  <c r="G1313" i="2"/>
  <c r="G1230" i="2"/>
  <c r="G1495" i="2"/>
  <c r="G1490" i="2"/>
  <c r="G1486" i="2"/>
  <c r="G1482" i="2"/>
  <c r="G1479" i="2"/>
  <c r="G1477" i="2"/>
  <c r="G1473" i="2"/>
  <c r="G1469" i="2"/>
  <c r="G1463" i="2"/>
  <c r="G1458" i="2"/>
  <c r="G1454" i="2"/>
  <c r="G1449" i="2"/>
  <c r="G1445" i="2"/>
  <c r="G1439" i="2"/>
  <c r="G1435" i="2"/>
  <c r="G1430" i="2"/>
  <c r="G1425" i="2"/>
  <c r="G1420" i="2"/>
  <c r="G1415" i="2"/>
  <c r="G1402" i="2"/>
  <c r="G1397" i="2"/>
  <c r="G1393" i="2"/>
  <c r="G1389" i="2"/>
  <c r="G1384" i="2"/>
  <c r="G1379" i="2"/>
  <c r="G1375" i="2"/>
  <c r="G1371" i="2"/>
  <c r="G1366" i="2"/>
  <c r="G1361" i="2"/>
  <c r="G1356" i="2"/>
  <c r="G1352" i="2"/>
  <c r="G1348" i="2"/>
  <c r="G1343" i="2"/>
  <c r="G1339" i="2"/>
  <c r="G1331" i="2"/>
  <c r="G1323" i="2"/>
  <c r="G1317" i="2"/>
  <c r="G1309" i="2"/>
  <c r="G1301" i="2"/>
  <c r="G1293" i="2"/>
  <c r="G1285" i="2"/>
  <c r="G1277" i="2"/>
  <c r="G1269" i="2"/>
  <c r="G1254" i="2"/>
  <c r="G1238" i="2"/>
  <c r="G1222" i="2"/>
  <c r="G1206" i="2"/>
  <c r="G1190" i="2"/>
  <c r="G1174" i="2"/>
  <c r="G1158" i="2"/>
  <c r="G1142" i="2"/>
  <c r="G1126" i="2"/>
  <c r="G1110" i="2"/>
  <c r="G1046" i="2"/>
  <c r="G5" i="2"/>
  <c r="G3" i="2"/>
  <c r="G17" i="2"/>
  <c r="G13" i="2"/>
  <c r="G11" i="2"/>
  <c r="G7" i="2"/>
  <c r="G15" i="2"/>
  <c r="G1267" i="2"/>
  <c r="G1259" i="2"/>
  <c r="G1251" i="2"/>
  <c r="G1243" i="2"/>
  <c r="G1235" i="2"/>
  <c r="G1227" i="2"/>
  <c r="G1219" i="2"/>
  <c r="G1211" i="2"/>
  <c r="G1203" i="2"/>
  <c r="G1195" i="2"/>
  <c r="G1187" i="2"/>
  <c r="G1179" i="2"/>
  <c r="G1171" i="2"/>
  <c r="G1163" i="2"/>
  <c r="G1155" i="2"/>
  <c r="G1147" i="2"/>
  <c r="G1139" i="2"/>
  <c r="G1131" i="2"/>
  <c r="G1123" i="2"/>
  <c r="G1115" i="2"/>
  <c r="G1107" i="2"/>
  <c r="G1099" i="2"/>
  <c r="G1072" i="2"/>
  <c r="G1068" i="2"/>
  <c r="G1061" i="2"/>
  <c r="G1040" i="2"/>
  <c r="G1036" i="2"/>
  <c r="G1261" i="2"/>
  <c r="G1253" i="2"/>
  <c r="G1245" i="2"/>
  <c r="G1237" i="2"/>
  <c r="G1229" i="2"/>
  <c r="G1221" i="2"/>
  <c r="G1213" i="2"/>
  <c r="G1205" i="2"/>
  <c r="G1197" i="2"/>
  <c r="G1189" i="2"/>
  <c r="G1181" i="2"/>
  <c r="G1173" i="2"/>
  <c r="G1165" i="2"/>
  <c r="G1157" i="2"/>
  <c r="G1149" i="2"/>
  <c r="G1141" i="2"/>
  <c r="G1133" i="2"/>
  <c r="G1125" i="2"/>
  <c r="G1117" i="2"/>
  <c r="G1109" i="2"/>
  <c r="G1101" i="2"/>
  <c r="G1093" i="2"/>
  <c r="G1085" i="2"/>
  <c r="G1077" i="2"/>
  <c r="G1064" i="2"/>
  <c r="G1060" i="2"/>
  <c r="G1053" i="2"/>
  <c r="G1032" i="2"/>
  <c r="G1263" i="2"/>
  <c r="G1255" i="2"/>
  <c r="G1247" i="2"/>
  <c r="G1239" i="2"/>
  <c r="G1231" i="2"/>
  <c r="G1223" i="2"/>
  <c r="G1215" i="2"/>
  <c r="G1207" i="2"/>
  <c r="G1199" i="2"/>
  <c r="G1191" i="2"/>
  <c r="G1183" i="2"/>
  <c r="G1175" i="2"/>
  <c r="G1167" i="2"/>
  <c r="G1159" i="2"/>
  <c r="G1151" i="2"/>
  <c r="G1143" i="2"/>
  <c r="G1135" i="2"/>
  <c r="G1127" i="2"/>
  <c r="G1119" i="2"/>
  <c r="G1111" i="2"/>
  <c r="G1103" i="2"/>
  <c r="G1095" i="2"/>
  <c r="G1056" i="2"/>
  <c r="G1045" i="2"/>
  <c r="G1265" i="2"/>
  <c r="G1257" i="2"/>
  <c r="G1249" i="2"/>
  <c r="G1241" i="2"/>
  <c r="G1233" i="2"/>
  <c r="G1225" i="2"/>
  <c r="G1217" i="2"/>
  <c r="G1209" i="2"/>
  <c r="G1201" i="2"/>
  <c r="G1193" i="2"/>
  <c r="G1185" i="2"/>
  <c r="G1177" i="2"/>
  <c r="G1169" i="2"/>
  <c r="G1161" i="2"/>
  <c r="G1153" i="2"/>
  <c r="G1145" i="2"/>
  <c r="G1137" i="2"/>
  <c r="G1129" i="2"/>
  <c r="G1121" i="2"/>
  <c r="G1113" i="2"/>
  <c r="G1105" i="2"/>
  <c r="G1097" i="2"/>
  <c r="G1089" i="2"/>
  <c r="G1081" i="2"/>
  <c r="G1069" i="2"/>
  <c r="G1048" i="2"/>
  <c r="G1037" i="2"/>
  <c r="G1071" i="2"/>
  <c r="G1063" i="2"/>
  <c r="G1055" i="2"/>
  <c r="G1047" i="2"/>
  <c r="G1039" i="2"/>
  <c r="G1073" i="2"/>
  <c r="G1065" i="2"/>
  <c r="G1057" i="2"/>
  <c r="G1049" i="2"/>
  <c r="G1041" i="2"/>
  <c r="G1033" i="2"/>
  <c r="G1067" i="2"/>
  <c r="G1059" i="2"/>
  <c r="G1051" i="2"/>
  <c r="G1043" i="2"/>
  <c r="G1035" i="2"/>
  <c r="G12" i="2"/>
  <c r="G4" i="2"/>
  <c r="G16" i="2"/>
  <c r="G8" i="2"/>
  <c r="G10" i="2"/>
  <c r="G14" i="2"/>
  <c r="G6" i="2"/>
  <c r="R2" i="2" l="1"/>
  <c r="F2" i="2"/>
  <c r="G2"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Richard Figeroa</author>
  </authors>
  <commentList>
    <comment ref="A1" authorId="0" shapeId="0" xr:uid="{00000000-0006-0000-0000-000001000000}">
      <text>
        <r>
          <rPr>
            <b/>
            <sz val="9"/>
            <color indexed="81"/>
            <rFont val="Tahoma"/>
            <family val="2"/>
          </rPr>
          <t>Richard Figeroa:</t>
        </r>
        <r>
          <rPr>
            <sz val="9"/>
            <color indexed="81"/>
            <rFont val="Tahoma"/>
            <family val="2"/>
          </rPr>
          <t xml:space="preserve">
Also known as the Model Number</t>
        </r>
      </text>
    </comment>
    <comment ref="B1" authorId="0" shapeId="0" xr:uid="{00000000-0006-0000-0000-000002000000}">
      <text>
        <r>
          <rPr>
            <b/>
            <sz val="9"/>
            <color indexed="81"/>
            <rFont val="Tahoma"/>
            <family val="2"/>
          </rPr>
          <t>Richard Figeroa:</t>
        </r>
        <r>
          <rPr>
            <sz val="9"/>
            <color indexed="81"/>
            <rFont val="Tahoma"/>
            <family val="2"/>
          </rPr>
          <t xml:space="preserve">
Vendor Name
</t>
        </r>
      </text>
    </comment>
    <comment ref="C1" authorId="0" shapeId="0" xr:uid="{00000000-0006-0000-0000-000003000000}">
      <text>
        <r>
          <rPr>
            <b/>
            <sz val="9"/>
            <color indexed="81"/>
            <rFont val="Tahoma"/>
            <family val="2"/>
          </rPr>
          <t>Richard Figeroa:</t>
        </r>
        <r>
          <rPr>
            <sz val="9"/>
            <color indexed="81"/>
            <rFont val="Tahoma"/>
            <family val="2"/>
          </rPr>
          <t xml:space="preserve">
A very abbreviated and brief description including the "ItemCode" and "Manufacturer."
</t>
        </r>
      </text>
    </comment>
    <comment ref="D1" authorId="0" shapeId="0" xr:uid="{00000000-0006-0000-0000-000004000000}">
      <text>
        <r>
          <rPr>
            <b/>
            <sz val="9"/>
            <color indexed="81"/>
            <rFont val="Tahoma"/>
            <family val="2"/>
          </rPr>
          <t>Richard Figeroa:</t>
        </r>
        <r>
          <rPr>
            <sz val="9"/>
            <color indexed="81"/>
            <rFont val="Tahoma"/>
            <family val="2"/>
          </rPr>
          <t xml:space="preserve">
Preferred no less than 1 paragraph. More is always welcomed. </t>
        </r>
      </text>
    </comment>
    <comment ref="E1" authorId="0" shapeId="0" xr:uid="{00000000-0006-0000-0000-000005000000}">
      <text>
        <r>
          <rPr>
            <b/>
            <sz val="9"/>
            <color indexed="81"/>
            <rFont val="Tahoma"/>
            <family val="2"/>
          </rPr>
          <t>Richard Figeroa:</t>
        </r>
        <r>
          <rPr>
            <sz val="9"/>
            <color indexed="81"/>
            <rFont val="Tahoma"/>
            <family val="2"/>
          </rPr>
          <t xml:space="preserve">
What are the KEY features of this product? Is it stainless steel all around? Is there a digital timer? Is there some new design that makes this thing top of the line? Choose 3 KEY features and write 1 in each column titled "Highlight"</t>
        </r>
      </text>
    </comment>
    <comment ref="I1" authorId="0" shapeId="0" xr:uid="{00000000-0006-0000-0000-000006000000}">
      <text>
        <r>
          <rPr>
            <b/>
            <sz val="9"/>
            <color indexed="81"/>
            <rFont val="Tahoma"/>
            <family val="2"/>
          </rPr>
          <t>Richard Figeroa:</t>
        </r>
        <r>
          <rPr>
            <sz val="9"/>
            <color indexed="81"/>
            <rFont val="Tahoma"/>
            <family val="2"/>
          </rPr>
          <t xml:space="preserve">
Don't wait! How much does this thing weigh? ONLY USE THE NUMBER (NO LBS)</t>
        </r>
      </text>
    </comment>
    <comment ref="AC1" authorId="0" shapeId="0" xr:uid="{00000000-0006-0000-0000-000007000000}">
      <text>
        <r>
          <rPr>
            <b/>
            <sz val="9"/>
            <color indexed="81"/>
            <rFont val="Tahoma"/>
            <family val="2"/>
          </rPr>
          <t>Richard Figeroa:</t>
        </r>
        <r>
          <rPr>
            <sz val="9"/>
            <color indexed="81"/>
            <rFont val="Tahoma"/>
            <family val="2"/>
          </rPr>
          <t xml:space="preserve">
Refer to the Category sheet below!</t>
        </r>
      </text>
    </comment>
    <comment ref="AD1" authorId="0" shapeId="0" xr:uid="{00000000-0006-0000-0000-000008000000}">
      <text>
        <r>
          <rPr>
            <b/>
            <sz val="9"/>
            <color indexed="81"/>
            <rFont val="Tahoma"/>
            <family val="2"/>
          </rPr>
          <t>Richard Figeroa:</t>
        </r>
        <r>
          <rPr>
            <sz val="9"/>
            <color indexed="81"/>
            <rFont val="Tahoma"/>
            <family val="2"/>
          </rPr>
          <t xml:space="preserve">
Refer to the Category Sheet below!</t>
        </r>
      </text>
    </comment>
    <comment ref="AK1" authorId="0" shapeId="0" xr:uid="{00000000-0006-0000-0000-000009000000}">
      <text>
        <r>
          <rPr>
            <b/>
            <sz val="9"/>
            <color indexed="81"/>
            <rFont val="Tahoma"/>
            <family val="2"/>
          </rPr>
          <t>Richard Figeroa:</t>
        </r>
        <r>
          <rPr>
            <sz val="9"/>
            <color indexed="81"/>
            <rFont val="Tahoma"/>
            <family val="2"/>
          </rPr>
          <t xml:space="preserve">
If the Manufacturer has a Youtube channel please find the video you want to use for this item. Once you are on the video page click on the "Share" icon. It's right underneath the red "subscribe" button. Use that link.</t>
        </r>
      </text>
    </comment>
    <comment ref="AW1" authorId="0" shapeId="0" xr:uid="{00000000-0006-0000-0000-00000A000000}">
      <text>
        <r>
          <rPr>
            <b/>
            <sz val="9"/>
            <color indexed="81"/>
            <rFont val="Tahoma"/>
            <family val="2"/>
          </rPr>
          <t>Richard Figeroa:</t>
        </r>
        <r>
          <rPr>
            <sz val="9"/>
            <color indexed="81"/>
            <rFont val="Tahoma"/>
            <family val="2"/>
          </rPr>
          <t xml:space="preserve">
Some Vendors will have UPC codes we can use for the products. If they have UPC codes we MUST use them. They are sometimes called GTIN codes. If there is an option to use a "Case" UPC code VS.  an "Individual" UPC code please use the "Individual" UPC code unless, of course, it only comes in a case.</t>
        </r>
      </text>
    </comment>
    <comment ref="AX1" authorId="0" shapeId="0" xr:uid="{00000000-0006-0000-0000-00000B000000}">
      <text>
        <r>
          <rPr>
            <b/>
            <sz val="9"/>
            <color indexed="81"/>
            <rFont val="Tahoma"/>
            <family val="2"/>
          </rPr>
          <t>Richard Figeroa:</t>
        </r>
        <r>
          <rPr>
            <sz val="9"/>
            <color indexed="81"/>
            <rFont val="Tahoma"/>
            <family val="2"/>
          </rPr>
          <t xml:space="preserve">
Most of the time, this will be the same as the Manufacturer. However, some cases we buy from a company that represents various brands. 
To make things cleaner on the site we'll organize them under that company instead of adding too many brands to the site. This is what we do with Essendant. You can go to the website, scroll down to "Shop By Vendor" section and click on Essendant. There you will find 100's of Brands.
If you are unsure whether we buy directly from the manufacturer or are using a different company to fufill these order. Please ask and we will let you know!
</t>
        </r>
      </text>
    </comment>
  </commentList>
</comments>
</file>

<file path=xl/sharedStrings.xml><?xml version="1.0" encoding="utf-8"?>
<sst xmlns="http://schemas.openxmlformats.org/spreadsheetml/2006/main" count="24282" uniqueCount="1039">
  <si>
    <t>Number</t>
  </si>
  <si>
    <t>ItemCode</t>
  </si>
  <si>
    <t>Manufacturer</t>
  </si>
  <si>
    <t>Title</t>
  </si>
  <si>
    <t>Description</t>
  </si>
  <si>
    <t>Highlights</t>
  </si>
  <si>
    <t>Specifications</t>
  </si>
  <si>
    <t>Condition</t>
  </si>
  <si>
    <t>Shipping</t>
  </si>
  <si>
    <t>Cost</t>
  </si>
  <si>
    <t>Retail</t>
  </si>
  <si>
    <t>Price</t>
  </si>
  <si>
    <t>Quantity</t>
  </si>
  <si>
    <t>Accessory</t>
  </si>
  <si>
    <t>Option1</t>
  </si>
  <si>
    <t>Option2</t>
  </si>
  <si>
    <t>Option3</t>
  </si>
  <si>
    <t>GroupNumber</t>
  </si>
  <si>
    <t>RestDeptCat</t>
  </si>
  <si>
    <t>Flag</t>
  </si>
  <si>
    <t>SpecialOrder</t>
  </si>
  <si>
    <t>Picture1</t>
  </si>
  <si>
    <t>Picture2</t>
  </si>
  <si>
    <t>Picture3</t>
  </si>
  <si>
    <t>Picture4</t>
  </si>
  <si>
    <t>Picture5</t>
  </si>
  <si>
    <t>Weight</t>
  </si>
  <si>
    <t>datafeed_nextag</t>
  </si>
  <si>
    <t>datafeed_google</t>
  </si>
  <si>
    <t>datafeed_nextag_cat</t>
  </si>
  <si>
    <t>datafeed_google_cat</t>
  </si>
  <si>
    <t>display_link</t>
  </si>
  <si>
    <t>DropShip</t>
  </si>
  <si>
    <t>Site</t>
  </si>
  <si>
    <t>Active</t>
  </si>
  <si>
    <t>Youtube</t>
  </si>
  <si>
    <t>CutSheets</t>
  </si>
  <si>
    <t>SortOrder</t>
  </si>
  <si>
    <t>Coupon</t>
  </si>
  <si>
    <t>CouponDelay</t>
  </si>
  <si>
    <t>CouponMessage</t>
  </si>
  <si>
    <t>WaterFilterDelay</t>
  </si>
  <si>
    <t>WaterFilterFlag</t>
  </si>
  <si>
    <t>HighlightsFlag</t>
  </si>
  <si>
    <t>ButtonSPFlag</t>
  </si>
  <si>
    <t>Mpn</t>
  </si>
  <si>
    <t>&lt;li&gt;&lt;b&gt;Weight:&lt;/b&gt;</t>
  </si>
  <si>
    <t>&lt;li&gt;&lt;b&gt;Dimensions:&lt;/b&gt;</t>
  </si>
  <si>
    <t>&lt;li&gt;&lt;b&gt;Warranty:&lt;/b&gt;</t>
  </si>
  <si>
    <t>&lt;li&gt;&lt;b&gt;Certifications:&lt;/b&gt;</t>
  </si>
  <si>
    <t>&lt;li&gt;&lt;b&gt;Electrical:&lt;/b&gt;</t>
  </si>
  <si>
    <t>&lt;li&gt;&lt;b&gt;Temperature Range:&lt;/b&gt;</t>
  </si>
  <si>
    <t>&lt;li&gt;&lt;b&gt;Total BTUs:&lt;/b&gt;</t>
  </si>
  <si>
    <t>&lt;li&gt;&lt;b&gt;Color:&lt;/b&gt;</t>
  </si>
  <si>
    <t>&lt;li&gt;&lt;b&gt;Material:&lt;/b&gt;</t>
  </si>
  <si>
    <t>&lt;br&gt;</t>
  </si>
  <si>
    <t>Highlight 1</t>
  </si>
  <si>
    <t>Highlight 2</t>
  </si>
  <si>
    <t>Highlight 3</t>
  </si>
  <si>
    <t>CONCATENATED HIGHLIGHTS</t>
  </si>
  <si>
    <t>Picture 3</t>
  </si>
  <si>
    <t>Youtube Video Link</t>
  </si>
  <si>
    <t>NEW</t>
  </si>
  <si>
    <t>NONE</t>
  </si>
  <si>
    <t>N</t>
  </si>
  <si>
    <t>GroupName</t>
  </si>
  <si>
    <t>DepartmentName</t>
  </si>
  <si>
    <t>Category1Name</t>
  </si>
  <si>
    <t>Category2Name</t>
  </si>
  <si>
    <t>Y</t>
  </si>
  <si>
    <t>YES</t>
  </si>
  <si>
    <t>RESTAURANTTORY</t>
  </si>
  <si>
    <t>Cutsheet Title 1</t>
  </si>
  <si>
    <t>Cutsheet Title 2</t>
  </si>
  <si>
    <t>CutSheet File Name 3</t>
  </si>
  <si>
    <t>Cutsheet Title 3</t>
  </si>
  <si>
    <t>LINK</t>
  </si>
  <si>
    <t>DESCRIPTION</t>
  </si>
  <si>
    <t>ITEMCODE</t>
  </si>
  <si>
    <t>69" x 20 ½" x 26” (HxWxD)</t>
  </si>
  <si>
    <t>69-3/4" x 19-1/4" x 29-1/4" (HxWxD)</t>
  </si>
  <si>
    <t>Notification</t>
  </si>
  <si>
    <t>NotificationMsg</t>
  </si>
  <si>
    <t>UPC</t>
  </si>
  <si>
    <t>IdentifierExists</t>
  </si>
  <si>
    <t>ShopByVendor</t>
  </si>
  <si>
    <t>MPN</t>
  </si>
  <si>
    <t>Category3Name</t>
  </si>
  <si>
    <t>Link</t>
  </si>
  <si>
    <t>AutoNumber</t>
  </si>
  <si>
    <t>All</t>
  </si>
  <si>
    <t>Furniture</t>
  </si>
  <si>
    <t>Coat Racks</t>
  </si>
  <si>
    <t>Desks</t>
  </si>
  <si>
    <t>Folding Tables</t>
  </si>
  <si>
    <t>Heaters</t>
  </si>
  <si>
    <t>Host Stands</t>
  </si>
  <si>
    <t>Outdoor Restaurant Furniture</t>
  </si>
  <si>
    <t>Outdoor Chaise and Lounge Chairs</t>
  </si>
  <si>
    <t>Outdoor Restaurant Chairs</t>
  </si>
  <si>
    <t>Outdoor Restaurant Tables</t>
  </si>
  <si>
    <t>Outdoor Side Tables</t>
  </si>
  <si>
    <t>Outdoor Table Umbrellas and Bases</t>
  </si>
  <si>
    <t>Restaurant Tables</t>
  </si>
  <si>
    <t>Table Bases</t>
  </si>
  <si>
    <t>Table Tops</t>
  </si>
  <si>
    <t>Seating</t>
  </si>
  <si>
    <t>Banquet Chairs</t>
  </si>
  <si>
    <t>Bar Stools</t>
  </si>
  <si>
    <t>Breakroom Chairs</t>
  </si>
  <si>
    <t>Chivari Chairs</t>
  </si>
  <si>
    <t>Church Chairs</t>
  </si>
  <si>
    <t>Folding Chairs</t>
  </si>
  <si>
    <t>High Chairs and Booster Seats</t>
  </si>
  <si>
    <t>Office Chairs</t>
  </si>
  <si>
    <t>Restaurant Booths</t>
  </si>
  <si>
    <t>Restaurant Chairs</t>
  </si>
  <si>
    <t>Trash Receptacles</t>
  </si>
  <si>
    <t>Wait Stations</t>
  </si>
  <si>
    <t>MET-05S-GR3</t>
  </si>
  <si>
    <t>Florida Seating</t>
  </si>
  <si>
    <t>Indoor Chair</t>
  </si>
  <si>
    <t>Ladder Metal Back</t>
  </si>
  <si>
    <t>2" Thick upholstered pullover seat</t>
  </si>
  <si>
    <t>CutSheet File Name 1 (or Catalog Page File Name)</t>
  </si>
  <si>
    <t>LTL or Ground?</t>
  </si>
  <si>
    <t>Number of Boxes Shipping</t>
  </si>
  <si>
    <t>Shipping Height 1</t>
  </si>
  <si>
    <t>Shipping Depth 1</t>
  </si>
  <si>
    <t>Shipping Height 2</t>
  </si>
  <si>
    <t>Shipping Depth 2</t>
  </si>
  <si>
    <t>Shipping Height 3</t>
  </si>
  <si>
    <t>Shipping Depth 3</t>
  </si>
  <si>
    <t>Shipping Width 1</t>
  </si>
  <si>
    <t>Shipping Width 2</t>
  </si>
  <si>
    <t>Shipping Width 3</t>
  </si>
  <si>
    <t>33 x 17 x 16</t>
  </si>
  <si>
    <t>1 Year</t>
  </si>
  <si>
    <t>MET-05S.jpg</t>
  </si>
  <si>
    <t>MET-05S.pdf</t>
  </si>
  <si>
    <t>Ground</t>
  </si>
  <si>
    <t>MET-05S-GR3-CY 23</t>
  </si>
  <si>
    <t>Metal and Vinyl</t>
  </si>
  <si>
    <t>Amber</t>
  </si>
  <si>
    <t>Florida Seating Side Chair - MET-05S-GR3 CY 23</t>
  </si>
  <si>
    <t>Picture 1 (Chair Image Name)</t>
  </si>
  <si>
    <t>Picture 2 (Color Image Name)</t>
  </si>
  <si>
    <t>Amber.jpg</t>
  </si>
  <si>
    <t>CutSheet File Name 2 (Color Selection Page)</t>
  </si>
  <si>
    <t>Grade3Colors.PDF</t>
  </si>
  <si>
    <t>Color Selection Page</t>
  </si>
  <si>
    <t>MET-05S Catalog Page</t>
  </si>
  <si>
    <t>Shipping Cost (Flat Shipping Rate?)</t>
  </si>
  <si>
    <t>Florida Seating is a leading supplier of commercial furniture to the restaurant, hospitality, and design industries. Our commitment to provide durable seating with the shortest possible lead time and at the most competitive price is as strong today as it was in v7 when the company was founded. We work with award-winning designers all over the world and strive to constantly expand our collection with furniture that meets the highest standards for sustainability and quality, and also reflects the most current trends in contract seating.</t>
  </si>
  <si>
    <t>Shipping Weight 1</t>
  </si>
  <si>
    <t>Shipping Weight 2</t>
  </si>
  <si>
    <t>Shipping Weight 3</t>
  </si>
  <si>
    <t>U-19</t>
  </si>
  <si>
    <t>CFD-1RR</t>
  </si>
  <si>
    <t>CFD-2RR</t>
  </si>
  <si>
    <t>CFD-3RR</t>
  </si>
  <si>
    <t>CFD-2FF</t>
  </si>
  <si>
    <t>CFD-3FF</t>
  </si>
  <si>
    <t>CFD-1FF</t>
  </si>
  <si>
    <t>U-19F</t>
  </si>
  <si>
    <t>UBB-24-48G</t>
  </si>
  <si>
    <t>UBB-24-48F</t>
  </si>
  <si>
    <t>UBB-24-60G</t>
  </si>
  <si>
    <t>UBB-24-60F</t>
  </si>
  <si>
    <t>UBB-24-72G</t>
  </si>
  <si>
    <t>UBB-24-72F</t>
  </si>
  <si>
    <t>DC120SS</t>
  </si>
  <si>
    <t>DC200SS</t>
  </si>
  <si>
    <t>D648-B</t>
  </si>
  <si>
    <t>D768-B</t>
  </si>
  <si>
    <t>G648-B</t>
  </si>
  <si>
    <t>G768-B</t>
  </si>
  <si>
    <t>G47S-B</t>
  </si>
  <si>
    <t>G368-B</t>
  </si>
  <si>
    <t>D368-B</t>
  </si>
  <si>
    <t>G47-B</t>
  </si>
  <si>
    <t>D47-B</t>
  </si>
  <si>
    <t>G72-B</t>
  </si>
  <si>
    <t>D72-B</t>
  </si>
  <si>
    <t>MSTAR50</t>
  </si>
  <si>
    <t>STAR5B / STAR5S</t>
  </si>
  <si>
    <t>G258-B</t>
  </si>
  <si>
    <t>ICE50</t>
  </si>
  <si>
    <t>ICE130</t>
  </si>
  <si>
    <t>ICE250</t>
  </si>
  <si>
    <t>ICE450</t>
  </si>
  <si>
    <t>EVCD8BD</t>
  </si>
  <si>
    <t>EVCD10BD</t>
  </si>
  <si>
    <t>EVCD12BD</t>
  </si>
  <si>
    <t>AML6BD</t>
  </si>
  <si>
    <t>AML8BD</t>
  </si>
  <si>
    <t>SCL1</t>
  </si>
  <si>
    <t>SCL2</t>
  </si>
  <si>
    <t>SCL2-60</t>
  </si>
  <si>
    <t>SCLM2</t>
  </si>
  <si>
    <t>SCLM2-60</t>
  </si>
  <si>
    <t>SCLM3</t>
  </si>
  <si>
    <t>TUC48R</t>
  </si>
  <si>
    <t>TUC60R</t>
  </si>
  <si>
    <t>TUC72R</t>
  </si>
  <si>
    <t>PIC1</t>
  </si>
  <si>
    <t>PIC2</t>
  </si>
  <si>
    <t>BD25</t>
  </si>
  <si>
    <t>BD35</t>
  </si>
  <si>
    <t>CF5</t>
  </si>
  <si>
    <t>CF60</t>
  </si>
  <si>
    <t>CF38</t>
  </si>
  <si>
    <t>CF72</t>
  </si>
  <si>
    <t>ICC35</t>
  </si>
  <si>
    <t>ICC50</t>
  </si>
  <si>
    <t>ICC53</t>
  </si>
  <si>
    <t>IOC36</t>
  </si>
  <si>
    <t>IOC48</t>
  </si>
  <si>
    <t>IOC60</t>
  </si>
  <si>
    <t>IOC72</t>
  </si>
  <si>
    <t>SCL3</t>
  </si>
  <si>
    <t>SCLM1</t>
  </si>
  <si>
    <t>TUC27R</t>
  </si>
  <si>
    <t>TUC27F</t>
  </si>
  <si>
    <t>TUC48F</t>
  </si>
  <si>
    <t>TUC60F</t>
  </si>
  <si>
    <t>UDD-24-60</t>
  </si>
  <si>
    <t>UDD-24-48</t>
  </si>
  <si>
    <t>UDD-24-72</t>
  </si>
  <si>
    <t>RG4</t>
  </si>
  <si>
    <t>RG7</t>
  </si>
  <si>
    <t>CD48</t>
  </si>
  <si>
    <t>MB36</t>
  </si>
  <si>
    <t>MB48</t>
  </si>
  <si>
    <t>MB60</t>
  </si>
  <si>
    <t>IDB48</t>
  </si>
  <si>
    <t>IDC48</t>
  </si>
  <si>
    <t>TMB25</t>
  </si>
  <si>
    <t>TMB36</t>
  </si>
  <si>
    <t>TMB48</t>
  </si>
  <si>
    <t>CR2</t>
  </si>
  <si>
    <t>MDC100</t>
  </si>
  <si>
    <t>MDC101</t>
  </si>
  <si>
    <t>MDC120</t>
  </si>
  <si>
    <t>MDC130</t>
  </si>
  <si>
    <t>MDC160</t>
  </si>
  <si>
    <t>MDC201</t>
  </si>
  <si>
    <t>MDC78-SWB</t>
  </si>
  <si>
    <t>MDCC125</t>
  </si>
  <si>
    <t>MDCR78</t>
  </si>
  <si>
    <t>MSU150</t>
  </si>
  <si>
    <t>MSU160</t>
  </si>
  <si>
    <t>MSU50</t>
  </si>
  <si>
    <t>MSU60</t>
  </si>
  <si>
    <t>MSU70</t>
  </si>
  <si>
    <t>MTR4</t>
  </si>
  <si>
    <t>MTR6</t>
  </si>
  <si>
    <t>MTR8</t>
  </si>
  <si>
    <t>HCA45</t>
  </si>
  <si>
    <t>HSA50</t>
  </si>
  <si>
    <t>MHC120</t>
  </si>
  <si>
    <t>MHC160</t>
  </si>
  <si>
    <t>MHCC136</t>
  </si>
  <si>
    <t>MHCC186</t>
  </si>
  <si>
    <t>MHCC96</t>
  </si>
  <si>
    <t>MSB4</t>
  </si>
  <si>
    <t>MSB6</t>
  </si>
  <si>
    <t>MHS220</t>
  </si>
  <si>
    <t>MDS200</t>
  </si>
  <si>
    <t>MDS250</t>
  </si>
  <si>
    <t>MDS380</t>
  </si>
  <si>
    <t>MDS390-SS</t>
  </si>
  <si>
    <t>MDS390</t>
  </si>
  <si>
    <t>MDS48</t>
  </si>
  <si>
    <t>MDS72</t>
  </si>
  <si>
    <t>MVSR400</t>
  </si>
  <si>
    <t>MVS500</t>
  </si>
  <si>
    <t>MWS400</t>
  </si>
  <si>
    <t>CA45</t>
  </si>
  <si>
    <t>SA50</t>
  </si>
  <si>
    <t>CA70</t>
  </si>
  <si>
    <t>SA60</t>
  </si>
  <si>
    <t>2083-FSP</t>
  </si>
  <si>
    <t>HBS250L</t>
  </si>
  <si>
    <t>HBS300L</t>
  </si>
  <si>
    <t>UDD-1</t>
  </si>
  <si>
    <t>RE4</t>
  </si>
  <si>
    <t>RE7</t>
  </si>
  <si>
    <t>SW-SS</t>
  </si>
  <si>
    <t>SW-DS</t>
  </si>
  <si>
    <t>SW-SR</t>
  </si>
  <si>
    <t>PWT-SERIES</t>
  </si>
  <si>
    <t>PHS-SERIES</t>
  </si>
  <si>
    <t>CF50</t>
  </si>
  <si>
    <t>XS205</t>
  </si>
  <si>
    <t>XS450</t>
  </si>
  <si>
    <t>XS550</t>
  </si>
  <si>
    <t>XS251S</t>
  </si>
  <si>
    <t>XS451S</t>
  </si>
  <si>
    <t>XS551S</t>
  </si>
  <si>
    <t>CD60</t>
  </si>
  <si>
    <t>CD70</t>
  </si>
  <si>
    <t>MC49</t>
  </si>
  <si>
    <t>MC58</t>
  </si>
  <si>
    <t>CR24-4</t>
  </si>
  <si>
    <t>CR36-6</t>
  </si>
  <si>
    <t>CR60-10</t>
  </si>
  <si>
    <t>CR60-24G</t>
  </si>
  <si>
    <t>CF-40</t>
  </si>
  <si>
    <t>CC-100</t>
  </si>
  <si>
    <t>CSP1</t>
  </si>
  <si>
    <t>CSP2</t>
  </si>
  <si>
    <t>CGG-24M</t>
  </si>
  <si>
    <t>CGG-36M</t>
  </si>
  <si>
    <t>CGG-48M</t>
  </si>
  <si>
    <t>CGG-60T-HD</t>
  </si>
  <si>
    <t>CCB-24</t>
  </si>
  <si>
    <t>CCB-36</t>
  </si>
  <si>
    <t>CCB-48</t>
  </si>
  <si>
    <t>GRANITA1</t>
  </si>
  <si>
    <t>GRANITA2</t>
  </si>
  <si>
    <t>GRANITA3</t>
  </si>
  <si>
    <t>DC120B</t>
  </si>
  <si>
    <t>DC200B</t>
  </si>
  <si>
    <t>BD15</t>
  </si>
  <si>
    <t>CHOCO5</t>
  </si>
  <si>
    <t>CHOCO10</t>
  </si>
  <si>
    <t>MTRS6</t>
  </si>
  <si>
    <t>2083-FSS</t>
  </si>
  <si>
    <t>2083-CSS</t>
  </si>
  <si>
    <t>B20M</t>
  </si>
  <si>
    <t>B30M</t>
  </si>
  <si>
    <t>RS-0349</t>
  </si>
  <si>
    <t>RS-0400</t>
  </si>
  <si>
    <t>RS-0600</t>
  </si>
  <si>
    <t>RS-0650</t>
  </si>
  <si>
    <t>PSB-6000</t>
  </si>
  <si>
    <t>PCP15</t>
  </si>
  <si>
    <t>GD120</t>
  </si>
  <si>
    <t>G150</t>
  </si>
  <si>
    <t>EDC78</t>
  </si>
  <si>
    <t>MB36-D</t>
  </si>
  <si>
    <t>MB48-D</t>
  </si>
  <si>
    <t>MB60-D</t>
  </si>
  <si>
    <t>D238-B</t>
  </si>
  <si>
    <t>D238-B 27” Black Single Glass Swing Door Merchandiser Freezer</t>
  </si>
  <si>
    <t>MB60-D 60" Dry Bakery Display Case</t>
  </si>
  <si>
    <t>MB48-D 48" Dry Bakery Display Case</t>
  </si>
  <si>
    <t>MB36-D 36" Dry Bakery Display Case</t>
  </si>
  <si>
    <t>EDC78 78" Refrigerated Lift-Up Curved Glass Display Case</t>
  </si>
  <si>
    <t>GD150 60" 7 Pans Gelato Ice Cream Dipping Cabinet Freezer</t>
  </si>
  <si>
    <t>GD120 48" 6 Pans Gelato Ice Cream Dipping Cabinet Freezer</t>
  </si>
  <si>
    <t>PCP15 63 Cups Stainless Steel Coffee Urn Percolator</t>
  </si>
  <si>
    <t>PSB-6000 10 Liter Commercial Soup Kettle</t>
  </si>
  <si>
    <t>RS-0650 71" Curved Glass Refrigerated Display Case</t>
  </si>
  <si>
    <t>RS-0600 60" Curved Glass Refrigerated Display Case</t>
  </si>
  <si>
    <t>RS-0400 48" Curved Glass Refrigerated Display Case</t>
  </si>
  <si>
    <t>RS-0349 36" Curved Glass Refrigerated Display Case</t>
  </si>
  <si>
    <t>B30M 30 Qt. Gear Driven Commercial Planetary Stand Mixer</t>
  </si>
  <si>
    <t>B20M 20 Qt. Gear Driven Commercial Planetary Stand Mixer</t>
  </si>
  <si>
    <t>2083-CSS Stainless Steel Reversible Countertop Model Dough Sheeter</t>
  </si>
  <si>
    <t>2083-FSS Stainless Steel Reversible Floor Model Dough Sheeter</t>
  </si>
  <si>
    <t>MTRS6 30" Refrigerated Countertop Prep Refrigerator</t>
  </si>
  <si>
    <t>CHOCO10 16” 10 Liter Hot Beverage Dispenser</t>
  </si>
  <si>
    <t>CHOCO5 16” 5 Liter Hot Beverage Dispenser</t>
  </si>
  <si>
    <t>BD15 9" Single Bowl Beverage Dispenser</t>
  </si>
  <si>
    <t>DC200B 80" Black Curved Glass Refrigerated Deli Display Case</t>
  </si>
  <si>
    <t>DC120B 48" Black Curved Glass Refrigerated Deli Display Case</t>
  </si>
  <si>
    <t>GRANITA-3 26" Triple 9 Gallon Pourover Granita Slush Machine</t>
  </si>
  <si>
    <t>GRANITA-2 19" Double 6 Gallon Pourover Granita Slush Machine</t>
  </si>
  <si>
    <t>GRANITA-1 11" Single 3 Gallon Pourover Granita Slush Machine</t>
  </si>
  <si>
    <t>CCB-48 48" Gas Countertop Radiant Charbroiler</t>
  </si>
  <si>
    <t>CCB-36 36" Gas Countertop Radiant Charbroiler</t>
  </si>
  <si>
    <t>CCB-24 24" Gas Countertop Radiant Charbroiler</t>
  </si>
  <si>
    <t>CGG-60T-HD 60" Gas Countertop Griddle with Thermostatic Controls - 150,000 BTU</t>
  </si>
  <si>
    <t>CGG-48M 48" Gas Countertop Griddle with Manual Controls - 120,000 BTU</t>
  </si>
  <si>
    <t>CGG-36M 36" Gas Countertop Griddle with Manual Controls - 90,000 BTU</t>
  </si>
  <si>
    <t>CGG-24M 24" Gas Countertop Griddle with Manual Controls - 60,000 BTU</t>
  </si>
  <si>
    <t>CSP2 18" Double Burner Countertop Gas Stock Pot Range</t>
  </si>
  <si>
    <t>CSP1 18" Single Burner Countertop Gas Stock Pot Range</t>
  </si>
  <si>
    <t>CC-100 38" Gas Single Deck Convection Oven</t>
  </si>
  <si>
    <t>CF-40 Gas Tube Standing Floor Fryer - 40 lb.</t>
  </si>
  <si>
    <t>CR60-24G 60" 6 Burner Gas Range with 2 Ovens with 24" Griddle</t>
  </si>
  <si>
    <t>CR60-10 60" 10 Burner Gas Range with 2 Ovens</t>
  </si>
  <si>
    <t>CR36-6 36" 6 Burner Gas Range with Oven</t>
  </si>
  <si>
    <t>CR24-4 24" 4 Burner Gas Range with Oven</t>
  </si>
  <si>
    <t>MC58 58" Single Access Cold Wall Milk Cooler Refrigerator</t>
  </si>
  <si>
    <t>MC49 49" Single Access Cold Wall Milk Cooler Refrigerator</t>
  </si>
  <si>
    <t>CD70 71” Refrigerated Bakery Display Case</t>
  </si>
  <si>
    <t>CD60 60” Refrigerated Bakery Display Case</t>
  </si>
  <si>
    <t>XS551S 60" Curved Glass Top Display Ice Cream Freezer</t>
  </si>
  <si>
    <t>XS451S 50" Curved Glass Top Display Ice Cream Freezer</t>
  </si>
  <si>
    <t>XS251S 32" Curved Glass Top Display Ice Cream Freezer</t>
  </si>
  <si>
    <t>XS550 60" Flat Glass Top Display Ice Cream Freezer</t>
  </si>
  <si>
    <t>XS450 50" Flat Glass Top Display Ice Cream Freezer</t>
  </si>
  <si>
    <t>XS205 35" Flat Glass Top Display Ice Cream Freezer</t>
  </si>
  <si>
    <t>CF50 50" Commercial Chest Freezer</t>
  </si>
  <si>
    <t>Stainless Steel Wall Hung Hand Sink with Gooseneck Faucet</t>
  </si>
  <si>
    <t>PWT-SERIES Stainless Steel Work Table with 5" Back Splash and Undershelf</t>
  </si>
  <si>
    <t>Stainless Steel Spit Rod for Southwood Rotisserie Oven</t>
  </si>
  <si>
    <t>Stainless Steel Double Skewer for Southwood Rotisserie Oven</t>
  </si>
  <si>
    <t>Stainless Steel Single Skewer for Southwood Rotisserie Oven</t>
  </si>
  <si>
    <t>Southwood RE7 Electric Gas 35 Chicken Commercial Rotisserie Oven Machine</t>
  </si>
  <si>
    <t>Southwood RE4 Electric 20 Chicken Commercial Rotisserie Oven Machine</t>
  </si>
  <si>
    <t>UDD-1 24″ Refrigerated Direct Draw Beer Dispenser - 6.5 Cu. Ft.</t>
  </si>
  <si>
    <t>HBS300L 12" Blade Commercial Electric Meat Slicer</t>
  </si>
  <si>
    <t>HBS250L 10" Blade Commercial Electric Meat Slicer</t>
  </si>
  <si>
    <t>2083-FSP Reversible Floor Model Dough Sheeter</t>
  </si>
  <si>
    <t>SA60 16" Vertical Straight Glass Countertop Dry Display Case</t>
  </si>
  <si>
    <t>CA70 14" Curved Glass Extra Deep Countertop Dry Display Case</t>
  </si>
  <si>
    <t>SA50 22" Straight Glass Countertop Dry Display Case</t>
  </si>
  <si>
    <t>CA45 22" Curved Glass Countertop Dry Display Case</t>
  </si>
  <si>
    <t>MWS400 75" Vertical Refrigerated Wine Glass Display Case</t>
  </si>
  <si>
    <t>MVS500 69" Vertical Refrigerated Glass Cake Display Case</t>
  </si>
  <si>
    <t>MVSR400 Refrigerated 69" Vertical Curved Glass Cake Display Case</t>
  </si>
  <si>
    <t>MDS72 72" Open Refrigerated Merchandiser Grab and Go Display Case</t>
  </si>
  <si>
    <t>MDS48 48" Open Refrigerated Merchandiser Grab and Go Display Case</t>
  </si>
  <si>
    <t>MDS390 36" Open Refrigerated Merchandiser Grab and Go Display Case - Black</t>
  </si>
  <si>
    <t>MDS390-SS 36" Open Refrigerated Merchandiser Grab and Go Display Case - S/S</t>
  </si>
  <si>
    <t>MDS380 40" Open Refrigerated Merchandiser Grab and Go Display Case</t>
  </si>
  <si>
    <t>MDS250 24" Open Refrigerated Merchandiser Grab and Go Display Case</t>
  </si>
  <si>
    <t>MDS200 40" Open Display Merchandiser Grab and Go Display Case</t>
  </si>
  <si>
    <t>MHS220 Open Heated Grab and Go Display Warming Case</t>
  </si>
  <si>
    <t>MSB6 44" Countertop Hot Food Display Warmer - 6 Pans</t>
  </si>
  <si>
    <t>MSB4 30" Countertop Hot Food Display Warmer - 4 Pans</t>
  </si>
  <si>
    <t>MHCC96 27" Heated Countertop Display Front and Rear Access Doors</t>
  </si>
  <si>
    <t>MHCC186 48" Heated Countertop Display Front and Rear Access Doors</t>
  </si>
  <si>
    <t>MHCC136 36" Heated Countertop Display Front and Rear Access Doors</t>
  </si>
  <si>
    <t>MHC160 34" Heated Countertop Display Case</t>
  </si>
  <si>
    <t>MHC120 28" Heated Countertop Display Case</t>
  </si>
  <si>
    <t>HSA50 22" Straight Glass Countertop Hot Food Warmer Display Case</t>
  </si>
  <si>
    <t>HCA45 22" Curved Glass Countertop Hot Food Warmer Display Case</t>
  </si>
  <si>
    <t>MTR8 70" Refrigerated Countertop Salad Bar - Topping Rail</t>
  </si>
  <si>
    <t>MTR6 59" Refrigerated Countertop Salad Bar - Topping Rail</t>
  </si>
  <si>
    <t>MTR4 48" Refrigerated Countertop Salad Bar - Topping Rail</t>
  </si>
  <si>
    <t>MSU70 70" Refrigerated Slanted Curve Sushi Display Case - White</t>
  </si>
  <si>
    <t>MSU60 60" Refrigerated Slanted Curve Sushi Display Case - White</t>
  </si>
  <si>
    <t>MSU50 50" Refrigerated Slanted Curve Sushi Display Case - White</t>
  </si>
  <si>
    <t>MSU160 60" Refrigerated Round Curved Sushi Display Case - Silver</t>
  </si>
  <si>
    <t>MSU150 53" Refrigerated Round Curved Sushi Display Case - Silver</t>
  </si>
  <si>
    <t>MDCR78 Refrigerated Countertop Rotating Cake Display Case</t>
  </si>
  <si>
    <t>MDCC125 28" Refrigerated Countertop Dual Access Display Case</t>
  </si>
  <si>
    <t>MDC78 Countertop Refrigerated Glass Display Case</t>
  </si>
  <si>
    <t>MDC201 48" Refrigerated Countertop Display Case</t>
  </si>
  <si>
    <t>MDC160 36" Refrigerated Countertop Display Case</t>
  </si>
  <si>
    <t>MDC130 31" Refrigerated Countertop Display Case</t>
  </si>
  <si>
    <t>MDC120 28" Refrigerated Countertop Display Case</t>
  </si>
  <si>
    <t>MDC101 28" Refrigerated Countertop Display Case</t>
  </si>
  <si>
    <t>MDC100 27" Refrigerated Countertop Display Case</t>
  </si>
  <si>
    <t>CR2 24” Compact Glass Door Refrigerator</t>
  </si>
  <si>
    <t>TMB48 48” Refrigerated Bakery Display Case</t>
  </si>
  <si>
    <t>TMB36 36” Refrigerated Bakery Display Case</t>
  </si>
  <si>
    <t>TMB25 25” Refrigerated Bakery Display Case</t>
  </si>
  <si>
    <t>IDC48 48" Ice Cream Gelato Dipping Cabinet Display Freezer</t>
  </si>
  <si>
    <t>IDB48 48" Refrigerated Display Case</t>
  </si>
  <si>
    <t>MB60 60" Refrigerated Bakery Display Case</t>
  </si>
  <si>
    <t>MB48 48" Refrigerated Bakery Display Case</t>
  </si>
  <si>
    <t>MB36 36" Refrigerated Bakery Display Case</t>
  </si>
  <si>
    <t>CD48 48” Refrigerated Bakery Display Case</t>
  </si>
  <si>
    <t>Southwood RG7 Gas 35 Chicken Commercial Rotisserie Oven Machine</t>
  </si>
  <si>
    <t>Southwood RG4 Gas 20 Chicken Commercial Rotisserie Oven Machine</t>
  </si>
  <si>
    <t>UDD-24-72 72″ Refrigerated Direct Draw Beer Dispenser - 19.6 Cu. Ft.</t>
  </si>
  <si>
    <t>UDD-24-48 48″ Refrigerated Direct Draw Beer Dispenser - 11.8 Cu. Ft.</t>
  </si>
  <si>
    <t>UDD-24-60 60″ Refrigerated Direct Draw Beer Dispenser - 15.8 Cu. Ft.</t>
  </si>
  <si>
    <t>TUC60F 60" Undercounter Work Top Freezer - 15 Cu. Ft.</t>
  </si>
  <si>
    <t>TUC48F 48" Undercounter Work Top Freezer - 12 Cu. Ft.</t>
  </si>
  <si>
    <t>TUC27F 27" Undercounter Work Top Freezer - 6.3 Cu. Ft.</t>
  </si>
  <si>
    <t>TUC27R 27" Undercounter Worktop Refrigerator - 6.3 Cu. Ft.</t>
  </si>
  <si>
    <t>SCLM1 27" Mega Top Bain Marie Sandwich Prep Refrigerator - 9 Pans</t>
  </si>
  <si>
    <t>SCL3 71" Bain Marie Sandwich Prep Refrigerator - 18 Pans</t>
  </si>
  <si>
    <t>IOC72 72″ Refrigerated Open Air Merchandiser Deli Case</t>
  </si>
  <si>
    <t>IOC60 60″ Refrigerated Open Air Merchandiser Deli Case</t>
  </si>
  <si>
    <t>IOC48 48″ Refrigerated Open Air Merchandiser Deli Case</t>
  </si>
  <si>
    <t>IOC36 36″ Refrigerated Open Air Merchandiser Deli Case</t>
  </si>
  <si>
    <t>ICC60 60" Ice Cream Freezer Dipping Cabinet with Sneeze Guard</t>
  </si>
  <si>
    <t>ICC50 50" Ice Cream Freezer Dipping Cabinet with Sneeze Guard</t>
  </si>
  <si>
    <t>ICC35 35" Ice Cream Freezer Dipping Cabinet with Sneeze Guard</t>
  </si>
  <si>
    <t>CF72 72" Commercial Chest Freezer</t>
  </si>
  <si>
    <t>CF38 38" Commercial Chest Freezer</t>
  </si>
  <si>
    <t>CF60 60" Commercial Chest Freezer</t>
  </si>
  <si>
    <t>CF5 28" Commercial Chest Freezer - 5 Cu.Ft.</t>
  </si>
  <si>
    <t>BD35 25" Triple Bowl Beverage Dispenser</t>
  </si>
  <si>
    <t>BD25 17" Double Bowl Beverage Dispenser</t>
  </si>
  <si>
    <t>PIC2 71" Refrigerated Pizza Prep Table - 9 Pans</t>
  </si>
  <si>
    <t>PIC1 50" Refrigerated Pizza Prep Table - 6 Pans</t>
  </si>
  <si>
    <t>TUC72R 72" Undercounter Work Top Refrigerator - 15.5 Cu. Ft.</t>
  </si>
  <si>
    <t>TUC60R 60" Undercounter Work Top Refrigerator - 15 Cu. Ft.</t>
  </si>
  <si>
    <t>TUC48R 48" Undercounter Work Top Refrigerator - 12 Cu. Ft.</t>
  </si>
  <si>
    <t>SCLM3 70" Mega Top Bain Marie Sandwich Prep Refrigerator - 30 Pans</t>
  </si>
  <si>
    <t>SCLM2-60 60" Mega Top Bain Marie Sandwich Prep Refrigerator - 24 Pans</t>
  </si>
  <si>
    <t>SCLM2 48" Mega Top Bain Marie Sandwich Prep Refrigerator - 18 Pans</t>
  </si>
  <si>
    <t>SCL2-60 60" Bain Marie Sandwich Prep Table - 16 Pans</t>
  </si>
  <si>
    <t>SCL2 48" Bain Marie Sandwich Prep Table - 12 Pans</t>
  </si>
  <si>
    <t>SCL1 27" Bain Marie Sandwich Prep Table - 6 Pans</t>
  </si>
  <si>
    <t>AML8BD 43" 8 Chicken Glass Warmer Display Case</t>
  </si>
  <si>
    <t>AML6BD 33" 6 Chicken Glass Warmer Display Case</t>
  </si>
  <si>
    <t>EVCD12BD 37" 12 Chicken Glass Warmer Display Case</t>
  </si>
  <si>
    <t>EVCD10BD 31" 10 Chicken Glass Warmer Display Case</t>
  </si>
  <si>
    <t>EVCD8BD 25" 8 Chicken Glass Warmer Display Case</t>
  </si>
  <si>
    <t>ICE450 Self-Contained Modular Ice Maker - 460 lb.</t>
  </si>
  <si>
    <t>ICE250 Self-Contained Ice Maker - 260 lb.</t>
  </si>
  <si>
    <t>ICE130 Self-Contained Ice Maker - 135 lb.</t>
  </si>
  <si>
    <t>ICE50 Self-Contained Ice Maker - 50 lb.</t>
  </si>
  <si>
    <t>G258-B 21″ Black Single Glass Swing Door Merchandiser Refrigerator</t>
  </si>
  <si>
    <t>STAR5 Series 57" Refrigerated Open Display Case with Refrigerated Glass Top</t>
  </si>
  <si>
    <t>MSTAR50 50" Refrigerated Open Display Case with Refrigerated Glass Top</t>
  </si>
  <si>
    <t>D72-B 79” Black Triple Glass Swing Door Merchandising Freezer</t>
  </si>
  <si>
    <t>G72-B 78” Black Triple Glass Swing Door Merchandising Refrigerator</t>
  </si>
  <si>
    <t>D47-B 53” Black Double Glass Swing Door Merchandising Freezer</t>
  </si>
  <si>
    <t>G47-B 53” Black Double Glass Swing Door Merchandising Refrigerator</t>
  </si>
  <si>
    <t>D368-B 27” Black Single Glass Swing Door Merchandiser Freezer</t>
  </si>
  <si>
    <t>G368-B 26” Black Single Glass Swing Door Merchandiser Refrigerator</t>
  </si>
  <si>
    <t>G47S-B 53” Black Double Sliding Glass Door Merchandising Refrigerator</t>
  </si>
  <si>
    <t>G768-B 48” Black Double Glass Swing Door Merchandising Refrigerator</t>
  </si>
  <si>
    <t>G648-B 28” Black Single Glass Door Merchandising Refrigerator</t>
  </si>
  <si>
    <t>D768-B 49” Black Double Glass Swing Door Merchandising Freezer</t>
  </si>
  <si>
    <t>D648-B 31″ Black Single Glass Swing Door Merchandiser Freezer</t>
  </si>
  <si>
    <t>DC200SS 80" Stainless Steel Curved Glass Refrigerated Deli Display Case</t>
  </si>
  <si>
    <t>DC120SS 48" Stainless Steel Curved Glass Refrigerated Deli Display Case</t>
  </si>
  <si>
    <t>UBB-24-72F 72" Narrow Solid Door Back Bar Cooler</t>
  </si>
  <si>
    <t>UBB-24-72G 72" Narrow Glass Door Back Bar Cooler</t>
  </si>
  <si>
    <t>UBB-24-60F 60" Narrow Solid Door Back Bar Cooler</t>
  </si>
  <si>
    <t>UBB-24-60G 60" Narrow Glass Door Back Bar Cooler</t>
  </si>
  <si>
    <t>UBB-24-48F 48" Narrow Solid Door Back Bar Cooler</t>
  </si>
  <si>
    <t>UBB-24-48G 48" Narrow Glass Door Back Bar Cooler</t>
  </si>
  <si>
    <t>U-19F 29” Single Solid Door Narrow Depth Reach-In Freezer</t>
  </si>
  <si>
    <t>CFD-1FF 29” Single Solid Door Reach-In Freezer</t>
  </si>
  <si>
    <t>CFD-3FF 81" Triple Solid Door Reach-In Freezer</t>
  </si>
  <si>
    <t>CFD-2FF 54” Double Solid Door Reach-In Freezer</t>
  </si>
  <si>
    <t>CFD-3RR 81" Triple Solid Door Reach-In Refrigerator</t>
  </si>
  <si>
    <t>CFD-2RR 54” Double Solid Door Reach-In Refrigerator</t>
  </si>
  <si>
    <t>CFD-1RR 29” Single Solid Door Reach-In Refrigerator</t>
  </si>
  <si>
    <t>U-19 29” Single Solid Door Narrow Depth Reach-In Refrigerator</t>
  </si>
  <si>
    <t>Showcase your frozen foods or ice cream in this 27" 1 black glass door freezer merchandiser with LED lighting, 4 adjustable shelves. 1 self-closing anti-fog swing door provides easy access to your products. Standard 115V plug makes set up easy. Just plug it in and turn it on!</t>
  </si>
  <si>
    <t>The MB60-D 60” curved glass dry display showcase with a sharp and attractive stainless steel body. LED lighting illuminates your pastries or other bakery goods from the top, and each adjustable shelf has additional LEDs underneath. Casters (wheels) are standard in each unit and come preinstalled. Perfect for bread, baked goods, dairy, drinks, salads and more.</t>
  </si>
  <si>
    <t>The MB48-D 48” curved glass dry display showcase with a sharp and attractive stainless steel body. LED lighting illuminates your pastries or other bakery goods from the top, and each adjustable shelf has additional LEDs underneath. Casters (wheels) are standard in each unit and come preinstalled.</t>
  </si>
  <si>
    <t>The MB36-D 36” curved glass dry display showcase with a sharp and attractive stainless steel body. LED lighting illuminates your pastries or other bakery goods from the top, and each adjustable shelf has additional LEDs underneath. Casters (wheels) are standard in each unit and come preinstalled.</t>
  </si>
  <si>
    <t>The Coldline refrigerated display is the perfect machine to help preserve and showcase cakes, eclairs, pies, and similar treats in your business. With a base display, lift-up front glass, display-optimized LED interior lighting, and an advanced refrigerating system, this unit is designed for the needs of cafes, restaurants, bakeries, coffee shops, diners, and other commercial food enterprises. It maximizes exposure to tease customers with mouth-watering desserts to increase sales.</t>
  </si>
  <si>
    <t>&lt;div class="short-description"&gt;_x000D_
&lt;div class="std"&gt;_x000D_
&lt;div class="short-description"&gt;_x000D_
&lt;div class="std"&gt;The Coldline refrigerated gelato dipping cabinet freezer is the perfect machine to showcase ice cream, frozen yogurt, and sorbet treats in your business. It holds 1/3 size food pans, display-optimized LED interior lighting, and an advanced refrigerating system, this unit is designed for the needs of cafes, restaurants, bakeries, coffee shops, diners, and other commercial food enterprises. It maximizes exposure to tease customers with mouth-watering desserts to increase sales.&lt;/div&gt;_x000D_
&lt;/div&gt;_x000D_
&lt;/div&gt;_x000D_
&lt;/div&gt;</t>
  </si>
  <si>
    <t>This Prepline machine is a functional and efficient coffee urn for caterers, offices, schools, and churches that would always like to have fresh coffee ready. With a 63-cup capacity, you can make your coffee once and serve as many people as you want. Our machine is completely easy to use and will keep your beverage hot and fresh for hours. The impact-resistant stainless steel design makes this unit extremely durable. What’s more, a double wall insulation approach helps conserve heat and minimize energy usage. Whether you’re running a cafeteria, planning a group function or running a business meeting, keep everyone refreshed with hot, flavorful coffee.</t>
  </si>
  <si>
    <t>&lt;span style="font-weight: 400;"&gt;The Prepline soup kettle is a great way to store large quantities of soup and liquid food ready for serving. Ideal for restaurants, buffets and catering services, this commercial soup warmer will hold stews, casseroles, curries, chilies and mulled wine at optimal temperatures. Expand your menu with 10 liters of ready-to-serve food items. What’s more, an attractive and compact design captures your customers’ eyes and makes this accessory a great front-of-house merchandiser. &lt;/span&gt;</t>
  </si>
  <si>
    <t>The Coldline refrigerated display is the perfect machine to help preserve and showcase cakes, eclairs, pies, and similar treats in your business. With a base and 3 shelves, display-optimized LED interior lighting, and an advanced refrigerating system, this unit is designed for the needs of cafes, restaurants, bakeries, coffee shops, diners, and other commercial food enterprises. It maximizes exposure to tease customers with mouth-watering desserts so as to increase sales.</t>
  </si>
  <si>
    <t>The Prepline commercial electric mixer is designed for heavy-duty use in your concession stand, convenience store, cafeteria or restaurant kitchen. This spiral mixer will come through, however hard the job appears to be. Unique planetary mixing action ensures that all your ingredients are mixed completely so you can prepare your recipes with ease. Whether you’re looking to mix dough, cake ingredients, or cookie batters - the Prepline makes the job super easy. Get better performance with the Prepline commercial stand mixer.</t>
  </si>
  <si>
    <t>The PrepLine commercial countertop model dough sheeter is designed for heavy-duty use in your bakery, school cafeteria, hotel or catering business. This dough sheeter is made from stainless steel construction. It has a fold-away feature for space saving storage in small kitchens. With an adjustable roller size making different thickness of dough sheets without much hassle. If your business requires a heavy-duty dough sheeter the PrepLine equipment makes the job super easy. Get better performance with the Prepline commercial dough sheeter</t>
  </si>
  <si>
    <t>The PrepLine commercial floor model dough sheeter is designed for heavy-duty use in your bakery, school cafeteria, hotel or catering business. This dough sheeter is made from stainless steel construction. It has a fold-away feature for space saving storage in small kitchens. With an adjustable roller size making different thickness of dough sheets with out much hassle. If your business requires a heavy-duty dough sheeter the PrepLine equipment makes the job super easy. Get better performance with the Prepline commercial dough sheeter.</t>
  </si>
  <si>
    <t>&lt;span style="font-weight: 400;"&gt;This refrigerated countertop food display is perfect for food service businesses that are looking to prominently showcase their merchandise so they can boost impulse sales. Present everything from frozen treats to chilled drinks and snacks with this refrigerated display case. An automatic defrost feature means that your staff have it easy keeping this unit ready for use in the commercial setting. Thanks to the revealing all-glass top and polished stainless steel exterior, you can easily attract customers’ attention to hot-selling tapas, sushi, and other food items.&lt;/span&gt;</t>
  </si>
  <si>
    <t>&lt;span style="line-height: 1.5;"&gt;&lt;span style="font-weight: 400;"&gt;Tired of brewing coffee all day in your restaurant, diner, or cafeteria? This Coldline commercial beverage dispenser is designed to keep your best-selling hot beverages at the correct temperature - ready for serving. Features a Bain Marie heating system, advanced thermostatic temperature control and a heavy duty stirring paddle. Easily and conveniently keep hot chocolate and coffee ready for customer orders throughout the day. Save time and streamline your hot beverage service lineup with this reliable and durable hot drink dispenser.&lt;/span&gt;&lt;/span&gt;</t>
  </si>
  <si>
    <t>&lt;span style="line-height: 1.5;"&gt;&lt;span style="font-weight: 400;"&gt;This commercial beverage dispenser is designed for restaurants and diners that want to offer refreshingly chilled beverages. Boost impulse sales in your food service business by offering guests dispense juice, lemonade, iced tea, and other cold drinks. This juice dispenser features advanced temperature control, an overall aesthetic design and made-for-convenience functions. It is both a reliable and durable choice for concession stands, convenience stores and cafeterias that want to get more value for money. Take advantage of simple controls to set the appropriate product temperature, and keep your most popular cold drinks flowing to increase profitability.&lt;/span&gt;_x000D_
&lt;/span&gt;</t>
  </si>
  <si>
    <t>Featuring a 1/2 hp refrigeration system and R-134A refrigerant, this deli display case unit is perfect for showcasing your products to your customer in your restaurant, diners, and deli's.</t>
  </si>
  <si>
    <t>Featuring a 1/3 hp refrigeration system and R-134A refrigerant, this deli display case unit is perfect for showcasing your products to your customer in your restaurant, diners, and deli's.</t>
  </si>
  <si>
    <t>&lt;span style="font-weight: 400;"&gt;This Coldline Granita is an incredibly versatile slushie machine for blending frozen coffees, cappuccinos, lemonades, and smoothies in your commercial kitchen. Built to be a reliable and efficient performer, the Granita will help you prepare perfectly chilled slushies at all times. A powerful motor, heavy-duty auger, and advanced temperature control make it easier to create great-textured crowd pleasers. Whether you are an upscale adult hot spot or a family-friendly food joint, you can count on this frozen drink machine to churn out great cocktails, lemonades, and smoothies!&lt;/span&gt;</t>
  </si>
  <si>
    <t>&lt;span style="font-weight: 400;"&gt;This Cookline gas radiant charbroiler is great for a variety of cooking operations. It features extremely durable cast iron grates for optimal heat retention, and well spaced out burners for even heating and precision control over your broiling. Whether you are looking to pump out juice steaks, flame-kissed burgers or those savory chicken breasts with grill marks, this countertop gas charbroiler will suffice. The large cooking surface allows you to simultaneously prepare several orders, so you can bring total reliability to your commercial kitchen.&lt;/span&gt;</t>
  </si>
  <si>
    <t>&lt;span style="font-weight: 400;"&gt;The Cookline gas griddle with thermostatic controls is designed for the needs of the busy commercial kitchen. Prepare hot-selling breakfast items such as eggs and bacon, or make excellent sandwiches for the rush lunch hour bite. This unit boasts an aesthetically appealing stainless steel design, powerful griddle burners, temperature control and a made-for-convenience backsplash. Bring reliability to your diner, concession stand, or restaurant, and keep customers supplied with their favorite picks.&lt;/span&gt;</t>
  </si>
  <si>
    <t>&lt;span style="font-weight: 400;"&gt;This Cookline gas griddle brings reliability to your diner, concession stand, or any food business. Make breakfast favorites such as bacon, pancakes and french toast, or quickly prepare lunch burgers and cheesesteaks for your customers. A robust steel construct ensures durability, while the ¾” thick griddle plate allows for quick and even heating - whatever you’re cooking. If you’re looking for a light-duty &lt;/span&gt;&lt;span style="font-weight: 400;"&gt;portable gas griddle&lt;/span&gt;&lt;span style="font-weight: 400;"&gt; for a small diner or restaurant, this unit will provide all the versatility you need.&lt;/span&gt;</t>
  </si>
  <si>
    <t>&lt;span style="font-weight: 400;"&gt;This Cookline stock pot range incorporates high-power natural gas burners, a heavy-duty 18" x 24.6" cast iron grate, and an eye-catching stainless steel design. It occupies minimal space for a unit of its caliber, and brings efficiency and even cooking to your kitchen. Easily prepare the very best appetizers, entrees, and other special treats with this high-performance unit. &lt;/span&gt;</t>
  </si>
  <si>
    <t>&lt;span style="font-weight: 400;"&gt;The Cookline CC-100 is the oven of choice for commercial kitchens that are looking for reliability and durability. It comes with easy-to-go controls, built-in safety features, and is powered by a total 54,000 BTU so your staff can efficiently accomplish any task in the kitchen. When your business is dependent on getting great food available fast, the stakes are much higher. This commercial convection oven brings high-performance to your kitchen so you can consistently churn out A-grade baked goods and juicy meat recipes. The Cookline CC-100 proves to be the perfect choice natural gas deck oven for restaurants, bakeries, and cafeterias. &lt;/span&gt;</t>
  </si>
  <si>
    <t>&lt;span style="font-weight: 400;"&gt;The Cookline CF-40 stainless steel deep fryer offers the perfect blend of quality, durability, and performance. This floor fryer is perfect for light-duty usage at restaurants, pizzerias, and concession stands. 3 vertical burners (each 30,000 BTU/Hr) deliver the power you need to make basket after basket of french fries, hot wings, onion rings and fried chicken ready for your customers. The CF-40 is precisely what you need to meet the daily demands of your busy kitchen, and conveniently make a variety of appetizers and entrees!&lt;/span&gt;</t>
  </si>
  <si>
    <t>&lt;span style="font-weight: 400;"&gt;This gas range oven brings efficiency and reliability to your kitchen. Powered by 30,000 BTU/Hour cast iron burners, and featuring a robust stainless steel construct with inbuilt safety features, the Cookline commercial gas stove is made for the heavy lifting. Effortlessly boil, simmer, saute, or perform a variety of cooking tasks simultaneously with the multiple burners and heavy-duty cast iron grates. A U-Shape oven burner with 31,000 BTU/Hr brings the extra punch you need to smoothly run a busy commercial kitchen. Built to provide higher-performance over longer durations than standard gas range stoves, this unit is perfect for your versatile kitchen needs.&lt;/span&gt;</t>
  </si>
  <si>
    <t>&lt;span style="font-weight: 400;"&gt;This is a dedicated cooler and commercial refrigerator designed to help school cafeterias keep milk and other dairy products cool. Store crates of milk, juice, and other beverages at the industry’s coldest holding temperatures. With easier access and a roomy opening, students and staff can conveniently treat themselves with a bottle of fresh milk during breakfast or lunch. Our commercial milk fridge - which is safe for use by kids - offers unbeatable durability and unchallenged refrigeration. &lt;/span&gt;</t>
  </si>
  <si>
    <t>&lt;span style="font-weight: 400;"&gt;The Coldline cake display is the perfect machine to help preserve and showcase cakes, eclairs, pies, and similar sweet treats in your business. With a base and 3 shelves, display-optimized LED interior lighting, and an advanced refrigerating system, this unit is designed for the needs of cafes, restaurants, bakeries, coffee shops, diners, and other commercial food enterprises. It maximizes exposure to tease customers with mouth-watering desserts so as to increase sales.&lt;/span&gt;</t>
  </si>
  <si>
    <t>&lt;div class="short-description"&gt;_x000D_
&lt;div class="std"&gt;_x000D_
&lt;div class="short-description"&gt;_x000D_
&lt;div class="std"&gt;&lt;span style="font-weight: 400;"&gt;This Coldline curved glass top ice cream display freezer is designed to boost your impulse sales of ice cream, popsicles, pints of sorbet, and frozen appetizers. It features a high-efficiency refrigeration system, a durable stainless steel design, and a high-accessibility curved glass top display. Built for school concession stands, diners, and convenience stores, this ice cream display machine keeps top-selling frozen novelties within easy reach to boost selling potential.&lt;/span&gt;&lt;/div&gt;_x000D_
&lt;/div&gt;_x000D_
&lt;/div&gt;_x000D_
&lt;/div&gt;</t>
  </si>
  <si>
    <t>&lt;div class="short-description"&gt;_x000D_
&lt;div class="std"&gt;This heavy duty ice cream freezer is designed to help increase impulse sales in your cafe, bakery, convenience store, diner, or market spot. A clear flat glass top, embossed aluminum interior, optimal temperature management, and an overall durable design helps make Coldline the perfect choice for commercial applications. Entice customers to frozen treats - popsicles, pizzas, desserts, etc - and maximize your sales. The white-coated, sleek steel exterior adds a sense of cleanliness and enriches your food spaces.&lt;/div&gt;_x000D_
&lt;/div&gt;</t>
  </si>
  <si>
    <t>This Coldline commercial chest freezer sets new standards for performance and durability. Featuring a robust white powdered coated stainless steel design, a high-efficiency refrigeration system, and a digital control thermometer, this freezer is meant for ice cream shops, concession stands, restaurants, markets, and convenience stores. Safely protect your ice cream, burger patties, entrees and other frozen items from tampering with a built-in lock (and key). Bring reliability to your commercial kitchen with a Coldline freezer that’s designed to perform smoothly over the long run.</t>
  </si>
  <si>
    <t>&lt;div class="short-description"&gt;_x000D_
&lt;div class="std"&gt;Inverted V-edge Rim, Seamless All Around Welds, NSF Listed.&lt;/div&gt;_x000D_
&lt;/div&gt;</t>
  </si>
  <si>
    <t>Stainless steel rotisserie spit rod for Southwood rotisserie oven.</t>
  </si>
  <si>
    <t>Stainless steel double skewer for Southwood rotisserie oven.</t>
  </si>
  <si>
    <t>Stainless steel single skewer for Southwood rotisserie oven.</t>
  </si>
  <si>
    <t>The RE7 Commercial Rotisserie is a 7 Spit, 35 Chicken Commercial Chicken BBQ Machine featuring heavy duty 430 Series steel construction, high BTU burners with ceramic bricks. Each motorized spit runs independently in either direction with on/off switch, allowing you to cook a full or partial batch as needed. The drip drawer allows for simple disposal of drippings and will hold water for added humidity. All unit comes ready to use with ceramic bricks and 7 spits with skewers. Cook time or a 3.5lb bird is approximately 50 minutes.</t>
  </si>
  <si>
    <t>The RE4 Commercial Rotisserie is a 4 Spit, 20 Chicken Commercial Chicken BBQ Machine made from heavy duty Series 430 stainless steel. Southwood machines feature same features and heavy-duty build quality as more expensive brands, including high BTU burners and ceramic bricks for even cooking. Each motorized spit runs independently in either direction with on/off switch, allowing you to cook a full or partial batch as needed. A drip drawer allows for easy disposal of drippings and can be used to hold water for added humidity. 4 Spits with skewers are included standard. Additional spits and skewers available. Cook time is approximately 50 minutes for a 3.5 lb bird.</t>
  </si>
  <si>
    <t>One Single Tower, Fits 1 Half Size Keg, LED Interior Lighting.</t>
  </si>
  <si>
    <t>This Prepline meat slicer offers the perfect blend of cost and reliability. It is an excellent choice for small restaurants, coffee shops, and pizzerias. Bring efficiency to your low-volume applications and reliably slice up deli meat, sandwich vegetables, and appetizers. What’s more, the Prepline table top meat slicer is designed to work quickly and is super-easy to clean as well. It makes a valuable addition to your catering business or foodservice operation.</t>
  </si>
  <si>
    <t>&lt;div class="page" title="Page 1"&gt;_x000D_
&lt;div class="section"&gt;_x000D_
&lt;div class="layoutArea"&gt;_x000D_
&lt;div class="column"&gt;_x000D_
_x000D_
The Marchia dry display case is perfect for food service businesses that are looking to showcase their merchandise so they can boost impulse sales prominently. Present everything from cookies, macaroons, Éclair snacks with this dry display case. With a revealing curve glass elegant design and polished stainless steel base, you can easily attract customers attention._x000D_
_x000D_
&lt;/div&gt;_x000D_
&lt;/div&gt;_x000D_
&lt;/div&gt;_x000D_
&lt;/div&gt;</t>
  </si>
  <si>
    <t>Commercial wine cooler with 4 sides double glass, Floor model, 81 Bottle capacity, Internal LED Lights and wheels standard. Digital temperature controlled refrigeration.</t>
  </si>
  <si>
    <t>Includes LED Lighting, Auto Defrost, Adjustable Chrome Shelves, 4 Casters with Brakes.</t>
  </si>
  <si>
    <t>Curved glass refrigerated pastry and cake display case. 69"H. Floor standing model with glass shelves. Includes internal LED lighting, lockable casters, auto defrost, adjustable glass shelves, stainless steel, and glass construction.</t>
  </si>
  <si>
    <t>The MDS72 72" open refrigerated grab and go display case is a 6ft air curtain merchandiser that will keep your food at safe low temperatures while increasing impulse sales. The stainless steel construction will look sharp in any commercial environment. Brilliant LED lighting from the top and under each shelf provides the stunning presentation. With adjustable shelves, auto defrost, and a built-in self-cleaning condenser, the MDS72 has all the features you'll need, and none you don't.</t>
  </si>
  <si>
    <t xml:space="preserve"> Included LED Lighting, Auto Defrost, Adjustable Shelves, Stainless Steel Construction. Built-in self-contained compressor</t>
  </si>
  <si>
    <t>This 36" refrigerated open air merchandiser is a very handsome display case for drinks, salads, bakery and pastry goods, and much more. Great for supermarkets, cafes, or bakeries, this 60" tall case makes it easy for the customer to see and reach whatever they may want. The shelves are adjustable and of course, bright LED lighting provides for beautiful product display. The black on white aesthetic is a tasteful alternative to the stainless steel look of the other merchandisers in this line. The unit comes with lockable wheels for easy cleaning.</t>
  </si>
  <si>
    <t>A Stainless Steel 36" refrigerated open air merchandiser display case, perfect for drinks, salads, bakery and pastry goods, and much more. Great for supermarkets, cafes, or bakeries, this 60" tall case makes it easy for the customer to see and reach whatever they may want. The shelves are adjustable and of course, bright LED lighting provides for beautiful product display. The unit comes with lockable wheels for easy cleaning.</t>
  </si>
  <si>
    <t>The MDS380 40" refrigerated open-air grab and go keep drinks, baked goods, salads and snacks cool for easy grab and go access. Increase impulse sales in any market, deli, the bakery or cafe with this functional and beautiful open-air display refrigerator. Standard features include LED lighting for each shelf, self-cleaning condenser, and installed wheels standard. All stainless steel. No drain line required. Just plug it in and start selling!</t>
  </si>
  <si>
    <t>Internal LED Lighting, Adjustable Temperature Control, Adjustable Shelving.</t>
  </si>
  <si>
    <t>Countertop Model, Rubber Feet, Curved Glass, Stainless Steel Finish.</t>
  </si>
  <si>
    <t>Front and Rear Access Doors, LED Lighting, Tempered Glass.</t>
  </si>
  <si>
    <t>Rear Sliding Doors, LED Lighting, Tempered Glass.</t>
  </si>
  <si>
    <t>Countertop Model, Rubber Feet, Tempered Straight Glass.</t>
  </si>
  <si>
    <t>Commercial Food Warmer, Countertop Model, Rubber Feet, Tempered Curved Glass, Food Display Case. Keep your food warm with this holding equipment. Perfect for convenience stores and restaurant food businesses.</t>
  </si>
  <si>
    <t>Keep your salad, condiments, or toppings cold in this 70" four well-refrigerated salad bar, topping rail, bain marie with glass display, sneeze guard. S/S 1/3 size pans are included. Features include digital temperature control, auto defrost, and a direct cooling system.</t>
  </si>
  <si>
    <t>Keep your salad, condiments, or toppings cold in this 59" four well-refrigerated salad bar, topping rail, bain marie with glass display, sneeze guard. S/S 1/3 size pans are included. Features include digital temperature control, auto defrost, and a direct cooling system.</t>
  </si>
  <si>
    <t>Keep your salad, condiments, or toppings cold in this 47" four well-refrigerated salad bar, topping rail, bain marie with glass display, sneeze guard. S/S 1/3 size pans are included. Features include digital temperature control, auto defrost, and a direct cooling system.</t>
  </si>
  <si>
    <t>MSU Series refrigerated sushi displays feature gravity coil fan-less refrigeration to keep your sushi cold without drying it out. Rear sliding glass doors provide easy access and the front glass is removable for easy cleaning. Stainless steel pans included.</t>
  </si>
  <si>
    <t>60" Refrigerated Sushi Display Case, LED Lighting, Auto Defrost, Sliding Doors, Front Round Curved Glass.</t>
  </si>
  <si>
    <t>53" Refrigerated Sushi Display Case, LED Lighting, Auto Defrost, Sliding Doors, Front Round Curved Glass.</t>
  </si>
  <si>
    <t>Rotate your cakes and pastries for your customers in this refrigerated countertop display case. Using a standard plug this attractive display provides beautiful LED lighting and will rotate your cakes until the door is opened. All sides are glass for perfect viewing from any angle. Each shelf is adjustable and the digital controller allows the user to set temperatures between 33°F to 51°F.</t>
  </si>
  <si>
    <t>The Marchia MDCC countertop refrigerated display case features front and rear sliding glass doors. LED lighting illuminates each of the 2 shelves and the base. The shelves are easily adjustable. A user accessible digital controller allows temperature control between 33°F to 54.6°F.</t>
  </si>
  <si>
    <t>Showcase your cases or pastries in this 40" high refrigerated bakery display case with 4 sides glass. Black, White, or Silver colors available! All shelves are adjustable and LED lighting is standard. The door can be front access or rear access, depending on how you orient the unit. All sides are presentable to the customer if desired. Each unit includes a user accessible digital controller allowing temperature control between 33°F to 54.6°F.</t>
  </si>
  <si>
    <t>The MDC201 is a 48" refrigerated countertop display with a stainless steel front and curved glass for excellent viewing angles. As with all Marchia cases, LED lights are standard and the shelves are adjustable. This refrigerated case holds 33°F to 54.6°F, perfect for bakeries, delis, cafes, and markets. The insulated rear sliding doors allow easy employee access. The case is very easy to use, just unbox, plug-in, and turn on!</t>
  </si>
  <si>
    <t>The MDC160 is a 31" refrigerated countertop display with a stainless steel front and curved glass for excellent viewing angles. As with all Marchia cases, LED lights are standard and the shelves are adjustable. This refrigerated case holds 33°F to 54.6°F, perfect for bakeries, delis, cafes, and markets. The insulated rear sliding doors allow easy employee access. The case is very easy to use, just unbox, plug-in, and turn on6</t>
  </si>
  <si>
    <t>The MDC130 is a 31" refrigerated countertop display with a stainless steel front and curved glass for excellent viewing angles. As with all Marchia cases, LED lights are standard and the shelves are adjustable. This refrigerated case holds 33°F to 54.6°F, perfect for bakeries, delis, cafes, and markets. The insulated rear sliding doors allow easy employee access. The case is very easy to use, just unbox, plug-in, and turn on!</t>
  </si>
  <si>
    <t>The MDC120 is a 28" refrigerated countertop display with a stainless steel front and curved glass for excellent viewing angles. As with all Marchia cases, LED lights are standard and the shelves are adjustable. This refrigerated case holds 33°F to 54.6°F, perfect for bakeries, delis, cafes, and markets. The insulated rear sliding doors allow easy employee access. The case is very easy to use, just unbox, plug-in, and turn on!</t>
  </si>
  <si>
    <t>The MDC101 builds upon its predecessor the MDC100 with a stronger compressor, increased space inside for deeper shelves and more product, as well as internal improvements to the ventilation which allows it to stay cool consistently in warmer conditions than the previous design. It also sports a more curved glass for even better customer viewing. This 28" countertop food showcase includes LED lighting and adjustable shelves as well a user accessible digital temperature controller. The refrigerator holds food at safe temperatures between 36.6°F to 51°F. Insulated sliding rear doors provide employee access.</t>
  </si>
  <si>
    <t>The MDC100 refrigerated countertop display case is an attractive option for any bakery, cafe or market looking to display pastries, baked goods, or drinks at safe temperatures. Brilliant LED lighting illuminates 2 adjustable shelves and the base level. Sliding rear doors allow easy employee access. A user accessible digital controller allows temperature adjustments between 33°F to 54.6°F. Also available in different sizes and designs!</t>
  </si>
  <si>
    <t>&lt;p class="p1"&gt;Showcase your drinks with this compact refrigerated display case. The internal LED lighting helps display beverages to your customers. It has an adjustable shelf to allow for the different configuration of drinks. The Marchia CR2 compact refrigerated display makes a great addition to any bakery, deli, or coffee shop looking for a reasonably priced.&lt;/p&gt;</t>
  </si>
  <si>
    <t>This 48" slanted front glass refrigerated display case provides great viewing angles with 4 sides glass and top glass. 3 levels provide plenty of room to show off all of your food product. LED lighting is standard along the top and under each shelf. Holds 36.6°F to 47.4°F temperature (adjustable). A beautiful addition to any bakery, cafe or shop looking to display refrigerated product.</t>
  </si>
  <si>
    <t>This 36" slanted front glass refrigerated display case provides great viewing angles with 4 sides glass and top glass. 3 levels provide plenty of room to show off all of your food product. LED lighting is standard along the top and under each shelf. Holds 36.6°F to 47.4°F temperature (adjustable). A beautiful addition to any bakery, cafe or shop looking to display refrigerated product.</t>
  </si>
  <si>
    <t>This 25" slanted front glass refrigerated display case provides great viewing angles with 4 sides glass and top glass. 3 levels provide plenty of room to show off all of your food product. LED lighting is standard along the top and under each shelf. Holds 36.6°F to 47.4°F temperature (adjustable). A beautiful addition to any bakery, cafe or shop looking to display refrigerated product.</t>
  </si>
  <si>
    <t>Serve your customers ice cream or gelato out of this beautiful and functional 48" Curved glass Ice Cream or Gelato Dipping Cabinet Freezer. Rear access allows you to scoop ice cream or gelato while the customer looks at your flavors under brilliant LED lighting. The front curved glass opens for easy cleaning.</t>
  </si>
  <si>
    <t>Internal LED, Elegant Sleek Design, Front Door Access.</t>
  </si>
  <si>
    <t>The MB60 60" curved glass refrigerated showcase with a sharp and attractive stainless steel body. LED lighting illuminates your pastries or other bakery goods from the top, and each adjustable shelf has additional LEDs underneath. Casters (wheels) are standard in each unit and come preinstalled. The unit vents out the back allowing a pristine stainless steel front to show to your customers. This self-contained system requires no drain, plug it in to showcase your pastries and cakes. The digital temperature controller is user accessible and operates between 36.6 and 47.4 degrees, perfect for bread, baked goods, dairy, drinks, salads and more.</t>
  </si>
  <si>
    <t>The MB48 48" curved glass refrigerated showcase with a sharp and attractive stainless steel body. LED lighting illuminates your pastries or other bakery goods from the top, and each adjustable shelf has additional LEDs underneath. Casters (wheels) are standard in each unit and come preinstalled. The unit vents out the back allowing a pristine stainless steel front to show to your customers. This self-contained system requires no drain, plug it in to showcase your pastries and cakes. The digital temperature controller is user accessible and operates between 36.6 and 47.4 degrees, perfect for bread, baked goods, dairy, drinks, salads and more.</t>
  </si>
  <si>
    <t>The MB36 36" curved glass refrigerated showcase with a sharp and attractive stainless steel body. LED lighting illuminates your pastries or other bakery goods from the top, and each adjustable shelf has additional LEDs underneath. Casters (wheels) are standard in each unit and come preinstalled. The unit vents out the back allowing a pristine stainless steel front to show to your customers. This self-contained system requires no drain, plug it in to showcase your pastries and cakes. The digital temperature controller is user accessible and operates between 36.6 and 47.4 degrees, perfect for bread, baked goods, dairy, drinks, salads and more.</t>
  </si>
  <si>
    <t>The RG7 Commercial Rotisserie is a 7 Spit, 35 Chicken Commercial Chicken BBQ Machine featuring heavy duty 430 Series steel construction, high BTU burners with ceramic bricks. Each motorized spit runs independently in either direction with on/off switch, allowing you to cook a full or partial batch as needed. The drip drawer allows for simple disposal of drippings and will hold water for added humidity. All unit comes ready to use with ceramic bricks and 7 spits with skewers. Cook time or a 3.5lb bird is approximately 50 minutes.</t>
  </si>
  <si>
    <t>The RG4 Commercial Rotisserie is a 4 Spit, 20 Chicken Commercial Chicken BBQ Machine made from heavy duty Series 430 stainless steel. Southwood machines feature same features and heavy-duty build quality as more expensive brands, including high BTU burners and ceramic bricks for even cooking. Each motorized spit runs independently in either direction with on/off switch, allowing you to cook a full or partial batch as needed. A drip drawer allows for easy disposal of drippings and can be used to hold water for added humidity. 4 Spits with skewers are included standard. Additional spits and skewers available. Cook time is approximately 50 minutes for a 3.5 lb bird.</t>
  </si>
  <si>
    <t>Two Single Tower, Fits 2 Half Size Kegs, LED Interior Lighting, Self-closing Doors With Locks, Electronic Control System.</t>
  </si>
  <si>
    <t>One Single Tower, Fits 2 Half Size Kegs, LED Interior Lighting, Self-closing Doors With Locks, Electronic Control System.</t>
  </si>
  <si>
    <t>The Industry TUC 60" is a great freezer for an undercounter or worktop application. This 2 door unit provides 15 cu. ft. of storage and a thick 60" stainless steel work surface. Interior and Exterior made of stainless steel. Wheels, adjustable shelves, and self-closing doors come standard on all units. Optional small casters will reduce height by 1". Eco-friendly R290 refrigeration system maintains -8~0 degree temperature to keep your food in the safe zone.</t>
  </si>
  <si>
    <t>The Industry TUC 48" is a great freezer for an undercounter or worktop application. This 2 door unit provides 12 cu. ft. of storage and a thick 48" stainless steel work surface. Interior and Exterior made of stainless steel. Wheels, adjustable shelves, and self-closing doors come standard on all units. Optional small casters will reduce height by 1". Eco-friendly R290 refrigeration system maintains -8~0 degree temperature to keep your food in the safe zone.</t>
  </si>
  <si>
    <t>The Industry TUC 27" is a great refrigerator for an undercounter or worktop application. This 1 door unit provides 6.3 cu. ft. of storage and a thick 27" stainless steel work surface. Wheels, adjustable shelves, and self-closing doors come standard on all units. Optional small casters will reduce height by 1". Eco-friendly R290 refrigeration system maintains 33-41 degree temperature to keep your food in the safe zone.</t>
  </si>
  <si>
    <t>The SCLM 27" mega top sandwich prep refrigerator includes 9 pans and a full length 8" cutting board included standard. Stainless steel construction for long lasting durability and easy cleaning. The 1/5 HP refrigeration system will keep your food in the safe zone while the self-closing doors and insulated roll top lock the cold air at 5.7 cu. ft. of storage offers plenty of room for storage and 1 adjustable 90 lb. shelves allow you to organize optimally.</t>
  </si>
  <si>
    <t>The SCL 71" refrigerated sandwich prep unit fits 18 x 1/6 size pans or 9 x 1/3 size pans. Featuring an 11.5" deep removable cutting board for easy cleaning, self-closing doors, and an insulated roll top to lock in cold air. The 15.5 cu ft of storage inside includes an adjustable shelf. The 3/4 HP refrigeration system features auto defrost and is electronically controlled to keep your food in the safe zone. Durable and easy to clean stainless steel interior and exterior. The 29.5" depth makes it a great addition to small kitchens.</t>
  </si>
  <si>
    <t>72"L, Stainless Steel Construction, 14”W Worktop Area, Forced Airflow Evaporator Technology.</t>
  </si>
  <si>
    <t>60"L, Stainless Steel Construction, 14”W Worktop Area, Forced Airflow Evaporator Technology.</t>
  </si>
  <si>
    <t>48"L, Stainless Steel Construction, 14”W Worktop Area, Forced Airflow Evaporator Technology.</t>
  </si>
  <si>
    <t>36"L, Stainless Steel Construction, 14”W Worktop Area, Forced Airflow Evaporator Technology.</t>
  </si>
  <si>
    <t>&lt;div class="short-description"&gt;_x000D_
&lt;div class="std"&gt;60"L Sliding Glass Door, Ice Cream Freezer Dipping Cabinet with Slanted Glass Sneeze Guard. Adjustable Temperature Control.&lt;/div&gt;_x000D_
&lt;/div&gt;</t>
  </si>
  <si>
    <t>50"L Sliding Glass Door, Ice Cream Freezer Dipping Cabinet with Slanted Glass Sneeze Guard.</t>
  </si>
  <si>
    <t>&lt;div class="short-description"&gt;_x000D_
&lt;div class="std"&gt;35"L Sliding Glass Door, Ice Cream Freezer Dipping Cabinet with Slanted Glass Sneeze Guard.&lt;/div&gt;_x000D_
&lt;/div&gt;</t>
  </si>
  <si>
    <t>&lt;span style="font-weight: 400;"&gt;This Coldline commercial chest freezer sets new standards for performance and durability. Featuring a robust white powdered coated stainless steel design, a high-efficiency refrigeration system, and a digital control thermometer, this freezer is meant for ice cream shops, concession stands, restaurants, markets, and convenience stores. Safely protect your ice cream, burger patties, entrees and other frozen items from tampering with a built-in lock (and key). Bring reliability to your commercial kitchen with a Coldline freezer that’s designed to perform smoothly over the long run.&lt;/span&gt;</t>
  </si>
  <si>
    <t>Flat Top Hinge Door, Easy Access Defrost Drain, Adjustable Temperature Control.</t>
  </si>
  <si>
    <t>&lt;span style="font-weight: 400;"&gt;This commercial beverage dispenser is designed for restaurants and diners that want to offer refreshingly chilled beverages. Boost impulse sales in your food service business by offering guests dispense juice, lemonade, iced tea, and other cold drinks. This juice dispenser features advanced temperature control, an overall aesthetic design and made-for-convenience functions. It is both a reliable and durable choice for concession stands, convenience stores and cafeterias that want to get more value for money. Take advantage of simple controls to set the appropriate product temperature, and keep your most popular cold drinks flowing to increase profitability.&lt;/span&gt;</t>
  </si>
  <si>
    <t>&lt;p class="icon-head head-products"&gt;Industry PIC 71" Refrigerated Pizza Prep unit features a large 20" worksurface, perfect for any business serious about pizza. The durable stainless steel unit has 13.8 cu. ft. of storage capacity and can hold 9 x 1/3 size pans in under the insulated rail lid. Self-closing doors and a 33-41 degree temp range ensure your food stays in the health department safe zone.&lt;/p&gt;</t>
  </si>
  <si>
    <t>&lt;p class="icon-head head-products"&gt;Industry PICL 50" Refrigerated Pizza Prep unit features a large 20" worksurface, perfect for any business serious about pizza. The durable stainless steel unit has 13.8 cu. ft. of storage capacity and can hold 6 x 1/3 size pans in under the insulated rail lid. Self-closing doors and a 33-41 degree temp range ensure your food stays in the health department safe zone.&lt;/p&gt;</t>
  </si>
  <si>
    <t>The Industry TUC 72" is a great refrigerator for an undercounter or worktop application. This 3 door unit provides 15.5 cu. ft. of storage and a thick 72" stainless steel work surface. Wheels, adjustable shelves, and self-closing doors come standard on all units. Optional small casters will reduce height by 1". Eco-friendly R290 refrigeration system maintains 33-41 degree temperature to keep your food in the safe zone.</t>
  </si>
  <si>
    <t>The Industry TUC 60" is a great refrigerator for an undercounter or worktop application. This 2 door unit provides 15 cu. ft. of storage and a thick 60" stainless steel work surface. Wheels, adjustable shelves, and self-closing doors come standard on all units. Optional small casters will reduce height by 1". Eco-friendly R290 refrigeration system maintains 33-41 degree temperature to keep your food in the safe zone.</t>
  </si>
  <si>
    <t>The Industry TUC 48" is a great refrigerator for an undercounter or worktop application. This 2 door unit provides 12 cu. ft. of storage and a thick 48" stainless steel work surface. Wheels, adjustable shelves, and self-closing doors come standard on all units. Optional small casters will reduce height by 1". Eco-friendly R290 refrigeration system maintains 33-41 degree temperature to keep your food in the safe zone.</t>
  </si>
  <si>
    <t>The SCLM 70" mega top sandwich prep refrigerator includes 30 pans and a full length 8" cutting board included standard. Stainless steel construction for long lasting durability and easy cleaning. The 3/4 HP refrigeration system will keep your food in the safe zone while the self-closing doors and insulated roll top lock the cold air at 15.5 cu. ft. of storage offers plenty of room for storage and 3 adjustable 90 lb. shelves allow you to organize optimally.</t>
  </si>
  <si>
    <t>The SCLM 60" mega top sandwich prep refrigerator includes 24 pans and a full length 8" cutting board included standard. Stainless steel construction for long lasting durability and easy cleaning. The 1/4+ HP refrigeration system will keep your food in the safe zone while the self-closing doors and insulated roll top lock the cold air in 15 cu. ft. of storage offers plenty of room for storage and 2 adjustable 90 lb. shelves allow you to organize optimally.</t>
  </si>
  <si>
    <t>The SCLM 48" mega top sandwich prep refrigerator includes 18 pans and a full length 8" cutting board included standard. Stainless steel construction for long lasting durability and easy cleaning. The 1/4+ HP refrigeration system will keep your food in the safe zone while the self-closing doors and insulated roll top lock the cold air at 9.5 cu. ft. of storage offers plenty of room for storage and 2 adjustable 90 lb. shelves allow you to organize optimally.</t>
  </si>
  <si>
    <t>The SCL 60" refrigerated sandwich prep unit fits 16 x 1/6 size pans or 8 x 1/3 size pans. Featuring an 11.5" deep removable cutting board for easy cleaning, self-closing doors, and an insulated roll top to lock in cold air. The 15 cu. ft. of storage inside includes an adjustable shelf. The 1/4+ HP refrigeration system features auto defrost and is electronically controlled to keep your food in the safe zone. Durable and easy to clean stainless steel construction. The 29.5" depth makes it a great addition to small kitchens.</t>
  </si>
  <si>
    <t>The SCL 48" refrigerated sandwich prep unit fits 12 x 1/6 size pans or 6 x 1/3 size pans. Featuring an 11.5" deep removable cutting board for easy cleaning, self-closing doors, and an insulated roll top to lock in cold air. The 9.5 cu. ft. of storage inside includes an adjustable shelf. The 1/4+ HP refrigeration system features auto defrost and is electronically controlled to keep your food in the safe zone. Durable and easy to clean stainless steel construction. The 29.5" depth makes it a great addition to small kitchens.</t>
  </si>
  <si>
    <t>The SCL 27" refrigerated sandwich prep unit fits 6 x 1/6 size pans or 2 x 1/9 size pans. Featuring an 11.5" deep removable cutting board for easy cleaning, self-closing doors, and an insulated roll top to lock in cold air. The 5.7 cu. ft. of storage inside includes an adjustable shelf. The 1/5 HP refrigeration system features auto defrost and is electronically controlled to keep your food in the safe zone. Durable and easy to clean stainless steel construction. The 29.5" depth makes it a great addition to small kitchens.</t>
  </si>
  <si>
    <t>43", 8 chicken trays, hold the temperature between 110º ~ 140ºF and shielded resistance.</t>
  </si>
  <si>
    <t>33", 6 chicken trays, hold the temperature between 110º ~ 140ºF and shielded resistance.</t>
  </si>
  <si>
    <t>37", 12 chicken trays, hold the temperature between 110º ~ 140ºF and shielded resistance.</t>
  </si>
  <si>
    <t>31", 10 chicken trays, hold the temperature between 110º ~ 140ºF and shielded resistance.</t>
  </si>
  <si>
    <t>25", 8 chicken trays, hold the temperature between 110º ~ 140ºF and shielded resistance.</t>
  </si>
  <si>
    <t>Featuring an air-cooled self-contained system. The ice maker is cable of producing up to 460 lbs of ice. Perfect for producing ice in high volume, fast pace restaurants, and diners.</t>
  </si>
  <si>
    <t>Featuring an air-cooled self-contained system. The ice maker is cable of producing up to 260 lbs of ice. Perfect for producing ice in high volume, fast pace restaurants, and diners.</t>
  </si>
  <si>
    <t>Featuring an air-cooled self-contained system. The ice maker is cable of producing up to 135 lbs of ice. Perfect for producing ice in high volume, fast pace restaurants, and diners.</t>
  </si>
  <si>
    <t>Featuring an air-cooled self-contained system. The ice maker is cable of producing up to 50 lbs of ice. Perfect for producing ice in high volume, fast pace restaurants, and diners.</t>
  </si>
  <si>
    <t>Showcase your soda and food in this 21" 1 glass door refrigerated merchandiser with LED lighting, 4 adjustable shelves, 1 self-closing anti-fog swing door provides easy access to your products. Standard 115V plug makes set up easy. Just plug it in and turn it on!</t>
  </si>
  <si>
    <t>Increase impulse sales and display your baked goods with this Starbucks style 57" refrigerated open display case with refrigerated LED lighted curved glass top. Available in black or all stainless steel, in 46" or 57" lengths, the STAR model refrigerated display case is great addition to any bakery, deli, or coffee shop looking for a reasonably priced alternative to the Starbucks display over-under display case.</t>
  </si>
  <si>
    <t>Showcase your products with this Starbucks style 50” dual service refrigerated display case. With a low-temperature range, it will keep your products cool. It has an open-air grab-and-go lower section with a full refrigerated and lighted, curved glass refrigerated top. The MSTAR Series open refrigerated display makes a great addition to any bakery, deli, or coffee shop looking for a reasonably priced.</t>
  </si>
  <si>
    <t>Showcase your frozen foods or ice cream in this 79" 3 glass door freezer merchandiser with LED lighting, 12 adjustable shelves, and heavy duty lockable wheels standard. 3 self-closing anti-fog swing door provides easy access to your products. Standard 115V plug makes set up easy. Just plug it in and turn it on!</t>
  </si>
  <si>
    <t>Showcase your soda and food in this 78" 3 glass door refrigerated merchandiser with LED lighting, 12 adjustable shelves, and heavy duty lockable wheels standard. 3 self-closing anti-fog swing door provides easy access to your products. Standard 115V plug makes set up easy. Just plug it in and turn it on!</t>
  </si>
  <si>
    <t>Showcase your frozen foods or ice cream in this 53" 2 glass door freezer merchandiser with LED lighting, 8 adjustable shelves, and heavy duty lockable wheels standard. 2 self-closing anti-fog swing door provides easy access to your products. Standard 115V plug makes set up easy. Just plug it in and turn it on!</t>
  </si>
  <si>
    <t>Showcase your soda and food in this 53" 2 glass door refrigerated merchandiser with LED lighting, 8 adjustable shelves, and heavy duty lockable wheels standard. 2 self-closing anti-fog swing door provides easy access to your products. Standard 115V plug makes set up easy. Just plug it in and turn it on!</t>
  </si>
  <si>
    <t>Showcase your frozen foods or ice cream in this 27" 1 glass door freezer merchandiser with LED lighting, 4 adjustable shelves, and heavy duty lockable wheels standard. 1 self-closing anti-fog swing door provides easy access to your products. Standard 115V plug makes set up easy. Just plug it in and turn it on!</t>
  </si>
  <si>
    <t>Showcase your soda and food in this 26" 1 glass door refrigerated merchandiser with LED lighting, 4 adjustable shelves, and heavy duty lockable wheels standard. 1 self-closing anti-fog swing door provides easy access to your products. Standard 115V plug makes set up easy. Just plug it in and turn it on!</t>
  </si>
  <si>
    <t>Showcase your soda and food in this 48" 2 glass door refrigerated merchandiser with LED lighting, 8 adjustable shelves, and heavy duty lockable wheels standard. 2 self-closing anti-fog swing door provides easy access to your products. Standard 115V plug makes set up easy. Just plug it in and turn it on!</t>
  </si>
  <si>
    <t>Showcase your soda and food in this 28" 1 glass door refrigerated merchandiser with LED lighting, 4 adjustable shelves, and heavy duty lockable wheels standard. 1 self-closing anti-fog swing door provides easy access to your products. Standard 115V plug makes set up easy. Just plug it in and turn it on!</t>
  </si>
  <si>
    <t>Showcase your frozen foods or ice cream in this 49" 2 glass door freezer merchandiser with LED lighting, 8 adjustable shelves, and heavy duty lockable wheels standard. 2 self-closing anti-fog swing door provides easy access to your products. Standard 115V plug makes set up easy. Just plug it in and turn it on!</t>
  </si>
  <si>
    <t>Showcase your frozen foods or ice cream in this 31" 1 glass door freezer merchandiser with LED lighting, 4 adjustable shelves, and heavy duty lockable wheels standard. 1 self-closing anti-fog swing door provides easy access to your products. Standard 115V plug makes set up easy. Just plug it in and turn it on!</t>
  </si>
  <si>
    <t>A solid door back bar cooler for any bar or restaurant, this 72" back bar cooler has 19.6 cu. ft. of space and includes 6 corrosion resistant shelves. The 1.5" stainless stop can be used as a work surface or go under a counter. Brilliant LED lighting, self-closing doors with locks, and a strong 1/4+ HP compressor round out an impressive spec list.</t>
  </si>
  <si>
    <t>A glass door back bar cooler for any bar or restaurant, this 72" back bar cooler has 19.6 cu. ft. of space and includes 6 corrosion resistant shelves. The 1.5" stainless stop can be used as a work surface or go under a counter. Brilliant LED lighting, self-closing doors with locks, and a strong 1/4+ HP compressor round out an impressive spec list.</t>
  </si>
  <si>
    <t>A solid door back bar cooler for any bar or restaurant, this 60" back bar cooler has 15.8 cu. ft. of space and includes 4 corrosion resistant shelves. The 1.5" stainless stop can be used as a work surface or go under a counter. Brilliant LED lighting, self-closing doors with locks, and a strong 1/5 HP compressor round out an impressive spec list.</t>
  </si>
  <si>
    <t>A glass door back bar cooler for any bar or restaurant, this 60" back bar cooler has 15.8 cu. ft. of space and includes 4 corrosion resistant shelves. The 1.5" stainless stop can be used as a work surface or go under a counter. Brilliant LED lighting, self-closing doors with locks, and a strong 1/5 HP compressor round out an impressive spec list.</t>
  </si>
  <si>
    <t>A solid door back bar cooler for any bar or restaurant, this 48" back bar cooler has 11.8 cu. ft. of space and includes 4 corrosion resistant shelves. The 1.5" stainless stop can be used as a work surface or go under a counter. Brilliant LED lighting, self-closing doors with locks, and a strong 1/5 HP compressor round out an impressive spec list.</t>
  </si>
  <si>
    <t>A glass door back bar cooler for any bar or restaurant, this 48" back bar cooler has 11.8 cu. ft. of space and includes 4 corrosion resistant shelves. The 1.5" stainless stop can be used as a work surface or go under a counter. Brilliant LED lighting, self-closing doors with locks, and a strong 1/5 HP compressor round out an impressive spec list.</t>
  </si>
  <si>
    <t>The narrow 25" depth stainless steel reach-in commercial freezer is perfect for small restaurants, delis, or bakeries, cafes. With a spacious cabinet and adjustable shelves, the unit can still fit in narrow hallways, upstairs, or in small kitchens. The 1/2+ HP compressor provides plenty of power for hot kitchens. The bottom mount raises the bottom shelf for easier access. With lockable wheels, door locks, digital temperature control, and coated corrosion resistant shelves, has all of the features of more expensive commercial units, at a reasonable price.</t>
  </si>
  <si>
    <t>This single door reach-in freezer with 23 cu. ft. capacity features a heavy duty stainless steel interior and exterior ensuring many years of dependability in even the most difficult commercial settings. Insulated self-closing lockable doors allow CFD models to hold safe temperatures in the hottest kitchens. Included 3 wire shelves with a versatile shelf slide design. Fits full-size hotel pans in either orientation. Lockable heavy duty wheels come standard. This unit uses HYDRO-CARBON R290 refrigerant, which is environmentally friendly and more efficient than R134a/R404a refrigerant.</t>
  </si>
  <si>
    <t>This triple door reach-in freezer with 72 cu. ft. capacity features a heavy duty stainless steel interior and exterior ensuring many years of dependability in even the most difficult commercial settings. Insulated self-closing lockable doors allow CFD models to hold safe temperatures in the hottest kitchens. Included 9 wire shelves with a versatile shelf slide design. Fits full-size hotel pans in either orientation. Lockable heavy duty wheels come standard. This unit uses HYDRO-CARBON R290 refrigerant, which is environmentally friendly and more efficient than R134a/R404a refrigerant.</t>
  </si>
  <si>
    <t>This double door reach-in freezer with 47 cu. ft. capacity features a heavy duty stainless steel interior and exterior ensuring many years of dependability in even the most difficult commercial settings. Insulated self-closing lockable doors allow CFD models to hold safe temperatures in the hottest kitchens. Included 6 wire shelves with a versatile shelf slide design. Fits full-size hotel pans in either orientation. Lockable heavy duty wheels come standard. This unit uses HYDRO-CARBON R290 refrigerant, which is environmentally friendly and more efficient than R134a/R404a refrigerant.</t>
  </si>
  <si>
    <t>This triple door reach-in refrigerator with 72 cu. ft. capacity features a heavy duty stainless steel interior and exterior ensuring many years of dependability in even the most difficult commercial settings. Insulated self-closing lockable doors allow CFD models to hold safe temperatures in the hottest kitchens. Included 9 wire shelves with a versatile shelf slide design. Fits full-size hotel pans in either orientation. Lockable heavy duty wheels come standard. This unit uses HYDRO-CARBON R290 refrigerant, which is environmentally friendly and more efficient than R134a/R404a refrigerant.</t>
  </si>
  <si>
    <t>This double door reach-in refrigerator with 47 cu. ft. capacity features a heavy duty stainless steel interior and exterior ensuring many years of dependability in even the most difficult commercial settings. Insulated self-closing lockable doors allow CFD models to hold safe temperatures in the hottest kitchens. Included 6 wire shelves with a versatile shelf slide design. Fits full-size hotel pans in either orientation. Lockable heavy duty wheels come standard. This unit uses HYDRO-CARBON R290 refrigerant, which is environmentally friendly and more efficient than R134a/R404a refrigerant.</t>
  </si>
  <si>
    <t>This single door reach-in refrigerator with 23 cu. ft. capacity features a heavy duty stainless steel interior and exterior ensuring many years of dependability in even the most difficult commercial settings. Insulated self-closing lockable doors allow CFD models to hold safe temperatures in the hottest kitchens. Included 3 wire shelves with a versatile shelf slide design. Fits full-size hotel pans in either orientation. Lockable heavy duty wheels come standard. This unit uses HYDRO-CARBON R290 refrigerant, which is environmentally friendly and more efficient than R134a/R404a refrigerant.</t>
  </si>
  <si>
    <t>The narrow 25" depth stainless steel reach-in commercial refrigerator is perfect for small restaurants, delis, or bakeries, cafes. With a spacious cabinet and adjustable shelves, the unit can still fit in narrow hallways, upstairs, or in small kitchens. The 1/5 HP compressor provides plenty of power for hot kitchens. The bottom mount raises the bottom shelf for easier access. With lockable wheels, door locks, digital temperature control, and coated corrosion resistant shelves, has all of the features of more expensive commercial units, at a reasonable price.</t>
  </si>
  <si>
    <t>26.8”L x 26”D x 55.9”H</t>
  </si>
  <si>
    <t>59.6”L x 26.6”D x 48”H</t>
  </si>
  <si>
    <t>47.8”L x 26.6”D x 48”H</t>
  </si>
  <si>
    <t>36”L x 26.6”D x 48”H</t>
  </si>
  <si>
    <t>59”L x 27.6”D x 45.3”H</t>
  </si>
  <si>
    <t>47.2”L x 27.6”D x 45.3”H</t>
  </si>
  <si>
    <t>10.6”Dia x 20”H</t>
  </si>
  <si>
    <t>12.5”Dia x 14.5”H</t>
  </si>
  <si>
    <t>70.9”L x 26.8”D x 53.9”H</t>
  </si>
  <si>
    <t>59”L x 26.8”D x 53.9”H</t>
  </si>
  <si>
    <t>47.2”L x 26.8”D x 53.9”H</t>
  </si>
  <si>
    <t>35.4”L x 26.8”D x 53.9”H</t>
  </si>
  <si>
    <t>20”L x 21.5”D x 30.5”H</t>
  </si>
  <si>
    <t>17”L x 21”D x 30.5”H</t>
  </si>
  <si>
    <t>34.6”L x 81.9”W x 24.4”H</t>
  </si>
  <si>
    <t>34.6”L x 100.4”W x 46.5”H</t>
  </si>
  <si>
    <t>30”L x 24”D x 12.7”H</t>
  </si>
  <si>
    <t>16”L x 11”D x 18.3”H</t>
  </si>
  <si>
    <t>9”L x 16.9”D x 25.2”H</t>
  </si>
  <si>
    <t>78.7 x 32.5 x 43 in</t>
  </si>
  <si>
    <t>47.3 x 44.5 x 43 in</t>
  </si>
  <si>
    <t>26.4”L x 20.3”D x 31.9”H</t>
  </si>
  <si>
    <t>18.5”L x 20.3”D x 31.9”H</t>
  </si>
  <si>
    <t>10.6”L x 20.3”D x 31.9”H</t>
  </si>
  <si>
    <t>48”W x 27.2”D x 15”H</t>
  </si>
  <si>
    <t>36”W x 27.2”D x 15”H</t>
  </si>
  <si>
    <t>24”W x 27.2”D x 15”H</t>
  </si>
  <si>
    <t>60”W x 25”D x 15”H</t>
  </si>
  <si>
    <t>48”W x 25”D x 15”H</t>
  </si>
  <si>
    <t>36”W x 25”D x 15”H</t>
  </si>
  <si>
    <t>24”W x 25”D x 15”H</t>
  </si>
  <si>
    <t>18”W x 48.8”D x 23”H</t>
  </si>
  <si>
    <t>18”W x 24.6”D x 23”H</t>
  </si>
  <si>
    <t>38”W x 43.3”D x 60”H</t>
  </si>
  <si>
    <t>15.5”W x 29.9”D x 47”H</t>
  </si>
  <si>
    <t>60”W x 32.6”D x 60”H</t>
  </si>
  <si>
    <t>36”W x 32.6”D x 60”H</t>
  </si>
  <si>
    <t>24”W x 32.6”D x 60”H</t>
  </si>
  <si>
    <t>58”W x 30.6”D x 40”H</t>
  </si>
  <si>
    <t>49”W x 30.6”D x 40”H</t>
  </si>
  <si>
    <t>70.9”W x 28.75”D x 55”H</t>
  </si>
  <si>
    <t>59”W x 28.75”D x 55”H</t>
  </si>
  <si>
    <t>60.2”L x 27.3”D x 34.5”H</t>
  </si>
  <si>
    <t>50”W x 27.3”D x 34.5”H</t>
  </si>
  <si>
    <t>31.5”W x 27.3”D x 34.5”H</t>
  </si>
  <si>
    <t>60”W x 26.6”D x 32.7”H</t>
  </si>
  <si>
    <t>50”W x 26.6”D x 32.7”H</t>
  </si>
  <si>
    <t>35.4”W x 21.9”D x 32.7”H</t>
  </si>
  <si>
    <t>50”L x 29.7”D x 33”H</t>
  </si>
  <si>
    <t>24"-96"</t>
  </si>
  <si>
    <t>39.5 (add 6” spit handles) x 22 x 48 (add 6” legs) in</t>
  </si>
  <si>
    <t>39.5 (add 6” spit handles) x 22 x 70.5 (add 6” casters) in</t>
  </si>
  <si>
    <t>23.5" x 30.4" x 38.75"</t>
  </si>
  <si>
    <t>22”L x 17.5”W x 18”H</t>
  </si>
  <si>
    <t>22”L x 14.5”W x 14.5”H</t>
  </si>
  <si>
    <t>16”L x 13.4”D x 24.3”H</t>
  </si>
  <si>
    <t>21.8”L x 23.6”D x 20.5”H</t>
  </si>
  <si>
    <t>21.8”L x 14.2”D x 14.6”H</t>
  </si>
  <si>
    <t>21.8”L x 14.8”D x 14.5”H</t>
  </si>
  <si>
    <t>25.8” x 25.7” x 74.5” in</t>
  </si>
  <si>
    <t>25.59” x 25.59” x 76.57” in</t>
  </si>
  <si>
    <t>26.8” x 26.8” x 68.9” in</t>
  </si>
  <si>
    <t>72” x 30.1” x 81.4” in</t>
  </si>
  <si>
    <t>48” x 30.1” x 81.4” in</t>
  </si>
  <si>
    <t>36.2” x 33.3” x 59.4” in</t>
  </si>
  <si>
    <t>39.5” x 34.5” x 60.1” in</t>
  </si>
  <si>
    <t>24” x 27” x 67.75” in</t>
  </si>
  <si>
    <t>39.5” x 25” x 49” in</t>
  </si>
  <si>
    <t>26.6” x 19.4” x 68.5” in</t>
  </si>
  <si>
    <t>44.3” x 16.5” x 13.2” in</t>
  </si>
  <si>
    <t>30.4” x 16.5” x 13.2” in</t>
  </si>
  <si>
    <t>26.5” x 19” x 26” in</t>
  </si>
  <si>
    <t>47.8” x 19” x 26” in</t>
  </si>
  <si>
    <t>36” x 19” x 26” in</t>
  </si>
  <si>
    <t>33.7” x 22.3” x 26.3” in</t>
  </si>
  <si>
    <t>26.6” x 22.3” x 26.3” in</t>
  </si>
  <si>
    <t>21.8” x 14.2” x 14.8” in</t>
  </si>
  <si>
    <t>21.8” x 14.8” x 14.8” in</t>
  </si>
  <si>
    <t>70.8” x 15.5” x 16.7” in</t>
  </si>
  <si>
    <t>59” x 15.5” x 16.7” in</t>
  </si>
  <si>
    <t>47.2” x 15.5” x 16.7” in</t>
  </si>
  <si>
    <t>69” x 17.7” x 12.9” in</t>
  </si>
  <si>
    <t>58.3” x 17.7” x 12.9” in</t>
  </si>
  <si>
    <t>51.4” x 17.7” x 12.9” in</t>
  </si>
  <si>
    <t>60.1” x 16.5” x 10.4” in</t>
  </si>
  <si>
    <t>53.2” x 16.5” x 10.4” in</t>
  </si>
  <si>
    <t>27.6” x 22.6” x 27” in</t>
  </si>
  <si>
    <t>16.75” x 16” x 38.5” in</t>
  </si>
  <si>
    <t>47.9” x 23.2” x 26.9” in</t>
  </si>
  <si>
    <t>35” x 22.5” x 27” in</t>
  </si>
  <si>
    <t>31.3” x 23.2” x 26.9” in</t>
  </si>
  <si>
    <t>28” x 22.5” x 27” in</t>
  </si>
  <si>
    <t>27” x 18.5” x 27” in</t>
  </si>
  <si>
    <t>26.9” x 17.7” x 26.5” in</t>
  </si>
  <si>
    <t>24.4”L x 21.4”D x 27.2”H</t>
  </si>
  <si>
    <t>ETL\, ETL-S\, NSF</t>
  </si>
  <si>
    <t>48.8” x 41.9” x 55.5” in</t>
  </si>
  <si>
    <t>47.3”W x 28.75”D x 55”H</t>
  </si>
  <si>
    <t>72.8 x 24.4 x 35.6 in</t>
  </si>
  <si>
    <t>48.9 x 24.4 x 35.6 in</t>
  </si>
  <si>
    <t>60.8 x 24.4 x 35.6 in</t>
  </si>
  <si>
    <t>70.4 x 29.5 x 42.3 in</t>
  </si>
  <si>
    <t>71.5”L x 29.7”D x 33”H</t>
  </si>
  <si>
    <t>37.8”L x 22”D x 33”H</t>
  </si>
  <si>
    <t>60.2”L x 29.7”D x 33”H</t>
  </si>
  <si>
    <t>24.8”L x 16.9”D x 25.2”H</t>
  </si>
  <si>
    <t>16.9”L x 16.9”D x 25.2”H</t>
  </si>
  <si>
    <t>70.9”W x 31.5”D x 42.9”H</t>
  </si>
  <si>
    <t>49.9”W x 31.5”D x 42.9”H</t>
  </si>
  <si>
    <t>47.2 x 29.5 x 35.5</t>
  </si>
  <si>
    <t>60.2 x 29.5 x 42.3 in</t>
  </si>
  <si>
    <t>46.8 x 29.5 x 42.3 in</t>
  </si>
  <si>
    <t>27.5 x 29.5 x 42.3 in</t>
  </si>
  <si>
    <t>4.3”W x 17.7”D x 18.5”H in</t>
  </si>
  <si>
    <t>33.4”W x 17.7”D x 18.5”H in</t>
  </si>
  <si>
    <t>36.6”W x 13.3”D x 16.1”H in</t>
  </si>
  <si>
    <t>30.7”W x 13.3”D x 16.1”H in</t>
  </si>
  <si>
    <t>24.8”W x 13.8”D x 16.1”H in</t>
  </si>
  <si>
    <t>21.6”L x 21.6”D x 63”H</t>
  </si>
  <si>
    <t>57.25 x 31.5 x 55.5 in</t>
  </si>
  <si>
    <t>51.7”L x 35.8”D x 60.9”H</t>
  </si>
  <si>
    <t>48.8 x 24.4 x 35.6 in</t>
  </si>
  <si>
    <t>29 x 25.4 x 82.5 in</t>
  </si>
  <si>
    <t>29 x 32.2 x 82.5 in</t>
  </si>
  <si>
    <t>80.9 x 32.2 x 82.5 in</t>
  </si>
  <si>
    <t>54 x 32.2 x 82.5 in</t>
  </si>
  <si>
    <t>30.8 x 33 x 86.75</t>
  </si>
  <si>
    <t>26 x 25.6 x 85.3</t>
  </si>
  <si>
    <t>49.2 x 26.2 x 85.3</t>
  </si>
  <si>
    <t>28.5 x 31.9 x 84.3</t>
  </si>
  <si>
    <t>48 x 25.6 x 85.3</t>
  </si>
  <si>
    <t>53.1 x 31.9 x 84.3</t>
  </si>
  <si>
    <t>27.2 x 26.2 x 85.3</t>
  </si>
  <si>
    <t>53.1 x 31.8 x 84.3</t>
  </si>
  <si>
    <t>78.3 x 30 x 85.7</t>
  </si>
  <si>
    <t>79.5 x 30.6 x 85.7</t>
  </si>
  <si>
    <t>46.8 x 34 x 45.9 in</t>
  </si>
  <si>
    <t>60.5 x 34 x 45.9 in</t>
  </si>
  <si>
    <t>70.4 x 34 x 45.9 in</t>
  </si>
  <si>
    <t>60.2 x 29.5 x 35.5 in</t>
  </si>
  <si>
    <t>72 x 29.5 x 35.5 in</t>
  </si>
  <si>
    <t>36 x 26 x 43 in</t>
  </si>
  <si>
    <t>48 x 26 x 43 in</t>
  </si>
  <si>
    <t>60 x 26 x 43 in</t>
  </si>
  <si>
    <t>72 x 26 x 43 in</t>
  </si>
  <si>
    <t>27.5 x 34 x 45.9 in</t>
  </si>
  <si>
    <t>27 x 29.5 x 35.5 in</t>
  </si>
  <si>
    <t>47.2 x 29.5 x 35.5 in</t>
  </si>
  <si>
    <t>282 lbs</t>
  </si>
  <si>
    <t>33°F ~ 38°F</t>
  </si>
  <si>
    <t>110° ~ 140°F</t>
  </si>
  <si>
    <t>39.2°F ~ 46.4°F</t>
  </si>
  <si>
    <t>32° ~ 43°F</t>
  </si>
  <si>
    <t>33° ~ 38°F</t>
  </si>
  <si>
    <t>110V / 60Hz / 1Ph</t>
  </si>
  <si>
    <t>115V / 60Hz / 1Ph</t>
  </si>
  <si>
    <t>24”W x 23”D x 36”H</t>
  </si>
  <si>
    <t>17”W x 26 3/4”D x 38”H</t>
  </si>
  <si>
    <t>'-10° ~ 0°F'</t>
  </si>
  <si>
    <t>33° ~ 41°F</t>
  </si>
  <si>
    <t>'-8 ~ 0°F'</t>
  </si>
  <si>
    <t>'-8° ~ 0°F'</t>
  </si>
  <si>
    <t>'-8°F ~ 0°F'</t>
  </si>
  <si>
    <t>33°F ~ 41°F</t>
  </si>
  <si>
    <t>CE</t>
  </si>
  <si>
    <t>cETLus\, ETL-S\, NSF</t>
  </si>
  <si>
    <t>115V / 60 Hz / 1 Ph</t>
  </si>
  <si>
    <t>1 Year\, 5 Year Compressor</t>
  </si>
  <si>
    <t>441 lbs</t>
  </si>
  <si>
    <t>615 lbs</t>
  </si>
  <si>
    <t>309 lbs</t>
  </si>
  <si>
    <t>396 lbs</t>
  </si>
  <si>
    <t>319 lbs</t>
  </si>
  <si>
    <t>451 lbs</t>
  </si>
  <si>
    <t>386 lbs</t>
  </si>
  <si>
    <t>448 lbs</t>
  </si>
  <si>
    <t>ETL\, ETL Sanitation Listed\, NSF Compliant</t>
  </si>
  <si>
    <t>1 Year Parts and Labor</t>
  </si>
  <si>
    <t>ETL Listed\, NSF</t>
  </si>
  <si>
    <t>ETL Safety\, ETL Sanitation Listed\, &amp; NSF Compliant</t>
  </si>
  <si>
    <t>NSF\, UL\, CE\, ENERGY STAR®</t>
  </si>
  <si>
    <t>ETL\, ETL-Sanitation Listed\, NSF Compliant</t>
  </si>
  <si>
    <t>1 Year Manufacturer Warranty</t>
  </si>
  <si>
    <t>6301 lbs</t>
  </si>
  <si>
    <t>263 lbs</t>
  </si>
  <si>
    <t>298 lbs</t>
  </si>
  <si>
    <t>375 lbs</t>
  </si>
  <si>
    <t>315 lbs</t>
  </si>
  <si>
    <t>474 lbs</t>
  </si>
  <si>
    <t>694 lbs</t>
  </si>
  <si>
    <t>90\,000</t>
  </si>
  <si>
    <t>90 lb.</t>
  </si>
  <si>
    <t>cETLus</t>
  </si>
  <si>
    <t>ETL\, ETL-Sanitation\, NSF Compliant</t>
  </si>
  <si>
    <t>348 lb.</t>
  </si>
  <si>
    <t>12 lb.</t>
  </si>
  <si>
    <t>774 lb.</t>
  </si>
  <si>
    <t>683 lb.</t>
  </si>
  <si>
    <t>571 lb.</t>
  </si>
  <si>
    <t>483 lb.</t>
  </si>
  <si>
    <t>22 lb.</t>
  </si>
  <si>
    <t>20 lb.</t>
  </si>
  <si>
    <t>152 lb.</t>
  </si>
  <si>
    <t>200 lb.</t>
  </si>
  <si>
    <t>304 lb.</t>
  </si>
  <si>
    <t>275 lb.</t>
  </si>
  <si>
    <t>715 lb.</t>
  </si>
  <si>
    <t>615 lb.</t>
  </si>
  <si>
    <t>210 lb.</t>
  </si>
  <si>
    <t>172 lb.</t>
  </si>
  <si>
    <t>137 lb.</t>
  </si>
  <si>
    <t>154 lb.</t>
  </si>
  <si>
    <t>Glass and Stainess Steel</t>
  </si>
  <si>
    <t>515 lb.</t>
  </si>
  <si>
    <t>Stainless Steel</t>
  </si>
  <si>
    <t>205 lb.</t>
  </si>
  <si>
    <t>99 lb.</t>
  </si>
  <si>
    <t>185 lb.</t>
  </si>
  <si>
    <t>224 lb.</t>
  </si>
  <si>
    <t>595 lbs</t>
  </si>
  <si>
    <t>'-10°F to 0°F'</t>
  </si>
  <si>
    <t>'-0.4°F ~ -7.6°F'</t>
  </si>
  <si>
    <t>211\,000</t>
  </si>
  <si>
    <t>33°F - 38°F</t>
  </si>
  <si>
    <t>36°F - 43°F</t>
  </si>
  <si>
    <t>410 lbs</t>
  </si>
  <si>
    <t>317 lbs</t>
  </si>
  <si>
    <t>286 lbs</t>
  </si>
  <si>
    <t>192 lbs</t>
  </si>
  <si>
    <t>162 lbs</t>
  </si>
  <si>
    <t>150 lbs</t>
  </si>
  <si>
    <t>155 lbs</t>
  </si>
  <si>
    <t>94 lbs</t>
  </si>
  <si>
    <t>36.6°F to 47.4°F</t>
  </si>
  <si>
    <t>363 lbs</t>
  </si>
  <si>
    <t>348 lbs</t>
  </si>
  <si>
    <t>Stainless steel</t>
  </si>
  <si>
    <t>430 series stainless steel</t>
  </si>
  <si>
    <t>33°F to 41°F</t>
  </si>
  <si>
    <t>ETL Safety\, ETL Sanitation Listed\, NSF Compliant</t>
  </si>
  <si>
    <t>ETL Safety\,ETL Sanitation Listed\, &amp; NSF Compliant</t>
  </si>
  <si>
    <t>cETLus\, ETL-S</t>
  </si>
  <si>
    <t>ETL</t>
  </si>
  <si>
    <t>White Powder Coated Steel</t>
  </si>
  <si>
    <t>148 lbs</t>
  </si>
  <si>
    <t>Coated Steel</t>
  </si>
  <si>
    <t>Brushed Stainless Steel</t>
  </si>
  <si>
    <t>32°F to 41°F</t>
  </si>
  <si>
    <t>86º to 194ºF</t>
  </si>
  <si>
    <t>35.6°F to 46.4°F</t>
  </si>
  <si>
    <t>143.6°F - 194°F</t>
  </si>
  <si>
    <t>362\,000</t>
  </si>
  <si>
    <t>151\,000</t>
  </si>
  <si>
    <t>'-13°F - 0°F'</t>
  </si>
  <si>
    <t>85 lbs</t>
  </si>
  <si>
    <t>304 series stainless steel</t>
  </si>
  <si>
    <t>NSF Compliant\, ETL Sanitation\, ETL US and Canada</t>
  </si>
  <si>
    <t>ETL\, UL. CSA</t>
  </si>
  <si>
    <t>cETLus\, ETL-S\, NSF\, UL\, CSA</t>
  </si>
  <si>
    <t>cETLus\, UL\, CSA</t>
  </si>
  <si>
    <t>36.6°F to 54.6°F</t>
  </si>
  <si>
    <t>450 lbs</t>
  </si>
  <si>
    <t>600 lbs</t>
  </si>
  <si>
    <t>194 lbs</t>
  </si>
  <si>
    <t>52.9 lbs</t>
  </si>
  <si>
    <t>39.6 lbs</t>
  </si>
  <si>
    <t>79.3 lbs</t>
  </si>
  <si>
    <t>123.4 lbs</t>
  </si>
  <si>
    <t>43.5 lbs</t>
  </si>
  <si>
    <t>127 lbs</t>
  </si>
  <si>
    <t>110.2 lbs</t>
  </si>
  <si>
    <t>34 lbs</t>
  </si>
  <si>
    <t>36 lbs</t>
  </si>
  <si>
    <t>128 lbs</t>
  </si>
  <si>
    <t>105 lbs</t>
  </si>
  <si>
    <t>93.6 lbs</t>
  </si>
  <si>
    <t>101.4 lbs</t>
  </si>
  <si>
    <t>90.3 lbs</t>
  </si>
  <si>
    <t>104.7 lbs</t>
  </si>
  <si>
    <t>97 lbs</t>
  </si>
  <si>
    <t>123 lbs</t>
  </si>
  <si>
    <t>622 lbs</t>
  </si>
  <si>
    <t>331 lbs</t>
  </si>
  <si>
    <t>231 lbs</t>
  </si>
  <si>
    <t>276 lbs</t>
  </si>
  <si>
    <t>36.6°F to 51°F</t>
  </si>
  <si>
    <t>Black</t>
  </si>
  <si>
    <t>White Coated PVC</t>
  </si>
  <si>
    <t>167°F - 563°F</t>
  </si>
  <si>
    <t>White Coated Steel</t>
  </si>
  <si>
    <t>Stainless Steel and Tempered Glass</t>
  </si>
  <si>
    <t>Glass and Stainless Steel</t>
  </si>
  <si>
    <t>397 lb.</t>
  </si>
  <si>
    <t>155 lb.</t>
  </si>
  <si>
    <t>512 lb.</t>
  </si>
  <si>
    <t>375 lb.</t>
  </si>
  <si>
    <t>143 lb.</t>
  </si>
  <si>
    <t>95 lb.</t>
  </si>
  <si>
    <t>NSF</t>
  </si>
  <si>
    <t>60 lb.</t>
  </si>
  <si>
    <t>42 lb.</t>
  </si>
  <si>
    <t>42°F to 65.4°F</t>
  </si>
  <si>
    <t>33°F to 54.6°F</t>
  </si>
  <si>
    <t>86°F ~ 176°F</t>
  </si>
  <si>
    <t>86°F ~ 194°F</t>
  </si>
  <si>
    <t>33°F to 51°F</t>
  </si>
  <si>
    <t>'-0.4°F to -12.2°F'</t>
  </si>
  <si>
    <t>127 / 220 V, 50 / 60 Hz</t>
  </si>
  <si>
    <t>485 lb.</t>
  </si>
  <si>
    <t>414 lb.</t>
  </si>
  <si>
    <t>340 lb.</t>
  </si>
  <si>
    <t>463 lb.</t>
  </si>
  <si>
    <t>363 lb.</t>
  </si>
  <si>
    <t>209 lb.</t>
  </si>
  <si>
    <t>606 lb.</t>
  </si>
  <si>
    <t>739 lb.</t>
  </si>
  <si>
    <t>456 lb.</t>
  </si>
  <si>
    <t>357 lb.</t>
  </si>
  <si>
    <t>119 lb.</t>
  </si>
  <si>
    <t>33 lb.</t>
  </si>
  <si>
    <t>30 lb.</t>
  </si>
  <si>
    <t>31 lb.</t>
  </si>
  <si>
    <t>107 lb.</t>
  </si>
  <si>
    <t>163 lb.</t>
  </si>
  <si>
    <t>595 lb.</t>
  </si>
  <si>
    <t>Powder Coated Steel</t>
  </si>
  <si>
    <t>37.4°F - 46.4°F</t>
  </si>
  <si>
    <t>Black Coated Stainless Steel / Black Bottom Front Panel</t>
  </si>
  <si>
    <t>10°F - 28°F</t>
  </si>
  <si>
    <t>200°F - 400°F</t>
  </si>
  <si>
    <t>'-4°F - 19°F'</t>
  </si>
  <si>
    <t>Painted steel</t>
  </si>
  <si>
    <t>Coated steel</t>
  </si>
  <si>
    <t>Black Coated Stainless Steel / Stainless Steel Bottom Front Panel</t>
  </si>
  <si>
    <t>1050 lb.</t>
  </si>
  <si>
    <t>49 lb.</t>
  </si>
  <si>
    <t>203 lb.</t>
  </si>
  <si>
    <t>104 lb.</t>
  </si>
  <si>
    <t>220V / 60Hz / 1Ph</t>
  </si>
  <si>
    <t>120V / 60Hz / 1Ph</t>
  </si>
  <si>
    <t>88 lb.</t>
  </si>
  <si>
    <t>68 lb.</t>
  </si>
  <si>
    <t>121 lbs / 55 kg</t>
  </si>
  <si>
    <t>93 lbs / 42 kg</t>
  </si>
  <si>
    <t>Wood Plastic Board</t>
  </si>
  <si>
    <t>Stainless Steel / Polycarbonate</t>
  </si>
  <si>
    <t>282\,000</t>
  </si>
  <si>
    <t>430 Series Stainless Steel</t>
  </si>
  <si>
    <t>Anodized Aluminum</t>
  </si>
  <si>
    <t>Brushed Stainless Steel and Glass</t>
  </si>
  <si>
    <t>120V / 60Hz / 1</t>
  </si>
  <si>
    <t>54\,000</t>
  </si>
  <si>
    <t>White</t>
  </si>
  <si>
    <t>120\,000</t>
  </si>
  <si>
    <t>60\,000</t>
  </si>
  <si>
    <t>150\,000</t>
  </si>
  <si>
    <t>220\,000</t>
  </si>
  <si>
    <t>110\,000</t>
  </si>
  <si>
    <t>50\,000 per burner</t>
  </si>
  <si>
    <t>148 lb / 67 kg</t>
  </si>
  <si>
    <t>160 lbs / 72.5 kg</t>
  </si>
  <si>
    <t>216 lb.</t>
  </si>
  <si>
    <t>309 lb.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</si>
</sst>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00_);_(\$* \(#,##0.00\);_(\$* \-??_);_(@_)"/>
  </numFmts>
  <fonts count="8" x14ac:knownFonts="1">
    <font>
      <sz val="11"/>
      <color theme="1"/>
      <name val="Calibri"/>
      <family val="2"/>
      <scheme val="minor"/>
    </font>
    <font>
      <sz val="9"/>
      <color indexed="81"/>
      <name val="Tahoma"/>
      <family val="2"/>
    </font>
    <font>
      <b/>
      <sz val="9"/>
      <color indexed="81"/>
      <name val="Tahoma"/>
      <family val="2"/>
    </font>
    <font>
      <u/>
      <sz val="11"/>
      <color theme="10"/>
      <name val="Calibri"/>
      <family val="2"/>
      <scheme val="minor"/>
    </font>
    <font>
      <sz val="9"/>
      <color rgb="FF333333"/>
      <name val="Courier New"/>
      <family val="3"/>
    </font>
    <font>
      <sz val="10"/>
      <name val="Arial"/>
      <family val="2"/>
    </font>
    <font>
      <u/>
      <sz val="10"/>
      <color indexed="12"/>
      <name val="MS Sans Serif"/>
      <family val="2"/>
    </font>
    <font>
      <b/>
      <sz val="10"/>
      <name val="Arial"/>
      <family val="2"/>
    </font>
  </fonts>
  <fills count="6">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theme="5" tint="0.39997558519241921"/>
        <bgColor indexed="64"/>
      </patternFill>
    </fill>
    <fill>
      <patternFill patternType="solid">
        <fgColor theme="7" tint="0.39997558519241921"/>
        <bgColor indexed="64"/>
      </patternFill>
    </fill>
  </fills>
  <borders count="2">
    <border>
      <left/>
      <right/>
      <top/>
      <bottom/>
      <diagonal/>
    </border>
    <border>
      <left style="medium">
        <color rgb="FF000000"/>
      </left>
      <right style="medium">
        <color rgb="FF000000"/>
      </right>
      <top style="medium">
        <color rgb="FF000000"/>
      </top>
      <bottom style="medium">
        <color rgb="FF000000"/>
      </bottom>
      <diagonal/>
    </border>
  </borders>
  <cellStyleXfs count="5">
    <xf numFmtId="0" fontId="0" fillId="0" borderId="0"/>
    <xf numFmtId="0" fontId="3" fillId="0" borderId="0" applyNumberFormat="0" applyFill="0" applyBorder="0" applyAlignment="0" applyProtection="0"/>
    <xf numFmtId="0" fontId="5" fillId="0" borderId="0"/>
    <xf numFmtId="164" fontId="5" fillId="0" borderId="0" applyFill="0" applyBorder="0" applyAlignment="0" applyProtection="0"/>
    <xf numFmtId="0" fontId="6" fillId="0" borderId="0" applyNumberFormat="0" applyFill="0" applyBorder="0" applyAlignment="0" applyProtection="0"/>
  </cellStyleXfs>
  <cellXfs count="31">
    <xf numFmtId="0" fontId="0" fillId="0" borderId="0" xfId="0"/>
    <xf numFmtId="0" fontId="0" fillId="0" borderId="0" xfId="0" applyFill="1" applyProtection="1"/>
    <xf numFmtId="0" fontId="0" fillId="2" borderId="0" xfId="0" applyFill="1" applyAlignment="1">
      <alignment wrapText="1"/>
    </xf>
    <xf numFmtId="0" fontId="7" fillId="0" borderId="0" xfId="2" applyFont="1"/>
    <xf numFmtId="0" fontId="7" fillId="0" borderId="0" xfId="2" applyFont="1"/>
    <xf numFmtId="0" fontId="7" fillId="0" borderId="0" xfId="2" applyFont="1"/>
    <xf numFmtId="2" fontId="0" fillId="0" borderId="0" xfId="0" applyNumberFormat="1" applyFill="1" applyProtection="1"/>
    <xf numFmtId="2" fontId="0" fillId="0" borderId="0" xfId="0" applyNumberFormat="1"/>
    <xf numFmtId="1" fontId="0" fillId="0" borderId="0" xfId="0" applyNumberFormat="1" applyFill="1" applyProtection="1"/>
    <xf numFmtId="0" fontId="0" fillId="0" borderId="0" xfId="0" quotePrefix="1" applyNumberFormat="1"/>
    <xf numFmtId="0" fontId="0" fillId="3" borderId="0" xfId="0" quotePrefix="1" applyNumberFormat="1" applyFill="1"/>
    <xf numFmtId="0" fontId="0" fillId="0" borderId="0" xfId="0" applyFill="1"/>
    <xf numFmtId="0" fontId="0" fillId="0" borderId="0" xfId="0" applyNumberFormat="1" applyFill="1"/>
    <xf numFmtId="0" fontId="0" fillId="0" borderId="0" xfId="0" applyAlignment="1">
      <alignment wrapText="1"/>
    </xf>
    <xf numFmtId="0" fontId="0" fillId="2" borderId="0" xfId="0" applyFill="1" applyAlignment="1" applyProtection="1">
      <alignment wrapText="1"/>
    </xf>
    <xf numFmtId="0" fontId="0" fillId="2" borderId="0" xfId="0" applyFill="1" applyAlignment="1" applyProtection="1">
      <alignment wrapText="1"/>
      <protection locked="0"/>
    </xf>
    <xf numFmtId="0" fontId="0" fillId="0" borderId="0" xfId="0" applyFill="1" applyAlignment="1" applyProtection="1">
      <alignment wrapText="1"/>
    </xf>
    <xf numFmtId="0" fontId="0" fillId="0" borderId="0" xfId="0" applyFill="1" applyAlignment="1" applyProtection="1">
      <alignment wrapText="1"/>
      <protection locked="0"/>
    </xf>
    <xf numFmtId="0" fontId="0" fillId="0" borderId="0" xfId="0" applyAlignment="1" applyProtection="1">
      <alignment wrapText="1"/>
      <protection locked="0"/>
    </xf>
    <xf numFmtId="0" fontId="0" fillId="0" borderId="0" xfId="0" quotePrefix="1" applyAlignment="1" applyProtection="1">
      <alignment wrapText="1"/>
      <protection locked="0"/>
    </xf>
    <xf numFmtId="0" fontId="4" fillId="2" borderId="1" xfId="0" applyFont="1" applyFill="1" applyBorder="1" applyAlignment="1">
      <alignment horizontal="left" vertical="center" wrapText="1" readingOrder="1"/>
    </xf>
    <xf numFmtId="0" fontId="3" fillId="0" borderId="0" xfId="1" applyAlignment="1" applyProtection="1">
      <alignment wrapText="1"/>
      <protection locked="0"/>
    </xf>
    <xf numFmtId="0" fontId="0" fillId="4" borderId="0" xfId="0" applyNumberFormat="1" applyFont="1" applyFill="1" applyAlignment="1">
      <alignment wrapText="1"/>
    </xf>
    <xf numFmtId="0" fontId="0" fillId="4" borderId="0" xfId="0" applyFill="1" applyAlignment="1" applyProtection="1">
      <alignment wrapText="1"/>
      <protection locked="0"/>
    </xf>
    <xf numFmtId="0" fontId="0" fillId="4" borderId="0" xfId="0" applyFill="1" applyAlignment="1">
      <alignment wrapText="1"/>
    </xf>
    <xf numFmtId="0" fontId="0" fillId="4" borderId="0" xfId="0" quotePrefix="1" applyFill="1" applyAlignment="1" applyProtection="1">
      <alignment wrapText="1"/>
      <protection locked="0"/>
    </xf>
    <xf numFmtId="0" fontId="4" fillId="4" borderId="1" xfId="0" applyFont="1" applyFill="1" applyBorder="1" applyAlignment="1">
      <alignment horizontal="left" vertical="center" wrapText="1" readingOrder="1"/>
    </xf>
    <xf numFmtId="0" fontId="3" fillId="4" borderId="0" xfId="1" applyFill="1" applyAlignment="1" applyProtection="1">
      <alignment wrapText="1"/>
      <protection locked="0"/>
    </xf>
    <xf numFmtId="0" fontId="0" fillId="5" borderId="0" xfId="0" applyFill="1" applyAlignment="1" applyProtection="1">
      <alignment wrapText="1"/>
      <protection locked="0"/>
    </xf>
    <xf numFmtId="0" fontId="0" fillId="5" borderId="0" xfId="0" applyFill="1" applyAlignment="1">
      <alignment wrapText="1"/>
    </xf>
    <xf numFmtId="0" fontId="4" fillId="5" borderId="1" xfId="0" applyFont="1" applyFill="1" applyBorder="1" applyAlignment="1">
      <alignment horizontal="left" vertical="center" wrapText="1" readingOrder="1"/>
    </xf>
  </cellXfs>
  <cellStyles count="5">
    <cellStyle name="Currency 2" xfId="3" xr:uid="{00000000-0005-0000-0000-000000000000}"/>
    <cellStyle name="Hyperlink" xfId="1" builtinId="8"/>
    <cellStyle name="Hyperlink 2" xfId="4" xr:uid="{00000000-0005-0000-0000-000002000000}"/>
    <cellStyle name="Normal" xfId="0" builtinId="0"/>
    <cellStyle name="Normal 2" xfId="2" xr:uid="{00000000-0005-0000-0000-000004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N1500"/>
  <sheetViews>
    <sheetView tabSelected="1" zoomScale="85" zoomScaleNormal="85" workbookViewId="0">
      <pane ySplit="1" topLeftCell="A2" activePane="bottomLeft" state="frozen"/>
      <selection activeCell="AX1" sqref="AX1"/>
      <selection pane="bottomLeft" activeCell="BB3" sqref="BB3"/>
    </sheetView>
  </sheetViews>
  <sheetFormatPr defaultRowHeight="15" customHeight="1" x14ac:dyDescent="0.25"/>
  <cols>
    <col min="1" max="1" width="22.5703125" style="13" customWidth="1"/>
    <col min="2" max="2" width="17.5703125" style="13" customWidth="1"/>
    <col min="3" max="3" width="43.85546875" style="13" customWidth="1"/>
    <col min="4" max="4" width="49.28515625" style="13" customWidth="1"/>
    <col min="5" max="6" width="19.5703125" style="13" customWidth="1"/>
    <col min="7" max="7" width="31.85546875" style="13" customWidth="1"/>
    <col min="8" max="8" width="16.5703125" style="14" hidden="1" customWidth="1"/>
    <col min="9" max="9" width="19" style="13" customWidth="1"/>
    <col min="10" max="10" width="15.140625" style="15" hidden="1" customWidth="1"/>
    <col min="11" max="11" width="26.85546875" style="13" customWidth="1"/>
    <col min="12" max="12" width="21.140625" style="13" customWidth="1"/>
    <col min="13" max="13" width="24.28515625" style="13" customWidth="1"/>
    <col min="14" max="14" width="20.28515625" style="13" customWidth="1"/>
    <col min="15" max="15" width="17.5703125" style="13" customWidth="1"/>
    <col min="16" max="16" width="20.42578125" style="13" customWidth="1"/>
    <col min="17" max="17" width="30.85546875" style="13" customWidth="1"/>
    <col min="18" max="18" width="22.7109375" style="13" customWidth="1"/>
    <col min="19" max="19" width="41.5703125" style="2" hidden="1" customWidth="1"/>
    <col min="20" max="20" width="35.28515625" style="2" hidden="1" customWidth="1"/>
    <col min="21" max="21" width="47" style="2" hidden="1" customWidth="1"/>
    <col min="22" max="22" width="46.7109375" style="2" hidden="1" customWidth="1"/>
    <col min="23" max="23" width="37.5703125" style="2" hidden="1" customWidth="1"/>
    <col min="24" max="24" width="9.140625" style="2" hidden="1" customWidth="1"/>
    <col min="25" max="25" width="35.7109375" style="2" hidden="1" customWidth="1"/>
    <col min="26" max="26" width="57.28515625" style="2" hidden="1" customWidth="1"/>
    <col min="27" max="27" width="25" style="2" hidden="1" customWidth="1"/>
    <col min="28" max="28" width="9.140625" style="2" hidden="1" customWidth="1"/>
    <col min="29" max="29" width="23.140625" style="13" hidden="1" customWidth="1"/>
    <col min="30" max="30" width="21.7109375" style="13" hidden="1" customWidth="1"/>
    <col min="31" max="31" width="28.85546875" style="13" customWidth="1"/>
    <col min="32" max="32" width="34.85546875" style="13" customWidth="1"/>
    <col min="33" max="33" width="23.42578125" style="13" customWidth="1"/>
    <col min="34" max="34" width="58" style="2" hidden="1" customWidth="1"/>
    <col min="35" max="35" width="58.85546875" style="2" hidden="1" customWidth="1"/>
    <col min="36" max="36" width="16.28515625" style="2" hidden="1" customWidth="1"/>
    <col min="37" max="37" width="25.7109375" style="13" customWidth="1"/>
    <col min="38" max="38" width="51.5703125" style="13" customWidth="1"/>
    <col min="39" max="39" width="21.5703125" style="13" customWidth="1"/>
    <col min="40" max="40" width="39.7109375" style="13" customWidth="1"/>
    <col min="41" max="41" width="23.140625" style="13" customWidth="1"/>
    <col min="42" max="42" width="21.28515625" style="13" customWidth="1"/>
    <col min="43" max="43" width="17.5703125" style="13" customWidth="1"/>
    <col min="44" max="44" width="104" style="13" hidden="1" customWidth="1"/>
    <col min="45" max="45" width="61" style="13" hidden="1" customWidth="1"/>
    <col min="46" max="46" width="8.7109375" style="13" hidden="1" customWidth="1"/>
    <col min="47" max="47" width="33.42578125" style="13" customWidth="1"/>
    <col min="48" max="48" width="15" style="13" customWidth="1"/>
    <col min="49" max="49" width="26.5703125" style="13" customWidth="1"/>
    <col min="50" max="50" width="16" style="13" hidden="1" customWidth="1"/>
    <col min="51" max="51" width="14.7109375" style="13" customWidth="1"/>
    <col min="52" max="52" width="29" style="13" customWidth="1"/>
    <col min="53" max="53" width="24.28515625" style="13" customWidth="1"/>
    <col min="54" max="54" width="62.42578125" style="13" bestFit="1" customWidth="1"/>
    <col min="55" max="55" width="21.42578125" style="13" customWidth="1"/>
    <col min="56" max="56" width="22.42578125" style="13" customWidth="1"/>
    <col min="57" max="58" width="19.28515625" style="13" customWidth="1"/>
    <col min="59" max="59" width="22.7109375" style="13" customWidth="1"/>
    <col min="60" max="60" width="21" style="13" customWidth="1"/>
    <col min="61" max="62" width="19.85546875" style="13" customWidth="1"/>
    <col min="63" max="63" width="18.140625" style="13" customWidth="1"/>
    <col min="64" max="65" width="18.7109375" style="13" customWidth="1"/>
    <col min="66" max="66" width="16.85546875" style="13" customWidth="1"/>
    <col min="67" max="16384" width="9.140625" style="13"/>
  </cols>
  <sheetData>
    <row r="1" spans="1:66" ht="14.25" customHeight="1" thickBot="1" x14ac:dyDescent="0.3">
      <c r="A1" s="13" t="s">
        <v>1</v>
      </c>
      <c r="B1" s="13" t="s">
        <v>2</v>
      </c>
      <c r="C1" s="13" t="s">
        <v>3</v>
      </c>
      <c r="D1" s="13" t="s">
        <v>4</v>
      </c>
      <c r="E1" s="13" t="s">
        <v>56</v>
      </c>
      <c r="F1" s="13" t="s">
        <v>57</v>
      </c>
      <c r="G1" s="13" t="s">
        <v>58</v>
      </c>
      <c r="H1" s="14" t="s">
        <v>59</v>
      </c>
      <c r="I1" s="13" t="s">
        <v>46</v>
      </c>
      <c r="K1" s="13" t="s">
        <v>47</v>
      </c>
      <c r="L1" s="13" t="s">
        <v>48</v>
      </c>
      <c r="M1" s="13" t="s">
        <v>49</v>
      </c>
      <c r="N1" s="13" t="s">
        <v>50</v>
      </c>
      <c r="O1" s="13" t="s">
        <v>53</v>
      </c>
      <c r="P1" s="13" t="s">
        <v>54</v>
      </c>
      <c r="Q1" s="13" t="s">
        <v>51</v>
      </c>
      <c r="R1" s="13" t="s">
        <v>52</v>
      </c>
      <c r="AC1" s="16" t="s">
        <v>17</v>
      </c>
      <c r="AD1" s="16" t="s">
        <v>18</v>
      </c>
      <c r="AE1" s="13" t="s">
        <v>145</v>
      </c>
      <c r="AF1" s="13" t="s">
        <v>146</v>
      </c>
      <c r="AG1" s="13" t="s">
        <v>60</v>
      </c>
      <c r="AK1" s="13" t="s">
        <v>61</v>
      </c>
      <c r="AL1" s="13" t="s">
        <v>124</v>
      </c>
      <c r="AM1" s="13" t="s">
        <v>72</v>
      </c>
      <c r="AN1" s="13" t="s">
        <v>148</v>
      </c>
      <c r="AO1" s="13" t="s">
        <v>73</v>
      </c>
      <c r="AP1" s="13" t="s">
        <v>74</v>
      </c>
      <c r="AQ1" s="13" t="s">
        <v>75</v>
      </c>
      <c r="AU1" s="13" t="s">
        <v>152</v>
      </c>
      <c r="AV1" s="13" t="s">
        <v>86</v>
      </c>
      <c r="AW1" s="13" t="s">
        <v>83</v>
      </c>
      <c r="AX1" s="13" t="s">
        <v>85</v>
      </c>
      <c r="AY1" s="13" t="s">
        <v>125</v>
      </c>
      <c r="AZ1" s="13" t="s">
        <v>126</v>
      </c>
      <c r="BC1" s="13" t="s">
        <v>127</v>
      </c>
      <c r="BD1" s="13" t="s">
        <v>128</v>
      </c>
      <c r="BE1" s="13" t="s">
        <v>133</v>
      </c>
      <c r="BF1" s="13" t="s">
        <v>154</v>
      </c>
      <c r="BG1" s="13" t="s">
        <v>129</v>
      </c>
      <c r="BH1" s="13" t="s">
        <v>130</v>
      </c>
      <c r="BI1" s="13" t="s">
        <v>134</v>
      </c>
      <c r="BJ1" s="13" t="s">
        <v>155</v>
      </c>
      <c r="BK1" s="13" t="s">
        <v>131</v>
      </c>
      <c r="BL1" s="13" t="s">
        <v>132</v>
      </c>
      <c r="BM1" s="13" t="s">
        <v>135</v>
      </c>
      <c r="BN1" s="13" t="s">
        <v>156</v>
      </c>
    </row>
    <row r="2" spans="1:66" s="24" customFormat="1" ht="15" customHeight="1" thickBot="1" x14ac:dyDescent="0.3">
      <c r="A2" s="22" t="s">
        <v>141</v>
      </c>
      <c r="B2" s="22" t="s">
        <v>120</v>
      </c>
      <c r="C2" s="23" t="s">
        <v>144</v>
      </c>
      <c r="D2" s="23" t="s">
        <v>153</v>
      </c>
      <c r="E2" s="23" t="s">
        <v>121</v>
      </c>
      <c r="F2" s="23" t="s">
        <v>122</v>
      </c>
      <c r="G2" s="23" t="s">
        <v>123</v>
      </c>
      <c r="H2" s="24" t="str">
        <f>CONCATENATE("&lt;check&gt;",E2,"&lt;br&gt;","&lt;check&gt;",F2,"&lt;br&gt;","&lt;check&gt;",G2,"&lt;br&gt;")</f>
        <v>&lt;check&gt;Indoor Chair&lt;br&gt;&lt;check&gt;Ladder Metal Back&lt;br&gt;&lt;check&gt;2" Thick upholstered pullover seat&lt;br&gt;</v>
      </c>
      <c r="I2" s="23">
        <v>14</v>
      </c>
      <c r="J2" s="23" t="s">
        <v>55</v>
      </c>
      <c r="K2" s="23" t="s">
        <v>136</v>
      </c>
      <c r="L2" s="23" t="s">
        <v>137</v>
      </c>
      <c r="M2" s="23"/>
      <c r="N2" s="25"/>
      <c r="O2" s="25" t="s">
        <v>143</v>
      </c>
      <c r="P2" s="25" t="s">
        <v>142</v>
      </c>
      <c r="Q2" s="23"/>
      <c r="R2" s="23"/>
      <c r="S2" s="26" t="str">
        <f>CONCATENATE($J$1,IF(AND(I2&lt;&gt;"",$I$1&lt;&gt;""),CONCATENATE($I$1,I2,$J$2),""))</f>
        <v>&lt;li&gt;&lt;b&gt;Weight:&lt;/b&gt;14&lt;br&gt;</v>
      </c>
      <c r="T2" s="24" t="str">
        <f>CONCATENATE($J$1,IF(AND(K2&lt;&gt;"",$K$1&lt;&gt;""),CONCATENATE($K$1,K2,$J$2),""))</f>
        <v>&lt;li&gt;&lt;b&gt;Dimensions:&lt;/b&gt;33 x 17 x 16&lt;br&gt;</v>
      </c>
      <c r="U2" s="24" t="str">
        <f>CONCATENATE($J$1,IF(AND(L2&lt;&gt;"",$L$1&lt;&gt;""),CONCATENATE($L$1,L2,$J$2),""))</f>
        <v>&lt;li&gt;&lt;b&gt;Warranty:&lt;/b&gt;1 Year&lt;br&gt;</v>
      </c>
      <c r="V2" s="24" t="str">
        <f>CONCATENATE($J$1,IF(AND(M2&lt;&gt;"",$M$1&lt;&gt;""),CONCATENATE($M$1,M2,$J$2),""))</f>
        <v/>
      </c>
      <c r="W2" s="24" t="str">
        <f>CONCATENATE($J$1,IF(AND(N2&lt;&gt;"",$N$1&lt;&gt;""),CONCATENATE($N$1,N2,$J$2),""))</f>
        <v/>
      </c>
      <c r="X2" s="24" t="str">
        <f>CONCATENATE($J$1,IF(AND(O2&lt;&gt;"",$O$1&lt;&gt;""),CONCATENATE($O$1,O2,$J$2),""))</f>
        <v>&lt;li&gt;&lt;b&gt;Color:&lt;/b&gt;Amber&lt;br&gt;</v>
      </c>
      <c r="Y2" s="24" t="str">
        <f>CONCATENATE($J$1,IF(AND(P2&lt;&gt;"",$P$1&lt;&gt;""),CONCATENATE($P$1,P2,$J$2),""))</f>
        <v>&lt;li&gt;&lt;b&gt;Material:&lt;/b&gt;Metal and Vinyl&lt;br&gt;</v>
      </c>
      <c r="Z2" s="24" t="str">
        <f>CONCATENATE($J$1,IF(AND(Q2&lt;&gt;"",$Q$1&lt;&gt;""),CONCATENATE($Q$1,Q2,$J$2),""))</f>
        <v/>
      </c>
      <c r="AA2" s="24" t="str">
        <f>CONCATENATE($J$1,IF(AND(R2&lt;&gt;"",$R$1&lt;&gt;""),CONCATENATE($R$1,R2,$J$2),""))</f>
        <v/>
      </c>
      <c r="AB2" s="24" t="str">
        <f>CONCATENATE(S2,T2,U2,V2,W2,X2,Y2,Z2,AA2)</f>
        <v>&lt;li&gt;&lt;b&gt;Weight:&lt;/b&gt;14&lt;br&gt;&lt;li&gt;&lt;b&gt;Dimensions:&lt;/b&gt;33 x 17 x 16&lt;br&gt;&lt;li&gt;&lt;b&gt;Warranty:&lt;/b&gt;1 Year&lt;br&gt;&lt;li&gt;&lt;b&gt;Color:&lt;/b&gt;Amber&lt;br&gt;&lt;li&gt;&lt;b&gt;Material:&lt;/b&gt;Metal and Vinyl&lt;br&gt;</v>
      </c>
      <c r="AC2" s="23">
        <v>6</v>
      </c>
      <c r="AD2" s="23">
        <v>317</v>
      </c>
      <c r="AE2" s="23" t="s">
        <v>138</v>
      </c>
      <c r="AF2" s="23" t="s">
        <v>147</v>
      </c>
      <c r="AG2" s="23"/>
      <c r="AH2" s="24" t="str">
        <f>CONCATENATE($AH$1,IF(AND(AE2&lt;&gt;""),CONCATENATE("http://restauranttory.com/products/",B2,"/",AE2,".jpg"),""))</f>
        <v>http://restauranttory.com/products/Florida Seating/MET-05S.jpg.jpg</v>
      </c>
      <c r="AI2" s="24" t="str">
        <f>CONCATENATE($AH$1,IF(AND(AF2&lt;&gt;""),CONCATENATE("http://restauranttory.com/products/",B2,"/",AF2,".jpg"),""))</f>
        <v>http://restauranttory.com/products/Florida Seating/Amber.jpg.jpg</v>
      </c>
      <c r="AJ2" s="24" t="str">
        <f>CONCATENATE($AH$1,IF(AND(AG2&lt;&gt;""),CONCATENATE("http://restauranttory.com/products/",B2,"/",AG2,".jpg"),""))</f>
        <v/>
      </c>
      <c r="AK2" s="27"/>
      <c r="AL2" s="23" t="s">
        <v>139</v>
      </c>
      <c r="AM2" s="23" t="s">
        <v>151</v>
      </c>
      <c r="AN2" s="27" t="s">
        <v>149</v>
      </c>
      <c r="AO2" s="23" t="s">
        <v>150</v>
      </c>
      <c r="AP2" s="27"/>
      <c r="AQ2" s="23"/>
      <c r="AR2" s="24" t="str">
        <f>CONCATENATE($AH$1,IF(AND(AL2&lt;&gt;""),CONCATENATE("http://restauranttory.com/products/",B2,"/",AL2,".pdf"),""))</f>
        <v>http://restauranttory.com/products/Florida Seating/MET-05S.pdf.pdf</v>
      </c>
      <c r="AS2" s="24" t="str">
        <f>CONCATENATE($AH$1,IF(AND(AN2&lt;&gt;""),CONCATENATE("http://restauranttory.com/products/",B2,"/",AN2,".pdf"),""))</f>
        <v>http://restauranttory.com/products/Florida Seating/Grade3Colors.PDF.pdf</v>
      </c>
      <c r="AT2" s="24" t="str">
        <f>CONCATENATE($AH$1,IF(AND(AP2&lt;&gt;""),CONCATENATE("http://restauranttory.com/products/",B2,"/",AP2,".pdf"),""))</f>
        <v/>
      </c>
      <c r="AU2" s="23"/>
      <c r="AV2" s="22" t="s">
        <v>119</v>
      </c>
      <c r="AY2" s="24" t="s">
        <v>140</v>
      </c>
      <c r="AZ2" s="24">
        <v>2</v>
      </c>
      <c r="BA2" s="17"/>
      <c r="BB2" s="13"/>
      <c r="BC2" s="24">
        <v>12</v>
      </c>
      <c r="BD2" s="24">
        <v>12</v>
      </c>
      <c r="BE2" s="24">
        <v>30</v>
      </c>
      <c r="BF2" s="24">
        <v>8</v>
      </c>
      <c r="BG2" s="24">
        <v>12</v>
      </c>
      <c r="BH2" s="24">
        <v>12</v>
      </c>
      <c r="BI2" s="24">
        <v>47</v>
      </c>
      <c r="BJ2" s="24">
        <v>5</v>
      </c>
    </row>
    <row r="3" spans="1:66" ht="15" customHeight="1" thickBot="1" x14ac:dyDescent="0.3">
      <c r="A3" s="13" t="s">
        <v>157</v>
      </c>
      <c r="B3" s="18"/>
      <c r="C3" s="13" t="s">
        <v>532</v>
      </c>
      <c r="D3" s="13" t="s">
        <v>675</v>
      </c>
      <c r="H3" s="2"/>
      <c r="I3" s="13" t="s">
        <v>824</v>
      </c>
      <c r="K3" t="s">
        <v>798</v>
      </c>
      <c r="M3" s="13" t="s">
        <v>852</v>
      </c>
      <c r="N3" s="13" t="s">
        <v>831</v>
      </c>
      <c r="O3" s="19"/>
      <c r="P3" s="13" t="s">
        <v>913</v>
      </c>
      <c r="Q3" s="13" t="s">
        <v>835</v>
      </c>
      <c r="S3" s="20" t="e">
        <f>CONCATENATE($J$1,IF(AND(#REF!&lt;&gt;"",$I$1&lt;&gt;""),CONCATENATE($I$1,#REF!,$J$2),""))</f>
        <v>#REF!</v>
      </c>
      <c r="T3" s="2" t="e">
        <f>CONCATENATE($J$1,IF(AND(#REF!&lt;&gt;"",$K$1&lt;&gt;""),CONCATENATE($K$1,#REF!,$J$2),""))</f>
        <v>#REF!</v>
      </c>
      <c r="U3" s="2" t="e">
        <f>CONCATENATE($J$1,IF(AND(#REF!&lt;&gt;"",$L$1&lt;&gt;""),CONCATENATE($L$1,#REF!,$J$2),""))</f>
        <v>#REF!</v>
      </c>
      <c r="V3" s="2" t="e">
        <f>CONCATENATE($J$1,IF(AND(#REF!&lt;&gt;"",$M$1&lt;&gt;""),CONCATENATE($M$1,#REF!,$J$2),""))</f>
        <v>#REF!</v>
      </c>
      <c r="W3" s="2" t="e">
        <f>CONCATENATE($J$1,IF(AND(#REF!&lt;&gt;"",$N$1&lt;&gt;""),CONCATENATE($N$1,#REF!,$J$2),""))</f>
        <v>#REF!</v>
      </c>
      <c r="X3" s="2" t="str">
        <f>CONCATENATE($J$1,IF(AND(O3&lt;&gt;"",$O$1&lt;&gt;""),CONCATENATE($O$1,O3,$J$2),""))</f>
        <v/>
      </c>
      <c r="Y3" s="2" t="e">
        <f>CONCATENATE($J$1,IF(AND(#REF!&lt;&gt;"",$P$1&lt;&gt;""),CONCATENATE($P$1,#REF!,$J$2),""))</f>
        <v>#REF!</v>
      </c>
      <c r="Z3" s="2" t="e">
        <f>CONCATENATE($J$1,IF(AND(#REF!&lt;&gt;"",$Q$1&lt;&gt;""),CONCATENATE($Q$1,#REF!,$J$2),""))</f>
        <v>#REF!</v>
      </c>
      <c r="AA3" s="2" t="e">
        <f>CONCATENATE($J$1,IF(AND(#REF!&lt;&gt;"",$R$1&lt;&gt;""),CONCATENATE($R$1,#REF!,$J$2),""))</f>
        <v>#REF!</v>
      </c>
      <c r="AB3" s="2" t="e">
        <f>CONCATENATE(S3,T3,U3,V3,W3,X3,Y3,Z3,AA3)</f>
        <v>#REF!</v>
      </c>
      <c r="AC3" s="18"/>
      <c r="AD3" s="18"/>
      <c r="AF3" s="18"/>
      <c r="AG3" s="18"/>
      <c r="AH3" s="2" t="e">
        <f>CONCATENATE($AH$1,IF(AND(#REF!&lt;&gt;""),CONCATENATE("http://restauranttory.com/products/",B3,"/",#REF!,".jpg"),""))</f>
        <v>#REF!</v>
      </c>
      <c r="AI3" s="2" t="str">
        <f>CONCATENATE($AH$1,IF(AND(AF3&lt;&gt;""),CONCATENATE("http://restauranttory.com/products/",B3,"/",AF3,".jpg"),""))</f>
        <v/>
      </c>
      <c r="AJ3" s="2" t="str">
        <f>CONCATENATE($AH$1,IF(AND(AG3&lt;&gt;""),CONCATENATE("http://restauranttory.com/products/",B3,"/",AG3,".jpg"),""))</f>
        <v/>
      </c>
      <c r="AK3" s="18"/>
      <c r="AL3" s="21"/>
      <c r="AM3" s="18"/>
      <c r="AN3" s="21"/>
      <c r="AO3" s="18"/>
      <c r="AP3" s="18"/>
      <c r="AQ3" s="18"/>
      <c r="AR3" s="2" t="str">
        <f>CONCATENATE($AH$1,IF(AND(AL3&lt;&gt;""),CONCATENATE("http://restauranttory.com/products/",B3,"/",AL3,".pdf"),""))</f>
        <v/>
      </c>
      <c r="AS3" s="2" t="str">
        <f>CONCATENATE($AH$1,IF(AND(AN3&lt;&gt;""),CONCATENATE("http://restauranttory.com/products/",B3,"/",AN3,".pdf"),""))</f>
        <v/>
      </c>
      <c r="AT3" s="2" t="str">
        <f>CONCATENATE($AH$1,IF(AND(AP3&lt;&gt;""),CONCATENATE("http://restauranttory.com/products/",B3,"/",AP3,".pdf"),""))</f>
        <v/>
      </c>
      <c r="AU3" s="18"/>
    </row>
    <row r="4" spans="1:66" ht="15" customHeight="1" thickBot="1" x14ac:dyDescent="0.3">
      <c r="A4" s="13" t="s">
        <v>158</v>
      </c>
      <c r="B4" s="18"/>
      <c r="C4" s="13" t="s">
        <v>531</v>
      </c>
      <c r="D4" s="13" t="s">
        <v>674</v>
      </c>
      <c r="H4" s="2"/>
      <c r="I4" s="13" t="s">
        <v>824</v>
      </c>
      <c r="K4" t="s">
        <v>799</v>
      </c>
      <c r="M4" s="13" t="s">
        <v>857</v>
      </c>
      <c r="N4" s="13" t="s">
        <v>831</v>
      </c>
      <c r="O4" s="19"/>
      <c r="P4" s="13" t="s">
        <v>913</v>
      </c>
      <c r="Q4" s="13" t="s">
        <v>835</v>
      </c>
      <c r="S4" s="20" t="e">
        <f>CONCATENATE($J$1,IF(AND(#REF!&lt;&gt;"",$I$1&lt;&gt;""),CONCATENATE($I$1,#REF!,$J$2),""))</f>
        <v>#REF!</v>
      </c>
      <c r="T4" s="2" t="e">
        <f>CONCATENATE($J$1,IF(AND(#REF!&lt;&gt;"",$K$1&lt;&gt;""),CONCATENATE($K$1,#REF!,$J$2),""))</f>
        <v>#REF!</v>
      </c>
      <c r="U4" s="2" t="e">
        <f>CONCATENATE($J$1,IF(AND(#REF!&lt;&gt;"",$L$1&lt;&gt;""),CONCATENATE($L$1,#REF!,$J$2),""))</f>
        <v>#REF!</v>
      </c>
      <c r="V4" s="2" t="e">
        <f>CONCATENATE($J$1,IF(AND(#REF!&lt;&gt;"",$M$1&lt;&gt;""),CONCATENATE($M$1,#REF!,$J$2),""))</f>
        <v>#REF!</v>
      </c>
      <c r="W4" s="2" t="e">
        <f>CONCATENATE($J$1,IF(AND(#REF!&lt;&gt;"",$N$1&lt;&gt;""),CONCATENATE($N$1,#REF!,$J$2),""))</f>
        <v>#REF!</v>
      </c>
      <c r="X4" s="2" t="str">
        <f>CONCATENATE($J$1,IF(AND(O4&lt;&gt;"",$O$1&lt;&gt;""),CONCATENATE($O$1,O4,$J$2),""))</f>
        <v/>
      </c>
      <c r="Y4" s="2" t="e">
        <f>CONCATENATE($J$1,IF(AND(#REF!&lt;&gt;"",$P$1&lt;&gt;""),CONCATENATE($P$1,#REF!,$J$2),""))</f>
        <v>#REF!</v>
      </c>
      <c r="Z4" s="2" t="e">
        <f>CONCATENATE($J$1,IF(AND(#REF!&lt;&gt;"",$Q$1&lt;&gt;""),CONCATENATE($Q$1,#REF!,$J$2),""))</f>
        <v>#REF!</v>
      </c>
      <c r="AA4" s="2" t="e">
        <f>CONCATENATE($J$1,IF(AND(#REF!&lt;&gt;"",$R$1&lt;&gt;""),CONCATENATE($R$1,#REF!,$J$2),""))</f>
        <v>#REF!</v>
      </c>
      <c r="AB4" s="2" t="e">
        <f>CONCATENATE(S4,T4,U4,V4,W4,X4,Y4,Z4,AA4)</f>
        <v>#REF!</v>
      </c>
      <c r="AC4" s="18"/>
      <c r="AD4" s="18"/>
      <c r="AF4" s="18"/>
      <c r="AG4" s="18"/>
      <c r="AH4" s="2" t="e">
        <f>CONCATENATE($AH$1,IF(AND(#REF!&lt;&gt;""),CONCATENATE("http://restauranttory.com/products/",B4,"/",#REF!,".jpg"),""))</f>
        <v>#REF!</v>
      </c>
      <c r="AI4" s="2" t="str">
        <f>CONCATENATE($AH$1,IF(AND(AF4&lt;&gt;""),CONCATENATE("http://restauranttory.com/products/",B4,"/",AF4,".jpg"),""))</f>
        <v/>
      </c>
      <c r="AJ4" s="2" t="str">
        <f>CONCATENATE($AH$1,IF(AND(AG4&lt;&gt;""),CONCATENATE("http://restauranttory.com/products/",B4,"/",AG4,".jpg"),""))</f>
        <v/>
      </c>
      <c r="AK4" s="18"/>
      <c r="AL4" s="21"/>
      <c r="AM4" s="18"/>
      <c r="AN4" s="21"/>
      <c r="AO4" s="18"/>
      <c r="AP4" s="18"/>
      <c r="AQ4" s="18"/>
      <c r="AR4" s="2" t="str">
        <f>CONCATENATE($AH$1,IF(AND(AL4&lt;&gt;""),CONCATENATE("http://restauranttory.com/products/",B4,"/",AL4,".pdf"),""))</f>
        <v/>
      </c>
      <c r="AS4" s="2" t="str">
        <f>CONCATENATE($AH$1,IF(AND(AN4&lt;&gt;""),CONCATENATE("http://restauranttory.com/products/",B4,"/",AN4,".pdf"),""))</f>
        <v/>
      </c>
      <c r="AT4" s="2" t="str">
        <f>CONCATENATE($AH$1,IF(AND(AP4&lt;&gt;""),CONCATENATE("http://restauranttory.com/products/",B4,"/",AP4,".pdf"),""))</f>
        <v/>
      </c>
      <c r="AU4" s="18"/>
    </row>
    <row r="5" spans="1:66" ht="15" customHeight="1" thickBot="1" x14ac:dyDescent="0.3">
      <c r="A5" s="13" t="s">
        <v>159</v>
      </c>
      <c r="B5" s="18"/>
      <c r="C5" s="13" t="s">
        <v>530</v>
      </c>
      <c r="D5" s="13" t="s">
        <v>673</v>
      </c>
      <c r="H5" s="2"/>
      <c r="I5" s="13" t="s">
        <v>851</v>
      </c>
      <c r="K5" t="s">
        <v>801</v>
      </c>
      <c r="M5" s="13" t="s">
        <v>857</v>
      </c>
      <c r="N5" s="13" t="s">
        <v>831</v>
      </c>
      <c r="O5" s="19"/>
      <c r="P5" s="13" t="s">
        <v>913</v>
      </c>
      <c r="Q5" s="13" t="s">
        <v>835</v>
      </c>
      <c r="S5" s="20" t="e">
        <f>CONCATENATE($J$1,IF(AND(#REF!&lt;&gt;"",$I$1&lt;&gt;""),CONCATENATE($I$1,#REF!,$J$2),""))</f>
        <v>#REF!</v>
      </c>
      <c r="T5" s="2" t="e">
        <f>CONCATENATE($J$1,IF(AND(#REF!&lt;&gt;"",$K$1&lt;&gt;""),CONCATENATE($K$1,#REF!,$J$2),""))</f>
        <v>#REF!</v>
      </c>
      <c r="U5" s="2" t="e">
        <f>CONCATENATE($J$1,IF(AND(#REF!&lt;&gt;"",$L$1&lt;&gt;""),CONCATENATE($L$1,#REF!,$J$2),""))</f>
        <v>#REF!</v>
      </c>
      <c r="V5" s="2" t="e">
        <f>CONCATENATE($J$1,IF(AND(#REF!&lt;&gt;"",$M$1&lt;&gt;""),CONCATENATE($M$1,#REF!,$J$2),""))</f>
        <v>#REF!</v>
      </c>
      <c r="W5" s="2" t="e">
        <f>CONCATENATE($J$1,IF(AND(#REF!&lt;&gt;"",$N$1&lt;&gt;""),CONCATENATE($N$1,#REF!,$J$2),""))</f>
        <v>#REF!</v>
      </c>
      <c r="X5" s="2" t="str">
        <f>CONCATENATE($J$1,IF(AND(O5&lt;&gt;"",$O$1&lt;&gt;""),CONCATENATE($O$1,O5,$J$2),""))</f>
        <v/>
      </c>
      <c r="Y5" s="2" t="e">
        <f>CONCATENATE($J$1,IF(AND(#REF!&lt;&gt;"",$P$1&lt;&gt;""),CONCATENATE($P$1,#REF!,$J$2),""))</f>
        <v>#REF!</v>
      </c>
      <c r="Z5" s="2" t="e">
        <f>CONCATENATE($J$1,IF(AND(#REF!&lt;&gt;"",$Q$1&lt;&gt;""),CONCATENATE($Q$1,#REF!,$J$2),""))</f>
        <v>#REF!</v>
      </c>
      <c r="AA5" s="2" t="e">
        <f>CONCATENATE($J$1,IF(AND(#REF!&lt;&gt;"",$R$1&lt;&gt;""),CONCATENATE($R$1,#REF!,$J$2),""))</f>
        <v>#REF!</v>
      </c>
      <c r="AB5" s="2" t="e">
        <f>CONCATENATE(S5,T5,U5,V5,W5,X5,Y5,Z5,AA5)</f>
        <v>#REF!</v>
      </c>
      <c r="AC5" s="18"/>
      <c r="AD5" s="18"/>
      <c r="AF5" s="18"/>
      <c r="AG5" s="18"/>
      <c r="AH5" s="2" t="e">
        <f>CONCATENATE($AH$1,IF(AND(#REF!&lt;&gt;""),CONCATENATE("http://restauranttory.com/products/",B5,"/",#REF!,".jpg"),""))</f>
        <v>#REF!</v>
      </c>
      <c r="AI5" s="2" t="str">
        <f>CONCATENATE($AH$1,IF(AND(AF5&lt;&gt;""),CONCATENATE("http://restauranttory.com/products/",B5,"/",AF5,".jpg"),""))</f>
        <v/>
      </c>
      <c r="AJ5" s="2" t="str">
        <f>CONCATENATE($AH$1,IF(AND(AG5&lt;&gt;""),CONCATENATE("http://restauranttory.com/products/",B5,"/",AG5,".jpg"),""))</f>
        <v/>
      </c>
      <c r="AK5" s="18"/>
      <c r="AL5" s="21"/>
      <c r="AM5" s="18"/>
      <c r="AN5" s="18"/>
      <c r="AO5" s="18"/>
      <c r="AP5" s="18"/>
      <c r="AQ5" s="18"/>
      <c r="AR5" s="2" t="str">
        <f>CONCATENATE($AH$1,IF(AND(AL5&lt;&gt;""),CONCATENATE("http://restauranttory.com/products/",B5,"/",AL5,".pdf"),""))</f>
        <v/>
      </c>
      <c r="AS5" s="2" t="str">
        <f>CONCATENATE($AH$1,IF(AND(AN5&lt;&gt;""),CONCATENATE("http://restauranttory.com/products/",B5,"/",AN5,".pdf"),""))</f>
        <v/>
      </c>
      <c r="AT5" s="2" t="str">
        <f>CONCATENATE($AH$1,IF(AND(AP5&lt;&gt;""),CONCATENATE("http://restauranttory.com/products/",B5,"/",AP5,".pdf"),""))</f>
        <v/>
      </c>
      <c r="AU5" s="18"/>
    </row>
    <row r="6" spans="1:66" ht="15" customHeight="1" thickBot="1" x14ac:dyDescent="0.3">
      <c r="A6" s="13" t="s">
        <v>160</v>
      </c>
      <c r="B6" s="18"/>
      <c r="C6" s="13" t="s">
        <v>529</v>
      </c>
      <c r="D6" s="13" t="s">
        <v>672</v>
      </c>
      <c r="H6" s="2"/>
      <c r="I6" s="13" t="s">
        <v>845</v>
      </c>
      <c r="K6" t="s">
        <v>800</v>
      </c>
      <c r="M6" s="13" t="s">
        <v>857</v>
      </c>
      <c r="N6" s="13" t="s">
        <v>831</v>
      </c>
      <c r="O6" s="19"/>
      <c r="P6" s="13" t="s">
        <v>913</v>
      </c>
      <c r="Q6" s="13" t="s">
        <v>839</v>
      </c>
      <c r="S6" s="20" t="e">
        <f>CONCATENATE($J$1,IF(AND(#REF!&lt;&gt;"",$I$1&lt;&gt;""),CONCATENATE($I$1,#REF!,$J$2),""))</f>
        <v>#REF!</v>
      </c>
      <c r="T6" s="2" t="e">
        <f>CONCATENATE($J$1,IF(AND(#REF!&lt;&gt;"",$K$1&lt;&gt;""),CONCATENATE($K$1,#REF!,$J$2),""))</f>
        <v>#REF!</v>
      </c>
      <c r="U6" s="2" t="e">
        <f>CONCATENATE($J$1,IF(AND(#REF!&lt;&gt;"",$L$1&lt;&gt;""),CONCATENATE($L$1,#REF!,$J$2),""))</f>
        <v>#REF!</v>
      </c>
      <c r="V6" s="2" t="e">
        <f>CONCATENATE($J$1,IF(AND(#REF!&lt;&gt;"",$M$1&lt;&gt;""),CONCATENATE($M$1,#REF!,$J$2),""))</f>
        <v>#REF!</v>
      </c>
      <c r="W6" s="2" t="e">
        <f>CONCATENATE($J$1,IF(AND(#REF!&lt;&gt;"",$N$1&lt;&gt;""),CONCATENATE($N$1,#REF!,$J$2),""))</f>
        <v>#REF!</v>
      </c>
      <c r="X6" s="2" t="str">
        <f>CONCATENATE($J$1,IF(AND(O6&lt;&gt;"",$O$1&lt;&gt;""),CONCATENATE($O$1,O6,$J$2),""))</f>
        <v/>
      </c>
      <c r="Y6" s="2" t="e">
        <f>CONCATENATE($J$1,IF(AND(#REF!&lt;&gt;"",$P$1&lt;&gt;""),CONCATENATE($P$1,#REF!,$J$2),""))</f>
        <v>#REF!</v>
      </c>
      <c r="Z6" s="2" t="e">
        <f>CONCATENATE($J$1,IF(AND(#REF!&lt;&gt;"",$Q$1&lt;&gt;""),CONCATENATE($Q$1,#REF!,$J$2),""))</f>
        <v>#REF!</v>
      </c>
      <c r="AA6" s="2" t="e">
        <f>CONCATENATE($J$1,IF(AND(#REF!&lt;&gt;"",$R$1&lt;&gt;""),CONCATENATE($R$1,#REF!,$J$2),""))</f>
        <v>#REF!</v>
      </c>
      <c r="AB6" s="2" t="e">
        <f>CONCATENATE(S6,T6,U6,V6,W6,X6,Y6,Z6,AA6)</f>
        <v>#REF!</v>
      </c>
      <c r="AC6" s="18"/>
      <c r="AD6" s="18"/>
      <c r="AF6" s="18"/>
      <c r="AG6" s="18"/>
      <c r="AH6" s="2" t="e">
        <f>CONCATENATE($AH$1,IF(AND(#REF!&lt;&gt;""),CONCATENATE("http://restauranttory.com/products/",B6,"/",#REF!,".jpg"),""))</f>
        <v>#REF!</v>
      </c>
      <c r="AI6" s="2" t="str">
        <f>CONCATENATE($AH$1,IF(AND(AF6&lt;&gt;""),CONCATENATE("http://restauranttory.com/products/",B6,"/",AF6,".jpg"),""))</f>
        <v/>
      </c>
      <c r="AJ6" s="2" t="str">
        <f>CONCATENATE($AH$1,IF(AND(AG6&lt;&gt;""),CONCATENATE("http://restauranttory.com/products/",B6,"/",AG6,".jpg"),""))</f>
        <v/>
      </c>
      <c r="AK6" s="18"/>
      <c r="AL6" s="21"/>
      <c r="AM6" s="18"/>
      <c r="AN6" s="18"/>
      <c r="AO6" s="18"/>
      <c r="AP6" s="18"/>
      <c r="AQ6" s="18"/>
      <c r="AR6" s="2" t="str">
        <f>CONCATENATE($AH$1,IF(AND(AL6&lt;&gt;""),CONCATENATE("http://restauranttory.com/products/",B6,"/",AL6,".pdf"),""))</f>
        <v/>
      </c>
      <c r="AS6" s="2" t="str">
        <f>CONCATENATE($AH$1,IF(AND(AN6&lt;&gt;""),CONCATENATE("http://restauranttory.com/products/",B6,"/",AN6,".pdf"),""))</f>
        <v/>
      </c>
      <c r="AT6" s="2" t="str">
        <f>CONCATENATE($AH$1,IF(AND(AP6&lt;&gt;""),CONCATENATE("http://restauranttory.com/products/",B6,"/",AP6,".pdf"),""))</f>
        <v/>
      </c>
      <c r="AU6" s="18"/>
    </row>
    <row r="7" spans="1:66" ht="15" customHeight="1" thickBot="1" x14ac:dyDescent="0.3">
      <c r="A7" s="13" t="s">
        <v>161</v>
      </c>
      <c r="B7" s="18"/>
      <c r="C7" s="13" t="s">
        <v>528</v>
      </c>
      <c r="D7" s="13" t="s">
        <v>671</v>
      </c>
      <c r="H7" s="2"/>
      <c r="I7" s="13" t="s">
        <v>851</v>
      </c>
      <c r="K7" t="s">
        <v>801</v>
      </c>
      <c r="M7" s="13" t="s">
        <v>857</v>
      </c>
      <c r="N7" s="13" t="s">
        <v>831</v>
      </c>
      <c r="O7" s="19"/>
      <c r="P7" s="13" t="s">
        <v>913</v>
      </c>
      <c r="Q7" s="13" t="s">
        <v>836</v>
      </c>
      <c r="S7" s="20" t="e">
        <f>CONCATENATE($J$1,IF(AND(#REF!&lt;&gt;"",$I$1&lt;&gt;""),CONCATENATE($I$1,#REF!,$J$2),""))</f>
        <v>#REF!</v>
      </c>
      <c r="T7" s="2" t="e">
        <f>CONCATENATE($J$1,IF(AND(#REF!&lt;&gt;"",$K$1&lt;&gt;""),CONCATENATE($K$1,#REF!,$J$2),""))</f>
        <v>#REF!</v>
      </c>
      <c r="U7" s="2" t="e">
        <f>CONCATENATE($J$1,IF(AND(#REF!&lt;&gt;"",$L$1&lt;&gt;""),CONCATENATE($L$1,#REF!,$J$2),""))</f>
        <v>#REF!</v>
      </c>
      <c r="V7" s="2" t="e">
        <f>CONCATENATE($J$1,IF(AND(#REF!&lt;&gt;"",$M$1&lt;&gt;""),CONCATENATE($M$1,#REF!,$J$2),""))</f>
        <v>#REF!</v>
      </c>
      <c r="W7" s="2" t="e">
        <f>CONCATENATE($J$1,IF(AND(#REF!&lt;&gt;"",$N$1&lt;&gt;""),CONCATENATE($N$1,#REF!,$J$2),""))</f>
        <v>#REF!</v>
      </c>
      <c r="X7" s="2" t="str">
        <f>CONCATENATE($J$1,IF(AND(O7&lt;&gt;"",$O$1&lt;&gt;""),CONCATENATE($O$1,O7,$J$2),""))</f>
        <v/>
      </c>
      <c r="Y7" s="2" t="e">
        <f>CONCATENATE($J$1,IF(AND(#REF!&lt;&gt;"",$P$1&lt;&gt;""),CONCATENATE($P$1,#REF!,$J$2),""))</f>
        <v>#REF!</v>
      </c>
      <c r="Z7" s="2" t="e">
        <f>CONCATENATE($J$1,IF(AND(#REF!&lt;&gt;"",$Q$1&lt;&gt;""),CONCATENATE($Q$1,#REF!,$J$2),""))</f>
        <v>#REF!</v>
      </c>
      <c r="AA7" s="2" t="e">
        <f>CONCATENATE($J$1,IF(AND(#REF!&lt;&gt;"",$R$1&lt;&gt;""),CONCATENATE($R$1,#REF!,$J$2),""))</f>
        <v>#REF!</v>
      </c>
      <c r="AB7" s="2" t="e">
        <f>CONCATENATE(S7,T7,U7,V7,W7,X7,Y7,Z7,AA7)</f>
        <v>#REF!</v>
      </c>
      <c r="AC7" s="18"/>
      <c r="AD7" s="18"/>
      <c r="AF7" s="18"/>
      <c r="AG7" s="18"/>
      <c r="AH7" s="2" t="e">
        <f>CONCATENATE($AH$1,IF(AND(#REF!&lt;&gt;""),CONCATENATE("http://restauranttory.com/products/",B7,"/",#REF!,".jpg"),""))</f>
        <v>#REF!</v>
      </c>
      <c r="AI7" s="2" t="str">
        <f>CONCATENATE($AH$1,IF(AND(AF7&lt;&gt;""),CONCATENATE("http://restauranttory.com/products/",B7,"/",AF7,".jpg"),""))</f>
        <v/>
      </c>
      <c r="AJ7" s="2" t="str">
        <f>CONCATENATE($AH$1,IF(AND(AG7&lt;&gt;""),CONCATENATE("http://restauranttory.com/products/",B7,"/",AG7,".jpg"),""))</f>
        <v/>
      </c>
      <c r="AK7" s="18"/>
      <c r="AL7" s="21"/>
      <c r="AM7" s="18"/>
      <c r="AN7" s="18"/>
      <c r="AO7" s="18"/>
      <c r="AP7" s="18"/>
      <c r="AQ7" s="18"/>
      <c r="AR7" s="2" t="str">
        <f>CONCATENATE($AH$1,IF(AND(AL7&lt;&gt;""),CONCATENATE("http://restauranttory.com/products/",B7,"/",AL7,".pdf"),""))</f>
        <v/>
      </c>
      <c r="AS7" s="2" t="str">
        <f>CONCATENATE($AH$1,IF(AND(AN7&lt;&gt;""),CONCATENATE("http://restauranttory.com/products/",B7,"/",AN7,".pdf"),""))</f>
        <v/>
      </c>
      <c r="AT7" s="2" t="str">
        <f>CONCATENATE($AH$1,IF(AND(AP7&lt;&gt;""),CONCATENATE("http://restauranttory.com/products/",B7,"/",AP7,".pdf"),""))</f>
        <v/>
      </c>
      <c r="AU7" s="18"/>
    </row>
    <row r="8" spans="1:66" ht="15" customHeight="1" thickBot="1" x14ac:dyDescent="0.3">
      <c r="A8" s="13" t="s">
        <v>162</v>
      </c>
      <c r="B8" s="18"/>
      <c r="C8" s="13" t="s">
        <v>527</v>
      </c>
      <c r="D8" s="13" t="s">
        <v>670</v>
      </c>
      <c r="H8" s="2"/>
      <c r="I8" s="13" t="s">
        <v>845</v>
      </c>
      <c r="K8" t="s">
        <v>800</v>
      </c>
      <c r="M8" s="13" t="s">
        <v>857</v>
      </c>
      <c r="N8" s="13" t="s">
        <v>831</v>
      </c>
      <c r="O8" s="19"/>
      <c r="P8" s="13" t="s">
        <v>913</v>
      </c>
      <c r="Q8" s="13" t="s">
        <v>838</v>
      </c>
      <c r="S8" s="20" t="e">
        <f>CONCATENATE($J$1,IF(AND(#REF!&lt;&gt;"",$I$1&lt;&gt;""),CONCATENATE($I$1,#REF!,$J$2),""))</f>
        <v>#REF!</v>
      </c>
      <c r="T8" s="2" t="e">
        <f>CONCATENATE($J$1,IF(AND(#REF!&lt;&gt;"",$K$1&lt;&gt;""),CONCATENATE($K$1,#REF!,$J$2),""))</f>
        <v>#REF!</v>
      </c>
      <c r="U8" s="2" t="e">
        <f>CONCATENATE($J$1,IF(AND(#REF!&lt;&gt;"",$L$1&lt;&gt;""),CONCATENATE($L$1,#REF!,$J$2),""))</f>
        <v>#REF!</v>
      </c>
      <c r="V8" s="2" t="e">
        <f>CONCATENATE($J$1,IF(AND(#REF!&lt;&gt;"",$M$1&lt;&gt;""),CONCATENATE($M$1,#REF!,$J$2),""))</f>
        <v>#REF!</v>
      </c>
      <c r="W8" s="2" t="e">
        <f>CONCATENATE($J$1,IF(AND(#REF!&lt;&gt;"",$N$1&lt;&gt;""),CONCATENATE($N$1,#REF!,$J$2),""))</f>
        <v>#REF!</v>
      </c>
      <c r="X8" s="2" t="str">
        <f>CONCATENATE($J$1,IF(AND(O8&lt;&gt;"",$O$1&lt;&gt;""),CONCATENATE($O$1,O8,$J$2),""))</f>
        <v/>
      </c>
      <c r="Y8" s="2" t="e">
        <f>CONCATENATE($J$1,IF(AND(#REF!&lt;&gt;"",$P$1&lt;&gt;""),CONCATENATE($P$1,#REF!,$J$2),""))</f>
        <v>#REF!</v>
      </c>
      <c r="Z8" s="2" t="e">
        <f>CONCATENATE($J$1,IF(AND(#REF!&lt;&gt;"",$Q$1&lt;&gt;""),CONCATENATE($Q$1,#REF!,$J$2),""))</f>
        <v>#REF!</v>
      </c>
      <c r="AA8" s="2" t="e">
        <f>CONCATENATE($J$1,IF(AND(#REF!&lt;&gt;"",$R$1&lt;&gt;""),CONCATENATE($R$1,#REF!,$J$2),""))</f>
        <v>#REF!</v>
      </c>
      <c r="AB8" s="2" t="e">
        <f>CONCATENATE(S8,T8,U8,V8,W8,X8,Y8,Z8,AA8)</f>
        <v>#REF!</v>
      </c>
      <c r="AC8" s="18"/>
      <c r="AD8" s="18"/>
      <c r="AF8" s="18"/>
      <c r="AG8" s="18"/>
      <c r="AH8" s="2" t="e">
        <f>CONCATENATE($AH$1,IF(AND(#REF!&lt;&gt;""),CONCATENATE("http://restauranttory.com/products/",B8,"/",#REF!,".jpg"),""))</f>
        <v>#REF!</v>
      </c>
      <c r="AI8" s="2" t="str">
        <f>CONCATENATE($AH$1,IF(AND(AF8&lt;&gt;""),CONCATENATE("http://restauranttory.com/products/",B8,"/",AF8,".jpg"),""))</f>
        <v/>
      </c>
      <c r="AJ8" s="2" t="str">
        <f>CONCATENATE($AH$1,IF(AND(AG8&lt;&gt;""),CONCATENATE("http://restauranttory.com/products/",B8,"/",AG8,".jpg"),""))</f>
        <v/>
      </c>
      <c r="AK8" s="18"/>
      <c r="AL8" s="21"/>
      <c r="AM8" s="18"/>
      <c r="AN8" s="18"/>
      <c r="AO8" s="18"/>
      <c r="AP8" s="18"/>
      <c r="AQ8" s="18"/>
      <c r="AR8" s="2" t="str">
        <f>CONCATENATE($AH$1,IF(AND(AL8&lt;&gt;""),CONCATENATE("http://restauranttory.com/products/",B8,"/",AL8,".pdf"),""))</f>
        <v/>
      </c>
      <c r="AS8" s="2" t="str">
        <f>CONCATENATE($AH$1,IF(AND(AN8&lt;&gt;""),CONCATENATE("http://restauranttory.com/products/",B8,"/",AN8,".pdf"),""))</f>
        <v/>
      </c>
      <c r="AT8" s="2" t="str">
        <f>CONCATENATE($AH$1,IF(AND(AP8&lt;&gt;""),CONCATENATE("http://restauranttory.com/products/",B8,"/",AP8,".pdf"),""))</f>
        <v/>
      </c>
      <c r="AU8" s="18"/>
    </row>
    <row r="9" spans="1:66" ht="15" customHeight="1" thickBot="1" x14ac:dyDescent="0.3">
      <c r="A9" s="13" t="s">
        <v>163</v>
      </c>
      <c r="B9" s="18"/>
      <c r="C9" s="13" t="s">
        <v>526</v>
      </c>
      <c r="D9" s="13" t="s">
        <v>669</v>
      </c>
      <c r="H9" s="2"/>
      <c r="I9" s="13" t="s">
        <v>824</v>
      </c>
      <c r="K9" t="s">
        <v>799</v>
      </c>
      <c r="M9" s="13" t="s">
        <v>857</v>
      </c>
      <c r="N9" s="13" t="s">
        <v>831</v>
      </c>
      <c r="O9" s="19"/>
      <c r="P9" s="13" t="s">
        <v>913</v>
      </c>
      <c r="Q9" s="13" t="s">
        <v>837</v>
      </c>
      <c r="S9" s="20" t="e">
        <f>CONCATENATE($J$1,IF(AND(#REF!&lt;&gt;"",$I$1&lt;&gt;""),CONCATENATE($I$1,#REF!,$J$2),""))</f>
        <v>#REF!</v>
      </c>
      <c r="T9" s="2" t="e">
        <f>CONCATENATE($J$1,IF(AND(#REF!&lt;&gt;"",$K$1&lt;&gt;""),CONCATENATE($K$1,#REF!,$J$2),""))</f>
        <v>#REF!</v>
      </c>
      <c r="U9" s="2" t="e">
        <f>CONCATENATE($J$1,IF(AND(#REF!&lt;&gt;"",$L$1&lt;&gt;""),CONCATENATE($L$1,#REF!,$J$2),""))</f>
        <v>#REF!</v>
      </c>
      <c r="V9" s="2" t="e">
        <f>CONCATENATE($J$1,IF(AND(#REF!&lt;&gt;"",$M$1&lt;&gt;""),CONCATENATE($M$1,#REF!,$J$2),""))</f>
        <v>#REF!</v>
      </c>
      <c r="W9" s="2" t="e">
        <f>CONCATENATE($J$1,IF(AND(#REF!&lt;&gt;"",$N$1&lt;&gt;""),CONCATENATE($N$1,#REF!,$J$2),""))</f>
        <v>#REF!</v>
      </c>
      <c r="X9" s="2" t="str">
        <f>CONCATENATE($J$1,IF(AND(O9&lt;&gt;"",$O$1&lt;&gt;""),CONCATENATE($O$1,O9,$J$2),""))</f>
        <v/>
      </c>
      <c r="Y9" s="2" t="e">
        <f>CONCATENATE($J$1,IF(AND(#REF!&lt;&gt;"",$P$1&lt;&gt;""),CONCATENATE($P$1,#REF!,$J$2),""))</f>
        <v>#REF!</v>
      </c>
      <c r="Z9" s="2" t="e">
        <f>CONCATENATE($J$1,IF(AND(#REF!&lt;&gt;"",$Q$1&lt;&gt;""),CONCATENATE($Q$1,#REF!,$J$2),""))</f>
        <v>#REF!</v>
      </c>
      <c r="AA9" s="2" t="e">
        <f>CONCATENATE($J$1,IF(AND(#REF!&lt;&gt;"",$R$1&lt;&gt;""),CONCATENATE($R$1,#REF!,$J$2),""))</f>
        <v>#REF!</v>
      </c>
      <c r="AB9" s="2" t="e">
        <f>CONCATENATE(S9,T9,U9,V9,W9,X9,Y9,Z9,AA9)</f>
        <v>#REF!</v>
      </c>
      <c r="AC9" s="18"/>
      <c r="AD9" s="18"/>
      <c r="AF9" s="18"/>
      <c r="AG9" s="18"/>
      <c r="AH9" s="2" t="e">
        <f>CONCATENATE($AH$1,IF(AND(#REF!&lt;&gt;""),CONCATENATE("http://restauranttory.com/products/",B9,"/",#REF!,".jpg"),""))</f>
        <v>#REF!</v>
      </c>
      <c r="AI9" s="2" t="str">
        <f>CONCATENATE($AH$1,IF(AND(AF9&lt;&gt;""),CONCATENATE("http://restauranttory.com/products/",B9,"/",AF9,".jpg"),""))</f>
        <v/>
      </c>
      <c r="AJ9" s="2" t="str">
        <f>CONCATENATE($AH$1,IF(AND(AG9&lt;&gt;""),CONCATENATE("http://restauranttory.com/products/",B9,"/",AG9,".jpg"),""))</f>
        <v/>
      </c>
      <c r="AK9" s="18"/>
      <c r="AL9" s="21"/>
      <c r="AM9" s="18"/>
      <c r="AN9" s="18"/>
      <c r="AO9" s="18"/>
      <c r="AP9" s="18"/>
      <c r="AQ9" s="18"/>
      <c r="AR9" s="2" t="str">
        <f>CONCATENATE($AH$1,IF(AND(AL9&lt;&gt;""),CONCATENATE("http://restauranttory.com/products/",B9,"/",AL9,".pdf"),""))</f>
        <v/>
      </c>
      <c r="AS9" s="2" t="str">
        <f>CONCATENATE($AH$1,IF(AND(AN9&lt;&gt;""),CONCATENATE("http://restauranttory.com/products/",B9,"/",AN9,".pdf"),""))</f>
        <v/>
      </c>
      <c r="AT9" s="2" t="str">
        <f>CONCATENATE($AH$1,IF(AND(AP9&lt;&gt;""),CONCATENATE("http://restauranttory.com/products/",B9,"/",AP9,".pdf"),""))</f>
        <v/>
      </c>
      <c r="AU9" s="18"/>
    </row>
    <row r="10" spans="1:66" ht="15" customHeight="1" thickBot="1" x14ac:dyDescent="0.3">
      <c r="A10" s="13" t="s">
        <v>164</v>
      </c>
      <c r="B10" s="18"/>
      <c r="C10" s="13" t="s">
        <v>525</v>
      </c>
      <c r="D10" s="13" t="s">
        <v>668</v>
      </c>
      <c r="H10" s="2"/>
      <c r="I10" s="13" t="s">
        <v>824</v>
      </c>
      <c r="K10" t="s">
        <v>798</v>
      </c>
      <c r="L10" s="13" t="s">
        <v>852</v>
      </c>
      <c r="N10" s="13" t="s">
        <v>831</v>
      </c>
      <c r="O10" s="19"/>
      <c r="P10" s="13" t="s">
        <v>913</v>
      </c>
      <c r="Q10" s="13" t="s">
        <v>836</v>
      </c>
      <c r="S10" s="20" t="e">
        <f>CONCATENATE($J$1,IF(AND(#REF!&lt;&gt;"",$I$1&lt;&gt;""),CONCATENATE($I$1,#REF!,$J$2),""))</f>
        <v>#REF!</v>
      </c>
      <c r="T10" s="2" t="e">
        <f>CONCATENATE($J$1,IF(AND(#REF!&lt;&gt;"",$K$1&lt;&gt;""),CONCATENATE($K$1,#REF!,$J$2),""))</f>
        <v>#REF!</v>
      </c>
      <c r="U10" s="2" t="e">
        <f>CONCATENATE($J$1,IF(AND(#REF!&lt;&gt;"",$L$1&lt;&gt;""),CONCATENATE($L$1,#REF!,$J$2),""))</f>
        <v>#REF!</v>
      </c>
      <c r="V10" s="2" t="e">
        <f>CONCATENATE($J$1,IF(AND(#REF!&lt;&gt;"",$M$1&lt;&gt;""),CONCATENATE($M$1,#REF!,$J$2),""))</f>
        <v>#REF!</v>
      </c>
      <c r="W10" s="2" t="e">
        <f>CONCATENATE($J$1,IF(AND(#REF!&lt;&gt;"",$N$1&lt;&gt;""),CONCATENATE($N$1,#REF!,$J$2),""))</f>
        <v>#REF!</v>
      </c>
      <c r="X10" s="2" t="str">
        <f>CONCATENATE($J$1,IF(AND(O10&lt;&gt;"",$O$1&lt;&gt;""),CONCATENATE($O$1,O10,$J$2),""))</f>
        <v/>
      </c>
      <c r="Y10" s="2" t="e">
        <f>CONCATENATE($J$1,IF(AND(#REF!&lt;&gt;"",$P$1&lt;&gt;""),CONCATENATE($P$1,#REF!,$J$2),""))</f>
        <v>#REF!</v>
      </c>
      <c r="Z10" s="2" t="e">
        <f>CONCATENATE($J$1,IF(AND(#REF!&lt;&gt;"",$Q$1&lt;&gt;""),CONCATENATE($Q$1,#REF!,$J$2),""))</f>
        <v>#REF!</v>
      </c>
      <c r="AA10" s="2" t="e">
        <f>CONCATENATE($J$1,IF(AND(#REF!&lt;&gt;"",$R$1&lt;&gt;""),CONCATENATE($R$1,#REF!,$J$2),""))</f>
        <v>#REF!</v>
      </c>
      <c r="AB10" s="2" t="e">
        <f>CONCATENATE(S10,T10,U10,V10,W10,X10,Y10,Z10,AA10)</f>
        <v>#REF!</v>
      </c>
      <c r="AC10" s="18"/>
      <c r="AD10" s="18"/>
      <c r="AF10" s="18"/>
      <c r="AG10" s="18"/>
      <c r="AH10" s="2" t="e">
        <f>CONCATENATE($AH$1,IF(AND(#REF!&lt;&gt;""),CONCATENATE("http://restauranttory.com/products/",B10,"/",#REF!,".jpg"),""))</f>
        <v>#REF!</v>
      </c>
      <c r="AI10" s="2" t="str">
        <f>CONCATENATE($AH$1,IF(AND(AF10&lt;&gt;""),CONCATENATE("http://restauranttory.com/products/",B10,"/",AF10,".jpg"),""))</f>
        <v/>
      </c>
      <c r="AJ10" s="2" t="str">
        <f>CONCATENATE($AH$1,IF(AND(AG10&lt;&gt;""),CONCATENATE("http://restauranttory.com/products/",B10,"/",AG10,".jpg"),""))</f>
        <v/>
      </c>
      <c r="AK10" s="18"/>
      <c r="AL10" s="21"/>
      <c r="AM10" s="18"/>
      <c r="AN10" s="18"/>
      <c r="AO10" s="18"/>
      <c r="AP10" s="21"/>
      <c r="AQ10" s="18"/>
      <c r="AR10" s="2" t="str">
        <f>CONCATENATE($AH$1,IF(AND(AL10&lt;&gt;""),CONCATENATE("http://restauranttory.com/products/",B10,"/",AL10,".pdf"),""))</f>
        <v/>
      </c>
      <c r="AS10" s="2" t="str">
        <f>CONCATENATE($AH$1,IF(AND(AN10&lt;&gt;""),CONCATENATE("http://restauranttory.com/products/",B10,"/",AN10,".pdf"),""))</f>
        <v/>
      </c>
      <c r="AT10" s="2" t="str">
        <f>CONCATENATE($AH$1,IF(AND(AP10&lt;&gt;""),CONCATENATE("http://restauranttory.com/products/",B10,"/",AP10,".pdf"),""))</f>
        <v/>
      </c>
      <c r="AU10" s="18"/>
    </row>
    <row r="11" spans="1:66" ht="15" customHeight="1" thickBot="1" x14ac:dyDescent="0.3">
      <c r="A11" s="13" t="s">
        <v>165</v>
      </c>
      <c r="B11" s="18"/>
      <c r="C11" s="13" t="s">
        <v>524</v>
      </c>
      <c r="D11" s="13" t="s">
        <v>667</v>
      </c>
      <c r="H11" s="2"/>
      <c r="I11" s="13" t="s">
        <v>959</v>
      </c>
      <c r="K11" t="s">
        <v>797</v>
      </c>
      <c r="M11" s="13" t="s">
        <v>852</v>
      </c>
      <c r="N11" s="13" t="s">
        <v>831</v>
      </c>
      <c r="O11" s="19"/>
      <c r="P11" s="19"/>
      <c r="Q11" s="13" t="s">
        <v>835</v>
      </c>
      <c r="S11" s="20" t="e">
        <f>CONCATENATE($J$1,IF(AND(#REF!&lt;&gt;"",$I$1&lt;&gt;""),CONCATENATE($I$1,#REF!,$J$2),""))</f>
        <v>#REF!</v>
      </c>
      <c r="T11" s="2" t="e">
        <f>CONCATENATE($J$1,IF(AND(#REF!&lt;&gt;"",$K$1&lt;&gt;""),CONCATENATE($K$1,#REF!,$J$2),""))</f>
        <v>#REF!</v>
      </c>
      <c r="U11" s="2" t="e">
        <f>CONCATENATE($J$1,IF(AND(#REF!&lt;&gt;"",$L$1&lt;&gt;""),CONCATENATE($L$1,#REF!,$J$2),""))</f>
        <v>#REF!</v>
      </c>
      <c r="V11" s="2" t="e">
        <f>CONCATENATE($J$1,IF(AND(#REF!&lt;&gt;"",$M$1&lt;&gt;""),CONCATENATE($M$1,#REF!,$J$2),""))</f>
        <v>#REF!</v>
      </c>
      <c r="W11" s="2" t="e">
        <f>CONCATENATE($J$1,IF(AND(#REF!&lt;&gt;"",$N$1&lt;&gt;""),CONCATENATE($N$1,#REF!,$J$2),""))</f>
        <v>#REF!</v>
      </c>
      <c r="X11" s="2" t="str">
        <f>CONCATENATE($J$1,IF(AND(O11&lt;&gt;"",$O$1&lt;&gt;""),CONCATENATE($O$1,O11,$J$2),""))</f>
        <v/>
      </c>
      <c r="Y11" s="2" t="str">
        <f>CONCATENATE($J$1,IF(AND(P11&lt;&gt;"",$P$1&lt;&gt;""),CONCATENATE($P$1,P11,$J$2),""))</f>
        <v/>
      </c>
      <c r="Z11" s="2" t="e">
        <f>CONCATENATE($J$1,IF(AND(#REF!&lt;&gt;"",$Q$1&lt;&gt;""),CONCATENATE($Q$1,#REF!,$J$2),""))</f>
        <v>#REF!</v>
      </c>
      <c r="AA11" s="2" t="e">
        <f>CONCATENATE($J$1,IF(AND(#REF!&lt;&gt;"",$R$1&lt;&gt;""),CONCATENATE($R$1,#REF!,$J$2),""))</f>
        <v>#REF!</v>
      </c>
      <c r="AB11" s="2" t="e">
        <f>CONCATENATE(S11,T11,U11,V11,W11,X11,Y11,Z11,AA11)</f>
        <v>#REF!</v>
      </c>
      <c r="AC11" s="18"/>
      <c r="AD11" s="18"/>
      <c r="AF11" s="18"/>
      <c r="AG11" s="18"/>
      <c r="AH11" s="2" t="e">
        <f>CONCATENATE($AH$1,IF(AND(#REF!&lt;&gt;""),CONCATENATE("http://restauranttory.com/products/",B11,"/",#REF!,".jpg"),""))</f>
        <v>#REF!</v>
      </c>
      <c r="AI11" s="2" t="str">
        <f>CONCATENATE($AH$1,IF(AND(AF11&lt;&gt;""),CONCATENATE("http://restauranttory.com/products/",B11,"/",AF11,".jpg"),""))</f>
        <v/>
      </c>
      <c r="AJ11" s="2" t="str">
        <f>CONCATENATE($AH$1,IF(AND(AG11&lt;&gt;""),CONCATENATE("http://restauranttory.com/products/",B11,"/",AG11,".jpg"),""))</f>
        <v/>
      </c>
      <c r="AK11" s="18"/>
      <c r="AL11" s="21"/>
      <c r="AM11" s="18"/>
      <c r="AN11" s="18"/>
      <c r="AO11" s="18"/>
      <c r="AP11" s="21"/>
      <c r="AQ11" s="18"/>
      <c r="AR11" s="2" t="str">
        <f>CONCATENATE($AH$1,IF(AND(AL11&lt;&gt;""),CONCATENATE("http://restauranttory.com/products/",B11,"/",AL11,".pdf"),""))</f>
        <v/>
      </c>
      <c r="AS11" s="2" t="str">
        <f>CONCATENATE($AH$1,IF(AND(AN11&lt;&gt;""),CONCATENATE("http://restauranttory.com/products/",B11,"/",AN11,".pdf"),""))</f>
        <v/>
      </c>
      <c r="AT11" s="2" t="str">
        <f>CONCATENATE($AH$1,IF(AND(AP11&lt;&gt;""),CONCATENATE("http://restauranttory.com/products/",B11,"/",AP11,".pdf"),""))</f>
        <v/>
      </c>
      <c r="AU11" s="18"/>
    </row>
    <row r="12" spans="1:66" ht="15" customHeight="1" thickBot="1" x14ac:dyDescent="0.3">
      <c r="A12" s="13" t="s">
        <v>166</v>
      </c>
      <c r="B12" s="18"/>
      <c r="C12" s="13" t="s">
        <v>523</v>
      </c>
      <c r="D12" s="13" t="s">
        <v>666</v>
      </c>
      <c r="H12" s="2"/>
      <c r="I12" s="13" t="s">
        <v>959</v>
      </c>
      <c r="K12" t="s">
        <v>797</v>
      </c>
      <c r="M12" s="13" t="s">
        <v>932</v>
      </c>
      <c r="N12" s="13" t="s">
        <v>831</v>
      </c>
      <c r="O12" s="19"/>
      <c r="P12" s="19"/>
      <c r="Q12" s="13" t="s">
        <v>835</v>
      </c>
      <c r="S12" s="20" t="e">
        <f>CONCATENATE($J$1,IF(AND(#REF!&lt;&gt;"",$I$1&lt;&gt;""),CONCATENATE($I$1,#REF!,$J$2),""))</f>
        <v>#REF!</v>
      </c>
      <c r="T12" s="2" t="e">
        <f>CONCATENATE($J$1,IF(AND(#REF!&lt;&gt;"",$K$1&lt;&gt;""),CONCATENATE($K$1,#REF!,$J$2),""))</f>
        <v>#REF!</v>
      </c>
      <c r="U12" s="2" t="e">
        <f>CONCATENATE($J$1,IF(AND(#REF!&lt;&gt;"",$L$1&lt;&gt;""),CONCATENATE($L$1,#REF!,$J$2),""))</f>
        <v>#REF!</v>
      </c>
      <c r="V12" s="2" t="e">
        <f>CONCATENATE($J$1,IF(AND(#REF!&lt;&gt;"",$M$1&lt;&gt;""),CONCATENATE($M$1,#REF!,$J$2),""))</f>
        <v>#REF!</v>
      </c>
      <c r="W12" s="2" t="e">
        <f>CONCATENATE($J$1,IF(AND(#REF!&lt;&gt;"",$N$1&lt;&gt;""),CONCATENATE($N$1,#REF!,$J$2),""))</f>
        <v>#REF!</v>
      </c>
      <c r="X12" s="2" t="str">
        <f>CONCATENATE($J$1,IF(AND(O12&lt;&gt;"",$O$1&lt;&gt;""),CONCATENATE($O$1,O12,$J$2),""))</f>
        <v/>
      </c>
      <c r="Y12" s="2" t="str">
        <f>CONCATENATE($J$1,IF(AND(P12&lt;&gt;"",$P$1&lt;&gt;""),CONCATENATE($P$1,P12,$J$2),""))</f>
        <v/>
      </c>
      <c r="Z12" s="2" t="e">
        <f>CONCATENATE($J$1,IF(AND(#REF!&lt;&gt;"",$Q$1&lt;&gt;""),CONCATENATE($Q$1,#REF!,$J$2),""))</f>
        <v>#REF!</v>
      </c>
      <c r="AA12" s="2" t="e">
        <f>CONCATENATE($J$1,IF(AND(#REF!&lt;&gt;"",$R$1&lt;&gt;""),CONCATENATE($R$1,#REF!,$J$2),""))</f>
        <v>#REF!</v>
      </c>
      <c r="AB12" s="2" t="e">
        <f>CONCATENATE(S12,T12,U12,V12,W12,X12,Y12,Z12,AA12)</f>
        <v>#REF!</v>
      </c>
      <c r="AC12" s="18"/>
      <c r="AD12" s="18"/>
      <c r="AF12" s="18"/>
      <c r="AG12" s="18"/>
      <c r="AH12" s="2" t="e">
        <f>CONCATENATE($AH$1,IF(AND(#REF!&lt;&gt;""),CONCATENATE("http://restauranttory.com/products/",B12,"/",#REF!,".jpg"),""))</f>
        <v>#REF!</v>
      </c>
      <c r="AI12" s="2" t="str">
        <f>CONCATENATE($AH$1,IF(AND(AF12&lt;&gt;""),CONCATENATE("http://restauranttory.com/products/",B12,"/",AF12,".jpg"),""))</f>
        <v/>
      </c>
      <c r="AJ12" s="2" t="str">
        <f>CONCATENATE($AH$1,IF(AND(AG12&lt;&gt;""),CONCATENATE("http://restauranttory.com/products/",B12,"/",AG12,".jpg"),""))</f>
        <v/>
      </c>
      <c r="AK12" s="18"/>
      <c r="AL12" s="18"/>
      <c r="AM12" s="18"/>
      <c r="AN12" s="18"/>
      <c r="AO12" s="18"/>
      <c r="AP12" s="18"/>
      <c r="AQ12" s="18"/>
      <c r="AR12" s="2" t="str">
        <f>CONCATENATE($AH$1,IF(AND(AL12&lt;&gt;""),CONCATENATE("http://restauranttory.com/products/",B12,"/",AL12,".pdf"),""))</f>
        <v/>
      </c>
      <c r="AS12" s="2" t="str">
        <f>CONCATENATE($AH$1,IF(AND(AN12&lt;&gt;""),CONCATENATE("http://restauranttory.com/products/",B12,"/",AN12,".pdf"),""))</f>
        <v/>
      </c>
      <c r="AT12" s="2" t="str">
        <f>CONCATENATE($AH$1,IF(AND(AP12&lt;&gt;""),CONCATENATE("http://restauranttory.com/products/",B12,"/",AP12,".pdf"),""))</f>
        <v/>
      </c>
      <c r="AU12" s="18"/>
    </row>
    <row r="13" spans="1:66" ht="15" customHeight="1" thickBot="1" x14ac:dyDescent="0.3">
      <c r="A13" s="13" t="s">
        <v>167</v>
      </c>
      <c r="B13" s="18"/>
      <c r="C13" s="13" t="s">
        <v>522</v>
      </c>
      <c r="D13" s="13" t="s">
        <v>665</v>
      </c>
      <c r="H13" s="2"/>
      <c r="I13" s="13" t="s">
        <v>960</v>
      </c>
      <c r="K13" t="s">
        <v>776</v>
      </c>
      <c r="M13" s="13" t="s">
        <v>852</v>
      </c>
      <c r="N13" s="13" t="s">
        <v>831</v>
      </c>
      <c r="O13" s="19"/>
      <c r="P13" s="19"/>
      <c r="Q13" s="13" t="s">
        <v>835</v>
      </c>
      <c r="S13" s="20" t="e">
        <f>CONCATENATE($J$1,IF(AND(#REF!&lt;&gt;"",$I$1&lt;&gt;""),CONCATENATE($I$1,#REF!,$J$2),""))</f>
        <v>#REF!</v>
      </c>
      <c r="T13" s="2" t="e">
        <f>CONCATENATE($J$1,IF(AND(#REF!&lt;&gt;"",$K$1&lt;&gt;""),CONCATENATE($K$1,#REF!,$J$2),""))</f>
        <v>#REF!</v>
      </c>
      <c r="U13" s="2" t="e">
        <f>CONCATENATE($J$1,IF(AND(#REF!&lt;&gt;"",$L$1&lt;&gt;""),CONCATENATE($L$1,#REF!,$J$2),""))</f>
        <v>#REF!</v>
      </c>
      <c r="V13" s="2" t="e">
        <f>CONCATENATE($J$1,IF(AND(#REF!&lt;&gt;"",$M$1&lt;&gt;""),CONCATENATE($M$1,#REF!,$J$2),""))</f>
        <v>#REF!</v>
      </c>
      <c r="W13" s="2" t="e">
        <f>CONCATENATE($J$1,IF(AND(#REF!&lt;&gt;"",$N$1&lt;&gt;""),CONCATENATE($N$1,#REF!,$J$2),""))</f>
        <v>#REF!</v>
      </c>
      <c r="X13" s="2" t="str">
        <f>CONCATENATE($J$1,IF(AND(O13&lt;&gt;"",$O$1&lt;&gt;""),CONCATENATE($O$1,O13,$J$2),""))</f>
        <v/>
      </c>
      <c r="Y13" s="2" t="str">
        <f>CONCATENATE($J$1,IF(AND(P13&lt;&gt;"",$P$1&lt;&gt;""),CONCATENATE($P$1,P13,$J$2),""))</f>
        <v/>
      </c>
      <c r="Z13" s="2" t="e">
        <f>CONCATENATE($J$1,IF(AND(#REF!&lt;&gt;"",$Q$1&lt;&gt;""),CONCATENATE($Q$1,#REF!,$J$2),""))</f>
        <v>#REF!</v>
      </c>
      <c r="AA13" s="2" t="e">
        <f>CONCATENATE($J$1,IF(AND(#REF!&lt;&gt;"",$R$1&lt;&gt;""),CONCATENATE($R$1,#REF!,$J$2),""))</f>
        <v>#REF!</v>
      </c>
      <c r="AB13" s="2" t="e">
        <f>CONCATENATE(S13,T13,U13,V13,W13,X13,Y13,Z13,AA13)</f>
        <v>#REF!</v>
      </c>
      <c r="AC13" s="18"/>
      <c r="AD13" s="18"/>
      <c r="AF13" s="18"/>
      <c r="AG13" s="18"/>
      <c r="AH13" s="2" t="e">
        <f>CONCATENATE($AH$1,IF(AND(#REF!&lt;&gt;""),CONCATENATE("http://restauranttory.com/products/",B13,"/",#REF!,".jpg"),""))</f>
        <v>#REF!</v>
      </c>
      <c r="AI13" s="2" t="str">
        <f>CONCATENATE($AH$1,IF(AND(AF13&lt;&gt;""),CONCATENATE("http://restauranttory.com/products/",B13,"/",AF13,".jpg"),""))</f>
        <v/>
      </c>
      <c r="AJ13" s="2" t="str">
        <f>CONCATENATE($AH$1,IF(AND(AG13&lt;&gt;""),CONCATENATE("http://restauranttory.com/products/",B13,"/",AG13,".jpg"),""))</f>
        <v/>
      </c>
      <c r="AK13" s="18"/>
      <c r="AL13" s="18"/>
      <c r="AM13" s="18"/>
      <c r="AN13" s="18"/>
      <c r="AO13" s="18"/>
      <c r="AP13" s="18"/>
      <c r="AQ13" s="18"/>
      <c r="AR13" s="2" t="str">
        <f>CONCATENATE($AH$1,IF(AND(AL13&lt;&gt;""),CONCATENATE("http://restauranttory.com/products/",B13,"/",AL13,".pdf"),""))</f>
        <v/>
      </c>
      <c r="AS13" s="2" t="str">
        <f>CONCATENATE($AH$1,IF(AND(AN13&lt;&gt;""),CONCATENATE("http://restauranttory.com/products/",B13,"/",AN13,".pdf"),""))</f>
        <v/>
      </c>
      <c r="AT13" s="2" t="str">
        <f>CONCATENATE($AH$1,IF(AND(AP13&lt;&gt;""),CONCATENATE("http://restauranttory.com/products/",B13,"/",AP13,".pdf"),""))</f>
        <v/>
      </c>
      <c r="AU13" s="18"/>
    </row>
    <row r="14" spans="1:66" ht="15" customHeight="1" thickBot="1" x14ac:dyDescent="0.3">
      <c r="A14" s="13" t="s">
        <v>168</v>
      </c>
      <c r="B14" s="18"/>
      <c r="C14" s="13" t="s">
        <v>521</v>
      </c>
      <c r="D14" s="13" t="s">
        <v>664</v>
      </c>
      <c r="H14" s="2"/>
      <c r="I14" s="13" t="s">
        <v>960</v>
      </c>
      <c r="K14" t="s">
        <v>776</v>
      </c>
      <c r="M14" s="13" t="s">
        <v>852</v>
      </c>
      <c r="N14" s="13" t="s">
        <v>831</v>
      </c>
      <c r="O14" s="19"/>
      <c r="P14" s="19"/>
      <c r="Q14" s="13" t="s">
        <v>835</v>
      </c>
      <c r="S14" s="20" t="e">
        <f>CONCATENATE($J$1,IF(AND(#REF!&lt;&gt;"",$I$1&lt;&gt;""),CONCATENATE($I$1,#REF!,$J$2),""))</f>
        <v>#REF!</v>
      </c>
      <c r="T14" s="2" t="e">
        <f>CONCATENATE($J$1,IF(AND(#REF!&lt;&gt;"",$K$1&lt;&gt;""),CONCATENATE($K$1,#REF!,$J$2),""))</f>
        <v>#REF!</v>
      </c>
      <c r="U14" s="2" t="e">
        <f>CONCATENATE($J$1,IF(AND(#REF!&lt;&gt;"",$L$1&lt;&gt;""),CONCATENATE($L$1,#REF!,$J$2),""))</f>
        <v>#REF!</v>
      </c>
      <c r="V14" s="2" t="e">
        <f>CONCATENATE($J$1,IF(AND(#REF!&lt;&gt;"",$M$1&lt;&gt;""),CONCATENATE($M$1,#REF!,$J$2),""))</f>
        <v>#REF!</v>
      </c>
      <c r="W14" s="2" t="e">
        <f>CONCATENATE($J$1,IF(AND(#REF!&lt;&gt;"",$N$1&lt;&gt;""),CONCATENATE($N$1,#REF!,$J$2),""))</f>
        <v>#REF!</v>
      </c>
      <c r="X14" s="2" t="str">
        <f>CONCATENATE($J$1,IF(AND(O14&lt;&gt;"",$O$1&lt;&gt;""),CONCATENATE($O$1,O14,$J$2),""))</f>
        <v/>
      </c>
      <c r="Y14" s="2" t="str">
        <f>CONCATENATE($J$1,IF(AND(P14&lt;&gt;"",$P$1&lt;&gt;""),CONCATENATE($P$1,P14,$J$2),""))</f>
        <v/>
      </c>
      <c r="Z14" s="2" t="e">
        <f>CONCATENATE($J$1,IF(AND(#REF!&lt;&gt;"",$Q$1&lt;&gt;""),CONCATENATE($Q$1,#REF!,$J$2),""))</f>
        <v>#REF!</v>
      </c>
      <c r="AA14" s="2" t="e">
        <f>CONCATENATE($J$1,IF(AND(#REF!&lt;&gt;"",$R$1&lt;&gt;""),CONCATENATE($R$1,#REF!,$J$2),""))</f>
        <v>#REF!</v>
      </c>
      <c r="AB14" s="2" t="e">
        <f>CONCATENATE(S14,T14,U14,V14,W14,X14,Y14,Z14,AA14)</f>
        <v>#REF!</v>
      </c>
      <c r="AC14" s="18"/>
      <c r="AD14" s="18"/>
      <c r="AF14" s="18"/>
      <c r="AG14" s="18"/>
      <c r="AH14" s="2" t="e">
        <f>CONCATENATE($AH$1,IF(AND(#REF!&lt;&gt;""),CONCATENATE("http://restauranttory.com/products/",B14,"/",#REF!,".jpg"),""))</f>
        <v>#REF!</v>
      </c>
      <c r="AI14" s="2" t="str">
        <f>CONCATENATE($AH$1,IF(AND(AF14&lt;&gt;""),CONCATENATE("http://restauranttory.com/products/",B14,"/",AF14,".jpg"),""))</f>
        <v/>
      </c>
      <c r="AJ14" s="2" t="str">
        <f>CONCATENATE($AH$1,IF(AND(AG14&lt;&gt;""),CONCATENATE("http://restauranttory.com/products/",B14,"/",AG14,".jpg"),""))</f>
        <v/>
      </c>
      <c r="AK14" s="18"/>
      <c r="AL14" s="18"/>
      <c r="AM14" s="18"/>
      <c r="AN14" s="18"/>
      <c r="AO14" s="18"/>
      <c r="AP14" s="18"/>
      <c r="AQ14" s="18"/>
      <c r="AR14" s="2" t="str">
        <f>CONCATENATE($AH$1,IF(AND(AL14&lt;&gt;""),CONCATENATE("http://restauranttory.com/products/",B14,"/",AL14,".pdf"),""))</f>
        <v/>
      </c>
      <c r="AS14" s="2" t="str">
        <f>CONCATENATE($AH$1,IF(AND(AN14&lt;&gt;""),CONCATENATE("http://restauranttory.com/products/",B14,"/",AN14,".pdf"),""))</f>
        <v/>
      </c>
      <c r="AT14" s="2" t="str">
        <f>CONCATENATE($AH$1,IF(AND(AP14&lt;&gt;""),CONCATENATE("http://restauranttory.com/products/",B14,"/",AP14,".pdf"),""))</f>
        <v/>
      </c>
      <c r="AU14" s="18"/>
    </row>
    <row r="15" spans="1:66" ht="15" customHeight="1" thickBot="1" x14ac:dyDescent="0.3">
      <c r="A15" s="13" t="s">
        <v>169</v>
      </c>
      <c r="B15" s="18"/>
      <c r="C15" s="13" t="s">
        <v>520</v>
      </c>
      <c r="D15" s="13" t="s">
        <v>663</v>
      </c>
      <c r="H15" s="2"/>
      <c r="I15" s="13" t="s">
        <v>958</v>
      </c>
      <c r="K15" t="s">
        <v>774</v>
      </c>
      <c r="M15" s="13" t="s">
        <v>852</v>
      </c>
      <c r="N15" s="13" t="s">
        <v>831</v>
      </c>
      <c r="O15" s="19"/>
      <c r="P15" s="19"/>
      <c r="Q15" s="13" t="s">
        <v>835</v>
      </c>
      <c r="S15" s="20" t="e">
        <f>CONCATENATE($J$1,IF(AND(#REF!&lt;&gt;"",$I$1&lt;&gt;""),CONCATENATE($I$1,#REF!,$J$2),""))</f>
        <v>#REF!</v>
      </c>
      <c r="T15" s="2" t="e">
        <f>CONCATENATE($J$1,IF(AND(#REF!&lt;&gt;"",$K$1&lt;&gt;""),CONCATENATE($K$1,#REF!,$J$2),""))</f>
        <v>#REF!</v>
      </c>
      <c r="U15" s="2" t="e">
        <f>CONCATENATE($J$1,IF(AND(#REF!&lt;&gt;"",$L$1&lt;&gt;""),CONCATENATE($L$1,#REF!,$J$2),""))</f>
        <v>#REF!</v>
      </c>
      <c r="V15" s="2" t="e">
        <f>CONCATENATE($J$1,IF(AND(#REF!&lt;&gt;"",$M$1&lt;&gt;""),CONCATENATE($M$1,#REF!,$J$2),""))</f>
        <v>#REF!</v>
      </c>
      <c r="W15" s="2" t="e">
        <f>CONCATENATE($J$1,IF(AND(#REF!&lt;&gt;"",$N$1&lt;&gt;""),CONCATENATE($N$1,#REF!,$J$2),""))</f>
        <v>#REF!</v>
      </c>
      <c r="X15" s="2" t="str">
        <f>CONCATENATE($J$1,IF(AND(O15&lt;&gt;"",$O$1&lt;&gt;""),CONCATENATE($O$1,O15,$J$2),""))</f>
        <v/>
      </c>
      <c r="Y15" s="2" t="str">
        <f>CONCATENATE($J$1,IF(AND(P15&lt;&gt;"",$P$1&lt;&gt;""),CONCATENATE($P$1,P15,$J$2),""))</f>
        <v/>
      </c>
      <c r="Z15" s="2" t="e">
        <f>CONCATENATE($J$1,IF(AND(#REF!&lt;&gt;"",$Q$1&lt;&gt;""),CONCATENATE($Q$1,#REF!,$J$2),""))</f>
        <v>#REF!</v>
      </c>
      <c r="AA15" s="2" t="e">
        <f>CONCATENATE($J$1,IF(AND(#REF!&lt;&gt;"",$R$1&lt;&gt;""),CONCATENATE($R$1,#REF!,$J$2),""))</f>
        <v>#REF!</v>
      </c>
      <c r="AB15" s="2" t="e">
        <f>CONCATENATE(S15,T15,U15,V15,W15,X15,Y15,Z15,AA15)</f>
        <v>#REF!</v>
      </c>
      <c r="AC15" s="18"/>
      <c r="AD15" s="18"/>
      <c r="AF15" s="18"/>
      <c r="AG15" s="18"/>
      <c r="AH15" s="2" t="e">
        <f>CONCATENATE($AH$1,IF(AND(#REF!&lt;&gt;""),CONCATENATE("http://restauranttory.com/products/",B15,"/",#REF!,".jpg"),""))</f>
        <v>#REF!</v>
      </c>
      <c r="AI15" s="2" t="str">
        <f>CONCATENATE($AH$1,IF(AND(AF15&lt;&gt;""),CONCATENATE("http://restauranttory.com/products/",B15,"/",AF15,".jpg"),""))</f>
        <v/>
      </c>
      <c r="AJ15" s="2" t="str">
        <f>CONCATENATE($AH$1,IF(AND(AG15&lt;&gt;""),CONCATENATE("http://restauranttory.com/products/",B15,"/",AG15,".jpg"),""))</f>
        <v/>
      </c>
      <c r="AK15" s="18"/>
      <c r="AL15" s="18"/>
      <c r="AM15" s="18"/>
      <c r="AN15" s="18"/>
      <c r="AO15" s="18"/>
      <c r="AP15" s="18"/>
      <c r="AQ15" s="18"/>
      <c r="AR15" s="2" t="str">
        <f>CONCATENATE($AH$1,IF(AND(AL15&lt;&gt;""),CONCATENATE("http://restauranttory.com/products/",B15,"/",AL15,".pdf"),""))</f>
        <v/>
      </c>
      <c r="AS15" s="2" t="str">
        <f>CONCATENATE($AH$1,IF(AND(AN15&lt;&gt;""),CONCATENATE("http://restauranttory.com/products/",B15,"/",AN15,".pdf"),""))</f>
        <v/>
      </c>
      <c r="AT15" s="2" t="str">
        <f>CONCATENATE($AH$1,IF(AND(AP15&lt;&gt;""),CONCATENATE("http://restauranttory.com/products/",B15,"/",AP15,".pdf"),""))</f>
        <v/>
      </c>
      <c r="AU15" s="18"/>
    </row>
    <row r="16" spans="1:66" ht="15" customHeight="1" thickBot="1" x14ac:dyDescent="0.3">
      <c r="A16" s="13" t="s">
        <v>170</v>
      </c>
      <c r="B16" s="18"/>
      <c r="C16" s="13" t="s">
        <v>519</v>
      </c>
      <c r="D16" s="13" t="s">
        <v>662</v>
      </c>
      <c r="H16" s="2"/>
      <c r="I16" s="13" t="s">
        <v>958</v>
      </c>
      <c r="K16" t="s">
        <v>774</v>
      </c>
      <c r="M16" s="13" t="s">
        <v>852</v>
      </c>
      <c r="N16" s="13" t="s">
        <v>831</v>
      </c>
      <c r="O16" s="19"/>
      <c r="P16" s="19"/>
      <c r="Q16" s="13" t="s">
        <v>835</v>
      </c>
      <c r="S16" s="20" t="e">
        <f>CONCATENATE($J$1,IF(AND(#REF!&lt;&gt;"",$I$1&lt;&gt;""),CONCATENATE($I$1,#REF!,$J$2),""))</f>
        <v>#REF!</v>
      </c>
      <c r="T16" s="2" t="e">
        <f>CONCATENATE($J$1,IF(AND(#REF!&lt;&gt;"",$K$1&lt;&gt;""),CONCATENATE($K$1,#REF!,$J$2),""))</f>
        <v>#REF!</v>
      </c>
      <c r="U16" s="2" t="e">
        <f>CONCATENATE($J$1,IF(AND(#REF!&lt;&gt;"",$L$1&lt;&gt;""),CONCATENATE($L$1,#REF!,$J$2),""))</f>
        <v>#REF!</v>
      </c>
      <c r="V16" s="2" t="e">
        <f>CONCATENATE($J$1,IF(AND(#REF!&lt;&gt;"",$M$1&lt;&gt;""),CONCATENATE($M$1,#REF!,$J$2),""))</f>
        <v>#REF!</v>
      </c>
      <c r="W16" s="2" t="e">
        <f>CONCATENATE($J$1,IF(AND(#REF!&lt;&gt;"",$N$1&lt;&gt;""),CONCATENATE($N$1,#REF!,$J$2),""))</f>
        <v>#REF!</v>
      </c>
      <c r="X16" s="2" t="str">
        <f>CONCATENATE($J$1,IF(AND(O16&lt;&gt;"",$O$1&lt;&gt;""),CONCATENATE($O$1,O16,$J$2),""))</f>
        <v/>
      </c>
      <c r="Y16" s="2" t="str">
        <f>CONCATENATE($J$1,IF(AND(P16&lt;&gt;"",$P$1&lt;&gt;""),CONCATENATE($P$1,P16,$J$2),""))</f>
        <v/>
      </c>
      <c r="Z16" s="2" t="e">
        <f>CONCATENATE($J$1,IF(AND(#REF!&lt;&gt;"",$Q$1&lt;&gt;""),CONCATENATE($Q$1,#REF!,$J$2),""))</f>
        <v>#REF!</v>
      </c>
      <c r="AA16" s="2" t="e">
        <f>CONCATENATE($J$1,IF(AND(#REF!&lt;&gt;"",$R$1&lt;&gt;""),CONCATENATE($R$1,#REF!,$J$2),""))</f>
        <v>#REF!</v>
      </c>
      <c r="AB16" s="2" t="e">
        <f>CONCATENATE(S16,T16,U16,V16,W16,X16,Y16,Z16,AA16)</f>
        <v>#REF!</v>
      </c>
      <c r="AC16" s="18"/>
      <c r="AD16" s="18"/>
      <c r="AF16" s="18"/>
      <c r="AG16" s="18"/>
      <c r="AH16" s="2" t="e">
        <f>CONCATENATE($AH$1,IF(AND(#REF!&lt;&gt;""),CONCATENATE("http://restauranttory.com/products/",B16,"/",#REF!,".jpg"),""))</f>
        <v>#REF!</v>
      </c>
      <c r="AI16" s="2" t="str">
        <f>CONCATENATE($AH$1,IF(AND(AF16&lt;&gt;""),CONCATENATE("http://restauranttory.com/products/",B16,"/",AF16,".jpg"),""))</f>
        <v/>
      </c>
      <c r="AJ16" s="2" t="str">
        <f>CONCATENATE($AH$1,IF(AND(AG16&lt;&gt;""),CONCATENATE("http://restauranttory.com/products/",B16,"/",AG16,".jpg"),""))</f>
        <v/>
      </c>
      <c r="AK16" s="18"/>
      <c r="AL16" s="18"/>
      <c r="AM16" s="18"/>
      <c r="AN16" s="18"/>
      <c r="AO16" s="18"/>
      <c r="AP16" s="18"/>
      <c r="AQ16" s="18"/>
      <c r="AR16" s="2" t="str">
        <f>CONCATENATE($AH$1,IF(AND(AL16&lt;&gt;""),CONCATENATE("http://restauranttory.com/products/",B16,"/",AL16,".pdf"),""))</f>
        <v/>
      </c>
      <c r="AS16" s="2" t="str">
        <f>CONCATENATE($AH$1,IF(AND(AN16&lt;&gt;""),CONCATENATE("http://restauranttory.com/products/",B16,"/",AN16,".pdf"),""))</f>
        <v/>
      </c>
      <c r="AT16" s="2" t="str">
        <f>CONCATENATE($AH$1,IF(AND(AP16&lt;&gt;""),CONCATENATE("http://restauranttory.com/products/",B16,"/",AP16,".pdf"),""))</f>
        <v/>
      </c>
      <c r="AU16" s="18"/>
    </row>
    <row r="17" spans="1:58" ht="15" customHeight="1" thickBot="1" x14ac:dyDescent="0.3">
      <c r="A17" s="13" t="s">
        <v>171</v>
      </c>
      <c r="B17" s="18"/>
      <c r="C17" s="13" t="s">
        <v>518</v>
      </c>
      <c r="D17" s="13" t="s">
        <v>549</v>
      </c>
      <c r="H17" s="2"/>
      <c r="I17" s="13" t="s">
        <v>850</v>
      </c>
      <c r="K17" t="s">
        <v>696</v>
      </c>
      <c r="L17" s="13" t="s">
        <v>854</v>
      </c>
      <c r="N17" s="13" t="s">
        <v>831</v>
      </c>
      <c r="P17" s="13" t="s">
        <v>1009</v>
      </c>
      <c r="Q17" s="13" t="s">
        <v>829</v>
      </c>
      <c r="S17" s="20" t="e">
        <f>CONCATENATE($J$1,IF(AND(#REF!&lt;&gt;"",$I$1&lt;&gt;""),CONCATENATE($I$1,#REF!,$J$2),""))</f>
        <v>#REF!</v>
      </c>
      <c r="T17" s="2" t="e">
        <f>CONCATENATE($J$1,IF(AND(#REF!&lt;&gt;"",$K$1&lt;&gt;""),CONCATENATE($K$1,#REF!,$J$2),""))</f>
        <v>#REF!</v>
      </c>
      <c r="U17" s="2" t="e">
        <f>CONCATENATE($J$1,IF(AND(#REF!&lt;&gt;"",$L$1&lt;&gt;""),CONCATENATE($L$1,#REF!,$J$2),""))</f>
        <v>#REF!</v>
      </c>
      <c r="V17" s="2" t="e">
        <f>CONCATENATE($J$1,IF(AND(#REF!&lt;&gt;"",$M$1&lt;&gt;""),CONCATENATE($M$1,#REF!,$J$2),""))</f>
        <v>#REF!</v>
      </c>
      <c r="W17" s="2" t="e">
        <f>CONCATENATE($J$1,IF(AND(#REF!&lt;&gt;"",$N$1&lt;&gt;""),CONCATENATE($N$1,#REF!,$J$2),""))</f>
        <v>#REF!</v>
      </c>
      <c r="X17" s="2" t="e">
        <f>CONCATENATE($J$1,IF(AND(#REF!&lt;&gt;"",$O$1&lt;&gt;""),CONCATENATE($O$1,#REF!,$J$2),""))</f>
        <v>#REF!</v>
      </c>
      <c r="Y17" s="2" t="e">
        <f>CONCATENATE($J$1,IF(AND(#REF!&lt;&gt;"",$P$1&lt;&gt;""),CONCATENATE($P$1,#REF!,$J$2),""))</f>
        <v>#REF!</v>
      </c>
      <c r="Z17" s="2" t="e">
        <f>CONCATENATE($J$1,IF(AND(#REF!&lt;&gt;"",$Q$1&lt;&gt;""),CONCATENATE($Q$1,#REF!,$J$2),""))</f>
        <v>#REF!</v>
      </c>
      <c r="AA17" s="2" t="e">
        <f>CONCATENATE($J$1,IF(AND(#REF!&lt;&gt;"",$R$1&lt;&gt;""),CONCATENATE($R$1,#REF!,$J$2),""))</f>
        <v>#REF!</v>
      </c>
      <c r="AB17" s="2" t="e">
        <f>CONCATENATE(S17,T17,U17,V17,W17,X17,Y17,Z17,AA17)</f>
        <v>#REF!</v>
      </c>
      <c r="AC17" s="18"/>
      <c r="AD17" s="18"/>
      <c r="AF17" s="18"/>
      <c r="AG17" s="18"/>
      <c r="AH17" s="2" t="e">
        <f>CONCATENATE($AH$1,IF(AND(#REF!&lt;&gt;""),CONCATENATE("http://restauranttory.com/products/",B17,"/",#REF!,".jpg"),""))</f>
        <v>#REF!</v>
      </c>
      <c r="AI17" s="2" t="str">
        <f>CONCATENATE($AH$1,IF(AND(AF17&lt;&gt;""),CONCATENATE("http://restauranttory.com/products/",B17,"/",AF17,".jpg"),""))</f>
        <v/>
      </c>
      <c r="AJ17" s="2" t="str">
        <f>CONCATENATE($AH$1,IF(AND(AG17&lt;&gt;""),CONCATENATE("http://restauranttory.com/products/",B17,"/",AG17,".jpg"),""))</f>
        <v/>
      </c>
      <c r="AK17" s="18"/>
      <c r="AL17" s="18"/>
      <c r="AM17" s="18"/>
      <c r="AN17" s="18"/>
      <c r="AO17" s="18"/>
      <c r="AP17" s="18"/>
      <c r="AQ17" s="18"/>
      <c r="AR17" s="2" t="str">
        <f>CONCATENATE($AH$1,IF(AND(AL17&lt;&gt;""),CONCATENATE("http://restauranttory.com/products/",B17,"/",AL17,".pdf"),""))</f>
        <v/>
      </c>
      <c r="AS17" s="2" t="str">
        <f>CONCATENATE($AH$1,IF(AND(AN17&lt;&gt;""),CONCATENATE("http://restauranttory.com/products/",B17,"/",AN17,".pdf"),""))</f>
        <v/>
      </c>
      <c r="AT17" s="2" t="str">
        <f>CONCATENATE($AH$1,IF(AND(AP17&lt;&gt;""),CONCATENATE("http://restauranttory.com/products/",B17,"/",AP17,".pdf"),""))</f>
        <v/>
      </c>
      <c r="AU17" s="18"/>
    </row>
    <row r="18" spans="1:58" ht="15" customHeight="1" thickBot="1" x14ac:dyDescent="0.3">
      <c r="A18" s="13" t="s">
        <v>172</v>
      </c>
      <c r="B18" s="18"/>
      <c r="C18" s="13" t="s">
        <v>517</v>
      </c>
      <c r="D18" s="13" t="s">
        <v>548</v>
      </c>
      <c r="H18" s="2"/>
      <c r="I18" s="13" t="s">
        <v>849</v>
      </c>
      <c r="K18" t="s">
        <v>695</v>
      </c>
      <c r="L18" s="13" t="s">
        <v>854</v>
      </c>
      <c r="N18" s="13" t="s">
        <v>831</v>
      </c>
      <c r="P18" s="13" t="s">
        <v>1009</v>
      </c>
      <c r="Q18" s="13" t="s">
        <v>828</v>
      </c>
      <c r="S18" s="20" t="e">
        <f>CONCATENATE($J$1,IF(AND(#REF!&lt;&gt;"",$I$1&lt;&gt;""),CONCATENATE($I$1,#REF!,$J$2),""))</f>
        <v>#REF!</v>
      </c>
      <c r="T18" s="2" t="e">
        <f>CONCATENATE($J$1,IF(AND(#REF!&lt;&gt;"",$K$1&lt;&gt;""),CONCATENATE($K$1,#REF!,$J$2),""))</f>
        <v>#REF!</v>
      </c>
      <c r="U18" s="2" t="e">
        <f>CONCATENATE($J$1,IF(AND(#REF!&lt;&gt;"",$L$1&lt;&gt;""),CONCATENATE($L$1,#REF!,$J$2),""))</f>
        <v>#REF!</v>
      </c>
      <c r="V18" s="2" t="e">
        <f>CONCATENATE($J$1,IF(AND(#REF!&lt;&gt;"",$M$1&lt;&gt;""),CONCATENATE($M$1,#REF!,$J$2),""))</f>
        <v>#REF!</v>
      </c>
      <c r="W18" s="2" t="e">
        <f>CONCATENATE($J$1,IF(AND(#REF!&lt;&gt;"",$N$1&lt;&gt;""),CONCATENATE($N$1,#REF!,$J$2),""))</f>
        <v>#REF!</v>
      </c>
      <c r="X18" s="2" t="e">
        <f>CONCATENATE($J$1,IF(AND(#REF!&lt;&gt;"",$O$1&lt;&gt;""),CONCATENATE($O$1,#REF!,$J$2),""))</f>
        <v>#REF!</v>
      </c>
      <c r="Y18" s="2" t="e">
        <f>CONCATENATE($J$1,IF(AND(#REF!&lt;&gt;"",$P$1&lt;&gt;""),CONCATENATE($P$1,#REF!,$J$2),""))</f>
        <v>#REF!</v>
      </c>
      <c r="Z18" s="2" t="e">
        <f>CONCATENATE($J$1,IF(AND(#REF!&lt;&gt;"",$Q$1&lt;&gt;""),CONCATENATE($Q$1,#REF!,$J$2),""))</f>
        <v>#REF!</v>
      </c>
      <c r="AA18" s="2" t="e">
        <f>CONCATENATE($J$1,IF(AND(#REF!&lt;&gt;"",$R$1&lt;&gt;""),CONCATENATE($R$1,#REF!,$J$2),""))</f>
        <v>#REF!</v>
      </c>
      <c r="AB18" s="2" t="e">
        <f>CONCATENATE(S18,T18,U18,V18,W18,X18,Y18,Z18,AA18)</f>
        <v>#REF!</v>
      </c>
      <c r="AC18" s="18"/>
      <c r="AD18" s="18"/>
      <c r="AF18" s="18"/>
      <c r="AG18" s="18"/>
      <c r="AH18" s="2" t="e">
        <f>CONCATENATE($AH$1,IF(AND(#REF!&lt;&gt;""),CONCATENATE("http://restauranttory.com/products/",B18,"/",#REF!,".jpg"),""))</f>
        <v>#REF!</v>
      </c>
      <c r="AI18" s="2" t="str">
        <f>CONCATENATE($AH$1,IF(AND(AF18&lt;&gt;""),CONCATENATE("http://restauranttory.com/products/",B18,"/",AF18,".jpg"),""))</f>
        <v/>
      </c>
      <c r="AJ18" s="2" t="str">
        <f>CONCATENATE($AH$1,IF(AND(AG18&lt;&gt;""),CONCATENATE("http://restauranttory.com/products/",B18,"/",AG18,".jpg"),""))</f>
        <v/>
      </c>
      <c r="AK18" s="18"/>
      <c r="AL18" s="18"/>
      <c r="AM18" s="18"/>
      <c r="AN18" s="18"/>
      <c r="AO18" s="18"/>
      <c r="AP18" s="18"/>
      <c r="AQ18" s="18"/>
      <c r="AR18" s="2" t="str">
        <f>CONCATENATE($AH$1,IF(AND(AL18&lt;&gt;""),CONCATENATE("http://restauranttory.com/products/",B18,"/",AL18,".pdf"),""))</f>
        <v/>
      </c>
      <c r="AS18" s="2" t="str">
        <f>CONCATENATE($AH$1,IF(AND(AN18&lt;&gt;""),CONCATENATE("http://restauranttory.com/products/",B18,"/",AN18,".pdf"),""))</f>
        <v/>
      </c>
      <c r="AT18" s="2" t="str">
        <f>CONCATENATE($AH$1,IF(AND(AP18&lt;&gt;""),CONCATENATE("http://restauranttory.com/products/",B18,"/",AP18,".pdf"),""))</f>
        <v/>
      </c>
      <c r="AU18" s="18"/>
    </row>
    <row r="19" spans="1:58" ht="15" customHeight="1" thickBot="1" x14ac:dyDescent="0.3">
      <c r="A19" s="13" t="s">
        <v>173</v>
      </c>
      <c r="B19" s="18"/>
      <c r="C19" s="13" t="s">
        <v>516</v>
      </c>
      <c r="D19" s="13" t="s">
        <v>661</v>
      </c>
      <c r="H19" s="2"/>
      <c r="I19" s="13" t="s">
        <v>848</v>
      </c>
      <c r="K19" t="s">
        <v>802</v>
      </c>
      <c r="M19" s="13" t="s">
        <v>855</v>
      </c>
      <c r="N19" s="13" t="s">
        <v>831</v>
      </c>
      <c r="P19" s="13" t="s">
        <v>1007</v>
      </c>
      <c r="Q19" s="13" t="s">
        <v>834</v>
      </c>
      <c r="S19" s="20" t="e">
        <f>CONCATENATE($J$1,IF(AND(#REF!&lt;&gt;"",$I$1&lt;&gt;""),CONCATENATE($I$1,#REF!,$J$2),""))</f>
        <v>#REF!</v>
      </c>
      <c r="T19" s="2" t="e">
        <f>CONCATENATE($J$1,IF(AND(#REF!&lt;&gt;"",$K$1&lt;&gt;""),CONCATENATE($K$1,#REF!,$J$2),""))</f>
        <v>#REF!</v>
      </c>
      <c r="U19" s="2" t="e">
        <f>CONCATENATE($J$1,IF(AND(#REF!&lt;&gt;"",$L$1&lt;&gt;""),CONCATENATE($L$1,#REF!,$J$2),""))</f>
        <v>#REF!</v>
      </c>
      <c r="V19" s="2" t="e">
        <f>CONCATENATE($J$1,IF(AND(#REF!&lt;&gt;"",$M$1&lt;&gt;""),CONCATENATE($M$1,#REF!,$J$2),""))</f>
        <v>#REF!</v>
      </c>
      <c r="W19" s="2" t="e">
        <f>CONCATENATE($J$1,IF(AND(#REF!&lt;&gt;"",$N$1&lt;&gt;""),CONCATENATE($N$1,#REF!,$J$2),""))</f>
        <v>#REF!</v>
      </c>
      <c r="X19" s="2" t="e">
        <f>CONCATENATE($J$1,IF(AND(#REF!&lt;&gt;"",$O$1&lt;&gt;""),CONCATENATE($O$1,#REF!,$J$2),""))</f>
        <v>#REF!</v>
      </c>
      <c r="Y19" s="2" t="e">
        <f>CONCATENATE($J$1,IF(AND(#REF!&lt;&gt;"",$P$1&lt;&gt;""),CONCATENATE($P$1,#REF!,$J$2),""))</f>
        <v>#REF!</v>
      </c>
      <c r="Z19" s="2" t="e">
        <f>CONCATENATE($J$1,IF(AND(#REF!&lt;&gt;"",$Q$1&lt;&gt;""),CONCATENATE($Q$1,#REF!,$J$2),""))</f>
        <v>#REF!</v>
      </c>
      <c r="AA19" s="2" t="e">
        <f>CONCATENATE($J$1,IF(AND(#REF!&lt;&gt;"",$R$1&lt;&gt;""),CONCATENATE($R$1,#REF!,$J$2),""))</f>
        <v>#REF!</v>
      </c>
      <c r="AB19" s="2" t="e">
        <f>CONCATENATE(S19,T19,U19,V19,W19,X19,Y19,Z19,AA19)</f>
        <v>#REF!</v>
      </c>
      <c r="AC19" s="18"/>
      <c r="AD19" s="18"/>
      <c r="AF19" s="18"/>
      <c r="AG19" s="18"/>
      <c r="AH19" s="2" t="e">
        <f>CONCATENATE($AH$1,IF(AND(#REF!&lt;&gt;""),CONCATENATE("http://restauranttory.com/products/",B19,"/",#REF!,".jpg"),""))</f>
        <v>#REF!</v>
      </c>
      <c r="AI19" s="2" t="str">
        <f>CONCATENATE($AH$1,IF(AND(AF19&lt;&gt;""),CONCATENATE("http://restauranttory.com/products/",B19,"/",AF19,".jpg"),""))</f>
        <v/>
      </c>
      <c r="AJ19" s="2" t="str">
        <f>CONCATENATE($AH$1,IF(AND(AG19&lt;&gt;""),CONCATENATE("http://restauranttory.com/products/",B19,"/",AG19,".jpg"),""))</f>
        <v/>
      </c>
      <c r="AK19" s="18"/>
      <c r="AL19" s="18"/>
      <c r="AM19" s="18"/>
      <c r="AN19" s="18"/>
      <c r="AO19" s="18"/>
      <c r="AP19" s="18"/>
      <c r="AQ19" s="18"/>
      <c r="AR19" s="2" t="str">
        <f>CONCATENATE($AH$1,IF(AND(AL19&lt;&gt;""),CONCATENATE("http://restauranttory.com/products/",B19,"/",AL19,".pdf"),""))</f>
        <v/>
      </c>
      <c r="AS19" s="2" t="str">
        <f>CONCATENATE($AH$1,IF(AND(AN19&lt;&gt;""),CONCATENATE("http://restauranttory.com/products/",B19,"/",AN19,".pdf"),""))</f>
        <v/>
      </c>
      <c r="AT19" s="2" t="str">
        <f>CONCATENATE($AH$1,IF(AND(AP19&lt;&gt;""),CONCATENATE("http://restauranttory.com/products/",B19,"/",AP19,".pdf"),""))</f>
        <v/>
      </c>
      <c r="AU19" s="18"/>
    </row>
    <row r="20" spans="1:58" ht="15" customHeight="1" thickBot="1" x14ac:dyDescent="0.3">
      <c r="A20" s="13" t="s">
        <v>174</v>
      </c>
      <c r="B20" s="18"/>
      <c r="C20" s="13" t="s">
        <v>515</v>
      </c>
      <c r="D20" s="13" t="s">
        <v>660</v>
      </c>
      <c r="H20" s="2"/>
      <c r="I20" s="13" t="s">
        <v>847</v>
      </c>
      <c r="K20" t="s">
        <v>804</v>
      </c>
      <c r="M20" s="13" t="s">
        <v>916</v>
      </c>
      <c r="N20" s="13" t="s">
        <v>831</v>
      </c>
      <c r="P20" s="13" t="s">
        <v>1007</v>
      </c>
      <c r="Q20" s="13" t="s">
        <v>834</v>
      </c>
      <c r="S20" s="20" t="e">
        <f>CONCATENATE($J$1,IF(AND(#REF!&lt;&gt;"",$I$1&lt;&gt;""),CONCATENATE($I$1,#REF!,$J$2),""))</f>
        <v>#REF!</v>
      </c>
      <c r="T20" s="2" t="e">
        <f>CONCATENATE($J$1,IF(AND(#REF!&lt;&gt;"",$K$1&lt;&gt;""),CONCATENATE($K$1,#REF!,$J$2),""))</f>
        <v>#REF!</v>
      </c>
      <c r="U20" s="2" t="e">
        <f>CONCATENATE($J$1,IF(AND(#REF!&lt;&gt;"",$L$1&lt;&gt;""),CONCATENATE($L$1,#REF!,$J$2),""))</f>
        <v>#REF!</v>
      </c>
      <c r="V20" s="2" t="e">
        <f>CONCATENATE($J$1,IF(AND(#REF!&lt;&gt;"",$M$1&lt;&gt;""),CONCATENATE($M$1,#REF!,$J$2),""))</f>
        <v>#REF!</v>
      </c>
      <c r="W20" s="2" t="e">
        <f>CONCATENATE($J$1,IF(AND(#REF!&lt;&gt;"",$N$1&lt;&gt;""),CONCATENATE($N$1,#REF!,$J$2),""))</f>
        <v>#REF!</v>
      </c>
      <c r="X20" s="2" t="e">
        <f>CONCATENATE($J$1,IF(AND(#REF!&lt;&gt;"",$O$1&lt;&gt;""),CONCATENATE($O$1,#REF!,$J$2),""))</f>
        <v>#REF!</v>
      </c>
      <c r="Y20" s="2" t="e">
        <f>CONCATENATE($J$1,IF(AND(#REF!&lt;&gt;"",$P$1&lt;&gt;""),CONCATENATE($P$1,#REF!,$J$2),""))</f>
        <v>#REF!</v>
      </c>
      <c r="Z20" s="2" t="e">
        <f>CONCATENATE($J$1,IF(AND(#REF!&lt;&gt;"",$Q$1&lt;&gt;""),CONCATENATE($Q$1,#REF!,$J$2),""))</f>
        <v>#REF!</v>
      </c>
      <c r="AA20" s="2" t="e">
        <f>CONCATENATE($J$1,IF(AND(#REF!&lt;&gt;"",$R$1&lt;&gt;""),CONCATENATE($R$1,#REF!,$J$2),""))</f>
        <v>#REF!</v>
      </c>
      <c r="AB20" s="2" t="e">
        <f>CONCATENATE(S20,T20,U20,V20,W20,X20,Y20,Z20,AA20)</f>
        <v>#REF!</v>
      </c>
      <c r="AC20" s="18"/>
      <c r="AD20" s="18"/>
      <c r="AF20" s="18"/>
      <c r="AG20" s="18"/>
      <c r="AH20" s="2" t="e">
        <f>CONCATENATE($AH$1,IF(AND(#REF!&lt;&gt;""),CONCATENATE("http://restauranttory.com/products/",B20,"/",#REF!,".jpg"),""))</f>
        <v>#REF!</v>
      </c>
      <c r="AI20" s="2" t="str">
        <f>CONCATENATE($AH$1,IF(AND(AF20&lt;&gt;""),CONCATENATE("http://restauranttory.com/products/",B20,"/",AF20,".jpg"),""))</f>
        <v/>
      </c>
      <c r="AJ20" s="2" t="str">
        <f>CONCATENATE($AH$1,IF(AND(AG20&lt;&gt;""),CONCATENATE("http://restauranttory.com/products/",B20,"/",AG20,".jpg"),""))</f>
        <v/>
      </c>
      <c r="AK20" s="18"/>
      <c r="AL20" s="18"/>
      <c r="AM20" s="18"/>
      <c r="AN20" s="18"/>
      <c r="AO20" s="18"/>
      <c r="AP20" s="18"/>
      <c r="AQ20" s="18"/>
      <c r="AR20" s="2" t="str">
        <f>CONCATENATE($AH$1,IF(AND(AL20&lt;&gt;""),CONCATENATE("http://restauranttory.com/products/",B20,"/",AL20,".pdf"),""))</f>
        <v/>
      </c>
      <c r="AS20" s="2" t="str">
        <f>CONCATENATE($AH$1,IF(AND(AN20&lt;&gt;""),CONCATENATE("http://restauranttory.com/products/",B20,"/",AN20,".pdf"),""))</f>
        <v/>
      </c>
      <c r="AT20" s="2" t="str">
        <f>CONCATENATE($AH$1,IF(AND(AP20&lt;&gt;""),CONCATENATE("http://restauranttory.com/products/",B20,"/",AP20,".pdf"),""))</f>
        <v/>
      </c>
      <c r="AU20" s="18"/>
    </row>
    <row r="21" spans="1:58" ht="15" customHeight="1" thickBot="1" x14ac:dyDescent="0.3">
      <c r="A21" s="13" t="s">
        <v>175</v>
      </c>
      <c r="B21" s="18"/>
      <c r="C21" s="13" t="s">
        <v>514</v>
      </c>
      <c r="D21" s="13" t="s">
        <v>659</v>
      </c>
      <c r="H21" s="2"/>
      <c r="I21" s="13" t="s">
        <v>848</v>
      </c>
      <c r="K21" t="s">
        <v>805</v>
      </c>
      <c r="M21" s="13" t="s">
        <v>915</v>
      </c>
      <c r="N21" s="13" t="s">
        <v>831</v>
      </c>
      <c r="P21" s="13" t="s">
        <v>1008</v>
      </c>
      <c r="Q21" s="13" t="s">
        <v>835</v>
      </c>
      <c r="S21" s="20" t="e">
        <f>CONCATENATE($J$1,IF(AND(#REF!&lt;&gt;"",$I$1&lt;&gt;""),CONCATENATE($I$1,#REF!,$J$2),""))</f>
        <v>#REF!</v>
      </c>
      <c r="T21" s="2" t="e">
        <f>CONCATENATE($J$1,IF(AND(#REF!&lt;&gt;"",$K$1&lt;&gt;""),CONCATENATE($K$1,#REF!,$J$2),""))</f>
        <v>#REF!</v>
      </c>
      <c r="U21" s="2" t="e">
        <f>CONCATENATE($J$1,IF(AND(#REF!&lt;&gt;"",$L$1&lt;&gt;""),CONCATENATE($L$1,#REF!,$J$2),""))</f>
        <v>#REF!</v>
      </c>
      <c r="V21" s="2" t="e">
        <f>CONCATENATE($J$1,IF(AND(#REF!&lt;&gt;"",$M$1&lt;&gt;""),CONCATENATE($M$1,#REF!,$J$2),""))</f>
        <v>#REF!</v>
      </c>
      <c r="W21" s="2" t="e">
        <f>CONCATENATE($J$1,IF(AND(#REF!&lt;&gt;"",$N$1&lt;&gt;""),CONCATENATE($N$1,#REF!,$J$2),""))</f>
        <v>#REF!</v>
      </c>
      <c r="X21" s="2" t="e">
        <f>CONCATENATE($J$1,IF(AND(#REF!&lt;&gt;"",$O$1&lt;&gt;""),CONCATENATE($O$1,#REF!,$J$2),""))</f>
        <v>#REF!</v>
      </c>
      <c r="Y21" s="2" t="e">
        <f>CONCATENATE($J$1,IF(AND(#REF!&lt;&gt;"",$P$1&lt;&gt;""),CONCATENATE($P$1,#REF!,$J$2),""))</f>
        <v>#REF!</v>
      </c>
      <c r="Z21" s="2" t="e">
        <f>CONCATENATE($J$1,IF(AND(#REF!&lt;&gt;"",$Q$1&lt;&gt;""),CONCATENATE($Q$1,#REF!,$J$2),""))</f>
        <v>#REF!</v>
      </c>
      <c r="AA21" s="2" t="e">
        <f>CONCATENATE($J$1,IF(AND(#REF!&lt;&gt;"",$R$1&lt;&gt;""),CONCATENATE($R$1,#REF!,$J$2),""))</f>
        <v>#REF!</v>
      </c>
      <c r="AB21" s="2" t="e">
        <f>CONCATENATE(S21,T21,U21,V21,W21,X21,Y21,Z21,AA21)</f>
        <v>#REF!</v>
      </c>
      <c r="AC21" s="18"/>
      <c r="AD21" s="18"/>
      <c r="AF21" s="18"/>
      <c r="AG21" s="18"/>
      <c r="AH21" s="2" t="e">
        <f>CONCATENATE($AH$1,IF(AND(#REF!&lt;&gt;""),CONCATENATE("http://restauranttory.com/products/",B21,"/",#REF!,".jpg"),""))</f>
        <v>#REF!</v>
      </c>
      <c r="AI21" s="2" t="str">
        <f>CONCATENATE($AH$1,IF(AND(AF21&lt;&gt;""),CONCATENATE("http://restauranttory.com/products/",B21,"/",AF21,".jpg"),""))</f>
        <v/>
      </c>
      <c r="AJ21" s="2" t="str">
        <f>CONCATENATE($AH$1,IF(AND(AG21&lt;&gt;""),CONCATENATE("http://restauranttory.com/products/",B21,"/",AG21,".jpg"),""))</f>
        <v/>
      </c>
      <c r="AK21" s="18"/>
      <c r="AL21" s="18"/>
      <c r="AM21" s="18"/>
      <c r="AN21" s="18"/>
      <c r="AO21" s="18"/>
      <c r="AP21" s="18"/>
      <c r="AQ21" s="18"/>
      <c r="AR21" s="2" t="str">
        <f>CONCATENATE($AH$1,IF(AND(AL21&lt;&gt;""),CONCATENATE("http://restauranttory.com/products/",B21,"/",AL21,".pdf"),""))</f>
        <v/>
      </c>
      <c r="AS21" s="2" t="str">
        <f>CONCATENATE($AH$1,IF(AND(AN21&lt;&gt;""),CONCATENATE("http://restauranttory.com/products/",B21,"/",AN21,".pdf"),""))</f>
        <v/>
      </c>
      <c r="AT21" s="2" t="str">
        <f>CONCATENATE($AH$1,IF(AND(AP21&lt;&gt;""),CONCATENATE("http://restauranttory.com/products/",B21,"/",AP21,".pdf"),""))</f>
        <v/>
      </c>
      <c r="AU21" s="18"/>
    </row>
    <row r="22" spans="1:58" ht="15" customHeight="1" thickBot="1" x14ac:dyDescent="0.3">
      <c r="A22" s="13" t="s">
        <v>176</v>
      </c>
      <c r="B22" s="18"/>
      <c r="C22" s="13" t="s">
        <v>513</v>
      </c>
      <c r="D22" s="13" t="s">
        <v>658</v>
      </c>
      <c r="H22" s="2"/>
      <c r="I22" s="13" t="s">
        <v>847</v>
      </c>
      <c r="K22" t="s">
        <v>806</v>
      </c>
      <c r="M22" s="13" t="s">
        <v>855</v>
      </c>
      <c r="N22" s="13" t="s">
        <v>831</v>
      </c>
      <c r="P22" s="13" t="s">
        <v>1007</v>
      </c>
      <c r="Q22" s="13" t="s">
        <v>835</v>
      </c>
      <c r="S22" s="20" t="e">
        <f>CONCATENATE($J$1,IF(AND(#REF!&lt;&gt;"",$I$1&lt;&gt;""),CONCATENATE($I$1,#REF!,$J$2),""))</f>
        <v>#REF!</v>
      </c>
      <c r="T22" s="2" t="e">
        <f>CONCATENATE($J$1,IF(AND(#REF!&lt;&gt;"",$K$1&lt;&gt;""),CONCATENATE($K$1,#REF!,$J$2),""))</f>
        <v>#REF!</v>
      </c>
      <c r="U22" s="2" t="e">
        <f>CONCATENATE($J$1,IF(AND(#REF!&lt;&gt;"",$L$1&lt;&gt;""),CONCATENATE($L$1,#REF!,$J$2),""))</f>
        <v>#REF!</v>
      </c>
      <c r="V22" s="2" t="e">
        <f>CONCATENATE($J$1,IF(AND(#REF!&lt;&gt;"",$M$1&lt;&gt;""),CONCATENATE($M$1,#REF!,$J$2),""))</f>
        <v>#REF!</v>
      </c>
      <c r="W22" s="2" t="e">
        <f>CONCATENATE($J$1,IF(AND(#REF!&lt;&gt;"",$N$1&lt;&gt;""),CONCATENATE($N$1,#REF!,$J$2),""))</f>
        <v>#REF!</v>
      </c>
      <c r="X22" s="2" t="e">
        <f>CONCATENATE($J$1,IF(AND(#REF!&lt;&gt;"",$O$1&lt;&gt;""),CONCATENATE($O$1,#REF!,$J$2),""))</f>
        <v>#REF!</v>
      </c>
      <c r="Y22" s="2" t="e">
        <f>CONCATENATE($J$1,IF(AND(#REF!&lt;&gt;"",$P$1&lt;&gt;""),CONCATENATE($P$1,#REF!,$J$2),""))</f>
        <v>#REF!</v>
      </c>
      <c r="Z22" s="2" t="e">
        <f>CONCATENATE($J$1,IF(AND(#REF!&lt;&gt;"",$Q$1&lt;&gt;""),CONCATENATE($Q$1,#REF!,$J$2),""))</f>
        <v>#REF!</v>
      </c>
      <c r="AA22" s="2" t="e">
        <f>CONCATENATE($J$1,IF(AND(#REF!&lt;&gt;"",$R$1&lt;&gt;""),CONCATENATE($R$1,#REF!,$J$2),""))</f>
        <v>#REF!</v>
      </c>
      <c r="AB22" s="2" t="e">
        <f>CONCATENATE(S22,T22,U22,V22,W22,X22,Y22,Z22,AA22)</f>
        <v>#REF!</v>
      </c>
      <c r="AC22" s="18"/>
      <c r="AD22" s="18"/>
      <c r="AF22" s="18"/>
      <c r="AG22" s="18"/>
      <c r="AH22" s="2" t="e">
        <f>CONCATENATE($AH$1,IF(AND(#REF!&lt;&gt;""),CONCATENATE("http://restauranttory.com/products/",B22,"/",#REF!,".jpg"),""))</f>
        <v>#REF!</v>
      </c>
      <c r="AI22" s="2" t="str">
        <f>CONCATENATE($AH$1,IF(AND(AF22&lt;&gt;""),CONCATENATE("http://restauranttory.com/products/",B22,"/",AF22,".jpg"),""))</f>
        <v/>
      </c>
      <c r="AJ22" s="2" t="str">
        <f>CONCATENATE($AH$1,IF(AND(AG22&lt;&gt;""),CONCATENATE("http://restauranttory.com/products/",B22,"/",AG22,".jpg"),""))</f>
        <v/>
      </c>
      <c r="AK22" s="18"/>
      <c r="AL22" s="18"/>
      <c r="AM22" s="18"/>
      <c r="AN22" s="18"/>
      <c r="AO22" s="18"/>
      <c r="AP22" s="18"/>
      <c r="AQ22" s="18"/>
      <c r="AR22" s="2" t="str">
        <f>CONCATENATE($AH$1,IF(AND(AL22&lt;&gt;""),CONCATENATE("http://restauranttory.com/products/",B22,"/",AL22,".pdf"),""))</f>
        <v/>
      </c>
      <c r="AS22" s="2" t="str">
        <f>CONCATENATE($AH$1,IF(AND(AN22&lt;&gt;""),CONCATENATE("http://restauranttory.com/products/",B22,"/",AN22,".pdf"),""))</f>
        <v/>
      </c>
      <c r="AT22" s="2" t="str">
        <f>CONCATENATE($AH$1,IF(AND(AP22&lt;&gt;""),CONCATENATE("http://restauranttory.com/products/",B22,"/",AP22,".pdf"),""))</f>
        <v/>
      </c>
      <c r="AU22" s="18"/>
    </row>
    <row r="23" spans="1:58" ht="15" customHeight="1" thickBot="1" x14ac:dyDescent="0.3">
      <c r="A23" s="13" t="s">
        <v>177</v>
      </c>
      <c r="B23" s="18"/>
      <c r="C23" s="13" t="s">
        <v>512</v>
      </c>
      <c r="D23" s="13" t="s">
        <v>655</v>
      </c>
      <c r="H23" s="2"/>
      <c r="I23" s="13" t="s">
        <v>844</v>
      </c>
      <c r="K23" t="s">
        <v>807</v>
      </c>
      <c r="M23" s="13" t="s">
        <v>855</v>
      </c>
      <c r="N23" s="13" t="s">
        <v>831</v>
      </c>
      <c r="P23" s="13" t="s">
        <v>1007</v>
      </c>
      <c r="Q23" s="13" t="s">
        <v>835</v>
      </c>
      <c r="S23" s="20" t="e">
        <f>CONCATENATE($J$1,IF(AND(#REF!&lt;&gt;"",$I$1&lt;&gt;""),CONCATENATE($I$1,#REF!,$J$2),""))</f>
        <v>#REF!</v>
      </c>
      <c r="T23" s="2" t="e">
        <f>CONCATENATE($J$1,IF(AND(#REF!&lt;&gt;"",$K$1&lt;&gt;""),CONCATENATE($K$1,#REF!,$J$2),""))</f>
        <v>#REF!</v>
      </c>
      <c r="U23" s="2" t="e">
        <f>CONCATENATE($J$1,IF(AND(#REF!&lt;&gt;"",$L$1&lt;&gt;""),CONCATENATE($L$1,#REF!,$J$2),""))</f>
        <v>#REF!</v>
      </c>
      <c r="V23" s="2" t="e">
        <f>CONCATENATE($J$1,IF(AND(#REF!&lt;&gt;"",$M$1&lt;&gt;""),CONCATENATE($M$1,#REF!,$J$2),""))</f>
        <v>#REF!</v>
      </c>
      <c r="W23" s="2" t="e">
        <f>CONCATENATE($J$1,IF(AND(#REF!&lt;&gt;"",$N$1&lt;&gt;""),CONCATENATE($N$1,#REF!,$J$2),""))</f>
        <v>#REF!</v>
      </c>
      <c r="X23" s="2" t="e">
        <f>CONCATENATE($J$1,IF(AND(#REF!&lt;&gt;"",$O$1&lt;&gt;""),CONCATENATE($O$1,#REF!,$J$2),""))</f>
        <v>#REF!</v>
      </c>
      <c r="Y23" s="2" t="e">
        <f>CONCATENATE($J$1,IF(AND(#REF!&lt;&gt;"",$P$1&lt;&gt;""),CONCATENATE($P$1,#REF!,$J$2),""))</f>
        <v>#REF!</v>
      </c>
      <c r="Z23" s="2" t="e">
        <f>CONCATENATE($J$1,IF(AND(#REF!&lt;&gt;"",$Q$1&lt;&gt;""),CONCATENATE($Q$1,#REF!,$J$2),""))</f>
        <v>#REF!</v>
      </c>
      <c r="AA23" s="2" t="e">
        <f>CONCATENATE($J$1,IF(AND(#REF!&lt;&gt;"",$R$1&lt;&gt;""),CONCATENATE($R$1,#REF!,$J$2),""))</f>
        <v>#REF!</v>
      </c>
      <c r="AB23" s="2" t="e">
        <f>CONCATENATE(S23,T23,U23,V23,W23,X23,Y23,Z23,AA23)</f>
        <v>#REF!</v>
      </c>
      <c r="AC23" s="18"/>
      <c r="AD23" s="18"/>
      <c r="AF23" s="18"/>
      <c r="AG23" s="18"/>
      <c r="AH23" s="2" t="e">
        <f>CONCATENATE($AH$1,IF(AND(#REF!&lt;&gt;""),CONCATENATE("http://restauranttory.com/products/",B23,"/",#REF!,".jpg"),""))</f>
        <v>#REF!</v>
      </c>
      <c r="AI23" s="2" t="str">
        <f>CONCATENATE($AH$1,IF(AND(AF23&lt;&gt;""),CONCATENATE("http://restauranttory.com/products/",B23,"/",AF23,".jpg"),""))</f>
        <v/>
      </c>
      <c r="AJ23" s="2" t="str">
        <f>CONCATENATE($AH$1,IF(AND(AG23&lt;&gt;""),CONCATENATE("http://restauranttory.com/products/",B23,"/",AG23,".jpg"),""))</f>
        <v/>
      </c>
      <c r="AK23" s="18"/>
      <c r="AL23" s="18"/>
      <c r="AM23" s="18"/>
      <c r="AN23" s="18"/>
      <c r="AO23" s="18"/>
      <c r="AP23" s="18"/>
      <c r="AQ23" s="18"/>
      <c r="AR23" s="2" t="str">
        <f>CONCATENATE($AH$1,IF(AND(AL23&lt;&gt;""),CONCATENATE("http://restauranttory.com/products/",B23,"/",AL23,".pdf"),""))</f>
        <v/>
      </c>
      <c r="AS23" s="2" t="str">
        <f>CONCATENATE($AH$1,IF(AND(AN23&lt;&gt;""),CONCATENATE("http://restauranttory.com/products/",B23,"/",AN23,".pdf"),""))</f>
        <v/>
      </c>
      <c r="AT23" s="2" t="str">
        <f>CONCATENATE($AH$1,IF(AND(AP23&lt;&gt;""),CONCATENATE("http://restauranttory.com/products/",B23,"/",AP23,".pdf"),""))</f>
        <v/>
      </c>
      <c r="AU23" s="18"/>
    </row>
    <row r="24" spans="1:58" ht="15" customHeight="1" thickBot="1" x14ac:dyDescent="0.3">
      <c r="A24" s="13" t="s">
        <v>178</v>
      </c>
      <c r="B24" s="18"/>
      <c r="C24" s="13" t="s">
        <v>511</v>
      </c>
      <c r="D24" s="13" t="s">
        <v>657</v>
      </c>
      <c r="H24" s="2"/>
      <c r="I24" s="13" t="s">
        <v>846</v>
      </c>
      <c r="K24" t="s">
        <v>803</v>
      </c>
      <c r="M24" s="13" t="s">
        <v>855</v>
      </c>
      <c r="N24" s="13" t="s">
        <v>831</v>
      </c>
      <c r="P24" s="13" t="s">
        <v>1007</v>
      </c>
      <c r="Q24" s="13" t="s">
        <v>835</v>
      </c>
      <c r="S24" s="20" t="e">
        <f>CONCATENATE($J$1,IF(AND(#REF!&lt;&gt;"",$I$1&lt;&gt;""),CONCATENATE($I$1,#REF!,$J$2),""))</f>
        <v>#REF!</v>
      </c>
      <c r="T24" s="2" t="e">
        <f>CONCATENATE($J$1,IF(AND(#REF!&lt;&gt;"",$K$1&lt;&gt;""),CONCATENATE($K$1,#REF!,$J$2),""))</f>
        <v>#REF!</v>
      </c>
      <c r="U24" s="2" t="e">
        <f>CONCATENATE($J$1,IF(AND(#REF!&lt;&gt;"",$L$1&lt;&gt;""),CONCATENATE($L$1,#REF!,$J$2),""))</f>
        <v>#REF!</v>
      </c>
      <c r="V24" s="2" t="e">
        <f>CONCATENATE($J$1,IF(AND(#REF!&lt;&gt;"",$M$1&lt;&gt;""),CONCATENATE($M$1,#REF!,$J$2),""))</f>
        <v>#REF!</v>
      </c>
      <c r="W24" s="2" t="e">
        <f>CONCATENATE($J$1,IF(AND(#REF!&lt;&gt;"",$N$1&lt;&gt;""),CONCATENATE($N$1,#REF!,$J$2),""))</f>
        <v>#REF!</v>
      </c>
      <c r="X24" s="2" t="e">
        <f>CONCATENATE($J$1,IF(AND(#REF!&lt;&gt;"",$O$1&lt;&gt;""),CONCATENATE($O$1,#REF!,$J$2),""))</f>
        <v>#REF!</v>
      </c>
      <c r="Y24" s="2" t="e">
        <f>CONCATENATE($J$1,IF(AND(#REF!&lt;&gt;"",$P$1&lt;&gt;""),CONCATENATE($P$1,#REF!,$J$2),""))</f>
        <v>#REF!</v>
      </c>
      <c r="Z24" s="2" t="e">
        <f>CONCATENATE($J$1,IF(AND(#REF!&lt;&gt;"",$Q$1&lt;&gt;""),CONCATENATE($Q$1,#REF!,$J$2),""))</f>
        <v>#REF!</v>
      </c>
      <c r="AA24" s="2" t="e">
        <f>CONCATENATE($J$1,IF(AND(#REF!&lt;&gt;"",$R$1&lt;&gt;""),CONCATENATE($R$1,#REF!,$J$2),""))</f>
        <v>#REF!</v>
      </c>
      <c r="AB24" s="2" t="e">
        <f>CONCATENATE(S24,T24,U24,V24,W24,X24,Y24,Z24,AA24)</f>
        <v>#REF!</v>
      </c>
      <c r="AC24" s="18"/>
      <c r="AD24" s="18"/>
      <c r="AF24" s="18"/>
      <c r="AG24" s="18"/>
      <c r="AH24" s="2" t="e">
        <f>CONCATENATE($AH$1,IF(AND(#REF!&lt;&gt;""),CONCATENATE("http://restauranttory.com/products/",B24,"/",#REF!,".jpg"),""))</f>
        <v>#REF!</v>
      </c>
      <c r="AI24" s="2" t="str">
        <f>CONCATENATE($AH$1,IF(AND(AF24&lt;&gt;""),CONCATENATE("http://restauranttory.com/products/",B24,"/",AF24,".jpg"),""))</f>
        <v/>
      </c>
      <c r="AJ24" s="2" t="str">
        <f>CONCATENATE($AH$1,IF(AND(AG24&lt;&gt;""),CONCATENATE("http://restauranttory.com/products/",B24,"/",AG24,".jpg"),""))</f>
        <v/>
      </c>
      <c r="AK24" s="18"/>
      <c r="AL24" s="18"/>
      <c r="AM24" s="18"/>
      <c r="AN24" s="18"/>
      <c r="AO24" s="18"/>
      <c r="AP24" s="18"/>
      <c r="AQ24" s="18"/>
      <c r="AR24" s="2" t="str">
        <f>CONCATENATE($AH$1,IF(AND(AL24&lt;&gt;""),CONCATENATE("http://restauranttory.com/products/",B24,"/",AL24,".pdf"),""))</f>
        <v/>
      </c>
      <c r="AS24" s="2" t="str">
        <f>CONCATENATE($AH$1,IF(AND(AN24&lt;&gt;""),CONCATENATE("http://restauranttory.com/products/",B24,"/",AN24,".pdf"),""))</f>
        <v/>
      </c>
      <c r="AT24" s="2" t="str">
        <f>CONCATENATE($AH$1,IF(AND(AP24&lt;&gt;""),CONCATENATE("http://restauranttory.com/products/",B24,"/",AP24,".pdf"),""))</f>
        <v/>
      </c>
      <c r="AU24" s="18"/>
    </row>
    <row r="25" spans="1:58" ht="15" customHeight="1" thickBot="1" x14ac:dyDescent="0.3">
      <c r="A25" s="13" t="s">
        <v>179</v>
      </c>
      <c r="B25" s="18"/>
      <c r="C25" s="13" t="s">
        <v>510</v>
      </c>
      <c r="D25" s="13" t="s">
        <v>656</v>
      </c>
      <c r="H25" s="2"/>
      <c r="I25" s="13" t="s">
        <v>846</v>
      </c>
      <c r="K25" t="s">
        <v>808</v>
      </c>
      <c r="M25" s="13" t="s">
        <v>855</v>
      </c>
      <c r="N25" s="13" t="s">
        <v>831</v>
      </c>
      <c r="P25" s="13" t="s">
        <v>1007</v>
      </c>
      <c r="Q25" s="13" t="s">
        <v>834</v>
      </c>
      <c r="S25" s="20" t="e">
        <f>CONCATENATE($J$1,IF(AND(#REF!&lt;&gt;"",$I$1&lt;&gt;""),CONCATENATE($I$1,#REF!,$J$2),""))</f>
        <v>#REF!</v>
      </c>
      <c r="T25" s="2" t="e">
        <f>CONCATENATE($J$1,IF(AND(#REF!&lt;&gt;"",$K$1&lt;&gt;""),CONCATENATE($K$1,#REF!,$J$2),""))</f>
        <v>#REF!</v>
      </c>
      <c r="U25" s="2" t="e">
        <f>CONCATENATE($J$1,IF(AND(#REF!&lt;&gt;"",$L$1&lt;&gt;""),CONCATENATE($L$1,#REF!,$J$2),""))</f>
        <v>#REF!</v>
      </c>
      <c r="V25" s="2" t="e">
        <f>CONCATENATE($J$1,IF(AND(#REF!&lt;&gt;"",$M$1&lt;&gt;""),CONCATENATE($M$1,#REF!,$J$2),""))</f>
        <v>#REF!</v>
      </c>
      <c r="W25" s="2" t="e">
        <f>CONCATENATE($J$1,IF(AND(#REF!&lt;&gt;"",$N$1&lt;&gt;""),CONCATENATE($N$1,#REF!,$J$2),""))</f>
        <v>#REF!</v>
      </c>
      <c r="X25" s="2" t="e">
        <f>CONCATENATE($J$1,IF(AND(#REF!&lt;&gt;"",$O$1&lt;&gt;""),CONCATENATE($O$1,#REF!,$J$2),""))</f>
        <v>#REF!</v>
      </c>
      <c r="Y25" s="2" t="e">
        <f>CONCATENATE($J$1,IF(AND(#REF!&lt;&gt;"",$P$1&lt;&gt;""),CONCATENATE($P$1,#REF!,$J$2),""))</f>
        <v>#REF!</v>
      </c>
      <c r="Z25" s="2" t="e">
        <f>CONCATENATE($J$1,IF(AND(#REF!&lt;&gt;"",$Q$1&lt;&gt;""),CONCATENATE($Q$1,#REF!,$J$2),""))</f>
        <v>#REF!</v>
      </c>
      <c r="AA25" s="2" t="e">
        <f>CONCATENATE($J$1,IF(AND(#REF!&lt;&gt;"",$R$1&lt;&gt;""),CONCATENATE($R$1,#REF!,$J$2),""))</f>
        <v>#REF!</v>
      </c>
      <c r="AB25" s="2" t="e">
        <f>CONCATENATE(S25,T25,U25,V25,W25,X25,Y25,Z25,AA25)</f>
        <v>#REF!</v>
      </c>
      <c r="AC25" s="18"/>
      <c r="AD25" s="18"/>
      <c r="AF25" s="18"/>
      <c r="AG25" s="18"/>
      <c r="AH25" s="2" t="e">
        <f>CONCATENATE($AH$1,IF(AND(#REF!&lt;&gt;""),CONCATENATE("http://restauranttory.com/products/",B25,"/",#REF!,".jpg"),""))</f>
        <v>#REF!</v>
      </c>
      <c r="AI25" s="2" t="str">
        <f>CONCATENATE($AH$1,IF(AND(AF25&lt;&gt;""),CONCATENATE("http://restauranttory.com/products/",B25,"/",AF25,".jpg"),""))</f>
        <v/>
      </c>
      <c r="AJ25" s="2" t="str">
        <f>CONCATENATE($AH$1,IF(AND(AG25&lt;&gt;""),CONCATENATE("http://restauranttory.com/products/",B25,"/",AG25,".jpg"),""))</f>
        <v/>
      </c>
      <c r="AK25" s="18"/>
      <c r="AL25" s="18"/>
      <c r="AM25" s="18"/>
      <c r="AN25" s="18"/>
      <c r="AO25" s="18"/>
      <c r="AP25" s="18"/>
      <c r="AQ25" s="18"/>
      <c r="AR25" s="2" t="str">
        <f>CONCATENATE($AH$1,IF(AND(AL25&lt;&gt;""),CONCATENATE("http://restauranttory.com/products/",B25,"/",AL25,".pdf"),""))</f>
        <v/>
      </c>
      <c r="AS25" s="2" t="str">
        <f>CONCATENATE($AH$1,IF(AND(AN25&lt;&gt;""),CONCATENATE("http://restauranttory.com/products/",B25,"/",AN25,".pdf"),""))</f>
        <v/>
      </c>
      <c r="AT25" s="2" t="str">
        <f>CONCATENATE($AH$1,IF(AND(AP25&lt;&gt;""),CONCATENATE("http://restauranttory.com/products/",B25,"/",AP25,".pdf"),""))</f>
        <v/>
      </c>
      <c r="AU25" s="18"/>
    </row>
    <row r="26" spans="1:58" ht="15" customHeight="1" thickBot="1" x14ac:dyDescent="0.3">
      <c r="A26" s="13" t="s">
        <v>180</v>
      </c>
      <c r="B26" s="18"/>
      <c r="C26" s="13" t="s">
        <v>509</v>
      </c>
      <c r="D26" s="13" t="s">
        <v>655</v>
      </c>
      <c r="H26" s="2"/>
      <c r="I26" s="13" t="s">
        <v>844</v>
      </c>
      <c r="K26" t="s">
        <v>807</v>
      </c>
      <c r="M26" s="13" t="s">
        <v>855</v>
      </c>
      <c r="N26" s="13" t="s">
        <v>831</v>
      </c>
      <c r="P26" s="13" t="s">
        <v>1007</v>
      </c>
      <c r="Q26" s="13" t="s">
        <v>835</v>
      </c>
      <c r="S26" s="20" t="e">
        <f>CONCATENATE($J$1,IF(AND(#REF!&lt;&gt;"",$I$1&lt;&gt;""),CONCATENATE($I$1,#REF!,$J$2),""))</f>
        <v>#REF!</v>
      </c>
      <c r="T26" s="2" t="e">
        <f>CONCATENATE($J$1,IF(AND(#REF!&lt;&gt;"",$K$1&lt;&gt;""),CONCATENATE($K$1,#REF!,$J$2),""))</f>
        <v>#REF!</v>
      </c>
      <c r="U26" s="2" t="e">
        <f>CONCATENATE($J$1,IF(AND(#REF!&lt;&gt;"",$L$1&lt;&gt;""),CONCATENATE($L$1,#REF!,$J$2),""))</f>
        <v>#REF!</v>
      </c>
      <c r="V26" s="2" t="e">
        <f>CONCATENATE($J$1,IF(AND(#REF!&lt;&gt;"",$M$1&lt;&gt;""),CONCATENATE($M$1,#REF!,$J$2),""))</f>
        <v>#REF!</v>
      </c>
      <c r="W26" s="2" t="e">
        <f>CONCATENATE($J$1,IF(AND(#REF!&lt;&gt;"",$N$1&lt;&gt;""),CONCATENATE($N$1,#REF!,$J$2),""))</f>
        <v>#REF!</v>
      </c>
      <c r="X26" s="2" t="e">
        <f>CONCATENATE($J$1,IF(AND(#REF!&lt;&gt;"",$O$1&lt;&gt;""),CONCATENATE($O$1,#REF!,$J$2),""))</f>
        <v>#REF!</v>
      </c>
      <c r="Y26" s="2" t="e">
        <f>CONCATENATE($J$1,IF(AND(#REF!&lt;&gt;"",$P$1&lt;&gt;""),CONCATENATE($P$1,#REF!,$J$2),""))</f>
        <v>#REF!</v>
      </c>
      <c r="Z26" s="2" t="e">
        <f>CONCATENATE($J$1,IF(AND(#REF!&lt;&gt;"",$Q$1&lt;&gt;""),CONCATENATE($Q$1,#REF!,$J$2),""))</f>
        <v>#REF!</v>
      </c>
      <c r="AA26" s="2" t="e">
        <f>CONCATENATE($J$1,IF(AND(#REF!&lt;&gt;"",$R$1&lt;&gt;""),CONCATENATE($R$1,#REF!,$J$2),""))</f>
        <v>#REF!</v>
      </c>
      <c r="AB26" s="2" t="e">
        <f>CONCATENATE(S26,T26,U26,V26,W26,X26,Y26,Z26,AA26)</f>
        <v>#REF!</v>
      </c>
      <c r="AC26" s="18"/>
      <c r="AD26" s="18"/>
      <c r="AF26" s="18"/>
      <c r="AG26" s="18"/>
      <c r="AH26" s="2" t="e">
        <f>CONCATENATE($AH$1,IF(AND(#REF!&lt;&gt;""),CONCATENATE("http://restauranttory.com/products/",B26,"/",#REF!,".jpg"),""))</f>
        <v>#REF!</v>
      </c>
      <c r="AI26" s="2" t="str">
        <f>CONCATENATE($AH$1,IF(AND(AF26&lt;&gt;""),CONCATENATE("http://restauranttory.com/products/",B26,"/",AF26,".jpg"),""))</f>
        <v/>
      </c>
      <c r="AJ26" s="2" t="str">
        <f>CONCATENATE($AH$1,IF(AND(AG26&lt;&gt;""),CONCATENATE("http://restauranttory.com/products/",B26,"/",AG26,".jpg"),""))</f>
        <v/>
      </c>
      <c r="AK26" s="18"/>
      <c r="AL26" s="18"/>
      <c r="AM26" s="18"/>
      <c r="AN26" s="18"/>
      <c r="AO26" s="18"/>
      <c r="AP26" s="18"/>
      <c r="AQ26" s="18"/>
      <c r="AR26" s="2" t="str">
        <f>CONCATENATE($AH$1,IF(AND(AL26&lt;&gt;""),CONCATENATE("http://restauranttory.com/products/",B26,"/",AL26,".pdf"),""))</f>
        <v/>
      </c>
      <c r="AS26" s="2" t="str">
        <f>CONCATENATE($AH$1,IF(AND(AN26&lt;&gt;""),CONCATENATE("http://restauranttory.com/products/",B26,"/",AN26,".pdf"),""))</f>
        <v/>
      </c>
      <c r="AT26" s="2" t="str">
        <f>CONCATENATE($AH$1,IF(AND(AP26&lt;&gt;""),CONCATENATE("http://restauranttory.com/products/",B26,"/",AP26,".pdf"),""))</f>
        <v/>
      </c>
      <c r="AU26" s="18"/>
    </row>
    <row r="27" spans="1:58" ht="15" customHeight="1" thickBot="1" x14ac:dyDescent="0.3">
      <c r="A27" s="13" t="s">
        <v>181</v>
      </c>
      <c r="B27" s="18"/>
      <c r="C27" s="13" t="s">
        <v>508</v>
      </c>
      <c r="D27" s="13" t="s">
        <v>654</v>
      </c>
      <c r="H27" s="2"/>
      <c r="I27" s="13" t="s">
        <v>844</v>
      </c>
      <c r="K27" t="s">
        <v>809</v>
      </c>
      <c r="L27" s="13" t="s">
        <v>855</v>
      </c>
      <c r="N27" s="13" t="s">
        <v>831</v>
      </c>
      <c r="P27" s="13" t="s">
        <v>1007</v>
      </c>
      <c r="Q27" s="13" t="s">
        <v>834</v>
      </c>
      <c r="S27" s="20" t="e">
        <f>CONCATENATE($J$1,IF(AND(#REF!&lt;&gt;"",$I$1&lt;&gt;""),CONCATENATE($I$1,#REF!,$J$2),""))</f>
        <v>#REF!</v>
      </c>
      <c r="T27" s="2" t="e">
        <f>CONCATENATE($J$1,IF(AND(#REF!&lt;&gt;"",$K$1&lt;&gt;""),CONCATENATE($K$1,#REF!,$J$2),""))</f>
        <v>#REF!</v>
      </c>
      <c r="U27" s="2" t="e">
        <f>CONCATENATE($J$1,IF(AND(#REF!&lt;&gt;"",$L$1&lt;&gt;""),CONCATENATE($L$1,#REF!,$J$2),""))</f>
        <v>#REF!</v>
      </c>
      <c r="V27" s="2" t="e">
        <f>CONCATENATE($J$1,IF(AND(#REF!&lt;&gt;"",$M$1&lt;&gt;""),CONCATENATE($M$1,#REF!,$J$2),""))</f>
        <v>#REF!</v>
      </c>
      <c r="W27" s="2" t="e">
        <f>CONCATENATE($J$1,IF(AND(#REF!&lt;&gt;"",$N$1&lt;&gt;""),CONCATENATE($N$1,#REF!,$J$2),""))</f>
        <v>#REF!</v>
      </c>
      <c r="X27" s="2" t="e">
        <f>CONCATENATE($J$1,IF(AND(#REF!&lt;&gt;"",$O$1&lt;&gt;""),CONCATENATE($O$1,#REF!,$J$2),""))</f>
        <v>#REF!</v>
      </c>
      <c r="Y27" s="2" t="e">
        <f>CONCATENATE($J$1,IF(AND(#REF!&lt;&gt;"",$P$1&lt;&gt;""),CONCATENATE($P$1,#REF!,$J$2),""))</f>
        <v>#REF!</v>
      </c>
      <c r="Z27" s="2" t="e">
        <f>CONCATENATE($J$1,IF(AND(#REF!&lt;&gt;"",$Q$1&lt;&gt;""),CONCATENATE($Q$1,#REF!,$J$2),""))</f>
        <v>#REF!</v>
      </c>
      <c r="AA27" s="2" t="e">
        <f>CONCATENATE($J$1,IF(AND(#REF!&lt;&gt;"",$R$1&lt;&gt;""),CONCATENATE($R$1,#REF!,$J$2),""))</f>
        <v>#REF!</v>
      </c>
      <c r="AB27" s="2" t="e">
        <f>CONCATENATE(S27,T27,U27,V27,W27,X27,Y27,Z27,AA27)</f>
        <v>#REF!</v>
      </c>
      <c r="AC27" s="18"/>
      <c r="AD27" s="18"/>
      <c r="AF27" s="18"/>
      <c r="AG27" s="18"/>
      <c r="AH27" s="2" t="e">
        <f>CONCATENATE($AH$1,IF(AND(#REF!&lt;&gt;""),CONCATENATE("http://restauranttory.com/products/",B27,"/",#REF!,".jpg"),""))</f>
        <v>#REF!</v>
      </c>
      <c r="AI27" s="2" t="str">
        <f>CONCATENATE($AH$1,IF(AND(AF27&lt;&gt;""),CONCATENATE("http://restauranttory.com/products/",B27,"/",AF27,".jpg"),""))</f>
        <v/>
      </c>
      <c r="AJ27" s="2" t="str">
        <f>CONCATENATE($AH$1,IF(AND(AG27&lt;&gt;""),CONCATENATE("http://restauranttory.com/products/",B27,"/",AG27,".jpg"),""))</f>
        <v/>
      </c>
      <c r="AK27" s="18"/>
      <c r="AL27" s="18"/>
      <c r="AM27" s="18"/>
      <c r="AN27" s="18"/>
      <c r="AO27" s="18"/>
      <c r="AP27" s="18"/>
      <c r="AQ27" s="18"/>
      <c r="AR27" s="2" t="str">
        <f>CONCATENATE($AH$1,IF(AND(AL27&lt;&gt;""),CONCATENATE("http://restauranttory.com/products/",B27,"/",AL27,".pdf"),""))</f>
        <v/>
      </c>
      <c r="AS27" s="2" t="str">
        <f>CONCATENATE($AH$1,IF(AND(AN27&lt;&gt;""),CONCATENATE("http://restauranttory.com/products/",B27,"/",AN27,".pdf"),""))</f>
        <v/>
      </c>
      <c r="AT27" s="2" t="str">
        <f>CONCATENATE($AH$1,IF(AND(AP27&lt;&gt;""),CONCATENATE("http://restauranttory.com/products/",B27,"/",AP27,".pdf"),""))</f>
        <v/>
      </c>
      <c r="AU27" s="18"/>
    </row>
    <row r="28" spans="1:58" ht="15" customHeight="1" thickBot="1" x14ac:dyDescent="0.3">
      <c r="A28" s="13" t="s">
        <v>182</v>
      </c>
      <c r="B28" s="18"/>
      <c r="C28" s="13" t="s">
        <v>507</v>
      </c>
      <c r="D28" s="13" t="s">
        <v>653</v>
      </c>
      <c r="H28" s="2"/>
      <c r="I28" s="13" t="s">
        <v>845</v>
      </c>
      <c r="K28" t="s">
        <v>810</v>
      </c>
      <c r="M28" s="13" t="s">
        <v>855</v>
      </c>
      <c r="N28" s="13" t="s">
        <v>831</v>
      </c>
      <c r="P28" s="13" t="s">
        <v>1007</v>
      </c>
      <c r="Q28" s="13" t="s">
        <v>835</v>
      </c>
      <c r="S28" s="20" t="e">
        <f>CONCATENATE($J$1,IF(AND(#REF!&lt;&gt;"",$I$1&lt;&gt;""),CONCATENATE($I$1,#REF!,$J$2),""))</f>
        <v>#REF!</v>
      </c>
      <c r="T28" s="2" t="e">
        <f>CONCATENATE($J$1,IF(AND(#REF!&lt;&gt;"",$K$1&lt;&gt;""),CONCATENATE($K$1,#REF!,$J$2),""))</f>
        <v>#REF!</v>
      </c>
      <c r="U28" s="2" t="e">
        <f>CONCATENATE($J$1,IF(AND(#REF!&lt;&gt;"",$L$1&lt;&gt;""),CONCATENATE($L$1,#REF!,$J$2),""))</f>
        <v>#REF!</v>
      </c>
      <c r="V28" s="2" t="e">
        <f>CONCATENATE($J$1,IF(AND(#REF!&lt;&gt;"",$M$1&lt;&gt;""),CONCATENATE($M$1,#REF!,$J$2),""))</f>
        <v>#REF!</v>
      </c>
      <c r="W28" s="2" t="e">
        <f>CONCATENATE($J$1,IF(AND(#REF!&lt;&gt;"",$N$1&lt;&gt;""),CONCATENATE($N$1,#REF!,$J$2),""))</f>
        <v>#REF!</v>
      </c>
      <c r="X28" s="2" t="e">
        <f>CONCATENATE($J$1,IF(AND(#REF!&lt;&gt;"",$O$1&lt;&gt;""),CONCATENATE($O$1,#REF!,$J$2),""))</f>
        <v>#REF!</v>
      </c>
      <c r="Y28" s="2" t="e">
        <f>CONCATENATE($J$1,IF(AND(#REF!&lt;&gt;"",$P$1&lt;&gt;""),CONCATENATE($P$1,#REF!,$J$2),""))</f>
        <v>#REF!</v>
      </c>
      <c r="Z28" s="2" t="e">
        <f>CONCATENATE($J$1,IF(AND(#REF!&lt;&gt;"",$Q$1&lt;&gt;""),CONCATENATE($Q$1,#REF!,$J$2),""))</f>
        <v>#REF!</v>
      </c>
      <c r="AA28" s="2" t="e">
        <f>CONCATENATE($J$1,IF(AND(#REF!&lt;&gt;"",$R$1&lt;&gt;""),CONCATENATE($R$1,#REF!,$J$2),""))</f>
        <v>#REF!</v>
      </c>
      <c r="AB28" s="2" t="e">
        <f>CONCATENATE(S28,T28,U28,V28,W28,X28,Y28,Z28,AA28)</f>
        <v>#REF!</v>
      </c>
      <c r="AC28" s="18"/>
      <c r="AD28" s="18"/>
      <c r="AF28" s="18"/>
      <c r="AG28" s="18"/>
      <c r="AH28" s="2" t="e">
        <f>CONCATENATE($AH$1,IF(AND(#REF!&lt;&gt;""),CONCATENATE("http://restauranttory.com/products/",B28,"/",#REF!,".jpg"),""))</f>
        <v>#REF!</v>
      </c>
      <c r="AI28" s="2" t="str">
        <f>CONCATENATE($AH$1,IF(AND(AF28&lt;&gt;""),CONCATENATE("http://restauranttory.com/products/",B28,"/",AF28,".jpg"),""))</f>
        <v/>
      </c>
      <c r="AJ28" s="2" t="str">
        <f>CONCATENATE($AH$1,IF(AND(AG28&lt;&gt;""),CONCATENATE("http://restauranttory.com/products/",B28,"/",AG28,".jpg"),""))</f>
        <v/>
      </c>
      <c r="AK28" s="18"/>
      <c r="AL28" s="18"/>
      <c r="AM28" s="18"/>
      <c r="AN28" s="18"/>
      <c r="AO28" s="18"/>
      <c r="AP28" s="18"/>
      <c r="AQ28" s="18"/>
      <c r="AR28" s="2" t="str">
        <f>CONCATENATE($AH$1,IF(AND(AL28&lt;&gt;""),CONCATENATE("http://restauranttory.com/products/",B28,"/",AL28,".pdf"),""))</f>
        <v/>
      </c>
      <c r="AS28" s="2" t="str">
        <f>CONCATENATE($AH$1,IF(AND(AN28&lt;&gt;""),CONCATENATE("http://restauranttory.com/products/",B28,"/",AN28,".pdf"),""))</f>
        <v/>
      </c>
      <c r="AT28" s="2" t="str">
        <f>CONCATENATE($AH$1,IF(AND(AP28&lt;&gt;""),CONCATENATE("http://restauranttory.com/products/",B28,"/",AP28,".pdf"),""))</f>
        <v/>
      </c>
      <c r="AU28" s="18"/>
    </row>
    <row r="29" spans="1:58" ht="15" customHeight="1" thickBot="1" x14ac:dyDescent="0.3">
      <c r="A29" s="13" t="s">
        <v>183</v>
      </c>
      <c r="B29" s="18"/>
      <c r="C29" s="13" t="s">
        <v>506</v>
      </c>
      <c r="D29" s="13" t="s">
        <v>652</v>
      </c>
      <c r="H29" s="2"/>
      <c r="I29" s="13" t="s">
        <v>844</v>
      </c>
      <c r="K29" t="s">
        <v>811</v>
      </c>
      <c r="M29" s="13" t="s">
        <v>855</v>
      </c>
      <c r="N29" s="13" t="s">
        <v>831</v>
      </c>
      <c r="P29" s="13" t="s">
        <v>1007</v>
      </c>
      <c r="Q29" s="13" t="s">
        <v>834</v>
      </c>
      <c r="S29" s="20" t="e">
        <f>CONCATENATE($J$1,IF(AND(#REF!&lt;&gt;"",$I$1&lt;&gt;""),CONCATENATE($I$1,#REF!,$J$2),""))</f>
        <v>#REF!</v>
      </c>
      <c r="T29" s="2" t="e">
        <f>CONCATENATE($J$1,IF(AND(#REF!&lt;&gt;"",$K$1&lt;&gt;""),CONCATENATE($K$1,#REF!,$J$2),""))</f>
        <v>#REF!</v>
      </c>
      <c r="U29" s="2" t="e">
        <f>CONCATENATE($J$1,IF(AND(#REF!&lt;&gt;"",$L$1&lt;&gt;""),CONCATENATE($L$1,#REF!,$J$2),""))</f>
        <v>#REF!</v>
      </c>
      <c r="V29" s="2" t="e">
        <f>CONCATENATE($J$1,IF(AND(#REF!&lt;&gt;"",$M$1&lt;&gt;""),CONCATENATE($M$1,#REF!,$J$2),""))</f>
        <v>#REF!</v>
      </c>
      <c r="W29" s="2" t="e">
        <f>CONCATENATE($J$1,IF(AND(#REF!&lt;&gt;"",$N$1&lt;&gt;""),CONCATENATE($N$1,#REF!,$J$2),""))</f>
        <v>#REF!</v>
      </c>
      <c r="X29" s="2" t="e">
        <f>CONCATENATE($J$1,IF(AND(#REF!&lt;&gt;"",$O$1&lt;&gt;""),CONCATENATE($O$1,#REF!,$J$2),""))</f>
        <v>#REF!</v>
      </c>
      <c r="Y29" s="2" t="e">
        <f>CONCATENATE($J$1,IF(AND(#REF!&lt;&gt;"",$P$1&lt;&gt;""),CONCATENATE($P$1,#REF!,$J$2),""))</f>
        <v>#REF!</v>
      </c>
      <c r="Z29" s="2" t="e">
        <f>CONCATENATE($J$1,IF(AND(#REF!&lt;&gt;"",$Q$1&lt;&gt;""),CONCATENATE($Q$1,#REF!,$J$2),""))</f>
        <v>#REF!</v>
      </c>
      <c r="AA29" s="2" t="e">
        <f>CONCATENATE($J$1,IF(AND(#REF!&lt;&gt;"",$R$1&lt;&gt;""),CONCATENATE($R$1,#REF!,$J$2),""))</f>
        <v>#REF!</v>
      </c>
      <c r="AB29" s="2" t="e">
        <f>CONCATENATE(S29,T29,U29,V29,W29,X29,Y29,Z29,AA29)</f>
        <v>#REF!</v>
      </c>
      <c r="AC29" s="18"/>
      <c r="AD29" s="18"/>
      <c r="AF29" s="18"/>
      <c r="AG29" s="18"/>
      <c r="AH29" s="2" t="e">
        <f>CONCATENATE($AH$1,IF(AND(#REF!&lt;&gt;""),CONCATENATE("http://restauranttory.com/products/",B29,"/",#REF!,".jpg"),""))</f>
        <v>#REF!</v>
      </c>
      <c r="AI29" s="2" t="str">
        <f>CONCATENATE($AH$1,IF(AND(AF29&lt;&gt;""),CONCATENATE("http://restauranttory.com/products/",B29,"/",AF29,".jpg"),""))</f>
        <v/>
      </c>
      <c r="AJ29" s="2" t="str">
        <f>CONCATENATE($AH$1,IF(AND(AG29&lt;&gt;""),CONCATENATE("http://restauranttory.com/products/",B29,"/",AG29,".jpg"),""))</f>
        <v/>
      </c>
      <c r="AK29" s="18"/>
      <c r="AL29" s="18"/>
      <c r="AM29" s="18"/>
      <c r="AN29" s="18"/>
      <c r="AO29" s="18"/>
      <c r="AP29" s="18"/>
      <c r="AQ29" s="18"/>
      <c r="AR29" s="2" t="str">
        <f>CONCATENATE($AH$1,IF(AND(AL29&lt;&gt;""),CONCATENATE("http://restauranttory.com/products/",B29,"/",AL29,".pdf"),""))</f>
        <v/>
      </c>
      <c r="AS29" s="2" t="str">
        <f>CONCATENATE($AH$1,IF(AND(AN29&lt;&gt;""),CONCATENATE("http://restauranttory.com/products/",B29,"/",AN29,".pdf"),""))</f>
        <v/>
      </c>
      <c r="AT29" s="2" t="str">
        <f>CONCATENATE($AH$1,IF(AND(AP29&lt;&gt;""),CONCATENATE("http://restauranttory.com/products/",B29,"/",AP29,".pdf"),""))</f>
        <v/>
      </c>
      <c r="AU29" s="18"/>
    </row>
    <row r="30" spans="1:58" ht="15" customHeight="1" thickBot="1" x14ac:dyDescent="0.3">
      <c r="A30" s="13" t="s">
        <v>184</v>
      </c>
      <c r="B30" s="18"/>
      <c r="C30" s="13" t="s">
        <v>505</v>
      </c>
      <c r="D30" s="13" t="s">
        <v>651</v>
      </c>
      <c r="H30" s="2"/>
      <c r="K30" t="s">
        <v>796</v>
      </c>
      <c r="L30" s="13" t="s">
        <v>843</v>
      </c>
      <c r="M30" s="13" t="s">
        <v>840</v>
      </c>
      <c r="N30" s="18"/>
      <c r="P30" s="13" t="s">
        <v>1020</v>
      </c>
      <c r="Q30" s="13" t="s">
        <v>961</v>
      </c>
      <c r="S30" s="20" t="e">
        <f>CONCATENATE($J$1,IF(AND(#REF!&lt;&gt;"",$I$1&lt;&gt;""),CONCATENATE($I$1,#REF!,$J$2),""))</f>
        <v>#REF!</v>
      </c>
      <c r="T30" s="2" t="e">
        <f>CONCATENATE($J$1,IF(AND(#REF!&lt;&gt;"",$K$1&lt;&gt;""),CONCATENATE($K$1,#REF!,$J$2),""))</f>
        <v>#REF!</v>
      </c>
      <c r="U30" s="2" t="e">
        <f>CONCATENATE($J$1,IF(AND(#REF!&lt;&gt;"",$L$1&lt;&gt;""),CONCATENATE($L$1,#REF!,$J$2),""))</f>
        <v>#REF!</v>
      </c>
      <c r="V30" s="2" t="e">
        <f>CONCATENATE($J$1,IF(AND(#REF!&lt;&gt;"",$M$1&lt;&gt;""),CONCATENATE($M$1,#REF!,$J$2),""))</f>
        <v>#REF!</v>
      </c>
      <c r="W30" s="2" t="str">
        <f>CONCATENATE($J$1,IF(AND(N30&lt;&gt;"",$N$1&lt;&gt;""),CONCATENATE($N$1,N30,$J$2),""))</f>
        <v/>
      </c>
      <c r="X30" s="2" t="e">
        <f>CONCATENATE($J$1,IF(AND(#REF!&lt;&gt;"",$O$1&lt;&gt;""),CONCATENATE($O$1,#REF!,$J$2),""))</f>
        <v>#REF!</v>
      </c>
      <c r="Y30" s="2" t="e">
        <f>CONCATENATE($J$1,IF(AND(#REF!&lt;&gt;"",$P$1&lt;&gt;""),CONCATENATE($P$1,#REF!,$J$2),""))</f>
        <v>#REF!</v>
      </c>
      <c r="Z30" s="2" t="e">
        <f>CONCATENATE($J$1,IF(AND(#REF!&lt;&gt;"",$Q$1&lt;&gt;""),CONCATENATE($Q$1,#REF!,$J$2),""))</f>
        <v>#REF!</v>
      </c>
      <c r="AA30" s="2" t="e">
        <f>CONCATENATE($J$1,IF(AND(#REF!&lt;&gt;"",$R$1&lt;&gt;""),CONCATENATE($R$1,#REF!,$J$2),""))</f>
        <v>#REF!</v>
      </c>
      <c r="AB30" s="2" t="e">
        <f>CONCATENATE(S30,T30,U30,V30,W30,X30,Y30,Z30,AA30)</f>
        <v>#REF!</v>
      </c>
      <c r="AC30" s="18"/>
      <c r="AD30" s="18"/>
      <c r="AF30" s="18"/>
      <c r="AG30" s="18"/>
      <c r="AH30" s="2" t="e">
        <f>CONCATENATE($AH$1,IF(AND(#REF!&lt;&gt;""),CONCATENATE("http://restauranttory.com/products/",B30,"/",#REF!,".jpg"),""))</f>
        <v>#REF!</v>
      </c>
      <c r="AI30" s="2" t="str">
        <f>CONCATENATE($AH$1,IF(AND(AF30&lt;&gt;""),CONCATENATE("http://restauranttory.com/products/",B30,"/",AF30,".jpg"),""))</f>
        <v/>
      </c>
      <c r="AJ30" s="2" t="str">
        <f>CONCATENATE($AH$1,IF(AND(AG30&lt;&gt;""),CONCATENATE("http://restauranttory.com/products/",B30,"/",AG30,".jpg"),""))</f>
        <v/>
      </c>
      <c r="AK30" s="18"/>
      <c r="AL30" s="18"/>
      <c r="AM30" s="18"/>
      <c r="AN30" s="18"/>
      <c r="AO30" s="18"/>
      <c r="AP30" s="18"/>
      <c r="AQ30" s="18"/>
      <c r="AR30" s="2" t="str">
        <f>CONCATENATE($AH$1,IF(AND(AL30&lt;&gt;""),CONCATENATE("http://restauranttory.com/products/",B30,"/",AL30,".pdf"),""))</f>
        <v/>
      </c>
      <c r="AS30" s="2" t="str">
        <f>CONCATENATE($AH$1,IF(AND(AN30&lt;&gt;""),CONCATENATE("http://restauranttory.com/products/",B30,"/",AN30,".pdf"),""))</f>
        <v/>
      </c>
      <c r="AT30" s="2" t="str">
        <f>CONCATENATE($AH$1,IF(AND(AP30&lt;&gt;""),CONCATENATE("http://restauranttory.com/products/",B30,"/",AP30,".pdf"),""))</f>
        <v/>
      </c>
      <c r="AU30" s="18"/>
      <c r="BC30" s="13">
        <v>67</v>
      </c>
      <c r="BD30" s="13">
        <v>39</v>
      </c>
      <c r="BE30" s="13">
        <v>55</v>
      </c>
      <c r="BF30" s="13" t="s">
        <v>1000</v>
      </c>
    </row>
    <row r="31" spans="1:58" ht="15" customHeight="1" thickBot="1" x14ac:dyDescent="0.3">
      <c r="A31" s="13" t="s">
        <v>185</v>
      </c>
      <c r="B31" s="18"/>
      <c r="C31" s="13" t="s">
        <v>504</v>
      </c>
      <c r="D31" s="13" t="s">
        <v>650</v>
      </c>
      <c r="H31" s="2"/>
      <c r="I31" s="13" t="s">
        <v>895</v>
      </c>
      <c r="K31" t="s">
        <v>795</v>
      </c>
      <c r="N31" s="13" t="s">
        <v>830</v>
      </c>
      <c r="O31" s="18"/>
      <c r="P31" s="18"/>
      <c r="Q31" s="13" t="s">
        <v>827</v>
      </c>
      <c r="S31" s="20" t="e">
        <f>CONCATENATE($J$1,IF(AND(#REF!&lt;&gt;"",$I$1&lt;&gt;""),CONCATENATE($I$1,#REF!,$J$2),""))</f>
        <v>#REF!</v>
      </c>
      <c r="T31" s="2" t="e">
        <f>CONCATENATE($J$1,IF(AND(#REF!&lt;&gt;"",$K$1&lt;&gt;""),CONCATENATE($K$1,#REF!,$J$2),""))</f>
        <v>#REF!</v>
      </c>
      <c r="U31" s="2" t="e">
        <f>CONCATENATE($J$1,IF(AND(#REF!&lt;&gt;"",$L$1&lt;&gt;""),CONCATENATE($L$1,#REF!,$J$2),""))</f>
        <v>#REF!</v>
      </c>
      <c r="V31" s="2" t="e">
        <f>CONCATENATE($J$1,IF(AND(#REF!&lt;&gt;"",$M$1&lt;&gt;""),CONCATENATE($M$1,#REF!,$J$2),""))</f>
        <v>#REF!</v>
      </c>
      <c r="W31" s="2" t="e">
        <f>CONCATENATE($J$1,IF(AND(#REF!&lt;&gt;"",$N$1&lt;&gt;""),CONCATENATE($N$1,#REF!,$J$2),""))</f>
        <v>#REF!</v>
      </c>
      <c r="X31" s="2" t="str">
        <f>CONCATENATE($J$1,IF(AND(O31&lt;&gt;"",$O$1&lt;&gt;""),CONCATENATE($O$1,O31,$J$2),""))</f>
        <v/>
      </c>
      <c r="Y31" s="2" t="str">
        <f>CONCATENATE($J$1,IF(AND(P31&lt;&gt;"",$P$1&lt;&gt;""),CONCATENATE($P$1,P31,$J$2),""))</f>
        <v/>
      </c>
      <c r="Z31" s="2" t="e">
        <f>CONCATENATE($J$1,IF(AND(#REF!&lt;&gt;"",$Q$1&lt;&gt;""),CONCATENATE($Q$1,#REF!,$J$2),""))</f>
        <v>#REF!</v>
      </c>
      <c r="AA31" s="2" t="e">
        <f>CONCATENATE($J$1,IF(AND(#REF!&lt;&gt;"",$R$1&lt;&gt;""),CONCATENATE($R$1,#REF!,$J$2),""))</f>
        <v>#REF!</v>
      </c>
      <c r="AB31" s="2" t="e">
        <f>CONCATENATE(S31,T31,U31,V31,W31,X31,Y31,Z31,AA31)</f>
        <v>#REF!</v>
      </c>
      <c r="AC31" s="18"/>
      <c r="AD31" s="18"/>
      <c r="AF31" s="18"/>
      <c r="AG31" s="18"/>
      <c r="AH31" s="2" t="e">
        <f>CONCATENATE($AH$1,IF(AND(#REF!&lt;&gt;""),CONCATENATE("http://restauranttory.com/products/",B31,"/",#REF!,".jpg"),""))</f>
        <v>#REF!</v>
      </c>
      <c r="AI31" s="2" t="str">
        <f>CONCATENATE($AH$1,IF(AND(AF31&lt;&gt;""),CONCATENATE("http://restauranttory.com/products/",B31,"/",AF31,".jpg"),""))</f>
        <v/>
      </c>
      <c r="AJ31" s="2" t="str">
        <f>CONCATENATE($AH$1,IF(AND(AG31&lt;&gt;""),CONCATENATE("http://restauranttory.com/products/",B31,"/",AG31,".jpg"),""))</f>
        <v/>
      </c>
      <c r="AK31" s="18"/>
      <c r="AL31" s="18"/>
      <c r="AM31" s="18"/>
      <c r="AN31" s="18"/>
      <c r="AO31" s="18"/>
      <c r="AP31" s="18"/>
      <c r="AQ31" s="18"/>
      <c r="AR31" s="2" t="str">
        <f>CONCATENATE($AH$1,IF(AND(AL31&lt;&gt;""),CONCATENATE("http://restauranttory.com/products/",B31,"/",AL31,".pdf"),""))</f>
        <v/>
      </c>
      <c r="AS31" s="2" t="str">
        <f>CONCATENATE($AH$1,IF(AND(AN31&lt;&gt;""),CONCATENATE("http://restauranttory.com/products/",B31,"/",AN31,".pdf"),""))</f>
        <v/>
      </c>
      <c r="AT31" s="2" t="str">
        <f>CONCATENATE($AH$1,IF(AND(AP31&lt;&gt;""),CONCATENATE("http://restauranttory.com/products/",B31,"/",AP31,".pdf"),""))</f>
        <v/>
      </c>
      <c r="AU31" s="18"/>
      <c r="BC31" s="13">
        <v>59.4</v>
      </c>
      <c r="BD31" s="13">
        <v>32.9</v>
      </c>
      <c r="BE31" s="13">
        <v>60</v>
      </c>
    </row>
    <row r="32" spans="1:58" ht="15" customHeight="1" thickBot="1" x14ac:dyDescent="0.3">
      <c r="A32" s="13" t="s">
        <v>186</v>
      </c>
      <c r="B32" s="18"/>
      <c r="C32" s="13" t="s">
        <v>503</v>
      </c>
      <c r="D32" s="13" t="s">
        <v>649</v>
      </c>
      <c r="H32" s="2"/>
      <c r="K32" t="s">
        <v>794</v>
      </c>
      <c r="L32" s="13" t="s">
        <v>843</v>
      </c>
      <c r="M32" s="13" t="s">
        <v>841</v>
      </c>
      <c r="N32" s="18"/>
      <c r="O32" s="13" t="s">
        <v>962</v>
      </c>
      <c r="P32" s="13" t="s">
        <v>921</v>
      </c>
      <c r="Q32" s="13" t="s">
        <v>914</v>
      </c>
      <c r="S32" s="20" t="e">
        <f>CONCATENATE($J$1,IF(AND(#REF!&lt;&gt;"",$I$1&lt;&gt;""),CONCATENATE($I$1,#REF!,$J$2),""))</f>
        <v>#REF!</v>
      </c>
      <c r="T32" s="2" t="e">
        <f>CONCATENATE($J$1,IF(AND(#REF!&lt;&gt;"",$K$1&lt;&gt;""),CONCATENATE($K$1,#REF!,$J$2),""))</f>
        <v>#REF!</v>
      </c>
      <c r="U32" s="2" t="e">
        <f>CONCATENATE($J$1,IF(AND(#REF!&lt;&gt;"",$L$1&lt;&gt;""),CONCATENATE($L$1,#REF!,$J$2),""))</f>
        <v>#REF!</v>
      </c>
      <c r="V32" s="2" t="e">
        <f>CONCATENATE($J$1,IF(AND(#REF!&lt;&gt;"",$M$1&lt;&gt;""),CONCATENATE($M$1,#REF!,$J$2),""))</f>
        <v>#REF!</v>
      </c>
      <c r="W32" s="2" t="str">
        <f>CONCATENATE($J$1,IF(AND(N32&lt;&gt;"",$N$1&lt;&gt;""),CONCATENATE($N$1,N32,$J$2),""))</f>
        <v/>
      </c>
      <c r="X32" s="2" t="e">
        <f>CONCATENATE($J$1,IF(AND(#REF!&lt;&gt;"",$O$1&lt;&gt;""),CONCATENATE($O$1,#REF!,$J$2),""))</f>
        <v>#REF!</v>
      </c>
      <c r="Y32" s="2" t="e">
        <f>CONCATENATE($J$1,IF(AND(#REF!&lt;&gt;"",$P$1&lt;&gt;""),CONCATENATE($P$1,#REF!,$J$2),""))</f>
        <v>#REF!</v>
      </c>
      <c r="Z32" s="2" t="e">
        <f>CONCATENATE($J$1,IF(AND(#REF!&lt;&gt;"",$Q$1&lt;&gt;""),CONCATENATE($Q$1,#REF!,$J$2),""))</f>
        <v>#REF!</v>
      </c>
      <c r="AA32" s="2" t="e">
        <f>CONCATENATE($J$1,IF(AND(#REF!&lt;&gt;"",$R$1&lt;&gt;""),CONCATENATE($R$1,#REF!,$J$2),""))</f>
        <v>#REF!</v>
      </c>
      <c r="AB32" s="2" t="e">
        <f>CONCATENATE(S32,T32,U32,V32,W32,X32,Y32,Z32,AA32)</f>
        <v>#REF!</v>
      </c>
      <c r="AC32" s="18"/>
      <c r="AD32" s="18"/>
      <c r="AF32" s="18"/>
      <c r="AG32" s="18"/>
      <c r="AH32" s="2" t="e">
        <f>CONCATENATE($AH$1,IF(AND(#REF!&lt;&gt;""),CONCATENATE("http://restauranttory.com/products/",B32,"/",#REF!,".jpg"),""))</f>
        <v>#REF!</v>
      </c>
      <c r="AI32" s="2" t="str">
        <f>CONCATENATE($AH$1,IF(AND(AF32&lt;&gt;""),CONCATENATE("http://restauranttory.com/products/",B32,"/",AF32,".jpg"),""))</f>
        <v/>
      </c>
      <c r="AJ32" s="2" t="str">
        <f>CONCATENATE($AH$1,IF(AND(AG32&lt;&gt;""),CONCATENATE("http://restauranttory.com/products/",B32,"/",AG32,".jpg"),""))</f>
        <v/>
      </c>
      <c r="AK32" s="18"/>
      <c r="AL32" s="18"/>
      <c r="AM32" s="18"/>
      <c r="AN32" s="18"/>
      <c r="AO32" s="18"/>
      <c r="AP32" s="18"/>
      <c r="AQ32" s="18"/>
      <c r="AR32" s="2" t="str">
        <f>CONCATENATE($AH$1,IF(AND(AL32&lt;&gt;""),CONCATENATE("http://restauranttory.com/products/",B32,"/",AL32,".pdf"),""))</f>
        <v/>
      </c>
      <c r="AS32" s="2" t="str">
        <f>CONCATENATE($AH$1,IF(AND(AN32&lt;&gt;""),CONCATENATE("http://restauranttory.com/products/",B32,"/",AN32,".pdf"),""))</f>
        <v/>
      </c>
      <c r="AT32" s="2" t="str">
        <f>CONCATENATE($AH$1,IF(AND(AP32&lt;&gt;""),CONCATENATE("http://restauranttory.com/products/",B32,"/",AP32,".pdf"),""))</f>
        <v/>
      </c>
      <c r="AU32" s="18"/>
      <c r="BC32" s="13">
        <v>69</v>
      </c>
      <c r="BD32" s="13">
        <v>24.8</v>
      </c>
      <c r="BE32" s="13">
        <v>23.8</v>
      </c>
      <c r="BF32" s="13" t="s">
        <v>894</v>
      </c>
    </row>
    <row r="33" spans="1:58" ht="15" customHeight="1" thickBot="1" x14ac:dyDescent="0.3">
      <c r="A33" s="13" t="s">
        <v>187</v>
      </c>
      <c r="B33" s="18"/>
      <c r="C33" s="13" t="s">
        <v>502</v>
      </c>
      <c r="D33" s="13" t="s">
        <v>648</v>
      </c>
      <c r="H33" s="2"/>
      <c r="I33" s="13" t="s">
        <v>845</v>
      </c>
      <c r="K33" s="13" t="s">
        <v>833</v>
      </c>
      <c r="M33" s="13" t="s">
        <v>856</v>
      </c>
      <c r="N33" s="13" t="s">
        <v>1026</v>
      </c>
      <c r="O33" s="18"/>
      <c r="P33" s="13" t="s">
        <v>913</v>
      </c>
      <c r="Q33" s="18"/>
      <c r="S33" s="20" t="e">
        <f>CONCATENATE($J$1,IF(AND(#REF!&lt;&gt;"",$I$1&lt;&gt;""),CONCATENATE($I$1,#REF!,$J$2),""))</f>
        <v>#REF!</v>
      </c>
      <c r="T33" s="2" t="e">
        <f>CONCATENATE($J$1,IF(AND(#REF!&lt;&gt;"",$K$1&lt;&gt;""),CONCATENATE($K$1,#REF!,$J$2),""))</f>
        <v>#REF!</v>
      </c>
      <c r="U33" s="2" t="e">
        <f>CONCATENATE($J$1,IF(AND(#REF!&lt;&gt;"",$L$1&lt;&gt;""),CONCATENATE($L$1,#REF!,$J$2),""))</f>
        <v>#REF!</v>
      </c>
      <c r="V33" s="2" t="e">
        <f>CONCATENATE($J$1,IF(AND(#REF!&lt;&gt;"",$M$1&lt;&gt;""),CONCATENATE($M$1,#REF!,$J$2),""))</f>
        <v>#REF!</v>
      </c>
      <c r="W33" s="2" t="e">
        <f>CONCATENATE($J$1,IF(AND(#REF!&lt;&gt;"",$N$1&lt;&gt;""),CONCATENATE($N$1,#REF!,$J$2),""))</f>
        <v>#REF!</v>
      </c>
      <c r="X33" s="2" t="str">
        <f>CONCATENATE($J$1,IF(AND(O33&lt;&gt;"",$O$1&lt;&gt;""),CONCATENATE($O$1,O33,$J$2),""))</f>
        <v/>
      </c>
      <c r="Y33" s="2" t="e">
        <f>CONCATENATE($J$1,IF(AND(#REF!&lt;&gt;"",$P$1&lt;&gt;""),CONCATENATE($P$1,#REF!,$J$2),""))</f>
        <v>#REF!</v>
      </c>
      <c r="Z33" s="2" t="str">
        <f>CONCATENATE($J$1,IF(AND(Q33&lt;&gt;"",$Q$1&lt;&gt;""),CONCATENATE($Q$1,Q33,$J$2),""))</f>
        <v/>
      </c>
      <c r="AA33" s="2" t="e">
        <f>CONCATENATE($J$1,IF(AND(#REF!&lt;&gt;"",$R$1&lt;&gt;""),CONCATENATE($R$1,#REF!,$J$2),""))</f>
        <v>#REF!</v>
      </c>
      <c r="AB33" s="2" t="e">
        <f>CONCATENATE(S33,T33,U33,V33,W33,X33,Y33,Z33,AA33)</f>
        <v>#REF!</v>
      </c>
      <c r="AC33" s="18"/>
      <c r="AD33" s="18"/>
      <c r="AF33" s="18"/>
      <c r="AG33" s="18"/>
      <c r="AH33" s="2" t="e">
        <f>CONCATENATE($AH$1,IF(AND(#REF!&lt;&gt;""),CONCATENATE("http://restauranttory.com/products/",B33,"/",#REF!,".jpg"),""))</f>
        <v>#REF!</v>
      </c>
      <c r="AI33" s="2" t="str">
        <f>CONCATENATE($AH$1,IF(AND(AF33&lt;&gt;""),CONCATENATE("http://restauranttory.com/products/",B33,"/",AF33,".jpg"),""))</f>
        <v/>
      </c>
      <c r="AJ33" s="2" t="str">
        <f>CONCATENATE($AH$1,IF(AND(AG33&lt;&gt;""),CONCATENATE("http://restauranttory.com/products/",B33,"/",AG33,".jpg"),""))</f>
        <v/>
      </c>
      <c r="AK33" s="18"/>
      <c r="AL33" s="18"/>
      <c r="AM33" s="18"/>
      <c r="AN33" s="18"/>
      <c r="AO33" s="18"/>
      <c r="AP33" s="18"/>
      <c r="AQ33" s="18"/>
      <c r="AR33" s="2" t="str">
        <f>CONCATENATE($AH$1,IF(AND(AL33&lt;&gt;""),CONCATENATE("http://restauranttory.com/products/",B33,"/",AL33,".pdf"),""))</f>
        <v/>
      </c>
      <c r="AS33" s="2" t="str">
        <f>CONCATENATE($AH$1,IF(AND(AN33&lt;&gt;""),CONCATENATE("http://restauranttory.com/products/",B33,"/",AN33,".pdf"),""))</f>
        <v/>
      </c>
      <c r="AT33" s="2" t="str">
        <f>CONCATENATE($AH$1,IF(AND(AP33&lt;&gt;""),CONCATENATE("http://restauranttory.com/products/",B33,"/",AP33,".pdf"),""))</f>
        <v/>
      </c>
      <c r="AU33" s="18"/>
      <c r="BF33" s="13" t="s">
        <v>1019</v>
      </c>
    </row>
    <row r="34" spans="1:58" ht="15" customHeight="1" thickBot="1" x14ac:dyDescent="0.3">
      <c r="A34" s="13" t="s">
        <v>188</v>
      </c>
      <c r="B34" s="18"/>
      <c r="C34" s="13" t="s">
        <v>501</v>
      </c>
      <c r="D34" s="13" t="s">
        <v>647</v>
      </c>
      <c r="H34" s="2"/>
      <c r="I34" s="13" t="s">
        <v>845</v>
      </c>
      <c r="K34" s="13" t="s">
        <v>832</v>
      </c>
      <c r="M34" s="13" t="s">
        <v>856</v>
      </c>
      <c r="N34" s="13" t="s">
        <v>1026</v>
      </c>
      <c r="O34" s="18"/>
      <c r="P34" s="13" t="s">
        <v>913</v>
      </c>
      <c r="Q34" s="18"/>
      <c r="S34" s="20" t="e">
        <f>CONCATENATE($J$1,IF(AND(#REF!&lt;&gt;"",$I$1&lt;&gt;""),CONCATENATE($I$1,#REF!,$J$2),""))</f>
        <v>#REF!</v>
      </c>
      <c r="T34" s="2" t="e">
        <f>CONCATENATE($J$1,IF(AND(#REF!&lt;&gt;"",$K$1&lt;&gt;""),CONCATENATE($K$1,#REF!,$J$2),""))</f>
        <v>#REF!</v>
      </c>
      <c r="U34" s="2" t="e">
        <f>CONCATENATE($J$1,IF(AND(#REF!&lt;&gt;"",$L$1&lt;&gt;""),CONCATENATE($L$1,#REF!,$J$2),""))</f>
        <v>#REF!</v>
      </c>
      <c r="V34" s="2" t="e">
        <f>CONCATENATE($J$1,IF(AND(#REF!&lt;&gt;"",$M$1&lt;&gt;""),CONCATENATE($M$1,#REF!,$J$2),""))</f>
        <v>#REF!</v>
      </c>
      <c r="W34" s="2" t="e">
        <f>CONCATENATE($J$1,IF(AND(#REF!&lt;&gt;"",$N$1&lt;&gt;""),CONCATENATE($N$1,#REF!,$J$2),""))</f>
        <v>#REF!</v>
      </c>
      <c r="X34" s="2" t="str">
        <f>CONCATENATE($J$1,IF(AND(O34&lt;&gt;"",$O$1&lt;&gt;""),CONCATENATE($O$1,O34,$J$2),""))</f>
        <v/>
      </c>
      <c r="Y34" s="2" t="e">
        <f>CONCATENATE($J$1,IF(AND(#REF!&lt;&gt;"",$P$1&lt;&gt;""),CONCATENATE($P$1,#REF!,$J$2),""))</f>
        <v>#REF!</v>
      </c>
      <c r="Z34" s="2" t="str">
        <f>CONCATENATE($J$1,IF(AND(Q34&lt;&gt;"",$Q$1&lt;&gt;""),CONCATENATE($Q$1,Q34,$J$2),""))</f>
        <v/>
      </c>
      <c r="AA34" s="2" t="e">
        <f>CONCATENATE($J$1,IF(AND(#REF!&lt;&gt;"",$R$1&lt;&gt;""),CONCATENATE($R$1,#REF!,$J$2),""))</f>
        <v>#REF!</v>
      </c>
      <c r="AB34" s="2" t="e">
        <f>CONCATENATE(S34,T34,U34,V34,W34,X34,Y34,Z34,AA34)</f>
        <v>#REF!</v>
      </c>
      <c r="AC34" s="18"/>
      <c r="AD34" s="18"/>
      <c r="AF34" s="18"/>
      <c r="AG34" s="18"/>
      <c r="AH34" s="2" t="e">
        <f>CONCATENATE($AH$1,IF(AND(#REF!&lt;&gt;""),CONCATENATE("http://restauranttory.com/products/",B34,"/",#REF!,".jpg"),""))</f>
        <v>#REF!</v>
      </c>
      <c r="AI34" s="2" t="str">
        <f>CONCATENATE($AH$1,IF(AND(AF34&lt;&gt;""),CONCATENATE("http://restauranttory.com/products/",B34,"/",AF34,".jpg"),""))</f>
        <v/>
      </c>
      <c r="AJ34" s="2" t="str">
        <f>CONCATENATE($AH$1,IF(AND(AG34&lt;&gt;""),CONCATENATE("http://restauranttory.com/products/",B34,"/",AG34,".jpg"),""))</f>
        <v/>
      </c>
      <c r="AK34" s="18"/>
      <c r="AL34" s="18"/>
      <c r="AM34" s="18"/>
      <c r="AN34" s="18"/>
      <c r="AO34" s="18"/>
      <c r="AP34" s="18"/>
      <c r="AQ34" s="18"/>
      <c r="AR34" s="2" t="str">
        <f>CONCATENATE($AH$1,IF(AND(AL34&lt;&gt;""),CONCATENATE("http://restauranttory.com/products/",B34,"/",AL34,".pdf"),""))</f>
        <v/>
      </c>
      <c r="AS34" s="2" t="str">
        <f>CONCATENATE($AH$1,IF(AND(AN34&lt;&gt;""),CONCATENATE("http://restauranttory.com/products/",B34,"/",AN34,".pdf"),""))</f>
        <v/>
      </c>
      <c r="AT34" s="2" t="str">
        <f>CONCATENATE($AH$1,IF(AND(AP34&lt;&gt;""),CONCATENATE("http://restauranttory.com/products/",B34,"/",AP34,".pdf"),""))</f>
        <v/>
      </c>
      <c r="AU34" s="18"/>
      <c r="BF34" s="13" t="s">
        <v>1018</v>
      </c>
    </row>
    <row r="35" spans="1:58" ht="15" customHeight="1" thickBot="1" x14ac:dyDescent="0.3">
      <c r="A35" s="13" t="s">
        <v>189</v>
      </c>
      <c r="B35" s="18"/>
      <c r="C35" s="13" t="s">
        <v>500</v>
      </c>
      <c r="D35" s="13" t="s">
        <v>646</v>
      </c>
      <c r="H35" s="2"/>
      <c r="I35" s="13" t="s">
        <v>845</v>
      </c>
      <c r="M35" s="13" t="s">
        <v>856</v>
      </c>
      <c r="N35" s="13" t="s">
        <v>1026</v>
      </c>
      <c r="O35" s="18"/>
      <c r="P35" s="13" t="s">
        <v>913</v>
      </c>
      <c r="Q35" s="18"/>
      <c r="S35" s="20" t="e">
        <f>CONCATENATE($J$1,IF(AND(#REF!&lt;&gt;"",$I$1&lt;&gt;""),CONCATENATE($I$1,#REF!,$J$2),""))</f>
        <v>#REF!</v>
      </c>
      <c r="T35" s="2" t="e">
        <f>CONCATENATE($J$1,IF(AND(#REF!&lt;&gt;"",$K$1&lt;&gt;""),CONCATENATE($K$1,#REF!,$J$2),""))</f>
        <v>#REF!</v>
      </c>
      <c r="U35" s="2" t="e">
        <f>CONCATENATE($J$1,IF(AND(#REF!&lt;&gt;"",$L$1&lt;&gt;""),CONCATENATE($L$1,#REF!,$J$2),""))</f>
        <v>#REF!</v>
      </c>
      <c r="V35" s="2" t="e">
        <f>CONCATENATE($J$1,IF(AND(#REF!&lt;&gt;"",$M$1&lt;&gt;""),CONCATENATE($M$1,#REF!,$J$2),""))</f>
        <v>#REF!</v>
      </c>
      <c r="W35" s="2" t="e">
        <f>CONCATENATE($J$1,IF(AND(#REF!&lt;&gt;"",$N$1&lt;&gt;""),CONCATENATE($N$1,#REF!,$J$2),""))</f>
        <v>#REF!</v>
      </c>
      <c r="X35" s="2" t="str">
        <f>CONCATENATE($J$1,IF(AND(O35&lt;&gt;"",$O$1&lt;&gt;""),CONCATENATE($O$1,O35,$J$2),""))</f>
        <v/>
      </c>
      <c r="Y35" s="2" t="e">
        <f>CONCATENATE($J$1,IF(AND(#REF!&lt;&gt;"",$P$1&lt;&gt;""),CONCATENATE($P$1,#REF!,$J$2),""))</f>
        <v>#REF!</v>
      </c>
      <c r="Z35" s="2" t="str">
        <f>CONCATENATE($J$1,IF(AND(Q35&lt;&gt;"",$Q$1&lt;&gt;""),CONCATENATE($Q$1,Q35,$J$2),""))</f>
        <v/>
      </c>
      <c r="AA35" s="2" t="e">
        <f>CONCATENATE($J$1,IF(AND(#REF!&lt;&gt;"",$R$1&lt;&gt;""),CONCATENATE($R$1,#REF!,$J$2),""))</f>
        <v>#REF!</v>
      </c>
      <c r="AB35" s="2" t="e">
        <f>CONCATENATE(S35,T35,U35,V35,W35,X35,Y35,Z35,AA35)</f>
        <v>#REF!</v>
      </c>
      <c r="AC35" s="18"/>
      <c r="AD35" s="18"/>
      <c r="AF35" s="18"/>
      <c r="AG35" s="18"/>
      <c r="AH35" s="2" t="e">
        <f>CONCATENATE($AH$1,IF(AND(#REF!&lt;&gt;""),CONCATENATE("http://restauranttory.com/products/",B35,"/",#REF!,".jpg"),""))</f>
        <v>#REF!</v>
      </c>
      <c r="AI35" s="2" t="str">
        <f>CONCATENATE($AH$1,IF(AND(AF35&lt;&gt;""),CONCATENATE("http://restauranttory.com/products/",B35,"/",AF35,".jpg"),""))</f>
        <v/>
      </c>
      <c r="AJ35" s="2" t="str">
        <f>CONCATENATE($AH$1,IF(AND(AG35&lt;&gt;""),CONCATENATE("http://restauranttory.com/products/",B35,"/",AG35,".jpg"),""))</f>
        <v/>
      </c>
      <c r="AK35" s="18"/>
      <c r="AL35" s="18"/>
      <c r="AM35" s="18"/>
      <c r="AN35" s="18"/>
      <c r="AO35" s="18"/>
      <c r="AP35" s="18"/>
      <c r="AQ35" s="18"/>
      <c r="AR35" s="2" t="str">
        <f>CONCATENATE($AH$1,IF(AND(AL35&lt;&gt;""),CONCATENATE("http://restauranttory.com/products/",B35,"/",AL35,".pdf"),""))</f>
        <v/>
      </c>
      <c r="AS35" s="2" t="str">
        <f>CONCATENATE($AH$1,IF(AND(AN35&lt;&gt;""),CONCATENATE("http://restauranttory.com/products/",B35,"/",AN35,".pdf"),""))</f>
        <v/>
      </c>
      <c r="AT35" s="2" t="str">
        <f>CONCATENATE($AH$1,IF(AND(AP35&lt;&gt;""),CONCATENATE("http://restauranttory.com/products/",B35,"/",AP35,".pdf"),""))</f>
        <v/>
      </c>
      <c r="AU35" s="18"/>
      <c r="BC35" s="13">
        <v>35</v>
      </c>
      <c r="BD35" s="13">
        <v>26</v>
      </c>
      <c r="BE35" s="13">
        <v>26</v>
      </c>
      <c r="BF35" s="13" t="s">
        <v>1036</v>
      </c>
    </row>
    <row r="36" spans="1:58" ht="15" customHeight="1" thickBot="1" x14ac:dyDescent="0.3">
      <c r="A36" s="13" t="s">
        <v>190</v>
      </c>
      <c r="B36" s="18"/>
      <c r="C36" s="13" t="s">
        <v>499</v>
      </c>
      <c r="D36" s="13" t="s">
        <v>645</v>
      </c>
      <c r="H36" s="2"/>
      <c r="I36" s="13" t="s">
        <v>920</v>
      </c>
      <c r="M36" s="13" t="s">
        <v>856</v>
      </c>
      <c r="N36" s="13" t="s">
        <v>1026</v>
      </c>
      <c r="O36" s="18"/>
      <c r="P36" s="13" t="s">
        <v>912</v>
      </c>
      <c r="Q36" s="18"/>
      <c r="S36" s="20" t="e">
        <f>CONCATENATE($J$1,IF(AND(#REF!&lt;&gt;"",$I$1&lt;&gt;""),CONCATENATE($I$1,#REF!,$J$2),""))</f>
        <v>#REF!</v>
      </c>
      <c r="T36" s="2" t="e">
        <f>CONCATENATE($J$1,IF(AND(#REF!&lt;&gt;"",$K$1&lt;&gt;""),CONCATENATE($K$1,#REF!,$J$2),""))</f>
        <v>#REF!</v>
      </c>
      <c r="U36" s="2" t="e">
        <f>CONCATENATE($J$1,IF(AND(#REF!&lt;&gt;"",$L$1&lt;&gt;""),CONCATENATE($L$1,#REF!,$J$2),""))</f>
        <v>#REF!</v>
      </c>
      <c r="V36" s="2" t="e">
        <f>CONCATENATE($J$1,IF(AND(#REF!&lt;&gt;"",$M$1&lt;&gt;""),CONCATENATE($M$1,#REF!,$J$2),""))</f>
        <v>#REF!</v>
      </c>
      <c r="W36" s="2" t="e">
        <f>CONCATENATE($J$1,IF(AND(#REF!&lt;&gt;"",$N$1&lt;&gt;""),CONCATENATE($N$1,#REF!,$J$2),""))</f>
        <v>#REF!</v>
      </c>
      <c r="X36" s="2" t="str">
        <f>CONCATENATE($J$1,IF(AND(O36&lt;&gt;"",$O$1&lt;&gt;""),CONCATENATE($O$1,O36,$J$2),""))</f>
        <v/>
      </c>
      <c r="Y36" s="2" t="e">
        <f>CONCATENATE($J$1,IF(AND(#REF!&lt;&gt;"",$P$1&lt;&gt;""),CONCATENATE($P$1,#REF!,$J$2),""))</f>
        <v>#REF!</v>
      </c>
      <c r="Z36" s="2" t="str">
        <f>CONCATENATE($J$1,IF(AND(Q36&lt;&gt;"",$Q$1&lt;&gt;""),CONCATENATE($Q$1,Q36,$J$2),""))</f>
        <v/>
      </c>
      <c r="AA36" s="2" t="e">
        <f>CONCATENATE($J$1,IF(AND(#REF!&lt;&gt;"",$R$1&lt;&gt;""),CONCATENATE($R$1,#REF!,$J$2),""))</f>
        <v>#REF!</v>
      </c>
      <c r="AB36" s="2" t="e">
        <f>CONCATENATE(S36,T36,U36,V36,W36,X36,Y36,Z36,AA36)</f>
        <v>#REF!</v>
      </c>
      <c r="AC36" s="18"/>
      <c r="AD36" s="18"/>
      <c r="AF36" s="18"/>
      <c r="AG36" s="18"/>
      <c r="AH36" s="2" t="e">
        <f>CONCATENATE($AH$1,IF(AND(#REF!&lt;&gt;""),CONCATENATE("http://restauranttory.com/products/",B36,"/",#REF!,".jpg"),""))</f>
        <v>#REF!</v>
      </c>
      <c r="AI36" s="2" t="str">
        <f>CONCATENATE($AH$1,IF(AND(AF36&lt;&gt;""),CONCATENATE("http://restauranttory.com/products/",B36,"/",AF36,".jpg"),""))</f>
        <v/>
      </c>
      <c r="AJ36" s="2" t="str">
        <f>CONCATENATE($AH$1,IF(AND(AG36&lt;&gt;""),CONCATENATE("http://restauranttory.com/products/",B36,"/",AG36,".jpg"),""))</f>
        <v/>
      </c>
      <c r="AK36" s="18"/>
      <c r="AL36" s="18"/>
      <c r="AM36" s="18"/>
      <c r="AN36" s="18"/>
      <c r="AO36" s="18"/>
      <c r="AP36" s="18"/>
      <c r="AQ36" s="18"/>
      <c r="AR36" s="2" t="str">
        <f>CONCATENATE($AH$1,IF(AND(AL36&lt;&gt;""),CONCATENATE("http://restauranttory.com/products/",B36,"/",AL36,".pdf"),""))</f>
        <v/>
      </c>
      <c r="AS36" s="2" t="str">
        <f>CONCATENATE($AH$1,IF(AND(AN36&lt;&gt;""),CONCATENATE("http://restauranttory.com/products/",B36,"/",AN36,".pdf"),""))</f>
        <v/>
      </c>
      <c r="AT36" s="2" t="str">
        <f>CONCATENATE($AH$1,IF(AND(AP36&lt;&gt;""),CONCATENATE("http://restauranttory.com/products/",B36,"/",AP36,".pdf"),""))</f>
        <v/>
      </c>
      <c r="AU36" s="18"/>
      <c r="BC36" s="13">
        <v>39</v>
      </c>
      <c r="BD36" s="13">
        <v>26</v>
      </c>
      <c r="BE36" s="13">
        <v>32</v>
      </c>
      <c r="BF36" s="13" t="s">
        <v>1035</v>
      </c>
    </row>
    <row r="37" spans="1:58" ht="15" customHeight="1" thickBot="1" x14ac:dyDescent="0.3">
      <c r="A37" s="13" t="s">
        <v>191</v>
      </c>
      <c r="B37" s="18"/>
      <c r="C37" s="13" t="s">
        <v>498</v>
      </c>
      <c r="D37" s="13" t="s">
        <v>644</v>
      </c>
      <c r="H37" s="2"/>
      <c r="K37" t="s">
        <v>793</v>
      </c>
      <c r="N37" s="13" t="s">
        <v>983</v>
      </c>
      <c r="P37" s="13" t="s">
        <v>890</v>
      </c>
      <c r="Q37" s="13" t="s">
        <v>826</v>
      </c>
      <c r="S37" s="20" t="e">
        <f>CONCATENATE($J$1,IF(AND(#REF!&lt;&gt;"",$I$1&lt;&gt;""),CONCATENATE($I$1,#REF!,$J$2),""))</f>
        <v>#REF!</v>
      </c>
      <c r="T37" s="2" t="e">
        <f>CONCATENATE($J$1,IF(AND(#REF!&lt;&gt;"",$K$1&lt;&gt;""),CONCATENATE($K$1,#REF!,$J$2),""))</f>
        <v>#REF!</v>
      </c>
      <c r="U37" s="2" t="e">
        <f>CONCATENATE($J$1,IF(AND(#REF!&lt;&gt;"",$L$1&lt;&gt;""),CONCATENATE($L$1,#REF!,$J$2),""))</f>
        <v>#REF!</v>
      </c>
      <c r="V37" s="2" t="e">
        <f>CONCATENATE($J$1,IF(AND(#REF!&lt;&gt;"",$M$1&lt;&gt;""),CONCATENATE($M$1,#REF!,$J$2),""))</f>
        <v>#REF!</v>
      </c>
      <c r="W37" s="2" t="e">
        <f>CONCATENATE($J$1,IF(AND(#REF!&lt;&gt;"",$N$1&lt;&gt;""),CONCATENATE($N$1,#REF!,$J$2),""))</f>
        <v>#REF!</v>
      </c>
      <c r="X37" s="2" t="e">
        <f>CONCATENATE($J$1,IF(AND(#REF!&lt;&gt;"",$O$1&lt;&gt;""),CONCATENATE($O$1,#REF!,$J$2),""))</f>
        <v>#REF!</v>
      </c>
      <c r="Y37" s="2" t="e">
        <f>CONCATENATE($J$1,IF(AND(#REF!&lt;&gt;"",$P$1&lt;&gt;""),CONCATENATE($P$1,#REF!,$J$2),""))</f>
        <v>#REF!</v>
      </c>
      <c r="Z37" s="2" t="e">
        <f>CONCATENATE($J$1,IF(AND(#REF!&lt;&gt;"",$Q$1&lt;&gt;""),CONCATENATE($Q$1,#REF!,$J$2),""))</f>
        <v>#REF!</v>
      </c>
      <c r="AA37" s="2" t="e">
        <f>CONCATENATE($J$1,IF(AND(#REF!&lt;&gt;"",$R$1&lt;&gt;""),CONCATENATE($R$1,#REF!,$J$2),""))</f>
        <v>#REF!</v>
      </c>
      <c r="AB37" s="2" t="e">
        <f>CONCATENATE(S37,T37,U37,V37,W37,X37,Y37,Z37,AA37)</f>
        <v>#REF!</v>
      </c>
      <c r="AC37" s="18"/>
      <c r="AD37" s="18"/>
      <c r="AF37" s="18"/>
      <c r="AG37" s="18"/>
      <c r="AH37" s="2" t="e">
        <f>CONCATENATE($AH$1,IF(AND(#REF!&lt;&gt;""),CONCATENATE("http://restauranttory.com/products/",B37,"/",#REF!,".jpg"),""))</f>
        <v>#REF!</v>
      </c>
      <c r="AI37" s="2" t="str">
        <f>CONCATENATE($AH$1,IF(AND(AF37&lt;&gt;""),CONCATENATE("http://restauranttory.com/products/",B37,"/",AF37,".jpg"),""))</f>
        <v/>
      </c>
      <c r="AJ37" s="2" t="str">
        <f>CONCATENATE($AH$1,IF(AND(AG37&lt;&gt;""),CONCATENATE("http://restauranttory.com/products/",B37,"/",AG37,".jpg"),""))</f>
        <v/>
      </c>
      <c r="AK37" s="18"/>
      <c r="AL37" s="18"/>
      <c r="AM37" s="18"/>
      <c r="AN37" s="18"/>
      <c r="AO37" s="18"/>
      <c r="AP37" s="18"/>
      <c r="AQ37" s="18"/>
      <c r="AR37" s="2" t="str">
        <f>CONCATENATE($AH$1,IF(AND(AL37&lt;&gt;""),CONCATENATE("http://restauranttory.com/products/",B37,"/",AL37,".pdf"),""))</f>
        <v/>
      </c>
      <c r="AS37" s="2" t="str">
        <f>CONCATENATE($AH$1,IF(AND(AN37&lt;&gt;""),CONCATENATE("http://restauranttory.com/products/",B37,"/",AN37,".pdf"),""))</f>
        <v/>
      </c>
      <c r="AT37" s="2" t="str">
        <f>CONCATENATE($AH$1,IF(AND(AP37&lt;&gt;""),CONCATENATE("http://restauranttory.com/products/",B37,"/",AP37,".pdf"),""))</f>
        <v/>
      </c>
      <c r="AU37" s="18"/>
    </row>
    <row r="38" spans="1:58" ht="15" customHeight="1" thickBot="1" x14ac:dyDescent="0.3">
      <c r="A38" s="13" t="s">
        <v>192</v>
      </c>
      <c r="B38" s="18"/>
      <c r="C38" s="13" t="s">
        <v>497</v>
      </c>
      <c r="D38" s="13" t="s">
        <v>643</v>
      </c>
      <c r="H38" s="2"/>
      <c r="K38" t="s">
        <v>792</v>
      </c>
      <c r="N38" s="13" t="s">
        <v>983</v>
      </c>
      <c r="P38" s="13" t="s">
        <v>890</v>
      </c>
      <c r="Q38" s="13" t="s">
        <v>826</v>
      </c>
      <c r="S38" s="20" t="e">
        <f>CONCATENATE($J$1,IF(AND(#REF!&lt;&gt;"",$I$1&lt;&gt;""),CONCATENATE($I$1,#REF!,$J$2),""))</f>
        <v>#REF!</v>
      </c>
      <c r="T38" s="2" t="e">
        <f>CONCATENATE($J$1,IF(AND(#REF!&lt;&gt;"",$K$1&lt;&gt;""),CONCATENATE($K$1,#REF!,$J$2),""))</f>
        <v>#REF!</v>
      </c>
      <c r="U38" s="2" t="e">
        <f>CONCATENATE($J$1,IF(AND(#REF!&lt;&gt;"",$L$1&lt;&gt;""),CONCATENATE($L$1,#REF!,$J$2),""))</f>
        <v>#REF!</v>
      </c>
      <c r="V38" s="2" t="e">
        <f>CONCATENATE($J$1,IF(AND(#REF!&lt;&gt;"",$M$1&lt;&gt;""),CONCATENATE($M$1,#REF!,$J$2),""))</f>
        <v>#REF!</v>
      </c>
      <c r="W38" s="2" t="e">
        <f>CONCATENATE($J$1,IF(AND(#REF!&lt;&gt;"",$N$1&lt;&gt;""),CONCATENATE($N$1,#REF!,$J$2),""))</f>
        <v>#REF!</v>
      </c>
      <c r="X38" s="2" t="e">
        <f>CONCATENATE($J$1,IF(AND(#REF!&lt;&gt;"",$O$1&lt;&gt;""),CONCATENATE($O$1,#REF!,$J$2),""))</f>
        <v>#REF!</v>
      </c>
      <c r="Y38" s="2" t="e">
        <f>CONCATENATE($J$1,IF(AND(#REF!&lt;&gt;"",$P$1&lt;&gt;""),CONCATENATE($P$1,#REF!,$J$2),""))</f>
        <v>#REF!</v>
      </c>
      <c r="Z38" s="2" t="e">
        <f>CONCATENATE($J$1,IF(AND(#REF!&lt;&gt;"",$Q$1&lt;&gt;""),CONCATENATE($Q$1,#REF!,$J$2),""))</f>
        <v>#REF!</v>
      </c>
      <c r="AA38" s="2" t="e">
        <f>CONCATENATE($J$1,IF(AND(#REF!&lt;&gt;"",$R$1&lt;&gt;""),CONCATENATE($R$1,#REF!,$J$2),""))</f>
        <v>#REF!</v>
      </c>
      <c r="AB38" s="2" t="e">
        <f>CONCATENATE(S38,T38,U38,V38,W38,X38,Y38,Z38,AA38)</f>
        <v>#REF!</v>
      </c>
      <c r="AC38" s="18"/>
      <c r="AD38" s="18"/>
      <c r="AF38" s="18"/>
      <c r="AG38" s="18"/>
      <c r="AH38" s="2" t="e">
        <f>CONCATENATE($AH$1,IF(AND(#REF!&lt;&gt;""),CONCATENATE("http://restauranttory.com/products/",B38,"/",#REF!,".jpg"),""))</f>
        <v>#REF!</v>
      </c>
      <c r="AI38" s="2" t="str">
        <f>CONCATENATE($AH$1,IF(AND(AF38&lt;&gt;""),CONCATENATE("http://restauranttory.com/products/",B38,"/",AF38,".jpg"),""))</f>
        <v/>
      </c>
      <c r="AJ38" s="2" t="str">
        <f>CONCATENATE($AH$1,IF(AND(AG38&lt;&gt;""),CONCATENATE("http://restauranttory.com/products/",B38,"/",AG38,".jpg"),""))</f>
        <v/>
      </c>
      <c r="AK38" s="18"/>
      <c r="AL38" s="18"/>
      <c r="AM38" s="18"/>
      <c r="AN38" s="18"/>
      <c r="AO38" s="18"/>
      <c r="AP38" s="18"/>
      <c r="AQ38" s="18"/>
      <c r="AR38" s="2" t="str">
        <f>CONCATENATE($AH$1,IF(AND(AL38&lt;&gt;""),CONCATENATE("http://restauranttory.com/products/",B38,"/",AL38,".pdf"),""))</f>
        <v/>
      </c>
      <c r="AS38" s="2" t="str">
        <f>CONCATENATE($AH$1,IF(AND(AN38&lt;&gt;""),CONCATENATE("http://restauranttory.com/products/",B38,"/",AN38,".pdf"),""))</f>
        <v/>
      </c>
      <c r="AT38" s="2" t="str">
        <f>CONCATENATE($AH$1,IF(AND(AP38&lt;&gt;""),CONCATENATE("http://restauranttory.com/products/",B38,"/",AP38,".pdf"),""))</f>
        <v/>
      </c>
      <c r="AU38" s="18"/>
    </row>
    <row r="39" spans="1:58" ht="15" customHeight="1" thickBot="1" x14ac:dyDescent="0.3">
      <c r="A39" s="13" t="s">
        <v>193</v>
      </c>
      <c r="B39" s="18"/>
      <c r="C39" s="13" t="s">
        <v>496</v>
      </c>
      <c r="D39" s="13" t="s">
        <v>642</v>
      </c>
      <c r="H39" s="2"/>
      <c r="K39" t="s">
        <v>791</v>
      </c>
      <c r="N39" s="13" t="s">
        <v>983</v>
      </c>
      <c r="P39" s="13" t="s">
        <v>890</v>
      </c>
      <c r="Q39" s="13" t="s">
        <v>826</v>
      </c>
      <c r="S39" s="20" t="e">
        <f>CONCATENATE($J$1,IF(AND(#REF!&lt;&gt;"",$I$1&lt;&gt;""),CONCATENATE($I$1,#REF!,$J$2),""))</f>
        <v>#REF!</v>
      </c>
      <c r="T39" s="2" t="e">
        <f>CONCATENATE($J$1,IF(AND(#REF!&lt;&gt;"",$K$1&lt;&gt;""),CONCATENATE($K$1,#REF!,$J$2),""))</f>
        <v>#REF!</v>
      </c>
      <c r="U39" s="2" t="e">
        <f>CONCATENATE($J$1,IF(AND(#REF!&lt;&gt;"",$L$1&lt;&gt;""),CONCATENATE($L$1,#REF!,$J$2),""))</f>
        <v>#REF!</v>
      </c>
      <c r="V39" s="2" t="e">
        <f>CONCATENATE($J$1,IF(AND(#REF!&lt;&gt;"",$M$1&lt;&gt;""),CONCATENATE($M$1,#REF!,$J$2),""))</f>
        <v>#REF!</v>
      </c>
      <c r="W39" s="2" t="e">
        <f>CONCATENATE($J$1,IF(AND(#REF!&lt;&gt;"",$N$1&lt;&gt;""),CONCATENATE($N$1,#REF!,$J$2),""))</f>
        <v>#REF!</v>
      </c>
      <c r="X39" s="2" t="e">
        <f>CONCATENATE($J$1,IF(AND(#REF!&lt;&gt;"",$O$1&lt;&gt;""),CONCATENATE($O$1,#REF!,$J$2),""))</f>
        <v>#REF!</v>
      </c>
      <c r="Y39" s="2" t="e">
        <f>CONCATENATE($J$1,IF(AND(#REF!&lt;&gt;"",$P$1&lt;&gt;""),CONCATENATE($P$1,#REF!,$J$2),""))</f>
        <v>#REF!</v>
      </c>
      <c r="Z39" s="2" t="e">
        <f>CONCATENATE($J$1,IF(AND(#REF!&lt;&gt;"",$Q$1&lt;&gt;""),CONCATENATE($Q$1,#REF!,$J$2),""))</f>
        <v>#REF!</v>
      </c>
      <c r="AA39" s="2" t="e">
        <f>CONCATENATE($J$1,IF(AND(#REF!&lt;&gt;"",$R$1&lt;&gt;""),CONCATENATE($R$1,#REF!,$J$2),""))</f>
        <v>#REF!</v>
      </c>
      <c r="AB39" s="2" t="e">
        <f>CONCATENATE(S39,T39,U39,V39,W39,X39,Y39,Z39,AA39)</f>
        <v>#REF!</v>
      </c>
      <c r="AC39" s="18"/>
      <c r="AD39" s="18"/>
      <c r="AF39" s="18"/>
      <c r="AG39" s="18"/>
      <c r="AH39" s="2" t="e">
        <f>CONCATENATE($AH$1,IF(AND(#REF!&lt;&gt;""),CONCATENATE("http://restauranttory.com/products/",B39,"/",#REF!,".jpg"),""))</f>
        <v>#REF!</v>
      </c>
      <c r="AI39" s="2" t="str">
        <f>CONCATENATE($AH$1,IF(AND(AF39&lt;&gt;""),CONCATENATE("http://restauranttory.com/products/",B39,"/",AF39,".jpg"),""))</f>
        <v/>
      </c>
      <c r="AJ39" s="2" t="str">
        <f>CONCATENATE($AH$1,IF(AND(AG39&lt;&gt;""),CONCATENATE("http://restauranttory.com/products/",B39,"/",AG39,".jpg"),""))</f>
        <v/>
      </c>
      <c r="AK39" s="18"/>
      <c r="AL39" s="18"/>
      <c r="AM39" s="18"/>
      <c r="AN39" s="18"/>
      <c r="AO39" s="18"/>
      <c r="AP39" s="18"/>
      <c r="AQ39" s="18"/>
      <c r="AR39" s="2" t="str">
        <f>CONCATENATE($AH$1,IF(AND(AL39&lt;&gt;""),CONCATENATE("http://restauranttory.com/products/",B39,"/",AL39,".pdf"),""))</f>
        <v/>
      </c>
      <c r="AS39" s="2" t="str">
        <f>CONCATENATE($AH$1,IF(AND(AN39&lt;&gt;""),CONCATENATE("http://restauranttory.com/products/",B39,"/",AN39,".pdf"),""))</f>
        <v/>
      </c>
      <c r="AT39" s="2" t="str">
        <f>CONCATENATE($AH$1,IF(AND(AP39&lt;&gt;""),CONCATENATE("http://restauranttory.com/products/",B39,"/",AP39,".pdf"),""))</f>
        <v/>
      </c>
      <c r="AU39" s="18"/>
    </row>
    <row r="40" spans="1:58" ht="15" customHeight="1" thickBot="1" x14ac:dyDescent="0.3">
      <c r="A40" s="13" t="s">
        <v>194</v>
      </c>
      <c r="B40" s="18"/>
      <c r="C40" s="13" t="s">
        <v>495</v>
      </c>
      <c r="D40" s="13" t="s">
        <v>641</v>
      </c>
      <c r="H40" s="2"/>
      <c r="K40" t="s">
        <v>790</v>
      </c>
      <c r="N40" s="13" t="s">
        <v>983</v>
      </c>
      <c r="P40" s="13" t="s">
        <v>890</v>
      </c>
      <c r="Q40" s="13" t="s">
        <v>826</v>
      </c>
      <c r="S40" s="20" t="e">
        <f>CONCATENATE($J$1,IF(AND(#REF!&lt;&gt;"",$I$1&lt;&gt;""),CONCATENATE($I$1,#REF!,$J$2),""))</f>
        <v>#REF!</v>
      </c>
      <c r="T40" s="2" t="e">
        <f>CONCATENATE($J$1,IF(AND(#REF!&lt;&gt;"",$K$1&lt;&gt;""),CONCATENATE($K$1,#REF!,$J$2),""))</f>
        <v>#REF!</v>
      </c>
      <c r="U40" s="2" t="e">
        <f>CONCATENATE($J$1,IF(AND(#REF!&lt;&gt;"",$L$1&lt;&gt;""),CONCATENATE($L$1,#REF!,$J$2),""))</f>
        <v>#REF!</v>
      </c>
      <c r="V40" s="2" t="e">
        <f>CONCATENATE($J$1,IF(AND(#REF!&lt;&gt;"",$M$1&lt;&gt;""),CONCATENATE($M$1,#REF!,$J$2),""))</f>
        <v>#REF!</v>
      </c>
      <c r="W40" s="2" t="e">
        <f>CONCATENATE($J$1,IF(AND(#REF!&lt;&gt;"",$N$1&lt;&gt;""),CONCATENATE($N$1,#REF!,$J$2),""))</f>
        <v>#REF!</v>
      </c>
      <c r="X40" s="2" t="e">
        <f>CONCATENATE($J$1,IF(AND(#REF!&lt;&gt;"",$O$1&lt;&gt;""),CONCATENATE($O$1,#REF!,$J$2),""))</f>
        <v>#REF!</v>
      </c>
      <c r="Y40" s="2" t="e">
        <f>CONCATENATE($J$1,IF(AND(#REF!&lt;&gt;"",$P$1&lt;&gt;""),CONCATENATE($P$1,#REF!,$J$2),""))</f>
        <v>#REF!</v>
      </c>
      <c r="Z40" s="2" t="e">
        <f>CONCATENATE($J$1,IF(AND(#REF!&lt;&gt;"",$Q$1&lt;&gt;""),CONCATENATE($Q$1,#REF!,$J$2),""))</f>
        <v>#REF!</v>
      </c>
      <c r="AA40" s="2" t="e">
        <f>CONCATENATE($J$1,IF(AND(#REF!&lt;&gt;"",$R$1&lt;&gt;""),CONCATENATE($R$1,#REF!,$J$2),""))</f>
        <v>#REF!</v>
      </c>
      <c r="AB40" s="2" t="e">
        <f>CONCATENATE(S40,T40,U40,V40,W40,X40,Y40,Z40,AA40)</f>
        <v>#REF!</v>
      </c>
      <c r="AC40" s="18"/>
      <c r="AD40" s="18"/>
      <c r="AF40" s="18"/>
      <c r="AG40" s="18"/>
      <c r="AH40" s="2" t="e">
        <f>CONCATENATE($AH$1,IF(AND(#REF!&lt;&gt;""),CONCATENATE("http://restauranttory.com/products/",B40,"/",#REF!,".jpg"),""))</f>
        <v>#REF!</v>
      </c>
      <c r="AI40" s="2" t="str">
        <f>CONCATENATE($AH$1,IF(AND(AF40&lt;&gt;""),CONCATENATE("http://restauranttory.com/products/",B40,"/",AF40,".jpg"),""))</f>
        <v/>
      </c>
      <c r="AJ40" s="2" t="str">
        <f>CONCATENATE($AH$1,IF(AND(AG40&lt;&gt;""),CONCATENATE("http://restauranttory.com/products/",B40,"/",AG40,".jpg"),""))</f>
        <v/>
      </c>
      <c r="AK40" s="18"/>
      <c r="AL40" s="18"/>
      <c r="AM40" s="18"/>
      <c r="AN40" s="18"/>
      <c r="AO40" s="18"/>
      <c r="AP40" s="18"/>
      <c r="AQ40" s="18"/>
      <c r="AR40" s="2" t="str">
        <f>CONCATENATE($AH$1,IF(AND(AL40&lt;&gt;""),CONCATENATE("http://restauranttory.com/products/",B40,"/",AL40,".pdf"),""))</f>
        <v/>
      </c>
      <c r="AS40" s="2" t="str">
        <f>CONCATENATE($AH$1,IF(AND(AN40&lt;&gt;""),CONCATENATE("http://restauranttory.com/products/",B40,"/",AN40,".pdf"),""))</f>
        <v/>
      </c>
      <c r="AT40" s="2" t="str">
        <f>CONCATENATE($AH$1,IF(AND(AP40&lt;&gt;""),CONCATENATE("http://restauranttory.com/products/",B40,"/",AP40,".pdf"),""))</f>
        <v/>
      </c>
      <c r="AU40" s="18"/>
    </row>
    <row r="41" spans="1:58" ht="15" customHeight="1" thickBot="1" x14ac:dyDescent="0.3">
      <c r="A41" s="13" t="s">
        <v>195</v>
      </c>
      <c r="B41" s="18"/>
      <c r="C41" s="13" t="s">
        <v>494</v>
      </c>
      <c r="D41" s="13" t="s">
        <v>640</v>
      </c>
      <c r="H41" s="2"/>
      <c r="K41" t="s">
        <v>789</v>
      </c>
      <c r="N41" s="13" t="s">
        <v>983</v>
      </c>
      <c r="P41" s="13" t="s">
        <v>890</v>
      </c>
      <c r="Q41" s="13" t="s">
        <v>826</v>
      </c>
      <c r="S41" s="20" t="e">
        <f>CONCATENATE($J$1,IF(AND(#REF!&lt;&gt;"",$I$1&lt;&gt;""),CONCATENATE($I$1,#REF!,$J$2),""))</f>
        <v>#REF!</v>
      </c>
      <c r="T41" s="2" t="e">
        <f>CONCATENATE($J$1,IF(AND(#REF!&lt;&gt;"",$K$1&lt;&gt;""),CONCATENATE($K$1,#REF!,$J$2),""))</f>
        <v>#REF!</v>
      </c>
      <c r="U41" s="2" t="e">
        <f>CONCATENATE($J$1,IF(AND(#REF!&lt;&gt;"",$L$1&lt;&gt;""),CONCATENATE($L$1,#REF!,$J$2),""))</f>
        <v>#REF!</v>
      </c>
      <c r="V41" s="2" t="e">
        <f>CONCATENATE($J$1,IF(AND(#REF!&lt;&gt;"",$M$1&lt;&gt;""),CONCATENATE($M$1,#REF!,$J$2),""))</f>
        <v>#REF!</v>
      </c>
      <c r="W41" s="2" t="e">
        <f>CONCATENATE($J$1,IF(AND(#REF!&lt;&gt;"",$N$1&lt;&gt;""),CONCATENATE($N$1,#REF!,$J$2),""))</f>
        <v>#REF!</v>
      </c>
      <c r="X41" s="2" t="e">
        <f>CONCATENATE($J$1,IF(AND(#REF!&lt;&gt;"",$O$1&lt;&gt;""),CONCATENATE($O$1,#REF!,$J$2),""))</f>
        <v>#REF!</v>
      </c>
      <c r="Y41" s="2" t="e">
        <f>CONCATENATE($J$1,IF(AND(#REF!&lt;&gt;"",$P$1&lt;&gt;""),CONCATENATE($P$1,#REF!,$J$2),""))</f>
        <v>#REF!</v>
      </c>
      <c r="Z41" s="2" t="e">
        <f>CONCATENATE($J$1,IF(AND(#REF!&lt;&gt;"",$Q$1&lt;&gt;""),CONCATENATE($Q$1,#REF!,$J$2),""))</f>
        <v>#REF!</v>
      </c>
      <c r="AA41" s="2" t="e">
        <f>CONCATENATE($J$1,IF(AND(#REF!&lt;&gt;"",$R$1&lt;&gt;""),CONCATENATE($R$1,#REF!,$J$2),""))</f>
        <v>#REF!</v>
      </c>
      <c r="AB41" s="2" t="e">
        <f>CONCATENATE(S41,T41,U41,V41,W41,X41,Y41,Z41,AA41)</f>
        <v>#REF!</v>
      </c>
      <c r="AC41" s="18"/>
      <c r="AD41" s="18"/>
      <c r="AF41" s="18"/>
      <c r="AG41" s="18"/>
      <c r="AH41" s="2" t="e">
        <f>CONCATENATE($AH$1,IF(AND(#REF!&lt;&gt;""),CONCATENATE("http://restauranttory.com/products/",B41,"/",#REF!,".jpg"),""))</f>
        <v>#REF!</v>
      </c>
      <c r="AI41" s="2" t="str">
        <f>CONCATENATE($AH$1,IF(AND(AF41&lt;&gt;""),CONCATENATE("http://restauranttory.com/products/",B41,"/",AF41,".jpg"),""))</f>
        <v/>
      </c>
      <c r="AJ41" s="2" t="str">
        <f>CONCATENATE($AH$1,IF(AND(AG41&lt;&gt;""),CONCATENATE("http://restauranttory.com/products/",B41,"/",AG41,".jpg"),""))</f>
        <v/>
      </c>
      <c r="AK41" s="18"/>
      <c r="AL41" s="18"/>
      <c r="AM41" s="18"/>
      <c r="AN41" s="18"/>
      <c r="AO41" s="18"/>
      <c r="AP41" s="18"/>
      <c r="AQ41" s="18"/>
      <c r="AR41" s="2" t="str">
        <f>CONCATENATE($AH$1,IF(AND(AL41&lt;&gt;""),CONCATENATE("http://restauranttory.com/products/",B41,"/",AL41,".pdf"),""))</f>
        <v/>
      </c>
      <c r="AS41" s="2" t="str">
        <f>CONCATENATE($AH$1,IF(AND(AN41&lt;&gt;""),CONCATENATE("http://restauranttory.com/products/",B41,"/",AN41,".pdf"),""))</f>
        <v/>
      </c>
      <c r="AT41" s="2" t="str">
        <f>CONCATENATE($AH$1,IF(AND(AP41&lt;&gt;""),CONCATENATE("http://restauranttory.com/products/",B41,"/",AP41,".pdf"),""))</f>
        <v/>
      </c>
      <c r="AU41" s="18"/>
    </row>
    <row r="42" spans="1:58" ht="15" customHeight="1" thickBot="1" x14ac:dyDescent="0.3">
      <c r="A42" s="13" t="s">
        <v>196</v>
      </c>
      <c r="B42" s="18"/>
      <c r="C42" s="13" t="s">
        <v>493</v>
      </c>
      <c r="D42" s="13" t="s">
        <v>639</v>
      </c>
      <c r="H42" s="2"/>
      <c r="K42" t="s">
        <v>788</v>
      </c>
      <c r="M42" s="13" t="s">
        <v>857</v>
      </c>
      <c r="N42" s="13" t="s">
        <v>842</v>
      </c>
      <c r="O42" s="18"/>
      <c r="P42" s="13" t="s">
        <v>931</v>
      </c>
      <c r="Q42" s="13" t="s">
        <v>839</v>
      </c>
      <c r="S42" s="20" t="e">
        <f>CONCATENATE($J$1,IF(AND(#REF!&lt;&gt;"",$I$1&lt;&gt;""),CONCATENATE($I$1,#REF!,$J$2),""))</f>
        <v>#REF!</v>
      </c>
      <c r="T42" s="2" t="e">
        <f>CONCATENATE($J$1,IF(AND(#REF!&lt;&gt;"",$K$1&lt;&gt;""),CONCATENATE($K$1,#REF!,$J$2),""))</f>
        <v>#REF!</v>
      </c>
      <c r="U42" s="2" t="e">
        <f>CONCATENATE($J$1,IF(AND(#REF!&lt;&gt;"",$L$1&lt;&gt;""),CONCATENATE($L$1,#REF!,$J$2),""))</f>
        <v>#REF!</v>
      </c>
      <c r="V42" s="2" t="e">
        <f>CONCATENATE($J$1,IF(AND(#REF!&lt;&gt;"",$M$1&lt;&gt;""),CONCATENATE($M$1,#REF!,$J$2),""))</f>
        <v>#REF!</v>
      </c>
      <c r="W42" s="2" t="e">
        <f>CONCATENATE($J$1,IF(AND(#REF!&lt;&gt;"",$N$1&lt;&gt;""),CONCATENATE($N$1,#REF!,$J$2),""))</f>
        <v>#REF!</v>
      </c>
      <c r="X42" s="2" t="str">
        <f>CONCATENATE($J$1,IF(AND(O42&lt;&gt;"",$O$1&lt;&gt;""),CONCATENATE($O$1,O42,$J$2),""))</f>
        <v/>
      </c>
      <c r="Y42" s="2" t="e">
        <f>CONCATENATE($J$1,IF(AND(#REF!&lt;&gt;"",$P$1&lt;&gt;""),CONCATENATE($P$1,#REF!,$J$2),""))</f>
        <v>#REF!</v>
      </c>
      <c r="Z42" s="2" t="e">
        <f>CONCATENATE($J$1,IF(AND(#REF!&lt;&gt;"",$Q$1&lt;&gt;""),CONCATENATE($Q$1,#REF!,$J$2),""))</f>
        <v>#REF!</v>
      </c>
      <c r="AA42" s="2" t="e">
        <f>CONCATENATE($J$1,IF(AND(#REF!&lt;&gt;"",$R$1&lt;&gt;""),CONCATENATE($R$1,#REF!,$J$2),""))</f>
        <v>#REF!</v>
      </c>
      <c r="AB42" s="2" t="e">
        <f>CONCATENATE(S42,T42,U42,V42,W42,X42,Y42,Z42,AA42)</f>
        <v>#REF!</v>
      </c>
      <c r="AC42" s="18"/>
      <c r="AD42" s="18"/>
      <c r="AF42" s="18"/>
      <c r="AG42" s="18"/>
      <c r="AH42" s="2" t="e">
        <f>CONCATENATE($AH$1,IF(AND(#REF!&lt;&gt;""),CONCATENATE("http://restauranttory.com/products/",B42,"/",#REF!,".jpg"),""))</f>
        <v>#REF!</v>
      </c>
      <c r="AI42" s="2" t="str">
        <f>CONCATENATE($AH$1,IF(AND(AF42&lt;&gt;""),CONCATENATE("http://restauranttory.com/products/",B42,"/",AF42,".jpg"),""))</f>
        <v/>
      </c>
      <c r="AJ42" s="2" t="str">
        <f>CONCATENATE($AH$1,IF(AND(AG42&lt;&gt;""),CONCATENATE("http://restauranttory.com/products/",B42,"/",AG42,".jpg"),""))</f>
        <v/>
      </c>
      <c r="AK42" s="18"/>
      <c r="AL42" s="18"/>
      <c r="AM42" s="18"/>
      <c r="AN42" s="18"/>
      <c r="AO42" s="18"/>
      <c r="AP42" s="18"/>
      <c r="AQ42" s="18"/>
      <c r="AR42" s="2" t="str">
        <f>CONCATENATE($AH$1,IF(AND(AL42&lt;&gt;""),CONCATENATE("http://restauranttory.com/products/",B42,"/",AL42,".pdf"),""))</f>
        <v/>
      </c>
      <c r="AS42" s="2" t="str">
        <f>CONCATENATE($AH$1,IF(AND(AN42&lt;&gt;""),CONCATENATE("http://restauranttory.com/products/",B42,"/",AN42,".pdf"),""))</f>
        <v/>
      </c>
      <c r="AT42" s="2" t="str">
        <f>CONCATENATE($AH$1,IF(AND(AP42&lt;&gt;""),CONCATENATE("http://restauranttory.com/products/",B42,"/",AP42,".pdf"),""))</f>
        <v/>
      </c>
      <c r="AU42" s="18"/>
      <c r="BC42" s="13">
        <v>45.5</v>
      </c>
      <c r="BD42" s="13">
        <v>33.799999999999997</v>
      </c>
      <c r="BE42" s="13">
        <v>31.8</v>
      </c>
    </row>
    <row r="43" spans="1:58" ht="15" customHeight="1" thickBot="1" x14ac:dyDescent="0.3">
      <c r="A43" s="13" t="s">
        <v>197</v>
      </c>
      <c r="B43" s="18"/>
      <c r="C43" s="13" t="s">
        <v>492</v>
      </c>
      <c r="D43" s="13" t="s">
        <v>638</v>
      </c>
      <c r="H43" s="2"/>
      <c r="K43" t="s">
        <v>787</v>
      </c>
      <c r="M43" s="13" t="s">
        <v>857</v>
      </c>
      <c r="N43" s="13" t="s">
        <v>842</v>
      </c>
      <c r="O43" s="18"/>
      <c r="P43" s="13" t="s">
        <v>931</v>
      </c>
      <c r="Q43" s="13" t="s">
        <v>839</v>
      </c>
      <c r="S43" s="20" t="e">
        <f>CONCATENATE($J$1,IF(AND(#REF!&lt;&gt;"",$I$1&lt;&gt;""),CONCATENATE($I$1,#REF!,$J$2),""))</f>
        <v>#REF!</v>
      </c>
      <c r="T43" s="2" t="e">
        <f>CONCATENATE($J$1,IF(AND(#REF!&lt;&gt;"",$K$1&lt;&gt;""),CONCATENATE($K$1,#REF!,$J$2),""))</f>
        <v>#REF!</v>
      </c>
      <c r="U43" s="2" t="e">
        <f>CONCATENATE($J$1,IF(AND(#REF!&lt;&gt;"",$L$1&lt;&gt;""),CONCATENATE($L$1,#REF!,$J$2),""))</f>
        <v>#REF!</v>
      </c>
      <c r="V43" s="2" t="e">
        <f>CONCATENATE($J$1,IF(AND(#REF!&lt;&gt;"",$M$1&lt;&gt;""),CONCATENATE($M$1,#REF!,$J$2),""))</f>
        <v>#REF!</v>
      </c>
      <c r="W43" s="2" t="e">
        <f>CONCATENATE($J$1,IF(AND(#REF!&lt;&gt;"",$N$1&lt;&gt;""),CONCATENATE($N$1,#REF!,$J$2),""))</f>
        <v>#REF!</v>
      </c>
      <c r="X43" s="2" t="str">
        <f>CONCATENATE($J$1,IF(AND(O43&lt;&gt;"",$O$1&lt;&gt;""),CONCATENATE($O$1,O43,$J$2),""))</f>
        <v/>
      </c>
      <c r="Y43" s="2" t="e">
        <f>CONCATENATE($J$1,IF(AND(#REF!&lt;&gt;"",$P$1&lt;&gt;""),CONCATENATE($P$1,#REF!,$J$2),""))</f>
        <v>#REF!</v>
      </c>
      <c r="Z43" s="2" t="e">
        <f>CONCATENATE($J$1,IF(AND(#REF!&lt;&gt;"",$Q$1&lt;&gt;""),CONCATENATE($Q$1,#REF!,$J$2),""))</f>
        <v>#REF!</v>
      </c>
      <c r="AA43" s="2" t="e">
        <f>CONCATENATE($J$1,IF(AND(#REF!&lt;&gt;"",$R$1&lt;&gt;""),CONCATENATE($R$1,#REF!,$J$2),""))</f>
        <v>#REF!</v>
      </c>
      <c r="AB43" s="2" t="e">
        <f>CONCATENATE(S43,T43,U43,V43,W43,X43,Y43,Z43,AA43)</f>
        <v>#REF!</v>
      </c>
      <c r="AC43" s="18"/>
      <c r="AD43" s="18"/>
      <c r="AF43" s="18"/>
      <c r="AG43" s="18"/>
      <c r="AH43" s="2" t="e">
        <f>CONCATENATE($AH$1,IF(AND(#REF!&lt;&gt;""),CONCATENATE("http://restauranttory.com/products/",B43,"/",#REF!,".jpg"),""))</f>
        <v>#REF!</v>
      </c>
      <c r="AI43" s="2" t="str">
        <f>CONCATENATE($AH$1,IF(AND(AF43&lt;&gt;""),CONCATENATE("http://restauranttory.com/products/",B43,"/",AF43,".jpg"),""))</f>
        <v/>
      </c>
      <c r="AJ43" s="2" t="str">
        <f>CONCATENATE($AH$1,IF(AND(AG43&lt;&gt;""),CONCATENATE("http://restauranttory.com/products/",B43,"/",AG43,".jpg"),""))</f>
        <v/>
      </c>
      <c r="AK43" s="18"/>
      <c r="AL43" s="18"/>
      <c r="AM43" s="18"/>
      <c r="AN43" s="18"/>
      <c r="AO43" s="18"/>
      <c r="AP43" s="18"/>
      <c r="AQ43" s="18"/>
      <c r="AR43" s="2" t="str">
        <f>CONCATENATE($AH$1,IF(AND(AL43&lt;&gt;""),CONCATENATE("http://restauranttory.com/products/",B43,"/",AL43,".pdf"),""))</f>
        <v/>
      </c>
      <c r="AS43" s="2" t="str">
        <f>CONCATENATE($AH$1,IF(AND(AN43&lt;&gt;""),CONCATENATE("http://restauranttory.com/products/",B43,"/",AN43,".pdf"),""))</f>
        <v/>
      </c>
      <c r="AT43" s="2" t="str">
        <f>CONCATENATE($AH$1,IF(AND(AP43&lt;&gt;""),CONCATENATE("http://restauranttory.com/products/",B43,"/",AP43,".pdf"),""))</f>
        <v/>
      </c>
      <c r="AU43" s="18"/>
      <c r="BC43" s="13">
        <v>45.5</v>
      </c>
      <c r="BD43" s="13">
        <v>33.799999999999997</v>
      </c>
      <c r="BE43" s="13">
        <v>51</v>
      </c>
    </row>
    <row r="44" spans="1:58" ht="15" customHeight="1" thickBot="1" x14ac:dyDescent="0.3">
      <c r="A44" s="13" t="s">
        <v>198</v>
      </c>
      <c r="B44" s="18"/>
      <c r="C44" s="13" t="s">
        <v>491</v>
      </c>
      <c r="D44" s="13" t="s">
        <v>637</v>
      </c>
      <c r="H44" s="2"/>
      <c r="K44" t="s">
        <v>786</v>
      </c>
      <c r="M44" s="13" t="s">
        <v>857</v>
      </c>
      <c r="N44" s="13" t="s">
        <v>842</v>
      </c>
      <c r="O44" s="18"/>
      <c r="P44" s="13" t="s">
        <v>931</v>
      </c>
      <c r="Q44" s="13" t="s">
        <v>839</v>
      </c>
      <c r="S44" s="20" t="e">
        <f>CONCATENATE($J$1,IF(AND(#REF!&lt;&gt;"",$I$1&lt;&gt;""),CONCATENATE($I$1,#REF!,$J$2),""))</f>
        <v>#REF!</v>
      </c>
      <c r="T44" s="2" t="e">
        <f>CONCATENATE($J$1,IF(AND(#REF!&lt;&gt;"",$K$1&lt;&gt;""),CONCATENATE($K$1,#REF!,$J$2),""))</f>
        <v>#REF!</v>
      </c>
      <c r="U44" s="2" t="e">
        <f>CONCATENATE($J$1,IF(AND(#REF!&lt;&gt;"",$L$1&lt;&gt;""),CONCATENATE($L$1,#REF!,$J$2),""))</f>
        <v>#REF!</v>
      </c>
      <c r="V44" s="2" t="e">
        <f>CONCATENATE($J$1,IF(AND(#REF!&lt;&gt;"",$M$1&lt;&gt;""),CONCATENATE($M$1,#REF!,$J$2),""))</f>
        <v>#REF!</v>
      </c>
      <c r="W44" s="2" t="e">
        <f>CONCATENATE($J$1,IF(AND(#REF!&lt;&gt;"",$N$1&lt;&gt;""),CONCATENATE($N$1,#REF!,$J$2),""))</f>
        <v>#REF!</v>
      </c>
      <c r="X44" s="2" t="str">
        <f>CONCATENATE($J$1,IF(AND(O44&lt;&gt;"",$O$1&lt;&gt;""),CONCATENATE($O$1,O44,$J$2),""))</f>
        <v/>
      </c>
      <c r="Y44" s="2" t="e">
        <f>CONCATENATE($J$1,IF(AND(#REF!&lt;&gt;"",$P$1&lt;&gt;""),CONCATENATE($P$1,#REF!,$J$2),""))</f>
        <v>#REF!</v>
      </c>
      <c r="Z44" s="2" t="e">
        <f>CONCATENATE($J$1,IF(AND(#REF!&lt;&gt;"",$Q$1&lt;&gt;""),CONCATENATE($Q$1,#REF!,$J$2),""))</f>
        <v>#REF!</v>
      </c>
      <c r="AA44" s="2" t="e">
        <f>CONCATENATE($J$1,IF(AND(#REF!&lt;&gt;"",$R$1&lt;&gt;""),CONCATENATE($R$1,#REF!,$J$2),""))</f>
        <v>#REF!</v>
      </c>
      <c r="AB44" s="2" t="e">
        <f>CONCATENATE(S44,T44,U44,V44,W44,X44,Y44,Z44,AA44)</f>
        <v>#REF!</v>
      </c>
      <c r="AC44" s="18"/>
      <c r="AD44" s="18"/>
      <c r="AF44" s="18"/>
      <c r="AG44" s="18"/>
      <c r="AH44" s="2" t="e">
        <f>CONCATENATE($AH$1,IF(AND(#REF!&lt;&gt;""),CONCATENATE("http://restauranttory.com/products/",B44,"/",#REF!,".jpg"),""))</f>
        <v>#REF!</v>
      </c>
      <c r="AI44" s="2" t="str">
        <f>CONCATENATE($AH$1,IF(AND(AF44&lt;&gt;""),CONCATENATE("http://restauranttory.com/products/",B44,"/",AF44,".jpg"),""))</f>
        <v/>
      </c>
      <c r="AJ44" s="2" t="str">
        <f>CONCATENATE($AH$1,IF(AND(AG44&lt;&gt;""),CONCATENATE("http://restauranttory.com/products/",B44,"/",AG44,".jpg"),""))</f>
        <v/>
      </c>
      <c r="AK44" s="18"/>
      <c r="AL44" s="18"/>
      <c r="AM44" s="18"/>
      <c r="AN44" s="18"/>
      <c r="AO44" s="18"/>
      <c r="AP44" s="18"/>
      <c r="AQ44" s="18"/>
      <c r="AR44" s="2" t="str">
        <f>CONCATENATE($AH$1,IF(AND(AL44&lt;&gt;""),CONCATENATE("http://restauranttory.com/products/",B44,"/",AL44,".pdf"),""))</f>
        <v/>
      </c>
      <c r="AS44" s="2" t="str">
        <f>CONCATENATE($AH$1,IF(AND(AN44&lt;&gt;""),CONCATENATE("http://restauranttory.com/products/",B44,"/",AN44,".pdf"),""))</f>
        <v/>
      </c>
      <c r="AT44" s="2" t="str">
        <f>CONCATENATE($AH$1,IF(AND(AP44&lt;&gt;""),CONCATENATE("http://restauranttory.com/products/",B44,"/",AP44,".pdf"),""))</f>
        <v/>
      </c>
      <c r="AU44" s="18"/>
      <c r="BC44" s="13">
        <v>45.5</v>
      </c>
      <c r="BD44" s="13">
        <v>33.799999999999997</v>
      </c>
      <c r="BE44" s="13">
        <v>65</v>
      </c>
    </row>
    <row r="45" spans="1:58" ht="15" customHeight="1" thickBot="1" x14ac:dyDescent="0.3">
      <c r="A45" s="13" t="s">
        <v>199</v>
      </c>
      <c r="B45" s="18"/>
      <c r="C45" s="13" t="s">
        <v>490</v>
      </c>
      <c r="D45" s="13" t="s">
        <v>636</v>
      </c>
      <c r="H45" s="2"/>
      <c r="K45" t="s">
        <v>812</v>
      </c>
      <c r="M45" s="13" t="s">
        <v>857</v>
      </c>
      <c r="N45" s="13" t="s">
        <v>842</v>
      </c>
      <c r="O45" s="18"/>
      <c r="P45" s="13" t="s">
        <v>931</v>
      </c>
      <c r="Q45" s="13" t="s">
        <v>839</v>
      </c>
      <c r="S45" s="20" t="e">
        <f>CONCATENATE($J$1,IF(AND(#REF!&lt;&gt;"",$I$1&lt;&gt;""),CONCATENATE($I$1,#REF!,$J$2),""))</f>
        <v>#REF!</v>
      </c>
      <c r="T45" s="2" t="e">
        <f>CONCATENATE($J$1,IF(AND(#REF!&lt;&gt;"",$K$1&lt;&gt;""),CONCATENATE($K$1,#REF!,$J$2),""))</f>
        <v>#REF!</v>
      </c>
      <c r="U45" s="2" t="e">
        <f>CONCATENATE($J$1,IF(AND(#REF!&lt;&gt;"",$L$1&lt;&gt;""),CONCATENATE($L$1,#REF!,$J$2),""))</f>
        <v>#REF!</v>
      </c>
      <c r="V45" s="2" t="e">
        <f>CONCATENATE($J$1,IF(AND(#REF!&lt;&gt;"",$M$1&lt;&gt;""),CONCATENATE($M$1,#REF!,$J$2),""))</f>
        <v>#REF!</v>
      </c>
      <c r="W45" s="2" t="e">
        <f>CONCATENATE($J$1,IF(AND(#REF!&lt;&gt;"",$N$1&lt;&gt;""),CONCATENATE($N$1,#REF!,$J$2),""))</f>
        <v>#REF!</v>
      </c>
      <c r="X45" s="2" t="str">
        <f>CONCATENATE($J$1,IF(AND(O45&lt;&gt;"",$O$1&lt;&gt;""),CONCATENATE($O$1,O45,$J$2),""))</f>
        <v/>
      </c>
      <c r="Y45" s="2" t="e">
        <f>CONCATENATE($J$1,IF(AND(#REF!&lt;&gt;"",$P$1&lt;&gt;""),CONCATENATE($P$1,#REF!,$J$2),""))</f>
        <v>#REF!</v>
      </c>
      <c r="Z45" s="2" t="e">
        <f>CONCATENATE($J$1,IF(AND(#REF!&lt;&gt;"",$Q$1&lt;&gt;""),CONCATENATE($Q$1,#REF!,$J$2),""))</f>
        <v>#REF!</v>
      </c>
      <c r="AA45" s="2" t="e">
        <f>CONCATENATE($J$1,IF(AND(#REF!&lt;&gt;"",$R$1&lt;&gt;""),CONCATENATE($R$1,#REF!,$J$2),""))</f>
        <v>#REF!</v>
      </c>
      <c r="AB45" s="2" t="e">
        <f>CONCATENATE(S45,T45,U45,V45,W45,X45,Y45,Z45,AA45)</f>
        <v>#REF!</v>
      </c>
      <c r="AC45" s="18"/>
      <c r="AD45" s="18"/>
      <c r="AF45" s="18"/>
      <c r="AG45" s="18"/>
      <c r="AH45" s="2" t="e">
        <f>CONCATENATE($AH$1,IF(AND(#REF!&lt;&gt;""),CONCATENATE("http://restauranttory.com/products/",B45,"/",#REF!,".jpg"),""))</f>
        <v>#REF!</v>
      </c>
      <c r="AI45" s="2" t="str">
        <f>CONCATENATE($AH$1,IF(AND(AF45&lt;&gt;""),CONCATENATE("http://restauranttory.com/products/",B45,"/",AF45,".jpg"),""))</f>
        <v/>
      </c>
      <c r="AJ45" s="2" t="str">
        <f>CONCATENATE($AH$1,IF(AND(AG45&lt;&gt;""),CONCATENATE("http://restauranttory.com/products/",B45,"/",AG45,".jpg"),""))</f>
        <v/>
      </c>
      <c r="AK45" s="18"/>
      <c r="AL45" s="18"/>
      <c r="AM45" s="18"/>
      <c r="AN45" s="18"/>
      <c r="AO45" s="18"/>
      <c r="AP45" s="18"/>
      <c r="AQ45" s="18"/>
      <c r="AR45" s="2" t="str">
        <f>CONCATENATE($AH$1,IF(AND(AL45&lt;&gt;""),CONCATENATE("http://restauranttory.com/products/",B45,"/",AL45,".pdf"),""))</f>
        <v/>
      </c>
      <c r="AS45" s="2" t="str">
        <f>CONCATENATE($AH$1,IF(AND(AN45&lt;&gt;""),CONCATENATE("http://restauranttory.com/products/",B45,"/",AN45,".pdf"),""))</f>
        <v/>
      </c>
      <c r="AT45" s="2" t="str">
        <f>CONCATENATE($AH$1,IF(AND(AP45&lt;&gt;""),CONCATENATE("http://restauranttory.com/products/",B45,"/",AP45,".pdf"),""))</f>
        <v/>
      </c>
      <c r="AU45" s="18"/>
      <c r="BC45" s="13">
        <v>49.1</v>
      </c>
      <c r="BD45" s="13">
        <v>38.299999999999997</v>
      </c>
      <c r="BE45" s="13">
        <v>51.1</v>
      </c>
    </row>
    <row r="46" spans="1:58" ht="15" customHeight="1" thickBot="1" x14ac:dyDescent="0.3">
      <c r="A46" s="13" t="s">
        <v>200</v>
      </c>
      <c r="B46" s="18"/>
      <c r="C46" s="13" t="s">
        <v>489</v>
      </c>
      <c r="D46" s="13" t="s">
        <v>635</v>
      </c>
      <c r="H46" s="2"/>
      <c r="K46" t="s">
        <v>813</v>
      </c>
      <c r="M46" s="13" t="s">
        <v>857</v>
      </c>
      <c r="N46" s="13" t="s">
        <v>842</v>
      </c>
      <c r="O46" s="18"/>
      <c r="P46" s="13" t="s">
        <v>931</v>
      </c>
      <c r="Q46" s="13" t="s">
        <v>839</v>
      </c>
      <c r="S46" s="20" t="e">
        <f>CONCATENATE($J$1,IF(AND(#REF!&lt;&gt;"",$I$1&lt;&gt;""),CONCATENATE($I$1,#REF!,$J$2),""))</f>
        <v>#REF!</v>
      </c>
      <c r="T46" s="2" t="e">
        <f>CONCATENATE($J$1,IF(AND(#REF!&lt;&gt;"",$K$1&lt;&gt;""),CONCATENATE($K$1,#REF!,$J$2),""))</f>
        <v>#REF!</v>
      </c>
      <c r="U46" s="2" t="e">
        <f>CONCATENATE($J$1,IF(AND(#REF!&lt;&gt;"",$L$1&lt;&gt;""),CONCATENATE($L$1,#REF!,$J$2),""))</f>
        <v>#REF!</v>
      </c>
      <c r="V46" s="2" t="e">
        <f>CONCATENATE($J$1,IF(AND(#REF!&lt;&gt;"",$M$1&lt;&gt;""),CONCATENATE($M$1,#REF!,$J$2),""))</f>
        <v>#REF!</v>
      </c>
      <c r="W46" s="2" t="e">
        <f>CONCATENATE($J$1,IF(AND(#REF!&lt;&gt;"",$N$1&lt;&gt;""),CONCATENATE($N$1,#REF!,$J$2),""))</f>
        <v>#REF!</v>
      </c>
      <c r="X46" s="2" t="str">
        <f>CONCATENATE($J$1,IF(AND(O46&lt;&gt;"",$O$1&lt;&gt;""),CONCATENATE($O$1,O46,$J$2),""))</f>
        <v/>
      </c>
      <c r="Y46" s="2" t="e">
        <f>CONCATENATE($J$1,IF(AND(#REF!&lt;&gt;"",$P$1&lt;&gt;""),CONCATENATE($P$1,#REF!,$J$2),""))</f>
        <v>#REF!</v>
      </c>
      <c r="Z46" s="2" t="e">
        <f>CONCATENATE($J$1,IF(AND(#REF!&lt;&gt;"",$Q$1&lt;&gt;""),CONCATENATE($Q$1,#REF!,$J$2),""))</f>
        <v>#REF!</v>
      </c>
      <c r="AA46" s="2" t="e">
        <f>CONCATENATE($J$1,IF(AND(#REF!&lt;&gt;"",$R$1&lt;&gt;""),CONCATENATE($R$1,#REF!,$J$2),""))</f>
        <v>#REF!</v>
      </c>
      <c r="AB46" s="2" t="e">
        <f>CONCATENATE(S46,T46,U46,V46,W46,X46,Y46,Z46,AA46)</f>
        <v>#REF!</v>
      </c>
      <c r="AC46" s="18"/>
      <c r="AD46" s="18"/>
      <c r="AF46" s="18"/>
      <c r="AG46" s="18"/>
      <c r="AH46" s="2" t="e">
        <f>CONCATENATE($AH$1,IF(AND(#REF!&lt;&gt;""),CONCATENATE("http://restauranttory.com/products/",B46,"/",#REF!,".jpg"),""))</f>
        <v>#REF!</v>
      </c>
      <c r="AI46" s="2" t="str">
        <f>CONCATENATE($AH$1,IF(AND(AF46&lt;&gt;""),CONCATENATE("http://restauranttory.com/products/",B46,"/",AF46,".jpg"),""))</f>
        <v/>
      </c>
      <c r="AJ46" s="2" t="str">
        <f>CONCATENATE($AH$1,IF(AND(AG46&lt;&gt;""),CONCATENATE("http://restauranttory.com/products/",B46,"/",AG46,".jpg"),""))</f>
        <v/>
      </c>
      <c r="AK46" s="18"/>
      <c r="AL46" s="18"/>
      <c r="AM46" s="18"/>
      <c r="AN46" s="18"/>
      <c r="AO46" s="18"/>
      <c r="AP46" s="18"/>
      <c r="AQ46" s="18"/>
      <c r="AR46" s="2" t="str">
        <f>CONCATENATE($AH$1,IF(AND(AL46&lt;&gt;""),CONCATENATE("http://restauranttory.com/products/",B46,"/",AL46,".pdf"),""))</f>
        <v/>
      </c>
      <c r="AS46" s="2" t="str">
        <f>CONCATENATE($AH$1,IF(AND(AN46&lt;&gt;""),CONCATENATE("http://restauranttory.com/products/",B46,"/",AN46,".pdf"),""))</f>
        <v/>
      </c>
      <c r="AT46" s="2" t="str">
        <f>CONCATENATE($AH$1,IF(AND(AP46&lt;&gt;""),CONCATENATE("http://restauranttory.com/products/",B46,"/",AP46,".pdf"),""))</f>
        <v/>
      </c>
      <c r="AU46" s="18"/>
      <c r="BC46" s="13">
        <v>49.1</v>
      </c>
      <c r="BD46" s="13">
        <v>38.299999999999997</v>
      </c>
      <c r="BE46" s="13">
        <v>65.3</v>
      </c>
    </row>
    <row r="47" spans="1:58" ht="15" customHeight="1" thickBot="1" x14ac:dyDescent="0.3">
      <c r="A47" s="13" t="s">
        <v>201</v>
      </c>
      <c r="B47" s="18"/>
      <c r="C47" s="13" t="s">
        <v>488</v>
      </c>
      <c r="D47" s="13" t="s">
        <v>634</v>
      </c>
      <c r="H47" s="2"/>
      <c r="K47" t="s">
        <v>814</v>
      </c>
      <c r="M47" s="13" t="s">
        <v>857</v>
      </c>
      <c r="N47" s="13" t="s">
        <v>842</v>
      </c>
      <c r="O47" s="18"/>
      <c r="P47" s="13" t="s">
        <v>931</v>
      </c>
      <c r="Q47" s="13" t="s">
        <v>839</v>
      </c>
      <c r="S47" s="20" t="e">
        <f>CONCATENATE($J$1,IF(AND(#REF!&lt;&gt;"",$I$1&lt;&gt;""),CONCATENATE($I$1,#REF!,$J$2),""))</f>
        <v>#REF!</v>
      </c>
      <c r="T47" s="2" t="e">
        <f>CONCATENATE($J$1,IF(AND(#REF!&lt;&gt;"",$K$1&lt;&gt;""),CONCATENATE($K$1,#REF!,$J$2),""))</f>
        <v>#REF!</v>
      </c>
      <c r="U47" s="2" t="e">
        <f>CONCATENATE($J$1,IF(AND(#REF!&lt;&gt;"",$L$1&lt;&gt;""),CONCATENATE($L$1,#REF!,$J$2),""))</f>
        <v>#REF!</v>
      </c>
      <c r="V47" s="2" t="e">
        <f>CONCATENATE($J$1,IF(AND(#REF!&lt;&gt;"",$M$1&lt;&gt;""),CONCATENATE($M$1,#REF!,$J$2),""))</f>
        <v>#REF!</v>
      </c>
      <c r="W47" s="2" t="e">
        <f>CONCATENATE($J$1,IF(AND(#REF!&lt;&gt;"",$N$1&lt;&gt;""),CONCATENATE($N$1,#REF!,$J$2),""))</f>
        <v>#REF!</v>
      </c>
      <c r="X47" s="2" t="str">
        <f>CONCATENATE($J$1,IF(AND(O47&lt;&gt;"",$O$1&lt;&gt;""),CONCATENATE($O$1,O47,$J$2),""))</f>
        <v/>
      </c>
      <c r="Y47" s="2" t="e">
        <f>CONCATENATE($J$1,IF(AND(#REF!&lt;&gt;"",$P$1&lt;&gt;""),CONCATENATE($P$1,#REF!,$J$2),""))</f>
        <v>#REF!</v>
      </c>
      <c r="Z47" s="2" t="e">
        <f>CONCATENATE($J$1,IF(AND(#REF!&lt;&gt;"",$Q$1&lt;&gt;""),CONCATENATE($Q$1,#REF!,$J$2),""))</f>
        <v>#REF!</v>
      </c>
      <c r="AA47" s="2" t="e">
        <f>CONCATENATE($J$1,IF(AND(#REF!&lt;&gt;"",$R$1&lt;&gt;""),CONCATENATE($R$1,#REF!,$J$2),""))</f>
        <v>#REF!</v>
      </c>
      <c r="AB47" s="2" t="e">
        <f>CONCATENATE(S47,T47,U47,V47,W47,X47,Y47,Z47,AA47)</f>
        <v>#REF!</v>
      </c>
      <c r="AC47" s="18"/>
      <c r="AD47" s="18"/>
      <c r="AF47" s="18"/>
      <c r="AG47" s="18"/>
      <c r="AH47" s="2" t="e">
        <f>CONCATENATE($AH$1,IF(AND(#REF!&lt;&gt;""),CONCATENATE("http://restauranttory.com/products/",B47,"/",#REF!,".jpg"),""))</f>
        <v>#REF!</v>
      </c>
      <c r="AI47" s="2" t="str">
        <f>CONCATENATE($AH$1,IF(AND(AF47&lt;&gt;""),CONCATENATE("http://restauranttory.com/products/",B47,"/",AF47,".jpg"),""))</f>
        <v/>
      </c>
      <c r="AJ47" s="2" t="str">
        <f>CONCATENATE($AH$1,IF(AND(AG47&lt;&gt;""),CONCATENATE("http://restauranttory.com/products/",B47,"/",AG47,".jpg"),""))</f>
        <v/>
      </c>
      <c r="AK47" s="18"/>
      <c r="AL47" s="18"/>
      <c r="AM47" s="18"/>
      <c r="AN47" s="18"/>
      <c r="AO47" s="18"/>
      <c r="AP47" s="18"/>
      <c r="AQ47" s="18"/>
      <c r="AR47" s="2" t="str">
        <f>CONCATENATE($AH$1,IF(AND(AL47&lt;&gt;""),CONCATENATE("http://restauranttory.com/products/",B47,"/",AL47,".pdf"),""))</f>
        <v/>
      </c>
      <c r="AS47" s="2" t="str">
        <f>CONCATENATE($AH$1,IF(AND(AN47&lt;&gt;""),CONCATENATE("http://restauranttory.com/products/",B47,"/",AN47,".pdf"),""))</f>
        <v/>
      </c>
      <c r="AT47" s="2" t="str">
        <f>CONCATENATE($AH$1,IF(AND(AP47&lt;&gt;""),CONCATENATE("http://restauranttory.com/products/",B47,"/",AP47,".pdf"),""))</f>
        <v/>
      </c>
      <c r="AU47" s="18"/>
      <c r="BC47" s="13">
        <v>49.1</v>
      </c>
      <c r="BD47" s="13">
        <v>38.799999999999997</v>
      </c>
      <c r="BE47" s="13">
        <v>74.599999999999994</v>
      </c>
    </row>
    <row r="48" spans="1:58" ht="15" customHeight="1" thickBot="1" x14ac:dyDescent="0.3">
      <c r="A48" s="13" t="s">
        <v>202</v>
      </c>
      <c r="B48" s="18"/>
      <c r="C48" s="13" t="s">
        <v>487</v>
      </c>
      <c r="D48" s="13" t="s">
        <v>633</v>
      </c>
      <c r="H48" s="2"/>
      <c r="K48" t="s">
        <v>785</v>
      </c>
      <c r="M48" s="13" t="s">
        <v>857</v>
      </c>
      <c r="N48" s="13" t="s">
        <v>842</v>
      </c>
      <c r="O48" s="18"/>
      <c r="P48" s="13" t="s">
        <v>931</v>
      </c>
      <c r="Q48" s="13" t="s">
        <v>839</v>
      </c>
      <c r="S48" s="20" t="e">
        <f>CONCATENATE($J$1,IF(AND(#REF!&lt;&gt;"",$I$1&lt;&gt;""),CONCATENATE($I$1,#REF!,$J$2),""))</f>
        <v>#REF!</v>
      </c>
      <c r="T48" s="2" t="e">
        <f>CONCATENATE($J$1,IF(AND(#REF!&lt;&gt;"",$K$1&lt;&gt;""),CONCATENATE($K$1,#REF!,$J$2),""))</f>
        <v>#REF!</v>
      </c>
      <c r="U48" s="2" t="e">
        <f>CONCATENATE($J$1,IF(AND(#REF!&lt;&gt;"",$L$1&lt;&gt;""),CONCATENATE($L$1,#REF!,$J$2),""))</f>
        <v>#REF!</v>
      </c>
      <c r="V48" s="2" t="e">
        <f>CONCATENATE($J$1,IF(AND(#REF!&lt;&gt;"",$M$1&lt;&gt;""),CONCATENATE($M$1,#REF!,$J$2),""))</f>
        <v>#REF!</v>
      </c>
      <c r="W48" s="2" t="e">
        <f>CONCATENATE($J$1,IF(AND(#REF!&lt;&gt;"",$N$1&lt;&gt;""),CONCATENATE($N$1,#REF!,$J$2),""))</f>
        <v>#REF!</v>
      </c>
      <c r="X48" s="2" t="str">
        <f>CONCATENATE($J$1,IF(AND(O48&lt;&gt;"",$O$1&lt;&gt;""),CONCATENATE($O$1,O48,$J$2),""))</f>
        <v/>
      </c>
      <c r="Y48" s="2" t="e">
        <f>CONCATENATE($J$1,IF(AND(#REF!&lt;&gt;"",$P$1&lt;&gt;""),CONCATENATE($P$1,#REF!,$J$2),""))</f>
        <v>#REF!</v>
      </c>
      <c r="Z48" s="2" t="e">
        <f>CONCATENATE($J$1,IF(AND(#REF!&lt;&gt;"",$Q$1&lt;&gt;""),CONCATENATE($Q$1,#REF!,$J$2),""))</f>
        <v>#REF!</v>
      </c>
      <c r="AA48" s="2" t="e">
        <f>CONCATENATE($J$1,IF(AND(#REF!&lt;&gt;"",$R$1&lt;&gt;""),CONCATENATE($R$1,#REF!,$J$2),""))</f>
        <v>#REF!</v>
      </c>
      <c r="AB48" s="2" t="e">
        <f>CONCATENATE(S48,T48,U48,V48,W48,X48,Y48,Z48,AA48)</f>
        <v>#REF!</v>
      </c>
      <c r="AC48" s="18"/>
      <c r="AD48" s="18"/>
      <c r="AF48" s="18"/>
      <c r="AG48" s="18"/>
      <c r="AH48" s="2" t="e">
        <f>CONCATENATE($AH$1,IF(AND(#REF!&lt;&gt;""),CONCATENATE("http://restauranttory.com/products/",B48,"/",#REF!,".jpg"),""))</f>
        <v>#REF!</v>
      </c>
      <c r="AI48" s="2" t="str">
        <f>CONCATENATE($AH$1,IF(AND(AF48&lt;&gt;""),CONCATENATE("http://restauranttory.com/products/",B48,"/",AF48,".jpg"),""))</f>
        <v/>
      </c>
      <c r="AJ48" s="2" t="str">
        <f>CONCATENATE($AH$1,IF(AND(AG48&lt;&gt;""),CONCATENATE("http://restauranttory.com/products/",B48,"/",AG48,".jpg"),""))</f>
        <v/>
      </c>
      <c r="AK48" s="18"/>
      <c r="AL48" s="18"/>
      <c r="AM48" s="18"/>
      <c r="AN48" s="18"/>
      <c r="AO48" s="18"/>
      <c r="AP48" s="18"/>
      <c r="AQ48" s="18"/>
      <c r="AR48" s="2" t="str">
        <f>CONCATENATE($AH$1,IF(AND(AL48&lt;&gt;""),CONCATENATE("http://restauranttory.com/products/",B48,"/",AL48,".pdf"),""))</f>
        <v/>
      </c>
      <c r="AS48" s="2" t="str">
        <f>CONCATENATE($AH$1,IF(AND(AN48&lt;&gt;""),CONCATENATE("http://restauranttory.com/products/",B48,"/",AN48,".pdf"),""))</f>
        <v/>
      </c>
      <c r="AT48" s="2" t="str">
        <f>CONCATENATE($AH$1,IF(AND(AP48&lt;&gt;""),CONCATENATE("http://restauranttory.com/products/",B48,"/",AP48,".pdf"),""))</f>
        <v/>
      </c>
      <c r="AU48" s="18"/>
      <c r="BC48" s="13">
        <v>36.200000000000003</v>
      </c>
      <c r="BD48" s="13">
        <v>31.6</v>
      </c>
      <c r="BE48" s="13">
        <v>49.4</v>
      </c>
    </row>
    <row r="49" spans="1:58" ht="15" customHeight="1" thickBot="1" x14ac:dyDescent="0.3">
      <c r="A49" s="13" t="s">
        <v>203</v>
      </c>
      <c r="B49" s="18"/>
      <c r="C49" s="13" t="s">
        <v>486</v>
      </c>
      <c r="D49" s="13" t="s">
        <v>632</v>
      </c>
      <c r="H49" s="2"/>
      <c r="K49" t="s">
        <v>815</v>
      </c>
      <c r="M49" s="13" t="s">
        <v>857</v>
      </c>
      <c r="N49" s="13" t="s">
        <v>842</v>
      </c>
      <c r="O49" s="18"/>
      <c r="P49" s="13" t="s">
        <v>931</v>
      </c>
      <c r="Q49" s="13" t="s">
        <v>839</v>
      </c>
      <c r="S49" s="20" t="e">
        <f>CONCATENATE($J$1,IF(AND(#REF!&lt;&gt;"",$I$1&lt;&gt;""),CONCATENATE($I$1,#REF!,$J$2),""))</f>
        <v>#REF!</v>
      </c>
      <c r="T49" s="2" t="e">
        <f>CONCATENATE($J$1,IF(AND(#REF!&lt;&gt;"",$K$1&lt;&gt;""),CONCATENATE($K$1,#REF!,$J$2),""))</f>
        <v>#REF!</v>
      </c>
      <c r="U49" s="2" t="e">
        <f>CONCATENATE($J$1,IF(AND(#REF!&lt;&gt;"",$L$1&lt;&gt;""),CONCATENATE($L$1,#REF!,$J$2),""))</f>
        <v>#REF!</v>
      </c>
      <c r="V49" s="2" t="e">
        <f>CONCATENATE($J$1,IF(AND(#REF!&lt;&gt;"",$M$1&lt;&gt;""),CONCATENATE($M$1,#REF!,$J$2),""))</f>
        <v>#REF!</v>
      </c>
      <c r="W49" s="2" t="e">
        <f>CONCATENATE($J$1,IF(AND(#REF!&lt;&gt;"",$N$1&lt;&gt;""),CONCATENATE($N$1,#REF!,$J$2),""))</f>
        <v>#REF!</v>
      </c>
      <c r="X49" s="2" t="str">
        <f>CONCATENATE($J$1,IF(AND(O49&lt;&gt;"",$O$1&lt;&gt;""),CONCATENATE($O$1,O49,$J$2),""))</f>
        <v/>
      </c>
      <c r="Y49" s="2" t="e">
        <f>CONCATENATE($J$1,IF(AND(#REF!&lt;&gt;"",$P$1&lt;&gt;""),CONCATENATE($P$1,#REF!,$J$2),""))</f>
        <v>#REF!</v>
      </c>
      <c r="Z49" s="2" t="e">
        <f>CONCATENATE($J$1,IF(AND(#REF!&lt;&gt;"",$Q$1&lt;&gt;""),CONCATENATE($Q$1,#REF!,$J$2),""))</f>
        <v>#REF!</v>
      </c>
      <c r="AA49" s="2" t="e">
        <f>CONCATENATE($J$1,IF(AND(#REF!&lt;&gt;"",$R$1&lt;&gt;""),CONCATENATE($R$1,#REF!,$J$2),""))</f>
        <v>#REF!</v>
      </c>
      <c r="AB49" s="2" t="e">
        <f>CONCATENATE(S49,T49,U49,V49,W49,X49,Y49,Z49,AA49)</f>
        <v>#REF!</v>
      </c>
      <c r="AC49" s="18"/>
      <c r="AD49" s="18"/>
      <c r="AF49" s="18"/>
      <c r="AG49" s="18"/>
      <c r="AH49" s="2" t="e">
        <f>CONCATENATE($AH$1,IF(AND(#REF!&lt;&gt;""),CONCATENATE("http://restauranttory.com/products/",B49,"/",#REF!,".jpg"),""))</f>
        <v>#REF!</v>
      </c>
      <c r="AI49" s="2" t="str">
        <f>CONCATENATE($AH$1,IF(AND(AF49&lt;&gt;""),CONCATENATE("http://restauranttory.com/products/",B49,"/",AF49,".jpg"),""))</f>
        <v/>
      </c>
      <c r="AJ49" s="2" t="str">
        <f>CONCATENATE($AH$1,IF(AND(AG49&lt;&gt;""),CONCATENATE("http://restauranttory.com/products/",B49,"/",AG49,".jpg"),""))</f>
        <v/>
      </c>
      <c r="AK49" s="18"/>
      <c r="AL49" s="18"/>
      <c r="AM49" s="18"/>
      <c r="AN49" s="18"/>
      <c r="AO49" s="18"/>
      <c r="AP49" s="18"/>
      <c r="AQ49" s="18"/>
      <c r="AR49" s="2" t="str">
        <f>CONCATENATE($AH$1,IF(AND(AL49&lt;&gt;""),CONCATENATE("http://restauranttory.com/products/",B49,"/",AL49,".pdf"),""))</f>
        <v/>
      </c>
      <c r="AS49" s="2" t="str">
        <f>CONCATENATE($AH$1,IF(AND(AN49&lt;&gt;""),CONCATENATE("http://restauranttory.com/products/",B49,"/",AN49,".pdf"),""))</f>
        <v/>
      </c>
      <c r="AT49" s="2" t="str">
        <f>CONCATENATE($AH$1,IF(AND(AP49&lt;&gt;""),CONCATENATE("http://restauranttory.com/products/",B49,"/",AP49,".pdf"),""))</f>
        <v/>
      </c>
      <c r="AU49" s="18"/>
      <c r="BC49" s="13">
        <v>36.200000000000003</v>
      </c>
      <c r="BD49" s="13">
        <v>31.6</v>
      </c>
      <c r="BE49" s="13">
        <v>63</v>
      </c>
    </row>
    <row r="50" spans="1:58" ht="15" customHeight="1" thickBot="1" x14ac:dyDescent="0.3">
      <c r="A50" s="13" t="s">
        <v>204</v>
      </c>
      <c r="B50" s="18"/>
      <c r="C50" s="13" t="s">
        <v>485</v>
      </c>
      <c r="D50" s="13" t="s">
        <v>631</v>
      </c>
      <c r="H50" s="2"/>
      <c r="K50" t="s">
        <v>816</v>
      </c>
      <c r="M50" s="13" t="s">
        <v>857</v>
      </c>
      <c r="N50" s="13" t="s">
        <v>842</v>
      </c>
      <c r="O50" s="18"/>
      <c r="P50" s="13" t="s">
        <v>931</v>
      </c>
      <c r="Q50" s="13" t="s">
        <v>839</v>
      </c>
      <c r="S50" s="20" t="e">
        <f>CONCATENATE($J$1,IF(AND(#REF!&lt;&gt;"",$I$1&lt;&gt;""),CONCATENATE($I$1,#REF!,$J$2),""))</f>
        <v>#REF!</v>
      </c>
      <c r="T50" s="2" t="e">
        <f>CONCATENATE($J$1,IF(AND(#REF!&lt;&gt;"",$K$1&lt;&gt;""),CONCATENATE($K$1,#REF!,$J$2),""))</f>
        <v>#REF!</v>
      </c>
      <c r="U50" s="2" t="e">
        <f>CONCATENATE($J$1,IF(AND(#REF!&lt;&gt;"",$L$1&lt;&gt;""),CONCATENATE($L$1,#REF!,$J$2),""))</f>
        <v>#REF!</v>
      </c>
      <c r="V50" s="2" t="e">
        <f>CONCATENATE($J$1,IF(AND(#REF!&lt;&gt;"",$M$1&lt;&gt;""),CONCATENATE($M$1,#REF!,$J$2),""))</f>
        <v>#REF!</v>
      </c>
      <c r="W50" s="2" t="e">
        <f>CONCATENATE($J$1,IF(AND(#REF!&lt;&gt;"",$N$1&lt;&gt;""),CONCATENATE($N$1,#REF!,$J$2),""))</f>
        <v>#REF!</v>
      </c>
      <c r="X50" s="2" t="str">
        <f>CONCATENATE($J$1,IF(AND(O50&lt;&gt;"",$O$1&lt;&gt;""),CONCATENATE($O$1,O50,$J$2),""))</f>
        <v/>
      </c>
      <c r="Y50" s="2" t="e">
        <f>CONCATENATE($J$1,IF(AND(#REF!&lt;&gt;"",$P$1&lt;&gt;""),CONCATENATE($P$1,#REF!,$J$2),""))</f>
        <v>#REF!</v>
      </c>
      <c r="Z50" s="2" t="e">
        <f>CONCATENATE($J$1,IF(AND(#REF!&lt;&gt;"",$Q$1&lt;&gt;""),CONCATENATE($Q$1,#REF!,$J$2),""))</f>
        <v>#REF!</v>
      </c>
      <c r="AA50" s="2" t="e">
        <f>CONCATENATE($J$1,IF(AND(#REF!&lt;&gt;"",$R$1&lt;&gt;""),CONCATENATE($R$1,#REF!,$J$2),""))</f>
        <v>#REF!</v>
      </c>
      <c r="AB50" s="2" t="e">
        <f>CONCATENATE(S50,T50,U50,V50,W50,X50,Y50,Z50,AA50)</f>
        <v>#REF!</v>
      </c>
      <c r="AC50" s="18"/>
      <c r="AD50" s="18"/>
      <c r="AF50" s="18"/>
      <c r="AG50" s="18"/>
      <c r="AH50" s="2" t="e">
        <f>CONCATENATE($AH$1,IF(AND(#REF!&lt;&gt;""),CONCATENATE("http://restauranttory.com/products/",B50,"/",#REF!,".jpg"),""))</f>
        <v>#REF!</v>
      </c>
      <c r="AI50" s="2" t="str">
        <f>CONCATENATE($AH$1,IF(AND(AF50&lt;&gt;""),CONCATENATE("http://restauranttory.com/products/",B50,"/",AF50,".jpg"),""))</f>
        <v/>
      </c>
      <c r="AJ50" s="2" t="str">
        <f>CONCATENATE($AH$1,IF(AND(AG50&lt;&gt;""),CONCATENATE("http://restauranttory.com/products/",B50,"/",AG50,".jpg"),""))</f>
        <v/>
      </c>
      <c r="AK50" s="18"/>
      <c r="AL50" s="18"/>
      <c r="AM50" s="18"/>
      <c r="AN50" s="18"/>
      <c r="AO50" s="18"/>
      <c r="AP50" s="18"/>
      <c r="AQ50" s="18"/>
      <c r="AR50" s="2" t="str">
        <f>CONCATENATE($AH$1,IF(AND(AL50&lt;&gt;""),CONCATENATE("http://restauranttory.com/products/",B50,"/",AL50,".pdf"),""))</f>
        <v/>
      </c>
      <c r="AS50" s="2" t="str">
        <f>CONCATENATE($AH$1,IF(AND(AN50&lt;&gt;""),CONCATENATE("http://restauranttory.com/products/",B50,"/",AN50,".pdf"),""))</f>
        <v/>
      </c>
      <c r="AT50" s="2" t="str">
        <f>CONCATENATE($AH$1,IF(AND(AP50&lt;&gt;""),CONCATENATE("http://restauranttory.com/products/",B50,"/",AP50,".pdf"),""))</f>
        <v/>
      </c>
      <c r="AU50" s="18"/>
      <c r="BC50" s="13">
        <v>38.5</v>
      </c>
      <c r="BD50" s="13">
        <v>32.299999999999997</v>
      </c>
      <c r="BE50" s="13">
        <v>74.3</v>
      </c>
    </row>
    <row r="51" spans="1:58" ht="15" customHeight="1" thickBot="1" x14ac:dyDescent="0.3">
      <c r="A51" s="13" t="s">
        <v>205</v>
      </c>
      <c r="B51" s="18"/>
      <c r="C51" s="13" t="s">
        <v>484</v>
      </c>
      <c r="D51" s="13" t="s">
        <v>630</v>
      </c>
      <c r="H51" s="2"/>
      <c r="K51" t="s">
        <v>784</v>
      </c>
      <c r="M51" s="13" t="s">
        <v>855</v>
      </c>
      <c r="N51" s="13" t="s">
        <v>842</v>
      </c>
      <c r="O51" s="18"/>
      <c r="P51" s="13" t="s">
        <v>931</v>
      </c>
      <c r="Q51" s="13" t="s">
        <v>839</v>
      </c>
      <c r="S51" s="20" t="e">
        <f>CONCATENATE($J$1,IF(AND(#REF!&lt;&gt;"",$I$1&lt;&gt;""),CONCATENATE($I$1,#REF!,$J$2),""))</f>
        <v>#REF!</v>
      </c>
      <c r="T51" s="2" t="e">
        <f>CONCATENATE($J$1,IF(AND(#REF!&lt;&gt;"",$K$1&lt;&gt;""),CONCATENATE($K$1,#REF!,$J$2),""))</f>
        <v>#REF!</v>
      </c>
      <c r="U51" s="2" t="e">
        <f>CONCATENATE($J$1,IF(AND(#REF!&lt;&gt;"",$L$1&lt;&gt;""),CONCATENATE($L$1,#REF!,$J$2),""))</f>
        <v>#REF!</v>
      </c>
      <c r="V51" s="2" t="e">
        <f>CONCATENATE($J$1,IF(AND(#REF!&lt;&gt;"",$M$1&lt;&gt;""),CONCATENATE($M$1,#REF!,$J$2),""))</f>
        <v>#REF!</v>
      </c>
      <c r="W51" s="2" t="e">
        <f>CONCATENATE($J$1,IF(AND(#REF!&lt;&gt;"",$N$1&lt;&gt;""),CONCATENATE($N$1,#REF!,$J$2),""))</f>
        <v>#REF!</v>
      </c>
      <c r="X51" s="2" t="str">
        <f>CONCATENATE($J$1,IF(AND(O51&lt;&gt;"",$O$1&lt;&gt;""),CONCATENATE($O$1,O51,$J$2),""))</f>
        <v/>
      </c>
      <c r="Y51" s="2" t="e">
        <f>CONCATENATE($J$1,IF(AND(#REF!&lt;&gt;"",$P$1&lt;&gt;""),CONCATENATE($P$1,#REF!,$J$2),""))</f>
        <v>#REF!</v>
      </c>
      <c r="Z51" s="2" t="e">
        <f>CONCATENATE($J$1,IF(AND(#REF!&lt;&gt;"",$Q$1&lt;&gt;""),CONCATENATE($Q$1,#REF!,$J$2),""))</f>
        <v>#REF!</v>
      </c>
      <c r="AA51" s="2" t="e">
        <f>CONCATENATE($J$1,IF(AND(#REF!&lt;&gt;"",$R$1&lt;&gt;""),CONCATENATE($R$1,#REF!,$J$2),""))</f>
        <v>#REF!</v>
      </c>
      <c r="AB51" s="2" t="e">
        <f>CONCATENATE(S51,T51,U51,V51,W51,X51,Y51,Z51,AA51)</f>
        <v>#REF!</v>
      </c>
      <c r="AC51" s="18"/>
      <c r="AD51" s="18"/>
      <c r="AF51" s="18"/>
      <c r="AG51" s="18"/>
      <c r="AH51" s="2" t="e">
        <f>CONCATENATE($AH$1,IF(AND(#REF!&lt;&gt;""),CONCATENATE("http://restauranttory.com/products/",B51,"/",#REF!,".jpg"),""))</f>
        <v>#REF!</v>
      </c>
      <c r="AI51" s="2" t="str">
        <f>CONCATENATE($AH$1,IF(AND(AF51&lt;&gt;""),CONCATENATE("http://restauranttory.com/products/",B51,"/",AF51,".jpg"),""))</f>
        <v/>
      </c>
      <c r="AJ51" s="2" t="str">
        <f>CONCATENATE($AH$1,IF(AND(AG51&lt;&gt;""),CONCATENATE("http://restauranttory.com/products/",B51,"/",AG51,".jpg"),""))</f>
        <v/>
      </c>
      <c r="AK51" s="18"/>
      <c r="AL51" s="18"/>
      <c r="AM51" s="18"/>
      <c r="AN51" s="18"/>
      <c r="AO51" s="18"/>
      <c r="AP51" s="18"/>
      <c r="AQ51" s="18"/>
      <c r="AR51" s="2" t="str">
        <f>CONCATENATE($AH$1,IF(AND(AL51&lt;&gt;""),CONCATENATE("http://restauranttory.com/products/",B51,"/",AL51,".pdf"),""))</f>
        <v/>
      </c>
      <c r="AS51" s="2" t="str">
        <f>CONCATENATE($AH$1,IF(AND(AN51&lt;&gt;""),CONCATENATE("http://restauranttory.com/products/",B51,"/",AN51,".pdf"),""))</f>
        <v/>
      </c>
      <c r="AT51" s="2" t="str">
        <f>CONCATENATE($AH$1,IF(AND(AP51&lt;&gt;""),CONCATENATE("http://restauranttory.com/products/",B51,"/",AP51,".pdf"),""))</f>
        <v/>
      </c>
      <c r="AU51" s="18"/>
      <c r="BC51" s="13">
        <v>46.9</v>
      </c>
      <c r="BD51" s="13">
        <v>36.6</v>
      </c>
      <c r="BE51" s="13">
        <v>55</v>
      </c>
    </row>
    <row r="52" spans="1:58" ht="15" customHeight="1" thickBot="1" x14ac:dyDescent="0.3">
      <c r="A52" s="13" t="s">
        <v>206</v>
      </c>
      <c r="B52" s="18"/>
      <c r="C52" s="13" t="s">
        <v>483</v>
      </c>
      <c r="D52" s="13" t="s">
        <v>629</v>
      </c>
      <c r="H52" s="2"/>
      <c r="K52" t="s">
        <v>783</v>
      </c>
      <c r="M52" s="13" t="s">
        <v>855</v>
      </c>
      <c r="N52" s="13" t="s">
        <v>842</v>
      </c>
      <c r="O52" s="18"/>
      <c r="P52" s="13" t="s">
        <v>931</v>
      </c>
      <c r="Q52" s="13" t="s">
        <v>839</v>
      </c>
      <c r="S52" s="20" t="e">
        <f>CONCATENATE($J$1,IF(AND(#REF!&lt;&gt;"",$I$1&lt;&gt;""),CONCATENATE($I$1,#REF!,$J$2),""))</f>
        <v>#REF!</v>
      </c>
      <c r="T52" s="2" t="e">
        <f>CONCATENATE($J$1,IF(AND(#REF!&lt;&gt;"",$K$1&lt;&gt;""),CONCATENATE($K$1,#REF!,$J$2),""))</f>
        <v>#REF!</v>
      </c>
      <c r="U52" s="2" t="e">
        <f>CONCATENATE($J$1,IF(AND(#REF!&lt;&gt;"",$L$1&lt;&gt;""),CONCATENATE($L$1,#REF!,$J$2),""))</f>
        <v>#REF!</v>
      </c>
      <c r="V52" s="2" t="e">
        <f>CONCATENATE($J$1,IF(AND(#REF!&lt;&gt;"",$M$1&lt;&gt;""),CONCATENATE($M$1,#REF!,$J$2),""))</f>
        <v>#REF!</v>
      </c>
      <c r="W52" s="2" t="e">
        <f>CONCATENATE($J$1,IF(AND(#REF!&lt;&gt;"",$N$1&lt;&gt;""),CONCATENATE($N$1,#REF!,$J$2),""))</f>
        <v>#REF!</v>
      </c>
      <c r="X52" s="2" t="str">
        <f>CONCATENATE($J$1,IF(AND(O52&lt;&gt;"",$O$1&lt;&gt;""),CONCATENATE($O$1,O52,$J$2),""))</f>
        <v/>
      </c>
      <c r="Y52" s="2" t="e">
        <f>CONCATENATE($J$1,IF(AND(#REF!&lt;&gt;"",$P$1&lt;&gt;""),CONCATENATE($P$1,#REF!,$J$2),""))</f>
        <v>#REF!</v>
      </c>
      <c r="Z52" s="2" t="e">
        <f>CONCATENATE($J$1,IF(AND(#REF!&lt;&gt;"",$Q$1&lt;&gt;""),CONCATENATE($Q$1,#REF!,$J$2),""))</f>
        <v>#REF!</v>
      </c>
      <c r="AA52" s="2" t="e">
        <f>CONCATENATE($J$1,IF(AND(#REF!&lt;&gt;"",$R$1&lt;&gt;""),CONCATENATE($R$1,#REF!,$J$2),""))</f>
        <v>#REF!</v>
      </c>
      <c r="AB52" s="2" t="e">
        <f>CONCATENATE(S52,T52,U52,V52,W52,X52,Y52,Z52,AA52)</f>
        <v>#REF!</v>
      </c>
      <c r="AC52" s="18"/>
      <c r="AD52" s="18"/>
      <c r="AF52" s="18"/>
      <c r="AG52" s="18"/>
      <c r="AH52" s="2" t="e">
        <f>CONCATENATE($AH$1,IF(AND(#REF!&lt;&gt;""),CONCATENATE("http://restauranttory.com/products/",B52,"/",#REF!,".jpg"),""))</f>
        <v>#REF!</v>
      </c>
      <c r="AI52" s="2" t="str">
        <f>CONCATENATE($AH$1,IF(AND(AF52&lt;&gt;""),CONCATENATE("http://restauranttory.com/products/",B52,"/",AF52,".jpg"),""))</f>
        <v/>
      </c>
      <c r="AJ52" s="2" t="str">
        <f>CONCATENATE($AH$1,IF(AND(AG52&lt;&gt;""),CONCATENATE("http://restauranttory.com/products/",B52,"/",AG52,".jpg"),""))</f>
        <v/>
      </c>
      <c r="AK52" s="18"/>
      <c r="AL52" s="18"/>
      <c r="AM52" s="18"/>
      <c r="AN52" s="18"/>
      <c r="AO52" s="18"/>
      <c r="AP52" s="18"/>
      <c r="AQ52" s="18"/>
      <c r="AR52" s="2" t="str">
        <f>CONCATENATE($AH$1,IF(AND(AL52&lt;&gt;""),CONCATENATE("http://restauranttory.com/products/",B52,"/",AL52,".pdf"),""))</f>
        <v/>
      </c>
      <c r="AS52" s="2" t="str">
        <f>CONCATENATE($AH$1,IF(AND(AN52&lt;&gt;""),CONCATENATE("http://restauranttory.com/products/",B52,"/",AN52,".pdf"),""))</f>
        <v/>
      </c>
      <c r="AT52" s="2" t="str">
        <f>CONCATENATE($AH$1,IF(AND(AP52&lt;&gt;""),CONCATENATE("http://restauranttory.com/products/",B52,"/",AP52,".pdf"),""))</f>
        <v/>
      </c>
      <c r="AU52" s="18"/>
      <c r="BC52" s="13">
        <v>45.8</v>
      </c>
      <c r="BD52" s="13">
        <v>36.5</v>
      </c>
      <c r="BE52" s="13">
        <v>76</v>
      </c>
    </row>
    <row r="53" spans="1:58" ht="15" customHeight="1" thickBot="1" x14ac:dyDescent="0.3">
      <c r="A53" s="13" t="s">
        <v>207</v>
      </c>
      <c r="B53" s="18"/>
      <c r="C53" s="13" t="s">
        <v>482</v>
      </c>
      <c r="D53" s="13" t="s">
        <v>628</v>
      </c>
      <c r="H53" s="2"/>
      <c r="K53" t="s">
        <v>782</v>
      </c>
      <c r="L53" s="13" t="s">
        <v>843</v>
      </c>
      <c r="M53" s="13" t="s">
        <v>840</v>
      </c>
      <c r="N53" s="18"/>
      <c r="O53" s="18"/>
      <c r="P53" s="13" t="s">
        <v>1021</v>
      </c>
      <c r="Q53" s="13" t="s">
        <v>1002</v>
      </c>
      <c r="S53" s="20" t="e">
        <f>CONCATENATE($J$1,IF(AND(#REF!&lt;&gt;"",$I$1&lt;&gt;""),CONCATENATE($I$1,#REF!,$J$2),""))</f>
        <v>#REF!</v>
      </c>
      <c r="T53" s="2" t="e">
        <f>CONCATENATE($J$1,IF(AND(#REF!&lt;&gt;"",$K$1&lt;&gt;""),CONCATENATE($K$1,#REF!,$J$2),""))</f>
        <v>#REF!</v>
      </c>
      <c r="U53" s="2" t="e">
        <f>CONCATENATE($J$1,IF(AND(#REF!&lt;&gt;"",$L$1&lt;&gt;""),CONCATENATE($L$1,#REF!,$J$2),""))</f>
        <v>#REF!</v>
      </c>
      <c r="V53" s="2" t="e">
        <f>CONCATENATE($J$1,IF(AND(#REF!&lt;&gt;"",$M$1&lt;&gt;""),CONCATENATE($M$1,#REF!,$J$2),""))</f>
        <v>#REF!</v>
      </c>
      <c r="W53" s="2" t="str">
        <f>CONCATENATE($J$1,IF(AND(N53&lt;&gt;"",$N$1&lt;&gt;""),CONCATENATE($N$1,N53,$J$2),""))</f>
        <v/>
      </c>
      <c r="X53" s="2" t="str">
        <f>CONCATENATE($J$1,IF(AND(O53&lt;&gt;"",$O$1&lt;&gt;""),CONCATENATE($O$1,O53,$J$2),""))</f>
        <v/>
      </c>
      <c r="Y53" s="2" t="e">
        <f>CONCATENATE($J$1,IF(AND(#REF!&lt;&gt;"",$P$1&lt;&gt;""),CONCATENATE($P$1,#REF!,$J$2),""))</f>
        <v>#REF!</v>
      </c>
      <c r="Z53" s="2" t="e">
        <f>CONCATENATE($J$1,IF(AND(#REF!&lt;&gt;"",$Q$1&lt;&gt;""),CONCATENATE($Q$1,#REF!,$J$2),""))</f>
        <v>#REF!</v>
      </c>
      <c r="AA53" s="2" t="e">
        <f>CONCATENATE($J$1,IF(AND(#REF!&lt;&gt;"",$R$1&lt;&gt;""),CONCATENATE($R$1,#REF!,$J$2),""))</f>
        <v>#REF!</v>
      </c>
      <c r="AB53" s="2" t="e">
        <f>CONCATENATE(S53,T53,U53,V53,W53,X53,Y53,Z53,AA53)</f>
        <v>#REF!</v>
      </c>
      <c r="AC53" s="18"/>
      <c r="AD53" s="18"/>
      <c r="AF53" s="18"/>
      <c r="AG53" s="18"/>
      <c r="AH53" s="2" t="e">
        <f>CONCATENATE($AH$1,IF(AND(#REF!&lt;&gt;""),CONCATENATE("http://restauranttory.com/products/",B53,"/",#REF!,".jpg"),""))</f>
        <v>#REF!</v>
      </c>
      <c r="AI53" s="2" t="str">
        <f>CONCATENATE($AH$1,IF(AND(AF53&lt;&gt;""),CONCATENATE("http://restauranttory.com/products/",B53,"/",AF53,".jpg"),""))</f>
        <v/>
      </c>
      <c r="AJ53" s="2" t="str">
        <f>CONCATENATE($AH$1,IF(AND(AG53&lt;&gt;""),CONCATENATE("http://restauranttory.com/products/",B53,"/",AG53,".jpg"),""))</f>
        <v/>
      </c>
      <c r="AK53" s="18"/>
      <c r="AL53" s="18"/>
      <c r="AM53" s="18"/>
      <c r="AN53" s="18"/>
      <c r="AO53" s="18"/>
      <c r="AP53" s="18"/>
      <c r="AQ53" s="18"/>
      <c r="AR53" s="2" t="str">
        <f>CONCATENATE($AH$1,IF(AND(AL53&lt;&gt;""),CONCATENATE("http://restauranttory.com/products/",B53,"/",AL53,".pdf"),""))</f>
        <v/>
      </c>
      <c r="AS53" s="2" t="str">
        <f>CONCATENATE($AH$1,IF(AND(AN53&lt;&gt;""),CONCATENATE("http://restauranttory.com/products/",B53,"/",AN53,".pdf"),""))</f>
        <v/>
      </c>
      <c r="AT53" s="2" t="str">
        <f>CONCATENATE($AH$1,IF(AND(AP53&lt;&gt;""),CONCATENATE("http://restauranttory.com/products/",B53,"/",AP53,".pdf"),""))</f>
        <v/>
      </c>
      <c r="AU53" s="18"/>
      <c r="BC53" s="13">
        <v>28</v>
      </c>
      <c r="BD53" s="13">
        <v>21</v>
      </c>
      <c r="BE53" s="13">
        <v>21</v>
      </c>
      <c r="BF53" s="13" t="s">
        <v>1017</v>
      </c>
    </row>
    <row r="54" spans="1:58" ht="15" customHeight="1" thickBot="1" x14ac:dyDescent="0.3">
      <c r="A54" s="13" t="s">
        <v>208</v>
      </c>
      <c r="B54" s="18"/>
      <c r="C54" s="13" t="s">
        <v>481</v>
      </c>
      <c r="D54" s="13" t="s">
        <v>547</v>
      </c>
      <c r="H54" s="2"/>
      <c r="K54" t="s">
        <v>781</v>
      </c>
      <c r="L54" s="13" t="s">
        <v>843</v>
      </c>
      <c r="M54" s="13" t="s">
        <v>840</v>
      </c>
      <c r="N54" s="18"/>
      <c r="O54" s="18"/>
      <c r="P54" s="13" t="s">
        <v>1021</v>
      </c>
      <c r="Q54" s="13" t="s">
        <v>1002</v>
      </c>
      <c r="S54" s="20" t="e">
        <f>CONCATENATE($J$1,IF(AND(#REF!&lt;&gt;"",$I$1&lt;&gt;""),CONCATENATE($I$1,#REF!,$J$2),""))</f>
        <v>#REF!</v>
      </c>
      <c r="T54" s="2" t="e">
        <f>CONCATENATE($J$1,IF(AND(#REF!&lt;&gt;"",$K$1&lt;&gt;""),CONCATENATE($K$1,#REF!,$J$2),""))</f>
        <v>#REF!</v>
      </c>
      <c r="U54" s="2" t="e">
        <f>CONCATENATE($J$1,IF(AND(#REF!&lt;&gt;"",$L$1&lt;&gt;""),CONCATENATE($L$1,#REF!,$J$2),""))</f>
        <v>#REF!</v>
      </c>
      <c r="V54" s="2" t="e">
        <f>CONCATENATE($J$1,IF(AND(#REF!&lt;&gt;"",$M$1&lt;&gt;""),CONCATENATE($M$1,#REF!,$J$2),""))</f>
        <v>#REF!</v>
      </c>
      <c r="W54" s="2" t="str">
        <f>CONCATENATE($J$1,IF(AND(N54&lt;&gt;"",$N$1&lt;&gt;""),CONCATENATE($N$1,N54,$J$2),""))</f>
        <v/>
      </c>
      <c r="X54" s="2" t="str">
        <f>CONCATENATE($J$1,IF(AND(O54&lt;&gt;"",$O$1&lt;&gt;""),CONCATENATE($O$1,O54,$J$2),""))</f>
        <v/>
      </c>
      <c r="Y54" s="2" t="e">
        <f>CONCATENATE($J$1,IF(AND(#REF!&lt;&gt;"",$P$1&lt;&gt;""),CONCATENATE($P$1,#REF!,$J$2),""))</f>
        <v>#REF!</v>
      </c>
      <c r="Z54" s="2" t="e">
        <f>CONCATENATE($J$1,IF(AND(#REF!&lt;&gt;"",$Q$1&lt;&gt;""),CONCATENATE($Q$1,#REF!,$J$2),""))</f>
        <v>#REF!</v>
      </c>
      <c r="AA54" s="2" t="e">
        <f>CONCATENATE($J$1,IF(AND(#REF!&lt;&gt;"",$R$1&lt;&gt;""),CONCATENATE($R$1,#REF!,$J$2),""))</f>
        <v>#REF!</v>
      </c>
      <c r="AB54" s="2" t="e">
        <f>CONCATENATE(S54,T54,U54,V54,W54,X54,Y54,Z54,AA54)</f>
        <v>#REF!</v>
      </c>
      <c r="AC54" s="18"/>
      <c r="AD54" s="18"/>
      <c r="AF54" s="18"/>
      <c r="AG54" s="18"/>
      <c r="AH54" s="2" t="e">
        <f>CONCATENATE($AH$1,IF(AND(#REF!&lt;&gt;""),CONCATENATE("http://restauranttory.com/products/",B54,"/",#REF!,".jpg"),""))</f>
        <v>#REF!</v>
      </c>
      <c r="AI54" s="2" t="str">
        <f>CONCATENATE($AH$1,IF(AND(AF54&lt;&gt;""),CONCATENATE("http://restauranttory.com/products/",B54,"/",AF54,".jpg"),""))</f>
        <v/>
      </c>
      <c r="AJ54" s="2" t="str">
        <f>CONCATENATE($AH$1,IF(AND(AG54&lt;&gt;""),CONCATENATE("http://restauranttory.com/products/",B54,"/",AG54,".jpg"),""))</f>
        <v/>
      </c>
      <c r="AK54" s="18"/>
      <c r="AL54" s="18"/>
      <c r="AM54" s="18"/>
      <c r="AN54" s="18"/>
      <c r="AO54" s="18"/>
      <c r="AP54" s="18"/>
      <c r="AQ54" s="18"/>
      <c r="AR54" s="2" t="str">
        <f>CONCATENATE($AH$1,IF(AND(AL54&lt;&gt;""),CONCATENATE("http://restauranttory.com/products/",B54,"/",AL54,".pdf"),""))</f>
        <v/>
      </c>
      <c r="AS54" s="2" t="str">
        <f>CONCATENATE($AH$1,IF(AND(AN54&lt;&gt;""),CONCATENATE("http://restauranttory.com/products/",B54,"/",AN54,".pdf"),""))</f>
        <v/>
      </c>
      <c r="AT54" s="2" t="str">
        <f>CONCATENATE($AH$1,IF(AND(AP54&lt;&gt;""),CONCATENATE("http://restauranttory.com/products/",B54,"/",AP54,".pdf"),""))</f>
        <v/>
      </c>
      <c r="AU54" s="18"/>
      <c r="BC54" s="13">
        <v>28</v>
      </c>
      <c r="BD54" s="13">
        <v>21</v>
      </c>
      <c r="BE54" s="13">
        <v>29</v>
      </c>
      <c r="BF54" s="13" t="s">
        <v>1016</v>
      </c>
    </row>
    <row r="55" spans="1:58" ht="15" customHeight="1" thickBot="1" x14ac:dyDescent="0.3">
      <c r="A55" s="13" t="s">
        <v>209</v>
      </c>
      <c r="B55" s="18"/>
      <c r="C55" s="13" t="s">
        <v>480</v>
      </c>
      <c r="D55" s="13" t="s">
        <v>627</v>
      </c>
      <c r="H55" s="2"/>
      <c r="L55" s="13" t="s">
        <v>858</v>
      </c>
      <c r="M55" s="13" t="s">
        <v>933</v>
      </c>
      <c r="N55" s="18"/>
      <c r="O55" s="18"/>
      <c r="P55" s="18"/>
      <c r="S55" s="20" t="e">
        <f>CONCATENATE($J$1,IF(AND(#REF!&lt;&gt;"",$I$1&lt;&gt;""),CONCATENATE($I$1,#REF!,$J$2),""))</f>
        <v>#REF!</v>
      </c>
      <c r="T55" s="2" t="e">
        <f>CONCATENATE($J$1,IF(AND(#REF!&lt;&gt;"",$K$1&lt;&gt;""),CONCATENATE($K$1,#REF!,$J$2),""))</f>
        <v>#REF!</v>
      </c>
      <c r="U55" s="2" t="e">
        <f>CONCATENATE($J$1,IF(AND(#REF!&lt;&gt;"",$L$1&lt;&gt;""),CONCATENATE($L$1,#REF!,$J$2),""))</f>
        <v>#REF!</v>
      </c>
      <c r="V55" s="2" t="e">
        <f>CONCATENATE($J$1,IF(AND(#REF!&lt;&gt;"",$M$1&lt;&gt;""),CONCATENATE($M$1,#REF!,$J$2),""))</f>
        <v>#REF!</v>
      </c>
      <c r="W55" s="2" t="str">
        <f>CONCATENATE($J$1,IF(AND(N55&lt;&gt;"",$N$1&lt;&gt;""),CONCATENATE($N$1,N55,$J$2),""))</f>
        <v/>
      </c>
      <c r="X55" s="2" t="str">
        <f>CONCATENATE($J$1,IF(AND(O55&lt;&gt;"",$O$1&lt;&gt;""),CONCATENATE($O$1,O55,$J$2),""))</f>
        <v/>
      </c>
      <c r="Y55" s="2" t="str">
        <f>CONCATENATE($J$1,IF(AND(P55&lt;&gt;"",$P$1&lt;&gt;""),CONCATENATE($P$1,P55,$J$2),""))</f>
        <v/>
      </c>
      <c r="Z55" s="2" t="e">
        <f>CONCATENATE($J$1,IF(AND(#REF!&lt;&gt;"",$Q$1&lt;&gt;""),CONCATENATE($Q$1,#REF!,$J$2),""))</f>
        <v>#REF!</v>
      </c>
      <c r="AA55" s="2" t="e">
        <f>CONCATENATE($J$1,IF(AND(#REF!&lt;&gt;"",$R$1&lt;&gt;""),CONCATENATE($R$1,#REF!,$J$2),""))</f>
        <v>#REF!</v>
      </c>
      <c r="AB55" s="2" t="e">
        <f>CONCATENATE(S55,T55,U55,V55,W55,X55,Y55,Z55,AA55)</f>
        <v>#REF!</v>
      </c>
      <c r="AC55" s="18"/>
      <c r="AD55" s="18"/>
      <c r="AF55" s="18"/>
      <c r="AG55" s="18"/>
      <c r="AH55" s="2" t="e">
        <f>CONCATENATE($AH$1,IF(AND(#REF!&lt;&gt;""),CONCATENATE("http://restauranttory.com/products/",B55,"/",#REF!,".jpg"),""))</f>
        <v>#REF!</v>
      </c>
      <c r="AI55" s="2" t="str">
        <f>CONCATENATE($AH$1,IF(AND(AF55&lt;&gt;""),CONCATENATE("http://restauranttory.com/products/",B55,"/",AF55,".jpg"),""))</f>
        <v/>
      </c>
      <c r="AJ55" s="2" t="str">
        <f>CONCATENATE($AH$1,IF(AND(AG55&lt;&gt;""),CONCATENATE("http://restauranttory.com/products/",B55,"/",AG55,".jpg"),""))</f>
        <v/>
      </c>
      <c r="AK55" s="18"/>
      <c r="AL55" s="18"/>
      <c r="AM55" s="18"/>
      <c r="AN55" s="18"/>
      <c r="AO55" s="18"/>
      <c r="AP55" s="18"/>
      <c r="AQ55" s="18"/>
      <c r="AR55" s="2" t="str">
        <f>CONCATENATE($AH$1,IF(AND(AL55&lt;&gt;""),CONCATENATE("http://restauranttory.com/products/",B55,"/",AL55,".pdf"),""))</f>
        <v/>
      </c>
      <c r="AS55" s="2" t="str">
        <f>CONCATENATE($AH$1,IF(AND(AN55&lt;&gt;""),CONCATENATE("http://restauranttory.com/products/",B55,"/",AN55,".pdf"),""))</f>
        <v/>
      </c>
      <c r="AT55" s="2" t="str">
        <f>CONCATENATE($AH$1,IF(AND(AP55&lt;&gt;""),CONCATENATE("http://restauranttory.com/products/",B55,"/",AP55,".pdf"),""))</f>
        <v/>
      </c>
      <c r="AU55" s="18"/>
    </row>
    <row r="56" spans="1:58" ht="15" customHeight="1" thickBot="1" x14ac:dyDescent="0.3">
      <c r="A56" s="13" t="s">
        <v>210</v>
      </c>
      <c r="B56" s="18"/>
      <c r="C56" s="13" t="s">
        <v>479</v>
      </c>
      <c r="D56" s="13" t="s">
        <v>562</v>
      </c>
      <c r="H56" s="2"/>
      <c r="K56" t="s">
        <v>780</v>
      </c>
      <c r="L56" s="13" t="s">
        <v>843</v>
      </c>
      <c r="M56" s="13" t="s">
        <v>841</v>
      </c>
      <c r="O56" s="18" t="s">
        <v>1028</v>
      </c>
      <c r="P56" s="13" t="s">
        <v>919</v>
      </c>
      <c r="Q56" s="13" t="s">
        <v>1006</v>
      </c>
      <c r="S56" s="20" t="e">
        <f>CONCATENATE($J$1,IF(AND(#REF!&lt;&gt;"",$I$1&lt;&gt;""),CONCATENATE($I$1,#REF!,$J$2),""))</f>
        <v>#REF!</v>
      </c>
      <c r="T56" s="2" t="e">
        <f>CONCATENATE($J$1,IF(AND(#REF!&lt;&gt;"",$K$1&lt;&gt;""),CONCATENATE($K$1,#REF!,$J$2),""))</f>
        <v>#REF!</v>
      </c>
      <c r="U56" s="2" t="e">
        <f>CONCATENATE($J$1,IF(AND(#REF!&lt;&gt;"",$L$1&lt;&gt;""),CONCATENATE($L$1,#REF!,$J$2),""))</f>
        <v>#REF!</v>
      </c>
      <c r="V56" s="2" t="e">
        <f>CONCATENATE($J$1,IF(AND(#REF!&lt;&gt;"",$M$1&lt;&gt;""),CONCATENATE($M$1,#REF!,$J$2),""))</f>
        <v>#REF!</v>
      </c>
      <c r="W56" s="2" t="str">
        <f>CONCATENATE($J$1,IF(AND(O56&lt;&gt;"",$N$1&lt;&gt;""),CONCATENATE($N$1,O56,$J$2),""))</f>
        <v>&lt;li&gt;&lt;b&gt;Electrical:&lt;/b&gt;White&lt;br&gt;</v>
      </c>
      <c r="X56" s="2" t="e">
        <f>CONCATENATE($J$1,IF(AND(#REF!&lt;&gt;"",$O$1&lt;&gt;""),CONCATENATE($O$1,#REF!,$J$2),""))</f>
        <v>#REF!</v>
      </c>
      <c r="Y56" s="2" t="e">
        <f>CONCATENATE($J$1,IF(AND(#REF!&lt;&gt;"",$P$1&lt;&gt;""),CONCATENATE($P$1,#REF!,$J$2),""))</f>
        <v>#REF!</v>
      </c>
      <c r="Z56" s="2" t="e">
        <f>CONCATENATE($J$1,IF(AND(#REF!&lt;&gt;"",$Q$1&lt;&gt;""),CONCATENATE($Q$1,#REF!,$J$2),""))</f>
        <v>#REF!</v>
      </c>
      <c r="AA56" s="2" t="e">
        <f>CONCATENATE($J$1,IF(AND(#REF!&lt;&gt;"",$R$1&lt;&gt;""),CONCATENATE($R$1,#REF!,$J$2),""))</f>
        <v>#REF!</v>
      </c>
      <c r="AB56" s="2" t="e">
        <f>CONCATENATE(S56,T56,U56,V56,W56,X56,Y56,Z56,AA56)</f>
        <v>#REF!</v>
      </c>
      <c r="AC56" s="18"/>
      <c r="AD56" s="18"/>
      <c r="AF56" s="18"/>
      <c r="AG56" s="18"/>
      <c r="AH56" s="2" t="e">
        <f>CONCATENATE($AH$1,IF(AND(#REF!&lt;&gt;""),CONCATENATE("http://restauranttory.com/products/",B56,"/",#REF!,".jpg"),""))</f>
        <v>#REF!</v>
      </c>
      <c r="AI56" s="2" t="str">
        <f>CONCATENATE($AH$1,IF(AND(AF56&lt;&gt;""),CONCATENATE("http://restauranttory.com/products/",B56,"/",AF56,".jpg"),""))</f>
        <v/>
      </c>
      <c r="AJ56" s="2" t="str">
        <f>CONCATENATE($AH$1,IF(AND(AG56&lt;&gt;""),CONCATENATE("http://restauranttory.com/products/",B56,"/",AG56,".jpg"),""))</f>
        <v/>
      </c>
      <c r="AK56" s="18"/>
      <c r="AL56" s="18"/>
      <c r="AM56" s="18"/>
      <c r="AN56" s="18"/>
      <c r="AO56" s="18"/>
      <c r="AP56" s="18"/>
      <c r="AQ56" s="18"/>
      <c r="AR56" s="2" t="str">
        <f>CONCATENATE($AH$1,IF(AND(AL56&lt;&gt;""),CONCATENATE("http://restauranttory.com/products/",B56,"/",AL56,".pdf"),""))</f>
        <v/>
      </c>
      <c r="AS56" s="2" t="str">
        <f>CONCATENATE($AH$1,IF(AND(AN56&lt;&gt;""),CONCATENATE("http://restauranttory.com/products/",B56,"/",AN56,".pdf"),""))</f>
        <v/>
      </c>
      <c r="AT56" s="2" t="str">
        <f>CONCATENATE($AH$1,IF(AND(AP56&lt;&gt;""),CONCATENATE("http://restauranttory.com/products/",B56,"/",AP56,".pdf"),""))</f>
        <v/>
      </c>
      <c r="AU56" s="18"/>
      <c r="BC56" s="13">
        <v>35</v>
      </c>
      <c r="BD56" s="13">
        <v>33</v>
      </c>
      <c r="BE56" s="13">
        <v>63</v>
      </c>
      <c r="BF56" s="13" t="s">
        <v>893</v>
      </c>
    </row>
    <row r="57" spans="1:58" ht="15" customHeight="1" thickBot="1" x14ac:dyDescent="0.3">
      <c r="A57" s="13" t="s">
        <v>211</v>
      </c>
      <c r="B57" s="18"/>
      <c r="C57" s="13" t="s">
        <v>478</v>
      </c>
      <c r="D57" s="13" t="s">
        <v>626</v>
      </c>
      <c r="H57" s="2"/>
      <c r="K57" t="s">
        <v>779</v>
      </c>
      <c r="L57" s="13" t="s">
        <v>843</v>
      </c>
      <c r="M57" s="13" t="s">
        <v>841</v>
      </c>
      <c r="O57" s="18" t="s">
        <v>1028</v>
      </c>
      <c r="P57" s="13" t="s">
        <v>919</v>
      </c>
      <c r="Q57" s="13" t="s">
        <v>1006</v>
      </c>
      <c r="S57" s="20" t="e">
        <f>CONCATENATE($J$1,IF(AND(#REF!&lt;&gt;"",$I$1&lt;&gt;""),CONCATENATE($I$1,#REF!,$J$2),""))</f>
        <v>#REF!</v>
      </c>
      <c r="T57" s="2" t="e">
        <f>CONCATENATE($J$1,IF(AND(#REF!&lt;&gt;"",$K$1&lt;&gt;""),CONCATENATE($K$1,#REF!,$J$2),""))</f>
        <v>#REF!</v>
      </c>
      <c r="U57" s="2" t="e">
        <f>CONCATENATE($J$1,IF(AND(#REF!&lt;&gt;"",$L$1&lt;&gt;""),CONCATENATE($L$1,#REF!,$J$2),""))</f>
        <v>#REF!</v>
      </c>
      <c r="V57" s="2" t="e">
        <f>CONCATENATE($J$1,IF(AND(#REF!&lt;&gt;"",$M$1&lt;&gt;""),CONCATENATE($M$1,#REF!,$J$2),""))</f>
        <v>#REF!</v>
      </c>
      <c r="W57" s="2" t="str">
        <f>CONCATENATE($J$1,IF(AND(O57&lt;&gt;"",$N$1&lt;&gt;""),CONCATENATE($N$1,O57,$J$2),""))</f>
        <v>&lt;li&gt;&lt;b&gt;Electrical:&lt;/b&gt;White&lt;br&gt;</v>
      </c>
      <c r="X57" s="2" t="e">
        <f>CONCATENATE($J$1,IF(AND(#REF!&lt;&gt;"",$O$1&lt;&gt;""),CONCATENATE($O$1,#REF!,$J$2),""))</f>
        <v>#REF!</v>
      </c>
      <c r="Y57" s="2" t="e">
        <f>CONCATENATE($J$1,IF(AND(#REF!&lt;&gt;"",$P$1&lt;&gt;""),CONCATENATE($P$1,#REF!,$J$2),""))</f>
        <v>#REF!</v>
      </c>
      <c r="Z57" s="2" t="e">
        <f>CONCATENATE($J$1,IF(AND(#REF!&lt;&gt;"",$Q$1&lt;&gt;""),CONCATENATE($Q$1,#REF!,$J$2),""))</f>
        <v>#REF!</v>
      </c>
      <c r="AA57" s="2" t="e">
        <f>CONCATENATE($J$1,IF(AND(#REF!&lt;&gt;"",$R$1&lt;&gt;""),CONCATENATE($R$1,#REF!,$J$2),""))</f>
        <v>#REF!</v>
      </c>
      <c r="AB57" s="2" t="e">
        <f>CONCATENATE(S57,T57,U57,V57,W57,X57,Y57,Z57,AA57)</f>
        <v>#REF!</v>
      </c>
      <c r="AC57" s="18"/>
      <c r="AD57" s="18"/>
      <c r="AF57" s="18"/>
      <c r="AG57" s="18"/>
      <c r="AH57" s="2" t="e">
        <f>CONCATENATE($AH$1,IF(AND(#REF!&lt;&gt;""),CONCATENATE("http://restauranttory.com/products/",B57,"/",#REF!,".jpg"),""))</f>
        <v>#REF!</v>
      </c>
      <c r="AI57" s="2" t="str">
        <f>CONCATENATE($AH$1,IF(AND(AF57&lt;&gt;""),CONCATENATE("http://restauranttory.com/products/",B57,"/",AF57,".jpg"),""))</f>
        <v/>
      </c>
      <c r="AJ57" s="2" t="str">
        <f>CONCATENATE($AH$1,IF(AND(AG57&lt;&gt;""),CONCATENATE("http://restauranttory.com/products/",B57,"/",AG57,".jpg"),""))</f>
        <v/>
      </c>
      <c r="AK57" s="18"/>
      <c r="AL57" s="18"/>
      <c r="AM57" s="18"/>
      <c r="AN57" s="18"/>
      <c r="AO57" s="18"/>
      <c r="AP57" s="18"/>
      <c r="AQ57" s="18"/>
      <c r="AR57" s="2" t="str">
        <f>CONCATENATE($AH$1,IF(AND(AL57&lt;&gt;""),CONCATENATE("http://restauranttory.com/products/",B57,"/",AL57,".pdf"),""))</f>
        <v/>
      </c>
      <c r="AS57" s="2" t="str">
        <f>CONCATENATE($AH$1,IF(AND(AN57&lt;&gt;""),CONCATENATE("http://restauranttory.com/products/",B57,"/",AN57,".pdf"),""))</f>
        <v/>
      </c>
      <c r="AT57" s="2" t="str">
        <f>CONCATENATE($AH$1,IF(AND(AP57&lt;&gt;""),CONCATENATE("http://restauranttory.com/products/",B57,"/",AP57,".pdf"),""))</f>
        <v/>
      </c>
      <c r="AU57" s="18"/>
      <c r="BC57" s="13">
        <v>35</v>
      </c>
      <c r="BD57" s="13">
        <v>25</v>
      </c>
      <c r="BE57" s="13">
        <v>41</v>
      </c>
      <c r="BF57" s="13" t="s">
        <v>892</v>
      </c>
    </row>
    <row r="58" spans="1:58" ht="15" customHeight="1" thickBot="1" x14ac:dyDescent="0.3">
      <c r="A58" s="13" t="s">
        <v>212</v>
      </c>
      <c r="B58" s="18"/>
      <c r="C58" s="13" t="s">
        <v>477</v>
      </c>
      <c r="D58" s="13" t="s">
        <v>562</v>
      </c>
      <c r="H58" s="2"/>
      <c r="K58" t="s">
        <v>778</v>
      </c>
      <c r="L58" s="13" t="s">
        <v>843</v>
      </c>
      <c r="M58" s="13" t="s">
        <v>841</v>
      </c>
      <c r="O58" s="18" t="s">
        <v>1028</v>
      </c>
      <c r="P58" s="13" t="s">
        <v>919</v>
      </c>
      <c r="Q58" s="13" t="s">
        <v>1006</v>
      </c>
      <c r="S58" s="20" t="e">
        <f>CONCATENATE($J$1,IF(AND(#REF!&lt;&gt;"",$I$1&lt;&gt;""),CONCATENATE($I$1,#REF!,$J$2),""))</f>
        <v>#REF!</v>
      </c>
      <c r="T58" s="2" t="e">
        <f>CONCATENATE($J$1,IF(AND(#REF!&lt;&gt;"",$K$1&lt;&gt;""),CONCATENATE($K$1,#REF!,$J$2),""))</f>
        <v>#REF!</v>
      </c>
      <c r="U58" s="2" t="e">
        <f>CONCATENATE($J$1,IF(AND(#REF!&lt;&gt;"",$L$1&lt;&gt;""),CONCATENATE($L$1,#REF!,$J$2),""))</f>
        <v>#REF!</v>
      </c>
      <c r="V58" s="2" t="e">
        <f>CONCATENATE($J$1,IF(AND(#REF!&lt;&gt;"",$M$1&lt;&gt;""),CONCATENATE($M$1,#REF!,$J$2),""))</f>
        <v>#REF!</v>
      </c>
      <c r="W58" s="2" t="str">
        <f>CONCATENATE($J$1,IF(AND(O58&lt;&gt;"",$N$1&lt;&gt;""),CONCATENATE($N$1,O58,$J$2),""))</f>
        <v>&lt;li&gt;&lt;b&gt;Electrical:&lt;/b&gt;White&lt;br&gt;</v>
      </c>
      <c r="X58" s="2" t="e">
        <f>CONCATENATE($J$1,IF(AND(#REF!&lt;&gt;"",$O$1&lt;&gt;""),CONCATENATE($O$1,#REF!,$J$2),""))</f>
        <v>#REF!</v>
      </c>
      <c r="Y58" s="2" t="e">
        <f>CONCATENATE($J$1,IF(AND(#REF!&lt;&gt;"",$P$1&lt;&gt;""),CONCATENATE($P$1,#REF!,$J$2),""))</f>
        <v>#REF!</v>
      </c>
      <c r="Z58" s="2" t="e">
        <f>CONCATENATE($J$1,IF(AND(#REF!&lt;&gt;"",$Q$1&lt;&gt;""),CONCATENATE($Q$1,#REF!,$J$2),""))</f>
        <v>#REF!</v>
      </c>
      <c r="AA58" s="2" t="e">
        <f>CONCATENATE($J$1,IF(AND(#REF!&lt;&gt;"",$R$1&lt;&gt;""),CONCATENATE($R$1,#REF!,$J$2),""))</f>
        <v>#REF!</v>
      </c>
      <c r="AB58" s="2" t="e">
        <f>CONCATENATE(S58,T58,U58,V58,W58,X58,Y58,Z58,AA58)</f>
        <v>#REF!</v>
      </c>
      <c r="AC58" s="18"/>
      <c r="AD58" s="18"/>
      <c r="AF58" s="18"/>
      <c r="AG58" s="18"/>
      <c r="AH58" s="2" t="e">
        <f>CONCATENATE($AH$1,IF(AND(#REF!&lt;&gt;""),CONCATENATE("http://restauranttory.com/products/",B58,"/",#REF!,".jpg"),""))</f>
        <v>#REF!</v>
      </c>
      <c r="AI58" s="2" t="str">
        <f>CONCATENATE($AH$1,IF(AND(AF58&lt;&gt;""),CONCATENATE("http://restauranttory.com/products/",B58,"/",AF58,".jpg"),""))</f>
        <v/>
      </c>
      <c r="AJ58" s="2" t="str">
        <f>CONCATENATE($AH$1,IF(AND(AG58&lt;&gt;""),CONCATENATE("http://restauranttory.com/products/",B58,"/",AG58,".jpg"),""))</f>
        <v/>
      </c>
      <c r="AK58" s="18"/>
      <c r="AL58" s="18"/>
      <c r="AM58" s="18"/>
      <c r="AN58" s="18"/>
      <c r="AO58" s="18"/>
      <c r="AP58" s="18"/>
      <c r="AQ58" s="18"/>
      <c r="AR58" s="2" t="str">
        <f>CONCATENATE($AH$1,IF(AND(AL58&lt;&gt;""),CONCATENATE("http://restauranttory.com/products/",B58,"/",AL58,".pdf"),""))</f>
        <v/>
      </c>
      <c r="AS58" s="2" t="str">
        <f>CONCATENATE($AH$1,IF(AND(AN58&lt;&gt;""),CONCATENATE("http://restauranttory.com/products/",B58,"/",AN58,".pdf"),""))</f>
        <v/>
      </c>
      <c r="AT58" s="2" t="str">
        <f>CONCATENATE($AH$1,IF(AND(AP58&lt;&gt;""),CONCATENATE("http://restauranttory.com/products/",B58,"/",AP58,".pdf"),""))</f>
        <v/>
      </c>
      <c r="AU58" s="18"/>
      <c r="BC58" s="13">
        <v>35</v>
      </c>
      <c r="BD58" s="13">
        <v>33</v>
      </c>
      <c r="BE58" s="13">
        <v>75</v>
      </c>
      <c r="BF58" s="13" t="s">
        <v>891</v>
      </c>
    </row>
    <row r="59" spans="1:58" ht="15" customHeight="1" thickBot="1" x14ac:dyDescent="0.3">
      <c r="A59" s="13" t="s">
        <v>213</v>
      </c>
      <c r="B59" s="18"/>
      <c r="C59" s="13" t="s">
        <v>476</v>
      </c>
      <c r="D59" s="13" t="s">
        <v>625</v>
      </c>
      <c r="H59" s="2"/>
      <c r="L59" s="13" t="s">
        <v>843</v>
      </c>
      <c r="N59" s="18"/>
      <c r="O59" s="18"/>
      <c r="P59" s="18"/>
      <c r="Q59" s="18"/>
      <c r="S59" s="20" t="e">
        <f>CONCATENATE($J$1,IF(AND(#REF!&lt;&gt;"",$I$1&lt;&gt;""),CONCATENATE($I$1,#REF!,$J$2),""))</f>
        <v>#REF!</v>
      </c>
      <c r="T59" s="2" t="e">
        <f>CONCATENATE($J$1,IF(AND(#REF!&lt;&gt;"",$K$1&lt;&gt;""),CONCATENATE($K$1,#REF!,$J$2),""))</f>
        <v>#REF!</v>
      </c>
      <c r="U59" s="2" t="e">
        <f>CONCATENATE($J$1,IF(AND(#REF!&lt;&gt;"",$L$1&lt;&gt;""),CONCATENATE($L$1,#REF!,$J$2),""))</f>
        <v>#REF!</v>
      </c>
      <c r="V59" s="2" t="e">
        <f>CONCATENATE($J$1,IF(AND(#REF!&lt;&gt;"",$M$1&lt;&gt;""),CONCATENATE($M$1,#REF!,$J$2),""))</f>
        <v>#REF!</v>
      </c>
      <c r="W59" s="2" t="str">
        <f>CONCATENATE($J$1,IF(AND(N59&lt;&gt;"",$N$1&lt;&gt;""),CONCATENATE($N$1,N59,$J$2),""))</f>
        <v/>
      </c>
      <c r="X59" s="2" t="str">
        <f>CONCATENATE($J$1,IF(AND(O59&lt;&gt;"",$O$1&lt;&gt;""),CONCATENATE($O$1,O59,$J$2),""))</f>
        <v/>
      </c>
      <c r="Y59" s="2" t="str">
        <f>CONCATENATE($J$1,IF(AND(P59&lt;&gt;"",$P$1&lt;&gt;""),CONCATENATE($P$1,P59,$J$2),""))</f>
        <v/>
      </c>
      <c r="Z59" s="2" t="str">
        <f>CONCATENATE($J$1,IF(AND(Q59&lt;&gt;"",$Q$1&lt;&gt;""),CONCATENATE($Q$1,Q59,$J$2),""))</f>
        <v/>
      </c>
      <c r="AA59" s="2" t="e">
        <f>CONCATENATE($J$1,IF(AND(#REF!&lt;&gt;"",$R$1&lt;&gt;""),CONCATENATE($R$1,#REF!,$J$2),""))</f>
        <v>#REF!</v>
      </c>
      <c r="AB59" s="2" t="e">
        <f>CONCATENATE(S59,T59,U59,V59,W59,X59,Y59,Z59,AA59)</f>
        <v>#REF!</v>
      </c>
      <c r="AC59" s="18"/>
      <c r="AD59" s="18"/>
      <c r="AF59" s="18"/>
      <c r="AG59" s="18"/>
      <c r="AH59" s="2" t="e">
        <f>CONCATENATE($AH$1,IF(AND(#REF!&lt;&gt;""),CONCATENATE("http://restauranttory.com/products/",B59,"/",#REF!,".jpg"),""))</f>
        <v>#REF!</v>
      </c>
      <c r="AI59" s="2" t="str">
        <f>CONCATENATE($AH$1,IF(AND(AF59&lt;&gt;""),CONCATENATE("http://restauranttory.com/products/",B59,"/",AF59,".jpg"),""))</f>
        <v/>
      </c>
      <c r="AJ59" s="2" t="str">
        <f>CONCATENATE($AH$1,IF(AND(AG59&lt;&gt;""),CONCATENATE("http://restauranttory.com/products/",B59,"/",AG59,".jpg"),""))</f>
        <v/>
      </c>
      <c r="AK59" s="18"/>
      <c r="AL59" s="18"/>
      <c r="AM59" s="18"/>
      <c r="AN59" s="18"/>
      <c r="AO59" s="18"/>
      <c r="AP59" s="18"/>
      <c r="AQ59" s="18"/>
      <c r="AR59" s="2" t="str">
        <f>CONCATENATE($AH$1,IF(AND(AL59&lt;&gt;""),CONCATENATE("http://restauranttory.com/products/",B59,"/",AL59,".pdf"),""))</f>
        <v/>
      </c>
      <c r="AS59" s="2" t="str">
        <f>CONCATENATE($AH$1,IF(AND(AN59&lt;&gt;""),CONCATENATE("http://restauranttory.com/products/",B59,"/",AN59,".pdf"),""))</f>
        <v/>
      </c>
      <c r="AT59" s="2" t="str">
        <f>CONCATENATE($AH$1,IF(AND(AP59&lt;&gt;""),CONCATENATE("http://restauranttory.com/products/",B59,"/",AP59,".pdf"),""))</f>
        <v/>
      </c>
      <c r="AU59" s="18"/>
    </row>
    <row r="60" spans="1:58" ht="15" customHeight="1" thickBot="1" x14ac:dyDescent="0.3">
      <c r="A60" s="13" t="s">
        <v>214</v>
      </c>
      <c r="B60" s="18"/>
      <c r="C60" s="13" t="s">
        <v>475</v>
      </c>
      <c r="D60" s="13" t="s">
        <v>624</v>
      </c>
      <c r="H60" s="2"/>
      <c r="L60" s="13" t="s">
        <v>843</v>
      </c>
      <c r="N60" s="18"/>
      <c r="O60" s="18"/>
      <c r="P60" s="18"/>
      <c r="Q60" s="18"/>
      <c r="S60" s="20" t="e">
        <f>CONCATENATE($J$1,IF(AND(#REF!&lt;&gt;"",$I$1&lt;&gt;""),CONCATENATE($I$1,#REF!,$J$2),""))</f>
        <v>#REF!</v>
      </c>
      <c r="T60" s="2" t="e">
        <f>CONCATENATE($J$1,IF(AND(#REF!&lt;&gt;"",$K$1&lt;&gt;""),CONCATENATE($K$1,#REF!,$J$2),""))</f>
        <v>#REF!</v>
      </c>
      <c r="U60" s="2" t="e">
        <f>CONCATENATE($J$1,IF(AND(#REF!&lt;&gt;"",$L$1&lt;&gt;""),CONCATENATE($L$1,#REF!,$J$2),""))</f>
        <v>#REF!</v>
      </c>
      <c r="V60" s="2" t="e">
        <f>CONCATENATE($J$1,IF(AND(#REF!&lt;&gt;"",$M$1&lt;&gt;""),CONCATENATE($M$1,#REF!,$J$2),""))</f>
        <v>#REF!</v>
      </c>
      <c r="W60" s="2" t="str">
        <f>CONCATENATE($J$1,IF(AND(N60&lt;&gt;"",$N$1&lt;&gt;""),CONCATENATE($N$1,N60,$J$2),""))</f>
        <v/>
      </c>
      <c r="X60" s="2" t="str">
        <f>CONCATENATE($J$1,IF(AND(O60&lt;&gt;"",$O$1&lt;&gt;""),CONCATENATE($O$1,O60,$J$2),""))</f>
        <v/>
      </c>
      <c r="Y60" s="2" t="str">
        <f>CONCATENATE($J$1,IF(AND(P60&lt;&gt;"",$P$1&lt;&gt;""),CONCATENATE($P$1,P60,$J$2),""))</f>
        <v/>
      </c>
      <c r="Z60" s="2" t="str">
        <f>CONCATENATE($J$1,IF(AND(Q60&lt;&gt;"",$Q$1&lt;&gt;""),CONCATENATE($Q$1,Q60,$J$2),""))</f>
        <v/>
      </c>
      <c r="AA60" s="2" t="e">
        <f>CONCATENATE($J$1,IF(AND(#REF!&lt;&gt;"",$R$1&lt;&gt;""),CONCATENATE($R$1,#REF!,$J$2),""))</f>
        <v>#REF!</v>
      </c>
      <c r="AB60" s="2" t="e">
        <f>CONCATENATE(S60,T60,U60,V60,W60,X60,Y60,Z60,AA60)</f>
        <v>#REF!</v>
      </c>
      <c r="AC60" s="18"/>
      <c r="AD60" s="18"/>
      <c r="AF60" s="18"/>
      <c r="AG60" s="18"/>
      <c r="AH60" s="2" t="e">
        <f>CONCATENATE($AH$1,IF(AND(#REF!&lt;&gt;""),CONCATENATE("http://restauranttory.com/products/",B60,"/",#REF!,".jpg"),""))</f>
        <v>#REF!</v>
      </c>
      <c r="AI60" s="2" t="str">
        <f>CONCATENATE($AH$1,IF(AND(AF60&lt;&gt;""),CONCATENATE("http://restauranttory.com/products/",B60,"/",AF60,".jpg"),""))</f>
        <v/>
      </c>
      <c r="AJ60" s="2" t="str">
        <f>CONCATENATE($AH$1,IF(AND(AG60&lt;&gt;""),CONCATENATE("http://restauranttory.com/products/",B60,"/",AG60,".jpg"),""))</f>
        <v/>
      </c>
      <c r="AK60" s="18"/>
      <c r="AL60" s="18"/>
      <c r="AM60" s="18"/>
      <c r="AN60" s="18"/>
      <c r="AO60" s="18"/>
      <c r="AP60" s="18"/>
      <c r="AQ60" s="18"/>
      <c r="AR60" s="2" t="str">
        <f>CONCATENATE($AH$1,IF(AND(AL60&lt;&gt;""),CONCATENATE("http://restauranttory.com/products/",B60,"/",AL60,".pdf"),""))</f>
        <v/>
      </c>
      <c r="AS60" s="2" t="str">
        <f>CONCATENATE($AH$1,IF(AND(AN60&lt;&gt;""),CONCATENATE("http://restauranttory.com/products/",B60,"/",AN60,".pdf"),""))</f>
        <v/>
      </c>
      <c r="AT60" s="2" t="str">
        <f>CONCATENATE($AH$1,IF(AND(AP60&lt;&gt;""),CONCATENATE("http://restauranttory.com/products/",B60,"/",AP60,".pdf"),""))</f>
        <v/>
      </c>
      <c r="AU60" s="18"/>
    </row>
    <row r="61" spans="1:58" ht="15" customHeight="1" thickBot="1" x14ac:dyDescent="0.3">
      <c r="A61" s="13" t="s">
        <v>215</v>
      </c>
      <c r="B61" s="18"/>
      <c r="C61" s="13" t="s">
        <v>474</v>
      </c>
      <c r="D61" s="13" t="s">
        <v>623</v>
      </c>
      <c r="H61" s="2"/>
      <c r="L61" s="13" t="s">
        <v>843</v>
      </c>
      <c r="N61" s="18"/>
      <c r="O61" s="18"/>
      <c r="P61" s="18"/>
      <c r="Q61" s="18"/>
      <c r="S61" s="20" t="e">
        <f>CONCATENATE($J$1,IF(AND(#REF!&lt;&gt;"",$I$1&lt;&gt;""),CONCATENATE($I$1,#REF!,$J$2),""))</f>
        <v>#REF!</v>
      </c>
      <c r="T61" s="2" t="e">
        <f>CONCATENATE($J$1,IF(AND(#REF!&lt;&gt;"",$K$1&lt;&gt;""),CONCATENATE($K$1,#REF!,$J$2),""))</f>
        <v>#REF!</v>
      </c>
      <c r="U61" s="2" t="e">
        <f>CONCATENATE($J$1,IF(AND(#REF!&lt;&gt;"",$L$1&lt;&gt;""),CONCATENATE($L$1,#REF!,$J$2),""))</f>
        <v>#REF!</v>
      </c>
      <c r="V61" s="2" t="e">
        <f>CONCATENATE($J$1,IF(AND(#REF!&lt;&gt;"",$M$1&lt;&gt;""),CONCATENATE($M$1,#REF!,$J$2),""))</f>
        <v>#REF!</v>
      </c>
      <c r="W61" s="2" t="str">
        <f>CONCATENATE($J$1,IF(AND(N61&lt;&gt;"",$N$1&lt;&gt;""),CONCATENATE($N$1,N61,$J$2),""))</f>
        <v/>
      </c>
      <c r="X61" s="2" t="str">
        <f>CONCATENATE($J$1,IF(AND(O61&lt;&gt;"",$O$1&lt;&gt;""),CONCATENATE($O$1,O61,$J$2),""))</f>
        <v/>
      </c>
      <c r="Y61" s="2" t="str">
        <f>CONCATENATE($J$1,IF(AND(P61&lt;&gt;"",$P$1&lt;&gt;""),CONCATENATE($P$1,P61,$J$2),""))</f>
        <v/>
      </c>
      <c r="Z61" s="2" t="str">
        <f>CONCATENATE($J$1,IF(AND(Q61&lt;&gt;"",$Q$1&lt;&gt;""),CONCATENATE($Q$1,Q61,$J$2),""))</f>
        <v/>
      </c>
      <c r="AA61" s="2" t="e">
        <f>CONCATENATE($J$1,IF(AND(#REF!&lt;&gt;"",$R$1&lt;&gt;""),CONCATENATE($R$1,#REF!,$J$2),""))</f>
        <v>#REF!</v>
      </c>
      <c r="AB61" s="2" t="e">
        <f>CONCATENATE(S61,T61,U61,V61,W61,X61,Y61,Z61,AA61)</f>
        <v>#REF!</v>
      </c>
      <c r="AC61" s="18"/>
      <c r="AD61" s="18"/>
      <c r="AF61" s="18"/>
      <c r="AG61" s="18"/>
      <c r="AH61" s="2" t="e">
        <f>CONCATENATE($AH$1,IF(AND(#REF!&lt;&gt;""),CONCATENATE("http://restauranttory.com/products/",B61,"/",#REF!,".jpg"),""))</f>
        <v>#REF!</v>
      </c>
      <c r="AI61" s="2" t="str">
        <f>CONCATENATE($AH$1,IF(AND(AF61&lt;&gt;""),CONCATENATE("http://restauranttory.com/products/",B61,"/",AF61,".jpg"),""))</f>
        <v/>
      </c>
      <c r="AJ61" s="2" t="str">
        <f>CONCATENATE($AH$1,IF(AND(AG61&lt;&gt;""),CONCATENATE("http://restauranttory.com/products/",B61,"/",AG61,".jpg"),""))</f>
        <v/>
      </c>
      <c r="AK61" s="18"/>
      <c r="AL61" s="18"/>
      <c r="AM61" s="18"/>
      <c r="AN61" s="18"/>
      <c r="AO61" s="18"/>
      <c r="AP61" s="18"/>
      <c r="AQ61" s="18"/>
      <c r="AR61" s="2" t="str">
        <f>CONCATENATE($AH$1,IF(AND(AL61&lt;&gt;""),CONCATENATE("http://restauranttory.com/products/",B61,"/",AL61,".pdf"),""))</f>
        <v/>
      </c>
      <c r="AS61" s="2" t="str">
        <f>CONCATENATE($AH$1,IF(AND(AN61&lt;&gt;""),CONCATENATE("http://restauranttory.com/products/",B61,"/",AN61,".pdf"),""))</f>
        <v/>
      </c>
      <c r="AT61" s="2" t="str">
        <f>CONCATENATE($AH$1,IF(AND(AP61&lt;&gt;""),CONCATENATE("http://restauranttory.com/products/",B61,"/",AP61,".pdf"),""))</f>
        <v/>
      </c>
      <c r="AU61" s="18"/>
    </row>
    <row r="62" spans="1:58" ht="15" customHeight="1" thickBot="1" x14ac:dyDescent="0.3">
      <c r="A62" s="13" t="s">
        <v>216</v>
      </c>
      <c r="B62" s="18"/>
      <c r="C62" s="13" t="s">
        <v>473</v>
      </c>
      <c r="D62" s="13" t="s">
        <v>622</v>
      </c>
      <c r="H62" s="2"/>
      <c r="K62" t="s">
        <v>817</v>
      </c>
      <c r="N62" s="18"/>
      <c r="P62" s="13" t="s">
        <v>890</v>
      </c>
      <c r="Q62" s="13" t="s">
        <v>825</v>
      </c>
      <c r="S62" s="20" t="e">
        <f>CONCATENATE($J$1,IF(AND(#REF!&lt;&gt;"",$I$1&lt;&gt;""),CONCATENATE($I$1,#REF!,$J$2),""))</f>
        <v>#REF!</v>
      </c>
      <c r="T62" s="2" t="e">
        <f>CONCATENATE($J$1,IF(AND(#REF!&lt;&gt;"",$K$1&lt;&gt;""),CONCATENATE($K$1,#REF!,$J$2),""))</f>
        <v>#REF!</v>
      </c>
      <c r="U62" s="2" t="e">
        <f>CONCATENATE($J$1,IF(AND(#REF!&lt;&gt;"",$L$1&lt;&gt;""),CONCATENATE($L$1,#REF!,$J$2),""))</f>
        <v>#REF!</v>
      </c>
      <c r="V62" s="2" t="e">
        <f>CONCATENATE($J$1,IF(AND(#REF!&lt;&gt;"",$M$1&lt;&gt;""),CONCATENATE($M$1,#REF!,$J$2),""))</f>
        <v>#REF!</v>
      </c>
      <c r="W62" s="2" t="str">
        <f>CONCATENATE($J$1,IF(AND(N62&lt;&gt;"",$N$1&lt;&gt;""),CONCATENATE($N$1,N62,$J$2),""))</f>
        <v/>
      </c>
      <c r="X62" s="2" t="e">
        <f>CONCATENATE($J$1,IF(AND(#REF!&lt;&gt;"",$O$1&lt;&gt;""),CONCATENATE($O$1,#REF!,$J$2),""))</f>
        <v>#REF!</v>
      </c>
      <c r="Y62" s="2" t="e">
        <f>CONCATENATE($J$1,IF(AND(#REF!&lt;&gt;"",$P$1&lt;&gt;""),CONCATENATE($P$1,#REF!,$J$2),""))</f>
        <v>#REF!</v>
      </c>
      <c r="Z62" s="2" t="e">
        <f>CONCATENATE($J$1,IF(AND(#REF!&lt;&gt;"",$Q$1&lt;&gt;""),CONCATENATE($Q$1,#REF!,$J$2),""))</f>
        <v>#REF!</v>
      </c>
      <c r="AA62" s="2" t="e">
        <f>CONCATENATE($J$1,IF(AND(#REF!&lt;&gt;"",$R$1&lt;&gt;""),CONCATENATE($R$1,#REF!,$J$2),""))</f>
        <v>#REF!</v>
      </c>
      <c r="AB62" s="2" t="e">
        <f>CONCATENATE(S62,T62,U62,V62,W62,X62,Y62,Z62,AA62)</f>
        <v>#REF!</v>
      </c>
      <c r="AC62" s="18"/>
      <c r="AD62" s="18"/>
      <c r="AF62" s="18"/>
      <c r="AG62" s="18"/>
      <c r="AH62" s="2" t="e">
        <f>CONCATENATE($AH$1,IF(AND(#REF!&lt;&gt;""),CONCATENATE("http://restauranttory.com/products/",B62,"/",#REF!,".jpg"),""))</f>
        <v>#REF!</v>
      </c>
      <c r="AI62" s="2" t="str">
        <f>CONCATENATE($AH$1,IF(AND(AF62&lt;&gt;""),CONCATENATE("http://restauranttory.com/products/",B62,"/",AF62,".jpg"),""))</f>
        <v/>
      </c>
      <c r="AJ62" s="2" t="str">
        <f>CONCATENATE($AH$1,IF(AND(AG62&lt;&gt;""),CONCATENATE("http://restauranttory.com/products/",B62,"/",AG62,".jpg"),""))</f>
        <v/>
      </c>
      <c r="AK62" s="18"/>
      <c r="AL62" s="18"/>
      <c r="AM62" s="18"/>
      <c r="AN62" s="18"/>
      <c r="AO62" s="18"/>
      <c r="AP62" s="18"/>
      <c r="AQ62" s="18"/>
      <c r="AR62" s="2" t="str">
        <f>CONCATENATE($AH$1,IF(AND(AL62&lt;&gt;""),CONCATENATE("http://restauranttory.com/products/",B62,"/",AL62,".pdf"),""))</f>
        <v/>
      </c>
      <c r="AS62" s="2" t="str">
        <f>CONCATENATE($AH$1,IF(AND(AN62&lt;&gt;""),CONCATENATE("http://restauranttory.com/products/",B62,"/",AN62,".pdf"),""))</f>
        <v/>
      </c>
      <c r="AT62" s="2" t="str">
        <f>CONCATENATE($AH$1,IF(AND(AP62&lt;&gt;""),CONCATENATE("http://restauranttory.com/products/",B62,"/",AP62,".pdf"),""))</f>
        <v/>
      </c>
      <c r="AU62" s="18"/>
    </row>
    <row r="63" spans="1:58" ht="15" customHeight="1" thickBot="1" x14ac:dyDescent="0.3">
      <c r="A63" s="13" t="s">
        <v>217</v>
      </c>
      <c r="B63" s="18"/>
      <c r="C63" s="13" t="s">
        <v>472</v>
      </c>
      <c r="D63" s="13" t="s">
        <v>621</v>
      </c>
      <c r="H63" s="2"/>
      <c r="K63" t="s">
        <v>818</v>
      </c>
      <c r="N63" s="18"/>
      <c r="P63" s="13" t="s">
        <v>890</v>
      </c>
      <c r="Q63" s="13" t="s">
        <v>825</v>
      </c>
      <c r="S63" s="20" t="e">
        <f>CONCATENATE($J$1,IF(AND(#REF!&lt;&gt;"",$I$1&lt;&gt;""),CONCATENATE($I$1,#REF!,$J$2),""))</f>
        <v>#REF!</v>
      </c>
      <c r="T63" s="2" t="e">
        <f>CONCATENATE($J$1,IF(AND(#REF!&lt;&gt;"",$K$1&lt;&gt;""),CONCATENATE($K$1,#REF!,$J$2),""))</f>
        <v>#REF!</v>
      </c>
      <c r="U63" s="2" t="e">
        <f>CONCATENATE($J$1,IF(AND(#REF!&lt;&gt;"",$L$1&lt;&gt;""),CONCATENATE($L$1,#REF!,$J$2),""))</f>
        <v>#REF!</v>
      </c>
      <c r="V63" s="2" t="e">
        <f>CONCATENATE($J$1,IF(AND(#REF!&lt;&gt;"",$M$1&lt;&gt;""),CONCATENATE($M$1,#REF!,$J$2),""))</f>
        <v>#REF!</v>
      </c>
      <c r="W63" s="2" t="str">
        <f>CONCATENATE($J$1,IF(AND(N63&lt;&gt;"",$N$1&lt;&gt;""),CONCATENATE($N$1,N63,$J$2),""))</f>
        <v/>
      </c>
      <c r="X63" s="2" t="e">
        <f>CONCATENATE($J$1,IF(AND(#REF!&lt;&gt;"",$O$1&lt;&gt;""),CONCATENATE($O$1,#REF!,$J$2),""))</f>
        <v>#REF!</v>
      </c>
      <c r="Y63" s="2" t="e">
        <f>CONCATENATE($J$1,IF(AND(#REF!&lt;&gt;"",$P$1&lt;&gt;""),CONCATENATE($P$1,#REF!,$J$2),""))</f>
        <v>#REF!</v>
      </c>
      <c r="Z63" s="2" t="e">
        <f>CONCATENATE($J$1,IF(AND(#REF!&lt;&gt;"",$Q$1&lt;&gt;""),CONCATENATE($Q$1,#REF!,$J$2),""))</f>
        <v>#REF!</v>
      </c>
      <c r="AA63" s="2" t="e">
        <f>CONCATENATE($J$1,IF(AND(#REF!&lt;&gt;"",$R$1&lt;&gt;""),CONCATENATE($R$1,#REF!,$J$2),""))</f>
        <v>#REF!</v>
      </c>
      <c r="AB63" s="2" t="e">
        <f>CONCATENATE(S63,T63,U63,V63,W63,X63,Y63,Z63,AA63)</f>
        <v>#REF!</v>
      </c>
      <c r="AC63" s="18"/>
      <c r="AD63" s="18"/>
      <c r="AF63" s="18"/>
      <c r="AG63" s="18"/>
      <c r="AH63" s="2" t="e">
        <f>CONCATENATE($AH$1,IF(AND(#REF!&lt;&gt;""),CONCATENATE("http://restauranttory.com/products/",B63,"/",#REF!,".jpg"),""))</f>
        <v>#REF!</v>
      </c>
      <c r="AI63" s="2" t="str">
        <f>CONCATENATE($AH$1,IF(AND(AF63&lt;&gt;""),CONCATENATE("http://restauranttory.com/products/",B63,"/",AF63,".jpg"),""))</f>
        <v/>
      </c>
      <c r="AJ63" s="2" t="str">
        <f>CONCATENATE($AH$1,IF(AND(AG63&lt;&gt;""),CONCATENATE("http://restauranttory.com/products/",B63,"/",AG63,".jpg"),""))</f>
        <v/>
      </c>
      <c r="AK63" s="18"/>
      <c r="AL63" s="18"/>
      <c r="AM63" s="18"/>
      <c r="AN63" s="18"/>
      <c r="AO63" s="18"/>
      <c r="AP63" s="18"/>
      <c r="AQ63" s="18"/>
      <c r="AR63" s="2" t="str">
        <f>CONCATENATE($AH$1,IF(AND(AL63&lt;&gt;""),CONCATENATE("http://restauranttory.com/products/",B63,"/",AL63,".pdf"),""))</f>
        <v/>
      </c>
      <c r="AS63" s="2" t="str">
        <f>CONCATENATE($AH$1,IF(AND(AN63&lt;&gt;""),CONCATENATE("http://restauranttory.com/products/",B63,"/",AN63,".pdf"),""))</f>
        <v/>
      </c>
      <c r="AT63" s="2" t="str">
        <f>CONCATENATE($AH$1,IF(AND(AP63&lt;&gt;""),CONCATENATE("http://restauranttory.com/products/",B63,"/",AP63,".pdf"),""))</f>
        <v/>
      </c>
      <c r="AU63" s="18"/>
    </row>
    <row r="64" spans="1:58" ht="15" customHeight="1" thickBot="1" x14ac:dyDescent="0.3">
      <c r="A64" s="13" t="s">
        <v>218</v>
      </c>
      <c r="B64" s="18"/>
      <c r="C64" s="13" t="s">
        <v>471</v>
      </c>
      <c r="D64" s="13" t="s">
        <v>620</v>
      </c>
      <c r="H64" s="2"/>
      <c r="K64" t="s">
        <v>819</v>
      </c>
      <c r="N64" s="18"/>
      <c r="P64" s="13" t="s">
        <v>890</v>
      </c>
      <c r="Q64" s="13" t="s">
        <v>825</v>
      </c>
      <c r="S64" s="20" t="e">
        <f>CONCATENATE($J$1,IF(AND(#REF!&lt;&gt;"",$I$1&lt;&gt;""),CONCATENATE($I$1,#REF!,$J$2),""))</f>
        <v>#REF!</v>
      </c>
      <c r="T64" s="2" t="e">
        <f>CONCATENATE($J$1,IF(AND(#REF!&lt;&gt;"",$K$1&lt;&gt;""),CONCATENATE($K$1,#REF!,$J$2),""))</f>
        <v>#REF!</v>
      </c>
      <c r="U64" s="2" t="e">
        <f>CONCATENATE($J$1,IF(AND(#REF!&lt;&gt;"",$L$1&lt;&gt;""),CONCATENATE($L$1,#REF!,$J$2),""))</f>
        <v>#REF!</v>
      </c>
      <c r="V64" s="2" t="e">
        <f>CONCATENATE($J$1,IF(AND(#REF!&lt;&gt;"",$M$1&lt;&gt;""),CONCATENATE($M$1,#REF!,$J$2),""))</f>
        <v>#REF!</v>
      </c>
      <c r="W64" s="2" t="str">
        <f>CONCATENATE($J$1,IF(AND(N64&lt;&gt;"",$N$1&lt;&gt;""),CONCATENATE($N$1,N64,$J$2),""))</f>
        <v/>
      </c>
      <c r="X64" s="2" t="e">
        <f>CONCATENATE($J$1,IF(AND(#REF!&lt;&gt;"",$O$1&lt;&gt;""),CONCATENATE($O$1,#REF!,$J$2),""))</f>
        <v>#REF!</v>
      </c>
      <c r="Y64" s="2" t="e">
        <f>CONCATENATE($J$1,IF(AND(#REF!&lt;&gt;"",$P$1&lt;&gt;""),CONCATENATE($P$1,#REF!,$J$2),""))</f>
        <v>#REF!</v>
      </c>
      <c r="Z64" s="2" t="e">
        <f>CONCATENATE($J$1,IF(AND(#REF!&lt;&gt;"",$Q$1&lt;&gt;""),CONCATENATE($Q$1,#REF!,$J$2),""))</f>
        <v>#REF!</v>
      </c>
      <c r="AA64" s="2" t="e">
        <f>CONCATENATE($J$1,IF(AND(#REF!&lt;&gt;"",$R$1&lt;&gt;""),CONCATENATE($R$1,#REF!,$J$2),""))</f>
        <v>#REF!</v>
      </c>
      <c r="AB64" s="2" t="e">
        <f>CONCATENATE(S64,T64,U64,V64,W64,X64,Y64,Z64,AA64)</f>
        <v>#REF!</v>
      </c>
      <c r="AC64" s="18"/>
      <c r="AD64" s="18"/>
      <c r="AF64" s="18"/>
      <c r="AG64" s="18"/>
      <c r="AH64" s="2" t="e">
        <f>CONCATENATE($AH$1,IF(AND(#REF!&lt;&gt;""),CONCATENATE("http://restauranttory.com/products/",B64,"/",#REF!,".jpg"),""))</f>
        <v>#REF!</v>
      </c>
      <c r="AI64" s="2" t="str">
        <f>CONCATENATE($AH$1,IF(AND(AF64&lt;&gt;""),CONCATENATE("http://restauranttory.com/products/",B64,"/",AF64,".jpg"),""))</f>
        <v/>
      </c>
      <c r="AJ64" s="2" t="str">
        <f>CONCATENATE($AH$1,IF(AND(AG64&lt;&gt;""),CONCATENATE("http://restauranttory.com/products/",B64,"/",AG64,".jpg"),""))</f>
        <v/>
      </c>
      <c r="AK64" s="18"/>
      <c r="AL64" s="18"/>
      <c r="AM64" s="18"/>
      <c r="AN64" s="18"/>
      <c r="AO64" s="18"/>
      <c r="AP64" s="18"/>
      <c r="AQ64" s="18"/>
      <c r="AR64" s="2" t="str">
        <f>CONCATENATE($AH$1,IF(AND(AL64&lt;&gt;""),CONCATENATE("http://restauranttory.com/products/",B64,"/",AL64,".pdf"),""))</f>
        <v/>
      </c>
      <c r="AS64" s="2" t="str">
        <f>CONCATENATE($AH$1,IF(AND(AN64&lt;&gt;""),CONCATENATE("http://restauranttory.com/products/",B64,"/",AN64,".pdf"),""))</f>
        <v/>
      </c>
      <c r="AT64" s="2" t="str">
        <f>CONCATENATE($AH$1,IF(AND(AP64&lt;&gt;""),CONCATENATE("http://restauranttory.com/products/",B64,"/",AP64,".pdf"),""))</f>
        <v/>
      </c>
      <c r="AU64" s="18"/>
    </row>
    <row r="65" spans="1:58" ht="15" customHeight="1" thickBot="1" x14ac:dyDescent="0.3">
      <c r="A65" s="13" t="s">
        <v>219</v>
      </c>
      <c r="B65" s="18"/>
      <c r="C65" s="13" t="s">
        <v>470</v>
      </c>
      <c r="D65" s="13" t="s">
        <v>619</v>
      </c>
      <c r="H65" s="2"/>
      <c r="K65" t="s">
        <v>820</v>
      </c>
      <c r="N65" s="18"/>
      <c r="P65" s="13" t="s">
        <v>890</v>
      </c>
      <c r="Q65" s="13" t="s">
        <v>825</v>
      </c>
      <c r="S65" s="20" t="e">
        <f>CONCATENATE($J$1,IF(AND(#REF!&lt;&gt;"",$I$1&lt;&gt;""),CONCATENATE($I$1,#REF!,$J$2),""))</f>
        <v>#REF!</v>
      </c>
      <c r="T65" s="2" t="e">
        <f>CONCATENATE($J$1,IF(AND(#REF!&lt;&gt;"",$K$1&lt;&gt;""),CONCATENATE($K$1,#REF!,$J$2),""))</f>
        <v>#REF!</v>
      </c>
      <c r="U65" s="2" t="e">
        <f>CONCATENATE($J$1,IF(AND(#REF!&lt;&gt;"",$L$1&lt;&gt;""),CONCATENATE($L$1,#REF!,$J$2),""))</f>
        <v>#REF!</v>
      </c>
      <c r="V65" s="2" t="e">
        <f>CONCATENATE($J$1,IF(AND(#REF!&lt;&gt;"",$M$1&lt;&gt;""),CONCATENATE($M$1,#REF!,$J$2),""))</f>
        <v>#REF!</v>
      </c>
      <c r="W65" s="2" t="str">
        <f>CONCATENATE($J$1,IF(AND(N65&lt;&gt;"",$N$1&lt;&gt;""),CONCATENATE($N$1,N65,$J$2),""))</f>
        <v/>
      </c>
      <c r="X65" s="2" t="e">
        <f>CONCATENATE($J$1,IF(AND(#REF!&lt;&gt;"",$O$1&lt;&gt;""),CONCATENATE($O$1,#REF!,$J$2),""))</f>
        <v>#REF!</v>
      </c>
      <c r="Y65" s="2" t="e">
        <f>CONCATENATE($J$1,IF(AND(#REF!&lt;&gt;"",$P$1&lt;&gt;""),CONCATENATE($P$1,#REF!,$J$2),""))</f>
        <v>#REF!</v>
      </c>
      <c r="Z65" s="2" t="e">
        <f>CONCATENATE($J$1,IF(AND(#REF!&lt;&gt;"",$Q$1&lt;&gt;""),CONCATENATE($Q$1,#REF!,$J$2),""))</f>
        <v>#REF!</v>
      </c>
      <c r="AA65" s="2" t="e">
        <f>CONCATENATE($J$1,IF(AND(#REF!&lt;&gt;"",$R$1&lt;&gt;""),CONCATENATE($R$1,#REF!,$J$2),""))</f>
        <v>#REF!</v>
      </c>
      <c r="AB65" s="2" t="e">
        <f>CONCATENATE(S65,T65,U65,V65,W65,X65,Y65,Z65,AA65)</f>
        <v>#REF!</v>
      </c>
      <c r="AC65" s="18"/>
      <c r="AD65" s="18"/>
      <c r="AF65" s="18"/>
      <c r="AG65" s="18"/>
      <c r="AH65" s="2" t="e">
        <f>CONCATENATE($AH$1,IF(AND(#REF!&lt;&gt;""),CONCATENATE("http://restauranttory.com/products/",B65,"/",#REF!,".jpg"),""))</f>
        <v>#REF!</v>
      </c>
      <c r="AI65" s="2" t="str">
        <f>CONCATENATE($AH$1,IF(AND(AF65&lt;&gt;""),CONCATENATE("http://restauranttory.com/products/",B65,"/",AF65,".jpg"),""))</f>
        <v/>
      </c>
      <c r="AJ65" s="2" t="str">
        <f>CONCATENATE($AH$1,IF(AND(AG65&lt;&gt;""),CONCATENATE("http://restauranttory.com/products/",B65,"/",AG65,".jpg"),""))</f>
        <v/>
      </c>
      <c r="AK65" s="18"/>
      <c r="AL65" s="18"/>
      <c r="AM65" s="18"/>
      <c r="AN65" s="18"/>
      <c r="AO65" s="18"/>
      <c r="AP65" s="18"/>
      <c r="AQ65" s="18"/>
      <c r="AR65" s="2" t="str">
        <f>CONCATENATE($AH$1,IF(AND(AL65&lt;&gt;""),CONCATENATE("http://restauranttory.com/products/",B65,"/",AL65,".pdf"),""))</f>
        <v/>
      </c>
      <c r="AS65" s="2" t="str">
        <f>CONCATENATE($AH$1,IF(AND(AN65&lt;&gt;""),CONCATENATE("http://restauranttory.com/products/",B65,"/",AN65,".pdf"),""))</f>
        <v/>
      </c>
      <c r="AT65" s="2" t="str">
        <f>CONCATENATE($AH$1,IF(AND(AP65&lt;&gt;""),CONCATENATE("http://restauranttory.com/products/",B65,"/",AP65,".pdf"),""))</f>
        <v/>
      </c>
      <c r="AU65" s="18"/>
    </row>
    <row r="66" spans="1:58" ht="15" customHeight="1" thickBot="1" x14ac:dyDescent="0.3">
      <c r="A66" s="13" t="s">
        <v>220</v>
      </c>
      <c r="B66" s="18"/>
      <c r="C66" s="13" t="s">
        <v>469</v>
      </c>
      <c r="D66" s="13" t="s">
        <v>618</v>
      </c>
      <c r="H66" s="2"/>
      <c r="K66" t="s">
        <v>777</v>
      </c>
      <c r="M66" s="13" t="s">
        <v>857</v>
      </c>
      <c r="N66" s="13" t="s">
        <v>842</v>
      </c>
      <c r="O66" s="18"/>
      <c r="P66" s="13" t="s">
        <v>931</v>
      </c>
      <c r="Q66" s="13" t="s">
        <v>839</v>
      </c>
      <c r="S66" s="20" t="e">
        <f>CONCATENATE($J$1,IF(AND(#REF!&lt;&gt;"",$I$1&lt;&gt;""),CONCATENATE($I$1,#REF!,$J$2),""))</f>
        <v>#REF!</v>
      </c>
      <c r="T66" s="2" t="e">
        <f>CONCATENATE($J$1,IF(AND(#REF!&lt;&gt;"",$K$1&lt;&gt;""),CONCATENATE($K$1,#REF!,$J$2),""))</f>
        <v>#REF!</v>
      </c>
      <c r="U66" s="2" t="e">
        <f>CONCATENATE($J$1,IF(AND(#REF!&lt;&gt;"",$L$1&lt;&gt;""),CONCATENATE($L$1,#REF!,$J$2),""))</f>
        <v>#REF!</v>
      </c>
      <c r="V66" s="2" t="e">
        <f>CONCATENATE($J$1,IF(AND(#REF!&lt;&gt;"",$M$1&lt;&gt;""),CONCATENATE($M$1,#REF!,$J$2),""))</f>
        <v>#REF!</v>
      </c>
      <c r="W66" s="2" t="e">
        <f>CONCATENATE($J$1,IF(AND(#REF!&lt;&gt;"",$N$1&lt;&gt;""),CONCATENATE($N$1,#REF!,$J$2),""))</f>
        <v>#REF!</v>
      </c>
      <c r="X66" s="2" t="str">
        <f>CONCATENATE($J$1,IF(AND(O66&lt;&gt;"",$O$1&lt;&gt;""),CONCATENATE($O$1,O66,$J$2),""))</f>
        <v/>
      </c>
      <c r="Y66" s="2" t="e">
        <f>CONCATENATE($J$1,IF(AND(#REF!&lt;&gt;"",$P$1&lt;&gt;""),CONCATENATE($P$1,#REF!,$J$2),""))</f>
        <v>#REF!</v>
      </c>
      <c r="Z66" s="2" t="e">
        <f>CONCATENATE($J$1,IF(AND(#REF!&lt;&gt;"",$Q$1&lt;&gt;""),CONCATENATE($Q$1,#REF!,$J$2),""))</f>
        <v>#REF!</v>
      </c>
      <c r="AA66" s="2" t="e">
        <f>CONCATENATE($J$1,IF(AND(#REF!&lt;&gt;"",$R$1&lt;&gt;""),CONCATENATE($R$1,#REF!,$J$2),""))</f>
        <v>#REF!</v>
      </c>
      <c r="AB66" s="2" t="e">
        <f>CONCATENATE(S66,T66,U66,V66,W66,X66,Y66,Z66,AA66)</f>
        <v>#REF!</v>
      </c>
      <c r="AC66" s="18"/>
      <c r="AD66" s="18"/>
      <c r="AF66" s="18"/>
      <c r="AG66" s="18"/>
      <c r="AH66" s="2" t="e">
        <f>CONCATENATE($AH$1,IF(AND(#REF!&lt;&gt;""),CONCATENATE("http://restauranttory.com/products/",B66,"/",#REF!,".jpg"),""))</f>
        <v>#REF!</v>
      </c>
      <c r="AI66" s="2" t="str">
        <f>CONCATENATE($AH$1,IF(AND(AF66&lt;&gt;""),CONCATENATE("http://restauranttory.com/products/",B66,"/",AF66,".jpg"),""))</f>
        <v/>
      </c>
      <c r="AJ66" s="2" t="str">
        <f>CONCATENATE($AH$1,IF(AND(AG66&lt;&gt;""),CONCATENATE("http://restauranttory.com/products/",B66,"/",AG66,".jpg"),""))</f>
        <v/>
      </c>
      <c r="AK66" s="18"/>
      <c r="AL66" s="18"/>
      <c r="AM66" s="18"/>
      <c r="AN66" s="18"/>
      <c r="AO66" s="18"/>
      <c r="AP66" s="18"/>
      <c r="AQ66" s="18"/>
      <c r="AR66" s="2" t="str">
        <f>CONCATENATE($AH$1,IF(AND(AL66&lt;&gt;""),CONCATENATE("http://restauranttory.com/products/",B66,"/",AL66,".pdf"),""))</f>
        <v/>
      </c>
      <c r="AS66" s="2" t="str">
        <f>CONCATENATE($AH$1,IF(AND(AN66&lt;&gt;""),CONCATENATE("http://restauranttory.com/products/",B66,"/",AN66,".pdf"),""))</f>
        <v/>
      </c>
      <c r="AT66" s="2" t="str">
        <f>CONCATENATE($AH$1,IF(AND(AP66&lt;&gt;""),CONCATENATE("http://restauranttory.com/products/",B66,"/",AP66,".pdf"),""))</f>
        <v/>
      </c>
      <c r="AU66" s="18"/>
      <c r="BC66" s="13">
        <v>45.5</v>
      </c>
      <c r="BD66" s="13">
        <v>33.799999999999997</v>
      </c>
      <c r="BE66" s="13">
        <v>75</v>
      </c>
    </row>
    <row r="67" spans="1:58" ht="15" customHeight="1" thickBot="1" x14ac:dyDescent="0.3">
      <c r="A67" s="13" t="s">
        <v>221</v>
      </c>
      <c r="B67" s="18"/>
      <c r="C67" s="13" t="s">
        <v>468</v>
      </c>
      <c r="D67" s="13" t="s">
        <v>617</v>
      </c>
      <c r="H67" s="2"/>
      <c r="K67" t="s">
        <v>821</v>
      </c>
      <c r="M67" s="13" t="s">
        <v>857</v>
      </c>
      <c r="N67" s="13" t="s">
        <v>842</v>
      </c>
      <c r="O67" s="18"/>
      <c r="P67" s="13" t="s">
        <v>931</v>
      </c>
      <c r="Q67" s="13" t="s">
        <v>839</v>
      </c>
      <c r="S67" s="20" t="e">
        <f>CONCATENATE($J$1,IF(AND(#REF!&lt;&gt;"",$I$1&lt;&gt;""),CONCATENATE($I$1,#REF!,$J$2),""))</f>
        <v>#REF!</v>
      </c>
      <c r="T67" s="2" t="e">
        <f>CONCATENATE($J$1,IF(AND(#REF!&lt;&gt;"",$K$1&lt;&gt;""),CONCATENATE($K$1,#REF!,$J$2),""))</f>
        <v>#REF!</v>
      </c>
      <c r="U67" s="2" t="e">
        <f>CONCATENATE($J$1,IF(AND(#REF!&lt;&gt;"",$L$1&lt;&gt;""),CONCATENATE($L$1,#REF!,$J$2),""))</f>
        <v>#REF!</v>
      </c>
      <c r="V67" s="2" t="e">
        <f>CONCATENATE($J$1,IF(AND(#REF!&lt;&gt;"",$M$1&lt;&gt;""),CONCATENATE($M$1,#REF!,$J$2),""))</f>
        <v>#REF!</v>
      </c>
      <c r="W67" s="2" t="e">
        <f>CONCATENATE($J$1,IF(AND(#REF!&lt;&gt;"",$N$1&lt;&gt;""),CONCATENATE($N$1,#REF!,$J$2),""))</f>
        <v>#REF!</v>
      </c>
      <c r="X67" s="2" t="str">
        <f>CONCATENATE($J$1,IF(AND(O67&lt;&gt;"",$O$1&lt;&gt;""),CONCATENATE($O$1,O67,$J$2),""))</f>
        <v/>
      </c>
      <c r="Y67" s="2" t="e">
        <f>CONCATENATE($J$1,IF(AND(#REF!&lt;&gt;"",$P$1&lt;&gt;""),CONCATENATE($P$1,#REF!,$J$2),""))</f>
        <v>#REF!</v>
      </c>
      <c r="Z67" s="2" t="e">
        <f>CONCATENATE($J$1,IF(AND(#REF!&lt;&gt;"",$Q$1&lt;&gt;""),CONCATENATE($Q$1,#REF!,$J$2),""))</f>
        <v>#REF!</v>
      </c>
      <c r="AA67" s="2" t="e">
        <f>CONCATENATE($J$1,IF(AND(#REF!&lt;&gt;"",$R$1&lt;&gt;""),CONCATENATE($R$1,#REF!,$J$2),""))</f>
        <v>#REF!</v>
      </c>
      <c r="AB67" s="2" t="e">
        <f>CONCATENATE(S67,T67,U67,V67,W67,X67,Y67,Z67,AA67)</f>
        <v>#REF!</v>
      </c>
      <c r="AC67" s="18"/>
      <c r="AD67" s="18"/>
      <c r="AF67" s="18"/>
      <c r="AG67" s="18"/>
      <c r="AH67" s="2" t="e">
        <f>CONCATENATE($AH$1,IF(AND(#REF!&lt;&gt;""),CONCATENATE("http://restauranttory.com/products/",B67,"/",#REF!,".jpg"),""))</f>
        <v>#REF!</v>
      </c>
      <c r="AI67" s="2" t="str">
        <f>CONCATENATE($AH$1,IF(AND(AF67&lt;&gt;""),CONCATENATE("http://restauranttory.com/products/",B67,"/",AF67,".jpg"),""))</f>
        <v/>
      </c>
      <c r="AJ67" s="2" t="str">
        <f>CONCATENATE($AH$1,IF(AND(AG67&lt;&gt;""),CONCATENATE("http://restauranttory.com/products/",B67,"/",AG67,".jpg"),""))</f>
        <v/>
      </c>
      <c r="AK67" s="18"/>
      <c r="AL67" s="18"/>
      <c r="AM67" s="18"/>
      <c r="AN67" s="18"/>
      <c r="AO67" s="18"/>
      <c r="AP67" s="18"/>
      <c r="AQ67" s="18"/>
      <c r="AR67" s="2" t="str">
        <f>CONCATENATE($AH$1,IF(AND(AL67&lt;&gt;""),CONCATENATE("http://restauranttory.com/products/",B67,"/",AL67,".pdf"),""))</f>
        <v/>
      </c>
      <c r="AS67" s="2" t="str">
        <f>CONCATENATE($AH$1,IF(AND(AN67&lt;&gt;""),CONCATENATE("http://restauranttory.com/products/",B67,"/",AN67,".pdf"),""))</f>
        <v/>
      </c>
      <c r="AT67" s="2" t="str">
        <f>CONCATENATE($AH$1,IF(AND(AP67&lt;&gt;""),CONCATENATE("http://restauranttory.com/products/",B67,"/",AP67,".pdf"),""))</f>
        <v/>
      </c>
      <c r="AU67" s="18"/>
      <c r="BC67" s="13">
        <v>49</v>
      </c>
      <c r="BD67" s="13">
        <v>33.799999999999997</v>
      </c>
      <c r="BE67" s="13">
        <v>31.8</v>
      </c>
    </row>
    <row r="68" spans="1:58" ht="15" customHeight="1" thickBot="1" x14ac:dyDescent="0.3">
      <c r="A68" s="13" t="s">
        <v>222</v>
      </c>
      <c r="B68" s="18"/>
      <c r="C68" s="13" t="s">
        <v>467</v>
      </c>
      <c r="D68" s="13" t="s">
        <v>616</v>
      </c>
      <c r="H68" s="2"/>
      <c r="K68" t="s">
        <v>822</v>
      </c>
      <c r="M68" s="13" t="s">
        <v>857</v>
      </c>
      <c r="N68" s="13" t="s">
        <v>842</v>
      </c>
      <c r="O68" s="18"/>
      <c r="P68" s="13" t="s">
        <v>931</v>
      </c>
      <c r="Q68" s="13" t="s">
        <v>839</v>
      </c>
      <c r="S68" s="20" t="e">
        <f>CONCATENATE($J$1,IF(AND(#REF!&lt;&gt;"",$I$1&lt;&gt;""),CONCATENATE($I$1,#REF!,$J$2),""))</f>
        <v>#REF!</v>
      </c>
      <c r="T68" s="2" t="e">
        <f>CONCATENATE($J$1,IF(AND(#REF!&lt;&gt;"",$K$1&lt;&gt;""),CONCATENATE($K$1,#REF!,$J$2),""))</f>
        <v>#REF!</v>
      </c>
      <c r="U68" s="2" t="e">
        <f>CONCATENATE($J$1,IF(AND(#REF!&lt;&gt;"",$L$1&lt;&gt;""),CONCATENATE($L$1,#REF!,$J$2),""))</f>
        <v>#REF!</v>
      </c>
      <c r="V68" s="2" t="e">
        <f>CONCATENATE($J$1,IF(AND(#REF!&lt;&gt;"",$M$1&lt;&gt;""),CONCATENATE($M$1,#REF!,$J$2),""))</f>
        <v>#REF!</v>
      </c>
      <c r="W68" s="2" t="e">
        <f>CONCATENATE($J$1,IF(AND(#REF!&lt;&gt;"",$N$1&lt;&gt;""),CONCATENATE($N$1,#REF!,$J$2),""))</f>
        <v>#REF!</v>
      </c>
      <c r="X68" s="2" t="str">
        <f>CONCATENATE($J$1,IF(AND(O68&lt;&gt;"",$O$1&lt;&gt;""),CONCATENATE($O$1,O68,$J$2),""))</f>
        <v/>
      </c>
      <c r="Y68" s="2" t="e">
        <f>CONCATENATE($J$1,IF(AND(#REF!&lt;&gt;"",$P$1&lt;&gt;""),CONCATENATE($P$1,#REF!,$J$2),""))</f>
        <v>#REF!</v>
      </c>
      <c r="Z68" s="2" t="e">
        <f>CONCATENATE($J$1,IF(AND(#REF!&lt;&gt;"",$Q$1&lt;&gt;""),CONCATENATE($Q$1,#REF!,$J$2),""))</f>
        <v>#REF!</v>
      </c>
      <c r="AA68" s="2" t="e">
        <f>CONCATENATE($J$1,IF(AND(#REF!&lt;&gt;"",$R$1&lt;&gt;""),CONCATENATE($R$1,#REF!,$J$2),""))</f>
        <v>#REF!</v>
      </c>
      <c r="AB68" s="2" t="e">
        <f>CONCATENATE(S68,T68,U68,V68,W68,X68,Y68,Z68,AA68)</f>
        <v>#REF!</v>
      </c>
      <c r="AC68" s="18"/>
      <c r="AD68" s="18"/>
      <c r="AF68" s="18"/>
      <c r="AG68" s="18"/>
      <c r="AH68" s="2" t="e">
        <f>CONCATENATE($AH$1,IF(AND(#REF!&lt;&gt;""),CONCATENATE("http://restauranttory.com/products/",B68,"/",#REF!,".jpg"),""))</f>
        <v>#REF!</v>
      </c>
      <c r="AI68" s="2" t="str">
        <f>CONCATENATE($AH$1,IF(AND(AF68&lt;&gt;""),CONCATENATE("http://restauranttory.com/products/",B68,"/",AF68,".jpg"),""))</f>
        <v/>
      </c>
      <c r="AJ68" s="2" t="str">
        <f>CONCATENATE($AH$1,IF(AND(AG68&lt;&gt;""),CONCATENATE("http://restauranttory.com/products/",B68,"/",AG68,".jpg"),""))</f>
        <v/>
      </c>
      <c r="AK68" s="18"/>
      <c r="AL68" s="18"/>
      <c r="AM68" s="18"/>
      <c r="AN68" s="18"/>
      <c r="AO68" s="18"/>
      <c r="AP68" s="18"/>
      <c r="AQ68" s="18"/>
      <c r="AR68" s="2" t="str">
        <f>CONCATENATE($AH$1,IF(AND(AL68&lt;&gt;""),CONCATENATE("http://restauranttory.com/products/",B68,"/",AL68,".pdf"),""))</f>
        <v/>
      </c>
      <c r="AS68" s="2" t="str">
        <f>CONCATENATE($AH$1,IF(AND(AN68&lt;&gt;""),CONCATENATE("http://restauranttory.com/products/",B68,"/",AN68,".pdf"),""))</f>
        <v/>
      </c>
      <c r="AT68" s="2" t="str">
        <f>CONCATENATE($AH$1,IF(AND(AP68&lt;&gt;""),CONCATENATE("http://restauranttory.com/products/",B68,"/",AP68,".pdf"),""))</f>
        <v/>
      </c>
      <c r="AU68" s="18"/>
      <c r="BC68" s="13">
        <v>38.5</v>
      </c>
      <c r="BD68" s="13">
        <v>32.299999999999997</v>
      </c>
      <c r="BE68" s="13">
        <v>29.8</v>
      </c>
    </row>
    <row r="69" spans="1:58" ht="15" customHeight="1" thickBot="1" x14ac:dyDescent="0.3">
      <c r="A69" s="13" t="s">
        <v>223</v>
      </c>
      <c r="B69" s="18"/>
      <c r="C69" s="13" t="s">
        <v>466</v>
      </c>
      <c r="D69" s="13" t="s">
        <v>616</v>
      </c>
      <c r="H69" s="2"/>
      <c r="K69" t="s">
        <v>822</v>
      </c>
      <c r="M69" s="13" t="s">
        <v>857</v>
      </c>
      <c r="N69" s="13" t="s">
        <v>842</v>
      </c>
      <c r="O69" s="18"/>
      <c r="P69" s="13" t="s">
        <v>931</v>
      </c>
      <c r="Q69" s="13" t="s">
        <v>838</v>
      </c>
      <c r="S69" s="20" t="e">
        <f>CONCATENATE($J$1,IF(AND(#REF!&lt;&gt;"",$I$1&lt;&gt;""),CONCATENATE($I$1,#REF!,$J$2),""))</f>
        <v>#REF!</v>
      </c>
      <c r="T69" s="2" t="e">
        <f>CONCATENATE($J$1,IF(AND(#REF!&lt;&gt;"",$K$1&lt;&gt;""),CONCATENATE($K$1,#REF!,$J$2),""))</f>
        <v>#REF!</v>
      </c>
      <c r="U69" s="2" t="e">
        <f>CONCATENATE($J$1,IF(AND(#REF!&lt;&gt;"",$L$1&lt;&gt;""),CONCATENATE($L$1,#REF!,$J$2),""))</f>
        <v>#REF!</v>
      </c>
      <c r="V69" s="2" t="e">
        <f>CONCATENATE($J$1,IF(AND(#REF!&lt;&gt;"",$M$1&lt;&gt;""),CONCATENATE($M$1,#REF!,$J$2),""))</f>
        <v>#REF!</v>
      </c>
      <c r="W69" s="2" t="e">
        <f>CONCATENATE($J$1,IF(AND(#REF!&lt;&gt;"",$N$1&lt;&gt;""),CONCATENATE($N$1,#REF!,$J$2),""))</f>
        <v>#REF!</v>
      </c>
      <c r="X69" s="2" t="str">
        <f>CONCATENATE($J$1,IF(AND(O69&lt;&gt;"",$O$1&lt;&gt;""),CONCATENATE($O$1,O69,$J$2),""))</f>
        <v/>
      </c>
      <c r="Y69" s="2" t="e">
        <f>CONCATENATE($J$1,IF(AND(#REF!&lt;&gt;"",$P$1&lt;&gt;""),CONCATENATE($P$1,#REF!,$J$2),""))</f>
        <v>#REF!</v>
      </c>
      <c r="Z69" s="2" t="e">
        <f>CONCATENATE($J$1,IF(AND(#REF!&lt;&gt;"",$Q$1&lt;&gt;""),CONCATENATE($Q$1,#REF!,$J$2),""))</f>
        <v>#REF!</v>
      </c>
      <c r="AA69" s="2" t="e">
        <f>CONCATENATE($J$1,IF(AND(#REF!&lt;&gt;"",$R$1&lt;&gt;""),CONCATENATE($R$1,#REF!,$J$2),""))</f>
        <v>#REF!</v>
      </c>
      <c r="AB69" s="2" t="e">
        <f>CONCATENATE(S69,T69,U69,V69,W69,X69,Y69,Z69,AA69)</f>
        <v>#REF!</v>
      </c>
      <c r="AC69" s="18"/>
      <c r="AD69" s="18"/>
      <c r="AF69" s="18"/>
      <c r="AG69" s="18"/>
      <c r="AH69" s="2" t="e">
        <f>CONCATENATE($AH$1,IF(AND(#REF!&lt;&gt;""),CONCATENATE("http://restauranttory.com/products/",B69,"/",#REF!,".jpg"),""))</f>
        <v>#REF!</v>
      </c>
      <c r="AI69" s="2" t="str">
        <f>CONCATENATE($AH$1,IF(AND(AF69&lt;&gt;""),CONCATENATE("http://restauranttory.com/products/",B69,"/",AF69,".jpg"),""))</f>
        <v/>
      </c>
      <c r="AJ69" s="2" t="str">
        <f>CONCATENATE($AH$1,IF(AND(AG69&lt;&gt;""),CONCATENATE("http://restauranttory.com/products/",B69,"/",AG69,".jpg"),""))</f>
        <v/>
      </c>
      <c r="AK69" s="18"/>
      <c r="AL69" s="18"/>
      <c r="AM69" s="18"/>
      <c r="AN69" s="18"/>
      <c r="AO69" s="18"/>
      <c r="AP69" s="18"/>
      <c r="AQ69" s="18"/>
      <c r="AR69" s="2" t="str">
        <f>CONCATENATE($AH$1,IF(AND(AL69&lt;&gt;""),CONCATENATE("http://restauranttory.com/products/",B69,"/",AL69,".pdf"),""))</f>
        <v/>
      </c>
      <c r="AS69" s="2" t="str">
        <f>CONCATENATE($AH$1,IF(AND(AN69&lt;&gt;""),CONCATENATE("http://restauranttory.com/products/",B69,"/",AN69,".pdf"),""))</f>
        <v/>
      </c>
      <c r="AT69" s="2" t="str">
        <f>CONCATENATE($AH$1,IF(AND(AP69&lt;&gt;""),CONCATENATE("http://restauranttory.com/products/",B69,"/",AP69,".pdf"),""))</f>
        <v/>
      </c>
      <c r="AU69" s="18"/>
      <c r="BC69" s="13">
        <v>38.5</v>
      </c>
      <c r="BD69" s="13">
        <v>32.299999999999997</v>
      </c>
      <c r="BE69" s="13">
        <v>29.8</v>
      </c>
    </row>
    <row r="70" spans="1:58" ht="15" customHeight="1" thickBot="1" x14ac:dyDescent="0.3">
      <c r="A70" s="13" t="s">
        <v>224</v>
      </c>
      <c r="B70" s="18"/>
      <c r="C70" s="13" t="s">
        <v>465</v>
      </c>
      <c r="D70" s="13" t="s">
        <v>615</v>
      </c>
      <c r="H70" s="2"/>
      <c r="J70" s="15" t="s">
        <v>79</v>
      </c>
      <c r="K70" t="s">
        <v>823</v>
      </c>
      <c r="M70" s="13" t="s">
        <v>857</v>
      </c>
      <c r="N70" s="13" t="s">
        <v>842</v>
      </c>
      <c r="O70" s="18"/>
      <c r="P70" s="13" t="s">
        <v>931</v>
      </c>
      <c r="Q70" s="13" t="s">
        <v>838</v>
      </c>
      <c r="S70" s="20" t="e">
        <f>CONCATENATE($J$1,IF(AND(#REF!&lt;&gt;"",$I$1&lt;&gt;""),CONCATENATE($I$1,#REF!,$J$2),""))</f>
        <v>#REF!</v>
      </c>
      <c r="T70" s="2" t="e">
        <f>CONCATENATE($J$1,IF(AND(#REF!&lt;&gt;"",$K$1&lt;&gt;""),CONCATENATE($K$1,#REF!,$J$2),""))</f>
        <v>#REF!</v>
      </c>
      <c r="U70" s="2" t="e">
        <f>CONCATENATE($J$1,IF(AND(#REF!&lt;&gt;"",$L$1&lt;&gt;""),CONCATENATE($L$1,#REF!,$J$2),""))</f>
        <v>#REF!</v>
      </c>
      <c r="V70" s="2" t="e">
        <f>CONCATENATE($J$1,IF(AND(#REF!&lt;&gt;"",$M$1&lt;&gt;""),CONCATENATE($M$1,#REF!,$J$2),""))</f>
        <v>#REF!</v>
      </c>
      <c r="W70" s="2" t="e">
        <f>CONCATENATE($J$1,IF(AND(#REF!&lt;&gt;"",$N$1&lt;&gt;""),CONCATENATE($N$1,#REF!,$J$2),""))</f>
        <v>#REF!</v>
      </c>
      <c r="X70" s="2" t="str">
        <f>CONCATENATE($J$1,IF(AND(O70&lt;&gt;"",$O$1&lt;&gt;""),CONCATENATE($O$1,O70,$J$2),""))</f>
        <v/>
      </c>
      <c r="Y70" s="2" t="e">
        <f>CONCATENATE($J$1,IF(AND(#REF!&lt;&gt;"",$P$1&lt;&gt;""),CONCATENATE($P$1,#REF!,$J$2),""))</f>
        <v>#REF!</v>
      </c>
      <c r="Z70" s="2" t="e">
        <f>CONCATENATE($J$1,IF(AND(#REF!&lt;&gt;"",$Q$1&lt;&gt;""),CONCATENATE($Q$1,#REF!,$J$2),""))</f>
        <v>#REF!</v>
      </c>
      <c r="AA70" s="2" t="e">
        <f>CONCATENATE($J$1,IF(AND(#REF!&lt;&gt;"",$R$1&lt;&gt;""),CONCATENATE($R$1,#REF!,$J$2),""))</f>
        <v>#REF!</v>
      </c>
      <c r="AB70" s="2" t="e">
        <f>CONCATENATE(S70,T70,U70,V70,W70,X70,Y70,Z70,AA70)</f>
        <v>#REF!</v>
      </c>
      <c r="AC70" s="18"/>
      <c r="AD70" s="18"/>
      <c r="AF70" s="18"/>
      <c r="AG70" s="18"/>
      <c r="AH70" s="2" t="e">
        <f>CONCATENATE($AH$1,IF(AND(#REF!&lt;&gt;""),CONCATENATE("http://restauranttory.com/products/",B70,"/",#REF!,".jpg"),""))</f>
        <v>#REF!</v>
      </c>
      <c r="AI70" s="2" t="str">
        <f>CONCATENATE($AH$1,IF(AND(AF70&lt;&gt;""),CONCATENATE("http://restauranttory.com/products/",B70,"/",AF70,".jpg"),""))</f>
        <v/>
      </c>
      <c r="AJ70" s="2" t="str">
        <f>CONCATENATE($AH$1,IF(AND(AG70&lt;&gt;""),CONCATENATE("http://restauranttory.com/products/",B70,"/",AG70,".jpg"),""))</f>
        <v/>
      </c>
      <c r="AK70" s="18"/>
      <c r="AL70" s="18"/>
      <c r="AM70" s="18"/>
      <c r="AN70" s="18"/>
      <c r="AO70" s="18"/>
      <c r="AP70" s="18"/>
      <c r="AQ70" s="18"/>
      <c r="AR70" s="2" t="str">
        <f>CONCATENATE($AH$1,IF(AND(AL70&lt;&gt;""),CONCATENATE("http://restauranttory.com/products/",B70,"/",AL70,".pdf"),""))</f>
        <v/>
      </c>
      <c r="AS70" s="2" t="str">
        <f>CONCATENATE($AH$1,IF(AND(AN70&lt;&gt;""),CONCATENATE("http://restauranttory.com/products/",B70,"/",AN70,".pdf"),""))</f>
        <v/>
      </c>
      <c r="AT70" s="2" t="str">
        <f>CONCATENATE($AH$1,IF(AND(AP70&lt;&gt;""),CONCATENATE("http://restauranttory.com/products/",B70,"/",AP70,".pdf"),""))</f>
        <v/>
      </c>
      <c r="AU70" s="18"/>
      <c r="BC70" s="13">
        <v>38.5</v>
      </c>
      <c r="BD70" s="13">
        <v>32.299999999999997</v>
      </c>
      <c r="BE70" s="13">
        <v>50</v>
      </c>
    </row>
    <row r="71" spans="1:58" ht="15" customHeight="1" thickBot="1" x14ac:dyDescent="0.3">
      <c r="A71" s="13" t="s">
        <v>225</v>
      </c>
      <c r="B71" s="18"/>
      <c r="C71" s="13" t="s">
        <v>464</v>
      </c>
      <c r="D71" s="13" t="s">
        <v>614</v>
      </c>
      <c r="H71" s="2"/>
      <c r="J71" s="15" t="s">
        <v>80</v>
      </c>
      <c r="K71" t="s">
        <v>815</v>
      </c>
      <c r="M71" s="13" t="s">
        <v>857</v>
      </c>
      <c r="N71" s="13" t="s">
        <v>842</v>
      </c>
      <c r="O71" s="18"/>
      <c r="P71" s="13" t="s">
        <v>931</v>
      </c>
      <c r="Q71" s="13" t="s">
        <v>838</v>
      </c>
      <c r="S71" s="20" t="e">
        <f>CONCATENATE($J$1,IF(AND(#REF!&lt;&gt;"",$I$1&lt;&gt;""),CONCATENATE($I$1,#REF!,$J$2),""))</f>
        <v>#REF!</v>
      </c>
      <c r="T71" s="2" t="e">
        <f>CONCATENATE($J$1,IF(AND(#REF!&lt;&gt;"",$K$1&lt;&gt;""),CONCATENATE($K$1,#REF!,$J$2),""))</f>
        <v>#REF!</v>
      </c>
      <c r="U71" s="2" t="e">
        <f>CONCATENATE($J$1,IF(AND(#REF!&lt;&gt;"",$L$1&lt;&gt;""),CONCATENATE($L$1,#REF!,$J$2),""))</f>
        <v>#REF!</v>
      </c>
      <c r="V71" s="2" t="e">
        <f>CONCATENATE($J$1,IF(AND(#REF!&lt;&gt;"",$M$1&lt;&gt;""),CONCATENATE($M$1,#REF!,$J$2),""))</f>
        <v>#REF!</v>
      </c>
      <c r="W71" s="2" t="e">
        <f>CONCATENATE($J$1,IF(AND(#REF!&lt;&gt;"",$N$1&lt;&gt;""),CONCATENATE($N$1,#REF!,$J$2),""))</f>
        <v>#REF!</v>
      </c>
      <c r="X71" s="2" t="str">
        <f>CONCATENATE($J$1,IF(AND(O71&lt;&gt;"",$O$1&lt;&gt;""),CONCATENATE($O$1,O71,$J$2),""))</f>
        <v/>
      </c>
      <c r="Y71" s="2" t="e">
        <f>CONCATENATE($J$1,IF(AND(#REF!&lt;&gt;"",$P$1&lt;&gt;""),CONCATENATE($P$1,#REF!,$J$2),""))</f>
        <v>#REF!</v>
      </c>
      <c r="Z71" s="2" t="e">
        <f>CONCATENATE($J$1,IF(AND(#REF!&lt;&gt;"",$Q$1&lt;&gt;""),CONCATENATE($Q$1,#REF!,$J$2),""))</f>
        <v>#REF!</v>
      </c>
      <c r="AA71" s="2" t="e">
        <f>CONCATENATE($J$1,IF(AND(#REF!&lt;&gt;"",$R$1&lt;&gt;""),CONCATENATE($R$1,#REF!,$J$2),""))</f>
        <v>#REF!</v>
      </c>
      <c r="AB71" s="2" t="e">
        <f>CONCATENATE(S71,T71,U71,V71,W71,X71,Y71,Z71,AA71)</f>
        <v>#REF!</v>
      </c>
      <c r="AC71" s="18"/>
      <c r="AD71" s="18"/>
      <c r="AF71" s="18"/>
      <c r="AG71" s="18"/>
      <c r="AH71" s="2" t="e">
        <f>CONCATENATE($AH$1,IF(AND(#REF!&lt;&gt;""),CONCATENATE("http://restauranttory.com/products/",B71,"/",#REF!,".jpg"),""))</f>
        <v>#REF!</v>
      </c>
      <c r="AI71" s="2" t="str">
        <f>CONCATENATE($AH$1,IF(AND(AF71&lt;&gt;""),CONCATENATE("http://restauranttory.com/products/",B71,"/",AF71,".jpg"),""))</f>
        <v/>
      </c>
      <c r="AJ71" s="2" t="str">
        <f>CONCATENATE($AH$1,IF(AND(AG71&lt;&gt;""),CONCATENATE("http://restauranttory.com/products/",B71,"/",AG71,".jpg"),""))</f>
        <v/>
      </c>
      <c r="AK71" s="18"/>
      <c r="AL71" s="18"/>
      <c r="AM71" s="18"/>
      <c r="AN71" s="18"/>
      <c r="AO71" s="18"/>
      <c r="AP71" s="18"/>
      <c r="AQ71" s="18"/>
      <c r="AR71" s="2" t="str">
        <f>CONCATENATE($AH$1,IF(AND(AL71&lt;&gt;""),CONCATENATE("http://restauranttory.com/products/",B71,"/",AL71,".pdf"),""))</f>
        <v/>
      </c>
      <c r="AS71" s="2" t="str">
        <f>CONCATENATE($AH$1,IF(AND(AN71&lt;&gt;""),CONCATENATE("http://restauranttory.com/products/",B71,"/",AN71,".pdf"),""))</f>
        <v/>
      </c>
      <c r="AT71" s="2" t="str">
        <f>CONCATENATE($AH$1,IF(AND(AP71&lt;&gt;""),CONCATENATE("http://restauranttory.com/products/",B71,"/",AP71,".pdf"),""))</f>
        <v/>
      </c>
      <c r="AU71" s="18"/>
      <c r="BC71" s="13">
        <v>38.5</v>
      </c>
      <c r="BD71" s="13">
        <v>32.299999999999997</v>
      </c>
      <c r="BE71" s="13">
        <v>50</v>
      </c>
    </row>
    <row r="72" spans="1:58" ht="15" customHeight="1" thickBot="1" x14ac:dyDescent="0.3">
      <c r="A72" s="13" t="s">
        <v>226</v>
      </c>
      <c r="B72" s="18"/>
      <c r="C72" s="13" t="s">
        <v>463</v>
      </c>
      <c r="D72" s="13" t="s">
        <v>612</v>
      </c>
      <c r="H72" s="2"/>
      <c r="I72" s="13" t="s">
        <v>960</v>
      </c>
      <c r="J72" s="15" t="s">
        <v>79</v>
      </c>
      <c r="K72" t="s">
        <v>776</v>
      </c>
      <c r="M72" s="13" t="s">
        <v>852</v>
      </c>
      <c r="N72" s="13" t="s">
        <v>831</v>
      </c>
      <c r="O72" s="18"/>
      <c r="P72" s="18"/>
      <c r="Q72" s="13" t="s">
        <v>835</v>
      </c>
      <c r="S72" s="20" t="e">
        <f>CONCATENATE($J$1,IF(AND(#REF!&lt;&gt;"",$I$1&lt;&gt;""),CONCATENATE($I$1,#REF!,$J$2),""))</f>
        <v>#REF!</v>
      </c>
      <c r="T72" s="2" t="e">
        <f>CONCATENATE($J$1,IF(AND(#REF!&lt;&gt;"",$K$1&lt;&gt;""),CONCATENATE($K$1,#REF!,$J$2),""))</f>
        <v>#REF!</v>
      </c>
      <c r="U72" s="2" t="e">
        <f>CONCATENATE($J$1,IF(AND(#REF!&lt;&gt;"",$L$1&lt;&gt;""),CONCATENATE($L$1,#REF!,$J$2),""))</f>
        <v>#REF!</v>
      </c>
      <c r="V72" s="2" t="e">
        <f>CONCATENATE($J$1,IF(AND(#REF!&lt;&gt;"",$M$1&lt;&gt;""),CONCATENATE($M$1,#REF!,$J$2),""))</f>
        <v>#REF!</v>
      </c>
      <c r="W72" s="2" t="e">
        <f>CONCATENATE($J$1,IF(AND(#REF!&lt;&gt;"",$N$1&lt;&gt;""),CONCATENATE($N$1,#REF!,$J$2),""))</f>
        <v>#REF!</v>
      </c>
      <c r="X72" s="2" t="str">
        <f>CONCATENATE($J$1,IF(AND(O72&lt;&gt;"",$O$1&lt;&gt;""),CONCATENATE($O$1,O72,$J$2),""))</f>
        <v/>
      </c>
      <c r="Y72" s="2" t="str">
        <f>CONCATENATE($J$1,IF(AND(P72&lt;&gt;"",$P$1&lt;&gt;""),CONCATENATE($P$1,P72,$J$2),""))</f>
        <v/>
      </c>
      <c r="Z72" s="2" t="e">
        <f>CONCATENATE($J$1,IF(AND(#REF!&lt;&gt;"",$Q$1&lt;&gt;""),CONCATENATE($Q$1,#REF!,$J$2),""))</f>
        <v>#REF!</v>
      </c>
      <c r="AA72" s="2" t="e">
        <f>CONCATENATE($J$1,IF(AND(#REF!&lt;&gt;"",$R$1&lt;&gt;""),CONCATENATE($R$1,#REF!,$J$2),""))</f>
        <v>#REF!</v>
      </c>
      <c r="AB72" s="2" t="e">
        <f>CONCATENATE(S72,T72,U72,V72,W72,X72,Y72,Z72,AA72)</f>
        <v>#REF!</v>
      </c>
      <c r="AC72" s="18"/>
      <c r="AD72" s="18"/>
      <c r="AF72" s="18"/>
      <c r="AG72" s="18"/>
      <c r="AH72" s="2" t="e">
        <f>CONCATENATE($AH$1,IF(AND(#REF!&lt;&gt;""),CONCATENATE("http://restauranttory.com/products/",B72,"/",#REF!,".jpg"),""))</f>
        <v>#REF!</v>
      </c>
      <c r="AI72" s="2" t="str">
        <f>CONCATENATE($AH$1,IF(AND(AF72&lt;&gt;""),CONCATENATE("http://restauranttory.com/products/",B72,"/",AF72,".jpg"),""))</f>
        <v/>
      </c>
      <c r="AJ72" s="2" t="str">
        <f>CONCATENATE($AH$1,IF(AND(AG72&lt;&gt;""),CONCATENATE("http://restauranttory.com/products/",B72,"/",AG72,".jpg"),""))</f>
        <v/>
      </c>
      <c r="AK72" s="18"/>
      <c r="AL72" s="18"/>
      <c r="AM72" s="18"/>
      <c r="AN72" s="18"/>
      <c r="AO72" s="18"/>
      <c r="AP72" s="18"/>
      <c r="AQ72" s="18"/>
      <c r="AR72" s="2" t="str">
        <f>CONCATENATE($AH$1,IF(AND(AL72&lt;&gt;""),CONCATENATE("http://restauranttory.com/products/",B72,"/",AL72,".pdf"),""))</f>
        <v/>
      </c>
      <c r="AS72" s="2" t="str">
        <f>CONCATENATE($AH$1,IF(AND(AN72&lt;&gt;""),CONCATENATE("http://restauranttory.com/products/",B72,"/",AN72,".pdf"),""))</f>
        <v/>
      </c>
      <c r="AT72" s="2" t="str">
        <f>CONCATENATE($AH$1,IF(AND(AP72&lt;&gt;""),CONCATENATE("http://restauranttory.com/products/",B72,"/",AP72,".pdf"),""))</f>
        <v/>
      </c>
      <c r="AU72" s="18"/>
    </row>
    <row r="73" spans="1:58" ht="15" customHeight="1" thickBot="1" x14ac:dyDescent="0.3">
      <c r="A73" s="13" t="s">
        <v>227</v>
      </c>
      <c r="B73" s="18"/>
      <c r="C73" s="13" t="s">
        <v>462</v>
      </c>
      <c r="D73" s="13" t="s">
        <v>613</v>
      </c>
      <c r="H73" s="2"/>
      <c r="I73" s="13" t="s">
        <v>959</v>
      </c>
      <c r="K73" t="s">
        <v>775</v>
      </c>
      <c r="M73" s="13" t="s">
        <v>852</v>
      </c>
      <c r="N73" s="13" t="s">
        <v>831</v>
      </c>
      <c r="O73" s="18"/>
      <c r="P73" s="18"/>
      <c r="Q73" s="13" t="s">
        <v>835</v>
      </c>
      <c r="S73" s="20" t="e">
        <f>CONCATENATE($J$1,IF(AND(#REF!&lt;&gt;"",$I$1&lt;&gt;""),CONCATENATE($I$1,#REF!,$J$2),""))</f>
        <v>#REF!</v>
      </c>
      <c r="T73" s="2" t="e">
        <f>CONCATENATE($J$1,IF(AND(#REF!&lt;&gt;"",$K$1&lt;&gt;""),CONCATENATE($K$1,#REF!,$J$2),""))</f>
        <v>#REF!</v>
      </c>
      <c r="U73" s="2" t="e">
        <f>CONCATENATE($J$1,IF(AND(#REF!&lt;&gt;"",$L$1&lt;&gt;""),CONCATENATE($L$1,#REF!,$J$2),""))</f>
        <v>#REF!</v>
      </c>
      <c r="V73" s="2" t="e">
        <f>CONCATENATE($J$1,IF(AND(#REF!&lt;&gt;"",$M$1&lt;&gt;""),CONCATENATE($M$1,#REF!,$J$2),""))</f>
        <v>#REF!</v>
      </c>
      <c r="W73" s="2" t="e">
        <f>CONCATENATE($J$1,IF(AND(#REF!&lt;&gt;"",$N$1&lt;&gt;""),CONCATENATE($N$1,#REF!,$J$2),""))</f>
        <v>#REF!</v>
      </c>
      <c r="X73" s="2" t="str">
        <f>CONCATENATE($J$1,IF(AND(O73&lt;&gt;"",$O$1&lt;&gt;""),CONCATENATE($O$1,O73,$J$2),""))</f>
        <v/>
      </c>
      <c r="Y73" s="2" t="str">
        <f>CONCATENATE($J$1,IF(AND(P73&lt;&gt;"",$P$1&lt;&gt;""),CONCATENATE($P$1,P73,$J$2),""))</f>
        <v/>
      </c>
      <c r="Z73" s="2" t="e">
        <f>CONCATENATE($J$1,IF(AND(#REF!&lt;&gt;"",$Q$1&lt;&gt;""),CONCATENATE($Q$1,#REF!,$J$2),""))</f>
        <v>#REF!</v>
      </c>
      <c r="AA73" s="2" t="e">
        <f>CONCATENATE($J$1,IF(AND(#REF!&lt;&gt;"",$R$1&lt;&gt;""),CONCATENATE($R$1,#REF!,$J$2),""))</f>
        <v>#REF!</v>
      </c>
      <c r="AB73" s="2" t="e">
        <f>CONCATENATE(S73,T73,U73,V73,W73,X73,Y73,Z73,AA73)</f>
        <v>#REF!</v>
      </c>
      <c r="AC73" s="18"/>
      <c r="AD73" s="18"/>
      <c r="AF73" s="18"/>
      <c r="AG73" s="18"/>
      <c r="AH73" s="2" t="e">
        <f>CONCATENATE($AH$1,IF(AND(#REF!&lt;&gt;""),CONCATENATE("http://restauranttory.com/products/",B73,"/",#REF!,".jpg"),""))</f>
        <v>#REF!</v>
      </c>
      <c r="AI73" s="2" t="str">
        <f>CONCATENATE($AH$1,IF(AND(AF73&lt;&gt;""),CONCATENATE("http://restauranttory.com/products/",B73,"/",AF73,".jpg"),""))</f>
        <v/>
      </c>
      <c r="AJ73" s="2" t="str">
        <f>CONCATENATE($AH$1,IF(AND(AG73&lt;&gt;""),CONCATENATE("http://restauranttory.com/products/",B73,"/",AG73,".jpg"),""))</f>
        <v/>
      </c>
      <c r="AK73" s="18"/>
      <c r="AL73" s="18"/>
      <c r="AM73" s="18"/>
      <c r="AN73" s="18"/>
      <c r="AO73" s="18"/>
      <c r="AP73" s="18"/>
      <c r="AQ73" s="18"/>
      <c r="AR73" s="2" t="str">
        <f>CONCATENATE($AH$1,IF(AND(AL73&lt;&gt;""),CONCATENATE("http://restauranttory.com/products/",B73,"/",AL73,".pdf"),""))</f>
        <v/>
      </c>
      <c r="AS73" s="2" t="str">
        <f>CONCATENATE($AH$1,IF(AND(AN73&lt;&gt;""),CONCATENATE("http://restauranttory.com/products/",B73,"/",AN73,".pdf"),""))</f>
        <v/>
      </c>
      <c r="AT73" s="2" t="str">
        <f>CONCATENATE($AH$1,IF(AND(AP73&lt;&gt;""),CONCATENATE("http://restauranttory.com/products/",B73,"/",AP73,".pdf"),""))</f>
        <v/>
      </c>
      <c r="AU73" s="18"/>
    </row>
    <row r="74" spans="1:58" ht="15" customHeight="1" thickBot="1" x14ac:dyDescent="0.3">
      <c r="A74" s="13" t="s">
        <v>228</v>
      </c>
      <c r="B74" s="18"/>
      <c r="C74" s="13" t="s">
        <v>461</v>
      </c>
      <c r="D74" s="13" t="s">
        <v>612</v>
      </c>
      <c r="H74" s="2"/>
      <c r="I74" s="13" t="s">
        <v>958</v>
      </c>
      <c r="K74" t="s">
        <v>774</v>
      </c>
      <c r="M74" s="13" t="s">
        <v>852</v>
      </c>
      <c r="N74" s="13" t="s">
        <v>831</v>
      </c>
      <c r="O74" s="18"/>
      <c r="P74" s="18"/>
      <c r="Q74" s="13" t="s">
        <v>835</v>
      </c>
      <c r="S74" s="20" t="e">
        <f>CONCATENATE($J$1,IF(AND(#REF!&lt;&gt;"",$I$1&lt;&gt;""),CONCATENATE($I$1,#REF!,$J$2),""))</f>
        <v>#REF!</v>
      </c>
      <c r="T74" s="2" t="e">
        <f>CONCATENATE($J$1,IF(AND(#REF!&lt;&gt;"",$K$1&lt;&gt;""),CONCATENATE($K$1,#REF!,$J$2),""))</f>
        <v>#REF!</v>
      </c>
      <c r="U74" s="2" t="e">
        <f>CONCATENATE($J$1,IF(AND(#REF!&lt;&gt;"",$L$1&lt;&gt;""),CONCATENATE($L$1,#REF!,$J$2),""))</f>
        <v>#REF!</v>
      </c>
      <c r="V74" s="2" t="e">
        <f>CONCATENATE($J$1,IF(AND(#REF!&lt;&gt;"",$M$1&lt;&gt;""),CONCATENATE($M$1,#REF!,$J$2),""))</f>
        <v>#REF!</v>
      </c>
      <c r="W74" s="2" t="e">
        <f>CONCATENATE($J$1,IF(AND(#REF!&lt;&gt;"",$N$1&lt;&gt;""),CONCATENATE($N$1,#REF!,$J$2),""))</f>
        <v>#REF!</v>
      </c>
      <c r="X74" s="2" t="str">
        <f>CONCATENATE($J$1,IF(AND(O74&lt;&gt;"",$O$1&lt;&gt;""),CONCATENATE($O$1,O74,$J$2),""))</f>
        <v/>
      </c>
      <c r="Y74" s="2" t="str">
        <f>CONCATENATE($J$1,IF(AND(P74&lt;&gt;"",$P$1&lt;&gt;""),CONCATENATE($P$1,P74,$J$2),""))</f>
        <v/>
      </c>
      <c r="Z74" s="2" t="e">
        <f>CONCATENATE($J$1,IF(AND(#REF!&lt;&gt;"",$Q$1&lt;&gt;""),CONCATENATE($Q$1,#REF!,$J$2),""))</f>
        <v>#REF!</v>
      </c>
      <c r="AA74" s="2" t="e">
        <f>CONCATENATE($J$1,IF(AND(#REF!&lt;&gt;"",$R$1&lt;&gt;""),CONCATENATE($R$1,#REF!,$J$2),""))</f>
        <v>#REF!</v>
      </c>
      <c r="AB74" s="2" t="e">
        <f>CONCATENATE(S74,T74,U74,V74,W74,X74,Y74,Z74,AA74)</f>
        <v>#REF!</v>
      </c>
      <c r="AC74" s="18"/>
      <c r="AD74" s="18"/>
      <c r="AF74" s="18"/>
      <c r="AG74" s="18"/>
      <c r="AH74" s="2" t="e">
        <f>CONCATENATE($AH$1,IF(AND(#REF!&lt;&gt;""),CONCATENATE("http://restauranttory.com/products/",B74,"/",#REF!,".jpg"),""))</f>
        <v>#REF!</v>
      </c>
      <c r="AI74" s="2" t="str">
        <f>CONCATENATE($AH$1,IF(AND(AF74&lt;&gt;""),CONCATENATE("http://restauranttory.com/products/",B74,"/",AF74,".jpg"),""))</f>
        <v/>
      </c>
      <c r="AJ74" s="2" t="str">
        <f>CONCATENATE($AH$1,IF(AND(AG74&lt;&gt;""),CONCATENATE("http://restauranttory.com/products/",B74,"/",AG74,".jpg"),""))</f>
        <v/>
      </c>
      <c r="AK74" s="18"/>
      <c r="AL74" s="18"/>
      <c r="AM74" s="18"/>
      <c r="AN74" s="18"/>
      <c r="AO74" s="18"/>
      <c r="AP74" s="18"/>
      <c r="AQ74" s="18"/>
      <c r="AR74" s="2" t="str">
        <f>CONCATENATE($AH$1,IF(AND(AL74&lt;&gt;""),CONCATENATE("http://restauranttory.com/products/",B74,"/",AL74,".pdf"),""))</f>
        <v/>
      </c>
      <c r="AS74" s="2" t="str">
        <f>CONCATENATE($AH$1,IF(AND(AN74&lt;&gt;""),CONCATENATE("http://restauranttory.com/products/",B74,"/",AN74,".pdf"),""))</f>
        <v/>
      </c>
      <c r="AT74" s="2" t="str">
        <f>CONCATENATE($AH$1,IF(AND(AP74&lt;&gt;""),CONCATENATE("http://restauranttory.com/products/",B74,"/",AP74,".pdf"),""))</f>
        <v/>
      </c>
      <c r="AU74" s="18"/>
    </row>
    <row r="75" spans="1:58" ht="15" customHeight="1" thickBot="1" x14ac:dyDescent="0.3">
      <c r="A75" s="13" t="s">
        <v>229</v>
      </c>
      <c r="B75" s="18"/>
      <c r="C75" s="13" t="s">
        <v>460</v>
      </c>
      <c r="D75" s="13" t="s">
        <v>611</v>
      </c>
      <c r="H75" s="2"/>
      <c r="I75" s="13" t="s">
        <v>937</v>
      </c>
      <c r="K75" t="s">
        <v>726</v>
      </c>
      <c r="M75" s="13" t="s">
        <v>852</v>
      </c>
      <c r="N75" s="13" t="s">
        <v>830</v>
      </c>
      <c r="O75" s="18"/>
      <c r="P75" s="18"/>
      <c r="Q75" s="18"/>
      <c r="R75" s="13" t="s">
        <v>1034</v>
      </c>
      <c r="S75" s="20" t="e">
        <f>CONCATENATE($J$1,IF(AND(#REF!&lt;&gt;"",$I$1&lt;&gt;""),CONCATENATE($I$1,#REF!,$J$2),""))</f>
        <v>#REF!</v>
      </c>
      <c r="T75" s="2" t="e">
        <f>CONCATENATE($J$1,IF(AND(#REF!&lt;&gt;"",$K$1&lt;&gt;""),CONCATENATE($K$1,#REF!,$J$2),""))</f>
        <v>#REF!</v>
      </c>
      <c r="U75" s="2" t="e">
        <f>CONCATENATE($J$1,IF(AND(#REF!&lt;&gt;"",$L$1&lt;&gt;""),CONCATENATE($L$1,#REF!,$J$2),""))</f>
        <v>#REF!</v>
      </c>
      <c r="V75" s="2" t="e">
        <f>CONCATENATE($J$1,IF(AND(#REF!&lt;&gt;"",$M$1&lt;&gt;""),CONCATENATE($M$1,#REF!,$J$2),""))</f>
        <v>#REF!</v>
      </c>
      <c r="W75" s="2" t="e">
        <f>CONCATENATE($J$1,IF(AND(#REF!&lt;&gt;"",$N$1&lt;&gt;""),CONCATENATE($N$1,#REF!,$J$2),""))</f>
        <v>#REF!</v>
      </c>
      <c r="X75" s="2" t="str">
        <f>CONCATENATE($J$1,IF(AND(O75&lt;&gt;"",$O$1&lt;&gt;""),CONCATENATE($O$1,O75,$J$2),""))</f>
        <v/>
      </c>
      <c r="Y75" s="2" t="str">
        <f>CONCATENATE($J$1,IF(AND(P75&lt;&gt;"",$P$1&lt;&gt;""),CONCATENATE($P$1,P75,$J$2),""))</f>
        <v/>
      </c>
      <c r="Z75" s="2" t="str">
        <f>CONCATENATE($J$1,IF(AND(Q75&lt;&gt;"",$Q$1&lt;&gt;""),CONCATENATE($Q$1,Q75,$J$2),""))</f>
        <v/>
      </c>
      <c r="AA75" s="2" t="e">
        <f>CONCATENATE($J$1,IF(AND(#REF!&lt;&gt;"",$R$1&lt;&gt;""),CONCATENATE($R$1,#REF!,$J$2),""))</f>
        <v>#REF!</v>
      </c>
      <c r="AB75" s="2" t="e">
        <f>CONCATENATE(S75,T75,U75,V75,W75,X75,Y75,Z75,AA75)</f>
        <v>#REF!</v>
      </c>
      <c r="AC75" s="18"/>
      <c r="AD75" s="18"/>
      <c r="AF75" s="18"/>
      <c r="AG75" s="18"/>
      <c r="AH75" s="2" t="e">
        <f>CONCATENATE($AH$1,IF(AND(#REF!&lt;&gt;""),CONCATENATE("http://restauranttory.com/products/",B75,"/",#REF!,".jpg"),""))</f>
        <v>#REF!</v>
      </c>
      <c r="AI75" s="2" t="str">
        <f>CONCATENATE($AH$1,IF(AND(AF75&lt;&gt;""),CONCATENATE("http://restauranttory.com/products/",B75,"/",AF75,".jpg"),""))</f>
        <v/>
      </c>
      <c r="AJ75" s="2" t="str">
        <f>CONCATENATE($AH$1,IF(AND(AG75&lt;&gt;""),CONCATENATE("http://restauranttory.com/products/",B75,"/",AG75,".jpg"),""))</f>
        <v/>
      </c>
      <c r="AK75" s="18"/>
      <c r="AL75" s="18"/>
      <c r="AM75" s="18"/>
      <c r="AN75" s="18"/>
      <c r="AO75" s="18"/>
      <c r="AP75" s="18"/>
      <c r="AQ75" s="18"/>
      <c r="AR75" s="2" t="str">
        <f>CONCATENATE($AH$1,IF(AND(AL75&lt;&gt;""),CONCATENATE("http://restauranttory.com/products/",B75,"/",AL75,".pdf"),""))</f>
        <v/>
      </c>
      <c r="AS75" s="2" t="str">
        <f>CONCATENATE($AH$1,IF(AND(AN75&lt;&gt;""),CONCATENATE("http://restauranttory.com/products/",B75,"/",AN75,".pdf"),""))</f>
        <v/>
      </c>
      <c r="AT75" s="2" t="str">
        <f>CONCATENATE($AH$1,IF(AND(AP75&lt;&gt;""),CONCATENATE("http://restauranttory.com/products/",B75,"/",AP75,".pdf"),""))</f>
        <v/>
      </c>
      <c r="AU75" s="18"/>
    </row>
    <row r="76" spans="1:58" ht="15" customHeight="1" thickBot="1" x14ac:dyDescent="0.3">
      <c r="A76" s="13" t="s">
        <v>230</v>
      </c>
      <c r="B76" s="18"/>
      <c r="C76" s="13" t="s">
        <v>459</v>
      </c>
      <c r="D76" s="13" t="s">
        <v>610</v>
      </c>
      <c r="H76" s="2"/>
      <c r="I76" s="13" t="s">
        <v>938</v>
      </c>
      <c r="K76" t="s">
        <v>727</v>
      </c>
      <c r="M76" s="13" t="s">
        <v>852</v>
      </c>
      <c r="N76" s="13" t="s">
        <v>830</v>
      </c>
      <c r="O76" s="18"/>
      <c r="P76" s="18"/>
      <c r="Q76" s="18"/>
      <c r="R76" s="13" t="s">
        <v>1034</v>
      </c>
      <c r="S76" s="20" t="e">
        <f>CONCATENATE($J$1,IF(AND(#REF!&lt;&gt;"",$I$1&lt;&gt;""),CONCATENATE($I$1,#REF!,$J$2),""))</f>
        <v>#REF!</v>
      </c>
      <c r="T76" s="2" t="e">
        <f>CONCATENATE($J$1,IF(AND(#REF!&lt;&gt;"",$K$1&lt;&gt;""),CONCATENATE($K$1,#REF!,$J$2),""))</f>
        <v>#REF!</v>
      </c>
      <c r="U76" s="2" t="e">
        <f>CONCATENATE($J$1,IF(AND(#REF!&lt;&gt;"",$L$1&lt;&gt;""),CONCATENATE($L$1,#REF!,$J$2),""))</f>
        <v>#REF!</v>
      </c>
      <c r="V76" s="2" t="e">
        <f>CONCATENATE($J$1,IF(AND(#REF!&lt;&gt;"",$M$1&lt;&gt;""),CONCATENATE($M$1,#REF!,$J$2),""))</f>
        <v>#REF!</v>
      </c>
      <c r="W76" s="2" t="e">
        <f>CONCATENATE($J$1,IF(AND(#REF!&lt;&gt;"",$N$1&lt;&gt;""),CONCATENATE($N$1,#REF!,$J$2),""))</f>
        <v>#REF!</v>
      </c>
      <c r="X76" s="2" t="str">
        <f>CONCATENATE($J$1,IF(AND(O76&lt;&gt;"",$O$1&lt;&gt;""),CONCATENATE($O$1,O76,$J$2),""))</f>
        <v/>
      </c>
      <c r="Y76" s="2" t="str">
        <f>CONCATENATE($J$1,IF(AND(P76&lt;&gt;"",$P$1&lt;&gt;""),CONCATENATE($P$1,P76,$J$2),""))</f>
        <v/>
      </c>
      <c r="Z76" s="2" t="str">
        <f>CONCATENATE($J$1,IF(AND(Q76&lt;&gt;"",$Q$1&lt;&gt;""),CONCATENATE($Q$1,Q76,$J$2),""))</f>
        <v/>
      </c>
      <c r="AA76" s="2" t="e">
        <f>CONCATENATE($J$1,IF(AND(#REF!&lt;&gt;"",$R$1&lt;&gt;""),CONCATENATE($R$1,#REF!,$J$2),""))</f>
        <v>#REF!</v>
      </c>
      <c r="AB76" s="2" t="e">
        <f>CONCATENATE(S76,T76,U76,V76,W76,X76,Y76,Z76,AA76)</f>
        <v>#REF!</v>
      </c>
      <c r="AC76" s="18"/>
      <c r="AD76" s="18"/>
      <c r="AF76" s="18"/>
      <c r="AG76" s="18"/>
      <c r="AH76" s="2" t="e">
        <f>CONCATENATE($AH$1,IF(AND(#REF!&lt;&gt;""),CONCATENATE("http://restauranttory.com/products/",B76,"/",#REF!,".jpg"),""))</f>
        <v>#REF!</v>
      </c>
      <c r="AI76" s="2" t="str">
        <f>CONCATENATE($AH$1,IF(AND(AF76&lt;&gt;""),CONCATENATE("http://restauranttory.com/products/",B76,"/",AF76,".jpg"),""))</f>
        <v/>
      </c>
      <c r="AJ76" s="2" t="str">
        <f>CONCATENATE($AH$1,IF(AND(AG76&lt;&gt;""),CONCATENATE("http://restauranttory.com/products/",B76,"/",AG76,".jpg"),""))</f>
        <v/>
      </c>
      <c r="AK76" s="18"/>
      <c r="AL76" s="18"/>
      <c r="AM76" s="18"/>
      <c r="AN76" s="18"/>
      <c r="AO76" s="18"/>
      <c r="AP76" s="18"/>
      <c r="AQ76" s="18"/>
      <c r="AR76" s="2" t="str">
        <f>CONCATENATE($AH$1,IF(AND(AL76&lt;&gt;""),CONCATENATE("http://restauranttory.com/products/",B76,"/",AL76,".pdf"),""))</f>
        <v/>
      </c>
      <c r="AS76" s="2" t="str">
        <f>CONCATENATE($AH$1,IF(AND(AN76&lt;&gt;""),CONCATENATE("http://restauranttory.com/products/",B76,"/",AN76,".pdf"),""))</f>
        <v/>
      </c>
      <c r="AT76" s="2" t="str">
        <f>CONCATENATE($AH$1,IF(AND(AP76&lt;&gt;""),CONCATENATE("http://restauranttory.com/products/",B76,"/",AP76,".pdf"),""))</f>
        <v/>
      </c>
      <c r="AU76" s="18"/>
    </row>
    <row r="77" spans="1:58" ht="15" customHeight="1" thickBot="1" x14ac:dyDescent="0.3">
      <c r="A77" s="13" t="s">
        <v>231</v>
      </c>
      <c r="B77" s="18"/>
      <c r="C77" s="13" t="s">
        <v>458</v>
      </c>
      <c r="D77" s="13" t="s">
        <v>559</v>
      </c>
      <c r="H77" s="2"/>
      <c r="K77" t="s">
        <v>773</v>
      </c>
      <c r="L77" s="13" t="s">
        <v>843</v>
      </c>
      <c r="M77" s="13" t="s">
        <v>841</v>
      </c>
      <c r="N77" s="18"/>
      <c r="O77" s="18"/>
      <c r="P77" s="13" t="s">
        <v>966</v>
      </c>
      <c r="Q77" s="13" t="s">
        <v>900</v>
      </c>
      <c r="S77" s="20" t="e">
        <f>CONCATENATE($J$1,IF(AND(#REF!&lt;&gt;"",$I$1&lt;&gt;""),CONCATENATE($I$1,#REF!,$J$2),""))</f>
        <v>#REF!</v>
      </c>
      <c r="T77" s="2" t="e">
        <f>CONCATENATE($J$1,IF(AND(#REF!&lt;&gt;"",$K$1&lt;&gt;""),CONCATENATE($K$1,#REF!,$J$2),""))</f>
        <v>#REF!</v>
      </c>
      <c r="U77" s="2" t="e">
        <f>CONCATENATE($J$1,IF(AND(#REF!&lt;&gt;"",$L$1&lt;&gt;""),CONCATENATE($L$1,#REF!,$J$2),""))</f>
        <v>#REF!</v>
      </c>
      <c r="V77" s="2" t="e">
        <f>CONCATENATE($J$1,IF(AND(#REF!&lt;&gt;"",$M$1&lt;&gt;""),CONCATENATE($M$1,#REF!,$J$2),""))</f>
        <v>#REF!</v>
      </c>
      <c r="W77" s="2" t="str">
        <f>CONCATENATE($J$1,IF(AND(N77&lt;&gt;"",$N$1&lt;&gt;""),CONCATENATE($N$1,N77,$J$2),""))</f>
        <v/>
      </c>
      <c r="X77" s="2" t="str">
        <f>CONCATENATE($J$1,IF(AND(O77&lt;&gt;"",$O$1&lt;&gt;""),CONCATENATE($O$1,O77,$J$2),""))</f>
        <v/>
      </c>
      <c r="Y77" s="2" t="e">
        <f>CONCATENATE($J$1,IF(AND(#REF!&lt;&gt;"",$P$1&lt;&gt;""),CONCATENATE($P$1,#REF!,$J$2),""))</f>
        <v>#REF!</v>
      </c>
      <c r="Z77" s="2" t="e">
        <f>CONCATENATE($J$1,IF(AND(#REF!&lt;&gt;"",$Q$1&lt;&gt;""),CONCATENATE($Q$1,#REF!,$J$2),""))</f>
        <v>#REF!</v>
      </c>
      <c r="AA77" s="2" t="e">
        <f>CONCATENATE($J$1,IF(AND(#REF!&lt;&gt;"",$R$1&lt;&gt;""),CONCATENATE($R$1,#REF!,$J$2),""))</f>
        <v>#REF!</v>
      </c>
      <c r="AB77" s="2" t="e">
        <f>CONCATENATE(S77,T77,U77,V77,W77,X77,Y77,Z77,AA77)</f>
        <v>#REF!</v>
      </c>
      <c r="AC77" s="18"/>
      <c r="AD77" s="18"/>
      <c r="AF77" s="18"/>
      <c r="AG77" s="18"/>
      <c r="AH77" s="2" t="e">
        <f>CONCATENATE($AH$1,IF(AND(#REF!&lt;&gt;""),CONCATENATE("http://restauranttory.com/products/",B77,"/",#REF!,".jpg"),""))</f>
        <v>#REF!</v>
      </c>
      <c r="AI77" s="2" t="str">
        <f>CONCATENATE($AH$1,IF(AND(AF77&lt;&gt;""),CONCATENATE("http://restauranttory.com/products/",B77,"/",AF77,".jpg"),""))</f>
        <v/>
      </c>
      <c r="AJ77" s="2" t="str">
        <f>CONCATENATE($AH$1,IF(AND(AG77&lt;&gt;""),CONCATENATE("http://restauranttory.com/products/",B77,"/",AG77,".jpg"),""))</f>
        <v/>
      </c>
      <c r="AK77" s="18"/>
      <c r="AL77" s="18"/>
      <c r="AM77" s="18"/>
      <c r="AN77" s="18"/>
      <c r="AO77" s="18"/>
      <c r="AP77" s="18"/>
      <c r="AQ77" s="18"/>
      <c r="AR77" s="2" t="str">
        <f>CONCATENATE($AH$1,IF(AND(AL77&lt;&gt;""),CONCATENATE("http://restauranttory.com/products/",B77,"/",AL77,".pdf"),""))</f>
        <v/>
      </c>
      <c r="AS77" s="2" t="str">
        <f>CONCATENATE($AH$1,IF(AND(AN77&lt;&gt;""),CONCATENATE("http://restauranttory.com/products/",B77,"/",AN77,".pdf"),""))</f>
        <v/>
      </c>
      <c r="AT77" s="2" t="str">
        <f>CONCATENATE($AH$1,IF(AND(AP77&lt;&gt;""),CONCATENATE("http://restauranttory.com/products/",B77,"/",AP77,".pdf"),""))</f>
        <v/>
      </c>
      <c r="AU77" s="18"/>
      <c r="BC77" s="13">
        <v>58.3</v>
      </c>
      <c r="BD77" s="13">
        <v>30.3</v>
      </c>
      <c r="BE77" s="13">
        <v>51</v>
      </c>
      <c r="BF77" s="13" t="s">
        <v>889</v>
      </c>
    </row>
    <row r="78" spans="1:58" ht="15" customHeight="1" thickBot="1" x14ac:dyDescent="0.3">
      <c r="A78" s="13" t="s">
        <v>232</v>
      </c>
      <c r="B78" s="18"/>
      <c r="C78" s="13" t="s">
        <v>457</v>
      </c>
      <c r="D78" s="13" t="s">
        <v>609</v>
      </c>
      <c r="H78" s="2"/>
      <c r="K78" t="s">
        <v>679</v>
      </c>
      <c r="L78" s="13" t="s">
        <v>843</v>
      </c>
      <c r="M78" s="13" t="s">
        <v>841</v>
      </c>
      <c r="N78" s="18"/>
      <c r="P78" s="13" t="s">
        <v>967</v>
      </c>
      <c r="Q78" s="13" t="s">
        <v>909</v>
      </c>
      <c r="S78" s="20" t="e">
        <f>CONCATENATE($J$1,IF(AND(#REF!&lt;&gt;"",$I$1&lt;&gt;""),CONCATENATE($I$1,#REF!,$J$2),""))</f>
        <v>#REF!</v>
      </c>
      <c r="T78" s="2" t="e">
        <f>CONCATENATE($J$1,IF(AND(#REF!&lt;&gt;"",$K$1&lt;&gt;""),CONCATENATE($K$1,#REF!,$J$2),""))</f>
        <v>#REF!</v>
      </c>
      <c r="U78" s="2" t="e">
        <f>CONCATENATE($J$1,IF(AND(#REF!&lt;&gt;"",$L$1&lt;&gt;""),CONCATENATE($L$1,#REF!,$J$2),""))</f>
        <v>#REF!</v>
      </c>
      <c r="V78" s="2" t="e">
        <f>CONCATENATE($J$1,IF(AND(#REF!&lt;&gt;"",$M$1&lt;&gt;""),CONCATENATE($M$1,#REF!,$J$2),""))</f>
        <v>#REF!</v>
      </c>
      <c r="W78" s="2" t="str">
        <f>CONCATENATE($J$1,IF(AND(N78&lt;&gt;"",$N$1&lt;&gt;""),CONCATENATE($N$1,N78,$J$2),""))</f>
        <v/>
      </c>
      <c r="X78" s="2" t="e">
        <f>CONCATENATE($J$1,IF(AND(#REF!&lt;&gt;"",$O$1&lt;&gt;""),CONCATENATE($O$1,#REF!,$J$2),""))</f>
        <v>#REF!</v>
      </c>
      <c r="Y78" s="2" t="e">
        <f>CONCATENATE($J$1,IF(AND(#REF!&lt;&gt;"",$P$1&lt;&gt;""),CONCATENATE($P$1,#REF!,$J$2),""))</f>
        <v>#REF!</v>
      </c>
      <c r="Z78" s="2" t="e">
        <f>CONCATENATE($J$1,IF(AND(#REF!&lt;&gt;"",$Q$1&lt;&gt;""),CONCATENATE($Q$1,#REF!,$J$2),""))</f>
        <v>#REF!</v>
      </c>
      <c r="AA78" s="2" t="e">
        <f>CONCATENATE($J$1,IF(AND(#REF!&lt;&gt;"",$R$1&lt;&gt;""),CONCATENATE($R$1,#REF!,$J$2),""))</f>
        <v>#REF!</v>
      </c>
      <c r="AB78" s="2" t="e">
        <f>CONCATENATE(S78,T78,U78,V78,W78,X78,Y78,Z78,AA78)</f>
        <v>#REF!</v>
      </c>
      <c r="AC78" s="18"/>
      <c r="AD78" s="18"/>
      <c r="AF78" s="18"/>
      <c r="AG78" s="18"/>
      <c r="AH78" s="2" t="e">
        <f>CONCATENATE($AH$1,IF(AND(#REF!&lt;&gt;""),CONCATENATE("http://restauranttory.com/products/",B78,"/",#REF!,".jpg"),""))</f>
        <v>#REF!</v>
      </c>
      <c r="AI78" s="2" t="str">
        <f>CONCATENATE($AH$1,IF(AND(AF78&lt;&gt;""),CONCATENATE("http://restauranttory.com/products/",B78,"/",AF78,".jpg"),""))</f>
        <v/>
      </c>
      <c r="AJ78" s="2" t="str">
        <f>CONCATENATE($AH$1,IF(AND(AG78&lt;&gt;""),CONCATENATE("http://restauranttory.com/products/",B78,"/",AG78,".jpg"),""))</f>
        <v/>
      </c>
      <c r="AK78" s="18"/>
      <c r="AL78" s="18"/>
      <c r="AM78" s="18"/>
      <c r="AN78" s="18"/>
      <c r="AO78" s="18"/>
      <c r="AP78" s="18"/>
      <c r="AQ78" s="18"/>
      <c r="AR78" s="2" t="str">
        <f>CONCATENATE($AH$1,IF(AND(AL78&lt;&gt;""),CONCATENATE("http://restauranttory.com/products/",B78,"/",AL78,".pdf"),""))</f>
        <v/>
      </c>
      <c r="AS78" s="2" t="str">
        <f>CONCATENATE($AH$1,IF(AND(AN78&lt;&gt;""),CONCATENATE("http://restauranttory.com/products/",B78,"/",AN78,".pdf"),""))</f>
        <v/>
      </c>
      <c r="AT78" s="2" t="str">
        <f>CONCATENATE($AH$1,IF(AND(AP78&lt;&gt;""),CONCATENATE("http://restauranttory.com/products/",B78,"/",AP78,".pdf"),""))</f>
        <v/>
      </c>
      <c r="AU78" s="18"/>
      <c r="BC78" s="13">
        <v>50.4</v>
      </c>
      <c r="BD78" s="13">
        <v>30.1</v>
      </c>
      <c r="BE78" s="13">
        <v>40.4</v>
      </c>
      <c r="BF78" s="13" t="s">
        <v>986</v>
      </c>
    </row>
    <row r="79" spans="1:58" ht="15" customHeight="1" thickBot="1" x14ac:dyDescent="0.3">
      <c r="A79" s="13" t="s">
        <v>233</v>
      </c>
      <c r="B79" s="18"/>
      <c r="C79" s="13" t="s">
        <v>456</v>
      </c>
      <c r="D79" s="13" t="s">
        <v>608</v>
      </c>
      <c r="H79" s="2"/>
      <c r="K79" t="s">
        <v>678</v>
      </c>
      <c r="L79" s="13" t="s">
        <v>843</v>
      </c>
      <c r="M79" s="13" t="s">
        <v>841</v>
      </c>
      <c r="N79" s="18"/>
      <c r="P79" s="13" t="s">
        <v>967</v>
      </c>
      <c r="Q79" s="13" t="s">
        <v>909</v>
      </c>
      <c r="S79" s="20" t="e">
        <f>CONCATENATE($J$1,IF(AND(#REF!&lt;&gt;"",$I$1&lt;&gt;""),CONCATENATE($I$1,#REF!,$J$2),""))</f>
        <v>#REF!</v>
      </c>
      <c r="T79" s="2" t="e">
        <f>CONCATENATE($J$1,IF(AND(#REF!&lt;&gt;"",$K$1&lt;&gt;""),CONCATENATE($K$1,#REF!,$J$2),""))</f>
        <v>#REF!</v>
      </c>
      <c r="U79" s="2" t="e">
        <f>CONCATENATE($J$1,IF(AND(#REF!&lt;&gt;"",$L$1&lt;&gt;""),CONCATENATE($L$1,#REF!,$J$2),""))</f>
        <v>#REF!</v>
      </c>
      <c r="V79" s="2" t="e">
        <f>CONCATENATE($J$1,IF(AND(#REF!&lt;&gt;"",$M$1&lt;&gt;""),CONCATENATE($M$1,#REF!,$J$2),""))</f>
        <v>#REF!</v>
      </c>
      <c r="W79" s="2" t="str">
        <f>CONCATENATE($J$1,IF(AND(N79&lt;&gt;"",$N$1&lt;&gt;""),CONCATENATE($N$1,N79,$J$2),""))</f>
        <v/>
      </c>
      <c r="X79" s="2" t="e">
        <f>CONCATENATE($J$1,IF(AND(#REF!&lt;&gt;"",$O$1&lt;&gt;""),CONCATENATE($O$1,#REF!,$J$2),""))</f>
        <v>#REF!</v>
      </c>
      <c r="Y79" s="2" t="e">
        <f>CONCATENATE($J$1,IF(AND(#REF!&lt;&gt;"",$P$1&lt;&gt;""),CONCATENATE($P$1,#REF!,$J$2),""))</f>
        <v>#REF!</v>
      </c>
      <c r="Z79" s="2" t="e">
        <f>CONCATENATE($J$1,IF(AND(#REF!&lt;&gt;"",$Q$1&lt;&gt;""),CONCATENATE($Q$1,#REF!,$J$2),""))</f>
        <v>#REF!</v>
      </c>
      <c r="AA79" s="2" t="e">
        <f>CONCATENATE($J$1,IF(AND(#REF!&lt;&gt;"",$R$1&lt;&gt;""),CONCATENATE($R$1,#REF!,$J$2),""))</f>
        <v>#REF!</v>
      </c>
      <c r="AB79" s="2" t="e">
        <f>CONCATENATE(S79,T79,U79,V79,W79,X79,Y79,Z79,AA79)</f>
        <v>#REF!</v>
      </c>
      <c r="AC79" s="18"/>
      <c r="AD79" s="18"/>
      <c r="AF79" s="18"/>
      <c r="AG79" s="18"/>
      <c r="AH79" s="2" t="e">
        <f>CONCATENATE($AH$1,IF(AND(#REF!&lt;&gt;""),CONCATENATE("http://restauranttory.com/products/",B79,"/",#REF!,".jpg"),""))</f>
        <v>#REF!</v>
      </c>
      <c r="AI79" s="2" t="str">
        <f>CONCATENATE($AH$1,IF(AND(AF79&lt;&gt;""),CONCATENATE("http://restauranttory.com/products/",B79,"/",AF79,".jpg"),""))</f>
        <v/>
      </c>
      <c r="AJ79" s="2" t="str">
        <f>CONCATENATE($AH$1,IF(AND(AG79&lt;&gt;""),CONCATENATE("http://restauranttory.com/products/",B79,"/",AG79,".jpg"),""))</f>
        <v/>
      </c>
      <c r="AK79" s="18"/>
      <c r="AL79" s="18"/>
      <c r="AM79" s="18"/>
      <c r="AN79" s="18"/>
      <c r="AO79" s="18"/>
      <c r="AP79" s="18"/>
      <c r="AQ79" s="18"/>
      <c r="AR79" s="2" t="str">
        <f>CONCATENATE($AH$1,IF(AND(AL79&lt;&gt;""),CONCATENATE("http://restauranttory.com/products/",B79,"/",AL79,".pdf"),""))</f>
        <v/>
      </c>
      <c r="AS79" s="2" t="str">
        <f>CONCATENATE($AH$1,IF(AND(AN79&lt;&gt;""),CONCATENATE("http://restauranttory.com/products/",B79,"/",AN79,".pdf"),""))</f>
        <v/>
      </c>
      <c r="AT79" s="2" t="str">
        <f>CONCATENATE($AH$1,IF(AND(AP79&lt;&gt;""),CONCATENATE("http://restauranttory.com/products/",B79,"/",AP79,".pdf"),""))</f>
        <v/>
      </c>
      <c r="AU79" s="18"/>
      <c r="BC79" s="13">
        <v>50.4</v>
      </c>
      <c r="BD79" s="13">
        <v>30.1</v>
      </c>
      <c r="BE79" s="13">
        <v>52.2</v>
      </c>
      <c r="BF79" s="13" t="s">
        <v>985</v>
      </c>
    </row>
    <row r="80" spans="1:58" ht="15" customHeight="1" thickBot="1" x14ac:dyDescent="0.3">
      <c r="A80" s="13" t="s">
        <v>234</v>
      </c>
      <c r="B80" s="18"/>
      <c r="C80" s="13" t="s">
        <v>455</v>
      </c>
      <c r="D80" s="13" t="s">
        <v>607</v>
      </c>
      <c r="H80" s="2"/>
      <c r="K80" t="s">
        <v>677</v>
      </c>
      <c r="L80" s="13" t="s">
        <v>843</v>
      </c>
      <c r="M80" s="13" t="s">
        <v>841</v>
      </c>
      <c r="N80" s="18"/>
      <c r="P80" s="13" t="s">
        <v>967</v>
      </c>
      <c r="Q80" s="13" t="s">
        <v>909</v>
      </c>
      <c r="S80" s="20" t="e">
        <f>CONCATENATE($J$1,IF(AND(#REF!&lt;&gt;"",$I$1&lt;&gt;""),CONCATENATE($I$1,#REF!,$J$2),""))</f>
        <v>#REF!</v>
      </c>
      <c r="T80" s="2" t="e">
        <f>CONCATENATE($J$1,IF(AND(#REF!&lt;&gt;"",$K$1&lt;&gt;""),CONCATENATE($K$1,#REF!,$J$2),""))</f>
        <v>#REF!</v>
      </c>
      <c r="U80" s="2" t="e">
        <f>CONCATENATE($J$1,IF(AND(#REF!&lt;&gt;"",$L$1&lt;&gt;""),CONCATENATE($L$1,#REF!,$J$2),""))</f>
        <v>#REF!</v>
      </c>
      <c r="V80" s="2" t="e">
        <f>CONCATENATE($J$1,IF(AND(#REF!&lt;&gt;"",$M$1&lt;&gt;""),CONCATENATE($M$1,#REF!,$J$2),""))</f>
        <v>#REF!</v>
      </c>
      <c r="W80" s="2" t="str">
        <f>CONCATENATE($J$1,IF(AND(N80&lt;&gt;"",$N$1&lt;&gt;""),CONCATENATE($N$1,N80,$J$2),""))</f>
        <v/>
      </c>
      <c r="X80" s="2" t="e">
        <f>CONCATENATE($J$1,IF(AND(#REF!&lt;&gt;"",$O$1&lt;&gt;""),CONCATENATE($O$1,#REF!,$J$2),""))</f>
        <v>#REF!</v>
      </c>
      <c r="Y80" s="2" t="e">
        <f>CONCATENATE($J$1,IF(AND(#REF!&lt;&gt;"",$P$1&lt;&gt;""),CONCATENATE($P$1,#REF!,$J$2),""))</f>
        <v>#REF!</v>
      </c>
      <c r="Z80" s="2" t="e">
        <f>CONCATENATE($J$1,IF(AND(#REF!&lt;&gt;"",$Q$1&lt;&gt;""),CONCATENATE($Q$1,#REF!,$J$2),""))</f>
        <v>#REF!</v>
      </c>
      <c r="AA80" s="2" t="e">
        <f>CONCATENATE($J$1,IF(AND(#REF!&lt;&gt;"",$R$1&lt;&gt;""),CONCATENATE($R$1,#REF!,$J$2),""))</f>
        <v>#REF!</v>
      </c>
      <c r="AB80" s="2" t="e">
        <f>CONCATENATE(S80,T80,U80,V80,W80,X80,Y80,Z80,AA80)</f>
        <v>#REF!</v>
      </c>
      <c r="AC80" s="18"/>
      <c r="AD80" s="18"/>
      <c r="AF80" s="18"/>
      <c r="AG80" s="18"/>
      <c r="AH80" s="2" t="e">
        <f>CONCATENATE($AH$1,IF(AND(#REF!&lt;&gt;""),CONCATENATE("http://restauranttory.com/products/",B80,"/",#REF!,".jpg"),""))</f>
        <v>#REF!</v>
      </c>
      <c r="AI80" s="2" t="str">
        <f>CONCATENATE($AH$1,IF(AND(AF80&lt;&gt;""),CONCATENATE("http://restauranttory.com/products/",B80,"/",AF80,".jpg"),""))</f>
        <v/>
      </c>
      <c r="AJ80" s="2" t="str">
        <f>CONCATENATE($AH$1,IF(AND(AG80&lt;&gt;""),CONCATENATE("http://restauranttory.com/products/",B80,"/",AG80,".jpg"),""))</f>
        <v/>
      </c>
      <c r="AK80" s="18"/>
      <c r="AL80" s="18"/>
      <c r="AM80" s="18"/>
      <c r="AN80" s="18"/>
      <c r="AO80" s="18"/>
      <c r="AP80" s="18"/>
      <c r="AQ80" s="18"/>
      <c r="AR80" s="2" t="str">
        <f>CONCATENATE($AH$1,IF(AND(AL80&lt;&gt;""),CONCATENATE("http://restauranttory.com/products/",B80,"/",AL80,".pdf"),""))</f>
        <v/>
      </c>
      <c r="AS80" s="2" t="str">
        <f>CONCATENATE($AH$1,IF(AND(AN80&lt;&gt;""),CONCATENATE("http://restauranttory.com/products/",B80,"/",AN80,".pdf"),""))</f>
        <v/>
      </c>
      <c r="AT80" s="2" t="str">
        <f>CONCATENATE($AH$1,IF(AND(AP80&lt;&gt;""),CONCATENATE("http://restauranttory.com/products/",B80,"/",AP80,".pdf"),""))</f>
        <v/>
      </c>
      <c r="AU80" s="18"/>
      <c r="BC80" s="13">
        <v>50.4</v>
      </c>
      <c r="BD80" s="13">
        <v>30.1</v>
      </c>
      <c r="BE80" s="13">
        <v>62.6</v>
      </c>
      <c r="BF80" s="13" t="s">
        <v>984</v>
      </c>
    </row>
    <row r="81" spans="1:58" ht="15" customHeight="1" thickBot="1" x14ac:dyDescent="0.3">
      <c r="A81" s="13" t="s">
        <v>235</v>
      </c>
      <c r="B81" s="18"/>
      <c r="C81" s="13" t="s">
        <v>454</v>
      </c>
      <c r="D81" s="13" t="s">
        <v>606</v>
      </c>
      <c r="H81" s="2"/>
      <c r="K81" t="s">
        <v>772</v>
      </c>
      <c r="N81" s="13" t="s">
        <v>831</v>
      </c>
      <c r="O81" s="18"/>
      <c r="P81" s="18"/>
      <c r="Q81" s="13" t="s">
        <v>909</v>
      </c>
      <c r="S81" s="20" t="e">
        <f>CONCATENATE($J$1,IF(AND(#REF!&lt;&gt;"",$I$1&lt;&gt;""),CONCATENATE($I$1,#REF!,$J$2),""))</f>
        <v>#REF!</v>
      </c>
      <c r="T81" s="2" t="e">
        <f>CONCATENATE($J$1,IF(AND(#REF!&lt;&gt;"",$K$1&lt;&gt;""),CONCATENATE($K$1,#REF!,$J$2),""))</f>
        <v>#REF!</v>
      </c>
      <c r="U81" s="2" t="e">
        <f>CONCATENATE($J$1,IF(AND(#REF!&lt;&gt;"",$L$1&lt;&gt;""),CONCATENATE($L$1,#REF!,$J$2),""))</f>
        <v>#REF!</v>
      </c>
      <c r="V81" s="2" t="e">
        <f>CONCATENATE($J$1,IF(AND(#REF!&lt;&gt;"",$M$1&lt;&gt;""),CONCATENATE($M$1,#REF!,$J$2),""))</f>
        <v>#REF!</v>
      </c>
      <c r="W81" s="2" t="e">
        <f>CONCATENATE($J$1,IF(AND(#REF!&lt;&gt;"",$N$1&lt;&gt;""),CONCATENATE($N$1,#REF!,$J$2),""))</f>
        <v>#REF!</v>
      </c>
      <c r="X81" s="2" t="str">
        <f>CONCATENATE($J$1,IF(AND(O81&lt;&gt;"",$O$1&lt;&gt;""),CONCATENATE($O$1,O81,$J$2),""))</f>
        <v/>
      </c>
      <c r="Y81" s="2" t="str">
        <f>CONCATENATE($J$1,IF(AND(P81&lt;&gt;"",$P$1&lt;&gt;""),CONCATENATE($P$1,P81,$J$2),""))</f>
        <v/>
      </c>
      <c r="Z81" s="2" t="e">
        <f>CONCATENATE($J$1,IF(AND(#REF!&lt;&gt;"",$Q$1&lt;&gt;""),CONCATENATE($Q$1,#REF!,$J$2),""))</f>
        <v>#REF!</v>
      </c>
      <c r="AA81" s="2" t="e">
        <f>CONCATENATE($J$1,IF(AND(#REF!&lt;&gt;"",$R$1&lt;&gt;""),CONCATENATE($R$1,#REF!,$J$2),""))</f>
        <v>#REF!</v>
      </c>
      <c r="AB81" s="2" t="e">
        <f>CONCATENATE(S81,T81,U81,V81,W81,X81,Y81,Z81,AA81)</f>
        <v>#REF!</v>
      </c>
      <c r="AC81" s="18"/>
      <c r="AD81" s="18"/>
      <c r="AF81" s="18"/>
      <c r="AG81" s="18"/>
      <c r="AH81" s="2" t="e">
        <f>CONCATENATE($AH$1,IF(AND(#REF!&lt;&gt;""),CONCATENATE("http://restauranttory.com/products/",B81,"/",#REF!,".jpg"),""))</f>
        <v>#REF!</v>
      </c>
      <c r="AI81" s="2" t="str">
        <f>CONCATENATE($AH$1,IF(AND(AF81&lt;&gt;""),CONCATENATE("http://restauranttory.com/products/",B81,"/",AF81,".jpg"),""))</f>
        <v/>
      </c>
      <c r="AJ81" s="2" t="str">
        <f>CONCATENATE($AH$1,IF(AND(AG81&lt;&gt;""),CONCATENATE("http://restauranttory.com/products/",B81,"/",AG81,".jpg"),""))</f>
        <v/>
      </c>
      <c r="AK81" s="18"/>
      <c r="AL81" s="18"/>
      <c r="AM81" s="18"/>
      <c r="AN81" s="18"/>
      <c r="AO81" s="18"/>
      <c r="AP81" s="18"/>
      <c r="AQ81" s="18"/>
      <c r="AR81" s="2" t="str">
        <f>CONCATENATE($AH$1,IF(AND(AL81&lt;&gt;""),CONCATENATE("http://restauranttory.com/products/",B81,"/",AL81,".pdf"),""))</f>
        <v/>
      </c>
      <c r="AS81" s="2" t="str">
        <f>CONCATENATE($AH$1,IF(AND(AN81&lt;&gt;""),CONCATENATE("http://restauranttory.com/products/",B81,"/",AN81,".pdf"),""))</f>
        <v/>
      </c>
      <c r="AT81" s="2" t="str">
        <f>CONCATENATE($AH$1,IF(AND(AP81&lt;&gt;""),CONCATENATE("http://restauranttory.com/products/",B81,"/",AP81,".pdf"),""))</f>
        <v/>
      </c>
      <c r="AU81" s="18"/>
      <c r="BC81" s="13">
        <v>61.8</v>
      </c>
      <c r="BD81" s="13">
        <v>45.1</v>
      </c>
      <c r="BE81" s="13">
        <v>51.5</v>
      </c>
      <c r="BF81" s="13" t="s">
        <v>957</v>
      </c>
    </row>
    <row r="82" spans="1:58" ht="15" customHeight="1" thickBot="1" x14ac:dyDescent="0.3">
      <c r="A82" s="13" t="s">
        <v>236</v>
      </c>
      <c r="B82" s="18"/>
      <c r="C82" s="13" t="s">
        <v>453</v>
      </c>
      <c r="D82" s="13" t="s">
        <v>605</v>
      </c>
      <c r="H82" s="2"/>
      <c r="K82" t="s">
        <v>772</v>
      </c>
      <c r="N82" s="13" t="s">
        <v>1014</v>
      </c>
      <c r="O82" s="18"/>
      <c r="P82" s="18"/>
      <c r="Q82" s="13" t="s">
        <v>982</v>
      </c>
      <c r="S82" s="20" t="e">
        <f>CONCATENATE($J$1,IF(AND(#REF!&lt;&gt;"",$I$1&lt;&gt;""),CONCATENATE($I$1,#REF!,$J$2),""))</f>
        <v>#REF!</v>
      </c>
      <c r="T82" s="2" t="e">
        <f>CONCATENATE($J$1,IF(AND(#REF!&lt;&gt;"",$K$1&lt;&gt;""),CONCATENATE($K$1,#REF!,$J$2),""))</f>
        <v>#REF!</v>
      </c>
      <c r="U82" s="2" t="e">
        <f>CONCATENATE($J$1,IF(AND(#REF!&lt;&gt;"",$L$1&lt;&gt;""),CONCATENATE($L$1,#REF!,$J$2),""))</f>
        <v>#REF!</v>
      </c>
      <c r="V82" s="2" t="e">
        <f>CONCATENATE($J$1,IF(AND(#REF!&lt;&gt;"",$M$1&lt;&gt;""),CONCATENATE($M$1,#REF!,$J$2),""))</f>
        <v>#REF!</v>
      </c>
      <c r="W82" s="2" t="e">
        <f>CONCATENATE($J$1,IF(AND(#REF!&lt;&gt;"",$N$1&lt;&gt;""),CONCATENATE($N$1,#REF!,$J$2),""))</f>
        <v>#REF!</v>
      </c>
      <c r="X82" s="2" t="str">
        <f>CONCATENATE($J$1,IF(AND(O82&lt;&gt;"",$O$1&lt;&gt;""),CONCATENATE($O$1,O82,$J$2),""))</f>
        <v/>
      </c>
      <c r="Y82" s="2" t="str">
        <f>CONCATENATE($J$1,IF(AND(P82&lt;&gt;"",$P$1&lt;&gt;""),CONCATENATE($P$1,P82,$J$2),""))</f>
        <v/>
      </c>
      <c r="Z82" s="2" t="e">
        <f>CONCATENATE($J$1,IF(AND(#REF!&lt;&gt;"",$Q$1&lt;&gt;""),CONCATENATE($Q$1,#REF!,$J$2),""))</f>
        <v>#REF!</v>
      </c>
      <c r="AA82" s="2" t="e">
        <f>CONCATENATE($J$1,IF(AND(#REF!&lt;&gt;"",$R$1&lt;&gt;""),CONCATENATE($R$1,#REF!,$J$2),""))</f>
        <v>#REF!</v>
      </c>
      <c r="AB82" s="2" t="e">
        <f>CONCATENATE(S82,T82,U82,V82,W82,X82,Y82,Z82,AA82)</f>
        <v>#REF!</v>
      </c>
      <c r="AC82" s="18"/>
      <c r="AD82" s="18"/>
      <c r="AF82" s="18"/>
      <c r="AG82" s="18"/>
      <c r="AH82" s="2" t="e">
        <f>CONCATENATE($AH$1,IF(AND(#REF!&lt;&gt;""),CONCATENATE("http://restauranttory.com/products/",B82,"/",#REF!,".jpg"),""))</f>
        <v>#REF!</v>
      </c>
      <c r="AI82" s="2" t="str">
        <f>CONCATENATE($AH$1,IF(AND(AF82&lt;&gt;""),CONCATENATE("http://restauranttory.com/products/",B82,"/",AF82,".jpg"),""))</f>
        <v/>
      </c>
      <c r="AJ82" s="2" t="str">
        <f>CONCATENATE($AH$1,IF(AND(AG82&lt;&gt;""),CONCATENATE("http://restauranttory.com/products/",B82,"/",AG82,".jpg"),""))</f>
        <v/>
      </c>
      <c r="AK82" s="18"/>
      <c r="AL82" s="18"/>
      <c r="AM82" s="18"/>
      <c r="AN82" s="18"/>
      <c r="AO82" s="18"/>
      <c r="AP82" s="18"/>
      <c r="AQ82" s="18"/>
      <c r="AR82" s="2" t="str">
        <f>CONCATENATE($AH$1,IF(AND(AL82&lt;&gt;""),CONCATENATE("http://restauranttory.com/products/",B82,"/",AL82,".pdf"),""))</f>
        <v/>
      </c>
      <c r="AS82" s="2" t="str">
        <f>CONCATENATE($AH$1,IF(AND(AN82&lt;&gt;""),CONCATENATE("http://restauranttory.com/products/",B82,"/",AN82,".pdf"),""))</f>
        <v/>
      </c>
      <c r="AT82" s="2" t="str">
        <f>CONCATENATE($AH$1,IF(AND(AP82&lt;&gt;""),CONCATENATE("http://restauranttory.com/products/",B82,"/",AP82,".pdf"),""))</f>
        <v/>
      </c>
      <c r="AU82" s="18"/>
      <c r="BF82" s="13" t="s">
        <v>859</v>
      </c>
    </row>
    <row r="83" spans="1:58" ht="15" customHeight="1" thickBot="1" x14ac:dyDescent="0.3">
      <c r="A83" s="13" t="s">
        <v>237</v>
      </c>
      <c r="B83" s="18"/>
      <c r="C83" s="13" t="s">
        <v>452</v>
      </c>
      <c r="D83" s="13" t="s">
        <v>604</v>
      </c>
      <c r="H83" s="2"/>
      <c r="M83" s="13" t="s">
        <v>771</v>
      </c>
      <c r="N83" s="13" t="s">
        <v>830</v>
      </c>
      <c r="O83" s="18"/>
      <c r="P83" s="18"/>
      <c r="Q83" s="13" t="s">
        <v>909</v>
      </c>
      <c r="S83" s="20" t="e">
        <f>CONCATENATE($J$1,IF(AND(#REF!&lt;&gt;"",$I$1&lt;&gt;""),CONCATENATE($I$1,#REF!,$J$2),""))</f>
        <v>#REF!</v>
      </c>
      <c r="T83" s="2" t="e">
        <f>CONCATENATE($J$1,IF(AND(#REF!&lt;&gt;"",$K$1&lt;&gt;""),CONCATENATE($K$1,#REF!,$J$2),""))</f>
        <v>#REF!</v>
      </c>
      <c r="U83" s="2" t="e">
        <f>CONCATENATE($J$1,IF(AND(#REF!&lt;&gt;"",$L$1&lt;&gt;""),CONCATENATE($L$1,#REF!,$J$2),""))</f>
        <v>#REF!</v>
      </c>
      <c r="V83" s="2" t="e">
        <f>CONCATENATE($J$1,IF(AND(#REF!&lt;&gt;"",$M$1&lt;&gt;""),CONCATENATE($M$1,#REF!,$J$2),""))</f>
        <v>#REF!</v>
      </c>
      <c r="W83" s="2" t="e">
        <f>CONCATENATE($J$1,IF(AND(#REF!&lt;&gt;"",$N$1&lt;&gt;""),CONCATENATE($N$1,#REF!,$J$2),""))</f>
        <v>#REF!</v>
      </c>
      <c r="X83" s="2" t="str">
        <f>CONCATENATE($J$1,IF(AND(O83&lt;&gt;"",$O$1&lt;&gt;""),CONCATENATE($O$1,O83,$J$2),""))</f>
        <v/>
      </c>
      <c r="Y83" s="2" t="str">
        <f>CONCATENATE($J$1,IF(AND(P83&lt;&gt;"",$P$1&lt;&gt;""),CONCATENATE($P$1,P83,$J$2),""))</f>
        <v/>
      </c>
      <c r="Z83" s="2" t="e">
        <f>CONCATENATE($J$1,IF(AND(#REF!&lt;&gt;"",$Q$1&lt;&gt;""),CONCATENATE($Q$1,#REF!,$J$2),""))</f>
        <v>#REF!</v>
      </c>
      <c r="AA83" s="2" t="e">
        <f>CONCATENATE($J$1,IF(AND(#REF!&lt;&gt;"",$R$1&lt;&gt;""),CONCATENATE($R$1,#REF!,$J$2),""))</f>
        <v>#REF!</v>
      </c>
      <c r="AB83" s="2" t="e">
        <f>CONCATENATE(S83,T83,U83,V83,W83,X83,Y83,Z83,AA83)</f>
        <v>#REF!</v>
      </c>
      <c r="AC83" s="18"/>
      <c r="AD83" s="18"/>
      <c r="AF83" s="18"/>
      <c r="AG83" s="18"/>
      <c r="AH83" s="2" t="e">
        <f>CONCATENATE($AH$1,IF(AND(#REF!&lt;&gt;""),CONCATENATE("http://restauranttory.com/products/",B83,"/",#REF!,".jpg"),""))</f>
        <v>#REF!</v>
      </c>
      <c r="AI83" s="2" t="str">
        <f>CONCATENATE($AH$1,IF(AND(AF83&lt;&gt;""),CONCATENATE("http://restauranttory.com/products/",B83,"/",AF83,".jpg"),""))</f>
        <v/>
      </c>
      <c r="AJ83" s="2" t="str">
        <f>CONCATENATE($AH$1,IF(AND(AG83&lt;&gt;""),CONCATENATE("http://restauranttory.com/products/",B83,"/",AG83,".jpg"),""))</f>
        <v/>
      </c>
      <c r="AK83" s="18"/>
      <c r="AL83" s="18"/>
      <c r="AM83" s="18"/>
      <c r="AN83" s="18"/>
      <c r="AO83" s="18"/>
      <c r="AP83" s="18"/>
      <c r="AQ83" s="18"/>
      <c r="AR83" s="2" t="str">
        <f>CONCATENATE($AH$1,IF(AND(AL83&lt;&gt;""),CONCATENATE("http://restauranttory.com/products/",B83,"/",AL83,".pdf"),""))</f>
        <v/>
      </c>
      <c r="AS83" s="2" t="str">
        <f>CONCATENATE($AH$1,IF(AND(AN83&lt;&gt;""),CONCATENATE("http://restauranttory.com/products/",B83,"/",AN83,".pdf"),""))</f>
        <v/>
      </c>
      <c r="AT83" s="2" t="str">
        <f>CONCATENATE($AH$1,IF(AND(AP83&lt;&gt;""),CONCATENATE("http://restauranttory.com/products/",B83,"/",AP83,".pdf"),""))</f>
        <v/>
      </c>
      <c r="AU83" s="18"/>
      <c r="BF83" s="13" t="s">
        <v>911</v>
      </c>
    </row>
    <row r="84" spans="1:58" ht="15" customHeight="1" thickBot="1" x14ac:dyDescent="0.3">
      <c r="A84" s="13" t="s">
        <v>238</v>
      </c>
      <c r="B84" s="18"/>
      <c r="C84" s="13" t="s">
        <v>451</v>
      </c>
      <c r="D84" s="13" t="s">
        <v>603</v>
      </c>
      <c r="H84" s="2"/>
      <c r="M84" s="13" t="s">
        <v>771</v>
      </c>
      <c r="N84" s="13" t="s">
        <v>830</v>
      </c>
      <c r="O84" s="18"/>
      <c r="P84" s="18"/>
      <c r="Q84" s="13" t="s">
        <v>909</v>
      </c>
      <c r="S84" s="20" t="e">
        <f>CONCATENATE($J$1,IF(AND(#REF!&lt;&gt;"",$I$1&lt;&gt;""),CONCATENATE($I$1,#REF!,$J$2),""))</f>
        <v>#REF!</v>
      </c>
      <c r="T84" s="2" t="e">
        <f>CONCATENATE($J$1,IF(AND(#REF!&lt;&gt;"",$K$1&lt;&gt;""),CONCATENATE($K$1,#REF!,$J$2),""))</f>
        <v>#REF!</v>
      </c>
      <c r="U84" s="2" t="e">
        <f>CONCATENATE($J$1,IF(AND(#REF!&lt;&gt;"",$L$1&lt;&gt;""),CONCATENATE($L$1,#REF!,$J$2),""))</f>
        <v>#REF!</v>
      </c>
      <c r="V84" s="2" t="e">
        <f>CONCATENATE($J$1,IF(AND(#REF!&lt;&gt;"",$M$1&lt;&gt;""),CONCATENATE($M$1,#REF!,$J$2),""))</f>
        <v>#REF!</v>
      </c>
      <c r="W84" s="2" t="e">
        <f>CONCATENATE($J$1,IF(AND(#REF!&lt;&gt;"",$N$1&lt;&gt;""),CONCATENATE($N$1,#REF!,$J$2),""))</f>
        <v>#REF!</v>
      </c>
      <c r="X84" s="2" t="str">
        <f>CONCATENATE($J$1,IF(AND(O84&lt;&gt;"",$O$1&lt;&gt;""),CONCATENATE($O$1,O84,$J$2),""))</f>
        <v/>
      </c>
      <c r="Y84" s="2" t="str">
        <f>CONCATENATE($J$1,IF(AND(P84&lt;&gt;"",$P$1&lt;&gt;""),CONCATENATE($P$1,P84,$J$2),""))</f>
        <v/>
      </c>
      <c r="Z84" s="2" t="e">
        <f>CONCATENATE($J$1,IF(AND(#REF!&lt;&gt;"",$Q$1&lt;&gt;""),CONCATENATE($Q$1,#REF!,$J$2),""))</f>
        <v>#REF!</v>
      </c>
      <c r="AA84" s="2" t="e">
        <f>CONCATENATE($J$1,IF(AND(#REF!&lt;&gt;"",$R$1&lt;&gt;""),CONCATENATE($R$1,#REF!,$J$2),""))</f>
        <v>#REF!</v>
      </c>
      <c r="AB84" s="2" t="e">
        <f>CONCATENATE(S84,T84,U84,V84,W84,X84,Y84,Z84,AA84)</f>
        <v>#REF!</v>
      </c>
      <c r="AC84" s="18"/>
      <c r="AD84" s="18"/>
      <c r="AF84" s="18"/>
      <c r="AG84" s="18"/>
      <c r="AH84" s="2" t="e">
        <f>CONCATENATE($AH$1,IF(AND(#REF!&lt;&gt;""),CONCATENATE("http://restauranttory.com/products/",B84,"/",#REF!,".jpg"),""))</f>
        <v>#REF!</v>
      </c>
      <c r="AI84" s="2" t="str">
        <f>CONCATENATE($AH$1,IF(AND(AF84&lt;&gt;""),CONCATENATE("http://restauranttory.com/products/",B84,"/",AF84,".jpg"),""))</f>
        <v/>
      </c>
      <c r="AJ84" s="2" t="str">
        <f>CONCATENATE($AH$1,IF(AND(AG84&lt;&gt;""),CONCATENATE("http://restauranttory.com/products/",B84,"/",AG84,".jpg"),""))</f>
        <v/>
      </c>
      <c r="AK84" s="18"/>
      <c r="AL84" s="18"/>
      <c r="AM84" s="18"/>
      <c r="AN84" s="18"/>
      <c r="AO84" s="18"/>
      <c r="AP84" s="18"/>
      <c r="AQ84" s="18"/>
      <c r="AR84" s="2" t="str">
        <f>CONCATENATE($AH$1,IF(AND(AL84&lt;&gt;""),CONCATENATE("http://restauranttory.com/products/",B84,"/",AL84,".pdf"),""))</f>
        <v/>
      </c>
      <c r="AS84" s="2" t="str">
        <f>CONCATENATE($AH$1,IF(AND(AN84&lt;&gt;""),CONCATENATE("http://restauranttory.com/products/",B84,"/",AN84,".pdf"),""))</f>
        <v/>
      </c>
      <c r="AT84" s="2" t="str">
        <f>CONCATENATE($AH$1,IF(AND(AP84&lt;&gt;""),CONCATENATE("http://restauranttory.com/products/",B84,"/",AP84,".pdf"),""))</f>
        <v/>
      </c>
      <c r="AU84" s="18"/>
      <c r="BF84" s="13" t="s">
        <v>910</v>
      </c>
    </row>
    <row r="85" spans="1:58" ht="15" customHeight="1" thickBot="1" x14ac:dyDescent="0.3">
      <c r="A85" s="13" t="s">
        <v>239</v>
      </c>
      <c r="B85" s="18"/>
      <c r="C85" s="13" t="s">
        <v>450</v>
      </c>
      <c r="D85" s="13" t="s">
        <v>602</v>
      </c>
      <c r="H85" s="2"/>
      <c r="M85" s="13" t="s">
        <v>771</v>
      </c>
      <c r="N85" s="13" t="s">
        <v>831</v>
      </c>
      <c r="O85" s="18"/>
      <c r="P85" s="18"/>
      <c r="Q85" s="13" t="s">
        <v>909</v>
      </c>
      <c r="S85" s="20" t="e">
        <f>CONCATENATE($J$1,IF(AND(#REF!&lt;&gt;"",$I$1&lt;&gt;""),CONCATENATE($I$1,#REF!,$J$2),""))</f>
        <v>#REF!</v>
      </c>
      <c r="T85" s="2" t="e">
        <f>CONCATENATE($J$1,IF(AND(#REF!&lt;&gt;"",$K$1&lt;&gt;""),CONCATENATE($K$1,#REF!,$J$2),""))</f>
        <v>#REF!</v>
      </c>
      <c r="U85" s="2" t="e">
        <f>CONCATENATE($J$1,IF(AND(#REF!&lt;&gt;"",$L$1&lt;&gt;""),CONCATENATE($L$1,#REF!,$J$2),""))</f>
        <v>#REF!</v>
      </c>
      <c r="V85" s="2" t="e">
        <f>CONCATENATE($J$1,IF(AND(#REF!&lt;&gt;"",$M$1&lt;&gt;""),CONCATENATE($M$1,#REF!,$J$2),""))</f>
        <v>#REF!</v>
      </c>
      <c r="W85" s="2" t="e">
        <f>CONCATENATE($J$1,IF(AND(#REF!&lt;&gt;"",$N$1&lt;&gt;""),CONCATENATE($N$1,#REF!,$J$2),""))</f>
        <v>#REF!</v>
      </c>
      <c r="X85" s="2" t="str">
        <f>CONCATENATE($J$1,IF(AND(O85&lt;&gt;"",$O$1&lt;&gt;""),CONCATENATE($O$1,O85,$J$2),""))</f>
        <v/>
      </c>
      <c r="Y85" s="2" t="str">
        <f>CONCATENATE($J$1,IF(AND(P85&lt;&gt;"",$P$1&lt;&gt;""),CONCATENATE($P$1,P85,$J$2),""))</f>
        <v/>
      </c>
      <c r="Z85" s="2" t="e">
        <f>CONCATENATE($J$1,IF(AND(#REF!&lt;&gt;"",$Q$1&lt;&gt;""),CONCATENATE($Q$1,#REF!,$J$2),""))</f>
        <v>#REF!</v>
      </c>
      <c r="AA85" s="2" t="e">
        <f>CONCATENATE($J$1,IF(AND(#REF!&lt;&gt;"",$R$1&lt;&gt;""),CONCATENATE($R$1,#REF!,$J$2),""))</f>
        <v>#REF!</v>
      </c>
      <c r="AB85" s="2" t="e">
        <f>CONCATENATE(S85,T85,U85,V85,W85,X85,Y85,Z85,AA85)</f>
        <v>#REF!</v>
      </c>
      <c r="AC85" s="18"/>
      <c r="AD85" s="18"/>
      <c r="AF85" s="18"/>
      <c r="AG85" s="18"/>
      <c r="AH85" s="2" t="e">
        <f>CONCATENATE($AH$1,IF(AND(#REF!&lt;&gt;""),CONCATENATE("http://restauranttory.com/products/",B85,"/",#REF!,".jpg"),""))</f>
        <v>#REF!</v>
      </c>
      <c r="AI85" s="2" t="str">
        <f>CONCATENATE($AH$1,IF(AND(AF85&lt;&gt;""),CONCATENATE("http://restauranttory.com/products/",B85,"/",AF85,".jpg"),""))</f>
        <v/>
      </c>
      <c r="AJ85" s="2" t="str">
        <f>CONCATENATE($AH$1,IF(AND(AG85&lt;&gt;""),CONCATENATE("http://restauranttory.com/products/",B85,"/",AG85,".jpg"),""))</f>
        <v/>
      </c>
      <c r="AK85" s="18"/>
      <c r="AL85" s="18"/>
      <c r="AM85" s="18"/>
      <c r="AN85" s="18"/>
      <c r="AO85" s="18"/>
      <c r="AP85" s="18"/>
      <c r="AQ85" s="18"/>
      <c r="AR85" s="2" t="str">
        <f>CONCATENATE($AH$1,IF(AND(AL85&lt;&gt;""),CONCATENATE("http://restauranttory.com/products/",B85,"/",AL85,".pdf"),""))</f>
        <v/>
      </c>
      <c r="AS85" s="2" t="str">
        <f>CONCATENATE($AH$1,IF(AND(AN85&lt;&gt;""),CONCATENATE("http://restauranttory.com/products/",B85,"/",AN85,".pdf"),""))</f>
        <v/>
      </c>
      <c r="AT85" s="2" t="str">
        <f>CONCATENATE($AH$1,IF(AND(AP85&lt;&gt;""),CONCATENATE("http://restauranttory.com/products/",B85,"/",AP85,".pdf"),""))</f>
        <v/>
      </c>
      <c r="AU85" s="18"/>
      <c r="BF85" s="13" t="s">
        <v>901</v>
      </c>
    </row>
    <row r="86" spans="1:58" ht="15" customHeight="1" thickBot="1" x14ac:dyDescent="0.3">
      <c r="A86" s="13" t="s">
        <v>240</v>
      </c>
      <c r="B86" s="18"/>
      <c r="C86" s="13" t="s">
        <v>449</v>
      </c>
      <c r="D86" s="13" t="s">
        <v>601</v>
      </c>
      <c r="H86" s="2"/>
      <c r="K86" t="s">
        <v>770</v>
      </c>
      <c r="L86" s="13" t="s">
        <v>137</v>
      </c>
      <c r="M86" s="13" t="s">
        <v>840</v>
      </c>
      <c r="N86" s="18"/>
      <c r="P86" s="13" t="s">
        <v>890</v>
      </c>
      <c r="Q86" s="13" t="s">
        <v>909</v>
      </c>
      <c r="S86" s="20" t="e">
        <f>CONCATENATE($J$1,IF(AND(#REF!&lt;&gt;"",$I$1&lt;&gt;""),CONCATENATE($I$1,#REF!,$J$2),""))</f>
        <v>#REF!</v>
      </c>
      <c r="T86" s="2" t="e">
        <f>CONCATENATE($J$1,IF(AND(#REF!&lt;&gt;"",$K$1&lt;&gt;""),CONCATENATE($K$1,#REF!,$J$2),""))</f>
        <v>#REF!</v>
      </c>
      <c r="U86" s="2" t="e">
        <f>CONCATENATE($J$1,IF(AND(#REF!&lt;&gt;"",$L$1&lt;&gt;""),CONCATENATE($L$1,#REF!,$J$2),""))</f>
        <v>#REF!</v>
      </c>
      <c r="V86" s="2" t="e">
        <f>CONCATENATE($J$1,IF(AND(#REF!&lt;&gt;"",$M$1&lt;&gt;""),CONCATENATE($M$1,#REF!,$J$2),""))</f>
        <v>#REF!</v>
      </c>
      <c r="W86" s="2" t="str">
        <f>CONCATENATE($J$1,IF(AND(N86&lt;&gt;"",$N$1&lt;&gt;""),CONCATENATE($N$1,N86,$J$2),""))</f>
        <v/>
      </c>
      <c r="X86" s="2" t="e">
        <f>CONCATENATE($J$1,IF(AND(#REF!&lt;&gt;"",$O$1&lt;&gt;""),CONCATENATE($O$1,#REF!,$J$2),""))</f>
        <v>#REF!</v>
      </c>
      <c r="Y86" s="2" t="e">
        <f>CONCATENATE($J$1,IF(AND(#REF!&lt;&gt;"",$P$1&lt;&gt;""),CONCATENATE($P$1,#REF!,$J$2),""))</f>
        <v>#REF!</v>
      </c>
      <c r="Z86" s="2" t="e">
        <f>CONCATENATE($J$1,IF(AND(#REF!&lt;&gt;"",$Q$1&lt;&gt;""),CONCATENATE($Q$1,#REF!,$J$2),""))</f>
        <v>#REF!</v>
      </c>
      <c r="AA86" s="2" t="e">
        <f>CONCATENATE($J$1,IF(AND(#REF!&lt;&gt;"",$R$1&lt;&gt;""),CONCATENATE($R$1,#REF!,$J$2),""))</f>
        <v>#REF!</v>
      </c>
      <c r="AB86" s="2" t="e">
        <f>CONCATENATE(S86,T86,U86,V86,W86,X86,Y86,Z86,AA86)</f>
        <v>#REF!</v>
      </c>
      <c r="AC86" s="18"/>
      <c r="AD86" s="18"/>
      <c r="AF86" s="18"/>
      <c r="AG86" s="18"/>
      <c r="AH86" s="2" t="e">
        <f>CONCATENATE($AH$1,IF(AND(#REF!&lt;&gt;""),CONCATENATE("http://restauranttory.com/products/",B86,"/",#REF!,".jpg"),""))</f>
        <v>#REF!</v>
      </c>
      <c r="AI86" s="2" t="str">
        <f>CONCATENATE($AH$1,IF(AND(AF86&lt;&gt;""),CONCATENATE("http://restauranttory.com/products/",B86,"/",AF86,".jpg"),""))</f>
        <v/>
      </c>
      <c r="AJ86" s="2" t="str">
        <f>CONCATENATE($AH$1,IF(AND(AG86&lt;&gt;""),CONCATENATE("http://restauranttory.com/products/",B86,"/",AG86,".jpg"),""))</f>
        <v/>
      </c>
      <c r="AK86" s="18"/>
      <c r="AL86" s="18"/>
      <c r="AM86" s="18"/>
      <c r="AN86" s="18"/>
      <c r="AO86" s="18"/>
      <c r="AP86" s="18"/>
      <c r="AQ86" s="18"/>
      <c r="AR86" s="2" t="str">
        <f>CONCATENATE($AH$1,IF(AND(AL86&lt;&gt;""),CONCATENATE("http://restauranttory.com/products/",B86,"/",AL86,".pdf"),""))</f>
        <v/>
      </c>
      <c r="AS86" s="2" t="str">
        <f>CONCATENATE($AH$1,IF(AND(AN86&lt;&gt;""),CONCATENATE("http://restauranttory.com/products/",B86,"/",AN86,".pdf"),""))</f>
        <v/>
      </c>
      <c r="AT86" s="2" t="str">
        <f>CONCATENATE($AH$1,IF(AND(AP86&lt;&gt;""),CONCATENATE("http://restauranttory.com/products/",B86,"/",AP86,".pdf"),""))</f>
        <v/>
      </c>
      <c r="AU86" s="18"/>
      <c r="BC86" s="13">
        <v>29.5</v>
      </c>
      <c r="BD86" s="13">
        <v>23.7</v>
      </c>
      <c r="BE86" s="13">
        <v>26.8</v>
      </c>
      <c r="BF86" s="13" t="s">
        <v>998</v>
      </c>
    </row>
    <row r="87" spans="1:58" ht="15" customHeight="1" thickBot="1" x14ac:dyDescent="0.3">
      <c r="A87" s="13" t="s">
        <v>241</v>
      </c>
      <c r="B87" s="18"/>
      <c r="C87" s="13" t="s">
        <v>448</v>
      </c>
      <c r="D87" s="13" t="s">
        <v>600</v>
      </c>
      <c r="H87" s="2"/>
      <c r="K87" t="s">
        <v>769</v>
      </c>
      <c r="N87" s="13" t="s">
        <v>830</v>
      </c>
      <c r="O87" s="18"/>
      <c r="P87" s="18"/>
      <c r="Q87" s="13" t="s">
        <v>978</v>
      </c>
      <c r="S87" s="20" t="e">
        <f>CONCATENATE($J$1,IF(AND(#REF!&lt;&gt;"",$I$1&lt;&gt;""),CONCATENATE($I$1,#REF!,$J$2),""))</f>
        <v>#REF!</v>
      </c>
      <c r="T87" s="2" t="e">
        <f>CONCATENATE($J$1,IF(AND(#REF!&lt;&gt;"",$K$1&lt;&gt;""),CONCATENATE($K$1,#REF!,$J$2),""))</f>
        <v>#REF!</v>
      </c>
      <c r="U87" s="2" t="e">
        <f>CONCATENATE($J$1,IF(AND(#REF!&lt;&gt;"",$L$1&lt;&gt;""),CONCATENATE($L$1,#REF!,$J$2),""))</f>
        <v>#REF!</v>
      </c>
      <c r="V87" s="2" t="e">
        <f>CONCATENATE($J$1,IF(AND(#REF!&lt;&gt;"",$M$1&lt;&gt;""),CONCATENATE($M$1,#REF!,$J$2),""))</f>
        <v>#REF!</v>
      </c>
      <c r="W87" s="2" t="e">
        <f>CONCATENATE($J$1,IF(AND(#REF!&lt;&gt;"",$N$1&lt;&gt;""),CONCATENATE($N$1,#REF!,$J$2),""))</f>
        <v>#REF!</v>
      </c>
      <c r="X87" s="2" t="str">
        <f>CONCATENATE($J$1,IF(AND(O87&lt;&gt;"",$O$1&lt;&gt;""),CONCATENATE($O$1,O87,$J$2),""))</f>
        <v/>
      </c>
      <c r="Y87" s="2" t="str">
        <f>CONCATENATE($J$1,IF(AND(P87&lt;&gt;"",$P$1&lt;&gt;""),CONCATENATE($P$1,P87,$J$2),""))</f>
        <v/>
      </c>
      <c r="Z87" s="2" t="e">
        <f>CONCATENATE($J$1,IF(AND(#REF!&lt;&gt;"",$Q$1&lt;&gt;""),CONCATENATE($Q$1,#REF!,$J$2),""))</f>
        <v>#REF!</v>
      </c>
      <c r="AA87" s="2" t="e">
        <f>CONCATENATE($J$1,IF(AND(#REF!&lt;&gt;"",$R$1&lt;&gt;""),CONCATENATE($R$1,#REF!,$J$2),""))</f>
        <v>#REF!</v>
      </c>
      <c r="AB87" s="2" t="e">
        <f>CONCATENATE(S87,T87,U87,V87,W87,X87,Y87,Z87,AA87)</f>
        <v>#REF!</v>
      </c>
      <c r="AC87" s="18"/>
      <c r="AD87" s="18"/>
      <c r="AF87" s="18"/>
      <c r="AG87" s="18"/>
      <c r="AH87" s="2" t="e">
        <f>CONCATENATE($AH$1,IF(AND(#REF!&lt;&gt;""),CONCATENATE("http://restauranttory.com/products/",B87,"/",#REF!,".jpg"),""))</f>
        <v>#REF!</v>
      </c>
      <c r="AI87" s="2" t="str">
        <f>CONCATENATE($AH$1,IF(AND(AF87&lt;&gt;""),CONCATENATE("http://restauranttory.com/products/",B87,"/",AF87,".jpg"),""))</f>
        <v/>
      </c>
      <c r="AJ87" s="2" t="str">
        <f>CONCATENATE($AH$1,IF(AND(AG87&lt;&gt;""),CONCATENATE("http://restauranttory.com/products/",B87,"/",AG87,".jpg"),""))</f>
        <v/>
      </c>
      <c r="AK87" s="18"/>
      <c r="AL87" s="18"/>
      <c r="AM87" s="18"/>
      <c r="AN87" s="18"/>
      <c r="AO87" s="18"/>
      <c r="AP87" s="18"/>
      <c r="AQ87" s="18"/>
      <c r="AR87" s="2" t="str">
        <f>CONCATENATE($AH$1,IF(AND(AL87&lt;&gt;""),CONCATENATE("http://restauranttory.com/products/",B87,"/",AL87,".pdf"),""))</f>
        <v/>
      </c>
      <c r="AS87" s="2" t="str">
        <f>CONCATENATE($AH$1,IF(AND(AN87&lt;&gt;""),CONCATENATE("http://restauranttory.com/products/",B87,"/",AN87,".pdf"),""))</f>
        <v/>
      </c>
      <c r="AT87" s="2" t="str">
        <f>CONCATENATE($AH$1,IF(AND(AP87&lt;&gt;""),CONCATENATE("http://restauranttory.com/products/",B87,"/",AP87,".pdf"),""))</f>
        <v/>
      </c>
      <c r="AU87" s="18"/>
      <c r="BF87" s="13" t="s">
        <v>908</v>
      </c>
    </row>
    <row r="88" spans="1:58" ht="15" customHeight="1" thickBot="1" x14ac:dyDescent="0.3">
      <c r="A88" s="13" t="s">
        <v>242</v>
      </c>
      <c r="B88" s="18"/>
      <c r="C88" s="13" t="s">
        <v>447</v>
      </c>
      <c r="D88" s="13" t="s">
        <v>599</v>
      </c>
      <c r="H88" s="2"/>
      <c r="K88" t="s">
        <v>768</v>
      </c>
      <c r="N88" s="13" t="s">
        <v>830</v>
      </c>
      <c r="O88" s="18"/>
      <c r="P88" s="18"/>
      <c r="Q88" s="13" t="s">
        <v>961</v>
      </c>
      <c r="S88" s="20" t="e">
        <f>CONCATENATE($J$1,IF(AND(#REF!&lt;&gt;"",$I$1&lt;&gt;""),CONCATENATE($I$1,#REF!,$J$2),""))</f>
        <v>#REF!</v>
      </c>
      <c r="T88" s="2" t="e">
        <f>CONCATENATE($J$1,IF(AND(#REF!&lt;&gt;"",$K$1&lt;&gt;""),CONCATENATE($K$1,#REF!,$J$2),""))</f>
        <v>#REF!</v>
      </c>
      <c r="U88" s="2" t="e">
        <f>CONCATENATE($J$1,IF(AND(#REF!&lt;&gt;"",$L$1&lt;&gt;""),CONCATENATE($L$1,#REF!,$J$2),""))</f>
        <v>#REF!</v>
      </c>
      <c r="V88" s="2" t="e">
        <f>CONCATENATE($J$1,IF(AND(#REF!&lt;&gt;"",$M$1&lt;&gt;""),CONCATENATE($M$1,#REF!,$J$2),""))</f>
        <v>#REF!</v>
      </c>
      <c r="W88" s="2" t="e">
        <f>CONCATENATE($J$1,IF(AND(#REF!&lt;&gt;"",$N$1&lt;&gt;""),CONCATENATE($N$1,#REF!,$J$2),""))</f>
        <v>#REF!</v>
      </c>
      <c r="X88" s="2" t="str">
        <f>CONCATENATE($J$1,IF(AND(O88&lt;&gt;"",$O$1&lt;&gt;""),CONCATENATE($O$1,O88,$J$2),""))</f>
        <v/>
      </c>
      <c r="Y88" s="2" t="str">
        <f>CONCATENATE($J$1,IF(AND(P88&lt;&gt;"",$P$1&lt;&gt;""),CONCATENATE($P$1,P88,$J$2),""))</f>
        <v/>
      </c>
      <c r="Z88" s="2" t="e">
        <f>CONCATENATE($J$1,IF(AND(#REF!&lt;&gt;"",$Q$1&lt;&gt;""),CONCATENATE($Q$1,#REF!,$J$2),""))</f>
        <v>#REF!</v>
      </c>
      <c r="AA88" s="2" t="e">
        <f>CONCATENATE($J$1,IF(AND(#REF!&lt;&gt;"",$R$1&lt;&gt;""),CONCATENATE($R$1,#REF!,$J$2),""))</f>
        <v>#REF!</v>
      </c>
      <c r="AB88" s="2" t="e">
        <f>CONCATENATE(S88,T88,U88,V88,W88,X88,Y88,Z88,AA88)</f>
        <v>#REF!</v>
      </c>
      <c r="AC88" s="18"/>
      <c r="AD88" s="18"/>
      <c r="AF88" s="18"/>
      <c r="AG88" s="18"/>
      <c r="AH88" s="2" t="e">
        <f>CONCATENATE($AH$1,IF(AND(#REF!&lt;&gt;""),CONCATENATE("http://restauranttory.com/products/",B88,"/",#REF!,".jpg"),""))</f>
        <v>#REF!</v>
      </c>
      <c r="AI88" s="2" t="str">
        <f>CONCATENATE($AH$1,IF(AND(AF88&lt;&gt;""),CONCATENATE("http://restauranttory.com/products/",B88,"/",AF88,".jpg"),""))</f>
        <v/>
      </c>
      <c r="AJ88" s="2" t="str">
        <f>CONCATENATE($AH$1,IF(AND(AG88&lt;&gt;""),CONCATENATE("http://restauranttory.com/products/",B88,"/",AG88,".jpg"),""))</f>
        <v/>
      </c>
      <c r="AK88" s="18"/>
      <c r="AL88" s="18"/>
      <c r="AM88" s="18"/>
      <c r="AN88" s="18"/>
      <c r="AO88" s="18"/>
      <c r="AP88" s="18"/>
      <c r="AQ88" s="18"/>
      <c r="AR88" s="2" t="str">
        <f>CONCATENATE($AH$1,IF(AND(AL88&lt;&gt;""),CONCATENATE("http://restauranttory.com/products/",B88,"/",AL88,".pdf"),""))</f>
        <v/>
      </c>
      <c r="AS88" s="2" t="str">
        <f>CONCATENATE($AH$1,IF(AND(AN88&lt;&gt;""),CONCATENATE("http://restauranttory.com/products/",B88,"/",AN88,".pdf"),""))</f>
        <v/>
      </c>
      <c r="AT88" s="2" t="str">
        <f>CONCATENATE($AH$1,IF(AND(AP88&lt;&gt;""),CONCATENATE("http://restauranttory.com/products/",B88,"/",AP88,".pdf"),""))</f>
        <v/>
      </c>
      <c r="AU88" s="18"/>
      <c r="BF88" s="13" t="s">
        <v>908</v>
      </c>
    </row>
    <row r="89" spans="1:58" ht="15" customHeight="1" thickBot="1" x14ac:dyDescent="0.3">
      <c r="A89" s="13" t="s">
        <v>243</v>
      </c>
      <c r="B89" s="18"/>
      <c r="C89" s="13" t="s">
        <v>446</v>
      </c>
      <c r="D89" s="13" t="s">
        <v>598</v>
      </c>
      <c r="H89" s="2"/>
      <c r="K89" t="s">
        <v>767</v>
      </c>
      <c r="N89" s="13" t="s">
        <v>830</v>
      </c>
      <c r="O89" s="18"/>
      <c r="P89" s="18"/>
      <c r="Q89" s="13" t="s">
        <v>978</v>
      </c>
      <c r="S89" s="20" t="e">
        <f>CONCATENATE($J$1,IF(AND(#REF!&lt;&gt;"",$I$1&lt;&gt;""),CONCATENATE($I$1,#REF!,$J$2),""))</f>
        <v>#REF!</v>
      </c>
      <c r="T89" s="2" t="e">
        <f>CONCATENATE($J$1,IF(AND(#REF!&lt;&gt;"",$K$1&lt;&gt;""),CONCATENATE($K$1,#REF!,$J$2),""))</f>
        <v>#REF!</v>
      </c>
      <c r="U89" s="2" t="e">
        <f>CONCATENATE($J$1,IF(AND(#REF!&lt;&gt;"",$L$1&lt;&gt;""),CONCATENATE($L$1,#REF!,$J$2),""))</f>
        <v>#REF!</v>
      </c>
      <c r="V89" s="2" t="e">
        <f>CONCATENATE($J$1,IF(AND(#REF!&lt;&gt;"",$M$1&lt;&gt;""),CONCATENATE($M$1,#REF!,$J$2),""))</f>
        <v>#REF!</v>
      </c>
      <c r="W89" s="2" t="e">
        <f>CONCATENATE($J$1,IF(AND(#REF!&lt;&gt;"",$N$1&lt;&gt;""),CONCATENATE($N$1,#REF!,$J$2),""))</f>
        <v>#REF!</v>
      </c>
      <c r="X89" s="2" t="str">
        <f>CONCATENATE($J$1,IF(AND(O89&lt;&gt;"",$O$1&lt;&gt;""),CONCATENATE($O$1,O89,$J$2),""))</f>
        <v/>
      </c>
      <c r="Y89" s="2" t="str">
        <f>CONCATENATE($J$1,IF(AND(P89&lt;&gt;"",$P$1&lt;&gt;""),CONCATENATE($P$1,P89,$J$2),""))</f>
        <v/>
      </c>
      <c r="Z89" s="2" t="e">
        <f>CONCATENATE($J$1,IF(AND(#REF!&lt;&gt;"",$Q$1&lt;&gt;""),CONCATENATE($Q$1,#REF!,$J$2),""))</f>
        <v>#REF!</v>
      </c>
      <c r="AA89" s="2" t="e">
        <f>CONCATENATE($J$1,IF(AND(#REF!&lt;&gt;"",$R$1&lt;&gt;""),CONCATENATE($R$1,#REF!,$J$2),""))</f>
        <v>#REF!</v>
      </c>
      <c r="AB89" s="2" t="e">
        <f>CONCATENATE(S89,T89,U89,V89,W89,X89,Y89,Z89,AA89)</f>
        <v>#REF!</v>
      </c>
      <c r="AC89" s="18"/>
      <c r="AD89" s="18"/>
      <c r="AF89" s="18"/>
      <c r="AG89" s="18"/>
      <c r="AH89" s="2" t="e">
        <f>CONCATENATE($AH$1,IF(AND(#REF!&lt;&gt;""),CONCATENATE("http://restauranttory.com/products/",B89,"/",#REF!,".jpg"),""))</f>
        <v>#REF!</v>
      </c>
      <c r="AI89" s="2" t="str">
        <f>CONCATENATE($AH$1,IF(AND(AF89&lt;&gt;""),CONCATENATE("http://restauranttory.com/products/",B89,"/",AF89,".jpg"),""))</f>
        <v/>
      </c>
      <c r="AJ89" s="2" t="str">
        <f>CONCATENATE($AH$1,IF(AND(AG89&lt;&gt;""),CONCATENATE("http://restauranttory.com/products/",B89,"/",AG89,".jpg"),""))</f>
        <v/>
      </c>
      <c r="AK89" s="18"/>
      <c r="AL89" s="18"/>
      <c r="AM89" s="18"/>
      <c r="AN89" s="18"/>
      <c r="AO89" s="18"/>
      <c r="AP89" s="18"/>
      <c r="AQ89" s="18"/>
      <c r="AR89" s="2" t="str">
        <f>CONCATENATE($AH$1,IF(AND(AL89&lt;&gt;""),CONCATENATE("http://restauranttory.com/products/",B89,"/",AL89,".pdf"),""))</f>
        <v/>
      </c>
      <c r="AS89" s="2" t="str">
        <f>CONCATENATE($AH$1,IF(AND(AN89&lt;&gt;""),CONCATENATE("http://restauranttory.com/products/",B89,"/",AN89,".pdf"),""))</f>
        <v/>
      </c>
      <c r="AT89" s="2" t="str">
        <f>CONCATENATE($AH$1,IF(AND(AP89&lt;&gt;""),CONCATENATE("http://restauranttory.com/products/",B89,"/",AP89,".pdf"),""))</f>
        <v/>
      </c>
      <c r="AU89" s="18"/>
      <c r="BF89" s="13" t="s">
        <v>907</v>
      </c>
    </row>
    <row r="90" spans="1:58" ht="15" customHeight="1" thickBot="1" x14ac:dyDescent="0.3">
      <c r="A90" s="13" t="s">
        <v>244</v>
      </c>
      <c r="B90" s="18"/>
      <c r="C90" s="13" t="s">
        <v>445</v>
      </c>
      <c r="D90" s="13" t="s">
        <v>597</v>
      </c>
      <c r="H90" s="2"/>
      <c r="K90" t="s">
        <v>766</v>
      </c>
      <c r="N90" s="13" t="s">
        <v>830</v>
      </c>
      <c r="O90" s="18"/>
      <c r="P90" s="18"/>
      <c r="Q90" s="13" t="s">
        <v>978</v>
      </c>
      <c r="S90" s="20" t="e">
        <f>CONCATENATE($J$1,IF(AND(#REF!&lt;&gt;"",$I$1&lt;&gt;""),CONCATENATE($I$1,#REF!,$J$2),""))</f>
        <v>#REF!</v>
      </c>
      <c r="T90" s="2" t="e">
        <f>CONCATENATE($J$1,IF(AND(#REF!&lt;&gt;"",$K$1&lt;&gt;""),CONCATENATE($K$1,#REF!,$J$2),""))</f>
        <v>#REF!</v>
      </c>
      <c r="U90" s="2" t="e">
        <f>CONCATENATE($J$1,IF(AND(#REF!&lt;&gt;"",$L$1&lt;&gt;""),CONCATENATE($L$1,#REF!,$J$2),""))</f>
        <v>#REF!</v>
      </c>
      <c r="V90" s="2" t="e">
        <f>CONCATENATE($J$1,IF(AND(#REF!&lt;&gt;"",$M$1&lt;&gt;""),CONCATENATE($M$1,#REF!,$J$2),""))</f>
        <v>#REF!</v>
      </c>
      <c r="W90" s="2" t="e">
        <f>CONCATENATE($J$1,IF(AND(#REF!&lt;&gt;"",$N$1&lt;&gt;""),CONCATENATE($N$1,#REF!,$J$2),""))</f>
        <v>#REF!</v>
      </c>
      <c r="X90" s="2" t="str">
        <f>CONCATENATE($J$1,IF(AND(O90&lt;&gt;"",$O$1&lt;&gt;""),CONCATENATE($O$1,O90,$J$2),""))</f>
        <v/>
      </c>
      <c r="Y90" s="2" t="str">
        <f>CONCATENATE($J$1,IF(AND(P90&lt;&gt;"",$P$1&lt;&gt;""),CONCATENATE($P$1,P90,$J$2),""))</f>
        <v/>
      </c>
      <c r="Z90" s="2" t="e">
        <f>CONCATENATE($J$1,IF(AND(#REF!&lt;&gt;"",$Q$1&lt;&gt;""),CONCATENATE($Q$1,#REF!,$J$2),""))</f>
        <v>#REF!</v>
      </c>
      <c r="AA90" s="2" t="e">
        <f>CONCATENATE($J$1,IF(AND(#REF!&lt;&gt;"",$R$1&lt;&gt;""),CONCATENATE($R$1,#REF!,$J$2),""))</f>
        <v>#REF!</v>
      </c>
      <c r="AB90" s="2" t="e">
        <f>CONCATENATE(S90,T90,U90,V90,W90,X90,Y90,Z90,AA90)</f>
        <v>#REF!</v>
      </c>
      <c r="AC90" s="18"/>
      <c r="AD90" s="18"/>
      <c r="AF90" s="18"/>
      <c r="AG90" s="18"/>
      <c r="AH90" s="2" t="e">
        <f>CONCATENATE($AH$1,IF(AND(#REF!&lt;&gt;""),CONCATENATE("http://restauranttory.com/products/",B90,"/",#REF!,".jpg"),""))</f>
        <v>#REF!</v>
      </c>
      <c r="AI90" s="2" t="str">
        <f>CONCATENATE($AH$1,IF(AND(AF90&lt;&gt;""),CONCATENATE("http://restauranttory.com/products/",B90,"/",AF90,".jpg"),""))</f>
        <v/>
      </c>
      <c r="AJ90" s="2" t="str">
        <f>CONCATENATE($AH$1,IF(AND(AG90&lt;&gt;""),CONCATENATE("http://restauranttory.com/products/",B90,"/",AG90,".jpg"),""))</f>
        <v/>
      </c>
      <c r="AK90" s="18"/>
      <c r="AL90" s="18"/>
      <c r="AM90" s="18"/>
      <c r="AN90" s="18"/>
      <c r="AO90" s="18"/>
      <c r="AP90" s="18"/>
      <c r="AQ90" s="18"/>
      <c r="AR90" s="2" t="str">
        <f>CONCATENATE($AH$1,IF(AND(AL90&lt;&gt;""),CONCATENATE("http://restauranttory.com/products/",B90,"/",AL90,".pdf"),""))</f>
        <v/>
      </c>
      <c r="AS90" s="2" t="str">
        <f>CONCATENATE($AH$1,IF(AND(AN90&lt;&gt;""),CONCATENATE("http://restauranttory.com/products/",B90,"/",AN90,".pdf"),""))</f>
        <v/>
      </c>
      <c r="AT90" s="2" t="str">
        <f>CONCATENATE($AH$1,IF(AND(AP90&lt;&gt;""),CONCATENATE("http://restauranttory.com/products/",B90,"/",AP90,".pdf"),""))</f>
        <v/>
      </c>
      <c r="AU90" s="18"/>
      <c r="BF90" s="13" t="s">
        <v>906</v>
      </c>
    </row>
    <row r="91" spans="1:58" ht="15" customHeight="1" thickBot="1" x14ac:dyDescent="0.3">
      <c r="A91" s="13" t="s">
        <v>245</v>
      </c>
      <c r="B91" s="18"/>
      <c r="C91" s="13" t="s">
        <v>444</v>
      </c>
      <c r="D91" s="13" t="s">
        <v>596</v>
      </c>
      <c r="H91" s="2"/>
      <c r="K91" t="s">
        <v>765</v>
      </c>
      <c r="N91" s="13" t="s">
        <v>830</v>
      </c>
      <c r="O91" s="18"/>
      <c r="P91" s="18"/>
      <c r="Q91" s="13" t="s">
        <v>978</v>
      </c>
      <c r="S91" s="20" t="e">
        <f>CONCATENATE($J$1,IF(AND(#REF!&lt;&gt;"",$I$1&lt;&gt;""),CONCATENATE($I$1,#REF!,$J$2),""))</f>
        <v>#REF!</v>
      </c>
      <c r="T91" s="2" t="e">
        <f>CONCATENATE($J$1,IF(AND(#REF!&lt;&gt;"",$K$1&lt;&gt;""),CONCATENATE($K$1,#REF!,$J$2),""))</f>
        <v>#REF!</v>
      </c>
      <c r="U91" s="2" t="e">
        <f>CONCATENATE($J$1,IF(AND(#REF!&lt;&gt;"",$L$1&lt;&gt;""),CONCATENATE($L$1,#REF!,$J$2),""))</f>
        <v>#REF!</v>
      </c>
      <c r="V91" s="2" t="e">
        <f>CONCATENATE($J$1,IF(AND(#REF!&lt;&gt;"",$M$1&lt;&gt;""),CONCATENATE($M$1,#REF!,$J$2),""))</f>
        <v>#REF!</v>
      </c>
      <c r="W91" s="2" t="e">
        <f>CONCATENATE($J$1,IF(AND(#REF!&lt;&gt;"",$N$1&lt;&gt;""),CONCATENATE($N$1,#REF!,$J$2),""))</f>
        <v>#REF!</v>
      </c>
      <c r="X91" s="2" t="str">
        <f>CONCATENATE($J$1,IF(AND(O91&lt;&gt;"",$O$1&lt;&gt;""),CONCATENATE($O$1,O91,$J$2),""))</f>
        <v/>
      </c>
      <c r="Y91" s="2" t="str">
        <f>CONCATENATE($J$1,IF(AND(P91&lt;&gt;"",$P$1&lt;&gt;""),CONCATENATE($P$1,P91,$J$2),""))</f>
        <v/>
      </c>
      <c r="Z91" s="2" t="e">
        <f>CONCATENATE($J$1,IF(AND(#REF!&lt;&gt;"",$Q$1&lt;&gt;""),CONCATENATE($Q$1,#REF!,$J$2),""))</f>
        <v>#REF!</v>
      </c>
      <c r="AA91" s="2" t="e">
        <f>CONCATENATE($J$1,IF(AND(#REF!&lt;&gt;"",$R$1&lt;&gt;""),CONCATENATE($R$1,#REF!,$J$2),""))</f>
        <v>#REF!</v>
      </c>
      <c r="AB91" s="2" t="e">
        <f>CONCATENATE(S91,T91,U91,V91,W91,X91,Y91,Z91,AA91)</f>
        <v>#REF!</v>
      </c>
      <c r="AC91" s="18"/>
      <c r="AD91" s="18"/>
      <c r="AF91" s="18"/>
      <c r="AG91" s="18"/>
      <c r="AH91" s="2" t="e">
        <f>CONCATENATE($AH$1,IF(AND(#REF!&lt;&gt;""),CONCATENATE("http://restauranttory.com/products/",B91,"/",#REF!,".jpg"),""))</f>
        <v>#REF!</v>
      </c>
      <c r="AI91" s="2" t="str">
        <f>CONCATENATE($AH$1,IF(AND(AF91&lt;&gt;""),CONCATENATE("http://restauranttory.com/products/",B91,"/",AF91,".jpg"),""))</f>
        <v/>
      </c>
      <c r="AJ91" s="2" t="str">
        <f>CONCATENATE($AH$1,IF(AND(AG91&lt;&gt;""),CONCATENATE("http://restauranttory.com/products/",B91,"/",AG91,".jpg"),""))</f>
        <v/>
      </c>
      <c r="AK91" s="18"/>
      <c r="AL91" s="18"/>
      <c r="AM91" s="18"/>
      <c r="AN91" s="18"/>
      <c r="AO91" s="18"/>
      <c r="AP91" s="18"/>
      <c r="AQ91" s="18"/>
      <c r="AR91" s="2" t="str">
        <f>CONCATENATE($AH$1,IF(AND(AL91&lt;&gt;""),CONCATENATE("http://restauranttory.com/products/",B91,"/",AL91,".pdf"),""))</f>
        <v/>
      </c>
      <c r="AS91" s="2" t="str">
        <f>CONCATENATE($AH$1,IF(AND(AN91&lt;&gt;""),CONCATENATE("http://restauranttory.com/products/",B91,"/",AN91,".pdf"),""))</f>
        <v/>
      </c>
      <c r="AT91" s="2" t="str">
        <f>CONCATENATE($AH$1,IF(AND(AP91&lt;&gt;""),CONCATENATE("http://restauranttory.com/products/",B91,"/",AP91,".pdf"),""))</f>
        <v/>
      </c>
      <c r="AU91" s="18"/>
      <c r="BF91" s="13" t="s">
        <v>905</v>
      </c>
    </row>
    <row r="92" spans="1:58" ht="15" customHeight="1" thickBot="1" x14ac:dyDescent="0.3">
      <c r="A92" s="13" t="s">
        <v>246</v>
      </c>
      <c r="B92" s="18"/>
      <c r="C92" s="13" t="s">
        <v>443</v>
      </c>
      <c r="D92" s="13" t="s">
        <v>595</v>
      </c>
      <c r="H92" s="2"/>
      <c r="K92" t="s">
        <v>764</v>
      </c>
      <c r="N92" s="13" t="s">
        <v>830</v>
      </c>
      <c r="O92" s="18"/>
      <c r="P92" s="18"/>
      <c r="Q92" s="13" t="s">
        <v>978</v>
      </c>
      <c r="S92" s="20" t="e">
        <f>CONCATENATE($J$1,IF(AND(#REF!&lt;&gt;"",$I$1&lt;&gt;""),CONCATENATE($I$1,#REF!,$J$2),""))</f>
        <v>#REF!</v>
      </c>
      <c r="T92" s="2" t="e">
        <f>CONCATENATE($J$1,IF(AND(#REF!&lt;&gt;"",$K$1&lt;&gt;""),CONCATENATE($K$1,#REF!,$J$2),""))</f>
        <v>#REF!</v>
      </c>
      <c r="U92" s="2" t="e">
        <f>CONCATENATE($J$1,IF(AND(#REF!&lt;&gt;"",$L$1&lt;&gt;""),CONCATENATE($L$1,#REF!,$J$2),""))</f>
        <v>#REF!</v>
      </c>
      <c r="V92" s="2" t="e">
        <f>CONCATENATE($J$1,IF(AND(#REF!&lt;&gt;"",$M$1&lt;&gt;""),CONCATENATE($M$1,#REF!,$J$2),""))</f>
        <v>#REF!</v>
      </c>
      <c r="W92" s="2" t="e">
        <f>CONCATENATE($J$1,IF(AND(#REF!&lt;&gt;"",$N$1&lt;&gt;""),CONCATENATE($N$1,#REF!,$J$2),""))</f>
        <v>#REF!</v>
      </c>
      <c r="X92" s="2" t="str">
        <f>CONCATENATE($J$1,IF(AND(O92&lt;&gt;"",$O$1&lt;&gt;""),CONCATENATE($O$1,O92,$J$2),""))</f>
        <v/>
      </c>
      <c r="Y92" s="2" t="str">
        <f>CONCATENATE($J$1,IF(AND(P92&lt;&gt;"",$P$1&lt;&gt;""),CONCATENATE($P$1,P92,$J$2),""))</f>
        <v/>
      </c>
      <c r="Z92" s="2" t="e">
        <f>CONCATENATE($J$1,IF(AND(#REF!&lt;&gt;"",$Q$1&lt;&gt;""),CONCATENATE($Q$1,#REF!,$J$2),""))</f>
        <v>#REF!</v>
      </c>
      <c r="AA92" s="2" t="e">
        <f>CONCATENATE($J$1,IF(AND(#REF!&lt;&gt;"",$R$1&lt;&gt;""),CONCATENATE($R$1,#REF!,$J$2),""))</f>
        <v>#REF!</v>
      </c>
      <c r="AB92" s="2" t="e">
        <f>CONCATENATE(S92,T92,U92,V92,W92,X92,Y92,Z92,AA92)</f>
        <v>#REF!</v>
      </c>
      <c r="AC92" s="18"/>
      <c r="AD92" s="18"/>
      <c r="AF92" s="18"/>
      <c r="AG92" s="18"/>
      <c r="AH92" s="2" t="e">
        <f>CONCATENATE($AH$1,IF(AND(#REF!&lt;&gt;""),CONCATENATE("http://restauranttory.com/products/",B92,"/",#REF!,".jpg"),""))</f>
        <v>#REF!</v>
      </c>
      <c r="AI92" s="2" t="str">
        <f>CONCATENATE($AH$1,IF(AND(AF92&lt;&gt;""),CONCATENATE("http://restauranttory.com/products/",B92,"/",AF92,".jpg"),""))</f>
        <v/>
      </c>
      <c r="AJ92" s="2" t="str">
        <f>CONCATENATE($AH$1,IF(AND(AG92&lt;&gt;""),CONCATENATE("http://restauranttory.com/products/",B92,"/",AG92,".jpg"),""))</f>
        <v/>
      </c>
      <c r="AK92" s="18"/>
      <c r="AL92" s="18"/>
      <c r="AM92" s="18"/>
      <c r="AN92" s="18"/>
      <c r="AO92" s="18"/>
      <c r="AP92" s="18"/>
      <c r="AQ92" s="18"/>
      <c r="AR92" s="2" t="str">
        <f>CONCATENATE($AH$1,IF(AND(AL92&lt;&gt;""),CONCATENATE("http://restauranttory.com/products/",B92,"/",AL92,".pdf"),""))</f>
        <v/>
      </c>
      <c r="AS92" s="2" t="str">
        <f>CONCATENATE($AH$1,IF(AND(AN92&lt;&gt;""),CONCATENATE("http://restauranttory.com/products/",B92,"/",AN92,".pdf"),""))</f>
        <v/>
      </c>
      <c r="AT92" s="2" t="str">
        <f>CONCATENATE($AH$1,IF(AND(AP92&lt;&gt;""),CONCATENATE("http://restauranttory.com/products/",B92,"/",AP92,".pdf"),""))</f>
        <v/>
      </c>
      <c r="AU92" s="18"/>
      <c r="BF92" s="13" t="s">
        <v>904</v>
      </c>
    </row>
    <row r="93" spans="1:58" ht="15" customHeight="1" thickBot="1" x14ac:dyDescent="0.3">
      <c r="A93" s="13" t="s">
        <v>247</v>
      </c>
      <c r="B93" s="18"/>
      <c r="C93" s="13" t="s">
        <v>442</v>
      </c>
      <c r="D93" s="13" t="s">
        <v>594</v>
      </c>
      <c r="H93" s="2"/>
      <c r="I93"/>
      <c r="K93" t="s">
        <v>763</v>
      </c>
      <c r="M93" s="13" t="s">
        <v>771</v>
      </c>
      <c r="N93" s="13" t="s">
        <v>830</v>
      </c>
      <c r="P93" s="18"/>
      <c r="Q93" s="13" t="s">
        <v>978</v>
      </c>
      <c r="S93" s="20" t="e">
        <f>CONCATENATE($J$1,IF(AND(#REF!&lt;&gt;"",$I$1&lt;&gt;""),CONCATENATE($I$1,#REF!,$J$2),""))</f>
        <v>#REF!</v>
      </c>
      <c r="T93" s="2" t="e">
        <f>CONCATENATE($J$1,IF(AND(#REF!&lt;&gt;"",$K$1&lt;&gt;""),CONCATENATE($K$1,#REF!,$J$2),""))</f>
        <v>#REF!</v>
      </c>
      <c r="U93" s="2" t="e">
        <f>CONCATENATE($J$1,IF(AND(#REF!&lt;&gt;"",$L$1&lt;&gt;""),CONCATENATE($L$1,#REF!,$J$2),""))</f>
        <v>#REF!</v>
      </c>
      <c r="V93" s="2" t="e">
        <f>CONCATENATE($J$1,IF(AND(#REF!&lt;&gt;"",$M$1&lt;&gt;""),CONCATENATE($M$1,#REF!,$J$2),""))</f>
        <v>#REF!</v>
      </c>
      <c r="W93" s="2" t="e">
        <f>CONCATENATE($J$1,IF(AND(#REF!&lt;&gt;"",$N$1&lt;&gt;""),CONCATENATE($N$1,#REF!,$J$2),""))</f>
        <v>#REF!</v>
      </c>
      <c r="X93" s="2" t="e">
        <f>CONCATENATE($J$1,IF(AND(#REF!&lt;&gt;"",$O$1&lt;&gt;""),CONCATENATE($O$1,#REF!,$J$2),""))</f>
        <v>#REF!</v>
      </c>
      <c r="Y93" s="2" t="str">
        <f>CONCATENATE($J$1,IF(AND(P93&lt;&gt;"",$P$1&lt;&gt;""),CONCATENATE($P$1,P93,$J$2),""))</f>
        <v/>
      </c>
      <c r="Z93" s="2" t="e">
        <f>CONCATENATE($J$1,IF(AND(#REF!&lt;&gt;"",$Q$1&lt;&gt;""),CONCATENATE($Q$1,#REF!,$J$2),""))</f>
        <v>#REF!</v>
      </c>
      <c r="AA93" s="2" t="e">
        <f>CONCATENATE($J$1,IF(AND(#REF!&lt;&gt;"",$R$1&lt;&gt;""),CONCATENATE($R$1,#REF!,$J$2),""))</f>
        <v>#REF!</v>
      </c>
      <c r="AB93" s="2" t="e">
        <f>CONCATENATE(S93,T93,U93,V93,W93,X93,Y93,Z93,AA93)</f>
        <v>#REF!</v>
      </c>
      <c r="AC93" s="18"/>
      <c r="AD93" s="18"/>
      <c r="AF93" s="18"/>
      <c r="AG93" s="18"/>
      <c r="AH93" s="2" t="e">
        <f>CONCATENATE($AH$1,IF(AND(#REF!&lt;&gt;""),CONCATENATE("http://restauranttory.com/products/",B93,"/",#REF!,".jpg"),""))</f>
        <v>#REF!</v>
      </c>
      <c r="AI93" s="2" t="str">
        <f>CONCATENATE($AH$1,IF(AND(AF93&lt;&gt;""),CONCATENATE("http://restauranttory.com/products/",B93,"/",AF93,".jpg"),""))</f>
        <v/>
      </c>
      <c r="AJ93" s="2" t="str">
        <f>CONCATENATE($AH$1,IF(AND(AG93&lt;&gt;""),CONCATENATE("http://restauranttory.com/products/",B93,"/",AG93,".jpg"),""))</f>
        <v/>
      </c>
      <c r="AK93" s="18"/>
      <c r="AL93" s="18"/>
      <c r="AM93" s="18"/>
      <c r="AN93" s="18"/>
      <c r="AO93" s="18"/>
      <c r="AP93" s="18"/>
      <c r="AQ93" s="18"/>
      <c r="AR93" s="2" t="str">
        <f>CONCATENATE($AH$1,IF(AND(AL93&lt;&gt;""),CONCATENATE("http://restauranttory.com/products/",B93,"/",AL93,".pdf"),""))</f>
        <v/>
      </c>
      <c r="AS93" s="2" t="str">
        <f>CONCATENATE($AH$1,IF(AND(AN93&lt;&gt;""),CONCATENATE("http://restauranttory.com/products/",B93,"/",AN93,".pdf"),""))</f>
        <v/>
      </c>
      <c r="AT93" s="2" t="str">
        <f>CONCATENATE($AH$1,IF(AND(AP93&lt;&gt;""),CONCATENATE("http://restauranttory.com/products/",B93,"/",AP93,".pdf"),""))</f>
        <v/>
      </c>
      <c r="AU93" s="18"/>
      <c r="BF93" s="13" t="s">
        <v>930</v>
      </c>
    </row>
    <row r="94" spans="1:58" ht="15" customHeight="1" thickBot="1" x14ac:dyDescent="0.3">
      <c r="A94" s="13" t="s">
        <v>248</v>
      </c>
      <c r="B94" s="18"/>
      <c r="C94" s="13" t="s">
        <v>441</v>
      </c>
      <c r="D94" s="13" t="s">
        <v>593</v>
      </c>
      <c r="H94" s="2"/>
      <c r="K94" t="s">
        <v>762</v>
      </c>
      <c r="N94" s="13" t="s">
        <v>830</v>
      </c>
      <c r="O94" s="18"/>
      <c r="P94" s="18"/>
      <c r="Q94" s="13" t="s">
        <v>978</v>
      </c>
      <c r="S94" s="20" t="e">
        <f>CONCATENATE($J$1,IF(AND(#REF!&lt;&gt;"",$I$1&lt;&gt;""),CONCATENATE($I$1,#REF!,$J$2),""))</f>
        <v>#REF!</v>
      </c>
      <c r="T94" s="2" t="e">
        <f>CONCATENATE($J$1,IF(AND(#REF!&lt;&gt;"",$K$1&lt;&gt;""),CONCATENATE($K$1,#REF!,$J$2),""))</f>
        <v>#REF!</v>
      </c>
      <c r="U94" s="2" t="e">
        <f>CONCATENATE($J$1,IF(AND(#REF!&lt;&gt;"",$L$1&lt;&gt;""),CONCATENATE($L$1,#REF!,$J$2),""))</f>
        <v>#REF!</v>
      </c>
      <c r="V94" s="2" t="e">
        <f>CONCATENATE($J$1,IF(AND(#REF!&lt;&gt;"",$M$1&lt;&gt;""),CONCATENATE($M$1,#REF!,$J$2),""))</f>
        <v>#REF!</v>
      </c>
      <c r="W94" s="2" t="e">
        <f>CONCATENATE($J$1,IF(AND(#REF!&lt;&gt;"",$N$1&lt;&gt;""),CONCATENATE($N$1,#REF!,$J$2),""))</f>
        <v>#REF!</v>
      </c>
      <c r="X94" s="2" t="str">
        <f>CONCATENATE($J$1,IF(AND(O94&lt;&gt;"",$O$1&lt;&gt;""),CONCATENATE($O$1,O94,$J$2),""))</f>
        <v/>
      </c>
      <c r="Y94" s="2" t="str">
        <f>CONCATENATE($J$1,IF(AND(P94&lt;&gt;"",$P$1&lt;&gt;""),CONCATENATE($P$1,P94,$J$2),""))</f>
        <v/>
      </c>
      <c r="Z94" s="2" t="e">
        <f>CONCATENATE($J$1,IF(AND(#REF!&lt;&gt;"",$Q$1&lt;&gt;""),CONCATENATE($Q$1,#REF!,$J$2),""))</f>
        <v>#REF!</v>
      </c>
      <c r="AA94" s="2" t="e">
        <f>CONCATENATE($J$1,IF(AND(#REF!&lt;&gt;"",$R$1&lt;&gt;""),CONCATENATE($R$1,#REF!,$J$2),""))</f>
        <v>#REF!</v>
      </c>
      <c r="AB94" s="2" t="e">
        <f>CONCATENATE(S94,T94,U94,V94,W94,X94,Y94,Z94,AA94)</f>
        <v>#REF!</v>
      </c>
      <c r="AC94" s="18"/>
      <c r="AD94" s="18"/>
      <c r="AF94" s="18"/>
      <c r="AG94" s="18"/>
      <c r="AH94" s="2" t="e">
        <f>CONCATENATE($AH$1,IF(AND(#REF!&lt;&gt;""),CONCATENATE("http://restauranttory.com/products/",B94,"/",#REF!,".jpg"),""))</f>
        <v>#REF!</v>
      </c>
      <c r="AI94" s="2" t="str">
        <f>CONCATENATE($AH$1,IF(AND(AF94&lt;&gt;""),CONCATENATE("http://restauranttory.com/products/",B94,"/",AF94,".jpg"),""))</f>
        <v/>
      </c>
      <c r="AJ94" s="2" t="str">
        <f>CONCATENATE($AH$1,IF(AND(AG94&lt;&gt;""),CONCATENATE("http://restauranttory.com/products/",B94,"/",AG94,".jpg"),""))</f>
        <v/>
      </c>
      <c r="AK94" s="18"/>
      <c r="AL94" s="18"/>
      <c r="AM94" s="18"/>
      <c r="AN94" s="18"/>
      <c r="AO94" s="18"/>
      <c r="AP94" s="18"/>
      <c r="AQ94" s="18"/>
      <c r="AR94" s="2" t="str">
        <f>CONCATENATE($AH$1,IF(AND(AL94&lt;&gt;""),CONCATENATE("http://restauranttory.com/products/",B94,"/",AL94,".pdf"),""))</f>
        <v/>
      </c>
      <c r="AS94" s="2" t="str">
        <f>CONCATENATE($AH$1,IF(AND(AN94&lt;&gt;""),CONCATENATE("http://restauranttory.com/products/",B94,"/",AN94,".pdf"),""))</f>
        <v/>
      </c>
      <c r="AT94" s="2" t="str">
        <f>CONCATENATE($AH$1,IF(AND(AP94&lt;&gt;""),CONCATENATE("http://restauranttory.com/products/",B94,"/",AP94,".pdf"),""))</f>
        <v/>
      </c>
      <c r="AU94" s="18"/>
      <c r="BC94" s="13">
        <v>28.9</v>
      </c>
      <c r="BD94" s="13">
        <v>24.6</v>
      </c>
      <c r="BE94" s="13">
        <v>30.4</v>
      </c>
      <c r="BF94" s="13" t="s">
        <v>956</v>
      </c>
    </row>
    <row r="95" spans="1:58" ht="15" customHeight="1" thickBot="1" x14ac:dyDescent="0.3">
      <c r="A95" s="13" t="s">
        <v>249</v>
      </c>
      <c r="B95" s="18"/>
      <c r="C95" s="13" t="s">
        <v>440</v>
      </c>
      <c r="D95" s="13" t="s">
        <v>592</v>
      </c>
      <c r="H95" s="2"/>
      <c r="K95" t="s">
        <v>762</v>
      </c>
      <c r="N95" s="13" t="s">
        <v>830</v>
      </c>
      <c r="O95" s="18"/>
      <c r="P95" s="18"/>
      <c r="Q95" s="13" t="s">
        <v>981</v>
      </c>
      <c r="S95" s="20" t="e">
        <f>CONCATENATE($J$1,IF(AND(#REF!&lt;&gt;"",$I$1&lt;&gt;""),CONCATENATE($I$1,#REF!,$J$2),""))</f>
        <v>#REF!</v>
      </c>
      <c r="T95" s="2" t="e">
        <f>CONCATENATE($J$1,IF(AND(#REF!&lt;&gt;"",$K$1&lt;&gt;""),CONCATENATE($K$1,#REF!,$J$2),""))</f>
        <v>#REF!</v>
      </c>
      <c r="U95" s="2" t="e">
        <f>CONCATENATE($J$1,IF(AND(#REF!&lt;&gt;"",$L$1&lt;&gt;""),CONCATENATE($L$1,#REF!,$J$2),""))</f>
        <v>#REF!</v>
      </c>
      <c r="V95" s="2" t="e">
        <f>CONCATENATE($J$1,IF(AND(#REF!&lt;&gt;"",$M$1&lt;&gt;""),CONCATENATE($M$1,#REF!,$J$2),""))</f>
        <v>#REF!</v>
      </c>
      <c r="W95" s="2" t="e">
        <f>CONCATENATE($J$1,IF(AND(#REF!&lt;&gt;"",$N$1&lt;&gt;""),CONCATENATE($N$1,#REF!,$J$2),""))</f>
        <v>#REF!</v>
      </c>
      <c r="X95" s="2" t="str">
        <f>CONCATENATE($J$1,IF(AND(O95&lt;&gt;"",$O$1&lt;&gt;""),CONCATENATE($O$1,O95,$J$2),""))</f>
        <v/>
      </c>
      <c r="Y95" s="2" t="str">
        <f>CONCATENATE($J$1,IF(AND(P95&lt;&gt;"",$P$1&lt;&gt;""),CONCATENATE($P$1,P95,$J$2),""))</f>
        <v/>
      </c>
      <c r="Z95" s="2" t="e">
        <f>CONCATENATE($J$1,IF(AND(#REF!&lt;&gt;"",$Q$1&lt;&gt;""),CONCATENATE($Q$1,#REF!,$J$2),""))</f>
        <v>#REF!</v>
      </c>
      <c r="AA95" s="2" t="e">
        <f>CONCATENATE($J$1,IF(AND(#REF!&lt;&gt;"",$R$1&lt;&gt;""),CONCATENATE($R$1,#REF!,$J$2),""))</f>
        <v>#REF!</v>
      </c>
      <c r="AB95" s="2" t="e">
        <f>CONCATENATE(S95,T95,U95,V95,W95,X95,Y95,Z95,AA95)</f>
        <v>#REF!</v>
      </c>
      <c r="AC95" s="18"/>
      <c r="AD95" s="18"/>
      <c r="AF95" s="18"/>
      <c r="AG95" s="18"/>
      <c r="AH95" s="2" t="e">
        <f>CONCATENATE($AH$1,IF(AND(#REF!&lt;&gt;""),CONCATENATE("http://restauranttory.com/products/",B95,"/",#REF!,".jpg"),""))</f>
        <v>#REF!</v>
      </c>
      <c r="AI95" s="2" t="str">
        <f>CONCATENATE($AH$1,IF(AND(AF95&lt;&gt;""),CONCATENATE("http://restauranttory.com/products/",B95,"/",AF95,".jpg"),""))</f>
        <v/>
      </c>
      <c r="AJ95" s="2" t="str">
        <f>CONCATENATE($AH$1,IF(AND(AG95&lt;&gt;""),CONCATENATE("http://restauranttory.com/products/",B95,"/",AG95,".jpg"),""))</f>
        <v/>
      </c>
      <c r="AK95" s="18"/>
      <c r="AL95" s="18"/>
      <c r="AM95" s="18"/>
      <c r="AN95" s="18"/>
      <c r="AO95" s="18"/>
      <c r="AP95" s="18"/>
      <c r="AQ95" s="18"/>
      <c r="AR95" s="2" t="str">
        <f>CONCATENATE($AH$1,IF(AND(AL95&lt;&gt;""),CONCATENATE("http://restauranttory.com/products/",B95,"/",AL95,".pdf"),""))</f>
        <v/>
      </c>
      <c r="AS95" s="2" t="str">
        <f>CONCATENATE($AH$1,IF(AND(AN95&lt;&gt;""),CONCATENATE("http://restauranttory.com/products/",B95,"/",AN95,".pdf"),""))</f>
        <v/>
      </c>
      <c r="AT95" s="2" t="str">
        <f>CONCATENATE($AH$1,IF(AND(AP95&lt;&gt;""),CONCATENATE("http://restauranttory.com/products/",B95,"/",AP95,".pdf"),""))</f>
        <v/>
      </c>
      <c r="AU95" s="18"/>
      <c r="BC95" s="13">
        <v>28.9</v>
      </c>
      <c r="BD95" s="13">
        <v>24.6</v>
      </c>
      <c r="BE95" s="13">
        <v>30.4</v>
      </c>
      <c r="BF95" s="13" t="s">
        <v>956</v>
      </c>
    </row>
    <row r="96" spans="1:58" ht="15" customHeight="1" thickBot="1" x14ac:dyDescent="0.3">
      <c r="A96" s="13" t="s">
        <v>250</v>
      </c>
      <c r="B96" s="18"/>
      <c r="C96" s="13" t="s">
        <v>439</v>
      </c>
      <c r="D96" s="13" t="s">
        <v>591</v>
      </c>
      <c r="H96" s="2"/>
      <c r="K96" t="s">
        <v>761</v>
      </c>
      <c r="N96" s="13" t="s">
        <v>830</v>
      </c>
      <c r="O96" s="18"/>
      <c r="P96" s="18"/>
      <c r="Q96" s="13" t="s">
        <v>978</v>
      </c>
      <c r="S96" s="20" t="e">
        <f>CONCATENATE($J$1,IF(AND(#REF!&lt;&gt;"",$I$1&lt;&gt;""),CONCATENATE($I$1,#REF!,$J$2),""))</f>
        <v>#REF!</v>
      </c>
      <c r="T96" s="2" t="e">
        <f>CONCATENATE($J$1,IF(AND(#REF!&lt;&gt;"",$K$1&lt;&gt;""),CONCATENATE($K$1,#REF!,$J$2),""))</f>
        <v>#REF!</v>
      </c>
      <c r="U96" s="2" t="e">
        <f>CONCATENATE($J$1,IF(AND(#REF!&lt;&gt;"",$L$1&lt;&gt;""),CONCATENATE($L$1,#REF!,$J$2),""))</f>
        <v>#REF!</v>
      </c>
      <c r="V96" s="2" t="e">
        <f>CONCATENATE($J$1,IF(AND(#REF!&lt;&gt;"",$M$1&lt;&gt;""),CONCATENATE($M$1,#REF!,$J$2),""))</f>
        <v>#REF!</v>
      </c>
      <c r="W96" s="2" t="e">
        <f>CONCATENATE($J$1,IF(AND(#REF!&lt;&gt;"",$N$1&lt;&gt;""),CONCATENATE($N$1,#REF!,$J$2),""))</f>
        <v>#REF!</v>
      </c>
      <c r="X96" s="2" t="str">
        <f>CONCATENATE($J$1,IF(AND(O96&lt;&gt;"",$O$1&lt;&gt;""),CONCATENATE($O$1,O96,$J$2),""))</f>
        <v/>
      </c>
      <c r="Y96" s="2" t="str">
        <f>CONCATENATE($J$1,IF(AND(P96&lt;&gt;"",$P$1&lt;&gt;""),CONCATENATE($P$1,P96,$J$2),""))</f>
        <v/>
      </c>
      <c r="Z96" s="2" t="e">
        <f>CONCATENATE($J$1,IF(AND(#REF!&lt;&gt;"",$Q$1&lt;&gt;""),CONCATENATE($Q$1,#REF!,$J$2),""))</f>
        <v>#REF!</v>
      </c>
      <c r="AA96" s="2" t="e">
        <f>CONCATENATE($J$1,IF(AND(#REF!&lt;&gt;"",$R$1&lt;&gt;""),CONCATENATE($R$1,#REF!,$J$2),""))</f>
        <v>#REF!</v>
      </c>
      <c r="AB96" s="2" t="e">
        <f>CONCATENATE(S96,T96,U96,V96,W96,X96,Y96,Z96,AA96)</f>
        <v>#REF!</v>
      </c>
      <c r="AC96" s="18"/>
      <c r="AD96" s="18"/>
      <c r="AF96" s="18"/>
      <c r="AG96" s="18"/>
      <c r="AH96" s="2" t="e">
        <f>CONCATENATE($AH$1,IF(AND(#REF!&lt;&gt;""),CONCATENATE("http://restauranttory.com/products/",B96,"/",#REF!,".jpg"),""))</f>
        <v>#REF!</v>
      </c>
      <c r="AI96" s="2" t="str">
        <f>CONCATENATE($AH$1,IF(AND(AF96&lt;&gt;""),CONCATENATE("http://restauranttory.com/products/",B96,"/",AF96,".jpg"),""))</f>
        <v/>
      </c>
      <c r="AJ96" s="2" t="str">
        <f>CONCATENATE($AH$1,IF(AND(AG96&lt;&gt;""),CONCATENATE("http://restauranttory.com/products/",B96,"/",AG96,".jpg"),""))</f>
        <v/>
      </c>
      <c r="AK96" s="18"/>
      <c r="AL96" s="18"/>
      <c r="AM96" s="18"/>
      <c r="AN96" s="18"/>
      <c r="AO96" s="18"/>
      <c r="AP96" s="18"/>
      <c r="AQ96" s="18"/>
      <c r="AR96" s="2" t="str">
        <f>CONCATENATE($AH$1,IF(AND(AL96&lt;&gt;""),CONCATENATE("http://restauranttory.com/products/",B96,"/",AL96,".pdf"),""))</f>
        <v/>
      </c>
      <c r="AS96" s="2" t="str">
        <f>CONCATENATE($AH$1,IF(AND(AN96&lt;&gt;""),CONCATENATE("http://restauranttory.com/products/",B96,"/",AN96,".pdf"),""))</f>
        <v/>
      </c>
      <c r="AT96" s="2" t="str">
        <f>CONCATENATE($AH$1,IF(AND(AP96&lt;&gt;""),CONCATENATE("http://restauranttory.com/products/",B96,"/",AP96,".pdf"),""))</f>
        <v/>
      </c>
      <c r="AU96" s="18"/>
      <c r="BC96" s="13">
        <v>14.1</v>
      </c>
      <c r="BD96" s="13">
        <v>20</v>
      </c>
      <c r="BE96" s="13">
        <v>56.8</v>
      </c>
      <c r="BF96" s="13" t="s">
        <v>956</v>
      </c>
    </row>
    <row r="97" spans="1:58" ht="15" customHeight="1" thickBot="1" x14ac:dyDescent="0.3">
      <c r="A97" s="13" t="s">
        <v>251</v>
      </c>
      <c r="B97" s="18"/>
      <c r="C97" s="13" t="s">
        <v>438</v>
      </c>
      <c r="D97" s="13" t="s">
        <v>590</v>
      </c>
      <c r="H97" s="2"/>
      <c r="K97" t="s">
        <v>760</v>
      </c>
      <c r="N97" s="13" t="s">
        <v>830</v>
      </c>
      <c r="O97" s="18"/>
      <c r="P97" s="18"/>
      <c r="Q97" s="13" t="s">
        <v>978</v>
      </c>
      <c r="S97" s="20" t="e">
        <f>CONCATENATE($J$1,IF(AND(#REF!&lt;&gt;"",$I$1&lt;&gt;""),CONCATENATE($I$1,#REF!,$J$2),""))</f>
        <v>#REF!</v>
      </c>
      <c r="T97" s="2" t="e">
        <f>CONCATENATE($J$1,IF(AND(#REF!&lt;&gt;"",$K$1&lt;&gt;""),CONCATENATE($K$1,#REF!,$J$2),""))</f>
        <v>#REF!</v>
      </c>
      <c r="U97" s="2" t="e">
        <f>CONCATENATE($J$1,IF(AND(#REF!&lt;&gt;"",$L$1&lt;&gt;""),CONCATENATE($L$1,#REF!,$J$2),""))</f>
        <v>#REF!</v>
      </c>
      <c r="V97" s="2" t="e">
        <f>CONCATENATE($J$1,IF(AND(#REF!&lt;&gt;"",$M$1&lt;&gt;""),CONCATENATE($M$1,#REF!,$J$2),""))</f>
        <v>#REF!</v>
      </c>
      <c r="W97" s="2" t="e">
        <f>CONCATENATE($J$1,IF(AND(#REF!&lt;&gt;"",$N$1&lt;&gt;""),CONCATENATE($N$1,#REF!,$J$2),""))</f>
        <v>#REF!</v>
      </c>
      <c r="X97" s="2" t="str">
        <f>CONCATENATE($J$1,IF(AND(O97&lt;&gt;"",$O$1&lt;&gt;""),CONCATENATE($O$1,O97,$J$2),""))</f>
        <v/>
      </c>
      <c r="Y97" s="2" t="str">
        <f>CONCATENATE($J$1,IF(AND(P97&lt;&gt;"",$P$1&lt;&gt;""),CONCATENATE($P$1,P97,$J$2),""))</f>
        <v/>
      </c>
      <c r="Z97" s="2" t="e">
        <f>CONCATENATE($J$1,IF(AND(#REF!&lt;&gt;"",$Q$1&lt;&gt;""),CONCATENATE($Q$1,#REF!,$J$2),""))</f>
        <v>#REF!</v>
      </c>
      <c r="AA97" s="2" t="e">
        <f>CONCATENATE($J$1,IF(AND(#REF!&lt;&gt;"",$R$1&lt;&gt;""),CONCATENATE($R$1,#REF!,$J$2),""))</f>
        <v>#REF!</v>
      </c>
      <c r="AB97" s="2" t="e">
        <f>CONCATENATE(S97,T97,U97,V97,W97,X97,Y97,Z97,AA97)</f>
        <v>#REF!</v>
      </c>
      <c r="AC97" s="18"/>
      <c r="AD97" s="18"/>
      <c r="AF97" s="18"/>
      <c r="AG97" s="18"/>
      <c r="AH97" s="2" t="e">
        <f>CONCATENATE($AH$1,IF(AND(#REF!&lt;&gt;""),CONCATENATE("http://restauranttory.com/products/",B97,"/",#REF!,".jpg"),""))</f>
        <v>#REF!</v>
      </c>
      <c r="AI97" s="2" t="str">
        <f>CONCATENATE($AH$1,IF(AND(AF97&lt;&gt;""),CONCATENATE("http://restauranttory.com/products/",B97,"/",AF97,".jpg"),""))</f>
        <v/>
      </c>
      <c r="AJ97" s="2" t="str">
        <f>CONCATENATE($AH$1,IF(AND(AG97&lt;&gt;""),CONCATENATE("http://restauranttory.com/products/",B97,"/",AG97,".jpg"),""))</f>
        <v/>
      </c>
      <c r="AK97" s="18"/>
      <c r="AL97" s="18"/>
      <c r="AM97" s="18"/>
      <c r="AN97" s="18"/>
      <c r="AO97" s="18"/>
      <c r="AP97" s="18"/>
      <c r="AQ97" s="18"/>
      <c r="AR97" s="2" t="str">
        <f>CONCATENATE($AH$1,IF(AND(AL97&lt;&gt;""),CONCATENATE("http://restauranttory.com/products/",B97,"/",AL97,".pdf"),""))</f>
        <v/>
      </c>
      <c r="AS97" s="2" t="str">
        <f>CONCATENATE($AH$1,IF(AND(AN97&lt;&gt;""),CONCATENATE("http://restauranttory.com/products/",B97,"/",AN97,".pdf"),""))</f>
        <v/>
      </c>
      <c r="AT97" s="2" t="str">
        <f>CONCATENATE($AH$1,IF(AND(AP97&lt;&gt;""),CONCATENATE("http://restauranttory.com/products/",B97,"/",AP97,".pdf"),""))</f>
        <v/>
      </c>
      <c r="AU97" s="18"/>
      <c r="BC97" s="13">
        <v>14.1</v>
      </c>
      <c r="BD97" s="13">
        <v>20</v>
      </c>
      <c r="BE97" s="13">
        <v>63</v>
      </c>
      <c r="BF97" s="13" t="s">
        <v>955</v>
      </c>
    </row>
    <row r="98" spans="1:58" ht="15" customHeight="1" thickBot="1" x14ac:dyDescent="0.3">
      <c r="A98" s="13" t="s">
        <v>252</v>
      </c>
      <c r="B98" s="18"/>
      <c r="C98" s="13" t="s">
        <v>437</v>
      </c>
      <c r="D98" s="13" t="s">
        <v>589</v>
      </c>
      <c r="H98" s="2"/>
      <c r="K98" t="s">
        <v>759</v>
      </c>
      <c r="N98" s="13" t="s">
        <v>830</v>
      </c>
      <c r="O98" s="18"/>
      <c r="P98" s="18"/>
      <c r="Q98" s="13" t="s">
        <v>978</v>
      </c>
      <c r="S98" s="20" t="e">
        <f>CONCATENATE($J$1,IF(AND(#REF!&lt;&gt;"",$I$1&lt;&gt;""),CONCATENATE($I$1,#REF!,$J$2),""))</f>
        <v>#REF!</v>
      </c>
      <c r="T98" s="2" t="e">
        <f>CONCATENATE($J$1,IF(AND(#REF!&lt;&gt;"",$K$1&lt;&gt;""),CONCATENATE($K$1,#REF!,$J$2),""))</f>
        <v>#REF!</v>
      </c>
      <c r="U98" s="2" t="e">
        <f>CONCATENATE($J$1,IF(AND(#REF!&lt;&gt;"",$L$1&lt;&gt;""),CONCATENATE($L$1,#REF!,$J$2),""))</f>
        <v>#REF!</v>
      </c>
      <c r="V98" s="2" t="e">
        <f>CONCATENATE($J$1,IF(AND(#REF!&lt;&gt;"",$M$1&lt;&gt;""),CONCATENATE($M$1,#REF!,$J$2),""))</f>
        <v>#REF!</v>
      </c>
      <c r="W98" s="2" t="e">
        <f>CONCATENATE($J$1,IF(AND(#REF!&lt;&gt;"",$N$1&lt;&gt;""),CONCATENATE($N$1,#REF!,$J$2),""))</f>
        <v>#REF!</v>
      </c>
      <c r="X98" s="2" t="str">
        <f>CONCATENATE($J$1,IF(AND(O98&lt;&gt;"",$O$1&lt;&gt;""),CONCATENATE($O$1,O98,$J$2),""))</f>
        <v/>
      </c>
      <c r="Y98" s="2" t="str">
        <f>CONCATENATE($J$1,IF(AND(P98&lt;&gt;"",$P$1&lt;&gt;""),CONCATENATE($P$1,P98,$J$2),""))</f>
        <v/>
      </c>
      <c r="Z98" s="2" t="e">
        <f>CONCATENATE($J$1,IF(AND(#REF!&lt;&gt;"",$Q$1&lt;&gt;""),CONCATENATE($Q$1,#REF!,$J$2),""))</f>
        <v>#REF!</v>
      </c>
      <c r="AA98" s="2" t="e">
        <f>CONCATENATE($J$1,IF(AND(#REF!&lt;&gt;"",$R$1&lt;&gt;""),CONCATENATE($R$1,#REF!,$J$2),""))</f>
        <v>#REF!</v>
      </c>
      <c r="AB98" s="2" t="e">
        <f>CONCATENATE(S98,T98,U98,V98,W98,X98,Y98,Z98,AA98)</f>
        <v>#REF!</v>
      </c>
      <c r="AC98" s="18"/>
      <c r="AD98" s="18"/>
      <c r="AF98" s="18"/>
      <c r="AG98" s="18"/>
      <c r="AH98" s="2" t="e">
        <f>CONCATENATE($AH$1,IF(AND(#REF!&lt;&gt;""),CONCATENATE("http://restauranttory.com/products/",B98,"/",#REF!,".jpg"),""))</f>
        <v>#REF!</v>
      </c>
      <c r="AI98" s="2" t="str">
        <f>CONCATENATE($AH$1,IF(AND(AF98&lt;&gt;""),CONCATENATE("http://restauranttory.com/products/",B98,"/",AF98,".jpg"),""))</f>
        <v/>
      </c>
      <c r="AJ98" s="2" t="str">
        <f>CONCATENATE($AH$1,IF(AND(AG98&lt;&gt;""),CONCATENATE("http://restauranttory.com/products/",B98,"/",AG98,".jpg"),""))</f>
        <v/>
      </c>
      <c r="AK98" s="18"/>
      <c r="AL98" s="18"/>
      <c r="AM98" s="18"/>
      <c r="AN98" s="18"/>
      <c r="AO98" s="18"/>
      <c r="AP98" s="18"/>
      <c r="AQ98" s="18"/>
      <c r="AR98" s="2" t="str">
        <f>CONCATENATE($AH$1,IF(AND(AL98&lt;&gt;""),CONCATENATE("http://restauranttory.com/products/",B98,"/",AL98,".pdf"),""))</f>
        <v/>
      </c>
      <c r="AS98" s="2" t="str">
        <f>CONCATENATE($AH$1,IF(AND(AN98&lt;&gt;""),CONCATENATE("http://restauranttory.com/products/",B98,"/",AN98,".pdf"),""))</f>
        <v/>
      </c>
      <c r="AT98" s="2" t="str">
        <f>CONCATENATE($AH$1,IF(AND(AP98&lt;&gt;""),CONCATENATE("http://restauranttory.com/products/",B98,"/",AP98,".pdf"),""))</f>
        <v/>
      </c>
      <c r="AU98" s="18"/>
      <c r="BC98" s="13">
        <v>14.9</v>
      </c>
      <c r="BD98" s="13">
        <v>20</v>
      </c>
      <c r="BE98" s="13">
        <v>53.6</v>
      </c>
      <c r="BF98" s="13" t="s">
        <v>954</v>
      </c>
    </row>
    <row r="99" spans="1:58" ht="15" customHeight="1" thickBot="1" x14ac:dyDescent="0.3">
      <c r="A99" s="13" t="s">
        <v>253</v>
      </c>
      <c r="B99" s="18"/>
      <c r="C99" s="13" t="s">
        <v>436</v>
      </c>
      <c r="D99" s="13" t="s">
        <v>589</v>
      </c>
      <c r="H99" s="2"/>
      <c r="K99" t="s">
        <v>758</v>
      </c>
      <c r="N99" s="13" t="s">
        <v>830</v>
      </c>
      <c r="O99" s="18"/>
      <c r="P99" s="18"/>
      <c r="Q99" s="13" t="s">
        <v>978</v>
      </c>
      <c r="S99" s="20" t="e">
        <f>CONCATENATE($J$1,IF(AND(#REF!&lt;&gt;"",$I$1&lt;&gt;""),CONCATENATE($I$1,#REF!,$J$2),""))</f>
        <v>#REF!</v>
      </c>
      <c r="T99" s="2" t="e">
        <f>CONCATENATE($J$1,IF(AND(#REF!&lt;&gt;"",$K$1&lt;&gt;""),CONCATENATE($K$1,#REF!,$J$2),""))</f>
        <v>#REF!</v>
      </c>
      <c r="U99" s="2" t="e">
        <f>CONCATENATE($J$1,IF(AND(#REF!&lt;&gt;"",$L$1&lt;&gt;""),CONCATENATE($L$1,#REF!,$J$2),""))</f>
        <v>#REF!</v>
      </c>
      <c r="V99" s="2" t="e">
        <f>CONCATENATE($J$1,IF(AND(#REF!&lt;&gt;"",$M$1&lt;&gt;""),CONCATENATE($M$1,#REF!,$J$2),""))</f>
        <v>#REF!</v>
      </c>
      <c r="W99" s="2" t="e">
        <f>CONCATENATE($J$1,IF(AND(#REF!&lt;&gt;"",$N$1&lt;&gt;""),CONCATENATE($N$1,#REF!,$J$2),""))</f>
        <v>#REF!</v>
      </c>
      <c r="X99" s="2" t="str">
        <f>CONCATENATE($J$1,IF(AND(O99&lt;&gt;"",$O$1&lt;&gt;""),CONCATENATE($O$1,O99,$J$2),""))</f>
        <v/>
      </c>
      <c r="Y99" s="2" t="str">
        <f>CONCATENATE($J$1,IF(AND(P99&lt;&gt;"",$P$1&lt;&gt;""),CONCATENATE($P$1,P99,$J$2),""))</f>
        <v/>
      </c>
      <c r="Z99" s="2" t="e">
        <f>CONCATENATE($J$1,IF(AND(#REF!&lt;&gt;"",$Q$1&lt;&gt;""),CONCATENATE($Q$1,#REF!,$J$2),""))</f>
        <v>#REF!</v>
      </c>
      <c r="AA99" s="2" t="e">
        <f>CONCATENATE($J$1,IF(AND(#REF!&lt;&gt;"",$R$1&lt;&gt;""),CONCATENATE($R$1,#REF!,$J$2),""))</f>
        <v>#REF!</v>
      </c>
      <c r="AB99" s="2" t="e">
        <f>CONCATENATE(S99,T99,U99,V99,W99,X99,Y99,Z99,AA99)</f>
        <v>#REF!</v>
      </c>
      <c r="AC99" s="18"/>
      <c r="AD99" s="18"/>
      <c r="AF99" s="18"/>
      <c r="AG99" s="18"/>
      <c r="AH99" s="2" t="e">
        <f>CONCATENATE($AH$1,IF(AND(#REF!&lt;&gt;""),CONCATENATE("http://restauranttory.com/products/",B99,"/",#REF!,".jpg"),""))</f>
        <v>#REF!</v>
      </c>
      <c r="AI99" s="2" t="str">
        <f>CONCATENATE($AH$1,IF(AND(AF99&lt;&gt;""),CONCATENATE("http://restauranttory.com/products/",B99,"/",AF99,".jpg"),""))</f>
        <v/>
      </c>
      <c r="AJ99" s="2" t="str">
        <f>CONCATENATE($AH$1,IF(AND(AG99&lt;&gt;""),CONCATENATE("http://restauranttory.com/products/",B99,"/",AG99,".jpg"),""))</f>
        <v/>
      </c>
      <c r="AK99" s="18"/>
      <c r="AL99" s="18"/>
      <c r="AM99" s="18"/>
      <c r="AN99" s="18"/>
      <c r="AO99" s="18"/>
      <c r="AP99" s="18"/>
      <c r="AQ99" s="18"/>
      <c r="AR99" s="2" t="str">
        <f>CONCATENATE($AH$1,IF(AND(AL99&lt;&gt;""),CONCATENATE("http://restauranttory.com/products/",B99,"/",AL99,".pdf"),""))</f>
        <v/>
      </c>
      <c r="AS99" s="2" t="str">
        <f>CONCATENATE($AH$1,IF(AND(AN99&lt;&gt;""),CONCATENATE("http://restauranttory.com/products/",B99,"/",AN99,".pdf"),""))</f>
        <v/>
      </c>
      <c r="AT99" s="2" t="str">
        <f>CONCATENATE($AH$1,IF(AND(AP99&lt;&gt;""),CONCATENATE("http://restauranttory.com/products/",B99,"/",AP99,".pdf"),""))</f>
        <v/>
      </c>
      <c r="AU99" s="18"/>
      <c r="BC99" s="13">
        <v>14.9</v>
      </c>
      <c r="BD99" s="13">
        <v>20</v>
      </c>
      <c r="BE99" s="13">
        <v>60.5</v>
      </c>
      <c r="BF99" s="13" t="s">
        <v>953</v>
      </c>
    </row>
    <row r="100" spans="1:58" ht="15" customHeight="1" thickBot="1" x14ac:dyDescent="0.3">
      <c r="A100" s="13" t="s">
        <v>254</v>
      </c>
      <c r="B100" s="18"/>
      <c r="C100" s="13" t="s">
        <v>435</v>
      </c>
      <c r="D100" s="13" t="s">
        <v>589</v>
      </c>
      <c r="H100" s="2"/>
      <c r="K100" t="s">
        <v>757</v>
      </c>
      <c r="N100" s="13" t="s">
        <v>830</v>
      </c>
      <c r="O100" s="18"/>
      <c r="P100" s="18"/>
      <c r="Q100" s="13" t="s">
        <v>978</v>
      </c>
      <c r="S100" s="20" t="e">
        <f>CONCATENATE($J$1,IF(AND(#REF!&lt;&gt;"",$I$1&lt;&gt;""),CONCATENATE($I$1,#REF!,$J$2),""))</f>
        <v>#REF!</v>
      </c>
      <c r="T100" s="2" t="e">
        <f>CONCATENATE($J$1,IF(AND(#REF!&lt;&gt;"",$K$1&lt;&gt;""),CONCATENATE($K$1,#REF!,$J$2),""))</f>
        <v>#REF!</v>
      </c>
      <c r="U100" s="2" t="e">
        <f>CONCATENATE($J$1,IF(AND(#REF!&lt;&gt;"",$L$1&lt;&gt;""),CONCATENATE($L$1,#REF!,$J$2),""))</f>
        <v>#REF!</v>
      </c>
      <c r="V100" s="2" t="e">
        <f>CONCATENATE($J$1,IF(AND(#REF!&lt;&gt;"",$M$1&lt;&gt;""),CONCATENATE($M$1,#REF!,$J$2),""))</f>
        <v>#REF!</v>
      </c>
      <c r="W100" s="2" t="e">
        <f>CONCATENATE($J$1,IF(AND(#REF!&lt;&gt;"",$N$1&lt;&gt;""),CONCATENATE($N$1,#REF!,$J$2),""))</f>
        <v>#REF!</v>
      </c>
      <c r="X100" s="2" t="str">
        <f>CONCATENATE($J$1,IF(AND(O100&lt;&gt;"",$O$1&lt;&gt;""),CONCATENATE($O$1,O100,$J$2),""))</f>
        <v/>
      </c>
      <c r="Y100" s="2" t="str">
        <f>CONCATENATE($J$1,IF(AND(P100&lt;&gt;"",$P$1&lt;&gt;""),CONCATENATE($P$1,P100,$J$2),""))</f>
        <v/>
      </c>
      <c r="Z100" s="2" t="e">
        <f>CONCATENATE($J$1,IF(AND(#REF!&lt;&gt;"",$Q$1&lt;&gt;""),CONCATENATE($Q$1,#REF!,$J$2),""))</f>
        <v>#REF!</v>
      </c>
      <c r="AA100" s="2" t="e">
        <f>CONCATENATE($J$1,IF(AND(#REF!&lt;&gt;"",$R$1&lt;&gt;""),CONCATENATE($R$1,#REF!,$J$2),""))</f>
        <v>#REF!</v>
      </c>
      <c r="AB100" s="2" t="e">
        <f>CONCATENATE(S100,T100,U100,V100,W100,X100,Y100,Z100,AA100)</f>
        <v>#REF!</v>
      </c>
      <c r="AC100" s="18"/>
      <c r="AD100" s="18"/>
      <c r="AF100" s="18"/>
      <c r="AG100" s="18"/>
      <c r="AH100" s="2" t="e">
        <f>CONCATENATE($AH$1,IF(AND(#REF!&lt;&gt;""),CONCATENATE("http://restauranttory.com/products/",B100,"/",#REF!,".jpg"),""))</f>
        <v>#REF!</v>
      </c>
      <c r="AI100" s="2" t="str">
        <f>CONCATENATE($AH$1,IF(AND(AF100&lt;&gt;""),CONCATENATE("http://restauranttory.com/products/",B100,"/",AF100,".jpg"),""))</f>
        <v/>
      </c>
      <c r="AJ100" s="2" t="str">
        <f>CONCATENATE($AH$1,IF(AND(AG100&lt;&gt;""),CONCATENATE("http://restauranttory.com/products/",B100,"/",AG100,".jpg"),""))</f>
        <v/>
      </c>
      <c r="AK100" s="18"/>
      <c r="AL100" s="18"/>
      <c r="AM100" s="18"/>
      <c r="AN100" s="18"/>
      <c r="AO100" s="18"/>
      <c r="AP100" s="18"/>
      <c r="AQ100" s="18"/>
      <c r="AR100" s="2" t="str">
        <f>CONCATENATE($AH$1,IF(AND(AL100&lt;&gt;""),CONCATENATE("http://restauranttory.com/products/",B100,"/",AL100,".pdf"),""))</f>
        <v/>
      </c>
      <c r="AS100" s="2" t="str">
        <f>CONCATENATE($AH$1,IF(AND(AN100&lt;&gt;""),CONCATENATE("http://restauranttory.com/products/",B100,"/",AN100,".pdf"),""))</f>
        <v/>
      </c>
      <c r="AT100" s="2" t="str">
        <f>CONCATENATE($AH$1,IF(AND(AP100&lt;&gt;""),CONCATENATE("http://restauranttory.com/products/",B100,"/",AP100,".pdf"),""))</f>
        <v/>
      </c>
      <c r="AU100" s="18"/>
      <c r="BC100" s="13">
        <v>14.9</v>
      </c>
      <c r="BD100" s="13">
        <v>20</v>
      </c>
      <c r="BE100" s="13">
        <v>71.2</v>
      </c>
      <c r="BF100" s="13" t="s">
        <v>952</v>
      </c>
    </row>
    <row r="101" spans="1:58" ht="15" customHeight="1" thickBot="1" x14ac:dyDescent="0.3">
      <c r="A101" s="13" t="s">
        <v>255</v>
      </c>
      <c r="B101" s="18"/>
      <c r="C101" s="13" t="s">
        <v>434</v>
      </c>
      <c r="D101" s="13" t="s">
        <v>588</v>
      </c>
      <c r="H101" s="2"/>
      <c r="K101" t="s">
        <v>756</v>
      </c>
      <c r="N101" s="13" t="s">
        <v>830</v>
      </c>
      <c r="O101" s="18"/>
      <c r="P101" s="18"/>
      <c r="Q101" s="13" t="s">
        <v>978</v>
      </c>
      <c r="S101" s="20" t="e">
        <f>CONCATENATE($J$1,IF(AND(#REF!&lt;&gt;"",$I$1&lt;&gt;""),CONCATENATE($I$1,#REF!,$J$2),""))</f>
        <v>#REF!</v>
      </c>
      <c r="T101" s="2" t="e">
        <f>CONCATENATE($J$1,IF(AND(#REF!&lt;&gt;"",$K$1&lt;&gt;""),CONCATENATE($K$1,#REF!,$J$2),""))</f>
        <v>#REF!</v>
      </c>
      <c r="U101" s="2" t="e">
        <f>CONCATENATE($J$1,IF(AND(#REF!&lt;&gt;"",$L$1&lt;&gt;""),CONCATENATE($L$1,#REF!,$J$2),""))</f>
        <v>#REF!</v>
      </c>
      <c r="V101" s="2" t="e">
        <f>CONCATENATE($J$1,IF(AND(#REF!&lt;&gt;"",$M$1&lt;&gt;""),CONCATENATE($M$1,#REF!,$J$2),""))</f>
        <v>#REF!</v>
      </c>
      <c r="W101" s="2" t="e">
        <f>CONCATENATE($J$1,IF(AND(#REF!&lt;&gt;"",$N$1&lt;&gt;""),CONCATENATE($N$1,#REF!,$J$2),""))</f>
        <v>#REF!</v>
      </c>
      <c r="X101" s="2" t="str">
        <f>CONCATENATE($J$1,IF(AND(O101&lt;&gt;"",$O$1&lt;&gt;""),CONCATENATE($O$1,O101,$J$2),""))</f>
        <v/>
      </c>
      <c r="Y101" s="2" t="str">
        <f>CONCATENATE($J$1,IF(AND(P101&lt;&gt;"",$P$1&lt;&gt;""),CONCATENATE($P$1,P101,$J$2),""))</f>
        <v/>
      </c>
      <c r="Z101" s="2" t="e">
        <f>CONCATENATE($J$1,IF(AND(#REF!&lt;&gt;"",$Q$1&lt;&gt;""),CONCATENATE($Q$1,#REF!,$J$2),""))</f>
        <v>#REF!</v>
      </c>
      <c r="AA101" s="2" t="e">
        <f>CONCATENATE($J$1,IF(AND(#REF!&lt;&gt;"",$R$1&lt;&gt;""),CONCATENATE($R$1,#REF!,$J$2),""))</f>
        <v>#REF!</v>
      </c>
      <c r="AB101" s="2" t="e">
        <f>CONCATENATE(S101,T101,U101,V101,W101,X101,Y101,Z101,AA101)</f>
        <v>#REF!</v>
      </c>
      <c r="AC101" s="18"/>
      <c r="AD101" s="18"/>
      <c r="AF101" s="18"/>
      <c r="AG101" s="18"/>
      <c r="AH101" s="2" t="e">
        <f>CONCATENATE($AH$1,IF(AND(#REF!&lt;&gt;""),CONCATENATE("http://restauranttory.com/products/",B101,"/",#REF!,".jpg"),""))</f>
        <v>#REF!</v>
      </c>
      <c r="AI101" s="2" t="str">
        <f>CONCATENATE($AH$1,IF(AND(AF101&lt;&gt;""),CONCATENATE("http://restauranttory.com/products/",B101,"/",AF101,".jpg"),""))</f>
        <v/>
      </c>
      <c r="AJ101" s="2" t="str">
        <f>CONCATENATE($AH$1,IF(AND(AG101&lt;&gt;""),CONCATENATE("http://restauranttory.com/products/",B101,"/",AG101,".jpg"),""))</f>
        <v/>
      </c>
      <c r="AK101" s="18"/>
      <c r="AL101" s="18"/>
      <c r="AM101" s="18"/>
      <c r="AN101" s="18"/>
      <c r="AO101" s="18"/>
      <c r="AP101" s="18"/>
      <c r="AQ101" s="18"/>
      <c r="AR101" s="2" t="str">
        <f>CONCATENATE($AH$1,IF(AND(AL101&lt;&gt;""),CONCATENATE("http://restauranttory.com/products/",B101,"/",AL101,".pdf"),""))</f>
        <v/>
      </c>
      <c r="AS101" s="2" t="str">
        <f>CONCATENATE($AH$1,IF(AND(AN101&lt;&gt;""),CONCATENATE("http://restauranttory.com/products/",B101,"/",AN101,".pdf"),""))</f>
        <v/>
      </c>
      <c r="AT101" s="2" t="str">
        <f>CONCATENATE($AH$1,IF(AND(AP101&lt;&gt;""),CONCATENATE("http://restauranttory.com/products/",B101,"/",AP101,".pdf"),""))</f>
        <v/>
      </c>
      <c r="AU101" s="18"/>
      <c r="BC101" s="13">
        <v>18.5</v>
      </c>
      <c r="BD101" s="13">
        <v>17.899999999999999</v>
      </c>
      <c r="BE101" s="13">
        <v>50.1</v>
      </c>
      <c r="BF101" s="13" t="s">
        <v>951</v>
      </c>
    </row>
    <row r="102" spans="1:58" ht="15" customHeight="1" thickBot="1" x14ac:dyDescent="0.3">
      <c r="A102" s="13" t="s">
        <v>256</v>
      </c>
      <c r="B102" s="18"/>
      <c r="C102" s="13" t="s">
        <v>433</v>
      </c>
      <c r="D102" s="13" t="s">
        <v>587</v>
      </c>
      <c r="H102" s="2"/>
      <c r="K102" t="s">
        <v>755</v>
      </c>
      <c r="N102" s="13" t="s">
        <v>830</v>
      </c>
      <c r="O102" s="18"/>
      <c r="P102" s="18"/>
      <c r="Q102" s="13" t="s">
        <v>978</v>
      </c>
      <c r="S102" s="20" t="e">
        <f>CONCATENATE($J$1,IF(AND(#REF!&lt;&gt;"",$I$1&lt;&gt;""),CONCATENATE($I$1,#REF!,$J$2),""))</f>
        <v>#REF!</v>
      </c>
      <c r="T102" s="2" t="e">
        <f>CONCATENATE($J$1,IF(AND(#REF!&lt;&gt;"",$K$1&lt;&gt;""),CONCATENATE($K$1,#REF!,$J$2),""))</f>
        <v>#REF!</v>
      </c>
      <c r="U102" s="2" t="e">
        <f>CONCATENATE($J$1,IF(AND(#REF!&lt;&gt;"",$L$1&lt;&gt;""),CONCATENATE($L$1,#REF!,$J$2),""))</f>
        <v>#REF!</v>
      </c>
      <c r="V102" s="2" t="e">
        <f>CONCATENATE($J$1,IF(AND(#REF!&lt;&gt;"",$M$1&lt;&gt;""),CONCATENATE($M$1,#REF!,$J$2),""))</f>
        <v>#REF!</v>
      </c>
      <c r="W102" s="2" t="e">
        <f>CONCATENATE($J$1,IF(AND(#REF!&lt;&gt;"",$N$1&lt;&gt;""),CONCATENATE($N$1,#REF!,$J$2),""))</f>
        <v>#REF!</v>
      </c>
      <c r="X102" s="2" t="str">
        <f>CONCATENATE($J$1,IF(AND(O102&lt;&gt;"",$O$1&lt;&gt;""),CONCATENATE($O$1,O102,$J$2),""))</f>
        <v/>
      </c>
      <c r="Y102" s="2" t="str">
        <f>CONCATENATE($J$1,IF(AND(P102&lt;&gt;"",$P$1&lt;&gt;""),CONCATENATE($P$1,P102,$J$2),""))</f>
        <v/>
      </c>
      <c r="Z102" s="2" t="e">
        <f>CONCATENATE($J$1,IF(AND(#REF!&lt;&gt;"",$Q$1&lt;&gt;""),CONCATENATE($Q$1,#REF!,$J$2),""))</f>
        <v>#REF!</v>
      </c>
      <c r="AA102" s="2" t="e">
        <f>CONCATENATE($J$1,IF(AND(#REF!&lt;&gt;"",$R$1&lt;&gt;""),CONCATENATE($R$1,#REF!,$J$2),""))</f>
        <v>#REF!</v>
      </c>
      <c r="AB102" s="2" t="e">
        <f>CONCATENATE(S102,T102,U102,V102,W102,X102,Y102,Z102,AA102)</f>
        <v>#REF!</v>
      </c>
      <c r="AC102" s="18"/>
      <c r="AD102" s="18"/>
      <c r="AF102" s="18"/>
      <c r="AG102" s="18"/>
      <c r="AH102" s="2" t="e">
        <f>CONCATENATE($AH$1,IF(AND(#REF!&lt;&gt;""),CONCATENATE("http://restauranttory.com/products/",B102,"/",#REF!,".jpg"),""))</f>
        <v>#REF!</v>
      </c>
      <c r="AI102" s="2" t="str">
        <f>CONCATENATE($AH$1,IF(AND(AF102&lt;&gt;""),CONCATENATE("http://restauranttory.com/products/",B102,"/",AF102,".jpg"),""))</f>
        <v/>
      </c>
      <c r="AJ102" s="2" t="str">
        <f>CONCATENATE($AH$1,IF(AND(AG102&lt;&gt;""),CONCATENATE("http://restauranttory.com/products/",B102,"/",AG102,".jpg"),""))</f>
        <v/>
      </c>
      <c r="AK102" s="18"/>
      <c r="AL102" s="18"/>
      <c r="AM102" s="18"/>
      <c r="AN102" s="18"/>
      <c r="AO102" s="18"/>
      <c r="AP102" s="18"/>
      <c r="AQ102" s="18"/>
      <c r="AR102" s="2" t="str">
        <f>CONCATENATE($AH$1,IF(AND(AL102&lt;&gt;""),CONCATENATE("http://restauranttory.com/products/",B102,"/",AL102,".pdf"),""))</f>
        <v/>
      </c>
      <c r="AS102" s="2" t="str">
        <f>CONCATENATE($AH$1,IF(AND(AN102&lt;&gt;""),CONCATENATE("http://restauranttory.com/products/",B102,"/",AN102,".pdf"),""))</f>
        <v/>
      </c>
      <c r="AT102" s="2" t="str">
        <f>CONCATENATE($AH$1,IF(AND(AP102&lt;&gt;""),CONCATENATE("http://restauranttory.com/products/",B102,"/",AP102,".pdf"),""))</f>
        <v/>
      </c>
      <c r="AU102" s="18"/>
      <c r="BC102" s="13">
        <v>18.5</v>
      </c>
      <c r="BD102" s="13">
        <v>17.899999999999999</v>
      </c>
      <c r="BE102" s="13">
        <v>62</v>
      </c>
      <c r="BF102" s="13" t="s">
        <v>950</v>
      </c>
    </row>
    <row r="103" spans="1:58" ht="15" customHeight="1" thickBot="1" x14ac:dyDescent="0.3">
      <c r="A103" s="13" t="s">
        <v>257</v>
      </c>
      <c r="B103" s="18"/>
      <c r="C103" s="13" t="s">
        <v>432</v>
      </c>
      <c r="D103" s="13" t="s">
        <v>586</v>
      </c>
      <c r="H103" s="2"/>
      <c r="K103" t="s">
        <v>754</v>
      </c>
      <c r="N103" s="13" t="s">
        <v>830</v>
      </c>
      <c r="O103" s="18"/>
      <c r="P103" s="18"/>
      <c r="Q103" s="13" t="s">
        <v>978</v>
      </c>
      <c r="S103" s="20" t="e">
        <f>CONCATENATE($J$1,IF(AND(#REF!&lt;&gt;"",$I$1&lt;&gt;""),CONCATENATE($I$1,#REF!,$J$2),""))</f>
        <v>#REF!</v>
      </c>
      <c r="T103" s="2" t="e">
        <f>CONCATENATE($J$1,IF(AND(#REF!&lt;&gt;"",$K$1&lt;&gt;""),CONCATENATE($K$1,#REF!,$J$2),""))</f>
        <v>#REF!</v>
      </c>
      <c r="U103" s="2" t="e">
        <f>CONCATENATE($J$1,IF(AND(#REF!&lt;&gt;"",$L$1&lt;&gt;""),CONCATENATE($L$1,#REF!,$J$2),""))</f>
        <v>#REF!</v>
      </c>
      <c r="V103" s="2" t="e">
        <f>CONCATENATE($J$1,IF(AND(#REF!&lt;&gt;"",$M$1&lt;&gt;""),CONCATENATE($M$1,#REF!,$J$2),""))</f>
        <v>#REF!</v>
      </c>
      <c r="W103" s="2" t="e">
        <f>CONCATENATE($J$1,IF(AND(#REF!&lt;&gt;"",$N$1&lt;&gt;""),CONCATENATE($N$1,#REF!,$J$2),""))</f>
        <v>#REF!</v>
      </c>
      <c r="X103" s="2" t="str">
        <f>CONCATENATE($J$1,IF(AND(O103&lt;&gt;"",$O$1&lt;&gt;""),CONCATENATE($O$1,O103,$J$2),""))</f>
        <v/>
      </c>
      <c r="Y103" s="2" t="str">
        <f>CONCATENATE($J$1,IF(AND(P103&lt;&gt;"",$P$1&lt;&gt;""),CONCATENATE($P$1,P103,$J$2),""))</f>
        <v/>
      </c>
      <c r="Z103" s="2" t="e">
        <f>CONCATENATE($J$1,IF(AND(#REF!&lt;&gt;"",$Q$1&lt;&gt;""),CONCATENATE($Q$1,#REF!,$J$2),""))</f>
        <v>#REF!</v>
      </c>
      <c r="AA103" s="2" t="e">
        <f>CONCATENATE($J$1,IF(AND(#REF!&lt;&gt;"",$R$1&lt;&gt;""),CONCATENATE($R$1,#REF!,$J$2),""))</f>
        <v>#REF!</v>
      </c>
      <c r="AB103" s="2" t="e">
        <f>CONCATENATE(S103,T103,U103,V103,W103,X103,Y103,Z103,AA103)</f>
        <v>#REF!</v>
      </c>
      <c r="AC103" s="18"/>
      <c r="AD103" s="18"/>
      <c r="AF103" s="18"/>
      <c r="AG103" s="18"/>
      <c r="AH103" s="2" t="e">
        <f>CONCATENATE($AH$1,IF(AND(#REF!&lt;&gt;""),CONCATENATE("http://restauranttory.com/products/",B103,"/",#REF!,".jpg"),""))</f>
        <v>#REF!</v>
      </c>
      <c r="AI103" s="2" t="str">
        <f>CONCATENATE($AH$1,IF(AND(AF103&lt;&gt;""),CONCATENATE("http://restauranttory.com/products/",B103,"/",AF103,".jpg"),""))</f>
        <v/>
      </c>
      <c r="AJ103" s="2" t="str">
        <f>CONCATENATE($AH$1,IF(AND(AG103&lt;&gt;""),CONCATENATE("http://restauranttory.com/products/",B103,"/",AG103,".jpg"),""))</f>
        <v/>
      </c>
      <c r="AK103" s="18"/>
      <c r="AL103" s="18"/>
      <c r="AM103" s="18"/>
      <c r="AN103" s="18"/>
      <c r="AO103" s="18"/>
      <c r="AP103" s="18"/>
      <c r="AQ103" s="18"/>
      <c r="AR103" s="2" t="str">
        <f>CONCATENATE($AH$1,IF(AND(AL103&lt;&gt;""),CONCATENATE("http://restauranttory.com/products/",B103,"/",AL103,".pdf"),""))</f>
        <v/>
      </c>
      <c r="AS103" s="2" t="str">
        <f>CONCATENATE($AH$1,IF(AND(AN103&lt;&gt;""),CONCATENATE("http://restauranttory.com/products/",B103,"/",AN103,".pdf"),""))</f>
        <v/>
      </c>
      <c r="AT103" s="2" t="str">
        <f>CONCATENATE($AH$1,IF(AND(AP103&lt;&gt;""),CONCATENATE("http://restauranttory.com/products/",B103,"/",AP103,".pdf"),""))</f>
        <v/>
      </c>
      <c r="AU103" s="18"/>
      <c r="BC103" s="13">
        <v>18.5</v>
      </c>
      <c r="BD103" s="13">
        <v>17.899999999999999</v>
      </c>
      <c r="BE103" s="13">
        <v>79.8</v>
      </c>
      <c r="BF103" s="13" t="s">
        <v>949</v>
      </c>
    </row>
    <row r="104" spans="1:58" ht="15" customHeight="1" thickBot="1" x14ac:dyDescent="0.3">
      <c r="A104" s="13" t="s">
        <v>258</v>
      </c>
      <c r="B104" s="18"/>
      <c r="C104" s="13" t="s">
        <v>431</v>
      </c>
      <c r="D104" s="13" t="s">
        <v>585</v>
      </c>
      <c r="H104" s="2"/>
      <c r="K104" t="s">
        <v>753</v>
      </c>
      <c r="N104" s="13" t="s">
        <v>830</v>
      </c>
      <c r="O104" s="18"/>
      <c r="P104" s="18"/>
      <c r="Q104" s="13" t="s">
        <v>980</v>
      </c>
      <c r="S104" s="20" t="e">
        <f>CONCATENATE($J$1,IF(AND(#REF!&lt;&gt;"",$I$1&lt;&gt;""),CONCATENATE($I$1,#REF!,$J$2),""))</f>
        <v>#REF!</v>
      </c>
      <c r="T104" s="2" t="e">
        <f>CONCATENATE($J$1,IF(AND(#REF!&lt;&gt;"",$K$1&lt;&gt;""),CONCATENATE($K$1,#REF!,$J$2),""))</f>
        <v>#REF!</v>
      </c>
      <c r="U104" s="2" t="e">
        <f>CONCATENATE($J$1,IF(AND(#REF!&lt;&gt;"",$L$1&lt;&gt;""),CONCATENATE($L$1,#REF!,$J$2),""))</f>
        <v>#REF!</v>
      </c>
      <c r="V104" s="2" t="e">
        <f>CONCATENATE($J$1,IF(AND(#REF!&lt;&gt;"",$M$1&lt;&gt;""),CONCATENATE($M$1,#REF!,$J$2),""))</f>
        <v>#REF!</v>
      </c>
      <c r="W104" s="2" t="e">
        <f>CONCATENATE($J$1,IF(AND(#REF!&lt;&gt;"",$N$1&lt;&gt;""),CONCATENATE($N$1,#REF!,$J$2),""))</f>
        <v>#REF!</v>
      </c>
      <c r="X104" s="2" t="str">
        <f>CONCATENATE($J$1,IF(AND(O104&lt;&gt;"",$O$1&lt;&gt;""),CONCATENATE($O$1,O104,$J$2),""))</f>
        <v/>
      </c>
      <c r="Y104" s="2" t="str">
        <f>CONCATENATE($J$1,IF(AND(P104&lt;&gt;"",$P$1&lt;&gt;""),CONCATENATE($P$1,P104,$J$2),""))</f>
        <v/>
      </c>
      <c r="Z104" s="2" t="e">
        <f>CONCATENATE($J$1,IF(AND(#REF!&lt;&gt;"",$Q$1&lt;&gt;""),CONCATENATE($Q$1,#REF!,$J$2),""))</f>
        <v>#REF!</v>
      </c>
      <c r="AA104" s="2" t="e">
        <f>CONCATENATE($J$1,IF(AND(#REF!&lt;&gt;"",$R$1&lt;&gt;""),CONCATENATE($R$1,#REF!,$J$2),""))</f>
        <v>#REF!</v>
      </c>
      <c r="AB104" s="2" t="e">
        <f>CONCATENATE(S104,T104,U104,V104,W104,X104,Y104,Z104,AA104)</f>
        <v>#REF!</v>
      </c>
      <c r="AC104" s="18"/>
      <c r="AD104" s="18"/>
      <c r="AF104" s="18"/>
      <c r="AG104" s="18"/>
      <c r="AH104" s="2" t="e">
        <f>CONCATENATE($AH$1,IF(AND(#REF!&lt;&gt;""),CONCATENATE("http://restauranttory.com/products/",B104,"/",#REF!,".jpg"),""))</f>
        <v>#REF!</v>
      </c>
      <c r="AI104" s="2" t="str">
        <f>CONCATENATE($AH$1,IF(AND(AF104&lt;&gt;""),CONCATENATE("http://restauranttory.com/products/",B104,"/",AF104,".jpg"),""))</f>
        <v/>
      </c>
      <c r="AJ104" s="2" t="str">
        <f>CONCATENATE($AH$1,IF(AND(AG104&lt;&gt;""),CONCATENATE("http://restauranttory.com/products/",B104,"/",AG104,".jpg"),""))</f>
        <v/>
      </c>
      <c r="AK104" s="18"/>
      <c r="AL104" s="18"/>
      <c r="AM104" s="18"/>
      <c r="AN104" s="18"/>
      <c r="AO104" s="18"/>
      <c r="AP104" s="18"/>
      <c r="AQ104" s="18"/>
      <c r="AR104" s="2" t="str">
        <f>CONCATENATE($AH$1,IF(AND(AL104&lt;&gt;""),CONCATENATE("http://restauranttory.com/products/",B104,"/",AL104,".pdf"),""))</f>
        <v/>
      </c>
      <c r="AS104" s="2" t="str">
        <f>CONCATENATE($AH$1,IF(AND(AN104&lt;&gt;""),CONCATENATE("http://restauranttory.com/products/",B104,"/",AN104,".pdf"),""))</f>
        <v/>
      </c>
      <c r="AT104" s="2" t="str">
        <f>CONCATENATE($AH$1,IF(AND(AP104&lt;&gt;""),CONCATENATE("http://restauranttory.com/products/",B104,"/",AP104,".pdf"),""))</f>
        <v/>
      </c>
      <c r="AU104" s="18"/>
      <c r="BC104" s="13">
        <v>16.8</v>
      </c>
      <c r="BD104" s="13">
        <v>18</v>
      </c>
      <c r="BE104" s="13">
        <v>24.6</v>
      </c>
      <c r="BF104" s="13" t="s">
        <v>948</v>
      </c>
    </row>
    <row r="105" spans="1:58" ht="15" customHeight="1" thickBot="1" x14ac:dyDescent="0.3">
      <c r="A105" s="13" t="s">
        <v>259</v>
      </c>
      <c r="B105" s="18"/>
      <c r="C105" s="13" t="s">
        <v>430</v>
      </c>
      <c r="D105" s="13" t="s">
        <v>584</v>
      </c>
      <c r="H105" s="2"/>
      <c r="K105" t="s">
        <v>752</v>
      </c>
      <c r="N105" s="13" t="s">
        <v>831</v>
      </c>
      <c r="O105" s="18"/>
      <c r="P105" s="18"/>
      <c r="Q105" s="13" t="s">
        <v>980</v>
      </c>
      <c r="S105" s="20" t="e">
        <f>CONCATENATE($J$1,IF(AND(#REF!&lt;&gt;"",$I$1&lt;&gt;""),CONCATENATE($I$1,#REF!,$J$2),""))</f>
        <v>#REF!</v>
      </c>
      <c r="T105" s="2" t="e">
        <f>CONCATENATE($J$1,IF(AND(#REF!&lt;&gt;"",$K$1&lt;&gt;""),CONCATENATE($K$1,#REF!,$J$2),""))</f>
        <v>#REF!</v>
      </c>
      <c r="U105" s="2" t="e">
        <f>CONCATENATE($J$1,IF(AND(#REF!&lt;&gt;"",$L$1&lt;&gt;""),CONCATENATE($L$1,#REF!,$J$2),""))</f>
        <v>#REF!</v>
      </c>
      <c r="V105" s="2" t="e">
        <f>CONCATENATE($J$1,IF(AND(#REF!&lt;&gt;"",$M$1&lt;&gt;""),CONCATENATE($M$1,#REF!,$J$2),""))</f>
        <v>#REF!</v>
      </c>
      <c r="W105" s="2" t="e">
        <f>CONCATENATE($J$1,IF(AND(#REF!&lt;&gt;"",$N$1&lt;&gt;""),CONCATENATE($N$1,#REF!,$J$2),""))</f>
        <v>#REF!</v>
      </c>
      <c r="X105" s="2" t="str">
        <f>CONCATENATE($J$1,IF(AND(O105&lt;&gt;"",$O$1&lt;&gt;""),CONCATENATE($O$1,O105,$J$2),""))</f>
        <v/>
      </c>
      <c r="Y105" s="2" t="str">
        <f>CONCATENATE($J$1,IF(AND(P105&lt;&gt;"",$P$1&lt;&gt;""),CONCATENATE($P$1,P105,$J$2),""))</f>
        <v/>
      </c>
      <c r="Z105" s="2" t="e">
        <f>CONCATENATE($J$1,IF(AND(#REF!&lt;&gt;"",$Q$1&lt;&gt;""),CONCATENATE($Q$1,#REF!,$J$2),""))</f>
        <v>#REF!</v>
      </c>
      <c r="AA105" s="2" t="e">
        <f>CONCATENATE($J$1,IF(AND(#REF!&lt;&gt;"",$R$1&lt;&gt;""),CONCATENATE($R$1,#REF!,$J$2),""))</f>
        <v>#REF!</v>
      </c>
      <c r="AB105" s="2" t="e">
        <f>CONCATENATE(S105,T105,U105,V105,W105,X105,Y105,Z105,AA105)</f>
        <v>#REF!</v>
      </c>
      <c r="AC105" s="18"/>
      <c r="AD105" s="18"/>
      <c r="AF105" s="18"/>
      <c r="AG105" s="18"/>
      <c r="AH105" s="2" t="e">
        <f>CONCATENATE($AH$1,IF(AND(#REF!&lt;&gt;""),CONCATENATE("http://restauranttory.com/products/",B105,"/",#REF!,".jpg"),""))</f>
        <v>#REF!</v>
      </c>
      <c r="AI105" s="2" t="str">
        <f>CONCATENATE($AH$1,IF(AND(AF105&lt;&gt;""),CONCATENATE("http://restauranttory.com/products/",B105,"/",AF105,".jpg"),""))</f>
        <v/>
      </c>
      <c r="AJ105" s="2" t="str">
        <f>CONCATENATE($AH$1,IF(AND(AG105&lt;&gt;""),CONCATENATE("http://restauranttory.com/products/",B105,"/",AG105,".jpg"),""))</f>
        <v/>
      </c>
      <c r="AK105" s="18"/>
      <c r="AL105" s="18"/>
      <c r="AM105" s="18"/>
      <c r="AN105" s="18"/>
      <c r="AO105" s="18"/>
      <c r="AP105" s="18"/>
      <c r="AQ105" s="18"/>
      <c r="AR105" s="2" t="str">
        <f>CONCATENATE($AH$1,IF(AND(AL105&lt;&gt;""),CONCATENATE("http://restauranttory.com/products/",B105,"/",AL105,".pdf"),""))</f>
        <v/>
      </c>
      <c r="AS105" s="2" t="str">
        <f>CONCATENATE($AH$1,IF(AND(AN105&lt;&gt;""),CONCATENATE("http://restauranttory.com/products/",B105,"/",AN105,".pdf"),""))</f>
        <v/>
      </c>
      <c r="AT105" s="2" t="str">
        <f>CONCATENATE($AH$1,IF(AND(AP105&lt;&gt;""),CONCATENATE("http://restauranttory.com/products/",B105,"/",AP105,".pdf"),""))</f>
        <v/>
      </c>
      <c r="AU105" s="18"/>
      <c r="BC105" s="13">
        <v>16.8</v>
      </c>
      <c r="BD105" s="13">
        <v>17.399999999999999</v>
      </c>
      <c r="BE105" s="13">
        <v>24.6</v>
      </c>
      <c r="BF105" s="13" t="s">
        <v>947</v>
      </c>
    </row>
    <row r="106" spans="1:58" ht="15" customHeight="1" thickBot="1" x14ac:dyDescent="0.3">
      <c r="A106" s="13" t="s">
        <v>260</v>
      </c>
      <c r="B106" s="18"/>
      <c r="C106" s="13" t="s">
        <v>429</v>
      </c>
      <c r="D106" s="13" t="s">
        <v>583</v>
      </c>
      <c r="H106" s="2"/>
      <c r="K106" t="s">
        <v>751</v>
      </c>
      <c r="N106" s="13" t="s">
        <v>1014</v>
      </c>
      <c r="O106" s="18"/>
      <c r="P106" s="18"/>
      <c r="Q106" s="13" t="s">
        <v>980</v>
      </c>
      <c r="S106" s="20" t="e">
        <f>CONCATENATE($J$1,IF(AND(#REF!&lt;&gt;"",$I$1&lt;&gt;""),CONCATENATE($I$1,#REF!,$J$2),""))</f>
        <v>#REF!</v>
      </c>
      <c r="T106" s="2" t="e">
        <f>CONCATENATE($J$1,IF(AND(#REF!&lt;&gt;"",$K$1&lt;&gt;""),CONCATENATE($K$1,#REF!,$J$2),""))</f>
        <v>#REF!</v>
      </c>
      <c r="U106" s="2" t="e">
        <f>CONCATENATE($J$1,IF(AND(#REF!&lt;&gt;"",$L$1&lt;&gt;""),CONCATENATE($L$1,#REF!,$J$2),""))</f>
        <v>#REF!</v>
      </c>
      <c r="V106" s="2" t="e">
        <f>CONCATENATE($J$1,IF(AND(#REF!&lt;&gt;"",$M$1&lt;&gt;""),CONCATENATE($M$1,#REF!,$J$2),""))</f>
        <v>#REF!</v>
      </c>
      <c r="W106" s="2" t="e">
        <f>CONCATENATE($J$1,IF(AND(#REF!&lt;&gt;"",$N$1&lt;&gt;""),CONCATENATE($N$1,#REF!,$J$2),""))</f>
        <v>#REF!</v>
      </c>
      <c r="X106" s="2" t="str">
        <f>CONCATENATE($J$1,IF(AND(O106&lt;&gt;"",$O$1&lt;&gt;""),CONCATENATE($O$1,O106,$J$2),""))</f>
        <v/>
      </c>
      <c r="Y106" s="2" t="str">
        <f>CONCATENATE($J$1,IF(AND(P106&lt;&gt;"",$P$1&lt;&gt;""),CONCATENATE($P$1,P106,$J$2),""))</f>
        <v/>
      </c>
      <c r="Z106" s="2" t="e">
        <f>CONCATENATE($J$1,IF(AND(#REF!&lt;&gt;"",$Q$1&lt;&gt;""),CONCATENATE($Q$1,#REF!,$J$2),""))</f>
        <v>#REF!</v>
      </c>
      <c r="AA106" s="2" t="e">
        <f>CONCATENATE($J$1,IF(AND(#REF!&lt;&gt;"",$R$1&lt;&gt;""),CONCATENATE($R$1,#REF!,$J$2),""))</f>
        <v>#REF!</v>
      </c>
      <c r="AB106" s="2" t="e">
        <f>CONCATENATE(S106,T106,U106,V106,W106,X106,Y106,Z106,AA106)</f>
        <v>#REF!</v>
      </c>
      <c r="AC106" s="18"/>
      <c r="AD106" s="18"/>
      <c r="AF106" s="18"/>
      <c r="AG106" s="18"/>
      <c r="AH106" s="2" t="e">
        <f>CONCATENATE($AH$1,IF(AND(#REF!&lt;&gt;""),CONCATENATE("http://restauranttory.com/products/",B106,"/",#REF!,".jpg"),""))</f>
        <v>#REF!</v>
      </c>
      <c r="AI106" s="2" t="str">
        <f>CONCATENATE($AH$1,IF(AND(AF106&lt;&gt;""),CONCATENATE("http://restauranttory.com/products/",B106,"/",AF106,".jpg"),""))</f>
        <v/>
      </c>
      <c r="AJ106" s="2" t="str">
        <f>CONCATENATE($AH$1,IF(AND(AG106&lt;&gt;""),CONCATENATE("http://restauranttory.com/products/",B106,"/",AG106,".jpg"),""))</f>
        <v/>
      </c>
      <c r="AK106" s="18"/>
      <c r="AL106" s="18"/>
      <c r="AM106" s="18"/>
      <c r="AN106" s="18"/>
      <c r="AO106" s="18"/>
      <c r="AP106" s="18"/>
      <c r="AQ106" s="18"/>
      <c r="AR106" s="2" t="str">
        <f>CONCATENATE($AH$1,IF(AND(AL106&lt;&gt;""),CONCATENATE("http://restauranttory.com/products/",B106,"/",AL106,".pdf"),""))</f>
        <v/>
      </c>
      <c r="AS106" s="2" t="str">
        <f>CONCATENATE($AH$1,IF(AND(AN106&lt;&gt;""),CONCATENATE("http://restauranttory.com/products/",B106,"/",AN106,".pdf"),""))</f>
        <v/>
      </c>
      <c r="AT106" s="2" t="str">
        <f>CONCATENATE($AH$1,IF(AND(AP106&lt;&gt;""),CONCATENATE("http://restauranttory.com/products/",B106,"/",AP106,".pdf"),""))</f>
        <v/>
      </c>
      <c r="AU106" s="18"/>
      <c r="BC106" s="13">
        <v>28.7</v>
      </c>
      <c r="BD106" s="13">
        <v>24.6</v>
      </c>
      <c r="BE106" s="13">
        <v>29.4</v>
      </c>
      <c r="BF106" s="13" t="s">
        <v>946</v>
      </c>
    </row>
    <row r="107" spans="1:58" ht="15" customHeight="1" thickBot="1" x14ac:dyDescent="0.3">
      <c r="A107" s="13" t="s">
        <v>261</v>
      </c>
      <c r="B107" s="18"/>
      <c r="C107" s="13" t="s">
        <v>428</v>
      </c>
      <c r="D107" s="13" t="s">
        <v>583</v>
      </c>
      <c r="H107" s="2"/>
      <c r="K107" t="s">
        <v>750</v>
      </c>
      <c r="N107" s="13" t="s">
        <v>1015</v>
      </c>
      <c r="O107" s="18"/>
      <c r="P107" s="18"/>
      <c r="Q107" s="13" t="s">
        <v>980</v>
      </c>
      <c r="S107" s="20" t="e">
        <f>CONCATENATE($J$1,IF(AND(#REF!&lt;&gt;"",$I$1&lt;&gt;""),CONCATENATE($I$1,#REF!,$J$2),""))</f>
        <v>#REF!</v>
      </c>
      <c r="T107" s="2" t="e">
        <f>CONCATENATE($J$1,IF(AND(#REF!&lt;&gt;"",$K$1&lt;&gt;""),CONCATENATE($K$1,#REF!,$J$2),""))</f>
        <v>#REF!</v>
      </c>
      <c r="U107" s="2" t="e">
        <f>CONCATENATE($J$1,IF(AND(#REF!&lt;&gt;"",$L$1&lt;&gt;""),CONCATENATE($L$1,#REF!,$J$2),""))</f>
        <v>#REF!</v>
      </c>
      <c r="V107" s="2" t="e">
        <f>CONCATENATE($J$1,IF(AND(#REF!&lt;&gt;"",$M$1&lt;&gt;""),CONCATENATE($M$1,#REF!,$J$2),""))</f>
        <v>#REF!</v>
      </c>
      <c r="W107" s="2" t="e">
        <f>CONCATENATE($J$1,IF(AND(#REF!&lt;&gt;"",$N$1&lt;&gt;""),CONCATENATE($N$1,#REF!,$J$2),""))</f>
        <v>#REF!</v>
      </c>
      <c r="X107" s="2" t="str">
        <f>CONCATENATE($J$1,IF(AND(O107&lt;&gt;"",$O$1&lt;&gt;""),CONCATENATE($O$1,O107,$J$2),""))</f>
        <v/>
      </c>
      <c r="Y107" s="2" t="str">
        <f>CONCATENATE($J$1,IF(AND(P107&lt;&gt;"",$P$1&lt;&gt;""),CONCATENATE($P$1,P107,$J$2),""))</f>
        <v/>
      </c>
      <c r="Z107" s="2" t="e">
        <f>CONCATENATE($J$1,IF(AND(#REF!&lt;&gt;"",$Q$1&lt;&gt;""),CONCATENATE($Q$1,#REF!,$J$2),""))</f>
        <v>#REF!</v>
      </c>
      <c r="AA107" s="2" t="e">
        <f>CONCATENATE($J$1,IF(AND(#REF!&lt;&gt;"",$R$1&lt;&gt;""),CONCATENATE($R$1,#REF!,$J$2),""))</f>
        <v>#REF!</v>
      </c>
      <c r="AB107" s="2" t="e">
        <f>CONCATENATE(S107,T107,U107,V107,W107,X107,Y107,Z107,AA107)</f>
        <v>#REF!</v>
      </c>
      <c r="AC107" s="18"/>
      <c r="AD107" s="18"/>
      <c r="AF107" s="18"/>
      <c r="AG107" s="18"/>
      <c r="AH107" s="2" t="e">
        <f>CONCATENATE($AH$1,IF(AND(#REF!&lt;&gt;""),CONCATENATE("http://restauranttory.com/products/",B107,"/",#REF!,".jpg"),""))</f>
        <v>#REF!</v>
      </c>
      <c r="AI107" s="2" t="str">
        <f>CONCATENATE($AH$1,IF(AND(AF107&lt;&gt;""),CONCATENATE("http://restauranttory.com/products/",B107,"/",AF107,".jpg"),""))</f>
        <v/>
      </c>
      <c r="AJ107" s="2" t="str">
        <f>CONCATENATE($AH$1,IF(AND(AG107&lt;&gt;""),CONCATENATE("http://restauranttory.com/products/",B107,"/",AG107,".jpg"),""))</f>
        <v/>
      </c>
      <c r="AK107" s="18"/>
      <c r="AL107" s="18"/>
      <c r="AM107" s="18"/>
      <c r="AN107" s="18"/>
      <c r="AO107" s="18"/>
      <c r="AP107" s="18"/>
      <c r="AQ107" s="18"/>
      <c r="AR107" s="2" t="str">
        <f>CONCATENATE($AH$1,IF(AND(AL107&lt;&gt;""),CONCATENATE("http://restauranttory.com/products/",B107,"/",AL107,".pdf"),""))</f>
        <v/>
      </c>
      <c r="AS107" s="2" t="str">
        <f>CONCATENATE($AH$1,IF(AND(AN107&lt;&gt;""),CONCATENATE("http://restauranttory.com/products/",B107,"/",AN107,".pdf"),""))</f>
        <v/>
      </c>
      <c r="AT107" s="2" t="str">
        <f>CONCATENATE($AH$1,IF(AND(AP107&lt;&gt;""),CONCATENATE("http://restauranttory.com/products/",B107,"/",AP107,".pdf"),""))</f>
        <v/>
      </c>
      <c r="AU107" s="18"/>
      <c r="BC107" s="13">
        <v>28.7</v>
      </c>
      <c r="BD107" s="13">
        <v>24.6</v>
      </c>
      <c r="BE107" s="13">
        <v>36.5</v>
      </c>
      <c r="BF107" s="13" t="s">
        <v>945</v>
      </c>
    </row>
    <row r="108" spans="1:58" ht="15" customHeight="1" thickBot="1" x14ac:dyDescent="0.3">
      <c r="A108" s="13" t="s">
        <v>262</v>
      </c>
      <c r="B108" s="18"/>
      <c r="C108" s="13" t="s">
        <v>427</v>
      </c>
      <c r="D108" s="13" t="s">
        <v>583</v>
      </c>
      <c r="H108" s="2"/>
      <c r="K108" t="s">
        <v>749</v>
      </c>
      <c r="M108" s="13" t="s">
        <v>841</v>
      </c>
      <c r="N108" s="13" t="s">
        <v>1015</v>
      </c>
      <c r="O108" s="18"/>
      <c r="P108" s="18"/>
      <c r="Q108" s="13" t="s">
        <v>980</v>
      </c>
      <c r="S108" s="20" t="e">
        <f>CONCATENATE($J$1,IF(AND(#REF!&lt;&gt;"",$I$1&lt;&gt;""),CONCATENATE($I$1,#REF!,$J$2),""))</f>
        <v>#REF!</v>
      </c>
      <c r="T108" s="2" t="e">
        <f>CONCATENATE($J$1,IF(AND(#REF!&lt;&gt;"",$K$1&lt;&gt;""),CONCATENATE($K$1,#REF!,$J$2),""))</f>
        <v>#REF!</v>
      </c>
      <c r="U108" s="2" t="e">
        <f>CONCATENATE($J$1,IF(AND(#REF!&lt;&gt;"",$L$1&lt;&gt;""),CONCATENATE($L$1,#REF!,$J$2),""))</f>
        <v>#REF!</v>
      </c>
      <c r="V108" s="2" t="e">
        <f>CONCATENATE($J$1,IF(AND(#REF!&lt;&gt;"",$M$1&lt;&gt;""),CONCATENATE($M$1,#REF!,$J$2),""))</f>
        <v>#REF!</v>
      </c>
      <c r="W108" s="2" t="e">
        <f>CONCATENATE($J$1,IF(AND(#REF!&lt;&gt;"",$N$1&lt;&gt;""),CONCATENATE($N$1,#REF!,$J$2),""))</f>
        <v>#REF!</v>
      </c>
      <c r="X108" s="2" t="str">
        <f>CONCATENATE($J$1,IF(AND(O108&lt;&gt;"",$O$1&lt;&gt;""),CONCATENATE($O$1,O108,$J$2),""))</f>
        <v/>
      </c>
      <c r="Y108" s="2" t="str">
        <f>CONCATENATE($J$1,IF(AND(P108&lt;&gt;"",$P$1&lt;&gt;""),CONCATENATE($P$1,P108,$J$2),""))</f>
        <v/>
      </c>
      <c r="Z108" s="2" t="e">
        <f>CONCATENATE($J$1,IF(AND(#REF!&lt;&gt;"",$Q$1&lt;&gt;""),CONCATENATE($Q$1,#REF!,$J$2),""))</f>
        <v>#REF!</v>
      </c>
      <c r="AA108" s="2" t="e">
        <f>CONCATENATE($J$1,IF(AND(#REF!&lt;&gt;"",$R$1&lt;&gt;""),CONCATENATE($R$1,#REF!,$J$2),""))</f>
        <v>#REF!</v>
      </c>
      <c r="AB108" s="2" t="e">
        <f>CONCATENATE(S108,T108,U108,V108,W108,X108,Y108,Z108,AA108)</f>
        <v>#REF!</v>
      </c>
      <c r="AC108" s="18"/>
      <c r="AD108" s="18"/>
      <c r="AF108" s="18"/>
      <c r="AG108" s="18"/>
      <c r="AH108" s="2" t="e">
        <f>CONCATENATE($AH$1,IF(AND(#REF!&lt;&gt;""),CONCATENATE("http://restauranttory.com/products/",B108,"/",#REF!,".jpg"),""))</f>
        <v>#REF!</v>
      </c>
      <c r="AI108" s="2" t="str">
        <f>CONCATENATE($AH$1,IF(AND(AF108&lt;&gt;""),CONCATENATE("http://restauranttory.com/products/",B108,"/",AF108,".jpg"),""))</f>
        <v/>
      </c>
      <c r="AJ108" s="2" t="str">
        <f>CONCATENATE($AH$1,IF(AND(AG108&lt;&gt;""),CONCATENATE("http://restauranttory.com/products/",B108,"/",AG108,".jpg"),""))</f>
        <v/>
      </c>
      <c r="AK108" s="18"/>
      <c r="AL108" s="18"/>
      <c r="AM108" s="18"/>
      <c r="AN108" s="18"/>
      <c r="AO108" s="18"/>
      <c r="AP108" s="18"/>
      <c r="AQ108" s="18"/>
      <c r="AR108" s="2" t="str">
        <f>CONCATENATE($AH$1,IF(AND(AL108&lt;&gt;""),CONCATENATE("http://restauranttory.com/products/",B108,"/",AL108,".pdf"),""))</f>
        <v/>
      </c>
      <c r="AS108" s="2" t="str">
        <f>CONCATENATE($AH$1,IF(AND(AN108&lt;&gt;""),CONCATENATE("http://restauranttory.com/products/",B108,"/",AN108,".pdf"),""))</f>
        <v/>
      </c>
      <c r="AT108" s="2" t="str">
        <f>CONCATENATE($AH$1,IF(AND(AP108&lt;&gt;""),CONCATENATE("http://restauranttory.com/products/",B108,"/",AP108,".pdf"),""))</f>
        <v/>
      </c>
      <c r="AU108" s="18"/>
      <c r="BC108" s="13">
        <v>27.3</v>
      </c>
      <c r="BD108" s="13">
        <v>21.6</v>
      </c>
      <c r="BE108" s="13">
        <v>38.299999999999997</v>
      </c>
      <c r="BF108" s="13" t="s">
        <v>944</v>
      </c>
    </row>
    <row r="109" spans="1:58" ht="15" customHeight="1" thickBot="1" x14ac:dyDescent="0.3">
      <c r="A109" s="13" t="s">
        <v>263</v>
      </c>
      <c r="B109" s="18"/>
      <c r="C109" s="13" t="s">
        <v>426</v>
      </c>
      <c r="D109" s="13" t="s">
        <v>582</v>
      </c>
      <c r="H109" s="2"/>
      <c r="K109" t="s">
        <v>748</v>
      </c>
      <c r="M109" s="13" t="s">
        <v>841</v>
      </c>
      <c r="N109" s="13" t="s">
        <v>1015</v>
      </c>
      <c r="O109" s="18"/>
      <c r="P109" s="18"/>
      <c r="Q109" s="13" t="s">
        <v>980</v>
      </c>
      <c r="S109" s="20" t="e">
        <f>CONCATENATE($J$1,IF(AND(#REF!&lt;&gt;"",$I$1&lt;&gt;""),CONCATENATE($I$1,#REF!,$J$2),""))</f>
        <v>#REF!</v>
      </c>
      <c r="T109" s="2" t="e">
        <f>CONCATENATE($J$1,IF(AND(#REF!&lt;&gt;"",$K$1&lt;&gt;""),CONCATENATE($K$1,#REF!,$J$2),""))</f>
        <v>#REF!</v>
      </c>
      <c r="U109" s="2" t="e">
        <f>CONCATENATE($J$1,IF(AND(#REF!&lt;&gt;"",$L$1&lt;&gt;""),CONCATENATE($L$1,#REF!,$J$2),""))</f>
        <v>#REF!</v>
      </c>
      <c r="V109" s="2" t="e">
        <f>CONCATENATE($J$1,IF(AND(#REF!&lt;&gt;"",$M$1&lt;&gt;""),CONCATENATE($M$1,#REF!,$J$2),""))</f>
        <v>#REF!</v>
      </c>
      <c r="W109" s="2" t="e">
        <f>CONCATENATE($J$1,IF(AND(#REF!&lt;&gt;"",$N$1&lt;&gt;""),CONCATENATE($N$1,#REF!,$J$2),""))</f>
        <v>#REF!</v>
      </c>
      <c r="X109" s="2" t="str">
        <f>CONCATENATE($J$1,IF(AND(O109&lt;&gt;"",$O$1&lt;&gt;""),CONCATENATE($O$1,O109,$J$2),""))</f>
        <v/>
      </c>
      <c r="Y109" s="2" t="str">
        <f>CONCATENATE($J$1,IF(AND(P109&lt;&gt;"",$P$1&lt;&gt;""),CONCATENATE($P$1,P109,$J$2),""))</f>
        <v/>
      </c>
      <c r="Z109" s="2" t="e">
        <f>CONCATENATE($J$1,IF(AND(#REF!&lt;&gt;"",$Q$1&lt;&gt;""),CONCATENATE($Q$1,#REF!,$J$2),""))</f>
        <v>#REF!</v>
      </c>
      <c r="AA109" s="2" t="e">
        <f>CONCATENATE($J$1,IF(AND(#REF!&lt;&gt;"",$R$1&lt;&gt;""),CONCATENATE($R$1,#REF!,$J$2),""))</f>
        <v>#REF!</v>
      </c>
      <c r="AB109" s="2" t="e">
        <f>CONCATENATE(S109,T109,U109,V109,W109,X109,Y109,Z109,AA109)</f>
        <v>#REF!</v>
      </c>
      <c r="AC109" s="18"/>
      <c r="AD109" s="18"/>
      <c r="AF109" s="18"/>
      <c r="AG109" s="18"/>
      <c r="AH109" s="2" t="e">
        <f>CONCATENATE($AH$1,IF(AND(#REF!&lt;&gt;""),CONCATENATE("http://restauranttory.com/products/",B109,"/",#REF!,".jpg"),""))</f>
        <v>#REF!</v>
      </c>
      <c r="AI109" s="2" t="str">
        <f>CONCATENATE($AH$1,IF(AND(AF109&lt;&gt;""),CONCATENATE("http://restauranttory.com/products/",B109,"/",AF109,".jpg"),""))</f>
        <v/>
      </c>
      <c r="AJ109" s="2" t="str">
        <f>CONCATENATE($AH$1,IF(AND(AG109&lt;&gt;""),CONCATENATE("http://restauranttory.com/products/",B109,"/",AG109,".jpg"),""))</f>
        <v/>
      </c>
      <c r="AK109" s="18"/>
      <c r="AL109" s="18"/>
      <c r="AM109" s="18"/>
      <c r="AN109" s="18"/>
      <c r="AO109" s="18"/>
      <c r="AP109" s="18"/>
      <c r="AQ109" s="18"/>
      <c r="AR109" s="2" t="str">
        <f>CONCATENATE($AH$1,IF(AND(AL109&lt;&gt;""),CONCATENATE("http://restauranttory.com/products/",B109,"/",AL109,".pdf"),""))</f>
        <v/>
      </c>
      <c r="AS109" s="2" t="str">
        <f>CONCATENATE($AH$1,IF(AND(AN109&lt;&gt;""),CONCATENATE("http://restauranttory.com/products/",B109,"/",AN109,".pdf"),""))</f>
        <v/>
      </c>
      <c r="AT109" s="2" t="str">
        <f>CONCATENATE($AH$1,IF(AND(AP109&lt;&gt;""),CONCATENATE("http://restauranttory.com/products/",B109,"/",AP109,".pdf"),""))</f>
        <v/>
      </c>
      <c r="AU109" s="18"/>
      <c r="BC109" s="13">
        <v>27.3</v>
      </c>
      <c r="BD109" s="13">
        <v>21.6</v>
      </c>
      <c r="BE109" s="13">
        <v>50.3</v>
      </c>
      <c r="BF109" s="13" t="s">
        <v>943</v>
      </c>
    </row>
    <row r="110" spans="1:58" ht="15" customHeight="1" thickBot="1" x14ac:dyDescent="0.3">
      <c r="A110" s="13" t="s">
        <v>264</v>
      </c>
      <c r="B110" s="18"/>
      <c r="C110" s="13" t="s">
        <v>425</v>
      </c>
      <c r="D110" s="13" t="s">
        <v>582</v>
      </c>
      <c r="H110" s="2"/>
      <c r="K110" t="s">
        <v>747</v>
      </c>
      <c r="M110" s="13" t="s">
        <v>841</v>
      </c>
      <c r="N110" s="13" t="s">
        <v>1015</v>
      </c>
      <c r="O110" s="18"/>
      <c r="P110" s="18"/>
      <c r="Q110" s="13" t="s">
        <v>980</v>
      </c>
      <c r="S110" s="20" t="e">
        <f>CONCATENATE($J$1,IF(AND(#REF!&lt;&gt;"",$I$1&lt;&gt;""),CONCATENATE($I$1,#REF!,$J$2),""))</f>
        <v>#REF!</v>
      </c>
      <c r="T110" s="2" t="e">
        <f>CONCATENATE($J$1,IF(AND(#REF!&lt;&gt;"",$K$1&lt;&gt;""),CONCATENATE($K$1,#REF!,$J$2),""))</f>
        <v>#REF!</v>
      </c>
      <c r="U110" s="2" t="e">
        <f>CONCATENATE($J$1,IF(AND(#REF!&lt;&gt;"",$L$1&lt;&gt;""),CONCATENATE($L$1,#REF!,$J$2),""))</f>
        <v>#REF!</v>
      </c>
      <c r="V110" s="2" t="e">
        <f>CONCATENATE($J$1,IF(AND(#REF!&lt;&gt;"",$M$1&lt;&gt;""),CONCATENATE($M$1,#REF!,$J$2),""))</f>
        <v>#REF!</v>
      </c>
      <c r="W110" s="2" t="e">
        <f>CONCATENATE($J$1,IF(AND(#REF!&lt;&gt;"",$N$1&lt;&gt;""),CONCATENATE($N$1,#REF!,$J$2),""))</f>
        <v>#REF!</v>
      </c>
      <c r="X110" s="2" t="str">
        <f>CONCATENATE($J$1,IF(AND(O110&lt;&gt;"",$O$1&lt;&gt;""),CONCATENATE($O$1,O110,$J$2),""))</f>
        <v/>
      </c>
      <c r="Y110" s="2" t="str">
        <f>CONCATENATE($J$1,IF(AND(P110&lt;&gt;"",$P$1&lt;&gt;""),CONCATENATE($P$1,P110,$J$2),""))</f>
        <v/>
      </c>
      <c r="Z110" s="2" t="e">
        <f>CONCATENATE($J$1,IF(AND(#REF!&lt;&gt;"",$Q$1&lt;&gt;""),CONCATENATE($Q$1,#REF!,$J$2),""))</f>
        <v>#REF!</v>
      </c>
      <c r="AA110" s="2" t="e">
        <f>CONCATENATE($J$1,IF(AND(#REF!&lt;&gt;"",$R$1&lt;&gt;""),CONCATENATE($R$1,#REF!,$J$2),""))</f>
        <v>#REF!</v>
      </c>
      <c r="AB110" s="2" t="e">
        <f>CONCATENATE(S110,T110,U110,V110,W110,X110,Y110,Z110,AA110)</f>
        <v>#REF!</v>
      </c>
      <c r="AC110" s="18"/>
      <c r="AD110" s="18"/>
      <c r="AF110" s="18"/>
      <c r="AG110" s="18"/>
      <c r="AH110" s="2" t="e">
        <f>CONCATENATE($AH$1,IF(AND(#REF!&lt;&gt;""),CONCATENATE("http://restauranttory.com/products/",B110,"/",#REF!,".jpg"),""))</f>
        <v>#REF!</v>
      </c>
      <c r="AI110" s="2" t="str">
        <f>CONCATENATE($AH$1,IF(AND(AF110&lt;&gt;""),CONCATENATE("http://restauranttory.com/products/",B110,"/",AF110,".jpg"),""))</f>
        <v/>
      </c>
      <c r="AJ110" s="2" t="str">
        <f>CONCATENATE($AH$1,IF(AND(AG110&lt;&gt;""),CONCATENATE("http://restauranttory.com/products/",B110,"/",AG110,".jpg"),""))</f>
        <v/>
      </c>
      <c r="AK110" s="18"/>
      <c r="AL110" s="18"/>
      <c r="AM110" s="18"/>
      <c r="AN110" s="18"/>
      <c r="AO110" s="18"/>
      <c r="AP110" s="18"/>
      <c r="AQ110" s="18"/>
      <c r="AR110" s="2" t="str">
        <f>CONCATENATE($AH$1,IF(AND(AL110&lt;&gt;""),CONCATENATE("http://restauranttory.com/products/",B110,"/",AL110,".pdf"),""))</f>
        <v/>
      </c>
      <c r="AS110" s="2" t="str">
        <f>CONCATENATE($AH$1,IF(AND(AN110&lt;&gt;""),CONCATENATE("http://restauranttory.com/products/",B110,"/",AN110,".pdf"),""))</f>
        <v/>
      </c>
      <c r="AT110" s="2" t="str">
        <f>CONCATENATE($AH$1,IF(AND(AP110&lt;&gt;""),CONCATENATE("http://restauranttory.com/products/",B110,"/",AP110,".pdf"),""))</f>
        <v/>
      </c>
      <c r="AU110" s="18"/>
      <c r="BC110" s="13">
        <v>27.3</v>
      </c>
      <c r="BD110" s="13">
        <v>21.6</v>
      </c>
      <c r="BE110" s="13">
        <v>29</v>
      </c>
      <c r="BF110" s="13" t="s">
        <v>942</v>
      </c>
    </row>
    <row r="111" spans="1:58" ht="15" customHeight="1" thickBot="1" x14ac:dyDescent="0.3">
      <c r="A111" s="13" t="s">
        <v>265</v>
      </c>
      <c r="B111" s="18"/>
      <c r="C111" s="13" t="s">
        <v>424</v>
      </c>
      <c r="D111" s="13" t="s">
        <v>581</v>
      </c>
      <c r="H111" s="2"/>
      <c r="K111" t="s">
        <v>746</v>
      </c>
      <c r="N111" s="13" t="s">
        <v>831</v>
      </c>
      <c r="O111" s="18"/>
      <c r="P111" s="18"/>
      <c r="Q111" s="13" t="s">
        <v>980</v>
      </c>
      <c r="S111" s="20" t="e">
        <f>CONCATENATE($J$1,IF(AND(#REF!&lt;&gt;"",$I$1&lt;&gt;""),CONCATENATE($I$1,#REF!,$J$2),""))</f>
        <v>#REF!</v>
      </c>
      <c r="T111" s="2" t="e">
        <f>CONCATENATE($J$1,IF(AND(#REF!&lt;&gt;"",$K$1&lt;&gt;""),CONCATENATE($K$1,#REF!,$J$2),""))</f>
        <v>#REF!</v>
      </c>
      <c r="U111" s="2" t="e">
        <f>CONCATENATE($J$1,IF(AND(#REF!&lt;&gt;"",$L$1&lt;&gt;""),CONCATENATE($L$1,#REF!,$J$2),""))</f>
        <v>#REF!</v>
      </c>
      <c r="V111" s="2" t="e">
        <f>CONCATENATE($J$1,IF(AND(#REF!&lt;&gt;"",$M$1&lt;&gt;""),CONCATENATE($M$1,#REF!,$J$2),""))</f>
        <v>#REF!</v>
      </c>
      <c r="W111" s="2" t="e">
        <f>CONCATENATE($J$1,IF(AND(#REF!&lt;&gt;"",$N$1&lt;&gt;""),CONCATENATE($N$1,#REF!,$J$2),""))</f>
        <v>#REF!</v>
      </c>
      <c r="X111" s="2" t="str">
        <f>CONCATENATE($J$1,IF(AND(O111&lt;&gt;"",$O$1&lt;&gt;""),CONCATENATE($O$1,O111,$J$2),""))</f>
        <v/>
      </c>
      <c r="Y111" s="2" t="str">
        <f>CONCATENATE($J$1,IF(AND(P111&lt;&gt;"",$P$1&lt;&gt;""),CONCATENATE($P$1,P111,$J$2),""))</f>
        <v/>
      </c>
      <c r="Z111" s="2" t="e">
        <f>CONCATENATE($J$1,IF(AND(#REF!&lt;&gt;"",$Q$1&lt;&gt;""),CONCATENATE($Q$1,#REF!,$J$2),""))</f>
        <v>#REF!</v>
      </c>
      <c r="AA111" s="2" t="e">
        <f>CONCATENATE($J$1,IF(AND(#REF!&lt;&gt;"",$R$1&lt;&gt;""),CONCATENATE($R$1,#REF!,$J$2),""))</f>
        <v>#REF!</v>
      </c>
      <c r="AB111" s="2" t="e">
        <f>CONCATENATE(S111,T111,U111,V111,W111,X111,Y111,Z111,AA111)</f>
        <v>#REF!</v>
      </c>
      <c r="AC111" s="18"/>
      <c r="AD111" s="18"/>
      <c r="AF111" s="18"/>
      <c r="AG111" s="18"/>
      <c r="AH111" s="2" t="e">
        <f>CONCATENATE($AH$1,IF(AND(#REF!&lt;&gt;""),CONCATENATE("http://restauranttory.com/products/",B111,"/",#REF!,".jpg"),""))</f>
        <v>#REF!</v>
      </c>
      <c r="AI111" s="2" t="str">
        <f>CONCATENATE($AH$1,IF(AND(AF111&lt;&gt;""),CONCATENATE("http://restauranttory.com/products/",B111,"/",AF111,".jpg"),""))</f>
        <v/>
      </c>
      <c r="AJ111" s="2" t="str">
        <f>CONCATENATE($AH$1,IF(AND(AG111&lt;&gt;""),CONCATENATE("http://restauranttory.com/products/",B111,"/",AG111,".jpg"),""))</f>
        <v/>
      </c>
      <c r="AK111" s="18"/>
      <c r="AL111" s="18"/>
      <c r="AM111" s="18"/>
      <c r="AN111" s="18"/>
      <c r="AO111" s="18"/>
      <c r="AP111" s="18"/>
      <c r="AQ111" s="18"/>
      <c r="AR111" s="2" t="str">
        <f>CONCATENATE($AH$1,IF(AND(AL111&lt;&gt;""),CONCATENATE("http://restauranttory.com/products/",B111,"/",AL111,".pdf"),""))</f>
        <v/>
      </c>
      <c r="AS111" s="2" t="str">
        <f>CONCATENATE($AH$1,IF(AND(AN111&lt;&gt;""),CONCATENATE("http://restauranttory.com/products/",B111,"/",AN111,".pdf"),""))</f>
        <v/>
      </c>
      <c r="AT111" s="2" t="str">
        <f>CONCATENATE($AH$1,IF(AND(AP111&lt;&gt;""),CONCATENATE("http://restauranttory.com/products/",B111,"/",AP111,".pdf"),""))</f>
        <v/>
      </c>
      <c r="AU111" s="18"/>
      <c r="BC111" s="13">
        <v>14.5</v>
      </c>
      <c r="BD111" s="13">
        <v>18.8</v>
      </c>
      <c r="BE111" s="13">
        <v>32.200000000000003</v>
      </c>
      <c r="BF111" s="13" t="s">
        <v>941</v>
      </c>
    </row>
    <row r="112" spans="1:58" ht="15" customHeight="1" thickBot="1" x14ac:dyDescent="0.3">
      <c r="A112" s="13" t="s">
        <v>266</v>
      </c>
      <c r="B112" s="18"/>
      <c r="C112" s="13" t="s">
        <v>423</v>
      </c>
      <c r="D112" s="13" t="s">
        <v>581</v>
      </c>
      <c r="H112" s="2"/>
      <c r="K112" t="s">
        <v>745</v>
      </c>
      <c r="N112" s="13" t="s">
        <v>831</v>
      </c>
      <c r="O112" s="18"/>
      <c r="P112" s="18"/>
      <c r="Q112" s="13" t="s">
        <v>980</v>
      </c>
      <c r="S112" s="20" t="e">
        <f>CONCATENATE($J$1,IF(AND(#REF!&lt;&gt;"",$I$1&lt;&gt;""),CONCATENATE($I$1,#REF!,$J$2),""))</f>
        <v>#REF!</v>
      </c>
      <c r="T112" s="2" t="e">
        <f>CONCATENATE($J$1,IF(AND(#REF!&lt;&gt;"",$K$1&lt;&gt;""),CONCATENATE($K$1,#REF!,$J$2),""))</f>
        <v>#REF!</v>
      </c>
      <c r="U112" s="2" t="e">
        <f>CONCATENATE($J$1,IF(AND(#REF!&lt;&gt;"",$L$1&lt;&gt;""),CONCATENATE($L$1,#REF!,$J$2),""))</f>
        <v>#REF!</v>
      </c>
      <c r="V112" s="2" t="e">
        <f>CONCATENATE($J$1,IF(AND(#REF!&lt;&gt;"",$M$1&lt;&gt;""),CONCATENATE($M$1,#REF!,$J$2),""))</f>
        <v>#REF!</v>
      </c>
      <c r="W112" s="2" t="e">
        <f>CONCATENATE($J$1,IF(AND(#REF!&lt;&gt;"",$N$1&lt;&gt;""),CONCATENATE($N$1,#REF!,$J$2),""))</f>
        <v>#REF!</v>
      </c>
      <c r="X112" s="2" t="str">
        <f>CONCATENATE($J$1,IF(AND(O112&lt;&gt;"",$O$1&lt;&gt;""),CONCATENATE($O$1,O112,$J$2),""))</f>
        <v/>
      </c>
      <c r="Y112" s="2" t="str">
        <f>CONCATENATE($J$1,IF(AND(P112&lt;&gt;"",$P$1&lt;&gt;""),CONCATENATE($P$1,P112,$J$2),""))</f>
        <v/>
      </c>
      <c r="Z112" s="2" t="e">
        <f>CONCATENATE($J$1,IF(AND(#REF!&lt;&gt;"",$Q$1&lt;&gt;""),CONCATENATE($Q$1,#REF!,$J$2),""))</f>
        <v>#REF!</v>
      </c>
      <c r="AA112" s="2" t="e">
        <f>CONCATENATE($J$1,IF(AND(#REF!&lt;&gt;"",$R$1&lt;&gt;""),CONCATENATE($R$1,#REF!,$J$2),""))</f>
        <v>#REF!</v>
      </c>
      <c r="AB112" s="2" t="e">
        <f>CONCATENATE(S112,T112,U112,V112,W112,X112,Y112,Z112,AA112)</f>
        <v>#REF!</v>
      </c>
      <c r="AC112" s="18"/>
      <c r="AD112" s="18"/>
      <c r="AF112" s="18"/>
      <c r="AG112" s="18"/>
      <c r="AH112" s="2" t="e">
        <f>CONCATENATE($AH$1,IF(AND(#REF!&lt;&gt;""),CONCATENATE("http://restauranttory.com/products/",B112,"/",#REF!,".jpg"),""))</f>
        <v>#REF!</v>
      </c>
      <c r="AI112" s="2" t="str">
        <f>CONCATENATE($AH$1,IF(AND(AF112&lt;&gt;""),CONCATENATE("http://restauranttory.com/products/",B112,"/",AF112,".jpg"),""))</f>
        <v/>
      </c>
      <c r="AJ112" s="2" t="str">
        <f>CONCATENATE($AH$1,IF(AND(AG112&lt;&gt;""),CONCATENATE("http://restauranttory.com/products/",B112,"/",AG112,".jpg"),""))</f>
        <v/>
      </c>
      <c r="AK112" s="18"/>
      <c r="AL112" s="18"/>
      <c r="AM112" s="18"/>
      <c r="AN112" s="18"/>
      <c r="AO112" s="18"/>
      <c r="AP112" s="18"/>
      <c r="AQ112" s="18"/>
      <c r="AR112" s="2" t="str">
        <f>CONCATENATE($AH$1,IF(AND(AL112&lt;&gt;""),CONCATENATE("http://restauranttory.com/products/",B112,"/",AL112,".pdf"),""))</f>
        <v/>
      </c>
      <c r="AS112" s="2" t="str">
        <f>CONCATENATE($AH$1,IF(AND(AN112&lt;&gt;""),CONCATENATE("http://restauranttory.com/products/",B112,"/",AN112,".pdf"),""))</f>
        <v/>
      </c>
      <c r="AT112" s="2" t="str">
        <f>CONCATENATE($AH$1,IF(AND(AP112&lt;&gt;""),CONCATENATE("http://restauranttory.com/products/",B112,"/",AP112,".pdf"),""))</f>
        <v/>
      </c>
      <c r="AU112" s="18"/>
      <c r="BC112" s="13">
        <v>14.5</v>
      </c>
      <c r="BD112" s="13">
        <v>18.8</v>
      </c>
      <c r="BE112" s="13">
        <v>46.1</v>
      </c>
      <c r="BF112" s="13" t="s">
        <v>940</v>
      </c>
    </row>
    <row r="113" spans="1:58" ht="15" customHeight="1" thickBot="1" x14ac:dyDescent="0.3">
      <c r="A113" s="13" t="s">
        <v>267</v>
      </c>
      <c r="B113" s="18"/>
      <c r="C113" s="13" t="s">
        <v>422</v>
      </c>
      <c r="D113" s="13" t="s">
        <v>580</v>
      </c>
      <c r="H113" s="2"/>
      <c r="K113" t="s">
        <v>744</v>
      </c>
      <c r="N113" s="13" t="s">
        <v>1014</v>
      </c>
      <c r="O113" s="18"/>
      <c r="P113" s="18"/>
      <c r="Q113" s="13" t="s">
        <v>979</v>
      </c>
      <c r="S113" s="20" t="e">
        <f>CONCATENATE($J$1,IF(AND(#REF!&lt;&gt;"",$I$1&lt;&gt;""),CONCATENATE($I$1,#REF!,$J$2),""))</f>
        <v>#REF!</v>
      </c>
      <c r="T113" s="2" t="e">
        <f>CONCATENATE($J$1,IF(AND(#REF!&lt;&gt;"",$K$1&lt;&gt;""),CONCATENATE($K$1,#REF!,$J$2),""))</f>
        <v>#REF!</v>
      </c>
      <c r="U113" s="2" t="e">
        <f>CONCATENATE($J$1,IF(AND(#REF!&lt;&gt;"",$L$1&lt;&gt;""),CONCATENATE($L$1,#REF!,$J$2),""))</f>
        <v>#REF!</v>
      </c>
      <c r="V113" s="2" t="e">
        <f>CONCATENATE($J$1,IF(AND(#REF!&lt;&gt;"",$M$1&lt;&gt;""),CONCATENATE($M$1,#REF!,$J$2),""))</f>
        <v>#REF!</v>
      </c>
      <c r="W113" s="2" t="e">
        <f>CONCATENATE($J$1,IF(AND(#REF!&lt;&gt;"",$N$1&lt;&gt;""),CONCATENATE($N$1,#REF!,$J$2),""))</f>
        <v>#REF!</v>
      </c>
      <c r="X113" s="2" t="str">
        <f>CONCATENATE($J$1,IF(AND(O113&lt;&gt;"",$O$1&lt;&gt;""),CONCATENATE($O$1,O113,$J$2),""))</f>
        <v/>
      </c>
      <c r="Y113" s="2" t="str">
        <f>CONCATENATE($J$1,IF(AND(P113&lt;&gt;"",$P$1&lt;&gt;""),CONCATENATE($P$1,P113,$J$2),""))</f>
        <v/>
      </c>
      <c r="Z113" s="2" t="e">
        <f>CONCATENATE($J$1,IF(AND(#REF!&lt;&gt;"",$Q$1&lt;&gt;""),CONCATENATE($Q$1,#REF!,$J$2),""))</f>
        <v>#REF!</v>
      </c>
      <c r="AA113" s="2" t="e">
        <f>CONCATENATE($J$1,IF(AND(#REF!&lt;&gt;"",$R$1&lt;&gt;""),CONCATENATE($R$1,#REF!,$J$2),""))</f>
        <v>#REF!</v>
      </c>
      <c r="AB113" s="2" t="e">
        <f>CONCATENATE(S113,T113,U113,V113,W113,X113,Y113,Z113,AA113)</f>
        <v>#REF!</v>
      </c>
      <c r="AC113" s="18"/>
      <c r="AD113" s="18"/>
      <c r="AF113" s="18"/>
      <c r="AG113" s="18"/>
      <c r="AH113" s="2" t="e">
        <f>CONCATENATE($AH$1,IF(AND(#REF!&lt;&gt;""),CONCATENATE("http://restauranttory.com/products/",B113,"/",#REF!,".jpg"),""))</f>
        <v>#REF!</v>
      </c>
      <c r="AI113" s="2" t="str">
        <f>CONCATENATE($AH$1,IF(AND(AF113&lt;&gt;""),CONCATENATE("http://restauranttory.com/products/",B113,"/",AF113,".jpg"),""))</f>
        <v/>
      </c>
      <c r="AJ113" s="2" t="str">
        <f>CONCATENATE($AH$1,IF(AND(AG113&lt;&gt;""),CONCATENATE("http://restauranttory.com/products/",B113,"/",AG113,".jpg"),""))</f>
        <v/>
      </c>
      <c r="AK113" s="18"/>
      <c r="AL113" s="18"/>
      <c r="AM113" s="18"/>
      <c r="AN113" s="18"/>
      <c r="AO113" s="18"/>
      <c r="AP113" s="18"/>
      <c r="AQ113" s="18"/>
      <c r="AR113" s="2" t="str">
        <f>CONCATENATE($AH$1,IF(AND(AL113&lt;&gt;""),CONCATENATE("http://restauranttory.com/products/",B113,"/",AL113,".pdf"),""))</f>
        <v/>
      </c>
      <c r="AS113" s="2" t="str">
        <f>CONCATENATE($AH$1,IF(AND(AN113&lt;&gt;""),CONCATENATE("http://restauranttory.com/products/",B113,"/",AN113,".pdf"),""))</f>
        <v/>
      </c>
      <c r="AT113" s="2" t="str">
        <f>CONCATENATE($AH$1,IF(AND(AP113&lt;&gt;""),CONCATENATE("http://restauranttory.com/products/",B113,"/",AP113,".pdf"),""))</f>
        <v/>
      </c>
      <c r="AU113" s="18"/>
      <c r="BC113" s="13">
        <v>17.100000000000001</v>
      </c>
      <c r="BD113" s="13">
        <v>22</v>
      </c>
      <c r="BE113" s="13">
        <v>26.2</v>
      </c>
      <c r="BF113" s="13" t="s">
        <v>939</v>
      </c>
    </row>
    <row r="114" spans="1:58" ht="15" customHeight="1" thickBot="1" x14ac:dyDescent="0.3">
      <c r="A114" s="13" t="s">
        <v>268</v>
      </c>
      <c r="B114" s="18"/>
      <c r="C114" s="13" t="s">
        <v>421</v>
      </c>
      <c r="D114" s="13" t="s">
        <v>580</v>
      </c>
      <c r="H114" s="2"/>
      <c r="K114" t="s">
        <v>743</v>
      </c>
      <c r="M114" s="13" t="s">
        <v>935</v>
      </c>
      <c r="N114" s="13" t="s">
        <v>830</v>
      </c>
      <c r="O114" s="18"/>
      <c r="P114" s="18"/>
      <c r="Q114" s="13" t="s">
        <v>961</v>
      </c>
      <c r="S114" s="20" t="e">
        <f>CONCATENATE($J$1,IF(AND(#REF!&lt;&gt;"",$I$1&lt;&gt;""),CONCATENATE($I$1,#REF!,$J$2),""))</f>
        <v>#REF!</v>
      </c>
      <c r="T114" s="2" t="e">
        <f>CONCATENATE($J$1,IF(AND(#REF!&lt;&gt;"",$K$1&lt;&gt;""),CONCATENATE($K$1,#REF!,$J$2),""))</f>
        <v>#REF!</v>
      </c>
      <c r="U114" s="2" t="e">
        <f>CONCATENATE($J$1,IF(AND(#REF!&lt;&gt;"",$L$1&lt;&gt;""),CONCATENATE($L$1,#REF!,$J$2),""))</f>
        <v>#REF!</v>
      </c>
      <c r="V114" s="2" t="e">
        <f>CONCATENATE($J$1,IF(AND(#REF!&lt;&gt;"",$M$1&lt;&gt;""),CONCATENATE($M$1,#REF!,$J$2),""))</f>
        <v>#REF!</v>
      </c>
      <c r="W114" s="2" t="e">
        <f>CONCATENATE($J$1,IF(AND(#REF!&lt;&gt;"",$N$1&lt;&gt;""),CONCATENATE($N$1,#REF!,$J$2),""))</f>
        <v>#REF!</v>
      </c>
      <c r="X114" s="2" t="str">
        <f>CONCATENATE($J$1,IF(AND(O114&lt;&gt;"",$O$1&lt;&gt;""),CONCATENATE($O$1,O114,$J$2),""))</f>
        <v/>
      </c>
      <c r="Y114" s="2" t="str">
        <f>CONCATENATE($J$1,IF(AND(P114&lt;&gt;"",$P$1&lt;&gt;""),CONCATENATE($P$1,P114,$J$2),""))</f>
        <v/>
      </c>
      <c r="Z114" s="2" t="e">
        <f>CONCATENATE($J$1,IF(AND(#REF!&lt;&gt;"",$Q$1&lt;&gt;""),CONCATENATE($Q$1,#REF!,$J$2),""))</f>
        <v>#REF!</v>
      </c>
      <c r="AA114" s="2" t="e">
        <f>CONCATENATE($J$1,IF(AND(#REF!&lt;&gt;"",$R$1&lt;&gt;""),CONCATENATE($R$1,#REF!,$J$2),""))</f>
        <v>#REF!</v>
      </c>
      <c r="AB114" s="2" t="e">
        <f>CONCATENATE(S114,T114,U114,V114,W114,X114,Y114,Z114,AA114)</f>
        <v>#REF!</v>
      </c>
      <c r="AC114" s="18"/>
      <c r="AD114" s="18"/>
      <c r="AF114" s="18"/>
      <c r="AG114" s="18"/>
      <c r="AH114" s="2" t="e">
        <f>CONCATENATE($AH$1,IF(AND(#REF!&lt;&gt;""),CONCATENATE("http://restauranttory.com/products/",B114,"/",#REF!,".jpg"),""))</f>
        <v>#REF!</v>
      </c>
      <c r="AI114" s="2" t="str">
        <f>CONCATENATE($AH$1,IF(AND(AF114&lt;&gt;""),CONCATENATE("http://restauranttory.com/products/",B114,"/",AF114,".jpg"),""))</f>
        <v/>
      </c>
      <c r="AJ114" s="2" t="str">
        <f>CONCATENATE($AH$1,IF(AND(AG114&lt;&gt;""),CONCATENATE("http://restauranttory.com/products/",B114,"/",AG114,".jpg"),""))</f>
        <v/>
      </c>
      <c r="AK114" s="18"/>
      <c r="AL114" s="18"/>
      <c r="AM114" s="18"/>
      <c r="AN114" s="18"/>
      <c r="AO114" s="18"/>
      <c r="AP114" s="18"/>
      <c r="AQ114" s="18"/>
      <c r="AR114" s="2" t="str">
        <f>CONCATENATE($AH$1,IF(AND(AL114&lt;&gt;""),CONCATENATE("http://restauranttory.com/products/",B114,"/",AL114,".pdf"),""))</f>
        <v/>
      </c>
      <c r="AS114" s="2" t="str">
        <f>CONCATENATE($AH$1,IF(AND(AN114&lt;&gt;""),CONCATENATE("http://restauranttory.com/products/",B114,"/",AN114,".pdf"),""))</f>
        <v/>
      </c>
      <c r="AT114" s="2" t="str">
        <f>CONCATENATE($AH$1,IF(AND(AP114&lt;&gt;""),CONCATENATE("http://restauranttory.com/products/",B114,"/",AP114,".pdf"),""))</f>
        <v/>
      </c>
      <c r="AU114" s="18"/>
      <c r="BF114" s="13" t="s">
        <v>860</v>
      </c>
    </row>
    <row r="115" spans="1:58" ht="15" customHeight="1" thickBot="1" x14ac:dyDescent="0.3">
      <c r="A115" s="13" t="s">
        <v>269</v>
      </c>
      <c r="B115" s="18"/>
      <c r="C115" s="13" t="s">
        <v>420</v>
      </c>
      <c r="D115" s="13" t="s">
        <v>580</v>
      </c>
      <c r="H115" s="2"/>
      <c r="K115" t="s">
        <v>742</v>
      </c>
      <c r="M115" s="13" t="s">
        <v>935</v>
      </c>
      <c r="N115" s="13" t="s">
        <v>830</v>
      </c>
      <c r="O115" s="18"/>
      <c r="P115" s="18"/>
      <c r="Q115" s="13" t="s">
        <v>961</v>
      </c>
      <c r="S115" s="20" t="e">
        <f>CONCATENATE($J$1,IF(AND(#REF!&lt;&gt;"",$I$1&lt;&gt;""),CONCATENATE($I$1,#REF!,$J$2),""))</f>
        <v>#REF!</v>
      </c>
      <c r="T115" s="2" t="e">
        <f>CONCATENATE($J$1,IF(AND(#REF!&lt;&gt;"",$K$1&lt;&gt;""),CONCATENATE($K$1,#REF!,$J$2),""))</f>
        <v>#REF!</v>
      </c>
      <c r="U115" s="2" t="e">
        <f>CONCATENATE($J$1,IF(AND(#REF!&lt;&gt;"",$L$1&lt;&gt;""),CONCATENATE($L$1,#REF!,$J$2),""))</f>
        <v>#REF!</v>
      </c>
      <c r="V115" s="2" t="e">
        <f>CONCATENATE($J$1,IF(AND(#REF!&lt;&gt;"",$M$1&lt;&gt;""),CONCATENATE($M$1,#REF!,$J$2),""))</f>
        <v>#REF!</v>
      </c>
      <c r="W115" s="2" t="e">
        <f>CONCATENATE($J$1,IF(AND(#REF!&lt;&gt;"",$N$1&lt;&gt;""),CONCATENATE($N$1,#REF!,$J$2),""))</f>
        <v>#REF!</v>
      </c>
      <c r="X115" s="2" t="str">
        <f>CONCATENATE($J$1,IF(AND(O115&lt;&gt;"",$O$1&lt;&gt;""),CONCATENATE($O$1,O115,$J$2),""))</f>
        <v/>
      </c>
      <c r="Y115" s="2" t="str">
        <f>CONCATENATE($J$1,IF(AND(P115&lt;&gt;"",$P$1&lt;&gt;""),CONCATENATE($P$1,P115,$J$2),""))</f>
        <v/>
      </c>
      <c r="Z115" s="2" t="e">
        <f>CONCATENATE($J$1,IF(AND(#REF!&lt;&gt;"",$Q$1&lt;&gt;""),CONCATENATE($Q$1,#REF!,$J$2),""))</f>
        <v>#REF!</v>
      </c>
      <c r="AA115" s="2" t="e">
        <f>CONCATENATE($J$1,IF(AND(#REF!&lt;&gt;"",$R$1&lt;&gt;""),CONCATENATE($R$1,#REF!,$J$2),""))</f>
        <v>#REF!</v>
      </c>
      <c r="AB115" s="2" t="e">
        <f>CONCATENATE(S115,T115,U115,V115,W115,X115,Y115,Z115,AA115)</f>
        <v>#REF!</v>
      </c>
      <c r="AC115" s="18"/>
      <c r="AD115" s="18"/>
      <c r="AF115" s="18"/>
      <c r="AG115" s="18"/>
      <c r="AH115" s="2" t="e">
        <f>CONCATENATE($AH$1,IF(AND(#REF!&lt;&gt;""),CONCATENATE("http://restauranttory.com/products/",B115,"/",#REF!,".jpg"),""))</f>
        <v>#REF!</v>
      </c>
      <c r="AI115" s="2" t="str">
        <f>CONCATENATE($AH$1,IF(AND(AF115&lt;&gt;""),CONCATENATE("http://restauranttory.com/products/",B115,"/",AF115,".jpg"),""))</f>
        <v/>
      </c>
      <c r="AJ115" s="2" t="str">
        <f>CONCATENATE($AH$1,IF(AND(AG115&lt;&gt;""),CONCATENATE("http://restauranttory.com/products/",B115,"/",AG115,".jpg"),""))</f>
        <v/>
      </c>
      <c r="AK115" s="18"/>
      <c r="AL115" s="18"/>
      <c r="AM115" s="18"/>
      <c r="AN115" s="18"/>
      <c r="AO115" s="18"/>
      <c r="AP115" s="18"/>
      <c r="AQ115" s="18"/>
      <c r="AR115" s="2" t="str">
        <f>CONCATENATE($AH$1,IF(AND(AL115&lt;&gt;""),CONCATENATE("http://restauranttory.com/products/",B115,"/",AL115,".pdf"),""))</f>
        <v/>
      </c>
      <c r="AS115" s="2" t="str">
        <f>CONCATENATE($AH$1,IF(AND(AN115&lt;&gt;""),CONCATENATE("http://restauranttory.com/products/",B115,"/",AN115,".pdf"),""))</f>
        <v/>
      </c>
      <c r="AT115" s="2" t="str">
        <f>CONCATENATE($AH$1,IF(AND(AP115&lt;&gt;""),CONCATENATE("http://restauranttory.com/products/",B115,"/",AP115,".pdf"),""))</f>
        <v/>
      </c>
      <c r="AU115" s="18"/>
      <c r="BF115" s="13" t="s">
        <v>861</v>
      </c>
    </row>
    <row r="116" spans="1:58" ht="15" customHeight="1" thickBot="1" x14ac:dyDescent="0.3">
      <c r="A116" s="13" t="s">
        <v>270</v>
      </c>
      <c r="B116" s="18"/>
      <c r="C116" s="13" t="s">
        <v>419</v>
      </c>
      <c r="D116" s="13" t="s">
        <v>579</v>
      </c>
      <c r="H116" s="2"/>
      <c r="K116" t="s">
        <v>741</v>
      </c>
      <c r="M116" s="13" t="s">
        <v>935</v>
      </c>
      <c r="N116" s="13" t="s">
        <v>830</v>
      </c>
      <c r="O116" s="18"/>
      <c r="P116" s="18"/>
      <c r="Q116" s="13" t="s">
        <v>961</v>
      </c>
      <c r="S116" s="20" t="e">
        <f>CONCATENATE($J$1,IF(AND(#REF!&lt;&gt;"",$I$1&lt;&gt;""),CONCATENATE($I$1,#REF!,$J$2),""))</f>
        <v>#REF!</v>
      </c>
      <c r="T116" s="2" t="e">
        <f>CONCATENATE($J$1,IF(AND(#REF!&lt;&gt;"",$K$1&lt;&gt;""),CONCATENATE($K$1,#REF!,$J$2),""))</f>
        <v>#REF!</v>
      </c>
      <c r="U116" s="2" t="e">
        <f>CONCATENATE($J$1,IF(AND(#REF!&lt;&gt;"",$L$1&lt;&gt;""),CONCATENATE($L$1,#REF!,$J$2),""))</f>
        <v>#REF!</v>
      </c>
      <c r="V116" s="2" t="e">
        <f>CONCATENATE($J$1,IF(AND(#REF!&lt;&gt;"",$M$1&lt;&gt;""),CONCATENATE($M$1,#REF!,$J$2),""))</f>
        <v>#REF!</v>
      </c>
      <c r="W116" s="2" t="e">
        <f>CONCATENATE($J$1,IF(AND(#REF!&lt;&gt;"",$N$1&lt;&gt;""),CONCATENATE($N$1,#REF!,$J$2),""))</f>
        <v>#REF!</v>
      </c>
      <c r="X116" s="2" t="str">
        <f>CONCATENATE($J$1,IF(AND(O116&lt;&gt;"",$O$1&lt;&gt;""),CONCATENATE($O$1,O116,$J$2),""))</f>
        <v/>
      </c>
      <c r="Y116" s="2" t="str">
        <f>CONCATENATE($J$1,IF(AND(P116&lt;&gt;"",$P$1&lt;&gt;""),CONCATENATE($P$1,P116,$J$2),""))</f>
        <v/>
      </c>
      <c r="Z116" s="2" t="e">
        <f>CONCATENATE($J$1,IF(AND(#REF!&lt;&gt;"",$Q$1&lt;&gt;""),CONCATENATE($Q$1,#REF!,$J$2),""))</f>
        <v>#REF!</v>
      </c>
      <c r="AA116" s="2" t="e">
        <f>CONCATENATE($J$1,IF(AND(#REF!&lt;&gt;"",$R$1&lt;&gt;""),CONCATENATE($R$1,#REF!,$J$2),""))</f>
        <v>#REF!</v>
      </c>
      <c r="AB116" s="2" t="e">
        <f>CONCATENATE(S116,T116,U116,V116,W116,X116,Y116,Z116,AA116)</f>
        <v>#REF!</v>
      </c>
      <c r="AC116" s="18"/>
      <c r="AD116" s="18"/>
      <c r="AF116" s="18"/>
      <c r="AG116" s="18"/>
      <c r="AH116" s="2" t="e">
        <f>CONCATENATE($AH$1,IF(AND(#REF!&lt;&gt;""),CONCATENATE("http://restauranttory.com/products/",B116,"/",#REF!,".jpg"),""))</f>
        <v>#REF!</v>
      </c>
      <c r="AI116" s="2" t="str">
        <f>CONCATENATE($AH$1,IF(AND(AF116&lt;&gt;""),CONCATENATE("http://restauranttory.com/products/",B116,"/",AF116,".jpg"),""))</f>
        <v/>
      </c>
      <c r="AJ116" s="2" t="str">
        <f>CONCATENATE($AH$1,IF(AND(AG116&lt;&gt;""),CONCATENATE("http://restauranttory.com/products/",B116,"/",AG116,".jpg"),""))</f>
        <v/>
      </c>
      <c r="AK116" s="18"/>
      <c r="AL116" s="18"/>
      <c r="AM116" s="18"/>
      <c r="AN116" s="18"/>
      <c r="AO116" s="18"/>
      <c r="AP116" s="18"/>
      <c r="AQ116" s="18"/>
      <c r="AR116" s="2" t="str">
        <f>CONCATENATE($AH$1,IF(AND(AL116&lt;&gt;""),CONCATENATE("http://restauranttory.com/products/",B116,"/",AL116,".pdf"),""))</f>
        <v/>
      </c>
      <c r="AS116" s="2" t="str">
        <f>CONCATENATE($AH$1,IF(AND(AN116&lt;&gt;""),CONCATENATE("http://restauranttory.com/products/",B116,"/",AN116,".pdf"),""))</f>
        <v/>
      </c>
      <c r="AT116" s="2" t="str">
        <f>CONCATENATE($AH$1,IF(AND(AP116&lt;&gt;""),CONCATENATE("http://restauranttory.com/products/",B116,"/",AP116,".pdf"),""))</f>
        <v/>
      </c>
      <c r="AU116" s="18"/>
      <c r="BF116" s="13" t="s">
        <v>861</v>
      </c>
    </row>
    <row r="117" spans="1:58" ht="15" customHeight="1" thickBot="1" x14ac:dyDescent="0.3">
      <c r="A117" s="13" t="s">
        <v>271</v>
      </c>
      <c r="B117" s="18"/>
      <c r="C117" s="13" t="s">
        <v>418</v>
      </c>
      <c r="D117" s="13" t="s">
        <v>578</v>
      </c>
      <c r="H117" s="2"/>
      <c r="K117" t="s">
        <v>740</v>
      </c>
      <c r="M117" s="13" t="s">
        <v>934</v>
      </c>
      <c r="N117" s="13" t="s">
        <v>831</v>
      </c>
      <c r="O117" s="18"/>
      <c r="P117" s="18"/>
      <c r="Q117" s="13" t="s">
        <v>961</v>
      </c>
      <c r="S117" s="20" t="e">
        <f>CONCATENATE($J$1,IF(AND(#REF!&lt;&gt;"",$I$1&lt;&gt;""),CONCATENATE($I$1,#REF!,$J$2),""))</f>
        <v>#REF!</v>
      </c>
      <c r="T117" s="2" t="e">
        <f>CONCATENATE($J$1,IF(AND(#REF!&lt;&gt;"",$K$1&lt;&gt;""),CONCATENATE($K$1,#REF!,$J$2),""))</f>
        <v>#REF!</v>
      </c>
      <c r="U117" s="2" t="e">
        <f>CONCATENATE($J$1,IF(AND(#REF!&lt;&gt;"",$L$1&lt;&gt;""),CONCATENATE($L$1,#REF!,$J$2),""))</f>
        <v>#REF!</v>
      </c>
      <c r="V117" s="2" t="e">
        <f>CONCATENATE($J$1,IF(AND(#REF!&lt;&gt;"",$M$1&lt;&gt;""),CONCATENATE($M$1,#REF!,$J$2),""))</f>
        <v>#REF!</v>
      </c>
      <c r="W117" s="2" t="e">
        <f>CONCATENATE($J$1,IF(AND(#REF!&lt;&gt;"",$N$1&lt;&gt;""),CONCATENATE($N$1,#REF!,$J$2),""))</f>
        <v>#REF!</v>
      </c>
      <c r="X117" s="2" t="str">
        <f>CONCATENATE($J$1,IF(AND(O117&lt;&gt;"",$O$1&lt;&gt;""),CONCATENATE($O$1,O117,$J$2),""))</f>
        <v/>
      </c>
      <c r="Y117" s="2" t="str">
        <f>CONCATENATE($J$1,IF(AND(P117&lt;&gt;"",$P$1&lt;&gt;""),CONCATENATE($P$1,P117,$J$2),""))</f>
        <v/>
      </c>
      <c r="Z117" s="2" t="e">
        <f>CONCATENATE($J$1,IF(AND(#REF!&lt;&gt;"",$Q$1&lt;&gt;""),CONCATENATE($Q$1,#REF!,$J$2),""))</f>
        <v>#REF!</v>
      </c>
      <c r="AA117" s="2" t="e">
        <f>CONCATENATE($J$1,IF(AND(#REF!&lt;&gt;"",$R$1&lt;&gt;""),CONCATENATE($R$1,#REF!,$J$2),""))</f>
        <v>#REF!</v>
      </c>
      <c r="AB117" s="2" t="e">
        <f>CONCATENATE(S117,T117,U117,V117,W117,X117,Y117,Z117,AA117)</f>
        <v>#REF!</v>
      </c>
      <c r="AC117" s="18"/>
      <c r="AD117" s="18"/>
      <c r="AF117" s="18"/>
      <c r="AG117" s="18"/>
      <c r="AH117" s="2" t="e">
        <f>CONCATENATE($AH$1,IF(AND(#REF!&lt;&gt;""),CONCATENATE("http://restauranttory.com/products/",B117,"/",#REF!,".jpg"),""))</f>
        <v>#REF!</v>
      </c>
      <c r="AI117" s="2" t="str">
        <f>CONCATENATE($AH$1,IF(AND(AF117&lt;&gt;""),CONCATENATE("http://restauranttory.com/products/",B117,"/",AF117,".jpg"),""))</f>
        <v/>
      </c>
      <c r="AJ117" s="2" t="str">
        <f>CONCATENATE($AH$1,IF(AND(AG117&lt;&gt;""),CONCATENATE("http://restauranttory.com/products/",B117,"/",AG117,".jpg"),""))</f>
        <v/>
      </c>
      <c r="AK117" s="18"/>
      <c r="AL117" s="18"/>
      <c r="AM117" s="18"/>
      <c r="AN117" s="18"/>
      <c r="AO117" s="18"/>
      <c r="AP117" s="18"/>
      <c r="AQ117" s="18"/>
      <c r="AR117" s="2" t="str">
        <f>CONCATENATE($AH$1,IF(AND(AL117&lt;&gt;""),CONCATENATE("http://restauranttory.com/products/",B117,"/",AL117,".pdf"),""))</f>
        <v/>
      </c>
      <c r="AS117" s="2" t="str">
        <f>CONCATENATE($AH$1,IF(AND(AN117&lt;&gt;""),CONCATENATE("http://restauranttory.com/products/",B117,"/",AN117,".pdf"),""))</f>
        <v/>
      </c>
      <c r="AT117" s="2" t="str">
        <f>CONCATENATE($AH$1,IF(AND(AP117&lt;&gt;""),CONCATENATE("http://restauranttory.com/products/",B117,"/",AP117,".pdf"),""))</f>
        <v/>
      </c>
      <c r="AU117" s="18"/>
      <c r="BF117" s="13" t="s">
        <v>862</v>
      </c>
    </row>
    <row r="118" spans="1:58" ht="15" customHeight="1" thickBot="1" x14ac:dyDescent="0.3">
      <c r="A118" s="13" t="s">
        <v>272</v>
      </c>
      <c r="B118" s="18"/>
      <c r="C118" s="13" t="s">
        <v>417</v>
      </c>
      <c r="D118" s="13" t="s">
        <v>577</v>
      </c>
      <c r="H118" s="2"/>
      <c r="K118" t="s">
        <v>740</v>
      </c>
      <c r="M118" s="13" t="s">
        <v>934</v>
      </c>
      <c r="N118" s="13" t="s">
        <v>831</v>
      </c>
      <c r="O118" s="18"/>
      <c r="P118" s="18"/>
      <c r="Q118" s="13" t="s">
        <v>961</v>
      </c>
      <c r="S118" s="20" t="e">
        <f>CONCATENATE($J$1,IF(AND(#REF!&lt;&gt;"",$I$1&lt;&gt;""),CONCATENATE($I$1,#REF!,$J$2),""))</f>
        <v>#REF!</v>
      </c>
      <c r="T118" s="2" t="e">
        <f>CONCATENATE($J$1,IF(AND(#REF!&lt;&gt;"",$K$1&lt;&gt;""),CONCATENATE($K$1,#REF!,$J$2),""))</f>
        <v>#REF!</v>
      </c>
      <c r="U118" s="2" t="e">
        <f>CONCATENATE($J$1,IF(AND(#REF!&lt;&gt;"",$L$1&lt;&gt;""),CONCATENATE($L$1,#REF!,$J$2),""))</f>
        <v>#REF!</v>
      </c>
      <c r="V118" s="2" t="e">
        <f>CONCATENATE($J$1,IF(AND(#REF!&lt;&gt;"",$M$1&lt;&gt;""),CONCATENATE($M$1,#REF!,$J$2),""))</f>
        <v>#REF!</v>
      </c>
      <c r="W118" s="2" t="e">
        <f>CONCATENATE($J$1,IF(AND(#REF!&lt;&gt;"",$N$1&lt;&gt;""),CONCATENATE($N$1,#REF!,$J$2),""))</f>
        <v>#REF!</v>
      </c>
      <c r="X118" s="2" t="str">
        <f>CONCATENATE($J$1,IF(AND(O118&lt;&gt;"",$O$1&lt;&gt;""),CONCATENATE($O$1,O118,$J$2),""))</f>
        <v/>
      </c>
      <c r="Y118" s="2" t="str">
        <f>CONCATENATE($J$1,IF(AND(P118&lt;&gt;"",$P$1&lt;&gt;""),CONCATENATE($P$1,P118,$J$2),""))</f>
        <v/>
      </c>
      <c r="Z118" s="2" t="e">
        <f>CONCATENATE($J$1,IF(AND(#REF!&lt;&gt;"",$Q$1&lt;&gt;""),CONCATENATE($Q$1,#REF!,$J$2),""))</f>
        <v>#REF!</v>
      </c>
      <c r="AA118" s="2" t="e">
        <f>CONCATENATE($J$1,IF(AND(#REF!&lt;&gt;"",$R$1&lt;&gt;""),CONCATENATE($R$1,#REF!,$J$2),""))</f>
        <v>#REF!</v>
      </c>
      <c r="AB118" s="2" t="e">
        <f>CONCATENATE(S118,T118,U118,V118,W118,X118,Y118,Z118,AA118)</f>
        <v>#REF!</v>
      </c>
      <c r="AC118" s="18"/>
      <c r="AD118" s="18"/>
      <c r="AF118" s="18"/>
      <c r="AG118" s="18"/>
      <c r="AH118" s="2" t="e">
        <f>CONCATENATE($AH$1,IF(AND(#REF!&lt;&gt;""),CONCATENATE("http://restauranttory.com/products/",B118,"/",#REF!,".jpg"),""))</f>
        <v>#REF!</v>
      </c>
      <c r="AI118" s="2" t="str">
        <f>CONCATENATE($AH$1,IF(AND(AF118&lt;&gt;""),CONCATENATE("http://restauranttory.com/products/",B118,"/",AF118,".jpg"),""))</f>
        <v/>
      </c>
      <c r="AJ118" s="2" t="str">
        <f>CONCATENATE($AH$1,IF(AND(AG118&lt;&gt;""),CONCATENATE("http://restauranttory.com/products/",B118,"/",AG118,".jpg"),""))</f>
        <v/>
      </c>
      <c r="AK118" s="18"/>
      <c r="AL118" s="18"/>
      <c r="AM118" s="18"/>
      <c r="AN118" s="18"/>
      <c r="AO118" s="18"/>
      <c r="AP118" s="18"/>
      <c r="AQ118" s="18"/>
      <c r="AR118" s="2" t="str">
        <f>CONCATENATE($AH$1,IF(AND(AL118&lt;&gt;""),CONCATENATE("http://restauranttory.com/products/",B118,"/",AL118,".pdf"),""))</f>
        <v/>
      </c>
      <c r="AS118" s="2" t="str">
        <f>CONCATENATE($AH$1,IF(AND(AN118&lt;&gt;""),CONCATENATE("http://restauranttory.com/products/",B118,"/",AN118,".pdf"),""))</f>
        <v/>
      </c>
      <c r="AT118" s="2" t="str">
        <f>CONCATENATE($AH$1,IF(AND(AP118&lt;&gt;""),CONCATENATE("http://restauranttory.com/products/",B118,"/",AP118,".pdf"),""))</f>
        <v/>
      </c>
      <c r="AU118" s="18"/>
      <c r="BF118" s="13" t="s">
        <v>863</v>
      </c>
    </row>
    <row r="119" spans="1:58" ht="15" customHeight="1" thickBot="1" x14ac:dyDescent="0.3">
      <c r="A119" s="13" t="s">
        <v>273</v>
      </c>
      <c r="B119" s="18"/>
      <c r="C119" s="13" t="s">
        <v>416</v>
      </c>
      <c r="D119" s="13" t="s">
        <v>576</v>
      </c>
      <c r="H119" s="2"/>
      <c r="K119" t="s">
        <v>739</v>
      </c>
      <c r="N119" s="13" t="s">
        <v>1014</v>
      </c>
      <c r="O119" s="18"/>
      <c r="P119" s="18"/>
      <c r="Q119" s="13" t="s">
        <v>961</v>
      </c>
      <c r="S119" s="20" t="e">
        <f>CONCATENATE($J$1,IF(AND(#REF!&lt;&gt;"",$I$1&lt;&gt;""),CONCATENATE($I$1,#REF!,$J$2),""))</f>
        <v>#REF!</v>
      </c>
      <c r="T119" s="2" t="e">
        <f>CONCATENATE($J$1,IF(AND(#REF!&lt;&gt;"",$K$1&lt;&gt;""),CONCATENATE($K$1,#REF!,$J$2),""))</f>
        <v>#REF!</v>
      </c>
      <c r="U119" s="2" t="e">
        <f>CONCATENATE($J$1,IF(AND(#REF!&lt;&gt;"",$L$1&lt;&gt;""),CONCATENATE($L$1,#REF!,$J$2),""))</f>
        <v>#REF!</v>
      </c>
      <c r="V119" s="2" t="e">
        <f>CONCATENATE($J$1,IF(AND(#REF!&lt;&gt;"",$M$1&lt;&gt;""),CONCATENATE($M$1,#REF!,$J$2),""))</f>
        <v>#REF!</v>
      </c>
      <c r="W119" s="2" t="e">
        <f>CONCATENATE($J$1,IF(AND(#REF!&lt;&gt;"",$N$1&lt;&gt;""),CONCATENATE($N$1,#REF!,$J$2),""))</f>
        <v>#REF!</v>
      </c>
      <c r="X119" s="2" t="str">
        <f>CONCATENATE($J$1,IF(AND(O119&lt;&gt;"",$O$1&lt;&gt;""),CONCATENATE($O$1,O119,$J$2),""))</f>
        <v/>
      </c>
      <c r="Y119" s="2" t="str">
        <f>CONCATENATE($J$1,IF(AND(P119&lt;&gt;"",$P$1&lt;&gt;""),CONCATENATE($P$1,P119,$J$2),""))</f>
        <v/>
      </c>
      <c r="Z119" s="2" t="e">
        <f>CONCATENATE($J$1,IF(AND(#REF!&lt;&gt;"",$Q$1&lt;&gt;""),CONCATENATE($Q$1,#REF!,$J$2),""))</f>
        <v>#REF!</v>
      </c>
      <c r="AA119" s="2" t="e">
        <f>CONCATENATE($J$1,IF(AND(#REF!&lt;&gt;"",$R$1&lt;&gt;""),CONCATENATE($R$1,#REF!,$J$2),""))</f>
        <v>#REF!</v>
      </c>
      <c r="AB119" s="2" t="e">
        <f>CONCATENATE(S119,T119,U119,V119,W119,X119,Y119,Z119,AA119)</f>
        <v>#REF!</v>
      </c>
      <c r="AC119" s="18"/>
      <c r="AD119" s="18"/>
      <c r="AF119" s="18"/>
      <c r="AG119" s="18"/>
      <c r="AH119" s="2" t="e">
        <f>CONCATENATE($AH$1,IF(AND(#REF!&lt;&gt;""),CONCATENATE("http://restauranttory.com/products/",B119,"/",#REF!,".jpg"),""))</f>
        <v>#REF!</v>
      </c>
      <c r="AI119" s="2" t="str">
        <f>CONCATENATE($AH$1,IF(AND(AF119&lt;&gt;""),CONCATENATE("http://restauranttory.com/products/",B119,"/",AF119,".jpg"),""))</f>
        <v/>
      </c>
      <c r="AJ119" s="2" t="str">
        <f>CONCATENATE($AH$1,IF(AND(AG119&lt;&gt;""),CONCATENATE("http://restauranttory.com/products/",B119,"/",AG119,".jpg"),""))</f>
        <v/>
      </c>
      <c r="AK119" s="18"/>
      <c r="AL119" s="18"/>
      <c r="AM119" s="18"/>
      <c r="AN119" s="18"/>
      <c r="AO119" s="18"/>
      <c r="AP119" s="18"/>
      <c r="AQ119" s="18"/>
      <c r="AR119" s="2" t="str">
        <f>CONCATENATE($AH$1,IF(AND(AL119&lt;&gt;""),CONCATENATE("http://restauranttory.com/products/",B119,"/",AL119,".pdf"),""))</f>
        <v/>
      </c>
      <c r="AS119" s="2" t="str">
        <f>CONCATENATE($AH$1,IF(AND(AN119&lt;&gt;""),CONCATENATE("http://restauranttory.com/products/",B119,"/",AN119,".pdf"),""))</f>
        <v/>
      </c>
      <c r="AT119" s="2" t="str">
        <f>CONCATENATE($AH$1,IF(AND(AP119&lt;&gt;""),CONCATENATE("http://restauranttory.com/products/",B119,"/",AP119,".pdf"),""))</f>
        <v/>
      </c>
      <c r="AU119" s="18"/>
      <c r="BF119" s="13" t="s">
        <v>864</v>
      </c>
    </row>
    <row r="120" spans="1:58" ht="15" customHeight="1" thickBot="1" x14ac:dyDescent="0.3">
      <c r="A120" s="13" t="s">
        <v>274</v>
      </c>
      <c r="B120" s="18"/>
      <c r="C120" s="13" t="s">
        <v>415</v>
      </c>
      <c r="D120" s="13" t="s">
        <v>575</v>
      </c>
      <c r="H120" s="2"/>
      <c r="K120" t="s">
        <v>738</v>
      </c>
      <c r="N120" s="13" t="s">
        <v>1014</v>
      </c>
      <c r="O120" s="18"/>
      <c r="P120" s="18"/>
      <c r="Q120" s="13" t="s">
        <v>961</v>
      </c>
      <c r="S120" s="20" t="e">
        <f>CONCATENATE($J$1,IF(AND(#REF!&lt;&gt;"",$I$1&lt;&gt;""),CONCATENATE($I$1,#REF!,$J$2),""))</f>
        <v>#REF!</v>
      </c>
      <c r="T120" s="2" t="e">
        <f>CONCATENATE($J$1,IF(AND(#REF!&lt;&gt;"",$K$1&lt;&gt;""),CONCATENATE($K$1,#REF!,$J$2),""))</f>
        <v>#REF!</v>
      </c>
      <c r="U120" s="2" t="e">
        <f>CONCATENATE($J$1,IF(AND(#REF!&lt;&gt;"",$L$1&lt;&gt;""),CONCATENATE($L$1,#REF!,$J$2),""))</f>
        <v>#REF!</v>
      </c>
      <c r="V120" s="2" t="e">
        <f>CONCATENATE($J$1,IF(AND(#REF!&lt;&gt;"",$M$1&lt;&gt;""),CONCATENATE($M$1,#REF!,$J$2),""))</f>
        <v>#REF!</v>
      </c>
      <c r="W120" s="2" t="e">
        <f>CONCATENATE($J$1,IF(AND(#REF!&lt;&gt;"",$N$1&lt;&gt;""),CONCATENATE($N$1,#REF!,$J$2),""))</f>
        <v>#REF!</v>
      </c>
      <c r="X120" s="2" t="str">
        <f>CONCATENATE($J$1,IF(AND(O120&lt;&gt;"",$O$1&lt;&gt;""),CONCATENATE($O$1,O120,$J$2),""))</f>
        <v/>
      </c>
      <c r="Y120" s="2" t="str">
        <f>CONCATENATE($J$1,IF(AND(P120&lt;&gt;"",$P$1&lt;&gt;""),CONCATENATE($P$1,P120,$J$2),""))</f>
        <v/>
      </c>
      <c r="Z120" s="2" t="e">
        <f>CONCATENATE($J$1,IF(AND(#REF!&lt;&gt;"",$Q$1&lt;&gt;""),CONCATENATE($Q$1,#REF!,$J$2),""))</f>
        <v>#REF!</v>
      </c>
      <c r="AA120" s="2" t="e">
        <f>CONCATENATE($J$1,IF(AND(#REF!&lt;&gt;"",$R$1&lt;&gt;""),CONCATENATE($R$1,#REF!,$J$2),""))</f>
        <v>#REF!</v>
      </c>
      <c r="AB120" s="2" t="e">
        <f>CONCATENATE(S120,T120,U120,V120,W120,X120,Y120,Z120,AA120)</f>
        <v>#REF!</v>
      </c>
      <c r="AC120" s="18"/>
      <c r="AD120" s="18"/>
      <c r="AF120" s="18"/>
      <c r="AG120" s="18"/>
      <c r="AH120" s="2" t="e">
        <f>CONCATENATE($AH$1,IF(AND(#REF!&lt;&gt;""),CONCATENATE("http://restauranttory.com/products/",B120,"/",#REF!,".jpg"),""))</f>
        <v>#REF!</v>
      </c>
      <c r="AI120" s="2" t="str">
        <f>CONCATENATE($AH$1,IF(AND(AF120&lt;&gt;""),CONCATENATE("http://restauranttory.com/products/",B120,"/",AF120,".jpg"),""))</f>
        <v/>
      </c>
      <c r="AJ120" s="2" t="str">
        <f>CONCATENATE($AH$1,IF(AND(AG120&lt;&gt;""),CONCATENATE("http://restauranttory.com/products/",B120,"/",AG120,".jpg"),""))</f>
        <v/>
      </c>
      <c r="AK120" s="18"/>
      <c r="AL120" s="18"/>
      <c r="AM120" s="18"/>
      <c r="AN120" s="18"/>
      <c r="AO120" s="18"/>
      <c r="AP120" s="18"/>
      <c r="AQ120" s="18"/>
      <c r="AR120" s="2" t="str">
        <f>CONCATENATE($AH$1,IF(AND(AL120&lt;&gt;""),CONCATENATE("http://restauranttory.com/products/",B120,"/",AL120,".pdf"),""))</f>
        <v/>
      </c>
      <c r="AS120" s="2" t="str">
        <f>CONCATENATE($AH$1,IF(AND(AN120&lt;&gt;""),CONCATENATE("http://restauranttory.com/products/",B120,"/",AN120,".pdf"),""))</f>
        <v/>
      </c>
      <c r="AT120" s="2" t="str">
        <f>CONCATENATE($AH$1,IF(AND(AP120&lt;&gt;""),CONCATENATE("http://restauranttory.com/products/",B120,"/",AP120,".pdf"),""))</f>
        <v/>
      </c>
      <c r="AU120" s="18"/>
      <c r="BF120" s="13" t="s">
        <v>865</v>
      </c>
    </row>
    <row r="121" spans="1:58" ht="15" customHeight="1" thickBot="1" x14ac:dyDescent="0.3">
      <c r="A121" s="13" t="s">
        <v>275</v>
      </c>
      <c r="B121" s="18"/>
      <c r="C121" s="13" t="s">
        <v>414</v>
      </c>
      <c r="D121" s="13" t="s">
        <v>574</v>
      </c>
      <c r="H121" s="2"/>
      <c r="K121" t="s">
        <v>737</v>
      </c>
      <c r="N121" s="13" t="s">
        <v>830</v>
      </c>
      <c r="O121" s="18"/>
      <c r="P121" s="18"/>
      <c r="Q121" s="13" t="s">
        <v>909</v>
      </c>
      <c r="S121" s="20" t="e">
        <f>CONCATENATE($J$1,IF(AND(#REF!&lt;&gt;"",$I$1&lt;&gt;""),CONCATENATE($I$1,#REF!,$J$2),""))</f>
        <v>#REF!</v>
      </c>
      <c r="T121" s="2" t="e">
        <f>CONCATENATE($J$1,IF(AND(#REF!&lt;&gt;"",$K$1&lt;&gt;""),CONCATENATE($K$1,#REF!,$J$2),""))</f>
        <v>#REF!</v>
      </c>
      <c r="U121" s="2" t="e">
        <f>CONCATENATE($J$1,IF(AND(#REF!&lt;&gt;"",$L$1&lt;&gt;""),CONCATENATE($L$1,#REF!,$J$2),""))</f>
        <v>#REF!</v>
      </c>
      <c r="V121" s="2" t="e">
        <f>CONCATENATE($J$1,IF(AND(#REF!&lt;&gt;"",$M$1&lt;&gt;""),CONCATENATE($M$1,#REF!,$J$2),""))</f>
        <v>#REF!</v>
      </c>
      <c r="W121" s="2" t="e">
        <f>CONCATENATE($J$1,IF(AND(#REF!&lt;&gt;"",$N$1&lt;&gt;""),CONCATENATE($N$1,#REF!,$J$2),""))</f>
        <v>#REF!</v>
      </c>
      <c r="X121" s="2" t="str">
        <f>CONCATENATE($J$1,IF(AND(O121&lt;&gt;"",$O$1&lt;&gt;""),CONCATENATE($O$1,O121,$J$2),""))</f>
        <v/>
      </c>
      <c r="Y121" s="2" t="str">
        <f>CONCATENATE($J$1,IF(AND(P121&lt;&gt;"",$P$1&lt;&gt;""),CONCATENATE($P$1,P121,$J$2),""))</f>
        <v/>
      </c>
      <c r="Z121" s="2" t="e">
        <f>CONCATENATE($J$1,IF(AND(#REF!&lt;&gt;"",$Q$1&lt;&gt;""),CONCATENATE($Q$1,#REF!,$J$2),""))</f>
        <v>#REF!</v>
      </c>
      <c r="AA121" s="2" t="e">
        <f>CONCATENATE($J$1,IF(AND(#REF!&lt;&gt;"",$R$1&lt;&gt;""),CONCATENATE($R$1,#REF!,$J$2),""))</f>
        <v>#REF!</v>
      </c>
      <c r="AB121" s="2" t="e">
        <f>CONCATENATE(S121,T121,U121,V121,W121,X121,Y121,Z121,AA121)</f>
        <v>#REF!</v>
      </c>
      <c r="AC121" s="18"/>
      <c r="AD121" s="18"/>
      <c r="AF121" s="18"/>
      <c r="AG121" s="18"/>
      <c r="AH121" s="2" t="e">
        <f>CONCATENATE($AH$1,IF(AND(#REF!&lt;&gt;""),CONCATENATE("http://restauranttory.com/products/",B121,"/",#REF!,".jpg"),""))</f>
        <v>#REF!</v>
      </c>
      <c r="AI121" s="2" t="str">
        <f>CONCATENATE($AH$1,IF(AND(AF121&lt;&gt;""),CONCATENATE("http://restauranttory.com/products/",B121,"/",AF121,".jpg"),""))</f>
        <v/>
      </c>
      <c r="AJ121" s="2" t="str">
        <f>CONCATENATE($AH$1,IF(AND(AG121&lt;&gt;""),CONCATENATE("http://restauranttory.com/products/",B121,"/",AG121,".jpg"),""))</f>
        <v/>
      </c>
      <c r="AK121" s="18"/>
      <c r="AL121" s="18"/>
      <c r="AM121" s="18"/>
      <c r="AN121" s="18"/>
      <c r="AO121" s="18"/>
      <c r="AP121" s="18"/>
      <c r="AQ121" s="18"/>
      <c r="AR121" s="2" t="str">
        <f>CONCATENATE($AH$1,IF(AND(AL121&lt;&gt;""),CONCATENATE("http://restauranttory.com/products/",B121,"/",AL121,".pdf"),""))</f>
        <v/>
      </c>
      <c r="AS121" s="2" t="str">
        <f>CONCATENATE($AH$1,IF(AND(AN121&lt;&gt;""),CONCATENATE("http://restauranttory.com/products/",B121,"/",AN121,".pdf"),""))</f>
        <v/>
      </c>
      <c r="AT121" s="2" t="str">
        <f>CONCATENATE($AH$1,IF(AND(AP121&lt;&gt;""),CONCATENATE("http://restauranttory.com/products/",B121,"/",AP121,".pdf"),""))</f>
        <v/>
      </c>
      <c r="AU121" s="18"/>
      <c r="BF121" s="13" t="s">
        <v>903</v>
      </c>
    </row>
    <row r="122" spans="1:58" ht="15" customHeight="1" thickBot="1" x14ac:dyDescent="0.3">
      <c r="A122" s="13" t="s">
        <v>276</v>
      </c>
      <c r="B122" s="18"/>
      <c r="C122" s="13" t="s">
        <v>413</v>
      </c>
      <c r="D122" s="13" t="s">
        <v>573</v>
      </c>
      <c r="H122" s="2"/>
      <c r="K122" t="s">
        <v>736</v>
      </c>
      <c r="N122" s="13" t="s">
        <v>830</v>
      </c>
      <c r="O122" s="18"/>
      <c r="P122" s="18"/>
      <c r="Q122" s="13" t="s">
        <v>978</v>
      </c>
      <c r="S122" s="20" t="e">
        <f>CONCATENATE($J$1,IF(AND(#REF!&lt;&gt;"",$I$1&lt;&gt;""),CONCATENATE($I$1,#REF!,$J$2),""))</f>
        <v>#REF!</v>
      </c>
      <c r="T122" s="2" t="e">
        <f>CONCATENATE($J$1,IF(AND(#REF!&lt;&gt;"",$K$1&lt;&gt;""),CONCATENATE($K$1,#REF!,$J$2),""))</f>
        <v>#REF!</v>
      </c>
      <c r="U122" s="2" t="e">
        <f>CONCATENATE($J$1,IF(AND(#REF!&lt;&gt;"",$L$1&lt;&gt;""),CONCATENATE($L$1,#REF!,$J$2),""))</f>
        <v>#REF!</v>
      </c>
      <c r="V122" s="2" t="e">
        <f>CONCATENATE($J$1,IF(AND(#REF!&lt;&gt;"",$M$1&lt;&gt;""),CONCATENATE($M$1,#REF!,$J$2),""))</f>
        <v>#REF!</v>
      </c>
      <c r="W122" s="2" t="e">
        <f>CONCATENATE($J$1,IF(AND(#REF!&lt;&gt;"",$N$1&lt;&gt;""),CONCATENATE($N$1,#REF!,$J$2),""))</f>
        <v>#REF!</v>
      </c>
      <c r="X122" s="2" t="str">
        <f>CONCATENATE($J$1,IF(AND(O122&lt;&gt;"",$O$1&lt;&gt;""),CONCATENATE($O$1,O122,$J$2),""))</f>
        <v/>
      </c>
      <c r="Y122" s="2" t="str">
        <f>CONCATENATE($J$1,IF(AND(P122&lt;&gt;"",$P$1&lt;&gt;""),CONCATENATE($P$1,P122,$J$2),""))</f>
        <v/>
      </c>
      <c r="Z122" s="2" t="e">
        <f>CONCATENATE($J$1,IF(AND(#REF!&lt;&gt;"",$Q$1&lt;&gt;""),CONCATENATE($Q$1,#REF!,$J$2),""))</f>
        <v>#REF!</v>
      </c>
      <c r="AA122" s="2" t="e">
        <f>CONCATENATE($J$1,IF(AND(#REF!&lt;&gt;"",$R$1&lt;&gt;""),CONCATENATE($R$1,#REF!,$J$2),""))</f>
        <v>#REF!</v>
      </c>
      <c r="AB122" s="2" t="e">
        <f>CONCATENATE(S122,T122,U122,V122,W122,X122,Y122,Z122,AA122)</f>
        <v>#REF!</v>
      </c>
      <c r="AC122" s="18"/>
      <c r="AD122" s="18"/>
      <c r="AF122" s="18"/>
      <c r="AG122" s="18"/>
      <c r="AH122" s="2" t="e">
        <f>CONCATENATE($AH$1,IF(AND(#REF!&lt;&gt;""),CONCATENATE("http://restauranttory.com/products/",B122,"/",#REF!,".jpg"),""))</f>
        <v>#REF!</v>
      </c>
      <c r="AI122" s="2" t="str">
        <f>CONCATENATE($AH$1,IF(AND(AF122&lt;&gt;""),CONCATENATE("http://restauranttory.com/products/",B122,"/",AF122,".jpg"),""))</f>
        <v/>
      </c>
      <c r="AJ122" s="2" t="str">
        <f>CONCATENATE($AH$1,IF(AND(AG122&lt;&gt;""),CONCATENATE("http://restauranttory.com/products/",B122,"/",AG122,".jpg"),""))</f>
        <v/>
      </c>
      <c r="AK122" s="18"/>
      <c r="AL122" s="18"/>
      <c r="AM122" s="18"/>
      <c r="AN122" s="18"/>
      <c r="AO122" s="18"/>
      <c r="AP122" s="18"/>
      <c r="AQ122" s="18"/>
      <c r="AR122" s="2" t="str">
        <f>CONCATENATE($AH$1,IF(AND(AL122&lt;&gt;""),CONCATENATE("http://restauranttory.com/products/",B122,"/",AL122,".pdf"),""))</f>
        <v/>
      </c>
      <c r="AS122" s="2" t="str">
        <f>CONCATENATE($AH$1,IF(AND(AN122&lt;&gt;""),CONCATENATE("http://restauranttory.com/products/",B122,"/",AN122,".pdf"),""))</f>
        <v/>
      </c>
      <c r="AT122" s="2" t="str">
        <f>CONCATENATE($AH$1,IF(AND(AP122&lt;&gt;""),CONCATENATE("http://restauranttory.com/products/",B122,"/",AP122,".pdf"),""))</f>
        <v/>
      </c>
      <c r="AU122" s="18"/>
      <c r="BF122" s="13" t="s">
        <v>902</v>
      </c>
    </row>
    <row r="123" spans="1:58" ht="15" customHeight="1" thickBot="1" x14ac:dyDescent="0.3">
      <c r="A123" s="13" t="s">
        <v>277</v>
      </c>
      <c r="B123" s="18"/>
      <c r="C123" s="13" t="s">
        <v>412</v>
      </c>
      <c r="D123" s="13" t="s">
        <v>572</v>
      </c>
      <c r="H123" s="2"/>
      <c r="K123" t="s">
        <v>735</v>
      </c>
      <c r="N123" s="13" t="s">
        <v>830</v>
      </c>
      <c r="O123" s="18"/>
      <c r="P123" s="18"/>
      <c r="Q123" s="13" t="s">
        <v>977</v>
      </c>
      <c r="S123" s="20" t="e">
        <f>CONCATENATE($J$1,IF(AND(#REF!&lt;&gt;"",$I$1&lt;&gt;""),CONCATENATE($I$1,#REF!,$J$2),""))</f>
        <v>#REF!</v>
      </c>
      <c r="T123" s="2" t="e">
        <f>CONCATENATE($J$1,IF(AND(#REF!&lt;&gt;"",$K$1&lt;&gt;""),CONCATENATE($K$1,#REF!,$J$2),""))</f>
        <v>#REF!</v>
      </c>
      <c r="U123" s="2" t="e">
        <f>CONCATENATE($J$1,IF(AND(#REF!&lt;&gt;"",$L$1&lt;&gt;""),CONCATENATE($L$1,#REF!,$J$2),""))</f>
        <v>#REF!</v>
      </c>
      <c r="V123" s="2" t="e">
        <f>CONCATENATE($J$1,IF(AND(#REF!&lt;&gt;"",$M$1&lt;&gt;""),CONCATENATE($M$1,#REF!,$J$2),""))</f>
        <v>#REF!</v>
      </c>
      <c r="W123" s="2" t="e">
        <f>CONCATENATE($J$1,IF(AND(#REF!&lt;&gt;"",$N$1&lt;&gt;""),CONCATENATE($N$1,#REF!,$J$2),""))</f>
        <v>#REF!</v>
      </c>
      <c r="X123" s="2" t="str">
        <f>CONCATENATE($J$1,IF(AND(O123&lt;&gt;"",$O$1&lt;&gt;""),CONCATENATE($O$1,O123,$J$2),""))</f>
        <v/>
      </c>
      <c r="Y123" s="2" t="str">
        <f>CONCATENATE($J$1,IF(AND(P123&lt;&gt;"",$P$1&lt;&gt;""),CONCATENATE($P$1,P123,$J$2),""))</f>
        <v/>
      </c>
      <c r="Z123" s="2" t="e">
        <f>CONCATENATE($J$1,IF(AND(#REF!&lt;&gt;"",$Q$1&lt;&gt;""),CONCATENATE($Q$1,#REF!,$J$2),""))</f>
        <v>#REF!</v>
      </c>
      <c r="AA123" s="2" t="e">
        <f>CONCATENATE($J$1,IF(AND(#REF!&lt;&gt;"",$R$1&lt;&gt;""),CONCATENATE($R$1,#REF!,$J$2),""))</f>
        <v>#REF!</v>
      </c>
      <c r="AB123" s="2" t="e">
        <f>CONCATENATE(S123,T123,U123,V123,W123,X123,Y123,Z123,AA123)</f>
        <v>#REF!</v>
      </c>
      <c r="AC123" s="18"/>
      <c r="AD123" s="18"/>
      <c r="AF123" s="18"/>
      <c r="AG123" s="18"/>
      <c r="AH123" s="2" t="e">
        <f>CONCATENATE($AH$1,IF(AND(#REF!&lt;&gt;""),CONCATENATE("http://restauranttory.com/products/",B123,"/",#REF!,".jpg"),""))</f>
        <v>#REF!</v>
      </c>
      <c r="AI123" s="2" t="str">
        <f>CONCATENATE($AH$1,IF(AND(AF123&lt;&gt;""),CONCATENATE("http://restauranttory.com/products/",B123,"/",AF123,".jpg"),""))</f>
        <v/>
      </c>
      <c r="AJ123" s="2" t="str">
        <f>CONCATENATE($AH$1,IF(AND(AG123&lt;&gt;""),CONCATENATE("http://restauranttory.com/products/",B123,"/",AG123,".jpg"),""))</f>
        <v/>
      </c>
      <c r="AK123" s="18"/>
      <c r="AL123" s="18"/>
      <c r="AM123" s="18"/>
      <c r="AN123" s="18"/>
      <c r="AO123" s="18"/>
      <c r="AP123" s="18"/>
      <c r="AQ123" s="18"/>
      <c r="AR123" s="2" t="str">
        <f>CONCATENATE($AH$1,IF(AND(AL123&lt;&gt;""),CONCATENATE("http://restauranttory.com/products/",B123,"/",AL123,".pdf"),""))</f>
        <v/>
      </c>
      <c r="AS123" s="2" t="str">
        <f>CONCATENATE($AH$1,IF(AND(AN123&lt;&gt;""),CONCATENATE("http://restauranttory.com/products/",B123,"/",AN123,".pdf"),""))</f>
        <v/>
      </c>
      <c r="AT123" s="2" t="str">
        <f>CONCATENATE($AH$1,IF(AND(AP123&lt;&gt;""),CONCATENATE("http://restauranttory.com/products/",B123,"/",AP123,".pdf"),""))</f>
        <v/>
      </c>
      <c r="AU123" s="18"/>
      <c r="BF123" s="13" t="s">
        <v>901</v>
      </c>
    </row>
    <row r="124" spans="1:58" ht="15" customHeight="1" thickBot="1" x14ac:dyDescent="0.3">
      <c r="A124" s="13" t="s">
        <v>278</v>
      </c>
      <c r="B124" s="18"/>
      <c r="C124" s="13" t="s">
        <v>411</v>
      </c>
      <c r="D124" s="13" t="s">
        <v>571</v>
      </c>
      <c r="H124" s="2"/>
      <c r="I124"/>
      <c r="K124" t="s">
        <v>734</v>
      </c>
      <c r="L124" s="13" t="s">
        <v>137</v>
      </c>
      <c r="M124" s="13" t="s">
        <v>840</v>
      </c>
      <c r="N124" s="18"/>
      <c r="O124" s="18"/>
      <c r="P124" s="13" t="s">
        <v>888</v>
      </c>
      <c r="Q124" s="18"/>
      <c r="S124" s="20" t="e">
        <f>CONCATENATE($J$1,IF(AND(#REF!&lt;&gt;"",$I$1&lt;&gt;""),CONCATENATE($I$1,#REF!,$J$2),""))</f>
        <v>#REF!</v>
      </c>
      <c r="T124" s="2" t="e">
        <f>CONCATENATE($J$1,IF(AND(#REF!&lt;&gt;"",$K$1&lt;&gt;""),CONCATENATE($K$1,#REF!,$J$2),""))</f>
        <v>#REF!</v>
      </c>
      <c r="U124" s="2" t="e">
        <f>CONCATENATE($J$1,IF(AND(#REF!&lt;&gt;"",$L$1&lt;&gt;""),CONCATENATE($L$1,#REF!,$J$2),""))</f>
        <v>#REF!</v>
      </c>
      <c r="V124" s="2" t="e">
        <f>CONCATENATE($J$1,IF(AND(#REF!&lt;&gt;"",$M$1&lt;&gt;""),CONCATENATE($M$1,#REF!,$J$2),""))</f>
        <v>#REF!</v>
      </c>
      <c r="W124" s="2" t="str">
        <f>CONCATENATE($J$1,IF(AND(N124&lt;&gt;"",$N$1&lt;&gt;""),CONCATENATE($N$1,N124,$J$2),""))</f>
        <v/>
      </c>
      <c r="X124" s="2" t="str">
        <f>CONCATENATE($J$1,IF(AND(O124&lt;&gt;"",$O$1&lt;&gt;""),CONCATENATE($O$1,O124,$J$2),""))</f>
        <v/>
      </c>
      <c r="Y124" s="2" t="e">
        <f>CONCATENATE($J$1,IF(AND(#REF!&lt;&gt;"",$P$1&lt;&gt;""),CONCATENATE($P$1,#REF!,$J$2),""))</f>
        <v>#REF!</v>
      </c>
      <c r="Z124" s="2" t="str">
        <f>CONCATENATE($J$1,IF(AND(Q124&lt;&gt;"",$Q$1&lt;&gt;""),CONCATENATE($Q$1,Q124,$J$2),""))</f>
        <v/>
      </c>
      <c r="AA124" s="2" t="e">
        <f>CONCATENATE($J$1,IF(AND(#REF!&lt;&gt;"",$R$1&lt;&gt;""),CONCATENATE($R$1,#REF!,$J$2),""))</f>
        <v>#REF!</v>
      </c>
      <c r="AB124" s="2" t="e">
        <f>CONCATENATE(S124,T124,U124,V124,W124,X124,Y124,Z124,AA124)</f>
        <v>#REF!</v>
      </c>
      <c r="AC124" s="18"/>
      <c r="AD124" s="18"/>
      <c r="AF124" s="18"/>
      <c r="AG124" s="18"/>
      <c r="AH124" s="2" t="e">
        <f>CONCATENATE($AH$1,IF(AND(#REF!&lt;&gt;""),CONCATENATE("http://restauranttory.com/products/",B124,"/",#REF!,".jpg"),""))</f>
        <v>#REF!</v>
      </c>
      <c r="AI124" s="2" t="str">
        <f>CONCATENATE($AH$1,IF(AND(AF124&lt;&gt;""),CONCATENATE("http://restauranttory.com/products/",B124,"/",AF124,".jpg"),""))</f>
        <v/>
      </c>
      <c r="AJ124" s="2" t="str">
        <f>CONCATENATE($AH$1,IF(AND(AG124&lt;&gt;""),CONCATENATE("http://restauranttory.com/products/",B124,"/",AG124,".jpg"),""))</f>
        <v/>
      </c>
      <c r="AK124" s="18"/>
      <c r="AL124" s="18"/>
      <c r="AM124" s="18"/>
      <c r="AN124" s="18"/>
      <c r="AO124" s="18"/>
      <c r="AP124" s="18"/>
      <c r="AQ124" s="18"/>
      <c r="AR124" s="2" t="str">
        <f>CONCATENATE($AH$1,IF(AND(AL124&lt;&gt;""),CONCATENATE("http://restauranttory.com/products/",B124,"/",AL124,".pdf"),""))</f>
        <v/>
      </c>
      <c r="AS124" s="2" t="str">
        <f>CONCATENATE($AH$1,IF(AND(AN124&lt;&gt;""),CONCATENATE("http://restauranttory.com/products/",B124,"/",AN124,".pdf"),""))</f>
        <v/>
      </c>
      <c r="AT124" s="2" t="str">
        <f>CONCATENATE($AH$1,IF(AND(AP124&lt;&gt;""),CONCATENATE("http://restauranttory.com/products/",B124,"/",AP124,".pdf"),""))</f>
        <v/>
      </c>
      <c r="AU124" s="18"/>
      <c r="BC124" s="13">
        <v>16.8</v>
      </c>
      <c r="BD124" s="13">
        <v>18</v>
      </c>
      <c r="BE124" s="13">
        <v>24.6</v>
      </c>
      <c r="BF124" s="13" t="s">
        <v>997</v>
      </c>
    </row>
    <row r="125" spans="1:58" ht="15" customHeight="1" thickBot="1" x14ac:dyDescent="0.3">
      <c r="A125" s="13" t="s">
        <v>279</v>
      </c>
      <c r="B125" s="18"/>
      <c r="C125" s="13" t="s">
        <v>410</v>
      </c>
      <c r="D125" s="13" t="s">
        <v>571</v>
      </c>
      <c r="H125" s="2"/>
      <c r="I125"/>
      <c r="K125" t="s">
        <v>733</v>
      </c>
      <c r="L125" s="13" t="s">
        <v>137</v>
      </c>
      <c r="M125" s="13" t="s">
        <v>840</v>
      </c>
      <c r="N125" s="18"/>
      <c r="O125" s="18"/>
      <c r="P125" s="13" t="s">
        <v>888</v>
      </c>
      <c r="Q125" s="18"/>
      <c r="S125" s="20" t="e">
        <f>CONCATENATE($J$1,IF(AND(#REF!&lt;&gt;"",$I$1&lt;&gt;""),CONCATENATE($I$1,#REF!,$J$2),""))</f>
        <v>#REF!</v>
      </c>
      <c r="T125" s="2" t="e">
        <f>CONCATENATE($J$1,IF(AND(#REF!&lt;&gt;"",$K$1&lt;&gt;""),CONCATENATE($K$1,#REF!,$J$2),""))</f>
        <v>#REF!</v>
      </c>
      <c r="U125" s="2" t="e">
        <f>CONCATENATE($J$1,IF(AND(#REF!&lt;&gt;"",$L$1&lt;&gt;""),CONCATENATE($L$1,#REF!,$J$2),""))</f>
        <v>#REF!</v>
      </c>
      <c r="V125" s="2" t="e">
        <f>CONCATENATE($J$1,IF(AND(#REF!&lt;&gt;"",$M$1&lt;&gt;""),CONCATENATE($M$1,#REF!,$J$2),""))</f>
        <v>#REF!</v>
      </c>
      <c r="W125" s="2" t="str">
        <f>CONCATENATE($J$1,IF(AND(N125&lt;&gt;"",$N$1&lt;&gt;""),CONCATENATE($N$1,N125,$J$2),""))</f>
        <v/>
      </c>
      <c r="X125" s="2" t="str">
        <f>CONCATENATE($J$1,IF(AND(O125&lt;&gt;"",$O$1&lt;&gt;""),CONCATENATE($O$1,O125,$J$2),""))</f>
        <v/>
      </c>
      <c r="Y125" s="2" t="e">
        <f>CONCATENATE($J$1,IF(AND(#REF!&lt;&gt;"",$P$1&lt;&gt;""),CONCATENATE($P$1,#REF!,$J$2),""))</f>
        <v>#REF!</v>
      </c>
      <c r="Z125" s="2" t="str">
        <f>CONCATENATE($J$1,IF(AND(Q125&lt;&gt;"",$Q$1&lt;&gt;""),CONCATENATE($Q$1,Q125,$J$2),""))</f>
        <v/>
      </c>
      <c r="AA125" s="2" t="e">
        <f>CONCATENATE($J$1,IF(AND(#REF!&lt;&gt;"",$R$1&lt;&gt;""),CONCATENATE($R$1,#REF!,$J$2),""))</f>
        <v>#REF!</v>
      </c>
      <c r="AB125" s="2" t="e">
        <f>CONCATENATE(S125,T125,U125,V125,W125,X125,Y125,Z125,AA125)</f>
        <v>#REF!</v>
      </c>
      <c r="AC125" s="18"/>
      <c r="AD125" s="18"/>
      <c r="AF125" s="18"/>
      <c r="AG125" s="18"/>
      <c r="AH125" s="2" t="e">
        <f>CONCATENATE($AH$1,IF(AND(#REF!&lt;&gt;""),CONCATENATE("http://restauranttory.com/products/",B125,"/",#REF!,".jpg"),""))</f>
        <v>#REF!</v>
      </c>
      <c r="AI125" s="2" t="str">
        <f>CONCATENATE($AH$1,IF(AND(AF125&lt;&gt;""),CONCATENATE("http://restauranttory.com/products/",B125,"/",AF125,".jpg"),""))</f>
        <v/>
      </c>
      <c r="AJ125" s="2" t="str">
        <f>CONCATENATE($AH$1,IF(AND(AG125&lt;&gt;""),CONCATENATE("http://restauranttory.com/products/",B125,"/",AG125,".jpg"),""))</f>
        <v/>
      </c>
      <c r="AK125" s="18"/>
      <c r="AL125" s="18"/>
      <c r="AM125" s="18"/>
      <c r="AN125" s="18"/>
      <c r="AO125" s="18"/>
      <c r="AP125" s="18"/>
      <c r="AQ125" s="18"/>
      <c r="AR125" s="2" t="str">
        <f>CONCATENATE($AH$1,IF(AND(AL125&lt;&gt;""),CONCATENATE("http://restauranttory.com/products/",B125,"/",AL125,".pdf"),""))</f>
        <v/>
      </c>
      <c r="AS125" s="2" t="str">
        <f>CONCATENATE($AH$1,IF(AND(AN125&lt;&gt;""),CONCATENATE("http://restauranttory.com/products/",B125,"/",AN125,".pdf"),""))</f>
        <v/>
      </c>
      <c r="AT125" s="2" t="str">
        <f>CONCATENATE($AH$1,IF(AND(AP125&lt;&gt;""),CONCATENATE("http://restauranttory.com/products/",B125,"/",AP125,".pdf"),""))</f>
        <v/>
      </c>
      <c r="AU125" s="18"/>
      <c r="BC125" s="13">
        <v>16.8</v>
      </c>
      <c r="BD125" s="13">
        <v>18</v>
      </c>
      <c r="BE125" s="13">
        <v>24.6</v>
      </c>
      <c r="BF125" s="13" t="s">
        <v>996</v>
      </c>
    </row>
    <row r="126" spans="1:58" ht="15" customHeight="1" thickBot="1" x14ac:dyDescent="0.3">
      <c r="A126" s="13" t="s">
        <v>280</v>
      </c>
      <c r="B126" s="18"/>
      <c r="C126" s="13" t="s">
        <v>409</v>
      </c>
      <c r="D126" s="13" t="s">
        <v>571</v>
      </c>
      <c r="H126" s="2"/>
      <c r="I126"/>
      <c r="K126" t="s">
        <v>732</v>
      </c>
      <c r="L126" s="13" t="s">
        <v>137</v>
      </c>
      <c r="M126" s="13" t="s">
        <v>840</v>
      </c>
      <c r="N126" s="18"/>
      <c r="O126" s="18"/>
      <c r="P126" s="13" t="s">
        <v>888</v>
      </c>
      <c r="Q126" s="18"/>
      <c r="S126" s="20" t="e">
        <f>CONCATENATE($J$1,IF(AND(#REF!&lt;&gt;"",$I$1&lt;&gt;""),CONCATENATE($I$1,#REF!,$J$2),""))</f>
        <v>#REF!</v>
      </c>
      <c r="T126" s="2" t="e">
        <f>CONCATENATE($J$1,IF(AND(#REF!&lt;&gt;"",$K$1&lt;&gt;""),CONCATENATE($K$1,#REF!,$J$2),""))</f>
        <v>#REF!</v>
      </c>
      <c r="U126" s="2" t="e">
        <f>CONCATENATE($J$1,IF(AND(#REF!&lt;&gt;"",$L$1&lt;&gt;""),CONCATENATE($L$1,#REF!,$J$2),""))</f>
        <v>#REF!</v>
      </c>
      <c r="V126" s="2" t="e">
        <f>CONCATENATE($J$1,IF(AND(#REF!&lt;&gt;"",$M$1&lt;&gt;""),CONCATENATE($M$1,#REF!,$J$2),""))</f>
        <v>#REF!</v>
      </c>
      <c r="W126" s="2" t="str">
        <f>CONCATENATE($J$1,IF(AND(N126&lt;&gt;"",$N$1&lt;&gt;""),CONCATENATE($N$1,N126,$J$2),""))</f>
        <v/>
      </c>
      <c r="X126" s="2" t="str">
        <f>CONCATENATE($J$1,IF(AND(O126&lt;&gt;"",$O$1&lt;&gt;""),CONCATENATE($O$1,O126,$J$2),""))</f>
        <v/>
      </c>
      <c r="Y126" s="2" t="e">
        <f>CONCATENATE($J$1,IF(AND(#REF!&lt;&gt;"",$P$1&lt;&gt;""),CONCATENATE($P$1,#REF!,$J$2),""))</f>
        <v>#REF!</v>
      </c>
      <c r="Z126" s="2" t="str">
        <f>CONCATENATE($J$1,IF(AND(Q126&lt;&gt;"",$Q$1&lt;&gt;""),CONCATENATE($Q$1,Q126,$J$2),""))</f>
        <v/>
      </c>
      <c r="AA126" s="2" t="e">
        <f>CONCATENATE($J$1,IF(AND(#REF!&lt;&gt;"",$R$1&lt;&gt;""),CONCATENATE($R$1,#REF!,$J$2),""))</f>
        <v>#REF!</v>
      </c>
      <c r="AB126" s="2" t="e">
        <f>CONCATENATE(S126,T126,U126,V126,W126,X126,Y126,Z126,AA126)</f>
        <v>#REF!</v>
      </c>
      <c r="AC126" s="18"/>
      <c r="AD126" s="18"/>
      <c r="AF126" s="18"/>
      <c r="AG126" s="18"/>
      <c r="AH126" s="2" t="e">
        <f>CONCATENATE($AH$1,IF(AND(#REF!&lt;&gt;""),CONCATENATE("http://restauranttory.com/products/",B126,"/",#REF!,".jpg"),""))</f>
        <v>#REF!</v>
      </c>
      <c r="AI126" s="2" t="str">
        <f>CONCATENATE($AH$1,IF(AND(AF126&lt;&gt;""),CONCATENATE("http://restauranttory.com/products/",B126,"/",AF126,".jpg"),""))</f>
        <v/>
      </c>
      <c r="AJ126" s="2" t="str">
        <f>CONCATENATE($AH$1,IF(AND(AG126&lt;&gt;""),CONCATENATE("http://restauranttory.com/products/",B126,"/",AG126,".jpg"),""))</f>
        <v/>
      </c>
      <c r="AK126" s="18"/>
      <c r="AL126" s="18"/>
      <c r="AM126" s="18"/>
      <c r="AN126" s="18"/>
      <c r="AO126" s="18"/>
      <c r="AP126" s="18"/>
      <c r="AQ126" s="18"/>
      <c r="AR126" s="2" t="str">
        <f>CONCATENATE($AH$1,IF(AND(AL126&lt;&gt;""),CONCATENATE("http://restauranttory.com/products/",B126,"/",AL126,".pdf"),""))</f>
        <v/>
      </c>
      <c r="AS126" s="2" t="str">
        <f>CONCATENATE($AH$1,IF(AND(AN126&lt;&gt;""),CONCATENATE("http://restauranttory.com/products/",B126,"/",AN126,".pdf"),""))</f>
        <v/>
      </c>
      <c r="AT126" s="2" t="str">
        <f>CONCATENATE($AH$1,IF(AND(AP126&lt;&gt;""),CONCATENATE("http://restauranttory.com/products/",B126,"/",AP126,".pdf"),""))</f>
        <v/>
      </c>
      <c r="AU126" s="18"/>
      <c r="BC126" s="13">
        <v>22.4</v>
      </c>
      <c r="BD126" s="13">
        <v>16.100000000000001</v>
      </c>
      <c r="BE126" s="13">
        <v>25.6</v>
      </c>
      <c r="BF126" s="13" t="s">
        <v>995</v>
      </c>
    </row>
    <row r="127" spans="1:58" ht="15" customHeight="1" thickBot="1" x14ac:dyDescent="0.3">
      <c r="A127" s="13" t="s">
        <v>281</v>
      </c>
      <c r="B127" s="18"/>
      <c r="C127" s="13" t="s">
        <v>408</v>
      </c>
      <c r="D127" s="13" t="s">
        <v>571</v>
      </c>
      <c r="H127" s="2"/>
      <c r="I127"/>
      <c r="K127" t="s">
        <v>731</v>
      </c>
      <c r="L127" s="13" t="s">
        <v>137</v>
      </c>
      <c r="M127" s="13" t="s">
        <v>840</v>
      </c>
      <c r="N127" s="18"/>
      <c r="O127" s="18"/>
      <c r="P127" s="13" t="s">
        <v>888</v>
      </c>
      <c r="Q127" s="18"/>
      <c r="S127" s="20" t="e">
        <f>CONCATENATE($J$1,IF(AND(#REF!&lt;&gt;"",$I$1&lt;&gt;""),CONCATENATE($I$1,#REF!,$J$2),""))</f>
        <v>#REF!</v>
      </c>
      <c r="T127" s="2" t="e">
        <f>CONCATENATE($J$1,IF(AND(#REF!&lt;&gt;"",$K$1&lt;&gt;""),CONCATENATE($K$1,#REF!,$J$2),""))</f>
        <v>#REF!</v>
      </c>
      <c r="U127" s="2" t="e">
        <f>CONCATENATE($J$1,IF(AND(#REF!&lt;&gt;"",$L$1&lt;&gt;""),CONCATENATE($L$1,#REF!,$J$2),""))</f>
        <v>#REF!</v>
      </c>
      <c r="V127" s="2" t="e">
        <f>CONCATENATE($J$1,IF(AND(#REF!&lt;&gt;"",$M$1&lt;&gt;""),CONCATENATE($M$1,#REF!,$J$2),""))</f>
        <v>#REF!</v>
      </c>
      <c r="W127" s="2" t="str">
        <f>CONCATENATE($J$1,IF(AND(N127&lt;&gt;"",$N$1&lt;&gt;""),CONCATENATE($N$1,N127,$J$2),""))</f>
        <v/>
      </c>
      <c r="X127" s="2" t="str">
        <f>CONCATENATE($J$1,IF(AND(O127&lt;&gt;"",$O$1&lt;&gt;""),CONCATENATE($O$1,O127,$J$2),""))</f>
        <v/>
      </c>
      <c r="Y127" s="2" t="e">
        <f>CONCATENATE($J$1,IF(AND(#REF!&lt;&gt;"",$P$1&lt;&gt;""),CONCATENATE($P$1,#REF!,$J$2),""))</f>
        <v>#REF!</v>
      </c>
      <c r="Z127" s="2" t="str">
        <f>CONCATENATE($J$1,IF(AND(Q127&lt;&gt;"",$Q$1&lt;&gt;""),CONCATENATE($Q$1,Q127,$J$2),""))</f>
        <v/>
      </c>
      <c r="AA127" s="2" t="e">
        <f>CONCATENATE($J$1,IF(AND(#REF!&lt;&gt;"",$R$1&lt;&gt;""),CONCATENATE($R$1,#REF!,$J$2),""))</f>
        <v>#REF!</v>
      </c>
      <c r="AB127" s="2" t="e">
        <f>CONCATENATE(S127,T127,U127,V127,W127,X127,Y127,Z127,AA127)</f>
        <v>#REF!</v>
      </c>
      <c r="AC127" s="18"/>
      <c r="AD127" s="18"/>
      <c r="AF127" s="18"/>
      <c r="AG127" s="18"/>
      <c r="AH127" s="2" t="e">
        <f>CONCATENATE($AH$1,IF(AND(#REF!&lt;&gt;""),CONCATENATE("http://restauranttory.com/products/",B127,"/",#REF!,".jpg"),""))</f>
        <v>#REF!</v>
      </c>
      <c r="AI127" s="2" t="str">
        <f>CONCATENATE($AH$1,IF(AND(AF127&lt;&gt;""),CONCATENATE("http://restauranttory.com/products/",B127,"/",AF127,".jpg"),""))</f>
        <v/>
      </c>
      <c r="AJ127" s="2" t="str">
        <f>CONCATENATE($AH$1,IF(AND(AG127&lt;&gt;""),CONCATENATE("http://restauranttory.com/products/",B127,"/",AG127,".jpg"),""))</f>
        <v/>
      </c>
      <c r="AK127" s="18"/>
      <c r="AL127" s="18"/>
      <c r="AM127" s="18"/>
      <c r="AN127" s="18"/>
      <c r="AO127" s="18"/>
      <c r="AP127" s="18"/>
      <c r="AQ127" s="18"/>
      <c r="AR127" s="2" t="str">
        <f>CONCATENATE($AH$1,IF(AND(AL127&lt;&gt;""),CONCATENATE("http://restauranttory.com/products/",B127,"/",AL127,".pdf"),""))</f>
        <v/>
      </c>
      <c r="AS127" s="2" t="str">
        <f>CONCATENATE($AH$1,IF(AND(AN127&lt;&gt;""),CONCATENATE("http://restauranttory.com/products/",B127,"/",AN127,".pdf"),""))</f>
        <v/>
      </c>
      <c r="AT127" s="2" t="str">
        <f>CONCATENATE($AH$1,IF(AND(AP127&lt;&gt;""),CONCATENATE("http://restauranttory.com/products/",B127,"/",AP127,".pdf"),""))</f>
        <v/>
      </c>
      <c r="AU127" s="18"/>
      <c r="BC127" s="13">
        <v>26</v>
      </c>
      <c r="BD127" s="13">
        <v>18</v>
      </c>
      <c r="BE127" s="13">
        <v>15</v>
      </c>
      <c r="BF127" s="13" t="s">
        <v>976</v>
      </c>
    </row>
    <row r="128" spans="1:58" ht="15" customHeight="1" thickBot="1" x14ac:dyDescent="0.3">
      <c r="A128" s="13" t="s">
        <v>282</v>
      </c>
      <c r="B128" s="18"/>
      <c r="C128" s="13" t="s">
        <v>407</v>
      </c>
      <c r="D128" s="13" t="s">
        <v>544</v>
      </c>
      <c r="H128" s="2"/>
      <c r="I128"/>
      <c r="K128" t="s">
        <v>691</v>
      </c>
      <c r="N128" s="18"/>
      <c r="O128" s="18"/>
      <c r="P128" s="13" t="s">
        <v>1001</v>
      </c>
      <c r="Q128" s="18"/>
      <c r="S128" s="20" t="e">
        <f>CONCATENATE($J$1,IF(AND(#REF!&lt;&gt;"",$I$1&lt;&gt;""),CONCATENATE($I$1,#REF!,$J$2),""))</f>
        <v>#REF!</v>
      </c>
      <c r="T128" s="2" t="e">
        <f>CONCATENATE($J$1,IF(AND(#REF!&lt;&gt;"",$K$1&lt;&gt;""),CONCATENATE($K$1,#REF!,$J$2),""))</f>
        <v>#REF!</v>
      </c>
      <c r="U128" s="2" t="e">
        <f>CONCATENATE($J$1,IF(AND(#REF!&lt;&gt;"",$L$1&lt;&gt;""),CONCATENATE($L$1,#REF!,$J$2),""))</f>
        <v>#REF!</v>
      </c>
      <c r="V128" s="2" t="e">
        <f>CONCATENATE($J$1,IF(AND(#REF!&lt;&gt;"",$M$1&lt;&gt;""),CONCATENATE($M$1,#REF!,$J$2),""))</f>
        <v>#REF!</v>
      </c>
      <c r="W128" s="2" t="str">
        <f>CONCATENATE($J$1,IF(AND(N128&lt;&gt;"",$N$1&lt;&gt;""),CONCATENATE($N$1,N128,$J$2),""))</f>
        <v/>
      </c>
      <c r="X128" s="2" t="str">
        <f>CONCATENATE($J$1,IF(AND(O128&lt;&gt;"",$O$1&lt;&gt;""),CONCATENATE($O$1,O128,$J$2),""))</f>
        <v/>
      </c>
      <c r="Y128" s="2" t="e">
        <f>CONCATENATE($J$1,IF(AND(#REF!&lt;&gt;"",$P$1&lt;&gt;""),CONCATENATE($P$1,#REF!,$J$2),""))</f>
        <v>#REF!</v>
      </c>
      <c r="Z128" s="2" t="str">
        <f>CONCATENATE($J$1,IF(AND(Q128&lt;&gt;"",$Q$1&lt;&gt;""),CONCATENATE($Q$1,Q128,$J$2),""))</f>
        <v/>
      </c>
      <c r="AA128" s="2" t="e">
        <f>CONCATENATE($J$1,IF(AND(#REF!&lt;&gt;"",$R$1&lt;&gt;""),CONCATENATE($R$1,#REF!,$J$2),""))</f>
        <v>#REF!</v>
      </c>
      <c r="AB128" s="2" t="e">
        <f>CONCATENATE(S128,T128,U128,V128,W128,X128,Y128,Z128,AA128)</f>
        <v>#REF!</v>
      </c>
      <c r="AC128" s="18"/>
      <c r="AD128" s="18"/>
      <c r="AF128" s="18"/>
      <c r="AG128" s="18"/>
      <c r="AH128" s="2" t="e">
        <f>CONCATENATE($AH$1,IF(AND(#REF!&lt;&gt;""),CONCATENATE("http://restauranttory.com/products/",B128,"/",#REF!,".jpg"),""))</f>
        <v>#REF!</v>
      </c>
      <c r="AI128" s="2" t="str">
        <f>CONCATENATE($AH$1,IF(AND(AF128&lt;&gt;""),CONCATENATE("http://restauranttory.com/products/",B128,"/",AF128,".jpg"),""))</f>
        <v/>
      </c>
      <c r="AJ128" s="2" t="str">
        <f>CONCATENATE($AH$1,IF(AND(AG128&lt;&gt;""),CONCATENATE("http://restauranttory.com/products/",B128,"/",AG128,".jpg"),""))</f>
        <v/>
      </c>
      <c r="AK128" s="18"/>
      <c r="AL128" s="18"/>
      <c r="AM128" s="18"/>
      <c r="AN128" s="18"/>
      <c r="AO128" s="18"/>
      <c r="AP128" s="18"/>
      <c r="AQ128" s="18"/>
      <c r="AR128" s="2" t="str">
        <f>CONCATENATE($AH$1,IF(AND(AL128&lt;&gt;""),CONCATENATE("http://restauranttory.com/products/",B128,"/",AL128,".pdf"),""))</f>
        <v/>
      </c>
      <c r="AS128" s="2" t="str">
        <f>CONCATENATE($AH$1,IF(AND(AN128&lt;&gt;""),CONCATENATE("http://restauranttory.com/products/",B128,"/",AN128,".pdf"),""))</f>
        <v/>
      </c>
      <c r="AT128" s="2" t="str">
        <f>CONCATENATE($AH$1,IF(AND(AP128&lt;&gt;""),CONCATENATE("http://restauranttory.com/products/",B128,"/",AP128,".pdf"),""))</f>
        <v/>
      </c>
      <c r="AU128" s="18"/>
      <c r="BC128" s="13">
        <v>66</v>
      </c>
      <c r="BD128" s="13">
        <v>29</v>
      </c>
      <c r="BE128" s="13">
        <v>37</v>
      </c>
      <c r="BF128" s="13" t="s">
        <v>970</v>
      </c>
    </row>
    <row r="129" spans="1:58" ht="15" customHeight="1" thickBot="1" x14ac:dyDescent="0.3">
      <c r="A129" s="13" t="s">
        <v>283</v>
      </c>
      <c r="B129" s="18"/>
      <c r="C129" s="13" t="s">
        <v>406</v>
      </c>
      <c r="D129" s="13" t="s">
        <v>570</v>
      </c>
      <c r="H129" s="2"/>
      <c r="I129"/>
      <c r="K129" t="s">
        <v>730</v>
      </c>
      <c r="L129" s="13" t="s">
        <v>137</v>
      </c>
      <c r="M129" s="13" t="s">
        <v>917</v>
      </c>
      <c r="N129" s="18"/>
      <c r="O129" s="18"/>
      <c r="P129" s="13" t="s">
        <v>1024</v>
      </c>
      <c r="Q129" s="18"/>
      <c r="S129" s="20" t="e">
        <f>CONCATENATE($J$1,IF(AND(#REF!&lt;&gt;"",$I$1&lt;&gt;""),CONCATENATE($I$1,#REF!,$J$2),""))</f>
        <v>#REF!</v>
      </c>
      <c r="T129" s="2" t="e">
        <f>CONCATENATE($J$1,IF(AND(#REF!&lt;&gt;"",$K$1&lt;&gt;""),CONCATENATE($K$1,#REF!,$J$2),""))</f>
        <v>#REF!</v>
      </c>
      <c r="U129" s="2" t="e">
        <f>CONCATENATE($J$1,IF(AND(#REF!&lt;&gt;"",$L$1&lt;&gt;""),CONCATENATE($L$1,#REF!,$J$2),""))</f>
        <v>#REF!</v>
      </c>
      <c r="V129" s="2" t="e">
        <f>CONCATENATE($J$1,IF(AND(#REF!&lt;&gt;"",$M$1&lt;&gt;""),CONCATENATE($M$1,#REF!,$J$2),""))</f>
        <v>#REF!</v>
      </c>
      <c r="W129" s="2" t="str">
        <f>CONCATENATE($J$1,IF(AND(N129&lt;&gt;"",$N$1&lt;&gt;""),CONCATENATE($N$1,N129,$J$2),""))</f>
        <v/>
      </c>
      <c r="X129" s="2" t="str">
        <f>CONCATENATE($J$1,IF(AND(O129&lt;&gt;"",$O$1&lt;&gt;""),CONCATENATE($O$1,O129,$J$2),""))</f>
        <v/>
      </c>
      <c r="Y129" s="2" t="e">
        <f>CONCATENATE($J$1,IF(AND(#REF!&lt;&gt;"",$P$1&lt;&gt;""),CONCATENATE($P$1,#REF!,$J$2),""))</f>
        <v>#REF!</v>
      </c>
      <c r="Z129" s="2" t="str">
        <f>CONCATENATE($J$1,IF(AND(Q129&lt;&gt;"",$Q$1&lt;&gt;""),CONCATENATE($Q$1,Q129,$J$2),""))</f>
        <v/>
      </c>
      <c r="AA129" s="2" t="e">
        <f>CONCATENATE($J$1,IF(AND(#REF!&lt;&gt;"",$R$1&lt;&gt;""),CONCATENATE($R$1,#REF!,$J$2),""))</f>
        <v>#REF!</v>
      </c>
      <c r="AB129" s="2" t="e">
        <f>CONCATENATE(S129,T129,U129,V129,W129,X129,Y129,Z129,AA129)</f>
        <v>#REF!</v>
      </c>
      <c r="AC129" s="18"/>
      <c r="AD129" s="18"/>
      <c r="AF129" s="18"/>
      <c r="AG129" s="18"/>
      <c r="AH129" s="2" t="e">
        <f>CONCATENATE($AH$1,IF(AND(#REF!&lt;&gt;""),CONCATENATE("http://restauranttory.com/products/",B129,"/",#REF!,".jpg"),""))</f>
        <v>#REF!</v>
      </c>
      <c r="AI129" s="2" t="str">
        <f>CONCATENATE($AH$1,IF(AND(AF129&lt;&gt;""),CONCATENATE("http://restauranttory.com/products/",B129,"/",AF129,".jpg"),""))</f>
        <v/>
      </c>
      <c r="AJ129" s="2" t="str">
        <f>CONCATENATE($AH$1,IF(AND(AG129&lt;&gt;""),CONCATENATE("http://restauranttory.com/products/",B129,"/",AG129,".jpg"),""))</f>
        <v/>
      </c>
      <c r="AK129" s="18"/>
      <c r="AL129" s="18"/>
      <c r="AM129" s="18"/>
      <c r="AN129" s="18"/>
      <c r="AO129" s="18"/>
      <c r="AP129" s="18"/>
      <c r="AQ129" s="18"/>
      <c r="AR129" s="2" t="str">
        <f>CONCATENATE($AH$1,IF(AND(AL129&lt;&gt;""),CONCATENATE("http://restauranttory.com/products/",B129,"/",AL129,".pdf"),""))</f>
        <v/>
      </c>
      <c r="AS129" s="2" t="str">
        <f>CONCATENATE($AH$1,IF(AND(AN129&lt;&gt;""),CONCATENATE("http://restauranttory.com/products/",B129,"/",AN129,".pdf"),""))</f>
        <v/>
      </c>
      <c r="AT129" s="2" t="str">
        <f>CONCATENATE($AH$1,IF(AND(AP129&lt;&gt;""),CONCATENATE("http://restauranttory.com/products/",B129,"/",AP129,".pdf"),""))</f>
        <v/>
      </c>
      <c r="AU129" s="18"/>
      <c r="BC129" s="13">
        <v>16</v>
      </c>
      <c r="BD129" s="13">
        <v>23</v>
      </c>
      <c r="BE129" s="13">
        <v>19</v>
      </c>
      <c r="BF129" s="13" t="s">
        <v>976</v>
      </c>
    </row>
    <row r="130" spans="1:58" ht="15" customHeight="1" thickBot="1" x14ac:dyDescent="0.3">
      <c r="A130" s="13" t="s">
        <v>284</v>
      </c>
      <c r="B130" s="18"/>
      <c r="C130" s="13" t="s">
        <v>405</v>
      </c>
      <c r="D130" s="13" t="s">
        <v>570</v>
      </c>
      <c r="H130" s="2"/>
      <c r="I130"/>
      <c r="K130" t="s">
        <v>729</v>
      </c>
      <c r="L130" s="13" t="s">
        <v>137</v>
      </c>
      <c r="M130" s="13" t="s">
        <v>917</v>
      </c>
      <c r="N130" s="18"/>
      <c r="O130" s="18"/>
      <c r="P130" s="13" t="s">
        <v>1024</v>
      </c>
      <c r="Q130" s="18"/>
      <c r="S130" s="20" t="e">
        <f>CONCATENATE($J$1,IF(AND(#REF!&lt;&gt;"",$I$1&lt;&gt;""),CONCATENATE($I$1,#REF!,$J$2),""))</f>
        <v>#REF!</v>
      </c>
      <c r="T130" s="2" t="e">
        <f>CONCATENATE($J$1,IF(AND(#REF!&lt;&gt;"",$K$1&lt;&gt;""),CONCATENATE($K$1,#REF!,$J$2),""))</f>
        <v>#REF!</v>
      </c>
      <c r="U130" s="2" t="e">
        <f>CONCATENATE($J$1,IF(AND(#REF!&lt;&gt;"",$L$1&lt;&gt;""),CONCATENATE($L$1,#REF!,$J$2),""))</f>
        <v>#REF!</v>
      </c>
      <c r="V130" s="2" t="e">
        <f>CONCATENATE($J$1,IF(AND(#REF!&lt;&gt;"",$M$1&lt;&gt;""),CONCATENATE($M$1,#REF!,$J$2),""))</f>
        <v>#REF!</v>
      </c>
      <c r="W130" s="2" t="str">
        <f>CONCATENATE($J$1,IF(AND(N130&lt;&gt;"",$N$1&lt;&gt;""),CONCATENATE($N$1,N130,$J$2),""))</f>
        <v/>
      </c>
      <c r="X130" s="2" t="str">
        <f>CONCATENATE($J$1,IF(AND(O130&lt;&gt;"",$O$1&lt;&gt;""),CONCATENATE($O$1,O130,$J$2),""))</f>
        <v/>
      </c>
      <c r="Y130" s="2" t="e">
        <f>CONCATENATE($J$1,IF(AND(#REF!&lt;&gt;"",$P$1&lt;&gt;""),CONCATENATE($P$1,#REF!,$J$2),""))</f>
        <v>#REF!</v>
      </c>
      <c r="Z130" s="2" t="str">
        <f>CONCATENATE($J$1,IF(AND(Q130&lt;&gt;"",$Q$1&lt;&gt;""),CONCATENATE($Q$1,Q130,$J$2),""))</f>
        <v/>
      </c>
      <c r="AA130" s="2" t="e">
        <f>CONCATENATE($J$1,IF(AND(#REF!&lt;&gt;"",$R$1&lt;&gt;""),CONCATENATE($R$1,#REF!,$J$2),""))</f>
        <v>#REF!</v>
      </c>
      <c r="AB130" s="2" t="e">
        <f>CONCATENATE(S130,T130,U130,V130,W130,X130,Y130,Z130,AA130)</f>
        <v>#REF!</v>
      </c>
      <c r="AC130" s="18"/>
      <c r="AD130" s="18"/>
      <c r="AF130" s="18"/>
      <c r="AG130" s="18"/>
      <c r="AH130" s="2" t="e">
        <f>CONCATENATE($AH$1,IF(AND(#REF!&lt;&gt;""),CONCATENATE("http://restauranttory.com/products/",B130,"/",#REF!,".jpg"),""))</f>
        <v>#REF!</v>
      </c>
      <c r="AI130" s="2" t="str">
        <f>CONCATENATE($AH$1,IF(AND(AF130&lt;&gt;""),CONCATENATE("http://restauranttory.com/products/",B130,"/",AF130,".jpg"),""))</f>
        <v/>
      </c>
      <c r="AJ130" s="2" t="str">
        <f>CONCATENATE($AH$1,IF(AND(AG130&lt;&gt;""),CONCATENATE("http://restauranttory.com/products/",B130,"/",AG130,".jpg"),""))</f>
        <v/>
      </c>
      <c r="AK130" s="18"/>
      <c r="AL130" s="18"/>
      <c r="AM130" s="18"/>
      <c r="AN130" s="18"/>
      <c r="AO130" s="18"/>
      <c r="AP130" s="18"/>
      <c r="AQ130" s="18"/>
      <c r="AR130" s="2" t="str">
        <f>CONCATENATE($AH$1,IF(AND(AL130&lt;&gt;""),CONCATENATE("http://restauranttory.com/products/",B130,"/",AL130,".pdf"),""))</f>
        <v/>
      </c>
      <c r="AS130" s="2" t="str">
        <f>CONCATENATE($AH$1,IF(AND(AN130&lt;&gt;""),CONCATENATE("http://restauranttory.com/products/",B130,"/",AN130,".pdf"),""))</f>
        <v/>
      </c>
      <c r="AT130" s="2" t="str">
        <f>CONCATENATE($AH$1,IF(AND(AP130&lt;&gt;""),CONCATENATE("http://restauranttory.com/products/",B130,"/",AP130,".pdf"),""))</f>
        <v/>
      </c>
      <c r="AU130" s="18"/>
      <c r="BC130" s="13">
        <v>20</v>
      </c>
      <c r="BD130" s="13">
        <v>24</v>
      </c>
      <c r="BE130" s="13">
        <v>21</v>
      </c>
      <c r="BF130" s="13" t="s">
        <v>975</v>
      </c>
    </row>
    <row r="131" spans="1:58" ht="15" customHeight="1" thickBot="1" x14ac:dyDescent="0.3">
      <c r="A131" s="13" t="s">
        <v>285</v>
      </c>
      <c r="B131" s="18"/>
      <c r="C131" s="13" t="s">
        <v>404</v>
      </c>
      <c r="D131" s="13" t="s">
        <v>569</v>
      </c>
      <c r="H131" s="2"/>
      <c r="I131"/>
      <c r="K131" t="s">
        <v>728</v>
      </c>
      <c r="M131" s="13" t="s">
        <v>869</v>
      </c>
      <c r="N131" s="18"/>
      <c r="O131" s="18"/>
      <c r="P131" s="13" t="s">
        <v>1023</v>
      </c>
      <c r="Q131" s="13" t="s">
        <v>835</v>
      </c>
      <c r="S131" s="20" t="e">
        <f>CONCATENATE($J$1,IF(AND(#REF!&lt;&gt;"",$I$1&lt;&gt;""),CONCATENATE($I$1,#REF!,$J$2),""))</f>
        <v>#REF!</v>
      </c>
      <c r="T131" s="2" t="e">
        <f>CONCATENATE($J$1,IF(AND(#REF!&lt;&gt;"",$K$1&lt;&gt;""),CONCATENATE($K$1,#REF!,$J$2),""))</f>
        <v>#REF!</v>
      </c>
      <c r="U131" s="2" t="e">
        <f>CONCATENATE($J$1,IF(AND(#REF!&lt;&gt;"",$L$1&lt;&gt;""),CONCATENATE($L$1,#REF!,$J$2),""))</f>
        <v>#REF!</v>
      </c>
      <c r="V131" s="2" t="e">
        <f>CONCATENATE($J$1,IF(AND(#REF!&lt;&gt;"",$M$1&lt;&gt;""),CONCATENATE($M$1,#REF!,$J$2),""))</f>
        <v>#REF!</v>
      </c>
      <c r="W131" s="2" t="str">
        <f>CONCATENATE($J$1,IF(AND(N131&lt;&gt;"",$N$1&lt;&gt;""),CONCATENATE($N$1,N131,$J$2),""))</f>
        <v/>
      </c>
      <c r="X131" s="2" t="str">
        <f>CONCATENATE($J$1,IF(AND(O131&lt;&gt;"",$O$1&lt;&gt;""),CONCATENATE($O$1,O131,$J$2),""))</f>
        <v/>
      </c>
      <c r="Y131" s="2" t="e">
        <f>CONCATENATE($J$1,IF(AND(#REF!&lt;&gt;"",$P$1&lt;&gt;""),CONCATENATE($P$1,#REF!,$J$2),""))</f>
        <v>#REF!</v>
      </c>
      <c r="Z131" s="2" t="e">
        <f>CONCATENATE($J$1,IF(AND(#REF!&lt;&gt;"",$Q$1&lt;&gt;""),CONCATENATE($Q$1,#REF!,$J$2),""))</f>
        <v>#REF!</v>
      </c>
      <c r="AA131" s="2" t="e">
        <f>CONCATENATE($J$1,IF(AND(#REF!&lt;&gt;"",$R$1&lt;&gt;""),CONCATENATE($R$1,#REF!,$J$2),""))</f>
        <v>#REF!</v>
      </c>
      <c r="AB131" s="2" t="e">
        <f>CONCATENATE(S131,T131,U131,V131,W131,X131,Y131,Z131,AA131)</f>
        <v>#REF!</v>
      </c>
      <c r="AC131" s="18"/>
      <c r="AD131" s="18"/>
      <c r="AF131" s="18"/>
      <c r="AG131" s="18"/>
      <c r="AH131" s="2" t="e">
        <f>CONCATENATE($AH$1,IF(AND(#REF!&lt;&gt;""),CONCATENATE("http://restauranttory.com/products/",B131,"/",#REF!,".jpg"),""))</f>
        <v>#REF!</v>
      </c>
      <c r="AI131" s="2" t="str">
        <f>CONCATENATE($AH$1,IF(AND(AF131&lt;&gt;""),CONCATENATE("http://restauranttory.com/products/",B131,"/",AF131,".jpg"),""))</f>
        <v/>
      </c>
      <c r="AJ131" s="2" t="str">
        <f>CONCATENATE($AH$1,IF(AND(AG131&lt;&gt;""),CONCATENATE("http://restauranttory.com/products/",B131,"/",AG131,".jpg"),""))</f>
        <v/>
      </c>
      <c r="AK131" s="18"/>
      <c r="AL131" s="18"/>
      <c r="AM131" s="18"/>
      <c r="AN131" s="18"/>
      <c r="AO131" s="18"/>
      <c r="AP131" s="18"/>
      <c r="AQ131" s="18"/>
      <c r="AR131" s="2" t="str">
        <f>CONCATENATE($AH$1,IF(AND(AL131&lt;&gt;""),CONCATENATE("http://restauranttory.com/products/",B131,"/",AL131,".pdf"),""))</f>
        <v/>
      </c>
      <c r="AS131" s="2" t="str">
        <f>CONCATENATE($AH$1,IF(AND(AN131&lt;&gt;""),CONCATENATE("http://restauranttory.com/products/",B131,"/",AN131,".pdf"),""))</f>
        <v/>
      </c>
      <c r="AT131" s="2" t="str">
        <f>CONCATENATE($AH$1,IF(AND(AP131&lt;&gt;""),CONCATENATE("http://restauranttory.com/products/",B131,"/",AP131,".pdf"),""))</f>
        <v/>
      </c>
      <c r="AU131" s="18"/>
      <c r="BC131" s="13">
        <v>45</v>
      </c>
      <c r="BD131" s="13">
        <v>32.25</v>
      </c>
      <c r="BE131" s="13">
        <v>26</v>
      </c>
    </row>
    <row r="132" spans="1:58" ht="15" customHeight="1" thickBot="1" x14ac:dyDescent="0.3">
      <c r="A132" s="13" t="s">
        <v>286</v>
      </c>
      <c r="B132" s="18"/>
      <c r="C132" s="13" t="s">
        <v>403</v>
      </c>
      <c r="D132" s="13" t="s">
        <v>568</v>
      </c>
      <c r="H132" s="2"/>
      <c r="I132" s="13" t="s">
        <v>937</v>
      </c>
      <c r="K132" t="s">
        <v>726</v>
      </c>
      <c r="M132" s="13" t="s">
        <v>852</v>
      </c>
      <c r="N132" s="13" t="s">
        <v>830</v>
      </c>
      <c r="O132" s="18"/>
      <c r="P132" s="18"/>
      <c r="Q132" s="18"/>
      <c r="R132" s="13" t="s">
        <v>1034</v>
      </c>
      <c r="S132" s="20" t="e">
        <f>CONCATENATE($J$1,IF(AND(#REF!&lt;&gt;"",$I$1&lt;&gt;""),CONCATENATE($I$1,#REF!,$J$2),""))</f>
        <v>#REF!</v>
      </c>
      <c r="T132" s="2" t="e">
        <f>CONCATENATE($J$1,IF(AND(#REF!&lt;&gt;"",$K$1&lt;&gt;""),CONCATENATE($K$1,#REF!,$J$2),""))</f>
        <v>#REF!</v>
      </c>
      <c r="U132" s="2" t="e">
        <f>CONCATENATE($J$1,IF(AND(#REF!&lt;&gt;"",$L$1&lt;&gt;""),CONCATENATE($L$1,#REF!,$J$2),""))</f>
        <v>#REF!</v>
      </c>
      <c r="V132" s="2" t="e">
        <f>CONCATENATE($J$1,IF(AND(#REF!&lt;&gt;"",$M$1&lt;&gt;""),CONCATENATE($M$1,#REF!,$J$2),""))</f>
        <v>#REF!</v>
      </c>
      <c r="W132" s="2" t="e">
        <f>CONCATENATE($J$1,IF(AND(#REF!&lt;&gt;"",$N$1&lt;&gt;""),CONCATENATE($N$1,#REF!,$J$2),""))</f>
        <v>#REF!</v>
      </c>
      <c r="X132" s="2" t="str">
        <f>CONCATENATE($J$1,IF(AND(O132&lt;&gt;"",$O$1&lt;&gt;""),CONCATENATE($O$1,O132,$J$2),""))</f>
        <v/>
      </c>
      <c r="Y132" s="2" t="str">
        <f>CONCATENATE($J$1,IF(AND(P132&lt;&gt;"",$P$1&lt;&gt;""),CONCATENATE($P$1,P132,$J$2),""))</f>
        <v/>
      </c>
      <c r="Z132" s="2" t="str">
        <f>CONCATENATE($J$1,IF(AND(Q132&lt;&gt;"",$Q$1&lt;&gt;""),CONCATENATE($Q$1,Q132,$J$2),""))</f>
        <v/>
      </c>
      <c r="AA132" s="2" t="e">
        <f>CONCATENATE($J$1,IF(AND(#REF!&lt;&gt;"",$R$1&lt;&gt;""),CONCATENATE($R$1,#REF!,$J$2),""))</f>
        <v>#REF!</v>
      </c>
      <c r="AB132" s="2" t="e">
        <f>CONCATENATE(S132,T132,U132,V132,W132,X132,Y132,Z132,AA132)</f>
        <v>#REF!</v>
      </c>
      <c r="AC132" s="18"/>
      <c r="AD132" s="18"/>
      <c r="AF132" s="18"/>
      <c r="AG132" s="18"/>
      <c r="AH132" s="2" t="e">
        <f>CONCATENATE($AH$1,IF(AND(#REF!&lt;&gt;""),CONCATENATE("http://restauranttory.com/products/",B132,"/",#REF!,".jpg"),""))</f>
        <v>#REF!</v>
      </c>
      <c r="AI132" s="2" t="str">
        <f>CONCATENATE($AH$1,IF(AND(AF132&lt;&gt;""),CONCATENATE("http://restauranttory.com/products/",B132,"/",AF132,".jpg"),""))</f>
        <v/>
      </c>
      <c r="AJ132" s="2" t="str">
        <f>CONCATENATE($AH$1,IF(AND(AG132&lt;&gt;""),CONCATENATE("http://restauranttory.com/products/",B132,"/",AG132,".jpg"),""))</f>
        <v/>
      </c>
      <c r="AK132" s="18"/>
      <c r="AL132" s="18"/>
      <c r="AM132" s="18"/>
      <c r="AN132" s="18"/>
      <c r="AO132" s="18"/>
      <c r="AP132" s="18"/>
      <c r="AQ132" s="18"/>
      <c r="AR132" s="2" t="str">
        <f>CONCATENATE($AH$1,IF(AND(AL132&lt;&gt;""),CONCATENATE("http://restauranttory.com/products/",B132,"/",AL132,".pdf"),""))</f>
        <v/>
      </c>
      <c r="AS132" s="2" t="str">
        <f>CONCATENATE($AH$1,IF(AND(AN132&lt;&gt;""),CONCATENATE("http://restauranttory.com/products/",B132,"/",AN132,".pdf"),""))</f>
        <v/>
      </c>
      <c r="AT132" s="2" t="str">
        <f>CONCATENATE($AH$1,IF(AND(AP132&lt;&gt;""),CONCATENATE("http://restauranttory.com/products/",B132,"/",AP132,".pdf"),""))</f>
        <v/>
      </c>
      <c r="AU132" s="18"/>
    </row>
    <row r="133" spans="1:58" ht="15" customHeight="1" thickBot="1" x14ac:dyDescent="0.3">
      <c r="A133" s="13" t="s">
        <v>287</v>
      </c>
      <c r="B133" s="18"/>
      <c r="C133" s="13" t="s">
        <v>402</v>
      </c>
      <c r="D133" s="13" t="s">
        <v>567</v>
      </c>
      <c r="H133" s="2"/>
      <c r="I133" s="13" t="s">
        <v>938</v>
      </c>
      <c r="K133" t="s">
        <v>727</v>
      </c>
      <c r="M133" s="13" t="s">
        <v>852</v>
      </c>
      <c r="N133" s="13" t="s">
        <v>830</v>
      </c>
      <c r="O133" s="18"/>
      <c r="P133" s="18"/>
      <c r="Q133" s="18"/>
      <c r="R133" s="13" t="s">
        <v>1034</v>
      </c>
      <c r="S133" s="20" t="e">
        <f>CONCATENATE($J$1,IF(AND(#REF!&lt;&gt;"",$I$1&lt;&gt;""),CONCATENATE($I$1,#REF!,$J$2),""))</f>
        <v>#REF!</v>
      </c>
      <c r="T133" s="2" t="e">
        <f>CONCATENATE($J$1,IF(AND(#REF!&lt;&gt;"",$K$1&lt;&gt;""),CONCATENATE($K$1,#REF!,$J$2),""))</f>
        <v>#REF!</v>
      </c>
      <c r="U133" s="2" t="e">
        <f>CONCATENATE($J$1,IF(AND(#REF!&lt;&gt;"",$L$1&lt;&gt;""),CONCATENATE($L$1,#REF!,$J$2),""))</f>
        <v>#REF!</v>
      </c>
      <c r="V133" s="2" t="e">
        <f>CONCATENATE($J$1,IF(AND(#REF!&lt;&gt;"",$M$1&lt;&gt;""),CONCATENATE($M$1,#REF!,$J$2),""))</f>
        <v>#REF!</v>
      </c>
      <c r="W133" s="2" t="e">
        <f>CONCATENATE($J$1,IF(AND(#REF!&lt;&gt;"",$N$1&lt;&gt;""),CONCATENATE($N$1,#REF!,$J$2),""))</f>
        <v>#REF!</v>
      </c>
      <c r="X133" s="2" t="str">
        <f>CONCATENATE($J$1,IF(AND(O133&lt;&gt;"",$O$1&lt;&gt;""),CONCATENATE($O$1,O133,$J$2),""))</f>
        <v/>
      </c>
      <c r="Y133" s="2" t="str">
        <f>CONCATENATE($J$1,IF(AND(P133&lt;&gt;"",$P$1&lt;&gt;""),CONCATENATE($P$1,P133,$J$2),""))</f>
        <v/>
      </c>
      <c r="Z133" s="2" t="str">
        <f>CONCATENATE($J$1,IF(AND(Q133&lt;&gt;"",$Q$1&lt;&gt;""),CONCATENATE($Q$1,Q133,$J$2),""))</f>
        <v/>
      </c>
      <c r="AA133" s="2" t="e">
        <f>CONCATENATE($J$1,IF(AND(#REF!&lt;&gt;"",$R$1&lt;&gt;""),CONCATENATE($R$1,#REF!,$J$2),""))</f>
        <v>#REF!</v>
      </c>
      <c r="AB133" s="2" t="e">
        <f>CONCATENATE(S133,T133,U133,V133,W133,X133,Y133,Z133,AA133)</f>
        <v>#REF!</v>
      </c>
      <c r="AC133" s="18"/>
      <c r="AD133" s="18"/>
      <c r="AF133" s="18"/>
      <c r="AG133" s="18"/>
      <c r="AH133" s="2" t="e">
        <f>CONCATENATE($AH$1,IF(AND(#REF!&lt;&gt;""),CONCATENATE("http://restauranttory.com/products/",B133,"/",#REF!,".jpg"),""))</f>
        <v>#REF!</v>
      </c>
      <c r="AI133" s="2" t="str">
        <f>CONCATENATE($AH$1,IF(AND(AF133&lt;&gt;""),CONCATENATE("http://restauranttory.com/products/",B133,"/",AF133,".jpg"),""))</f>
        <v/>
      </c>
      <c r="AJ133" s="2" t="str">
        <f>CONCATENATE($AH$1,IF(AND(AG133&lt;&gt;""),CONCATENATE("http://restauranttory.com/products/",B133,"/",AG133,".jpg"),""))</f>
        <v/>
      </c>
      <c r="AK133" s="18"/>
      <c r="AL133" s="18"/>
      <c r="AM133" s="18"/>
      <c r="AN133" s="18"/>
      <c r="AO133" s="18"/>
      <c r="AP133" s="18"/>
      <c r="AQ133" s="18"/>
      <c r="AR133" s="2" t="str">
        <f>CONCATENATE($AH$1,IF(AND(AL133&lt;&gt;""),CONCATENATE("http://restauranttory.com/products/",B133,"/",AL133,".pdf"),""))</f>
        <v/>
      </c>
      <c r="AS133" s="2" t="str">
        <f>CONCATENATE($AH$1,IF(AND(AN133&lt;&gt;""),CONCATENATE("http://restauranttory.com/products/",B133,"/",AN133,".pdf"),""))</f>
        <v/>
      </c>
      <c r="AT133" s="2" t="str">
        <f>CONCATENATE($AH$1,IF(AND(AP133&lt;&gt;""),CONCATENATE("http://restauranttory.com/products/",B133,"/",AP133,".pdf"),""))</f>
        <v/>
      </c>
      <c r="AU133" s="18"/>
    </row>
    <row r="134" spans="1:58" ht="15" customHeight="1" thickBot="1" x14ac:dyDescent="0.3">
      <c r="A134" s="13" t="s">
        <v>288</v>
      </c>
      <c r="B134" s="18"/>
      <c r="C134" s="13" t="s">
        <v>401</v>
      </c>
      <c r="D134" s="13" t="s">
        <v>566</v>
      </c>
      <c r="H134" s="2"/>
      <c r="I134" s="13" t="s">
        <v>937</v>
      </c>
      <c r="K134" t="s">
        <v>726</v>
      </c>
      <c r="M134" s="13" t="s">
        <v>852</v>
      </c>
      <c r="N134" s="13" t="s">
        <v>830</v>
      </c>
      <c r="O134" s="18"/>
      <c r="P134" s="18"/>
      <c r="Q134" s="18"/>
      <c r="R134" s="13" t="s">
        <v>1034</v>
      </c>
      <c r="S134" s="20" t="e">
        <f>CONCATENATE($J$1,IF(AND(#REF!&lt;&gt;"",$I$1&lt;&gt;""),CONCATENATE($I$1,#REF!,$J$2),""))</f>
        <v>#REF!</v>
      </c>
      <c r="T134" s="2" t="e">
        <f>CONCATENATE($J$1,IF(AND(#REF!&lt;&gt;"",$K$1&lt;&gt;""),CONCATENATE($K$1,#REF!,$J$2),""))</f>
        <v>#REF!</v>
      </c>
      <c r="U134" s="2" t="e">
        <f>CONCATENATE($J$1,IF(AND(#REF!&lt;&gt;"",$L$1&lt;&gt;""),CONCATENATE($L$1,#REF!,$J$2),""))</f>
        <v>#REF!</v>
      </c>
      <c r="V134" s="2" t="e">
        <f>CONCATENATE($J$1,IF(AND(#REF!&lt;&gt;"",$M$1&lt;&gt;""),CONCATENATE($M$1,#REF!,$J$2),""))</f>
        <v>#REF!</v>
      </c>
      <c r="W134" s="2" t="e">
        <f>CONCATENATE($J$1,IF(AND(#REF!&lt;&gt;"",$N$1&lt;&gt;""),CONCATENATE($N$1,#REF!,$J$2),""))</f>
        <v>#REF!</v>
      </c>
      <c r="X134" s="2" t="str">
        <f>CONCATENATE($J$1,IF(AND(O134&lt;&gt;"",$O$1&lt;&gt;""),CONCATENATE($O$1,O134,$J$2),""))</f>
        <v/>
      </c>
      <c r="Y134" s="2" t="str">
        <f>CONCATENATE($J$1,IF(AND(P134&lt;&gt;"",$P$1&lt;&gt;""),CONCATENATE($P$1,P134,$J$2),""))</f>
        <v/>
      </c>
      <c r="Z134" s="2" t="str">
        <f>CONCATENATE($J$1,IF(AND(Q134&lt;&gt;"",$Q$1&lt;&gt;""),CONCATENATE($Q$1,Q134,$J$2),""))</f>
        <v/>
      </c>
      <c r="AA134" s="2" t="e">
        <f>CONCATENATE($J$1,IF(AND(#REF!&lt;&gt;"",$R$1&lt;&gt;""),CONCATENATE($R$1,#REF!,$J$2),""))</f>
        <v>#REF!</v>
      </c>
      <c r="AB134" s="2" t="e">
        <f>CONCATENATE(S134,T134,U134,V134,W134,X134,Y134,Z134,AA134)</f>
        <v>#REF!</v>
      </c>
      <c r="AC134" s="18"/>
      <c r="AD134" s="18"/>
      <c r="AF134" s="18"/>
      <c r="AG134" s="18"/>
      <c r="AH134" s="2" t="e">
        <f>CONCATENATE($AH$1,IF(AND(#REF!&lt;&gt;""),CONCATENATE("http://restauranttory.com/products/",B134,"/",#REF!,".jpg"),""))</f>
        <v>#REF!</v>
      </c>
      <c r="AI134" s="2" t="str">
        <f>CONCATENATE($AH$1,IF(AND(AF134&lt;&gt;""),CONCATENATE("http://restauranttory.com/products/",B134,"/",AF134,".jpg"),""))</f>
        <v/>
      </c>
      <c r="AJ134" s="2" t="str">
        <f>CONCATENATE($AH$1,IF(AND(AG134&lt;&gt;""),CONCATENATE("http://restauranttory.com/products/",B134,"/",AG134,".jpg"),""))</f>
        <v/>
      </c>
      <c r="AK134" s="18"/>
      <c r="AL134" s="18"/>
      <c r="AM134" s="18"/>
      <c r="AN134" s="18"/>
      <c r="AO134" s="18"/>
      <c r="AP134" s="18"/>
      <c r="AQ134" s="18"/>
      <c r="AR134" s="2" t="str">
        <f>CONCATENATE($AH$1,IF(AND(AL134&lt;&gt;""),CONCATENATE("http://restauranttory.com/products/",B134,"/",AL134,".pdf"),""))</f>
        <v/>
      </c>
      <c r="AS134" s="2" t="str">
        <f>CONCATENATE($AH$1,IF(AND(AN134&lt;&gt;""),CONCATENATE("http://restauranttory.com/products/",B134,"/",AN134,".pdf"),""))</f>
        <v/>
      </c>
      <c r="AT134" s="2" t="str">
        <f>CONCATENATE($AH$1,IF(AND(AP134&lt;&gt;""),CONCATENATE("http://restauranttory.com/products/",B134,"/",AP134,".pdf"),""))</f>
        <v/>
      </c>
      <c r="AU134" s="18"/>
    </row>
    <row r="135" spans="1:58" ht="15" customHeight="1" thickBot="1" x14ac:dyDescent="0.3">
      <c r="A135" s="13" t="s">
        <v>289</v>
      </c>
      <c r="B135" s="18"/>
      <c r="C135" s="13" t="s">
        <v>400</v>
      </c>
      <c r="D135" s="13" t="s">
        <v>565</v>
      </c>
      <c r="H135" s="2"/>
      <c r="I135" s="13" t="s">
        <v>937</v>
      </c>
      <c r="K135" t="s">
        <v>726</v>
      </c>
      <c r="M135" s="13" t="s">
        <v>852</v>
      </c>
      <c r="N135" s="13" t="s">
        <v>830</v>
      </c>
      <c r="O135" s="18"/>
      <c r="P135" s="18"/>
      <c r="Q135" s="18"/>
      <c r="R135" s="13" t="s">
        <v>1034</v>
      </c>
      <c r="S135" s="20" t="e">
        <f>CONCATENATE($J$1,IF(AND(#REF!&lt;&gt;"",$I$1&lt;&gt;""),CONCATENATE($I$1,#REF!,$J$2),""))</f>
        <v>#REF!</v>
      </c>
      <c r="T135" s="2" t="e">
        <f>CONCATENATE($J$1,IF(AND(#REF!&lt;&gt;"",$K$1&lt;&gt;""),CONCATENATE($K$1,#REF!,$J$2),""))</f>
        <v>#REF!</v>
      </c>
      <c r="U135" s="2" t="e">
        <f>CONCATENATE($J$1,IF(AND(#REF!&lt;&gt;"",$L$1&lt;&gt;""),CONCATENATE($L$1,#REF!,$J$2),""))</f>
        <v>#REF!</v>
      </c>
      <c r="V135" s="2" t="e">
        <f>CONCATENATE($J$1,IF(AND(#REF!&lt;&gt;"",$M$1&lt;&gt;""),CONCATENATE($M$1,#REF!,$J$2),""))</f>
        <v>#REF!</v>
      </c>
      <c r="W135" s="2" t="e">
        <f>CONCATENATE($J$1,IF(AND(#REF!&lt;&gt;"",$N$1&lt;&gt;""),CONCATENATE($N$1,#REF!,$J$2),""))</f>
        <v>#REF!</v>
      </c>
      <c r="X135" s="2" t="str">
        <f>CONCATENATE($J$1,IF(AND(O135&lt;&gt;"",$O$1&lt;&gt;""),CONCATENATE($O$1,O135,$J$2),""))</f>
        <v/>
      </c>
      <c r="Y135" s="2" t="str">
        <f>CONCATENATE($J$1,IF(AND(P135&lt;&gt;"",$P$1&lt;&gt;""),CONCATENATE($P$1,P135,$J$2),""))</f>
        <v/>
      </c>
      <c r="Z135" s="2" t="str">
        <f>CONCATENATE($J$1,IF(AND(Q135&lt;&gt;"",$Q$1&lt;&gt;""),CONCATENATE($Q$1,Q135,$J$2),""))</f>
        <v/>
      </c>
      <c r="AA135" s="2" t="e">
        <f>CONCATENATE($J$1,IF(AND(#REF!&lt;&gt;"",$R$1&lt;&gt;""),CONCATENATE($R$1,#REF!,$J$2),""))</f>
        <v>#REF!</v>
      </c>
      <c r="AB135" s="2" t="e">
        <f>CONCATENATE(S135,T135,U135,V135,W135,X135,Y135,Z135,AA135)</f>
        <v>#REF!</v>
      </c>
      <c r="AC135" s="18"/>
      <c r="AD135" s="18"/>
      <c r="AF135" s="18"/>
      <c r="AG135" s="18"/>
      <c r="AH135" s="2" t="e">
        <f>CONCATENATE($AH$1,IF(AND(#REF!&lt;&gt;""),CONCATENATE("http://restauranttory.com/products/",B135,"/",#REF!,".jpg"),""))</f>
        <v>#REF!</v>
      </c>
      <c r="AI135" s="2" t="str">
        <f>CONCATENATE($AH$1,IF(AND(AF135&lt;&gt;""),CONCATENATE("http://restauranttory.com/products/",B135,"/",AF135,".jpg"),""))</f>
        <v/>
      </c>
      <c r="AJ135" s="2" t="str">
        <f>CONCATENATE($AH$1,IF(AND(AG135&lt;&gt;""),CONCATENATE("http://restauranttory.com/products/",B135,"/",AG135,".jpg"),""))</f>
        <v/>
      </c>
      <c r="AK135" s="18"/>
      <c r="AL135" s="18"/>
      <c r="AM135" s="18"/>
      <c r="AN135" s="18"/>
      <c r="AO135" s="18"/>
      <c r="AP135" s="18"/>
      <c r="AQ135" s="18"/>
      <c r="AR135" s="2" t="str">
        <f>CONCATENATE($AH$1,IF(AND(AL135&lt;&gt;""),CONCATENATE("http://restauranttory.com/products/",B135,"/",AL135,".pdf"),""))</f>
        <v/>
      </c>
      <c r="AS135" s="2" t="str">
        <f>CONCATENATE($AH$1,IF(AND(AN135&lt;&gt;""),CONCATENATE("http://restauranttory.com/products/",B135,"/",AN135,".pdf"),""))</f>
        <v/>
      </c>
      <c r="AT135" s="2" t="str">
        <f>CONCATENATE($AH$1,IF(AND(AP135&lt;&gt;""),CONCATENATE("http://restauranttory.com/products/",B135,"/",AP135,".pdf"),""))</f>
        <v/>
      </c>
      <c r="AU135" s="18"/>
    </row>
    <row r="136" spans="1:58" ht="15" customHeight="1" thickBot="1" x14ac:dyDescent="0.3">
      <c r="A136" s="13" t="s">
        <v>290</v>
      </c>
      <c r="B136" s="18"/>
      <c r="C136" s="13" t="s">
        <v>399</v>
      </c>
      <c r="D136" s="13" t="s">
        <v>564</v>
      </c>
      <c r="H136" s="2"/>
      <c r="I136" s="13" t="s">
        <v>937</v>
      </c>
      <c r="K136" t="s">
        <v>726</v>
      </c>
      <c r="M136" s="13" t="s">
        <v>852</v>
      </c>
      <c r="N136" s="13" t="s">
        <v>830</v>
      </c>
      <c r="O136" s="18"/>
      <c r="P136" s="18"/>
      <c r="Q136" s="18"/>
      <c r="R136" s="13" t="s">
        <v>1034</v>
      </c>
      <c r="S136" s="20" t="e">
        <f>CONCATENATE($J$1,IF(AND(#REF!&lt;&gt;"",$I$1&lt;&gt;""),CONCATENATE($I$1,#REF!,$J$2),""))</f>
        <v>#REF!</v>
      </c>
      <c r="T136" s="2" t="e">
        <f>CONCATENATE($J$1,IF(AND(#REF!&lt;&gt;"",$K$1&lt;&gt;""),CONCATENATE($K$1,#REF!,$J$2),""))</f>
        <v>#REF!</v>
      </c>
      <c r="U136" s="2" t="e">
        <f>CONCATENATE($J$1,IF(AND(#REF!&lt;&gt;"",$L$1&lt;&gt;""),CONCATENATE($L$1,#REF!,$J$2),""))</f>
        <v>#REF!</v>
      </c>
      <c r="V136" s="2" t="e">
        <f>CONCATENATE($J$1,IF(AND(#REF!&lt;&gt;"",$M$1&lt;&gt;""),CONCATENATE($M$1,#REF!,$J$2),""))</f>
        <v>#REF!</v>
      </c>
      <c r="W136" s="2" t="e">
        <f>CONCATENATE($J$1,IF(AND(#REF!&lt;&gt;"",$N$1&lt;&gt;""),CONCATENATE($N$1,#REF!,$J$2),""))</f>
        <v>#REF!</v>
      </c>
      <c r="X136" s="2" t="str">
        <f>CONCATENATE($J$1,IF(AND(O136&lt;&gt;"",$O$1&lt;&gt;""),CONCATENATE($O$1,O136,$J$2),""))</f>
        <v/>
      </c>
      <c r="Y136" s="2" t="str">
        <f>CONCATENATE($J$1,IF(AND(P136&lt;&gt;"",$P$1&lt;&gt;""),CONCATENATE($P$1,P136,$J$2),""))</f>
        <v/>
      </c>
      <c r="Z136" s="2" t="str">
        <f>CONCATENATE($J$1,IF(AND(Q136&lt;&gt;"",$Q$1&lt;&gt;""),CONCATENATE($Q$1,Q136,$J$2),""))</f>
        <v/>
      </c>
      <c r="AA136" s="2" t="e">
        <f>CONCATENATE($J$1,IF(AND(#REF!&lt;&gt;"",$R$1&lt;&gt;""),CONCATENATE($R$1,#REF!,$J$2),""))</f>
        <v>#REF!</v>
      </c>
      <c r="AB136" s="2" t="e">
        <f>CONCATENATE(S136,T136,U136,V136,W136,X136,Y136,Z136,AA136)</f>
        <v>#REF!</v>
      </c>
      <c r="AC136" s="18"/>
      <c r="AD136" s="18"/>
      <c r="AF136" s="18"/>
      <c r="AG136" s="18"/>
      <c r="AH136" s="2" t="e">
        <f>CONCATENATE($AH$1,IF(AND(#REF!&lt;&gt;""),CONCATENATE("http://restauranttory.com/products/",B136,"/",#REF!,".jpg"),""))</f>
        <v>#REF!</v>
      </c>
      <c r="AI136" s="2" t="str">
        <f>CONCATENATE($AH$1,IF(AND(AF136&lt;&gt;""),CONCATENATE("http://restauranttory.com/products/",B136,"/",AF136,".jpg"),""))</f>
        <v/>
      </c>
      <c r="AJ136" s="2" t="str">
        <f>CONCATENATE($AH$1,IF(AND(AG136&lt;&gt;""),CONCATENATE("http://restauranttory.com/products/",B136,"/",AG136,".jpg"),""))</f>
        <v/>
      </c>
      <c r="AK136" s="18"/>
      <c r="AL136" s="18"/>
      <c r="AM136" s="18"/>
      <c r="AN136" s="18"/>
      <c r="AO136" s="18"/>
      <c r="AP136" s="18"/>
      <c r="AQ136" s="18"/>
      <c r="AR136" s="2" t="str">
        <f>CONCATENATE($AH$1,IF(AND(AL136&lt;&gt;""),CONCATENATE("http://restauranttory.com/products/",B136,"/",AL136,".pdf"),""))</f>
        <v/>
      </c>
      <c r="AS136" s="2" t="str">
        <f>CONCATENATE($AH$1,IF(AND(AN136&lt;&gt;""),CONCATENATE("http://restauranttory.com/products/",B136,"/",AN136,".pdf"),""))</f>
        <v/>
      </c>
      <c r="AT136" s="2" t="str">
        <f>CONCATENATE($AH$1,IF(AND(AP136&lt;&gt;""),CONCATENATE("http://restauranttory.com/products/",B136,"/",AP136,".pdf"),""))</f>
        <v/>
      </c>
      <c r="AU136" s="18"/>
    </row>
    <row r="137" spans="1:58" ht="15" customHeight="1" thickBot="1" x14ac:dyDescent="0.3">
      <c r="A137" s="13" t="s">
        <v>291</v>
      </c>
      <c r="B137" s="18"/>
      <c r="C137" s="13" t="s">
        <v>398</v>
      </c>
      <c r="H137" s="2"/>
      <c r="K137" t="s">
        <v>725</v>
      </c>
      <c r="M137" s="13" t="s">
        <v>974</v>
      </c>
      <c r="N137" s="18"/>
      <c r="O137" s="18"/>
      <c r="P137" s="18"/>
      <c r="Q137" s="18"/>
      <c r="S137" s="20" t="e">
        <f>CONCATENATE($J$1,IF(AND(#REF!&lt;&gt;"",$I$1&lt;&gt;""),CONCATENATE($I$1,#REF!,$J$2),""))</f>
        <v>#REF!</v>
      </c>
      <c r="T137" s="2" t="e">
        <f>CONCATENATE($J$1,IF(AND(#REF!&lt;&gt;"",$K$1&lt;&gt;""),CONCATENATE($K$1,#REF!,$J$2),""))</f>
        <v>#REF!</v>
      </c>
      <c r="U137" s="2" t="e">
        <f>CONCATENATE($J$1,IF(AND(#REF!&lt;&gt;"",$L$1&lt;&gt;""),CONCATENATE($L$1,#REF!,$J$2),""))</f>
        <v>#REF!</v>
      </c>
      <c r="V137" s="2" t="e">
        <f>CONCATENATE($J$1,IF(AND(#REF!&lt;&gt;"",$M$1&lt;&gt;""),CONCATENATE($M$1,#REF!,$J$2),""))</f>
        <v>#REF!</v>
      </c>
      <c r="W137" s="2" t="str">
        <f>CONCATENATE($J$1,IF(AND(N137&lt;&gt;"",$N$1&lt;&gt;""),CONCATENATE($N$1,N137,$J$2),""))</f>
        <v/>
      </c>
      <c r="X137" s="2" t="str">
        <f>CONCATENATE($J$1,IF(AND(O137&lt;&gt;"",$O$1&lt;&gt;""),CONCATENATE($O$1,O137,$J$2),""))</f>
        <v/>
      </c>
      <c r="Y137" s="2" t="str">
        <f>CONCATENATE($J$1,IF(AND(P137&lt;&gt;"",$P$1&lt;&gt;""),CONCATENATE($P$1,P137,$J$2),""))</f>
        <v/>
      </c>
      <c r="Z137" s="2" t="str">
        <f>CONCATENATE($J$1,IF(AND(Q137&lt;&gt;"",$Q$1&lt;&gt;""),CONCATENATE($Q$1,Q137,$J$2),""))</f>
        <v/>
      </c>
      <c r="AA137" s="2" t="e">
        <f>CONCATENATE($J$1,IF(AND(#REF!&lt;&gt;"",$R$1&lt;&gt;""),CONCATENATE($R$1,#REF!,$J$2),""))</f>
        <v>#REF!</v>
      </c>
      <c r="AB137" s="2" t="e">
        <f>CONCATENATE(S137,T137,U137,V137,W137,X137,Y137,Z137,AA137)</f>
        <v>#REF!</v>
      </c>
      <c r="AC137" s="18"/>
      <c r="AD137" s="18"/>
      <c r="AF137" s="18"/>
      <c r="AG137" s="18"/>
      <c r="AH137" s="2" t="e">
        <f>CONCATENATE($AH$1,IF(AND(#REF!&lt;&gt;""),CONCATENATE("http://restauranttory.com/products/",B137,"/",#REF!,".jpg"),""))</f>
        <v>#REF!</v>
      </c>
      <c r="AI137" s="2" t="str">
        <f>CONCATENATE($AH$1,IF(AND(AF137&lt;&gt;""),CONCATENATE("http://restauranttory.com/products/",B137,"/",AF137,".jpg"),""))</f>
        <v/>
      </c>
      <c r="AJ137" s="2" t="str">
        <f>CONCATENATE($AH$1,IF(AND(AG137&lt;&gt;""),CONCATENATE("http://restauranttory.com/products/",B137,"/",AG137,".jpg"),""))</f>
        <v/>
      </c>
      <c r="AK137" s="18"/>
      <c r="AL137" s="18"/>
      <c r="AM137" s="18"/>
      <c r="AN137" s="18"/>
      <c r="AO137" s="18"/>
      <c r="AP137" s="18"/>
      <c r="AQ137" s="18"/>
      <c r="AR137" s="2" t="str">
        <f>CONCATENATE($AH$1,IF(AND(AL137&lt;&gt;""),CONCATENATE("http://restauranttory.com/products/",B137,"/",AL137,".pdf"),""))</f>
        <v/>
      </c>
      <c r="AS137" s="2" t="str">
        <f>CONCATENATE($AH$1,IF(AND(AN137&lt;&gt;""),CONCATENATE("http://restauranttory.com/products/",B137,"/",AN137,".pdf"),""))</f>
        <v/>
      </c>
      <c r="AT137" s="2" t="str">
        <f>CONCATENATE($AH$1,IF(AND(AP137&lt;&gt;""),CONCATENATE("http://restauranttory.com/products/",B137,"/",AP137,".pdf"),""))</f>
        <v/>
      </c>
      <c r="AU137" s="18"/>
    </row>
    <row r="138" spans="1:58" ht="15" customHeight="1" thickBot="1" x14ac:dyDescent="0.3">
      <c r="A138" s="13" t="s">
        <v>292</v>
      </c>
      <c r="B138" s="18"/>
      <c r="C138" s="13" t="s">
        <v>397</v>
      </c>
      <c r="D138" s="13" t="s">
        <v>563</v>
      </c>
      <c r="H138" s="2"/>
      <c r="I138"/>
      <c r="K138"/>
      <c r="N138" s="18"/>
      <c r="O138" s="18"/>
      <c r="P138" s="18"/>
      <c r="Q138" s="18"/>
      <c r="S138" s="20" t="e">
        <f>CONCATENATE($J$1,IF(AND(#REF!&lt;&gt;"",$I$1&lt;&gt;""),CONCATENATE($I$1,#REF!,$J$2),""))</f>
        <v>#REF!</v>
      </c>
      <c r="T138" s="2" t="e">
        <f>CONCATENATE($J$1,IF(AND(#REF!&lt;&gt;"",$K$1&lt;&gt;""),CONCATENATE($K$1,#REF!,$J$2),""))</f>
        <v>#REF!</v>
      </c>
      <c r="U138" s="2" t="e">
        <f>CONCATENATE($J$1,IF(AND(#REF!&lt;&gt;"",$L$1&lt;&gt;""),CONCATENATE($L$1,#REF!,$J$2),""))</f>
        <v>#REF!</v>
      </c>
      <c r="V138" s="2" t="e">
        <f>CONCATENATE($J$1,IF(AND(#REF!&lt;&gt;"",$M$1&lt;&gt;""),CONCATENATE($M$1,#REF!,$J$2),""))</f>
        <v>#REF!</v>
      </c>
      <c r="W138" s="2" t="str">
        <f>CONCATENATE($J$1,IF(AND(N138&lt;&gt;"",$N$1&lt;&gt;""),CONCATENATE($N$1,N138,$J$2),""))</f>
        <v/>
      </c>
      <c r="X138" s="2" t="str">
        <f>CONCATENATE($J$1,IF(AND(O138&lt;&gt;"",$O$1&lt;&gt;""),CONCATENATE($O$1,O138,$J$2),""))</f>
        <v/>
      </c>
      <c r="Y138" s="2" t="str">
        <f>CONCATENATE($J$1,IF(AND(P138&lt;&gt;"",$P$1&lt;&gt;""),CONCATENATE($P$1,P138,$J$2),""))</f>
        <v/>
      </c>
      <c r="Z138" s="2" t="str">
        <f>CONCATENATE($J$1,IF(AND(Q138&lt;&gt;"",$Q$1&lt;&gt;""),CONCATENATE($Q$1,Q138,$J$2),""))</f>
        <v/>
      </c>
      <c r="AA138" s="2" t="e">
        <f>CONCATENATE($J$1,IF(AND(#REF!&lt;&gt;"",$R$1&lt;&gt;""),CONCATENATE($R$1,#REF!,$J$2),""))</f>
        <v>#REF!</v>
      </c>
      <c r="AB138" s="2" t="e">
        <f>CONCATENATE(S138,T138,U138,V138,W138,X138,Y138,Z138,AA138)</f>
        <v>#REF!</v>
      </c>
      <c r="AC138" s="18"/>
      <c r="AD138" s="18"/>
      <c r="AF138" s="18"/>
      <c r="AG138" s="18"/>
      <c r="AH138" s="2" t="e">
        <f>CONCATENATE($AH$1,IF(AND(#REF!&lt;&gt;""),CONCATENATE("http://restauranttory.com/products/",B138,"/",#REF!,".jpg"),""))</f>
        <v>#REF!</v>
      </c>
      <c r="AI138" s="2" t="str">
        <f>CONCATENATE($AH$1,IF(AND(AF138&lt;&gt;""),CONCATENATE("http://restauranttory.com/products/",B138,"/",AF138,".jpg"),""))</f>
        <v/>
      </c>
      <c r="AJ138" s="2" t="str">
        <f>CONCATENATE($AH$1,IF(AND(AG138&lt;&gt;""),CONCATENATE("http://restauranttory.com/products/",B138,"/",AG138,".jpg"),""))</f>
        <v/>
      </c>
      <c r="AK138" s="18"/>
      <c r="AL138" s="18"/>
      <c r="AM138" s="18"/>
      <c r="AN138" s="18"/>
      <c r="AO138" s="18"/>
      <c r="AP138" s="18"/>
      <c r="AQ138" s="18"/>
      <c r="AR138" s="2" t="str">
        <f>CONCATENATE($AH$1,IF(AND(AL138&lt;&gt;""),CONCATENATE("http://restauranttory.com/products/",B138,"/",AL138,".pdf"),""))</f>
        <v/>
      </c>
      <c r="AS138" s="2" t="str">
        <f>CONCATENATE($AH$1,IF(AND(AN138&lt;&gt;""),CONCATENATE("http://restauranttory.com/products/",B138,"/",AN138,".pdf"),""))</f>
        <v/>
      </c>
      <c r="AT138" s="2" t="str">
        <f>CONCATENATE($AH$1,IF(AND(AP138&lt;&gt;""),CONCATENATE("http://restauranttory.com/products/",B138,"/",AP138,".pdf"),""))</f>
        <v/>
      </c>
      <c r="AU138" s="18"/>
    </row>
    <row r="139" spans="1:58" ht="15" customHeight="1" thickBot="1" x14ac:dyDescent="0.3">
      <c r="A139" s="13" t="s">
        <v>293</v>
      </c>
      <c r="B139" s="18"/>
      <c r="C139" s="13" t="s">
        <v>396</v>
      </c>
      <c r="D139" s="13" t="s">
        <v>562</v>
      </c>
      <c r="H139" s="2"/>
      <c r="I139"/>
      <c r="K139" t="s">
        <v>724</v>
      </c>
      <c r="L139" s="13" t="s">
        <v>843</v>
      </c>
      <c r="M139" s="13" t="s">
        <v>841</v>
      </c>
      <c r="N139" s="18"/>
      <c r="O139" s="13" t="s">
        <v>1028</v>
      </c>
      <c r="P139" s="13" t="s">
        <v>919</v>
      </c>
      <c r="Q139" s="13" t="s">
        <v>1006</v>
      </c>
      <c r="S139" s="20" t="e">
        <f>CONCATENATE($J$1,IF(AND(#REF!&lt;&gt;"",$I$1&lt;&gt;""),CONCATENATE($I$1,#REF!,$J$2),""))</f>
        <v>#REF!</v>
      </c>
      <c r="T139" s="2" t="e">
        <f>CONCATENATE($J$1,IF(AND(#REF!&lt;&gt;"",$K$1&lt;&gt;""),CONCATENATE($K$1,#REF!,$J$2),""))</f>
        <v>#REF!</v>
      </c>
      <c r="U139" s="2" t="e">
        <f>CONCATENATE($J$1,IF(AND(#REF!&lt;&gt;"",$L$1&lt;&gt;""),CONCATENATE($L$1,#REF!,$J$2),""))</f>
        <v>#REF!</v>
      </c>
      <c r="V139" s="2" t="e">
        <f>CONCATENATE($J$1,IF(AND(#REF!&lt;&gt;"",$M$1&lt;&gt;""),CONCATENATE($M$1,#REF!,$J$2),""))</f>
        <v>#REF!</v>
      </c>
      <c r="W139" s="2" t="str">
        <f>CONCATENATE($J$1,IF(AND(N139&lt;&gt;"",$N$1&lt;&gt;""),CONCATENATE($N$1,N139,$J$2),""))</f>
        <v/>
      </c>
      <c r="X139" s="2" t="e">
        <f>CONCATENATE($J$1,IF(AND(#REF!&lt;&gt;"",$O$1&lt;&gt;""),CONCATENATE($O$1,#REF!,$J$2),""))</f>
        <v>#REF!</v>
      </c>
      <c r="Y139" s="2" t="e">
        <f>CONCATENATE($J$1,IF(AND(#REF!&lt;&gt;"",$P$1&lt;&gt;""),CONCATENATE($P$1,#REF!,$J$2),""))</f>
        <v>#REF!</v>
      </c>
      <c r="Z139" s="2" t="e">
        <f>CONCATENATE($J$1,IF(AND(#REF!&lt;&gt;"",$Q$1&lt;&gt;""),CONCATENATE($Q$1,#REF!,$J$2),""))</f>
        <v>#REF!</v>
      </c>
      <c r="AA139" s="2" t="e">
        <f>CONCATENATE($J$1,IF(AND(#REF!&lt;&gt;"",$R$1&lt;&gt;""),CONCATENATE($R$1,#REF!,$J$2),""))</f>
        <v>#REF!</v>
      </c>
      <c r="AB139" s="2" t="e">
        <f>CONCATENATE(S139,T139,U139,V139,W139,X139,Y139,Z139,AA139)</f>
        <v>#REF!</v>
      </c>
      <c r="AC139" s="18"/>
      <c r="AD139" s="18"/>
      <c r="AF139" s="18"/>
      <c r="AG139" s="18"/>
      <c r="AH139" s="2" t="e">
        <f>CONCATENATE($AH$1,IF(AND(#REF!&lt;&gt;""),CONCATENATE("http://restauranttory.com/products/",B139,"/",#REF!,".jpg"),""))</f>
        <v>#REF!</v>
      </c>
      <c r="AI139" s="2" t="str">
        <f>CONCATENATE($AH$1,IF(AND(AF139&lt;&gt;""),CONCATENATE("http://restauranttory.com/products/",B139,"/",AF139,".jpg"),""))</f>
        <v/>
      </c>
      <c r="AJ139" s="2" t="str">
        <f>CONCATENATE($AH$1,IF(AND(AG139&lt;&gt;""),CONCATENATE("http://restauranttory.com/products/",B139,"/",AG139,".jpg"),""))</f>
        <v/>
      </c>
      <c r="AK139" s="18"/>
      <c r="AL139" s="18"/>
      <c r="AM139" s="18"/>
      <c r="AN139" s="18"/>
      <c r="AO139" s="18"/>
      <c r="AP139" s="18"/>
      <c r="AQ139" s="18"/>
      <c r="AR139" s="2" t="str">
        <f>CONCATENATE($AH$1,IF(AND(AL139&lt;&gt;""),CONCATENATE("http://restauranttory.com/products/",B139,"/",AL139,".pdf"),""))</f>
        <v/>
      </c>
      <c r="AS139" s="2" t="str">
        <f>CONCATENATE($AH$1,IF(AND(AN139&lt;&gt;""),CONCATENATE("http://restauranttory.com/products/",B139,"/",AN139,".pdf"),""))</f>
        <v/>
      </c>
      <c r="AT139" s="2" t="str">
        <f>CONCATENATE($AH$1,IF(AND(AP139&lt;&gt;""),CONCATENATE("http://restauranttory.com/products/",B139,"/",AP139,".pdf"),""))</f>
        <v/>
      </c>
      <c r="AU139" s="18"/>
      <c r="BC139" s="13">
        <v>35</v>
      </c>
      <c r="BD139" s="13">
        <v>33</v>
      </c>
      <c r="BE139" s="13">
        <v>53</v>
      </c>
      <c r="BF139" s="13" t="s">
        <v>878</v>
      </c>
    </row>
    <row r="140" spans="1:58" ht="15" customHeight="1" thickBot="1" x14ac:dyDescent="0.3">
      <c r="A140" s="13" t="s">
        <v>294</v>
      </c>
      <c r="B140" s="18"/>
      <c r="C140" s="13" t="s">
        <v>395</v>
      </c>
      <c r="D140" s="13" t="s">
        <v>561</v>
      </c>
      <c r="H140" s="2"/>
      <c r="I140"/>
      <c r="K140" t="s">
        <v>723</v>
      </c>
      <c r="L140" s="13" t="s">
        <v>843</v>
      </c>
      <c r="M140" s="13" t="s">
        <v>868</v>
      </c>
      <c r="N140" s="18"/>
      <c r="O140" s="13" t="s">
        <v>1028</v>
      </c>
      <c r="P140" s="13" t="s">
        <v>919</v>
      </c>
      <c r="Q140" s="13" t="s">
        <v>929</v>
      </c>
      <c r="S140" s="20" t="e">
        <f>CONCATENATE($J$1,IF(AND(#REF!&lt;&gt;"",$I$1&lt;&gt;""),CONCATENATE($I$1,#REF!,$J$2),""))</f>
        <v>#REF!</v>
      </c>
      <c r="T140" s="2" t="e">
        <f>CONCATENATE($J$1,IF(AND(#REF!&lt;&gt;"",$K$1&lt;&gt;""),CONCATENATE($K$1,#REF!,$J$2),""))</f>
        <v>#REF!</v>
      </c>
      <c r="U140" s="2" t="e">
        <f>CONCATENATE($J$1,IF(AND(#REF!&lt;&gt;"",$L$1&lt;&gt;""),CONCATENATE($L$1,#REF!,$J$2),""))</f>
        <v>#REF!</v>
      </c>
      <c r="V140" s="2" t="e">
        <f>CONCATENATE($J$1,IF(AND(#REF!&lt;&gt;"",$M$1&lt;&gt;""),CONCATENATE($M$1,#REF!,$J$2),""))</f>
        <v>#REF!</v>
      </c>
      <c r="W140" s="2" t="str">
        <f>CONCATENATE($J$1,IF(AND(N140&lt;&gt;"",$N$1&lt;&gt;""),CONCATENATE($N$1,N140,$J$2),""))</f>
        <v/>
      </c>
      <c r="X140" s="2" t="e">
        <f>CONCATENATE($J$1,IF(AND(#REF!&lt;&gt;"",$O$1&lt;&gt;""),CONCATENATE($O$1,#REF!,$J$2),""))</f>
        <v>#REF!</v>
      </c>
      <c r="Y140" s="2" t="e">
        <f>CONCATENATE($J$1,IF(AND(#REF!&lt;&gt;"",$P$1&lt;&gt;""),CONCATENATE($P$1,#REF!,$J$2),""))</f>
        <v>#REF!</v>
      </c>
      <c r="Z140" s="2" t="e">
        <f>CONCATENATE($J$1,IF(AND(#REF!&lt;&gt;"",$Q$1&lt;&gt;""),CONCATENATE($Q$1,#REF!,$J$2),""))</f>
        <v>#REF!</v>
      </c>
      <c r="AA140" s="2" t="e">
        <f>CONCATENATE($J$1,IF(AND(#REF!&lt;&gt;"",$R$1&lt;&gt;""),CONCATENATE($R$1,#REF!,$J$2),""))</f>
        <v>#REF!</v>
      </c>
      <c r="AB140" s="2" t="e">
        <f>CONCATENATE(S140,T140,U140,V140,W140,X140,Y140,Z140,AA140)</f>
        <v>#REF!</v>
      </c>
      <c r="AC140" s="18"/>
      <c r="AD140" s="18"/>
      <c r="AF140" s="18"/>
      <c r="AG140" s="18"/>
      <c r="AH140" s="2" t="e">
        <f>CONCATENATE($AH$1,IF(AND(#REF!&lt;&gt;""),CONCATENATE("http://restauranttory.com/products/",B140,"/",#REF!,".jpg"),""))</f>
        <v>#REF!</v>
      </c>
      <c r="AI140" s="2" t="str">
        <f>CONCATENATE($AH$1,IF(AND(AF140&lt;&gt;""),CONCATENATE("http://restauranttory.com/products/",B140,"/",AF140,".jpg"),""))</f>
        <v/>
      </c>
      <c r="AJ140" s="2" t="str">
        <f>CONCATENATE($AH$1,IF(AND(AG140&lt;&gt;""),CONCATENATE("http://restauranttory.com/products/",B140,"/",AG140,".jpg"),""))</f>
        <v/>
      </c>
      <c r="AK140" s="18"/>
      <c r="AL140" s="18"/>
      <c r="AM140" s="18"/>
      <c r="AN140" s="18"/>
      <c r="AO140" s="18"/>
      <c r="AP140" s="18"/>
      <c r="AQ140" s="18"/>
      <c r="AR140" s="2" t="str">
        <f>CONCATENATE($AH$1,IF(AND(AL140&lt;&gt;""),CONCATENATE("http://restauranttory.com/products/",B140,"/",AL140,".pdf"),""))</f>
        <v/>
      </c>
      <c r="AS140" s="2" t="str">
        <f>CONCATENATE($AH$1,IF(AND(AN140&lt;&gt;""),CONCATENATE("http://restauranttory.com/products/",B140,"/",AN140,".pdf"),""))</f>
        <v/>
      </c>
      <c r="AT140" s="2" t="str">
        <f>CONCATENATE($AH$1,IF(AND(AP140&lt;&gt;""),CONCATENATE("http://restauranttory.com/products/",B140,"/",AP140,".pdf"),""))</f>
        <v/>
      </c>
      <c r="AU140" s="18"/>
      <c r="BC140" s="13">
        <v>34.25</v>
      </c>
      <c r="BD140" s="13">
        <v>23.75</v>
      </c>
      <c r="BE140" s="13">
        <v>36.75</v>
      </c>
      <c r="BF140" s="13" t="s">
        <v>867</v>
      </c>
    </row>
    <row r="141" spans="1:58" ht="15" customHeight="1" thickBot="1" x14ac:dyDescent="0.3">
      <c r="A141" s="13" t="s">
        <v>295</v>
      </c>
      <c r="B141" s="18"/>
      <c r="C141" s="13" t="s">
        <v>394</v>
      </c>
      <c r="D141" s="13" t="s">
        <v>561</v>
      </c>
      <c r="H141" s="2"/>
      <c r="I141"/>
      <c r="K141" t="s">
        <v>722</v>
      </c>
      <c r="L141" s="13" t="s">
        <v>843</v>
      </c>
      <c r="M141" s="13" t="s">
        <v>868</v>
      </c>
      <c r="N141" s="18"/>
      <c r="O141" s="13" t="s">
        <v>1028</v>
      </c>
      <c r="P141" s="13" t="s">
        <v>919</v>
      </c>
      <c r="Q141" s="13" t="s">
        <v>929</v>
      </c>
      <c r="S141" s="20" t="e">
        <f>CONCATENATE($J$1,IF(AND(#REF!&lt;&gt;"",$I$1&lt;&gt;""),CONCATENATE($I$1,#REF!,$J$2),""))</f>
        <v>#REF!</v>
      </c>
      <c r="T141" s="2" t="e">
        <f>CONCATENATE($J$1,IF(AND(#REF!&lt;&gt;"",$K$1&lt;&gt;""),CONCATENATE($K$1,#REF!,$J$2),""))</f>
        <v>#REF!</v>
      </c>
      <c r="U141" s="2" t="e">
        <f>CONCATENATE($J$1,IF(AND(#REF!&lt;&gt;"",$L$1&lt;&gt;""),CONCATENATE($L$1,#REF!,$J$2),""))</f>
        <v>#REF!</v>
      </c>
      <c r="V141" s="2" t="e">
        <f>CONCATENATE($J$1,IF(AND(#REF!&lt;&gt;"",$M$1&lt;&gt;""),CONCATENATE($M$1,#REF!,$J$2),""))</f>
        <v>#REF!</v>
      </c>
      <c r="W141" s="2" t="str">
        <f>CONCATENATE($J$1,IF(AND(N141&lt;&gt;"",$N$1&lt;&gt;""),CONCATENATE($N$1,N141,$J$2),""))</f>
        <v/>
      </c>
      <c r="X141" s="2" t="e">
        <f>CONCATENATE($J$1,IF(AND(#REF!&lt;&gt;"",$O$1&lt;&gt;""),CONCATENATE($O$1,#REF!,$J$2),""))</f>
        <v>#REF!</v>
      </c>
      <c r="Y141" s="2" t="e">
        <f>CONCATENATE($J$1,IF(AND(#REF!&lt;&gt;"",$P$1&lt;&gt;""),CONCATENATE($P$1,#REF!,$J$2),""))</f>
        <v>#REF!</v>
      </c>
      <c r="Z141" s="2" t="e">
        <f>CONCATENATE($J$1,IF(AND(#REF!&lt;&gt;"",$Q$1&lt;&gt;""),CONCATENATE($Q$1,#REF!,$J$2),""))</f>
        <v>#REF!</v>
      </c>
      <c r="AA141" s="2" t="e">
        <f>CONCATENATE($J$1,IF(AND(#REF!&lt;&gt;"",$R$1&lt;&gt;""),CONCATENATE($R$1,#REF!,$J$2),""))</f>
        <v>#REF!</v>
      </c>
      <c r="AB141" s="2" t="e">
        <f>CONCATENATE(S141,T141,U141,V141,W141,X141,Y141,Z141,AA141)</f>
        <v>#REF!</v>
      </c>
      <c r="AC141" s="18"/>
      <c r="AD141" s="18"/>
      <c r="AF141" s="18"/>
      <c r="AG141" s="18"/>
      <c r="AH141" s="2" t="e">
        <f>CONCATENATE($AH$1,IF(AND(#REF!&lt;&gt;""),CONCATENATE("http://restauranttory.com/products/",B141,"/",#REF!,".jpg"),""))</f>
        <v>#REF!</v>
      </c>
      <c r="AI141" s="2" t="str">
        <f>CONCATENATE($AH$1,IF(AND(AF141&lt;&gt;""),CONCATENATE("http://restauranttory.com/products/",B141,"/",AF141,".jpg"),""))</f>
        <v/>
      </c>
      <c r="AJ141" s="2" t="str">
        <f>CONCATENATE($AH$1,IF(AND(AG141&lt;&gt;""),CONCATENATE("http://restauranttory.com/products/",B141,"/",AG141,".jpg"),""))</f>
        <v/>
      </c>
      <c r="AK141" s="18"/>
      <c r="AL141" s="18"/>
      <c r="AM141" s="18"/>
      <c r="AN141" s="18"/>
      <c r="AO141" s="18"/>
      <c r="AP141" s="18"/>
      <c r="AQ141" s="18"/>
      <c r="AR141" s="2" t="str">
        <f>CONCATENATE($AH$1,IF(AND(AL141&lt;&gt;""),CONCATENATE("http://restauranttory.com/products/",B141,"/",AL141,".pdf"),""))</f>
        <v/>
      </c>
      <c r="AS141" s="2" t="str">
        <f>CONCATENATE($AH$1,IF(AND(AN141&lt;&gt;""),CONCATENATE("http://restauranttory.com/products/",B141,"/",AN141,".pdf"),""))</f>
        <v/>
      </c>
      <c r="AT141" s="2" t="str">
        <f>CONCATENATE($AH$1,IF(AND(AP141&lt;&gt;""),CONCATENATE("http://restauranttory.com/products/",B141,"/",AP141,".pdf"),""))</f>
        <v/>
      </c>
      <c r="AU141" s="18"/>
      <c r="BC141" s="13">
        <v>34.25</v>
      </c>
      <c r="BD141" s="13">
        <v>29.75</v>
      </c>
      <c r="BE141" s="13">
        <v>51.75</v>
      </c>
      <c r="BF141" s="13" t="s">
        <v>886</v>
      </c>
    </row>
    <row r="142" spans="1:58" ht="15" customHeight="1" thickBot="1" x14ac:dyDescent="0.3">
      <c r="A142" s="13" t="s">
        <v>296</v>
      </c>
      <c r="B142" s="18"/>
      <c r="C142" s="13" t="s">
        <v>393</v>
      </c>
      <c r="D142" s="13" t="s">
        <v>561</v>
      </c>
      <c r="H142" s="2"/>
      <c r="I142"/>
      <c r="K142" t="s">
        <v>721</v>
      </c>
      <c r="L142" s="13" t="s">
        <v>843</v>
      </c>
      <c r="M142" s="13" t="s">
        <v>868</v>
      </c>
      <c r="N142" s="18"/>
      <c r="O142" s="13" t="s">
        <v>1028</v>
      </c>
      <c r="P142" s="13" t="s">
        <v>919</v>
      </c>
      <c r="Q142" s="13" t="s">
        <v>929</v>
      </c>
      <c r="S142" s="20" t="e">
        <f>CONCATENATE($J$1,IF(AND(#REF!&lt;&gt;"",$I$1&lt;&gt;""),CONCATENATE($I$1,#REF!,$J$2),""))</f>
        <v>#REF!</v>
      </c>
      <c r="T142" s="2" t="e">
        <f>CONCATENATE($J$1,IF(AND(#REF!&lt;&gt;"",$K$1&lt;&gt;""),CONCATENATE($K$1,#REF!,$J$2),""))</f>
        <v>#REF!</v>
      </c>
      <c r="U142" s="2" t="e">
        <f>CONCATENATE($J$1,IF(AND(#REF!&lt;&gt;"",$L$1&lt;&gt;""),CONCATENATE($L$1,#REF!,$J$2),""))</f>
        <v>#REF!</v>
      </c>
      <c r="V142" s="2" t="e">
        <f>CONCATENATE($J$1,IF(AND(#REF!&lt;&gt;"",$M$1&lt;&gt;""),CONCATENATE($M$1,#REF!,$J$2),""))</f>
        <v>#REF!</v>
      </c>
      <c r="W142" s="2" t="str">
        <f>CONCATENATE($J$1,IF(AND(N142&lt;&gt;"",$N$1&lt;&gt;""),CONCATENATE($N$1,N142,$J$2),""))</f>
        <v/>
      </c>
      <c r="X142" s="2" t="e">
        <f>CONCATENATE($J$1,IF(AND(#REF!&lt;&gt;"",$O$1&lt;&gt;""),CONCATENATE($O$1,#REF!,$J$2),""))</f>
        <v>#REF!</v>
      </c>
      <c r="Y142" s="2" t="e">
        <f>CONCATENATE($J$1,IF(AND(#REF!&lt;&gt;"",$P$1&lt;&gt;""),CONCATENATE($P$1,#REF!,$J$2),""))</f>
        <v>#REF!</v>
      </c>
      <c r="Z142" s="2" t="e">
        <f>CONCATENATE($J$1,IF(AND(#REF!&lt;&gt;"",$Q$1&lt;&gt;""),CONCATENATE($Q$1,#REF!,$J$2),""))</f>
        <v>#REF!</v>
      </c>
      <c r="AA142" s="2" t="e">
        <f>CONCATENATE($J$1,IF(AND(#REF!&lt;&gt;"",$R$1&lt;&gt;""),CONCATENATE($R$1,#REF!,$J$2),""))</f>
        <v>#REF!</v>
      </c>
      <c r="AB142" s="2" t="e">
        <f>CONCATENATE(S142,T142,U142,V142,W142,X142,Y142,Z142,AA142)</f>
        <v>#REF!</v>
      </c>
      <c r="AC142" s="18"/>
      <c r="AD142" s="18"/>
      <c r="AF142" s="18"/>
      <c r="AG142" s="18"/>
      <c r="AH142" s="2" t="e">
        <f>CONCATENATE($AH$1,IF(AND(#REF!&lt;&gt;""),CONCATENATE("http://restauranttory.com/products/",B142,"/",#REF!,".jpg"),""))</f>
        <v>#REF!</v>
      </c>
      <c r="AI142" s="2" t="str">
        <f>CONCATENATE($AH$1,IF(AND(AF142&lt;&gt;""),CONCATENATE("http://restauranttory.com/products/",B142,"/",AF142,".jpg"),""))</f>
        <v/>
      </c>
      <c r="AJ142" s="2" t="str">
        <f>CONCATENATE($AH$1,IF(AND(AG142&lt;&gt;""),CONCATENATE("http://restauranttory.com/products/",B142,"/",AG142,".jpg"),""))</f>
        <v/>
      </c>
      <c r="AK142" s="18"/>
      <c r="AL142" s="18"/>
      <c r="AM142" s="18"/>
      <c r="AN142" s="18"/>
      <c r="AO142" s="18"/>
      <c r="AP142" s="18"/>
      <c r="AQ142" s="18"/>
      <c r="AR142" s="2" t="str">
        <f>CONCATENATE($AH$1,IF(AND(AL142&lt;&gt;""),CONCATENATE("http://restauranttory.com/products/",B142,"/",AL142,".pdf"),""))</f>
        <v/>
      </c>
      <c r="AS142" s="2" t="str">
        <f>CONCATENATE($AH$1,IF(AND(AN142&lt;&gt;""),CONCATENATE("http://restauranttory.com/products/",B142,"/",AN142,".pdf"),""))</f>
        <v/>
      </c>
      <c r="AT142" s="2" t="str">
        <f>CONCATENATE($AH$1,IF(AND(AP142&lt;&gt;""),CONCATENATE("http://restauranttory.com/products/",B142,"/",AP142,".pdf"),""))</f>
        <v/>
      </c>
      <c r="AU142" s="18"/>
      <c r="BC142" s="13">
        <v>34.25</v>
      </c>
      <c r="BD142" s="13">
        <v>29.7</v>
      </c>
      <c r="BE142" s="13">
        <v>61.75</v>
      </c>
      <c r="BF142" s="13" t="s">
        <v>887</v>
      </c>
    </row>
    <row r="143" spans="1:58" ht="15" customHeight="1" thickBot="1" x14ac:dyDescent="0.3">
      <c r="A143" s="13" t="s">
        <v>297</v>
      </c>
      <c r="B143" s="18"/>
      <c r="C143" s="13" t="s">
        <v>392</v>
      </c>
      <c r="D143" s="13" t="s">
        <v>560</v>
      </c>
      <c r="H143" s="2"/>
      <c r="I143"/>
      <c r="K143" t="s">
        <v>720</v>
      </c>
      <c r="L143" s="13" t="s">
        <v>843</v>
      </c>
      <c r="M143" s="13" t="s">
        <v>868</v>
      </c>
      <c r="N143" s="18"/>
      <c r="O143" s="13" t="s">
        <v>1028</v>
      </c>
      <c r="P143" s="13" t="s">
        <v>919</v>
      </c>
      <c r="Q143" s="13" t="s">
        <v>929</v>
      </c>
      <c r="S143" s="20" t="e">
        <f>CONCATENATE($J$1,IF(AND(#REF!&lt;&gt;"",$I$1&lt;&gt;""),CONCATENATE($I$1,#REF!,$J$2),""))</f>
        <v>#REF!</v>
      </c>
      <c r="T143" s="2" t="e">
        <f>CONCATENATE($J$1,IF(AND(#REF!&lt;&gt;"",$K$1&lt;&gt;""),CONCATENATE($K$1,#REF!,$J$2),""))</f>
        <v>#REF!</v>
      </c>
      <c r="U143" s="2" t="e">
        <f>CONCATENATE($J$1,IF(AND(#REF!&lt;&gt;"",$L$1&lt;&gt;""),CONCATENATE($L$1,#REF!,$J$2),""))</f>
        <v>#REF!</v>
      </c>
      <c r="V143" s="2" t="e">
        <f>CONCATENATE($J$1,IF(AND(#REF!&lt;&gt;"",$M$1&lt;&gt;""),CONCATENATE($M$1,#REF!,$J$2),""))</f>
        <v>#REF!</v>
      </c>
      <c r="W143" s="2" t="str">
        <f>CONCATENATE($J$1,IF(AND(N143&lt;&gt;"",$N$1&lt;&gt;""),CONCATENATE($N$1,N143,$J$2),""))</f>
        <v/>
      </c>
      <c r="X143" s="2" t="e">
        <f>CONCATENATE($J$1,IF(AND(#REF!&lt;&gt;"",$O$1&lt;&gt;""),CONCATENATE($O$1,#REF!,$J$2),""))</f>
        <v>#REF!</v>
      </c>
      <c r="Y143" s="2" t="e">
        <f>CONCATENATE($J$1,IF(AND(#REF!&lt;&gt;"",$P$1&lt;&gt;""),CONCATENATE($P$1,#REF!,$J$2),""))</f>
        <v>#REF!</v>
      </c>
      <c r="Z143" s="2" t="e">
        <f>CONCATENATE($J$1,IF(AND(#REF!&lt;&gt;"",$Q$1&lt;&gt;""),CONCATENATE($Q$1,#REF!,$J$2),""))</f>
        <v>#REF!</v>
      </c>
      <c r="AA143" s="2" t="e">
        <f>CONCATENATE($J$1,IF(AND(#REF!&lt;&gt;"",$R$1&lt;&gt;""),CONCATENATE($R$1,#REF!,$J$2),""))</f>
        <v>#REF!</v>
      </c>
      <c r="AB143" s="2" t="e">
        <f>CONCATENATE(S143,T143,U143,V143,W143,X143,Y143,Z143,AA143)</f>
        <v>#REF!</v>
      </c>
      <c r="AC143" s="18"/>
      <c r="AD143" s="18"/>
      <c r="AF143" s="18"/>
      <c r="AG143" s="18"/>
      <c r="AH143" s="2" t="e">
        <f>CONCATENATE($AH$1,IF(AND(#REF!&lt;&gt;""),CONCATENATE("http://restauranttory.com/products/",B143,"/",#REF!,".jpg"),""))</f>
        <v>#REF!</v>
      </c>
      <c r="AI143" s="2" t="str">
        <f>CONCATENATE($AH$1,IF(AND(AF143&lt;&gt;""),CONCATENATE("http://restauranttory.com/products/",B143,"/",AF143,".jpg"),""))</f>
        <v/>
      </c>
      <c r="AJ143" s="2" t="str">
        <f>CONCATENATE($AH$1,IF(AND(AG143&lt;&gt;""),CONCATENATE("http://restauranttory.com/products/",B143,"/",AG143,".jpg"),""))</f>
        <v/>
      </c>
      <c r="AK143" s="18"/>
      <c r="AL143" s="18"/>
      <c r="AM143" s="18"/>
      <c r="AN143" s="18"/>
      <c r="AO143" s="18"/>
      <c r="AP143" s="18"/>
      <c r="AQ143" s="18"/>
      <c r="AR143" s="2" t="str">
        <f>CONCATENATE($AH$1,IF(AND(AL143&lt;&gt;""),CONCATENATE("http://restauranttory.com/products/",B143,"/",AL143,".pdf"),""))</f>
        <v/>
      </c>
      <c r="AS143" s="2" t="str">
        <f>CONCATENATE($AH$1,IF(AND(AN143&lt;&gt;""),CONCATENATE("http://restauranttory.com/products/",B143,"/",AN143,".pdf"),""))</f>
        <v/>
      </c>
      <c r="AT143" s="2" t="str">
        <f>CONCATENATE($AH$1,IF(AND(AP143&lt;&gt;""),CONCATENATE("http://restauranttory.com/products/",B143,"/",AP143,".pdf"),""))</f>
        <v/>
      </c>
      <c r="AU143" s="18"/>
      <c r="BC143" s="13">
        <v>37</v>
      </c>
      <c r="BD143" s="13">
        <v>29.75</v>
      </c>
      <c r="BE143" s="13">
        <v>32.75</v>
      </c>
      <c r="BF143" s="13" t="s">
        <v>886</v>
      </c>
    </row>
    <row r="144" spans="1:58" ht="15" customHeight="1" thickBot="1" x14ac:dyDescent="0.3">
      <c r="A144" s="13" t="s">
        <v>298</v>
      </c>
      <c r="B144" s="18"/>
      <c r="C144" s="13" t="s">
        <v>391</v>
      </c>
      <c r="D144" s="13" t="s">
        <v>560</v>
      </c>
      <c r="H144" s="2"/>
      <c r="I144"/>
      <c r="K144" t="s">
        <v>719</v>
      </c>
      <c r="L144" s="13" t="s">
        <v>843</v>
      </c>
      <c r="M144" s="13" t="s">
        <v>868</v>
      </c>
      <c r="N144" s="18"/>
      <c r="O144" s="13" t="s">
        <v>1028</v>
      </c>
      <c r="P144" s="13" t="s">
        <v>919</v>
      </c>
      <c r="Q144" s="13" t="s">
        <v>929</v>
      </c>
      <c r="S144" s="20" t="e">
        <f>CONCATENATE($J$1,IF(AND(#REF!&lt;&gt;"",$I$1&lt;&gt;""),CONCATENATE($I$1,#REF!,$J$2),""))</f>
        <v>#REF!</v>
      </c>
      <c r="T144" s="2" t="e">
        <f>CONCATENATE($J$1,IF(AND(#REF!&lt;&gt;"",$K$1&lt;&gt;""),CONCATENATE($K$1,#REF!,$J$2),""))</f>
        <v>#REF!</v>
      </c>
      <c r="U144" s="2" t="e">
        <f>CONCATENATE($J$1,IF(AND(#REF!&lt;&gt;"",$L$1&lt;&gt;""),CONCATENATE($L$1,#REF!,$J$2),""))</f>
        <v>#REF!</v>
      </c>
      <c r="V144" s="2" t="e">
        <f>CONCATENATE($J$1,IF(AND(#REF!&lt;&gt;"",$M$1&lt;&gt;""),CONCATENATE($M$1,#REF!,$J$2),""))</f>
        <v>#REF!</v>
      </c>
      <c r="W144" s="2" t="str">
        <f>CONCATENATE($J$1,IF(AND(N144&lt;&gt;"",$N$1&lt;&gt;""),CONCATENATE($N$1,N144,$J$2),""))</f>
        <v/>
      </c>
      <c r="X144" s="2" t="e">
        <f>CONCATENATE($J$1,IF(AND(#REF!&lt;&gt;"",$O$1&lt;&gt;""),CONCATENATE($O$1,#REF!,$J$2),""))</f>
        <v>#REF!</v>
      </c>
      <c r="Y144" s="2" t="e">
        <f>CONCATENATE($J$1,IF(AND(#REF!&lt;&gt;"",$P$1&lt;&gt;""),CONCATENATE($P$1,#REF!,$J$2),""))</f>
        <v>#REF!</v>
      </c>
      <c r="Z144" s="2" t="e">
        <f>CONCATENATE($J$1,IF(AND(#REF!&lt;&gt;"",$Q$1&lt;&gt;""),CONCATENATE($Q$1,#REF!,$J$2),""))</f>
        <v>#REF!</v>
      </c>
      <c r="AA144" s="2" t="e">
        <f>CONCATENATE($J$1,IF(AND(#REF!&lt;&gt;"",$R$1&lt;&gt;""),CONCATENATE($R$1,#REF!,$J$2),""))</f>
        <v>#REF!</v>
      </c>
      <c r="AB144" s="2" t="e">
        <f>CONCATENATE(S144,T144,U144,V144,W144,X144,Y144,Z144,AA144)</f>
        <v>#REF!</v>
      </c>
      <c r="AC144" s="18"/>
      <c r="AD144" s="18"/>
      <c r="AF144" s="18"/>
      <c r="AG144" s="18"/>
      <c r="AH144" s="2" t="e">
        <f>CONCATENATE($AH$1,IF(AND(#REF!&lt;&gt;""),CONCATENATE("http://restauranttory.com/products/",B144,"/",#REF!,".jpg"),""))</f>
        <v>#REF!</v>
      </c>
      <c r="AI144" s="2" t="str">
        <f>CONCATENATE($AH$1,IF(AND(AF144&lt;&gt;""),CONCATENATE("http://restauranttory.com/products/",B144,"/",AF144,".jpg"),""))</f>
        <v/>
      </c>
      <c r="AJ144" s="2" t="str">
        <f>CONCATENATE($AH$1,IF(AND(AG144&lt;&gt;""),CONCATENATE("http://restauranttory.com/products/",B144,"/",AG144,".jpg"),""))</f>
        <v/>
      </c>
      <c r="AK144" s="18"/>
      <c r="AL144" s="18"/>
      <c r="AM144" s="18"/>
      <c r="AN144" s="18"/>
      <c r="AO144" s="18"/>
      <c r="AP144" s="18"/>
      <c r="AQ144" s="18"/>
      <c r="AR144" s="2" t="str">
        <f>CONCATENATE($AH$1,IF(AND(AL144&lt;&gt;""),CONCATENATE("http://restauranttory.com/products/",B144,"/",AL144,".pdf"),""))</f>
        <v/>
      </c>
      <c r="AS144" s="2" t="str">
        <f>CONCATENATE($AH$1,IF(AND(AN144&lt;&gt;""),CONCATENATE("http://restauranttory.com/products/",B144,"/",AN144,".pdf"),""))</f>
        <v/>
      </c>
      <c r="AT144" s="2" t="str">
        <f>CONCATENATE($AH$1,IF(AND(AP144&lt;&gt;""),CONCATENATE("http://restauranttory.com/products/",B144,"/",AP144,".pdf"),""))</f>
        <v/>
      </c>
      <c r="AU144" s="18"/>
      <c r="BC144" s="13">
        <v>37</v>
      </c>
      <c r="BD144" s="13">
        <v>29.75</v>
      </c>
      <c r="BE144" s="13">
        <v>51.75</v>
      </c>
      <c r="BF144" s="13" t="s">
        <v>885</v>
      </c>
    </row>
    <row r="145" spans="1:58" ht="15" customHeight="1" thickBot="1" x14ac:dyDescent="0.3">
      <c r="A145" s="13" t="s">
        <v>299</v>
      </c>
      <c r="B145" s="18"/>
      <c r="C145" s="13" t="s">
        <v>390</v>
      </c>
      <c r="D145" s="13" t="s">
        <v>560</v>
      </c>
      <c r="H145" s="2"/>
      <c r="I145"/>
      <c r="K145" t="s">
        <v>718</v>
      </c>
      <c r="L145" s="13" t="s">
        <v>843</v>
      </c>
      <c r="M145" s="13" t="s">
        <v>841</v>
      </c>
      <c r="N145" s="18"/>
      <c r="O145" s="13" t="s">
        <v>1028</v>
      </c>
      <c r="P145" s="13" t="s">
        <v>919</v>
      </c>
      <c r="Q145" s="13" t="s">
        <v>929</v>
      </c>
      <c r="S145" s="20" t="e">
        <f>CONCATENATE($J$1,IF(AND(#REF!&lt;&gt;"",$I$1&lt;&gt;""),CONCATENATE($I$1,#REF!,$J$2),""))</f>
        <v>#REF!</v>
      </c>
      <c r="T145" s="2" t="e">
        <f>CONCATENATE($J$1,IF(AND(#REF!&lt;&gt;"",$K$1&lt;&gt;""),CONCATENATE($K$1,#REF!,$J$2),""))</f>
        <v>#REF!</v>
      </c>
      <c r="U145" s="2" t="e">
        <f>CONCATENATE($J$1,IF(AND(#REF!&lt;&gt;"",$L$1&lt;&gt;""),CONCATENATE($L$1,#REF!,$J$2),""))</f>
        <v>#REF!</v>
      </c>
      <c r="V145" s="2" t="e">
        <f>CONCATENATE($J$1,IF(AND(#REF!&lt;&gt;"",$M$1&lt;&gt;""),CONCATENATE($M$1,#REF!,$J$2),""))</f>
        <v>#REF!</v>
      </c>
      <c r="W145" s="2" t="str">
        <f>CONCATENATE($J$1,IF(AND(N145&lt;&gt;"",$N$1&lt;&gt;""),CONCATENATE($N$1,N145,$J$2),""))</f>
        <v/>
      </c>
      <c r="X145" s="2" t="e">
        <f>CONCATENATE($J$1,IF(AND(#REF!&lt;&gt;"",$O$1&lt;&gt;""),CONCATENATE($O$1,#REF!,$J$2),""))</f>
        <v>#REF!</v>
      </c>
      <c r="Y145" s="2" t="e">
        <f>CONCATENATE($J$1,IF(AND(#REF!&lt;&gt;"",$P$1&lt;&gt;""),CONCATENATE($P$1,#REF!,$J$2),""))</f>
        <v>#REF!</v>
      </c>
      <c r="Z145" s="2" t="e">
        <f>CONCATENATE($J$1,IF(AND(#REF!&lt;&gt;"",$Q$1&lt;&gt;""),CONCATENATE($Q$1,#REF!,$J$2),""))</f>
        <v>#REF!</v>
      </c>
      <c r="AA145" s="2" t="e">
        <f>CONCATENATE($J$1,IF(AND(#REF!&lt;&gt;"",$R$1&lt;&gt;""),CONCATENATE($R$1,#REF!,$J$2),""))</f>
        <v>#REF!</v>
      </c>
      <c r="AB145" s="2" t="e">
        <f>CONCATENATE(S145,T145,U145,V145,W145,X145,Y145,Z145,AA145)</f>
        <v>#REF!</v>
      </c>
      <c r="AC145" s="18"/>
      <c r="AD145" s="18"/>
      <c r="AF145" s="18"/>
      <c r="AG145" s="18"/>
      <c r="AH145" s="2" t="e">
        <f>CONCATENATE($AH$1,IF(AND(#REF!&lt;&gt;""),CONCATENATE("http://restauranttory.com/products/",B145,"/",#REF!,".jpg"),""))</f>
        <v>#REF!</v>
      </c>
      <c r="AI145" s="2" t="str">
        <f>CONCATENATE($AH$1,IF(AND(AF145&lt;&gt;""),CONCATENATE("http://restauranttory.com/products/",B145,"/",AF145,".jpg"),""))</f>
        <v/>
      </c>
      <c r="AJ145" s="2" t="str">
        <f>CONCATENATE($AH$1,IF(AND(AG145&lt;&gt;""),CONCATENATE("http://restauranttory.com/products/",B145,"/",AG145,".jpg"),""))</f>
        <v/>
      </c>
      <c r="AK145" s="18"/>
      <c r="AL145" s="18"/>
      <c r="AM145" s="18"/>
      <c r="AN145" s="18"/>
      <c r="AO145" s="18"/>
      <c r="AP145" s="18"/>
      <c r="AQ145" s="18"/>
      <c r="AR145" s="2" t="str">
        <f>CONCATENATE($AH$1,IF(AND(AL145&lt;&gt;""),CONCATENATE("http://restauranttory.com/products/",B145,"/",AL145,".pdf"),""))</f>
        <v/>
      </c>
      <c r="AS145" s="2" t="str">
        <f>CONCATENATE($AH$1,IF(AND(AN145&lt;&gt;""),CONCATENATE("http://restauranttory.com/products/",B145,"/",AN145,".pdf"),""))</f>
        <v/>
      </c>
      <c r="AT145" s="2" t="str">
        <f>CONCATENATE($AH$1,IF(AND(AP145&lt;&gt;""),CONCATENATE("http://restauranttory.com/products/",B145,"/",AP145,".pdf"),""))</f>
        <v/>
      </c>
      <c r="AU145" s="18"/>
      <c r="BC145" s="13">
        <v>37</v>
      </c>
      <c r="BD145" s="13">
        <v>29.75</v>
      </c>
      <c r="BE145" s="13">
        <v>61.75</v>
      </c>
      <c r="BF145" s="13" t="s">
        <v>884</v>
      </c>
    </row>
    <row r="146" spans="1:58" ht="15" customHeight="1" thickBot="1" x14ac:dyDescent="0.3">
      <c r="A146" s="13" t="s">
        <v>300</v>
      </c>
      <c r="B146" s="18"/>
      <c r="C146" s="13" t="s">
        <v>389</v>
      </c>
      <c r="D146" s="13" t="s">
        <v>559</v>
      </c>
      <c r="H146" s="2"/>
      <c r="I146"/>
      <c r="K146" t="s">
        <v>717</v>
      </c>
      <c r="L146" s="13" t="s">
        <v>843</v>
      </c>
      <c r="M146" s="13" t="s">
        <v>841</v>
      </c>
      <c r="N146" s="18"/>
      <c r="P146" s="13" t="s">
        <v>966</v>
      </c>
      <c r="Q146" s="13" t="s">
        <v>900</v>
      </c>
      <c r="S146" s="20" t="e">
        <f>CONCATENATE($J$1,IF(AND(#REF!&lt;&gt;"",$I$1&lt;&gt;""),CONCATENATE($I$1,#REF!,$J$2),""))</f>
        <v>#REF!</v>
      </c>
      <c r="T146" s="2" t="e">
        <f>CONCATENATE($J$1,IF(AND(#REF!&lt;&gt;"",$K$1&lt;&gt;""),CONCATENATE($K$1,#REF!,$J$2),""))</f>
        <v>#REF!</v>
      </c>
      <c r="U146" s="2" t="e">
        <f>CONCATENATE($J$1,IF(AND(#REF!&lt;&gt;"",$L$1&lt;&gt;""),CONCATENATE($L$1,#REF!,$J$2),""))</f>
        <v>#REF!</v>
      </c>
      <c r="V146" s="2" t="e">
        <f>CONCATENATE($J$1,IF(AND(#REF!&lt;&gt;"",$M$1&lt;&gt;""),CONCATENATE($M$1,#REF!,$J$2),""))</f>
        <v>#REF!</v>
      </c>
      <c r="W146" s="2" t="str">
        <f>CONCATENATE($J$1,IF(AND(N146&lt;&gt;"",$N$1&lt;&gt;""),CONCATENATE($N$1,N146,$J$2),""))</f>
        <v/>
      </c>
      <c r="X146" s="2" t="e">
        <f>CONCATENATE($J$1,IF(AND(#REF!&lt;&gt;"",$O$1&lt;&gt;""),CONCATENATE($O$1,#REF!,$J$2),""))</f>
        <v>#REF!</v>
      </c>
      <c r="Y146" s="2" t="e">
        <f>CONCATENATE($J$1,IF(AND(#REF!&lt;&gt;"",$P$1&lt;&gt;""),CONCATENATE($P$1,#REF!,$J$2),""))</f>
        <v>#REF!</v>
      </c>
      <c r="Z146" s="2" t="e">
        <f>CONCATENATE($J$1,IF(AND(#REF!&lt;&gt;"",$Q$1&lt;&gt;""),CONCATENATE($Q$1,#REF!,$J$2),""))</f>
        <v>#REF!</v>
      </c>
      <c r="AA146" s="2" t="e">
        <f>CONCATENATE($J$1,IF(AND(#REF!&lt;&gt;"",$R$1&lt;&gt;""),CONCATENATE($R$1,#REF!,$J$2),""))</f>
        <v>#REF!</v>
      </c>
      <c r="AB146" s="2" t="e">
        <f>CONCATENATE(S146,T146,U146,V146,W146,X146,Y146,Z146,AA146)</f>
        <v>#REF!</v>
      </c>
      <c r="AC146" s="18"/>
      <c r="AD146" s="18"/>
      <c r="AF146" s="18"/>
      <c r="AG146" s="18"/>
      <c r="AH146" s="2" t="e">
        <f>CONCATENATE($AH$1,IF(AND(#REF!&lt;&gt;""),CONCATENATE("http://restauranttory.com/products/",B146,"/",#REF!,".jpg"),""))</f>
        <v>#REF!</v>
      </c>
      <c r="AI146" s="2" t="str">
        <f>CONCATENATE($AH$1,IF(AND(AF146&lt;&gt;""),CONCATENATE("http://restauranttory.com/products/",B146,"/",AF146,".jpg"),""))</f>
        <v/>
      </c>
      <c r="AJ146" s="2" t="str">
        <f>CONCATENATE($AH$1,IF(AND(AG146&lt;&gt;""),CONCATENATE("http://restauranttory.com/products/",B146,"/",AG146,".jpg"),""))</f>
        <v/>
      </c>
      <c r="AK146" s="18"/>
      <c r="AL146" s="18"/>
      <c r="AM146" s="18"/>
      <c r="AN146" s="18"/>
      <c r="AO146" s="18"/>
      <c r="AP146" s="18"/>
      <c r="AQ146" s="18"/>
      <c r="AR146" s="2" t="str">
        <f>CONCATENATE($AH$1,IF(AND(AL146&lt;&gt;""),CONCATENATE("http://restauranttory.com/products/",B146,"/",AL146,".pdf"),""))</f>
        <v/>
      </c>
      <c r="AS146" s="2" t="str">
        <f>CONCATENATE($AH$1,IF(AND(AN146&lt;&gt;""),CONCATENATE("http://restauranttory.com/products/",B146,"/",AN146,".pdf"),""))</f>
        <v/>
      </c>
      <c r="AT146" s="2" t="str">
        <f>CONCATENATE($AH$1,IF(AND(AP146&lt;&gt;""),CONCATENATE("http://restauranttory.com/products/",B146,"/",AP146,".pdf"),""))</f>
        <v/>
      </c>
      <c r="AU146" s="18"/>
      <c r="BC146" s="13">
        <v>58.3</v>
      </c>
      <c r="BD146" s="13">
        <v>30.3</v>
      </c>
      <c r="BE146" s="13">
        <v>63</v>
      </c>
      <c r="BF146" s="13" t="s">
        <v>883</v>
      </c>
    </row>
    <row r="147" spans="1:58" ht="15" customHeight="1" thickBot="1" x14ac:dyDescent="0.3">
      <c r="A147" s="13" t="s">
        <v>301</v>
      </c>
      <c r="B147" s="18"/>
      <c r="C147" s="13" t="s">
        <v>388</v>
      </c>
      <c r="D147" s="13" t="s">
        <v>559</v>
      </c>
      <c r="H147" s="2"/>
      <c r="I147"/>
      <c r="K147" t="s">
        <v>716</v>
      </c>
      <c r="L147" s="13" t="s">
        <v>843</v>
      </c>
      <c r="M147" s="13" t="s">
        <v>841</v>
      </c>
      <c r="N147" s="18"/>
      <c r="P147" s="13" t="s">
        <v>966</v>
      </c>
      <c r="Q147" s="13" t="s">
        <v>900</v>
      </c>
      <c r="S147" s="20" t="e">
        <f>CONCATENATE($J$1,IF(AND(#REF!&lt;&gt;"",$I$1&lt;&gt;""),CONCATENATE($I$1,#REF!,$J$2),""))</f>
        <v>#REF!</v>
      </c>
      <c r="T147" s="2" t="e">
        <f>CONCATENATE($J$1,IF(AND(#REF!&lt;&gt;"",$K$1&lt;&gt;""),CONCATENATE($K$1,#REF!,$J$2),""))</f>
        <v>#REF!</v>
      </c>
      <c r="U147" s="2" t="e">
        <f>CONCATENATE($J$1,IF(AND(#REF!&lt;&gt;"",$L$1&lt;&gt;""),CONCATENATE($L$1,#REF!,$J$2),""))</f>
        <v>#REF!</v>
      </c>
      <c r="V147" s="2" t="e">
        <f>CONCATENATE($J$1,IF(AND(#REF!&lt;&gt;"",$M$1&lt;&gt;""),CONCATENATE($M$1,#REF!,$J$2),""))</f>
        <v>#REF!</v>
      </c>
      <c r="W147" s="2" t="str">
        <f>CONCATENATE($J$1,IF(AND(N147&lt;&gt;"",$N$1&lt;&gt;""),CONCATENATE($N$1,N147,$J$2),""))</f>
        <v/>
      </c>
      <c r="X147" s="2" t="e">
        <f>CONCATENATE($J$1,IF(AND(#REF!&lt;&gt;"",$O$1&lt;&gt;""),CONCATENATE($O$1,#REF!,$J$2),""))</f>
        <v>#REF!</v>
      </c>
      <c r="Y147" s="2" t="e">
        <f>CONCATENATE($J$1,IF(AND(#REF!&lt;&gt;"",$P$1&lt;&gt;""),CONCATENATE($P$1,#REF!,$J$2),""))</f>
        <v>#REF!</v>
      </c>
      <c r="Z147" s="2" t="e">
        <f>CONCATENATE($J$1,IF(AND(#REF!&lt;&gt;"",$Q$1&lt;&gt;""),CONCATENATE($Q$1,#REF!,$J$2),""))</f>
        <v>#REF!</v>
      </c>
      <c r="AA147" s="2" t="e">
        <f>CONCATENATE($J$1,IF(AND(#REF!&lt;&gt;"",$R$1&lt;&gt;""),CONCATENATE($R$1,#REF!,$J$2),""))</f>
        <v>#REF!</v>
      </c>
      <c r="AB147" s="2" t="e">
        <f>CONCATENATE(S147,T147,U147,V147,W147,X147,Y147,Z147,AA147)</f>
        <v>#REF!</v>
      </c>
      <c r="AC147" s="18"/>
      <c r="AD147" s="18"/>
      <c r="AF147" s="18"/>
      <c r="AG147" s="18"/>
      <c r="AH147" s="2" t="e">
        <f>CONCATENATE($AH$1,IF(AND(#REF!&lt;&gt;""),CONCATENATE("http://restauranttory.com/products/",B147,"/",#REF!,".jpg"),""))</f>
        <v>#REF!</v>
      </c>
      <c r="AI147" s="2" t="str">
        <f>CONCATENATE($AH$1,IF(AND(AF147&lt;&gt;""),CONCATENATE("http://restauranttory.com/products/",B147,"/",AF147,".jpg"),""))</f>
        <v/>
      </c>
      <c r="AJ147" s="2" t="str">
        <f>CONCATENATE($AH$1,IF(AND(AG147&lt;&gt;""),CONCATENATE("http://restauranttory.com/products/",B147,"/",AG147,".jpg"),""))</f>
        <v/>
      </c>
      <c r="AK147" s="18"/>
      <c r="AL147" s="18"/>
      <c r="AM147" s="18"/>
      <c r="AN147" s="18"/>
      <c r="AO147" s="18"/>
      <c r="AP147" s="18"/>
      <c r="AQ147" s="18"/>
      <c r="AR147" s="2" t="str">
        <f>CONCATENATE($AH$1,IF(AND(AL147&lt;&gt;""),CONCATENATE("http://restauranttory.com/products/",B147,"/",AL147,".pdf"),""))</f>
        <v/>
      </c>
      <c r="AS147" s="2" t="str">
        <f>CONCATENATE($AH$1,IF(AND(AN147&lt;&gt;""),CONCATENATE("http://restauranttory.com/products/",B147,"/",AN147,".pdf"),""))</f>
        <v/>
      </c>
      <c r="AT147" s="2" t="str">
        <f>CONCATENATE($AH$1,IF(AND(AP147&lt;&gt;""),CONCATENATE("http://restauranttory.com/products/",B147,"/",AP147,".pdf"),""))</f>
        <v/>
      </c>
      <c r="AU147" s="18"/>
      <c r="BC147" s="13">
        <v>58.3</v>
      </c>
      <c r="BD147" s="13">
        <v>30.3</v>
      </c>
      <c r="BE147" s="13">
        <v>74</v>
      </c>
      <c r="BF147" s="13" t="s">
        <v>882</v>
      </c>
    </row>
    <row r="148" spans="1:58" ht="15" customHeight="1" thickBot="1" x14ac:dyDescent="0.3">
      <c r="A148" s="13" t="s">
        <v>302</v>
      </c>
      <c r="B148" s="18"/>
      <c r="C148" s="13" t="s">
        <v>387</v>
      </c>
      <c r="D148" s="13" t="s">
        <v>558</v>
      </c>
      <c r="H148" s="2"/>
      <c r="I148"/>
      <c r="K148" t="s">
        <v>715</v>
      </c>
      <c r="N148" s="18"/>
      <c r="O148" s="13" t="s">
        <v>1028</v>
      </c>
      <c r="P148" s="13" t="s">
        <v>965</v>
      </c>
      <c r="Q148" s="13" t="s">
        <v>899</v>
      </c>
      <c r="S148" s="20" t="e">
        <f>CONCATENATE($J$1,IF(AND(#REF!&lt;&gt;"",$I$1&lt;&gt;""),CONCATENATE($I$1,#REF!,$J$2),""))</f>
        <v>#REF!</v>
      </c>
      <c r="T148" s="2" t="e">
        <f>CONCATENATE($J$1,IF(AND(#REF!&lt;&gt;"",$K$1&lt;&gt;""),CONCATENATE($K$1,#REF!,$J$2),""))</f>
        <v>#REF!</v>
      </c>
      <c r="U148" s="2" t="e">
        <f>CONCATENATE($J$1,IF(AND(#REF!&lt;&gt;"",$L$1&lt;&gt;""),CONCATENATE($L$1,#REF!,$J$2),""))</f>
        <v>#REF!</v>
      </c>
      <c r="V148" s="2" t="e">
        <f>CONCATENATE($J$1,IF(AND(#REF!&lt;&gt;"",$M$1&lt;&gt;""),CONCATENATE($M$1,#REF!,$J$2),""))</f>
        <v>#REF!</v>
      </c>
      <c r="W148" s="2" t="str">
        <f>CONCATENATE($J$1,IF(AND(N148&lt;&gt;"",$N$1&lt;&gt;""),CONCATENATE($N$1,N148,$J$2),""))</f>
        <v/>
      </c>
      <c r="X148" s="2" t="e">
        <f>CONCATENATE($J$1,IF(AND(#REF!&lt;&gt;"",$O$1&lt;&gt;""),CONCATENATE($O$1,#REF!,$J$2),""))</f>
        <v>#REF!</v>
      </c>
      <c r="Y148" s="2" t="e">
        <f>CONCATENATE($J$1,IF(AND(#REF!&lt;&gt;"",$P$1&lt;&gt;""),CONCATENATE($P$1,#REF!,$J$2),""))</f>
        <v>#REF!</v>
      </c>
      <c r="Z148" s="2" t="e">
        <f>CONCATENATE($J$1,IF(AND(#REF!&lt;&gt;"",$Q$1&lt;&gt;""),CONCATENATE($Q$1,#REF!,$J$2),""))</f>
        <v>#REF!</v>
      </c>
      <c r="AA148" s="2" t="e">
        <f>CONCATENATE($J$1,IF(AND(#REF!&lt;&gt;"",$R$1&lt;&gt;""),CONCATENATE($R$1,#REF!,$J$2),""))</f>
        <v>#REF!</v>
      </c>
      <c r="AB148" s="2" t="e">
        <f>CONCATENATE(S148,T148,U148,V148,W148,X148,Y148,Z148,AA148)</f>
        <v>#REF!</v>
      </c>
      <c r="AC148" s="18"/>
      <c r="AD148" s="18"/>
      <c r="AF148" s="18"/>
      <c r="AG148" s="18"/>
      <c r="AH148" s="2" t="e">
        <f>CONCATENATE($AH$1,IF(AND(#REF!&lt;&gt;""),CONCATENATE("http://restauranttory.com/products/",B148,"/",#REF!,".jpg"),""))</f>
        <v>#REF!</v>
      </c>
      <c r="AI148" s="2" t="str">
        <f>CONCATENATE($AH$1,IF(AND(AF148&lt;&gt;""),CONCATENATE("http://restauranttory.com/products/",B148,"/",AF148,".jpg"),""))</f>
        <v/>
      </c>
      <c r="AJ148" s="2" t="str">
        <f>CONCATENATE($AH$1,IF(AND(AG148&lt;&gt;""),CONCATENATE("http://restauranttory.com/products/",B148,"/",AG148,".jpg"),""))</f>
        <v/>
      </c>
      <c r="AK148" s="18"/>
      <c r="AL148" s="18"/>
      <c r="AM148" s="18"/>
      <c r="AN148" s="18"/>
      <c r="AO148" s="18"/>
      <c r="AP148" s="18"/>
      <c r="AQ148" s="18"/>
      <c r="AR148" s="2" t="str">
        <f>CONCATENATE($AH$1,IF(AND(AL148&lt;&gt;""),CONCATENATE("http://restauranttory.com/products/",B148,"/",AL148,".pdf"),""))</f>
        <v/>
      </c>
      <c r="AS148" s="2" t="str">
        <f>CONCATENATE($AH$1,IF(AND(AN148&lt;&gt;""),CONCATENATE("http://restauranttory.com/products/",B148,"/",AN148,".pdf"),""))</f>
        <v/>
      </c>
      <c r="AT148" s="2" t="str">
        <f>CONCATENATE($AH$1,IF(AND(AP148&lt;&gt;""),CONCATENATE("http://restauranttory.com/products/",B148,"/",AP148,".pdf"),""))</f>
        <v/>
      </c>
      <c r="AU148" s="18"/>
      <c r="BC148" s="13">
        <v>45.25</v>
      </c>
      <c r="BD148" s="13">
        <v>31.25</v>
      </c>
      <c r="BE148" s="13">
        <v>50</v>
      </c>
      <c r="BF148" s="13" t="s">
        <v>881</v>
      </c>
    </row>
    <row r="149" spans="1:58" ht="15" customHeight="1" thickBot="1" x14ac:dyDescent="0.3">
      <c r="A149" s="13" t="s">
        <v>303</v>
      </c>
      <c r="B149" s="18"/>
      <c r="C149" s="13" t="s">
        <v>386</v>
      </c>
      <c r="D149" s="13" t="s">
        <v>558</v>
      </c>
      <c r="H149" s="2"/>
      <c r="I149"/>
      <c r="K149" t="s">
        <v>714</v>
      </c>
      <c r="N149" s="18"/>
      <c r="O149" s="13" t="s">
        <v>1028</v>
      </c>
      <c r="P149" s="13" t="s">
        <v>965</v>
      </c>
      <c r="Q149" s="13" t="s">
        <v>899</v>
      </c>
      <c r="S149" s="20" t="e">
        <f>CONCATENATE($J$1,IF(AND(#REF!&lt;&gt;"",$I$1&lt;&gt;""),CONCATENATE($I$1,#REF!,$J$2),""))</f>
        <v>#REF!</v>
      </c>
      <c r="T149" s="2" t="e">
        <f>CONCATENATE($J$1,IF(AND(#REF!&lt;&gt;"",$K$1&lt;&gt;""),CONCATENATE($K$1,#REF!,$J$2),""))</f>
        <v>#REF!</v>
      </c>
      <c r="U149" s="2" t="e">
        <f>CONCATENATE($J$1,IF(AND(#REF!&lt;&gt;"",$L$1&lt;&gt;""),CONCATENATE($L$1,#REF!,$J$2),""))</f>
        <v>#REF!</v>
      </c>
      <c r="V149" s="2" t="e">
        <f>CONCATENATE($J$1,IF(AND(#REF!&lt;&gt;"",$M$1&lt;&gt;""),CONCATENATE($M$1,#REF!,$J$2),""))</f>
        <v>#REF!</v>
      </c>
      <c r="W149" s="2" t="str">
        <f>CONCATENATE($J$1,IF(AND(N149&lt;&gt;"",$N$1&lt;&gt;""),CONCATENATE($N$1,N149,$J$2),""))</f>
        <v/>
      </c>
      <c r="X149" s="2" t="e">
        <f>CONCATENATE($J$1,IF(AND(#REF!&lt;&gt;"",$O$1&lt;&gt;""),CONCATENATE($O$1,#REF!,$J$2),""))</f>
        <v>#REF!</v>
      </c>
      <c r="Y149" s="2" t="e">
        <f>CONCATENATE($J$1,IF(AND(#REF!&lt;&gt;"",$P$1&lt;&gt;""),CONCATENATE($P$1,#REF!,$J$2),""))</f>
        <v>#REF!</v>
      </c>
      <c r="Z149" s="2" t="e">
        <f>CONCATENATE($J$1,IF(AND(#REF!&lt;&gt;"",$Q$1&lt;&gt;""),CONCATENATE($Q$1,#REF!,$J$2),""))</f>
        <v>#REF!</v>
      </c>
      <c r="AA149" s="2" t="e">
        <f>CONCATENATE($J$1,IF(AND(#REF!&lt;&gt;"",$R$1&lt;&gt;""),CONCATENATE($R$1,#REF!,$J$2),""))</f>
        <v>#REF!</v>
      </c>
      <c r="AB149" s="2" t="e">
        <f>CONCATENATE(S149,T149,U149,V149,W149,X149,Y149,Z149,AA149)</f>
        <v>#REF!</v>
      </c>
      <c r="AC149" s="18"/>
      <c r="AD149" s="18"/>
      <c r="AF149" s="18"/>
      <c r="AG149" s="18"/>
      <c r="AH149" s="2" t="e">
        <f>CONCATENATE($AH$1,IF(AND(#REF!&lt;&gt;""),CONCATENATE("http://restauranttory.com/products/",B149,"/",#REF!,".jpg"),""))</f>
        <v>#REF!</v>
      </c>
      <c r="AI149" s="2" t="str">
        <f>CONCATENATE($AH$1,IF(AND(AF149&lt;&gt;""),CONCATENATE("http://restauranttory.com/products/",B149,"/",AF149,".jpg"),""))</f>
        <v/>
      </c>
      <c r="AJ149" s="2" t="str">
        <f>CONCATENATE($AH$1,IF(AND(AG149&lt;&gt;""),CONCATENATE("http://restauranttory.com/products/",B149,"/",AG149,".jpg"),""))</f>
        <v/>
      </c>
      <c r="AK149" s="18"/>
      <c r="AL149" s="18"/>
      <c r="AM149" s="18"/>
      <c r="AN149" s="18"/>
      <c r="AO149" s="18"/>
      <c r="AP149" s="18"/>
      <c r="AQ149" s="18"/>
      <c r="AR149" s="2" t="str">
        <f>CONCATENATE($AH$1,IF(AND(AL149&lt;&gt;""),CONCATENATE("http://restauranttory.com/products/",B149,"/",AL149,".pdf"),""))</f>
        <v/>
      </c>
      <c r="AS149" s="2" t="str">
        <f>CONCATENATE($AH$1,IF(AND(AN149&lt;&gt;""),CONCATENATE("http://restauranttory.com/products/",B149,"/",AN149,".pdf"),""))</f>
        <v/>
      </c>
      <c r="AT149" s="2" t="str">
        <f>CONCATENATE($AH$1,IF(AND(AP149&lt;&gt;""),CONCATENATE("http://restauranttory.com/products/",B149,"/",AP149,".pdf"),""))</f>
        <v/>
      </c>
      <c r="AU149" s="18"/>
      <c r="BC149" s="13">
        <v>45.25</v>
      </c>
      <c r="BD149" s="13">
        <v>31.25</v>
      </c>
      <c r="BE149" s="13">
        <v>59.25</v>
      </c>
      <c r="BF149" s="13" t="s">
        <v>880</v>
      </c>
    </row>
    <row r="150" spans="1:58" ht="15" customHeight="1" thickBot="1" x14ac:dyDescent="0.3">
      <c r="A150" s="13" t="s">
        <v>304</v>
      </c>
      <c r="B150" s="18"/>
      <c r="C150" s="13" t="s">
        <v>385</v>
      </c>
      <c r="D150" s="13" t="s">
        <v>557</v>
      </c>
      <c r="H150" s="2"/>
      <c r="I150"/>
      <c r="K150" t="s">
        <v>713</v>
      </c>
      <c r="N150" s="18"/>
      <c r="P150" s="13" t="s">
        <v>890</v>
      </c>
      <c r="Q150" s="18"/>
      <c r="R150" s="13" t="s">
        <v>928</v>
      </c>
      <c r="S150" s="20" t="e">
        <f>CONCATENATE($J$1,IF(AND(#REF!&lt;&gt;"",$I$1&lt;&gt;""),CONCATENATE($I$1,#REF!,$J$2),""))</f>
        <v>#REF!</v>
      </c>
      <c r="T150" s="2" t="e">
        <f>CONCATENATE($J$1,IF(AND(#REF!&lt;&gt;"",$K$1&lt;&gt;""),CONCATENATE($K$1,#REF!,$J$2),""))</f>
        <v>#REF!</v>
      </c>
      <c r="U150" s="2" t="e">
        <f>CONCATENATE($J$1,IF(AND(#REF!&lt;&gt;"",$L$1&lt;&gt;""),CONCATENATE($L$1,#REF!,$J$2),""))</f>
        <v>#REF!</v>
      </c>
      <c r="V150" s="2" t="e">
        <f>CONCATENATE($J$1,IF(AND(#REF!&lt;&gt;"",$M$1&lt;&gt;""),CONCATENATE($M$1,#REF!,$J$2),""))</f>
        <v>#REF!</v>
      </c>
      <c r="W150" s="2" t="str">
        <f>CONCATENATE($J$1,IF(AND(N150&lt;&gt;"",$N$1&lt;&gt;""),CONCATENATE($N$1,N150,$J$2),""))</f>
        <v/>
      </c>
      <c r="X150" s="2" t="e">
        <f>CONCATENATE($J$1,IF(AND(#REF!&lt;&gt;"",$O$1&lt;&gt;""),CONCATENATE($O$1,#REF!,$J$2),""))</f>
        <v>#REF!</v>
      </c>
      <c r="Y150" s="2" t="e">
        <f>CONCATENATE($J$1,IF(AND(#REF!&lt;&gt;"",$P$1&lt;&gt;""),CONCATENATE($P$1,#REF!,$J$2),""))</f>
        <v>#REF!</v>
      </c>
      <c r="Z150" s="2" t="str">
        <f>CONCATENATE($J$1,IF(AND(Q150&lt;&gt;"",$Q$1&lt;&gt;""),CONCATENATE($Q$1,Q150,$J$2),""))</f>
        <v/>
      </c>
      <c r="AA150" s="2" t="e">
        <f>CONCATENATE($J$1,IF(AND(#REF!&lt;&gt;"",$R$1&lt;&gt;""),CONCATENATE($R$1,#REF!,$J$2),""))</f>
        <v>#REF!</v>
      </c>
      <c r="AB150" s="2" t="e">
        <f>CONCATENATE(S150,T150,U150,V150,W150,X150,Y150,Z150,AA150)</f>
        <v>#REF!</v>
      </c>
      <c r="AC150" s="18"/>
      <c r="AD150" s="18"/>
      <c r="AF150" s="18"/>
      <c r="AG150" s="18"/>
      <c r="AH150" s="2" t="e">
        <f>CONCATENATE($AH$1,IF(AND(#REF!&lt;&gt;""),CONCATENATE("http://restauranttory.com/products/",B150,"/",#REF!,".jpg"),""))</f>
        <v>#REF!</v>
      </c>
      <c r="AI150" s="2" t="str">
        <f>CONCATENATE($AH$1,IF(AND(AF150&lt;&gt;""),CONCATENATE("http://restauranttory.com/products/",B150,"/",AF150,".jpg"),""))</f>
        <v/>
      </c>
      <c r="AJ150" s="2" t="str">
        <f>CONCATENATE($AH$1,IF(AND(AG150&lt;&gt;""),CONCATENATE("http://restauranttory.com/products/",B150,"/",AG150,".jpg"),""))</f>
        <v/>
      </c>
      <c r="AK150" s="18"/>
      <c r="AL150" s="18"/>
      <c r="AM150" s="18"/>
      <c r="AN150" s="18"/>
      <c r="AO150" s="18"/>
      <c r="AP150" s="18"/>
      <c r="AQ150" s="18"/>
      <c r="AR150" s="2" t="str">
        <f>CONCATENATE($AH$1,IF(AND(AL150&lt;&gt;""),CONCATENATE("http://restauranttory.com/products/",B150,"/",AL150,".pdf"),""))</f>
        <v/>
      </c>
      <c r="AS150" s="2" t="str">
        <f>CONCATENATE($AH$1,IF(AND(AN150&lt;&gt;""),CONCATENATE("http://restauranttory.com/products/",B150,"/",AN150,".pdf"),""))</f>
        <v/>
      </c>
      <c r="AT150" s="2" t="str">
        <f>CONCATENATE($AH$1,IF(AND(AP150&lt;&gt;""),CONCATENATE("http://restauranttory.com/products/",B150,"/",AP150,".pdf"),""))</f>
        <v/>
      </c>
      <c r="AU150" s="18"/>
      <c r="BC150" s="13">
        <v>44</v>
      </c>
      <c r="BD150" s="13">
        <v>40</v>
      </c>
      <c r="BE150" s="13">
        <v>28.3</v>
      </c>
      <c r="BF150" s="13" t="s">
        <v>993</v>
      </c>
    </row>
    <row r="151" spans="1:58" ht="15" customHeight="1" thickBot="1" x14ac:dyDescent="0.3">
      <c r="A151" s="13" t="s">
        <v>305</v>
      </c>
      <c r="B151" s="18"/>
      <c r="C151" s="13" t="s">
        <v>384</v>
      </c>
      <c r="D151" s="13" t="s">
        <v>557</v>
      </c>
      <c r="H151" s="2"/>
      <c r="I151"/>
      <c r="K151" t="s">
        <v>712</v>
      </c>
      <c r="N151" s="18"/>
      <c r="P151" s="13" t="s">
        <v>890</v>
      </c>
      <c r="Q151" s="18"/>
      <c r="R151" s="13" t="s">
        <v>898</v>
      </c>
      <c r="S151" s="20" t="e">
        <f>CONCATENATE($J$1,IF(AND(#REF!&lt;&gt;"",$I$1&lt;&gt;""),CONCATENATE($I$1,#REF!,$J$2),""))</f>
        <v>#REF!</v>
      </c>
      <c r="T151" s="2" t="e">
        <f>CONCATENATE($J$1,IF(AND(#REF!&lt;&gt;"",$K$1&lt;&gt;""),CONCATENATE($K$1,#REF!,$J$2),""))</f>
        <v>#REF!</v>
      </c>
      <c r="U151" s="2" t="e">
        <f>CONCATENATE($J$1,IF(AND(#REF!&lt;&gt;"",$L$1&lt;&gt;""),CONCATENATE($L$1,#REF!,$J$2),""))</f>
        <v>#REF!</v>
      </c>
      <c r="V151" s="2" t="e">
        <f>CONCATENATE($J$1,IF(AND(#REF!&lt;&gt;"",$M$1&lt;&gt;""),CONCATENATE($M$1,#REF!,$J$2),""))</f>
        <v>#REF!</v>
      </c>
      <c r="W151" s="2" t="str">
        <f>CONCATENATE($J$1,IF(AND(N151&lt;&gt;"",$N$1&lt;&gt;""),CONCATENATE($N$1,N151,$J$2),""))</f>
        <v/>
      </c>
      <c r="X151" s="2" t="e">
        <f>CONCATENATE($J$1,IF(AND(#REF!&lt;&gt;"",$O$1&lt;&gt;""),CONCATENATE($O$1,#REF!,$J$2),""))</f>
        <v>#REF!</v>
      </c>
      <c r="Y151" s="2" t="e">
        <f>CONCATENATE($J$1,IF(AND(#REF!&lt;&gt;"",$P$1&lt;&gt;""),CONCATENATE($P$1,#REF!,$J$2),""))</f>
        <v>#REF!</v>
      </c>
      <c r="Z151" s="2" t="str">
        <f>CONCATENATE($J$1,IF(AND(Q151&lt;&gt;"",$Q$1&lt;&gt;""),CONCATENATE($Q$1,Q151,$J$2),""))</f>
        <v/>
      </c>
      <c r="AA151" s="2" t="e">
        <f>CONCATENATE($J$1,IF(AND(#REF!&lt;&gt;"",$R$1&lt;&gt;""),CONCATENATE($R$1,#REF!,$J$2),""))</f>
        <v>#REF!</v>
      </c>
      <c r="AB151" s="2" t="e">
        <f>CONCATENATE(S151,T151,U151,V151,W151,X151,Y151,Z151,AA151)</f>
        <v>#REF!</v>
      </c>
      <c r="AC151" s="18"/>
      <c r="AD151" s="18"/>
      <c r="AF151" s="18"/>
      <c r="AG151" s="18"/>
      <c r="AH151" s="2" t="e">
        <f>CONCATENATE($AH$1,IF(AND(#REF!&lt;&gt;""),CONCATENATE("http://restauranttory.com/products/",B151,"/",#REF!,".jpg"),""))</f>
        <v>#REF!</v>
      </c>
      <c r="AI151" s="2" t="str">
        <f>CONCATENATE($AH$1,IF(AND(AF151&lt;&gt;""),CONCATENATE("http://restauranttory.com/products/",B151,"/",AF151,".jpg"),""))</f>
        <v/>
      </c>
      <c r="AJ151" s="2" t="str">
        <f>CONCATENATE($AH$1,IF(AND(AG151&lt;&gt;""),CONCATENATE("http://restauranttory.com/products/",B151,"/",AG151,".jpg"),""))</f>
        <v/>
      </c>
      <c r="AK151" s="18"/>
      <c r="AL151" s="18"/>
      <c r="AM151" s="18"/>
      <c r="AN151" s="18"/>
      <c r="AO151" s="18"/>
      <c r="AP151" s="18"/>
      <c r="AQ151" s="18"/>
      <c r="AR151" s="2" t="str">
        <f>CONCATENATE($AH$1,IF(AND(AL151&lt;&gt;""),CONCATENATE("http://restauranttory.com/products/",B151,"/",AL151,".pdf"),""))</f>
        <v/>
      </c>
      <c r="AS151" s="2" t="str">
        <f>CONCATENATE($AH$1,IF(AND(AN151&lt;&gt;""),CONCATENATE("http://restauranttory.com/products/",B151,"/",AN151,".pdf"),""))</f>
        <v/>
      </c>
      <c r="AT151" s="2" t="str">
        <f>CONCATENATE($AH$1,IF(AND(AP151&lt;&gt;""),CONCATENATE("http://restauranttory.com/products/",B151,"/",AP151,".pdf"),""))</f>
        <v/>
      </c>
      <c r="AU151" s="18"/>
      <c r="BC151" s="13">
        <v>44</v>
      </c>
      <c r="BD151" s="13">
        <v>40</v>
      </c>
      <c r="BE151" s="13">
        <v>41</v>
      </c>
      <c r="BF151" s="13" t="s">
        <v>992</v>
      </c>
    </row>
    <row r="152" spans="1:58" ht="15" customHeight="1" thickBot="1" x14ac:dyDescent="0.3">
      <c r="A152" s="13" t="s">
        <v>306</v>
      </c>
      <c r="B152" s="18"/>
      <c r="C152" s="13" t="s">
        <v>383</v>
      </c>
      <c r="D152" s="13" t="s">
        <v>557</v>
      </c>
      <c r="H152" s="2"/>
      <c r="I152"/>
      <c r="K152" t="s">
        <v>711</v>
      </c>
      <c r="N152" s="18"/>
      <c r="P152" s="13" t="s">
        <v>890</v>
      </c>
      <c r="Q152" s="18"/>
      <c r="R152" s="13" t="s">
        <v>927</v>
      </c>
      <c r="S152" s="20" t="e">
        <f>CONCATENATE($J$1,IF(AND(#REF!&lt;&gt;"",$I$1&lt;&gt;""),CONCATENATE($I$1,#REF!,$J$2),""))</f>
        <v>#REF!</v>
      </c>
      <c r="T152" s="2" t="e">
        <f>CONCATENATE($J$1,IF(AND(#REF!&lt;&gt;"",$K$1&lt;&gt;""),CONCATENATE($K$1,#REF!,$J$2),""))</f>
        <v>#REF!</v>
      </c>
      <c r="U152" s="2" t="e">
        <f>CONCATENATE($J$1,IF(AND(#REF!&lt;&gt;"",$L$1&lt;&gt;""),CONCATENATE($L$1,#REF!,$J$2),""))</f>
        <v>#REF!</v>
      </c>
      <c r="V152" s="2" t="e">
        <f>CONCATENATE($J$1,IF(AND(#REF!&lt;&gt;"",$M$1&lt;&gt;""),CONCATENATE($M$1,#REF!,$J$2),""))</f>
        <v>#REF!</v>
      </c>
      <c r="W152" s="2" t="str">
        <f>CONCATENATE($J$1,IF(AND(N152&lt;&gt;"",$N$1&lt;&gt;""),CONCATENATE($N$1,N152,$J$2),""))</f>
        <v/>
      </c>
      <c r="X152" s="2" t="e">
        <f>CONCATENATE($J$1,IF(AND(#REF!&lt;&gt;"",$O$1&lt;&gt;""),CONCATENATE($O$1,#REF!,$J$2),""))</f>
        <v>#REF!</v>
      </c>
      <c r="Y152" s="2" t="e">
        <f>CONCATENATE($J$1,IF(AND(#REF!&lt;&gt;"",$P$1&lt;&gt;""),CONCATENATE($P$1,#REF!,$J$2),""))</f>
        <v>#REF!</v>
      </c>
      <c r="Z152" s="2" t="str">
        <f>CONCATENATE($J$1,IF(AND(Q152&lt;&gt;"",$Q$1&lt;&gt;""),CONCATENATE($Q$1,Q152,$J$2),""))</f>
        <v/>
      </c>
      <c r="AA152" s="2" t="e">
        <f>CONCATENATE($J$1,IF(AND(#REF!&lt;&gt;"",$R$1&lt;&gt;""),CONCATENATE($R$1,#REF!,$J$2),""))</f>
        <v>#REF!</v>
      </c>
      <c r="AB152" s="2" t="e">
        <f>CONCATENATE(S152,T152,U152,V152,W152,X152,Y152,Z152,AA152)</f>
        <v>#REF!</v>
      </c>
      <c r="AC152" s="18"/>
      <c r="AD152" s="18"/>
      <c r="AF152" s="18"/>
      <c r="AG152" s="18"/>
      <c r="AH152" s="2" t="e">
        <f>CONCATENATE($AH$1,IF(AND(#REF!&lt;&gt;""),CONCATENATE("http://restauranttory.com/products/",B152,"/",#REF!,".jpg"),""))</f>
        <v>#REF!</v>
      </c>
      <c r="AI152" s="2" t="str">
        <f>CONCATENATE($AH$1,IF(AND(AF152&lt;&gt;""),CONCATENATE("http://restauranttory.com/products/",B152,"/",AF152,".jpg"),""))</f>
        <v/>
      </c>
      <c r="AJ152" s="2" t="str">
        <f>CONCATENATE($AH$1,IF(AND(AG152&lt;&gt;""),CONCATENATE("http://restauranttory.com/products/",B152,"/",AG152,".jpg"),""))</f>
        <v/>
      </c>
      <c r="AK152" s="18"/>
      <c r="AL152" s="18"/>
      <c r="AM152" s="18"/>
      <c r="AN152" s="18"/>
      <c r="AO152" s="18"/>
      <c r="AP152" s="18"/>
      <c r="AQ152" s="18"/>
      <c r="AR152" s="2" t="str">
        <f>CONCATENATE($AH$1,IF(AND(AL152&lt;&gt;""),CONCATENATE("http://restauranttory.com/products/",B152,"/",AL152,".pdf"),""))</f>
        <v/>
      </c>
      <c r="AS152" s="2" t="str">
        <f>CONCATENATE($AH$1,IF(AND(AN152&lt;&gt;""),CONCATENATE("http://restauranttory.com/products/",B152,"/",AN152,".pdf"),""))</f>
        <v/>
      </c>
      <c r="AT152" s="2" t="str">
        <f>CONCATENATE($AH$1,IF(AND(AP152&lt;&gt;""),CONCATENATE("http://restauranttory.com/products/",B152,"/",AP152,".pdf"),""))</f>
        <v/>
      </c>
      <c r="AU152" s="18"/>
      <c r="BC152" s="13">
        <v>44</v>
      </c>
      <c r="BD152" s="13">
        <v>40</v>
      </c>
      <c r="BE152" s="13">
        <v>65</v>
      </c>
      <c r="BF152" s="13" t="s">
        <v>991</v>
      </c>
    </row>
    <row r="153" spans="1:58" ht="15" customHeight="1" thickBot="1" x14ac:dyDescent="0.3">
      <c r="A153" s="13" t="s">
        <v>307</v>
      </c>
      <c r="B153" s="18"/>
      <c r="C153" s="13" t="s">
        <v>382</v>
      </c>
      <c r="D153" s="13" t="s">
        <v>557</v>
      </c>
      <c r="H153" s="2"/>
      <c r="I153"/>
      <c r="K153" t="s">
        <v>711</v>
      </c>
      <c r="N153" s="18"/>
      <c r="P153" s="13" t="s">
        <v>890</v>
      </c>
      <c r="Q153" s="18"/>
      <c r="R153" s="13" t="s">
        <v>1022</v>
      </c>
      <c r="S153" s="20" t="e">
        <f>CONCATENATE($J$1,IF(AND(#REF!&lt;&gt;"",$I$1&lt;&gt;""),CONCATENATE($I$1,#REF!,$J$2),""))</f>
        <v>#REF!</v>
      </c>
      <c r="T153" s="2" t="e">
        <f>CONCATENATE($J$1,IF(AND(#REF!&lt;&gt;"",$K$1&lt;&gt;""),CONCATENATE($K$1,#REF!,$J$2),""))</f>
        <v>#REF!</v>
      </c>
      <c r="U153" s="2" t="e">
        <f>CONCATENATE($J$1,IF(AND(#REF!&lt;&gt;"",$L$1&lt;&gt;""),CONCATENATE($L$1,#REF!,$J$2),""))</f>
        <v>#REF!</v>
      </c>
      <c r="V153" s="2" t="e">
        <f>CONCATENATE($J$1,IF(AND(#REF!&lt;&gt;"",$M$1&lt;&gt;""),CONCATENATE($M$1,#REF!,$J$2),""))</f>
        <v>#REF!</v>
      </c>
      <c r="W153" s="2" t="str">
        <f>CONCATENATE($J$1,IF(AND(N153&lt;&gt;"",$N$1&lt;&gt;""),CONCATENATE($N$1,N153,$J$2),""))</f>
        <v/>
      </c>
      <c r="X153" s="2" t="e">
        <f>CONCATENATE($J$1,IF(AND(#REF!&lt;&gt;"",$O$1&lt;&gt;""),CONCATENATE($O$1,#REF!,$J$2),""))</f>
        <v>#REF!</v>
      </c>
      <c r="Y153" s="2" t="e">
        <f>CONCATENATE($J$1,IF(AND(#REF!&lt;&gt;"",$P$1&lt;&gt;""),CONCATENATE($P$1,#REF!,$J$2),""))</f>
        <v>#REF!</v>
      </c>
      <c r="Z153" s="2" t="str">
        <f>CONCATENATE($J$1,IF(AND(Q153&lt;&gt;"",$Q$1&lt;&gt;""),CONCATENATE($Q$1,Q153,$J$2),""))</f>
        <v/>
      </c>
      <c r="AA153" s="2" t="e">
        <f>CONCATENATE($J$1,IF(AND(#REF!&lt;&gt;"",$R$1&lt;&gt;""),CONCATENATE($R$1,#REF!,$J$2),""))</f>
        <v>#REF!</v>
      </c>
      <c r="AB153" s="2" t="e">
        <f>CONCATENATE(S153,T153,U153,V153,W153,X153,Y153,Z153,AA153)</f>
        <v>#REF!</v>
      </c>
      <c r="AC153" s="18"/>
      <c r="AD153" s="18"/>
      <c r="AF153" s="18"/>
      <c r="AG153" s="18"/>
      <c r="AH153" s="2" t="e">
        <f>CONCATENATE($AH$1,IF(AND(#REF!&lt;&gt;""),CONCATENATE("http://restauranttory.com/products/",B153,"/",#REF!,".jpg"),""))</f>
        <v>#REF!</v>
      </c>
      <c r="AI153" s="2" t="str">
        <f>CONCATENATE($AH$1,IF(AND(AF153&lt;&gt;""),CONCATENATE("http://restauranttory.com/products/",B153,"/",AF153,".jpg"),""))</f>
        <v/>
      </c>
      <c r="AJ153" s="2" t="str">
        <f>CONCATENATE($AH$1,IF(AND(AG153&lt;&gt;""),CONCATENATE("http://restauranttory.com/products/",B153,"/",AG153,".jpg"),""))</f>
        <v/>
      </c>
      <c r="AK153" s="18"/>
      <c r="AL153" s="18"/>
      <c r="AM153" s="18"/>
      <c r="AN153" s="18"/>
      <c r="AO153" s="18"/>
      <c r="AP153" s="18"/>
      <c r="AQ153" s="18"/>
      <c r="AR153" s="2" t="str">
        <f>CONCATENATE($AH$1,IF(AND(AL153&lt;&gt;""),CONCATENATE("http://restauranttory.com/products/",B153,"/",AL153,".pdf"),""))</f>
        <v/>
      </c>
      <c r="AS153" s="2" t="str">
        <f>CONCATENATE($AH$1,IF(AND(AN153&lt;&gt;""),CONCATENATE("http://restauranttory.com/products/",B153,"/",AN153,".pdf"),""))</f>
        <v/>
      </c>
      <c r="AT153" s="2" t="str">
        <f>CONCATENATE($AH$1,IF(AND(AP153&lt;&gt;""),CONCATENATE("http://restauranttory.com/products/",B153,"/",AP153,".pdf"),""))</f>
        <v/>
      </c>
      <c r="AU153" s="18"/>
      <c r="BC153" s="13">
        <v>48</v>
      </c>
      <c r="BD153" s="13">
        <v>40</v>
      </c>
      <c r="BE153" s="13">
        <v>65</v>
      </c>
      <c r="BF153" s="13" t="s">
        <v>873</v>
      </c>
    </row>
    <row r="154" spans="1:58" ht="15" customHeight="1" thickBot="1" x14ac:dyDescent="0.3">
      <c r="A154" s="13" t="s">
        <v>308</v>
      </c>
      <c r="B154" s="18"/>
      <c r="C154" s="13" t="s">
        <v>381</v>
      </c>
      <c r="D154" s="13" t="s">
        <v>556</v>
      </c>
      <c r="H154" s="2"/>
      <c r="I154"/>
      <c r="K154" t="s">
        <v>710</v>
      </c>
      <c r="N154" s="18"/>
      <c r="P154" s="13" t="s">
        <v>890</v>
      </c>
      <c r="Q154" s="13" t="s">
        <v>1005</v>
      </c>
      <c r="R154" s="13" t="s">
        <v>866</v>
      </c>
      <c r="S154" s="20" t="e">
        <f>CONCATENATE($J$1,IF(AND(#REF!&lt;&gt;"",$I$1&lt;&gt;""),CONCATENATE($I$1,#REF!,$J$2),""))</f>
        <v>#REF!</v>
      </c>
      <c r="T154" s="2" t="e">
        <f>CONCATENATE($J$1,IF(AND(#REF!&lt;&gt;"",$K$1&lt;&gt;""),CONCATENATE($K$1,#REF!,$J$2),""))</f>
        <v>#REF!</v>
      </c>
      <c r="U154" s="2" t="e">
        <f>CONCATENATE($J$1,IF(AND(#REF!&lt;&gt;"",$L$1&lt;&gt;""),CONCATENATE($L$1,#REF!,$J$2),""))</f>
        <v>#REF!</v>
      </c>
      <c r="V154" s="2" t="e">
        <f>CONCATENATE($J$1,IF(AND(#REF!&lt;&gt;"",$M$1&lt;&gt;""),CONCATENATE($M$1,#REF!,$J$2),""))</f>
        <v>#REF!</v>
      </c>
      <c r="W154" s="2" t="str">
        <f>CONCATENATE($J$1,IF(AND(N154&lt;&gt;"",$N$1&lt;&gt;""),CONCATENATE($N$1,N154,$J$2),""))</f>
        <v/>
      </c>
      <c r="X154" s="2" t="e">
        <f>CONCATENATE($J$1,IF(AND(#REF!&lt;&gt;"",$O$1&lt;&gt;""),CONCATENATE($O$1,#REF!,$J$2),""))</f>
        <v>#REF!</v>
      </c>
      <c r="Y154" s="2" t="e">
        <f>CONCATENATE($J$1,IF(AND(#REF!&lt;&gt;"",$P$1&lt;&gt;""),CONCATENATE($P$1,#REF!,$J$2),""))</f>
        <v>#REF!</v>
      </c>
      <c r="Z154" s="2" t="e">
        <f>CONCATENATE($J$1,IF(AND(#REF!&lt;&gt;"",$Q$1&lt;&gt;""),CONCATENATE($Q$1,#REF!,$J$2),""))</f>
        <v>#REF!</v>
      </c>
      <c r="AA154" s="2" t="e">
        <f>CONCATENATE($J$1,IF(AND(#REF!&lt;&gt;"",$R$1&lt;&gt;""),CONCATENATE($R$1,#REF!,$J$2),""))</f>
        <v>#REF!</v>
      </c>
      <c r="AB154" s="2" t="e">
        <f>CONCATENATE(S154,T154,U154,V154,W154,X154,Y154,Z154,AA154)</f>
        <v>#REF!</v>
      </c>
      <c r="AC154" s="18"/>
      <c r="AD154" s="18"/>
      <c r="AF154" s="18"/>
      <c r="AG154" s="18"/>
      <c r="AH154" s="2" t="e">
        <f>CONCATENATE($AH$1,IF(AND(#REF!&lt;&gt;""),CONCATENATE("http://restauranttory.com/products/",B154,"/",#REF!,".jpg"),""))</f>
        <v>#REF!</v>
      </c>
      <c r="AI154" s="2" t="str">
        <f>CONCATENATE($AH$1,IF(AND(AF154&lt;&gt;""),CONCATENATE("http://restauranttory.com/products/",B154,"/",AF154,".jpg"),""))</f>
        <v/>
      </c>
      <c r="AJ154" s="2" t="str">
        <f>CONCATENATE($AH$1,IF(AND(AG154&lt;&gt;""),CONCATENATE("http://restauranttory.com/products/",B154,"/",AG154,".jpg"),""))</f>
        <v/>
      </c>
      <c r="AK154" s="18"/>
      <c r="AL154" s="18"/>
      <c r="AM154" s="18"/>
      <c r="AN154" s="18"/>
      <c r="AO154" s="18"/>
      <c r="AP154" s="18"/>
      <c r="AQ154" s="18"/>
      <c r="AR154" s="2" t="str">
        <f>CONCATENATE($AH$1,IF(AND(AL154&lt;&gt;""),CONCATENATE("http://restauranttory.com/products/",B154,"/",AL154,".pdf"),""))</f>
        <v/>
      </c>
      <c r="AS154" s="2" t="str">
        <f>CONCATENATE($AH$1,IF(AND(AN154&lt;&gt;""),CONCATENATE("http://restauranttory.com/products/",B154,"/",AN154,".pdf"),""))</f>
        <v/>
      </c>
      <c r="AT154" s="2" t="str">
        <f>CONCATENATE($AH$1,IF(AND(AP154&lt;&gt;""),CONCATENATE("http://restauranttory.com/products/",B154,"/",AP154,".pdf"),""))</f>
        <v/>
      </c>
      <c r="AU154" s="18"/>
      <c r="BC154" s="13">
        <v>34</v>
      </c>
      <c r="BD154" s="13">
        <v>32</v>
      </c>
      <c r="BE154" s="13">
        <v>19</v>
      </c>
      <c r="BF154" s="13" t="s">
        <v>879</v>
      </c>
    </row>
    <row r="155" spans="1:58" ht="15" customHeight="1" thickBot="1" x14ac:dyDescent="0.3">
      <c r="A155" s="13" t="s">
        <v>309</v>
      </c>
      <c r="B155" s="18"/>
      <c r="C155" s="13" t="s">
        <v>380</v>
      </c>
      <c r="D155" s="13" t="s">
        <v>555</v>
      </c>
      <c r="H155" s="2"/>
      <c r="I155"/>
      <c r="K155" t="s">
        <v>709</v>
      </c>
      <c r="N155" s="18"/>
      <c r="O155" s="18"/>
      <c r="P155" s="13" t="s">
        <v>890</v>
      </c>
      <c r="Q155" s="13" t="s">
        <v>964</v>
      </c>
      <c r="R155" s="13" t="s">
        <v>1027</v>
      </c>
      <c r="S155" s="20" t="e">
        <f>CONCATENATE($J$1,IF(AND(#REF!&lt;&gt;"",$I$1&lt;&gt;""),CONCATENATE($I$1,#REF!,$J$2),""))</f>
        <v>#REF!</v>
      </c>
      <c r="T155" s="2" t="e">
        <f>CONCATENATE($J$1,IF(AND(#REF!&lt;&gt;"",$K$1&lt;&gt;""),CONCATENATE($K$1,#REF!,$J$2),""))</f>
        <v>#REF!</v>
      </c>
      <c r="U155" s="2" t="e">
        <f>CONCATENATE($J$1,IF(AND(#REF!&lt;&gt;"",$L$1&lt;&gt;""),CONCATENATE($L$1,#REF!,$J$2),""))</f>
        <v>#REF!</v>
      </c>
      <c r="V155" s="2" t="e">
        <f>CONCATENATE($J$1,IF(AND(#REF!&lt;&gt;"",$M$1&lt;&gt;""),CONCATENATE($M$1,#REF!,$J$2),""))</f>
        <v>#REF!</v>
      </c>
      <c r="W155" s="2" t="str">
        <f>CONCATENATE($J$1,IF(AND(N155&lt;&gt;"",$N$1&lt;&gt;""),CONCATENATE($N$1,N155,$J$2),""))</f>
        <v/>
      </c>
      <c r="X155" s="2" t="str">
        <f>CONCATENATE($J$1,IF(AND(O155&lt;&gt;"",$O$1&lt;&gt;""),CONCATENATE($O$1,O155,$J$2),""))</f>
        <v/>
      </c>
      <c r="Y155" s="2" t="e">
        <f>CONCATENATE($J$1,IF(AND(#REF!&lt;&gt;"",$P$1&lt;&gt;""),CONCATENATE($P$1,#REF!,$J$2),""))</f>
        <v>#REF!</v>
      </c>
      <c r="Z155" s="2" t="e">
        <f>CONCATENATE($J$1,IF(AND(#REF!&lt;&gt;"",$Q$1&lt;&gt;""),CONCATENATE($Q$1,#REF!,$J$2),""))</f>
        <v>#REF!</v>
      </c>
      <c r="AA155" s="2" t="e">
        <f>CONCATENATE($J$1,IF(AND(#REF!&lt;&gt;"",$R$1&lt;&gt;""),CONCATENATE($R$1,#REF!,$J$2),""))</f>
        <v>#REF!</v>
      </c>
      <c r="AB155" s="2" t="e">
        <f>CONCATENATE(S155,T155,U155,V155,W155,X155,Y155,Z155,AA155)</f>
        <v>#REF!</v>
      </c>
      <c r="AC155" s="18"/>
      <c r="AD155" s="18"/>
      <c r="AF155" s="18"/>
      <c r="AG155" s="18"/>
      <c r="AH155" s="2" t="e">
        <f>CONCATENATE($AH$1,IF(AND(#REF!&lt;&gt;""),CONCATENATE("http://restauranttory.com/products/",B155,"/",#REF!,".jpg"),""))</f>
        <v>#REF!</v>
      </c>
      <c r="AI155" s="2" t="str">
        <f>CONCATENATE($AH$1,IF(AND(AF155&lt;&gt;""),CONCATENATE("http://restauranttory.com/products/",B155,"/",AF155,".jpg"),""))</f>
        <v/>
      </c>
      <c r="AJ155" s="2" t="str">
        <f>CONCATENATE($AH$1,IF(AND(AG155&lt;&gt;""),CONCATENATE("http://restauranttory.com/products/",B155,"/",AG155,".jpg"),""))</f>
        <v/>
      </c>
      <c r="AK155" s="18"/>
      <c r="AL155" s="18"/>
      <c r="AM155" s="18"/>
      <c r="AN155" s="18"/>
      <c r="AO155" s="18"/>
      <c r="AP155" s="18"/>
      <c r="AQ155" s="18"/>
      <c r="AR155" s="2" t="str">
        <f>CONCATENATE($AH$1,IF(AND(AL155&lt;&gt;""),CONCATENATE("http://restauranttory.com/products/",B155,"/",AL155,".pdf"),""))</f>
        <v/>
      </c>
      <c r="AS155" s="2" t="str">
        <f>CONCATENATE($AH$1,IF(AND(AN155&lt;&gt;""),CONCATENATE("http://restauranttory.com/products/",B155,"/",AN155,".pdf"),""))</f>
        <v/>
      </c>
      <c r="AT155" s="2" t="str">
        <f>CONCATENATE($AH$1,IF(AND(AP155&lt;&gt;""),CONCATENATE("http://restauranttory.com/products/",B155,"/",AP155,".pdf"),""))</f>
        <v/>
      </c>
      <c r="AU155" s="18"/>
      <c r="BC155" s="13">
        <v>42</v>
      </c>
      <c r="BD155" s="13">
        <v>42</v>
      </c>
      <c r="BE155" s="13">
        <v>46</v>
      </c>
      <c r="BF155" s="13" t="s">
        <v>990</v>
      </c>
    </row>
    <row r="156" spans="1:58" ht="15" customHeight="1" thickBot="1" x14ac:dyDescent="0.3">
      <c r="A156" s="13" t="s">
        <v>310</v>
      </c>
      <c r="B156" s="18"/>
      <c r="C156" s="13" t="s">
        <v>379</v>
      </c>
      <c r="D156" s="13" t="s">
        <v>554</v>
      </c>
      <c r="H156" s="2"/>
      <c r="I156"/>
      <c r="K156" t="s">
        <v>708</v>
      </c>
      <c r="N156" s="18"/>
      <c r="O156" s="18"/>
      <c r="P156" s="13" t="s">
        <v>890</v>
      </c>
      <c r="Q156" s="18"/>
      <c r="R156" s="13" t="s">
        <v>1033</v>
      </c>
      <c r="S156" s="20" t="e">
        <f>CONCATENATE($J$1,IF(AND(#REF!&lt;&gt;"",$I$1&lt;&gt;""),CONCATENATE($I$1,#REF!,$J$2),""))</f>
        <v>#REF!</v>
      </c>
      <c r="T156" s="2" t="e">
        <f>CONCATENATE($J$1,IF(AND(#REF!&lt;&gt;"",$K$1&lt;&gt;""),CONCATENATE($K$1,#REF!,$J$2),""))</f>
        <v>#REF!</v>
      </c>
      <c r="U156" s="2" t="e">
        <f>CONCATENATE($J$1,IF(AND(#REF!&lt;&gt;"",$L$1&lt;&gt;""),CONCATENATE($L$1,#REF!,$J$2),""))</f>
        <v>#REF!</v>
      </c>
      <c r="V156" s="2" t="e">
        <f>CONCATENATE($J$1,IF(AND(#REF!&lt;&gt;"",$M$1&lt;&gt;""),CONCATENATE($M$1,#REF!,$J$2),""))</f>
        <v>#REF!</v>
      </c>
      <c r="W156" s="2" t="str">
        <f>CONCATENATE($J$1,IF(AND(N156&lt;&gt;"",$N$1&lt;&gt;""),CONCATENATE($N$1,N156,$J$2),""))</f>
        <v/>
      </c>
      <c r="X156" s="2" t="str">
        <f>CONCATENATE($J$1,IF(AND(O156&lt;&gt;"",$O$1&lt;&gt;""),CONCATENATE($O$1,O156,$J$2),""))</f>
        <v/>
      </c>
      <c r="Y156" s="2" t="e">
        <f>CONCATENATE($J$1,IF(AND(#REF!&lt;&gt;"",$P$1&lt;&gt;""),CONCATENATE($P$1,#REF!,$J$2),""))</f>
        <v>#REF!</v>
      </c>
      <c r="Z156" s="2" t="str">
        <f>CONCATENATE($J$1,IF(AND(Q156&lt;&gt;"",$Q$1&lt;&gt;""),CONCATENATE($Q$1,Q156,$J$2),""))</f>
        <v/>
      </c>
      <c r="AA156" s="2" t="e">
        <f>CONCATENATE($J$1,IF(AND(#REF!&lt;&gt;"",$R$1&lt;&gt;""),CONCATENATE($R$1,#REF!,$J$2),""))</f>
        <v>#REF!</v>
      </c>
      <c r="AB156" s="2" t="e">
        <f>CONCATENATE(S156,T156,U156,V156,W156,X156,Y156,Z156,AA156)</f>
        <v>#REF!</v>
      </c>
      <c r="AC156" s="18"/>
      <c r="AD156" s="18"/>
      <c r="AF156" s="18"/>
      <c r="AG156" s="18"/>
      <c r="AH156" s="2" t="e">
        <f>CONCATENATE($AH$1,IF(AND(#REF!&lt;&gt;""),CONCATENATE("http://restauranttory.com/products/",B156,"/",#REF!,".jpg"),""))</f>
        <v>#REF!</v>
      </c>
      <c r="AI156" s="2" t="str">
        <f>CONCATENATE($AH$1,IF(AND(AF156&lt;&gt;""),CONCATENATE("http://restauranttory.com/products/",B156,"/",AF156,".jpg"),""))</f>
        <v/>
      </c>
      <c r="AJ156" s="2" t="str">
        <f>CONCATENATE($AH$1,IF(AND(AG156&lt;&gt;""),CONCATENATE("http://restauranttory.com/products/",B156,"/",AG156,".jpg"),""))</f>
        <v/>
      </c>
      <c r="AK156" s="18"/>
      <c r="AL156" s="18"/>
      <c r="AM156" s="18"/>
      <c r="AN156" s="18"/>
      <c r="AO156" s="18"/>
      <c r="AP156" s="18"/>
      <c r="AQ156" s="18"/>
      <c r="AR156" s="2" t="str">
        <f>CONCATENATE($AH$1,IF(AND(AL156&lt;&gt;""),CONCATENATE("http://restauranttory.com/products/",B156,"/",AL156,".pdf"),""))</f>
        <v/>
      </c>
      <c r="AS156" s="2" t="str">
        <f>CONCATENATE($AH$1,IF(AND(AN156&lt;&gt;""),CONCATENATE("http://restauranttory.com/products/",B156,"/",AN156,".pdf"),""))</f>
        <v/>
      </c>
      <c r="AT156" s="2" t="str">
        <f>CONCATENATE($AH$1,IF(AND(AP156&lt;&gt;""),CONCATENATE("http://restauranttory.com/products/",B156,"/",AP156,".pdf"),""))</f>
        <v/>
      </c>
      <c r="AU156" s="18"/>
      <c r="BC156" s="13">
        <v>20</v>
      </c>
      <c r="BD156" s="13">
        <v>30.3</v>
      </c>
      <c r="BE156" s="13">
        <v>24</v>
      </c>
      <c r="BF156" s="13" t="s">
        <v>973</v>
      </c>
    </row>
    <row r="157" spans="1:58" ht="15" customHeight="1" thickBot="1" x14ac:dyDescent="0.3">
      <c r="A157" s="13" t="s">
        <v>311</v>
      </c>
      <c r="B157" s="18"/>
      <c r="C157" s="13" t="s">
        <v>378</v>
      </c>
      <c r="D157" s="13" t="s">
        <v>554</v>
      </c>
      <c r="H157" s="2"/>
      <c r="I157"/>
      <c r="K157" t="s">
        <v>707</v>
      </c>
      <c r="N157" s="18"/>
      <c r="O157" s="18"/>
      <c r="P157" s="13" t="s">
        <v>890</v>
      </c>
      <c r="Q157" s="18"/>
      <c r="R157" s="13" t="s">
        <v>1032</v>
      </c>
      <c r="S157" s="20" t="e">
        <f>CONCATENATE($J$1,IF(AND(#REF!&lt;&gt;"",$I$1&lt;&gt;""),CONCATENATE($I$1,#REF!,$J$2),""))</f>
        <v>#REF!</v>
      </c>
      <c r="T157" s="2" t="e">
        <f>CONCATENATE($J$1,IF(AND(#REF!&lt;&gt;"",$K$1&lt;&gt;""),CONCATENATE($K$1,#REF!,$J$2),""))</f>
        <v>#REF!</v>
      </c>
      <c r="U157" s="2" t="e">
        <f>CONCATENATE($J$1,IF(AND(#REF!&lt;&gt;"",$L$1&lt;&gt;""),CONCATENATE($L$1,#REF!,$J$2),""))</f>
        <v>#REF!</v>
      </c>
      <c r="V157" s="2" t="e">
        <f>CONCATENATE($J$1,IF(AND(#REF!&lt;&gt;"",$M$1&lt;&gt;""),CONCATENATE($M$1,#REF!,$J$2),""))</f>
        <v>#REF!</v>
      </c>
      <c r="W157" s="2" t="str">
        <f>CONCATENATE($J$1,IF(AND(N157&lt;&gt;"",$N$1&lt;&gt;""),CONCATENATE($N$1,N157,$J$2),""))</f>
        <v/>
      </c>
      <c r="X157" s="2" t="str">
        <f>CONCATENATE($J$1,IF(AND(O157&lt;&gt;"",$O$1&lt;&gt;""),CONCATENATE($O$1,O157,$J$2),""))</f>
        <v/>
      </c>
      <c r="Y157" s="2" t="e">
        <f>CONCATENATE($J$1,IF(AND(#REF!&lt;&gt;"",$P$1&lt;&gt;""),CONCATENATE($P$1,#REF!,$J$2),""))</f>
        <v>#REF!</v>
      </c>
      <c r="Z157" s="2" t="str">
        <f>CONCATENATE($J$1,IF(AND(Q157&lt;&gt;"",$Q$1&lt;&gt;""),CONCATENATE($Q$1,Q157,$J$2),""))</f>
        <v/>
      </c>
      <c r="AA157" s="2" t="e">
        <f>CONCATENATE($J$1,IF(AND(#REF!&lt;&gt;"",$R$1&lt;&gt;""),CONCATENATE($R$1,#REF!,$J$2),""))</f>
        <v>#REF!</v>
      </c>
      <c r="AB157" s="2" t="e">
        <f>CONCATENATE(S157,T157,U157,V157,W157,X157,Y157,Z157,AA157)</f>
        <v>#REF!</v>
      </c>
      <c r="AC157" s="18"/>
      <c r="AD157" s="18"/>
      <c r="AF157" s="18"/>
      <c r="AG157" s="18"/>
      <c r="AH157" s="2" t="e">
        <f>CONCATENATE($AH$1,IF(AND(#REF!&lt;&gt;""),CONCATENATE("http://restauranttory.com/products/",B157,"/",#REF!,".jpg"),""))</f>
        <v>#REF!</v>
      </c>
      <c r="AI157" s="2" t="str">
        <f>CONCATENATE($AH$1,IF(AND(AF157&lt;&gt;""),CONCATENATE("http://restauranttory.com/products/",B157,"/",AF157,".jpg"),""))</f>
        <v/>
      </c>
      <c r="AJ157" s="2" t="str">
        <f>CONCATENATE($AH$1,IF(AND(AG157&lt;&gt;""),CONCATENATE("http://restauranttory.com/products/",B157,"/",AG157,".jpg"),""))</f>
        <v/>
      </c>
      <c r="AK157" s="18"/>
      <c r="AL157" s="18"/>
      <c r="AM157" s="18"/>
      <c r="AN157" s="18"/>
      <c r="AO157" s="18"/>
      <c r="AP157" s="18"/>
      <c r="AQ157" s="18"/>
      <c r="AR157" s="2" t="str">
        <f>CONCATENATE($AH$1,IF(AND(AL157&lt;&gt;""),CONCATENATE("http://restauranttory.com/products/",B157,"/",AL157,".pdf"),""))</f>
        <v/>
      </c>
      <c r="AS157" s="2" t="str">
        <f>CONCATENATE($AH$1,IF(AND(AN157&lt;&gt;""),CONCATENATE("http://restauranttory.com/products/",B157,"/",AN157,".pdf"),""))</f>
        <v/>
      </c>
      <c r="AT157" s="2" t="str">
        <f>CONCATENATE($AH$1,IF(AND(AP157&lt;&gt;""),CONCATENATE("http://restauranttory.com/products/",B157,"/",AP157,".pdf"),""))</f>
        <v/>
      </c>
      <c r="AU157" s="18"/>
      <c r="BC157" s="13">
        <v>20</v>
      </c>
      <c r="BD157" s="13">
        <v>57</v>
      </c>
      <c r="BE157" s="13">
        <v>24</v>
      </c>
      <c r="BF157" s="13" t="s">
        <v>881</v>
      </c>
    </row>
    <row r="158" spans="1:58" ht="15" customHeight="1" thickBot="1" x14ac:dyDescent="0.3">
      <c r="A158" s="13" t="s">
        <v>312</v>
      </c>
      <c r="B158" s="18"/>
      <c r="C158" s="13" t="s">
        <v>377</v>
      </c>
      <c r="D158" s="13" t="s">
        <v>553</v>
      </c>
      <c r="H158" s="2"/>
      <c r="I158"/>
      <c r="K158" t="s">
        <v>706</v>
      </c>
      <c r="L158" s="13" t="s">
        <v>853</v>
      </c>
      <c r="M158" s="13" t="s">
        <v>841</v>
      </c>
      <c r="N158" s="18"/>
      <c r="P158" s="13" t="s">
        <v>890</v>
      </c>
      <c r="Q158" s="18"/>
      <c r="R158" s="13" t="s">
        <v>1030</v>
      </c>
      <c r="S158" s="20" t="e">
        <f>CONCATENATE($J$1,IF(AND(#REF!&lt;&gt;"",$I$1&lt;&gt;""),CONCATENATE($I$1,#REF!,$J$2),""))</f>
        <v>#REF!</v>
      </c>
      <c r="T158" s="2" t="e">
        <f>CONCATENATE($J$1,IF(AND(#REF!&lt;&gt;"",$K$1&lt;&gt;""),CONCATENATE($K$1,#REF!,$J$2),""))</f>
        <v>#REF!</v>
      </c>
      <c r="U158" s="2" t="e">
        <f>CONCATENATE($J$1,IF(AND(#REF!&lt;&gt;"",$L$1&lt;&gt;""),CONCATENATE($L$1,#REF!,$J$2),""))</f>
        <v>#REF!</v>
      </c>
      <c r="V158" s="2" t="e">
        <f>CONCATENATE($J$1,IF(AND(#REF!&lt;&gt;"",$M$1&lt;&gt;""),CONCATENATE($M$1,#REF!,$J$2),""))</f>
        <v>#REF!</v>
      </c>
      <c r="W158" s="2" t="str">
        <f>CONCATENATE($J$1,IF(AND(N158&lt;&gt;"",$N$1&lt;&gt;""),CONCATENATE($N$1,N158,$J$2),""))</f>
        <v/>
      </c>
      <c r="X158" s="2" t="e">
        <f>CONCATENATE($J$1,IF(AND(#REF!&lt;&gt;"",$O$1&lt;&gt;""),CONCATENATE($O$1,#REF!,$J$2),""))</f>
        <v>#REF!</v>
      </c>
      <c r="Y158" s="2" t="e">
        <f>CONCATENATE($J$1,IF(AND(#REF!&lt;&gt;"",$P$1&lt;&gt;""),CONCATENATE($P$1,#REF!,$J$2),""))</f>
        <v>#REF!</v>
      </c>
      <c r="Z158" s="2" t="str">
        <f>CONCATENATE($J$1,IF(AND(Q158&lt;&gt;"",$Q$1&lt;&gt;""),CONCATENATE($Q$1,Q158,$J$2),""))</f>
        <v/>
      </c>
      <c r="AA158" s="2" t="e">
        <f>CONCATENATE($J$1,IF(AND(#REF!&lt;&gt;"",$R$1&lt;&gt;""),CONCATENATE($R$1,#REF!,$J$2),""))</f>
        <v>#REF!</v>
      </c>
      <c r="AB158" s="2" t="e">
        <f>CONCATENATE(S158,T158,U158,V158,W158,X158,Y158,Z158,AA158)</f>
        <v>#REF!</v>
      </c>
      <c r="AC158" s="18"/>
      <c r="AD158" s="18"/>
      <c r="AF158" s="18"/>
      <c r="AG158" s="18"/>
      <c r="AH158" s="2" t="e">
        <f>CONCATENATE($AH$1,IF(AND(#REF!&lt;&gt;""),CONCATENATE("http://restauranttory.com/products/",B158,"/",#REF!,".jpg"),""))</f>
        <v>#REF!</v>
      </c>
      <c r="AI158" s="2" t="str">
        <f>CONCATENATE($AH$1,IF(AND(AF158&lt;&gt;""),CONCATENATE("http://restauranttory.com/products/",B158,"/",AF158,".jpg"),""))</f>
        <v/>
      </c>
      <c r="AJ158" s="2" t="str">
        <f>CONCATENATE($AH$1,IF(AND(AG158&lt;&gt;""),CONCATENATE("http://restauranttory.com/products/",B158,"/",AG158,".jpg"),""))</f>
        <v/>
      </c>
      <c r="AK158" s="18"/>
      <c r="AL158" s="18"/>
      <c r="AM158" s="18"/>
      <c r="AN158" s="18"/>
      <c r="AO158" s="18"/>
      <c r="AP158" s="18"/>
      <c r="AQ158" s="18"/>
      <c r="AR158" s="2" t="str">
        <f>CONCATENATE($AH$1,IF(AND(AL158&lt;&gt;""),CONCATENATE("http://restauranttory.com/products/",B158,"/",AL158,".pdf"),""))</f>
        <v/>
      </c>
      <c r="AS158" s="2" t="str">
        <f>CONCATENATE($AH$1,IF(AND(AN158&lt;&gt;""),CONCATENATE("http://restauranttory.com/products/",B158,"/",AN158,".pdf"),""))</f>
        <v/>
      </c>
      <c r="AT158" s="2" t="str">
        <f>CONCATENATE($AH$1,IF(AND(AP158&lt;&gt;""),CONCATENATE("http://restauranttory.com/products/",B158,"/",AP158,".pdf"),""))</f>
        <v/>
      </c>
      <c r="AU158" s="18"/>
      <c r="BC158" s="13">
        <v>20</v>
      </c>
      <c r="BD158" s="13">
        <v>30</v>
      </c>
      <c r="BE158" s="13">
        <v>30</v>
      </c>
      <c r="BF158" s="13" t="s">
        <v>972</v>
      </c>
    </row>
    <row r="159" spans="1:58" ht="15" customHeight="1" thickBot="1" x14ac:dyDescent="0.3">
      <c r="A159" s="13" t="s">
        <v>313</v>
      </c>
      <c r="B159" s="18"/>
      <c r="C159" s="13" t="s">
        <v>376</v>
      </c>
      <c r="D159" s="13" t="s">
        <v>553</v>
      </c>
      <c r="H159" s="2"/>
      <c r="I159"/>
      <c r="K159" t="s">
        <v>705</v>
      </c>
      <c r="L159" s="13" t="s">
        <v>853</v>
      </c>
      <c r="M159" s="13" t="s">
        <v>841</v>
      </c>
      <c r="N159" s="18"/>
      <c r="P159" s="13" t="s">
        <v>890</v>
      </c>
      <c r="Q159" s="18"/>
      <c r="R159" s="13" t="s">
        <v>866</v>
      </c>
      <c r="S159" s="20" t="e">
        <f>CONCATENATE($J$1,IF(AND(#REF!&lt;&gt;"",$I$1&lt;&gt;""),CONCATENATE($I$1,#REF!,$J$2),""))</f>
        <v>#REF!</v>
      </c>
      <c r="T159" s="2" t="e">
        <f>CONCATENATE($J$1,IF(AND(#REF!&lt;&gt;"",$K$1&lt;&gt;""),CONCATENATE($K$1,#REF!,$J$2),""))</f>
        <v>#REF!</v>
      </c>
      <c r="U159" s="2" t="e">
        <f>CONCATENATE($J$1,IF(AND(#REF!&lt;&gt;"",$L$1&lt;&gt;""),CONCATENATE($L$1,#REF!,$J$2),""))</f>
        <v>#REF!</v>
      </c>
      <c r="V159" s="2" t="e">
        <f>CONCATENATE($J$1,IF(AND(#REF!&lt;&gt;"",$M$1&lt;&gt;""),CONCATENATE($M$1,#REF!,$J$2),""))</f>
        <v>#REF!</v>
      </c>
      <c r="W159" s="2" t="str">
        <f>CONCATENATE($J$1,IF(AND(N159&lt;&gt;"",$N$1&lt;&gt;""),CONCATENATE($N$1,N159,$J$2),""))</f>
        <v/>
      </c>
      <c r="X159" s="2" t="e">
        <f>CONCATENATE($J$1,IF(AND(#REF!&lt;&gt;"",$O$1&lt;&gt;""),CONCATENATE($O$1,#REF!,$J$2),""))</f>
        <v>#REF!</v>
      </c>
      <c r="Y159" s="2" t="e">
        <f>CONCATENATE($J$1,IF(AND(#REF!&lt;&gt;"",$P$1&lt;&gt;""),CONCATENATE($P$1,#REF!,$J$2),""))</f>
        <v>#REF!</v>
      </c>
      <c r="Z159" s="2" t="str">
        <f>CONCATENATE($J$1,IF(AND(Q159&lt;&gt;"",$Q$1&lt;&gt;""),CONCATENATE($Q$1,Q159,$J$2),""))</f>
        <v/>
      </c>
      <c r="AA159" s="2" t="e">
        <f>CONCATENATE($J$1,IF(AND(#REF!&lt;&gt;"",$R$1&lt;&gt;""),CONCATENATE($R$1,#REF!,$J$2),""))</f>
        <v>#REF!</v>
      </c>
      <c r="AB159" s="2" t="e">
        <f>CONCATENATE(S159,T159,U159,V159,W159,X159,Y159,Z159,AA159)</f>
        <v>#REF!</v>
      </c>
      <c r="AC159" s="18"/>
      <c r="AD159" s="18"/>
      <c r="AF159" s="18"/>
      <c r="AG159" s="18"/>
      <c r="AH159" s="2" t="e">
        <f>CONCATENATE($AH$1,IF(AND(#REF!&lt;&gt;""),CONCATENATE("http://restauranttory.com/products/",B159,"/",#REF!,".jpg"),""))</f>
        <v>#REF!</v>
      </c>
      <c r="AI159" s="2" t="str">
        <f>CONCATENATE($AH$1,IF(AND(AF159&lt;&gt;""),CONCATENATE("http://restauranttory.com/products/",B159,"/",AF159,".jpg"),""))</f>
        <v/>
      </c>
      <c r="AJ159" s="2" t="str">
        <f>CONCATENATE($AH$1,IF(AND(AG159&lt;&gt;""),CONCATENATE("http://restauranttory.com/products/",B159,"/",AG159,".jpg"),""))</f>
        <v/>
      </c>
      <c r="AK159" s="18"/>
      <c r="AL159" s="18"/>
      <c r="AM159" s="18"/>
      <c r="AN159" s="18"/>
      <c r="AO159" s="18"/>
      <c r="AP159" s="18"/>
      <c r="AQ159" s="18"/>
      <c r="AR159" s="2" t="str">
        <f>CONCATENATE($AH$1,IF(AND(AL159&lt;&gt;""),CONCATENATE("http://restauranttory.com/products/",B159,"/",AL159,".pdf"),""))</f>
        <v/>
      </c>
      <c r="AS159" s="2" t="str">
        <f>CONCATENATE($AH$1,IF(AND(AN159&lt;&gt;""),CONCATENATE("http://restauranttory.com/products/",B159,"/",AN159,".pdf"),""))</f>
        <v/>
      </c>
      <c r="AT159" s="2" t="str">
        <f>CONCATENATE($AH$1,IF(AND(AP159&lt;&gt;""),CONCATENATE("http://restauranttory.com/products/",B159,"/",AP159,".pdf"),""))</f>
        <v/>
      </c>
      <c r="AU159" s="18"/>
      <c r="BC159" s="13">
        <v>20</v>
      </c>
      <c r="BD159" s="13">
        <v>30</v>
      </c>
      <c r="BE159" s="13">
        <v>39</v>
      </c>
      <c r="BF159" s="13" t="s">
        <v>884</v>
      </c>
    </row>
    <row r="160" spans="1:58" ht="15" customHeight="1" thickBot="1" x14ac:dyDescent="0.3">
      <c r="A160" s="13" t="s">
        <v>314</v>
      </c>
      <c r="B160" s="18"/>
      <c r="C160" s="13" t="s">
        <v>375</v>
      </c>
      <c r="D160" s="13" t="s">
        <v>553</v>
      </c>
      <c r="H160" s="2"/>
      <c r="I160"/>
      <c r="K160" t="s">
        <v>704</v>
      </c>
      <c r="L160" s="13" t="s">
        <v>853</v>
      </c>
      <c r="M160" s="13" t="s">
        <v>841</v>
      </c>
      <c r="N160" s="18"/>
      <c r="P160" s="13" t="s">
        <v>890</v>
      </c>
      <c r="Q160" s="18"/>
      <c r="R160" s="13" t="s">
        <v>1029</v>
      </c>
      <c r="S160" s="20" t="e">
        <f>CONCATENATE($J$1,IF(AND(#REF!&lt;&gt;"",$I$1&lt;&gt;""),CONCATENATE($I$1,#REF!,$J$2),""))</f>
        <v>#REF!</v>
      </c>
      <c r="T160" s="2" t="e">
        <f>CONCATENATE($J$1,IF(AND(#REF!&lt;&gt;"",$K$1&lt;&gt;""),CONCATENATE($K$1,#REF!,$J$2),""))</f>
        <v>#REF!</v>
      </c>
      <c r="U160" s="2" t="e">
        <f>CONCATENATE($J$1,IF(AND(#REF!&lt;&gt;"",$L$1&lt;&gt;""),CONCATENATE($L$1,#REF!,$J$2),""))</f>
        <v>#REF!</v>
      </c>
      <c r="V160" s="2" t="e">
        <f>CONCATENATE($J$1,IF(AND(#REF!&lt;&gt;"",$M$1&lt;&gt;""),CONCATENATE($M$1,#REF!,$J$2),""))</f>
        <v>#REF!</v>
      </c>
      <c r="W160" s="2" t="str">
        <f>CONCATENATE($J$1,IF(AND(N160&lt;&gt;"",$N$1&lt;&gt;""),CONCATENATE($N$1,N160,$J$2),""))</f>
        <v/>
      </c>
      <c r="X160" s="2" t="e">
        <f>CONCATENATE($J$1,IF(AND(#REF!&lt;&gt;"",$O$1&lt;&gt;""),CONCATENATE($O$1,#REF!,$J$2),""))</f>
        <v>#REF!</v>
      </c>
      <c r="Y160" s="2" t="e">
        <f>CONCATENATE($J$1,IF(AND(#REF!&lt;&gt;"",$P$1&lt;&gt;""),CONCATENATE($P$1,#REF!,$J$2),""))</f>
        <v>#REF!</v>
      </c>
      <c r="Z160" s="2" t="str">
        <f>CONCATENATE($J$1,IF(AND(Q160&lt;&gt;"",$Q$1&lt;&gt;""),CONCATENATE($Q$1,Q160,$J$2),""))</f>
        <v/>
      </c>
      <c r="AA160" s="2" t="e">
        <f>CONCATENATE($J$1,IF(AND(#REF!&lt;&gt;"",$R$1&lt;&gt;""),CONCATENATE($R$1,#REF!,$J$2),""))</f>
        <v>#REF!</v>
      </c>
      <c r="AB160" s="2" t="e">
        <f>CONCATENATE(S160,T160,U160,V160,W160,X160,Y160,Z160,AA160)</f>
        <v>#REF!</v>
      </c>
      <c r="AC160" s="18"/>
      <c r="AD160" s="18"/>
      <c r="AF160" s="18"/>
      <c r="AG160" s="18"/>
      <c r="AH160" s="2" t="e">
        <f>CONCATENATE($AH$1,IF(AND(#REF!&lt;&gt;""),CONCATENATE("http://restauranttory.com/products/",B160,"/",#REF!,".jpg"),""))</f>
        <v>#REF!</v>
      </c>
      <c r="AI160" s="2" t="str">
        <f>CONCATENATE($AH$1,IF(AND(AF160&lt;&gt;""),CONCATENATE("http://restauranttory.com/products/",B160,"/",AF160,".jpg"),""))</f>
        <v/>
      </c>
      <c r="AJ160" s="2" t="str">
        <f>CONCATENATE($AH$1,IF(AND(AG160&lt;&gt;""),CONCATENATE("http://restauranttory.com/products/",B160,"/",AG160,".jpg"),""))</f>
        <v/>
      </c>
      <c r="AK160" s="18"/>
      <c r="AL160" s="18"/>
      <c r="AM160" s="18"/>
      <c r="AN160" s="18"/>
      <c r="AO160" s="18"/>
      <c r="AP160" s="18"/>
      <c r="AQ160" s="18"/>
      <c r="AR160" s="2" t="str">
        <f>CONCATENATE($AH$1,IF(AND(AL160&lt;&gt;""),CONCATENATE("http://restauranttory.com/products/",B160,"/",AL160,".pdf"),""))</f>
        <v/>
      </c>
      <c r="AS160" s="2" t="str">
        <f>CONCATENATE($AH$1,IF(AND(AN160&lt;&gt;""),CONCATENATE("http://restauranttory.com/products/",B160,"/",AN160,".pdf"),""))</f>
        <v/>
      </c>
      <c r="AT160" s="2" t="str">
        <f>CONCATENATE($AH$1,IF(AND(AP160&lt;&gt;""),CONCATENATE("http://restauranttory.com/products/",B160,"/",AP160,".pdf"),""))</f>
        <v/>
      </c>
      <c r="AU160" s="18"/>
      <c r="BC160" s="13">
        <v>20</v>
      </c>
      <c r="BD160" s="13">
        <v>30</v>
      </c>
      <c r="BE160" s="13">
        <v>50</v>
      </c>
      <c r="BF160" s="13" t="s">
        <v>971</v>
      </c>
    </row>
    <row r="161" spans="1:58" ht="15" customHeight="1" thickBot="1" x14ac:dyDescent="0.3">
      <c r="A161" s="13" t="s">
        <v>315</v>
      </c>
      <c r="B161" s="18"/>
      <c r="C161" s="13" t="s">
        <v>374</v>
      </c>
      <c r="D161" s="13" t="s">
        <v>552</v>
      </c>
      <c r="H161" s="2"/>
      <c r="I161"/>
      <c r="K161" t="s">
        <v>703</v>
      </c>
      <c r="L161" s="13" t="s">
        <v>853</v>
      </c>
      <c r="M161" s="13" t="s">
        <v>841</v>
      </c>
      <c r="N161" s="18"/>
      <c r="P161" s="13" t="s">
        <v>890</v>
      </c>
      <c r="Q161" s="18"/>
      <c r="R161" s="13" t="s">
        <v>1031</v>
      </c>
      <c r="S161" s="20" t="e">
        <f>CONCATENATE($J$1,IF(AND(#REF!&lt;&gt;"",$I$1&lt;&gt;""),CONCATENATE($I$1,#REF!,$J$2),""))</f>
        <v>#REF!</v>
      </c>
      <c r="T161" s="2" t="e">
        <f>CONCATENATE($J$1,IF(AND(#REF!&lt;&gt;"",$K$1&lt;&gt;""),CONCATENATE($K$1,#REF!,$J$2),""))</f>
        <v>#REF!</v>
      </c>
      <c r="U161" s="2" t="e">
        <f>CONCATENATE($J$1,IF(AND(#REF!&lt;&gt;"",$L$1&lt;&gt;""),CONCATENATE($L$1,#REF!,$J$2),""))</f>
        <v>#REF!</v>
      </c>
      <c r="V161" s="2" t="e">
        <f>CONCATENATE($J$1,IF(AND(#REF!&lt;&gt;"",$M$1&lt;&gt;""),CONCATENATE($M$1,#REF!,$J$2),""))</f>
        <v>#REF!</v>
      </c>
      <c r="W161" s="2" t="str">
        <f>CONCATENATE($J$1,IF(AND(N161&lt;&gt;"",$N$1&lt;&gt;""),CONCATENATE($N$1,N161,$J$2),""))</f>
        <v/>
      </c>
      <c r="X161" s="2" t="e">
        <f>CONCATENATE($J$1,IF(AND(#REF!&lt;&gt;"",$O$1&lt;&gt;""),CONCATENATE($O$1,#REF!,$J$2),""))</f>
        <v>#REF!</v>
      </c>
      <c r="Y161" s="2" t="e">
        <f>CONCATENATE($J$1,IF(AND(#REF!&lt;&gt;"",$P$1&lt;&gt;""),CONCATENATE($P$1,#REF!,$J$2),""))</f>
        <v>#REF!</v>
      </c>
      <c r="Z161" s="2" t="str">
        <f>CONCATENATE($J$1,IF(AND(Q161&lt;&gt;"",$Q$1&lt;&gt;""),CONCATENATE($Q$1,Q161,$J$2),""))</f>
        <v/>
      </c>
      <c r="AA161" s="2" t="e">
        <f>CONCATENATE($J$1,IF(AND(#REF!&lt;&gt;"",$R$1&lt;&gt;""),CONCATENATE($R$1,#REF!,$J$2),""))</f>
        <v>#REF!</v>
      </c>
      <c r="AB161" s="2" t="e">
        <f>CONCATENATE(S161,T161,U161,V161,W161,X161,Y161,Z161,AA161)</f>
        <v>#REF!</v>
      </c>
      <c r="AC161" s="18"/>
      <c r="AD161" s="18"/>
      <c r="AF161" s="18"/>
      <c r="AG161" s="18"/>
      <c r="AH161" s="2" t="e">
        <f>CONCATENATE($AH$1,IF(AND(#REF!&lt;&gt;""),CONCATENATE("http://restauranttory.com/products/",B161,"/",#REF!,".jpg"),""))</f>
        <v>#REF!</v>
      </c>
      <c r="AI161" s="2" t="str">
        <f>CONCATENATE($AH$1,IF(AND(AF161&lt;&gt;""),CONCATENATE("http://restauranttory.com/products/",B161,"/",AF161,".jpg"),""))</f>
        <v/>
      </c>
      <c r="AJ161" s="2" t="str">
        <f>CONCATENATE($AH$1,IF(AND(AG161&lt;&gt;""),CONCATENATE("http://restauranttory.com/products/",B161,"/",AG161,".jpg"),""))</f>
        <v/>
      </c>
      <c r="AK161" s="18"/>
      <c r="AL161" s="18"/>
      <c r="AM161" s="18"/>
      <c r="AN161" s="18"/>
      <c r="AO161" s="18"/>
      <c r="AP161" s="18"/>
      <c r="AQ161" s="18"/>
      <c r="AR161" s="2" t="str">
        <f>CONCATENATE($AH$1,IF(AND(AL161&lt;&gt;""),CONCATENATE("http://restauranttory.com/products/",B161,"/",AL161,".pdf"),""))</f>
        <v/>
      </c>
      <c r="AS161" s="2" t="str">
        <f>CONCATENATE($AH$1,IF(AND(AN161&lt;&gt;""),CONCATENATE("http://restauranttory.com/products/",B161,"/",AN161,".pdf"),""))</f>
        <v/>
      </c>
      <c r="AT161" s="2" t="str">
        <f>CONCATENATE($AH$1,IF(AND(AP161&lt;&gt;""),CONCATENATE("http://restauranttory.com/products/",B161,"/",AP161,".pdf"),""))</f>
        <v/>
      </c>
      <c r="AU161" s="18"/>
      <c r="BC161" s="13">
        <v>20</v>
      </c>
      <c r="BD161" s="13">
        <v>30</v>
      </c>
      <c r="BE161" s="13">
        <v>63</v>
      </c>
      <c r="BF161" s="13" t="s">
        <v>1038</v>
      </c>
    </row>
    <row r="162" spans="1:58" ht="15" customHeight="1" thickBot="1" x14ac:dyDescent="0.3">
      <c r="A162" s="13" t="s">
        <v>316</v>
      </c>
      <c r="B162" s="18"/>
      <c r="C162" s="13" t="s">
        <v>373</v>
      </c>
      <c r="D162" s="13" t="s">
        <v>551</v>
      </c>
      <c r="H162" s="2"/>
      <c r="I162"/>
      <c r="K162" t="s">
        <v>702</v>
      </c>
      <c r="L162" s="13" t="s">
        <v>853</v>
      </c>
      <c r="M162" s="13" t="s">
        <v>841</v>
      </c>
      <c r="N162" s="18"/>
      <c r="O162" s="18"/>
      <c r="P162" s="13" t="s">
        <v>890</v>
      </c>
      <c r="Q162" s="18"/>
      <c r="R162" s="13" t="s">
        <v>1030</v>
      </c>
      <c r="S162" s="20" t="e">
        <f>CONCATENATE($J$1,IF(AND(#REF!&lt;&gt;"",$I$1&lt;&gt;""),CONCATENATE($I$1,#REF!,$J$2),""))</f>
        <v>#REF!</v>
      </c>
      <c r="T162" s="2" t="e">
        <f>CONCATENATE($J$1,IF(AND(#REF!&lt;&gt;"",$K$1&lt;&gt;""),CONCATENATE($K$1,#REF!,$J$2),""))</f>
        <v>#REF!</v>
      </c>
      <c r="U162" s="2" t="e">
        <f>CONCATENATE($J$1,IF(AND(#REF!&lt;&gt;"",$L$1&lt;&gt;""),CONCATENATE($L$1,#REF!,$J$2),""))</f>
        <v>#REF!</v>
      </c>
      <c r="V162" s="2" t="e">
        <f>CONCATENATE($J$1,IF(AND(#REF!&lt;&gt;"",$M$1&lt;&gt;""),CONCATENATE($M$1,#REF!,$J$2),""))</f>
        <v>#REF!</v>
      </c>
      <c r="W162" s="2" t="str">
        <f>CONCATENATE($J$1,IF(AND(N162&lt;&gt;"",$N$1&lt;&gt;""),CONCATENATE($N$1,N162,$J$2),""))</f>
        <v/>
      </c>
      <c r="X162" s="2" t="str">
        <f>CONCATENATE($J$1,IF(AND(O162&lt;&gt;"",$O$1&lt;&gt;""),CONCATENATE($O$1,O162,$J$2),""))</f>
        <v/>
      </c>
      <c r="Y162" s="2" t="e">
        <f>CONCATENATE($J$1,IF(AND(#REF!&lt;&gt;"",$P$1&lt;&gt;""),CONCATENATE($P$1,#REF!,$J$2),""))</f>
        <v>#REF!</v>
      </c>
      <c r="Z162" s="2" t="str">
        <f>CONCATENATE($J$1,IF(AND(Q162&lt;&gt;"",$Q$1&lt;&gt;""),CONCATENATE($Q$1,Q162,$J$2),""))</f>
        <v/>
      </c>
      <c r="AA162" s="2" t="e">
        <f>CONCATENATE($J$1,IF(AND(#REF!&lt;&gt;"",$R$1&lt;&gt;""),CONCATENATE($R$1,#REF!,$J$2),""))</f>
        <v>#REF!</v>
      </c>
      <c r="AB162" s="2" t="e">
        <f>CONCATENATE(S162,T162,U162,V162,W162,X162,Y162,Z162,AA162)</f>
        <v>#REF!</v>
      </c>
      <c r="AC162" s="18"/>
      <c r="AD162" s="18"/>
      <c r="AF162" s="18"/>
      <c r="AG162" s="18"/>
      <c r="AH162" s="2" t="e">
        <f>CONCATENATE($AH$1,IF(AND(#REF!&lt;&gt;""),CONCATENATE("http://restauranttory.com/products/",B162,"/",#REF!,".jpg"),""))</f>
        <v>#REF!</v>
      </c>
      <c r="AI162" s="2" t="str">
        <f>CONCATENATE($AH$1,IF(AND(AF162&lt;&gt;""),CONCATENATE("http://restauranttory.com/products/",B162,"/",AF162,".jpg"),""))</f>
        <v/>
      </c>
      <c r="AJ162" s="2" t="str">
        <f>CONCATENATE($AH$1,IF(AND(AG162&lt;&gt;""),CONCATENATE("http://restauranttory.com/products/",B162,"/",AG162,".jpg"),""))</f>
        <v/>
      </c>
      <c r="AK162" s="18"/>
      <c r="AL162" s="18"/>
      <c r="AM162" s="18"/>
      <c r="AN162" s="18"/>
      <c r="AO162" s="18"/>
      <c r="AP162" s="18"/>
      <c r="AQ162" s="18"/>
      <c r="AR162" s="2" t="str">
        <f>CONCATENATE($AH$1,IF(AND(AL162&lt;&gt;""),CONCATENATE("http://restauranttory.com/products/",B162,"/",AL162,".pdf"),""))</f>
        <v/>
      </c>
      <c r="AS162" s="2" t="str">
        <f>CONCATENATE($AH$1,IF(AND(AN162&lt;&gt;""),CONCATENATE("http://restauranttory.com/products/",B162,"/",AN162,".pdf"),""))</f>
        <v/>
      </c>
      <c r="AT162" s="2" t="str">
        <f>CONCATENATE($AH$1,IF(AND(AP162&lt;&gt;""),CONCATENATE("http://restauranttory.com/products/",B162,"/",AP162,".pdf"),""))</f>
        <v/>
      </c>
      <c r="AU162" s="18"/>
      <c r="BC162" s="13">
        <v>20</v>
      </c>
      <c r="BD162" s="13">
        <v>30</v>
      </c>
      <c r="BE162" s="13">
        <v>28</v>
      </c>
      <c r="BF162" s="13" t="s">
        <v>994</v>
      </c>
    </row>
    <row r="163" spans="1:58" ht="15" customHeight="1" thickBot="1" x14ac:dyDescent="0.3">
      <c r="A163" s="13" t="s">
        <v>317</v>
      </c>
      <c r="B163" s="18"/>
      <c r="C163" s="13" t="s">
        <v>372</v>
      </c>
      <c r="D163" s="13" t="s">
        <v>551</v>
      </c>
      <c r="H163" s="2"/>
      <c r="I163"/>
      <c r="K163" t="s">
        <v>701</v>
      </c>
      <c r="L163" s="13" t="s">
        <v>853</v>
      </c>
      <c r="M163" s="13" t="s">
        <v>841</v>
      </c>
      <c r="N163" s="18"/>
      <c r="O163" s="18"/>
      <c r="P163" s="13" t="s">
        <v>890</v>
      </c>
      <c r="Q163" s="18"/>
      <c r="R163" s="13" t="s">
        <v>866</v>
      </c>
      <c r="S163" s="20" t="e">
        <f>CONCATENATE($J$1,IF(AND(#REF!&lt;&gt;"",$I$1&lt;&gt;""),CONCATENATE($I$1,#REF!,$J$2),""))</f>
        <v>#REF!</v>
      </c>
      <c r="T163" s="2" t="e">
        <f>CONCATENATE($J$1,IF(AND(#REF!&lt;&gt;"",$K$1&lt;&gt;""),CONCATENATE($K$1,#REF!,$J$2),""))</f>
        <v>#REF!</v>
      </c>
      <c r="U163" s="2" t="e">
        <f>CONCATENATE($J$1,IF(AND(#REF!&lt;&gt;"",$L$1&lt;&gt;""),CONCATENATE($L$1,#REF!,$J$2),""))</f>
        <v>#REF!</v>
      </c>
      <c r="V163" s="2" t="e">
        <f>CONCATENATE($J$1,IF(AND(#REF!&lt;&gt;"",$M$1&lt;&gt;""),CONCATENATE($M$1,#REF!,$J$2),""))</f>
        <v>#REF!</v>
      </c>
      <c r="W163" s="2" t="str">
        <f>CONCATENATE($J$1,IF(AND(N163&lt;&gt;"",$N$1&lt;&gt;""),CONCATENATE($N$1,N163,$J$2),""))</f>
        <v/>
      </c>
      <c r="X163" s="2" t="str">
        <f>CONCATENATE($J$1,IF(AND(O163&lt;&gt;"",$O$1&lt;&gt;""),CONCATENATE($O$1,O163,$J$2),""))</f>
        <v/>
      </c>
      <c r="Y163" s="2" t="e">
        <f>CONCATENATE($J$1,IF(AND(#REF!&lt;&gt;"",$P$1&lt;&gt;""),CONCATENATE($P$1,#REF!,$J$2),""))</f>
        <v>#REF!</v>
      </c>
      <c r="Z163" s="2" t="str">
        <f>CONCATENATE($J$1,IF(AND(Q163&lt;&gt;"",$Q$1&lt;&gt;""),CONCATENATE($Q$1,Q163,$J$2),""))</f>
        <v/>
      </c>
      <c r="AA163" s="2" t="e">
        <f>CONCATENATE($J$1,IF(AND(#REF!&lt;&gt;"",$R$1&lt;&gt;""),CONCATENATE($R$1,#REF!,$J$2),""))</f>
        <v>#REF!</v>
      </c>
      <c r="AB163" s="2" t="e">
        <f>CONCATENATE(S163,T163,U163,V163,W163,X163,Y163,Z163,AA163)</f>
        <v>#REF!</v>
      </c>
      <c r="AC163" s="18"/>
      <c r="AD163" s="18"/>
      <c r="AF163" s="18"/>
      <c r="AG163" s="18"/>
      <c r="AH163" s="2" t="e">
        <f>CONCATENATE($AH$1,IF(AND(#REF!&lt;&gt;""),CONCATENATE("http://restauranttory.com/products/",B163,"/",#REF!,".jpg"),""))</f>
        <v>#REF!</v>
      </c>
      <c r="AI163" s="2" t="str">
        <f>CONCATENATE($AH$1,IF(AND(AF163&lt;&gt;""),CONCATENATE("http://restauranttory.com/products/",B163,"/",AF163,".jpg"),""))</f>
        <v/>
      </c>
      <c r="AJ163" s="2" t="str">
        <f>CONCATENATE($AH$1,IF(AND(AG163&lt;&gt;""),CONCATENATE("http://restauranttory.com/products/",B163,"/",AG163,".jpg"),""))</f>
        <v/>
      </c>
      <c r="AK163" s="18"/>
      <c r="AL163" s="18"/>
      <c r="AM163" s="18"/>
      <c r="AN163" s="18"/>
      <c r="AO163" s="18"/>
      <c r="AP163" s="18"/>
      <c r="AQ163" s="18"/>
      <c r="AR163" s="2" t="str">
        <f>CONCATENATE($AH$1,IF(AND(AL163&lt;&gt;""),CONCATENATE("http://restauranttory.com/products/",B163,"/",AL163,".pdf"),""))</f>
        <v/>
      </c>
      <c r="AS163" s="2" t="str">
        <f>CONCATENATE($AH$1,IF(AND(AN163&lt;&gt;""),CONCATENATE("http://restauranttory.com/products/",B163,"/",AN163,".pdf"),""))</f>
        <v/>
      </c>
      <c r="AT163" s="2" t="str">
        <f>CONCATENATE($AH$1,IF(AND(AP163&lt;&gt;""),CONCATENATE("http://restauranttory.com/products/",B163,"/",AP163,".pdf"),""))</f>
        <v/>
      </c>
      <c r="AU163" s="18"/>
      <c r="BC163" s="13">
        <v>20</v>
      </c>
      <c r="BD163" s="13">
        <v>30</v>
      </c>
      <c r="BE163" s="13">
        <v>39</v>
      </c>
      <c r="BF163" s="13" t="s">
        <v>999</v>
      </c>
    </row>
    <row r="164" spans="1:58" ht="15" customHeight="1" thickBot="1" x14ac:dyDescent="0.3">
      <c r="A164" s="13" t="s">
        <v>318</v>
      </c>
      <c r="B164" s="18"/>
      <c r="C164" s="13" t="s">
        <v>371</v>
      </c>
      <c r="D164" s="13" t="s">
        <v>551</v>
      </c>
      <c r="H164" s="2"/>
      <c r="I164"/>
      <c r="K164" t="s">
        <v>700</v>
      </c>
      <c r="L164" s="13" t="s">
        <v>853</v>
      </c>
      <c r="M164" s="13" t="s">
        <v>841</v>
      </c>
      <c r="N164" s="18"/>
      <c r="O164" s="18"/>
      <c r="P164" s="13" t="s">
        <v>890</v>
      </c>
      <c r="Q164" s="18"/>
      <c r="R164" s="13" t="s">
        <v>1029</v>
      </c>
      <c r="S164" s="20" t="e">
        <f>CONCATENATE($J$1,IF(AND(#REF!&lt;&gt;"",$I$1&lt;&gt;""),CONCATENATE($I$1,#REF!,$J$2),""))</f>
        <v>#REF!</v>
      </c>
      <c r="T164" s="2" t="e">
        <f>CONCATENATE($J$1,IF(AND(#REF!&lt;&gt;"",$K$1&lt;&gt;""),CONCATENATE($K$1,#REF!,$J$2),""))</f>
        <v>#REF!</v>
      </c>
      <c r="U164" s="2" t="e">
        <f>CONCATENATE($J$1,IF(AND(#REF!&lt;&gt;"",$L$1&lt;&gt;""),CONCATENATE($L$1,#REF!,$J$2),""))</f>
        <v>#REF!</v>
      </c>
      <c r="V164" s="2" t="e">
        <f>CONCATENATE($J$1,IF(AND(#REF!&lt;&gt;"",$M$1&lt;&gt;""),CONCATENATE($M$1,#REF!,$J$2),""))</f>
        <v>#REF!</v>
      </c>
      <c r="W164" s="2" t="str">
        <f>CONCATENATE($J$1,IF(AND(N164&lt;&gt;"",$N$1&lt;&gt;""),CONCATENATE($N$1,N164,$J$2),""))</f>
        <v/>
      </c>
      <c r="X164" s="2" t="str">
        <f>CONCATENATE($J$1,IF(AND(O164&lt;&gt;"",$O$1&lt;&gt;""),CONCATENATE($O$1,O164,$J$2),""))</f>
        <v/>
      </c>
      <c r="Y164" s="2" t="e">
        <f>CONCATENATE($J$1,IF(AND(#REF!&lt;&gt;"",$P$1&lt;&gt;""),CONCATENATE($P$1,#REF!,$J$2),""))</f>
        <v>#REF!</v>
      </c>
      <c r="Z164" s="2" t="str">
        <f>CONCATENATE($J$1,IF(AND(Q164&lt;&gt;"",$Q$1&lt;&gt;""),CONCATENATE($Q$1,Q164,$J$2),""))</f>
        <v/>
      </c>
      <c r="AA164" s="2" t="e">
        <f>CONCATENATE($J$1,IF(AND(#REF!&lt;&gt;"",$R$1&lt;&gt;""),CONCATENATE($R$1,#REF!,$J$2),""))</f>
        <v>#REF!</v>
      </c>
      <c r="AB164" s="2" t="e">
        <f>CONCATENATE(S164,T164,U164,V164,W164,X164,Y164,Z164,AA164)</f>
        <v>#REF!</v>
      </c>
      <c r="AC164" s="18"/>
      <c r="AD164" s="18"/>
      <c r="AF164" s="18"/>
      <c r="AG164" s="18"/>
      <c r="AH164" s="2" t="e">
        <f>CONCATENATE($AH$1,IF(AND(#REF!&lt;&gt;""),CONCATENATE("http://restauranttory.com/products/",B164,"/",#REF!,".jpg"),""))</f>
        <v>#REF!</v>
      </c>
      <c r="AI164" s="2" t="str">
        <f>CONCATENATE($AH$1,IF(AND(AF164&lt;&gt;""),CONCATENATE("http://restauranttory.com/products/",B164,"/",AF164,".jpg"),""))</f>
        <v/>
      </c>
      <c r="AJ164" s="2" t="str">
        <f>CONCATENATE($AH$1,IF(AND(AG164&lt;&gt;""),CONCATENATE("http://restauranttory.com/products/",B164,"/",AG164,".jpg"),""))</f>
        <v/>
      </c>
      <c r="AK164" s="18"/>
      <c r="AL164" s="18"/>
      <c r="AM164" s="18"/>
      <c r="AN164" s="18"/>
      <c r="AO164" s="18"/>
      <c r="AP164" s="18"/>
      <c r="AQ164" s="18"/>
      <c r="AR164" s="2" t="str">
        <f>CONCATENATE($AH$1,IF(AND(AL164&lt;&gt;""),CONCATENATE("http://restauranttory.com/products/",B164,"/",AL164,".pdf"),""))</f>
        <v/>
      </c>
      <c r="AS164" s="2" t="str">
        <f>CONCATENATE($AH$1,IF(AND(AN164&lt;&gt;""),CONCATENATE("http://restauranttory.com/products/",B164,"/",AN164,".pdf"),""))</f>
        <v/>
      </c>
      <c r="AT164" s="2" t="str">
        <f>CONCATENATE($AH$1,IF(AND(AP164&lt;&gt;""),CONCATENATE("http://restauranttory.com/products/",B164,"/",AP164,".pdf"),""))</f>
        <v/>
      </c>
      <c r="AU164" s="18"/>
      <c r="BC164" s="13">
        <v>20</v>
      </c>
      <c r="BD164" s="13">
        <v>30</v>
      </c>
      <c r="BE164" s="13">
        <v>50</v>
      </c>
      <c r="BF164" s="13" t="s">
        <v>1037</v>
      </c>
    </row>
    <row r="165" spans="1:58" ht="15" customHeight="1" thickBot="1" x14ac:dyDescent="0.3">
      <c r="A165" s="13" t="s">
        <v>319</v>
      </c>
      <c r="B165" s="18"/>
      <c r="C165" s="13" t="s">
        <v>370</v>
      </c>
      <c r="D165" s="13" t="s">
        <v>550</v>
      </c>
      <c r="H165" s="2"/>
      <c r="I165"/>
      <c r="K165" t="s">
        <v>699</v>
      </c>
      <c r="L165" s="13" t="s">
        <v>137</v>
      </c>
      <c r="M165" s="13" t="s">
        <v>918</v>
      </c>
      <c r="N165" s="18"/>
      <c r="P165" s="13" t="s">
        <v>1021</v>
      </c>
      <c r="Q165" s="13" t="s">
        <v>1004</v>
      </c>
      <c r="S165" s="20" t="e">
        <f>CONCATENATE($J$1,IF(AND(#REF!&lt;&gt;"",$I$1&lt;&gt;""),CONCATENATE($I$1,#REF!,$J$2),""))</f>
        <v>#REF!</v>
      </c>
      <c r="T165" s="2" t="e">
        <f>CONCATENATE($J$1,IF(AND(#REF!&lt;&gt;"",$K$1&lt;&gt;""),CONCATENATE($K$1,#REF!,$J$2),""))</f>
        <v>#REF!</v>
      </c>
      <c r="U165" s="2" t="e">
        <f>CONCATENATE($J$1,IF(AND(#REF!&lt;&gt;"",$L$1&lt;&gt;""),CONCATENATE($L$1,#REF!,$J$2),""))</f>
        <v>#REF!</v>
      </c>
      <c r="V165" s="2" t="e">
        <f>CONCATENATE($J$1,IF(AND(#REF!&lt;&gt;"",$M$1&lt;&gt;""),CONCATENATE($M$1,#REF!,$J$2),""))</f>
        <v>#REF!</v>
      </c>
      <c r="W165" s="2" t="str">
        <f>CONCATENATE($J$1,IF(AND(N165&lt;&gt;"",$N$1&lt;&gt;""),CONCATENATE($N$1,N165,$J$2),""))</f>
        <v/>
      </c>
      <c r="X165" s="2" t="e">
        <f>CONCATENATE($J$1,IF(AND(#REF!&lt;&gt;"",$O$1&lt;&gt;""),CONCATENATE($O$1,#REF!,$J$2),""))</f>
        <v>#REF!</v>
      </c>
      <c r="Y165" s="2" t="e">
        <f>CONCATENATE($J$1,IF(AND(#REF!&lt;&gt;"",$P$1&lt;&gt;""),CONCATENATE($P$1,#REF!,$J$2),""))</f>
        <v>#REF!</v>
      </c>
      <c r="Z165" s="2" t="e">
        <f>CONCATENATE($J$1,IF(AND(#REF!&lt;&gt;"",$Q$1&lt;&gt;""),CONCATENATE($Q$1,#REF!,$J$2),""))</f>
        <v>#REF!</v>
      </c>
      <c r="AA165" s="2" t="e">
        <f>CONCATENATE($J$1,IF(AND(#REF!&lt;&gt;"",$R$1&lt;&gt;""),CONCATENATE($R$1,#REF!,$J$2),""))</f>
        <v>#REF!</v>
      </c>
      <c r="AB165" s="2" t="e">
        <f>CONCATENATE(S165,T165,U165,V165,W165,X165,Y165,Z165,AA165)</f>
        <v>#REF!</v>
      </c>
      <c r="AC165" s="18"/>
      <c r="AD165" s="18"/>
      <c r="AF165" s="18"/>
      <c r="AG165" s="18"/>
      <c r="AH165" s="2" t="e">
        <f>CONCATENATE($AH$1,IF(AND(#REF!&lt;&gt;""),CONCATENATE("http://restauranttory.com/products/",B165,"/",#REF!,".jpg"),""))</f>
        <v>#REF!</v>
      </c>
      <c r="AI165" s="2" t="str">
        <f>CONCATENATE($AH$1,IF(AND(AF165&lt;&gt;""),CONCATENATE("http://restauranttory.com/products/",B165,"/",AF165,".jpg"),""))</f>
        <v/>
      </c>
      <c r="AJ165" s="2" t="str">
        <f>CONCATENATE($AH$1,IF(AND(AG165&lt;&gt;""),CONCATENATE("http://restauranttory.com/products/",B165,"/",AG165,".jpg"),""))</f>
        <v/>
      </c>
      <c r="AK165" s="18"/>
      <c r="AL165" s="18"/>
      <c r="AM165" s="18"/>
      <c r="AN165" s="18"/>
      <c r="AO165" s="18"/>
      <c r="AP165" s="18"/>
      <c r="AQ165" s="18"/>
      <c r="AR165" s="2" t="str">
        <f>CONCATENATE($AH$1,IF(AND(AL165&lt;&gt;""),CONCATENATE("http://restauranttory.com/products/",B165,"/",AL165,".pdf"),""))</f>
        <v/>
      </c>
      <c r="AS165" s="2" t="str">
        <f>CONCATENATE($AH$1,IF(AND(AN165&lt;&gt;""),CONCATENATE("http://restauranttory.com/products/",B165,"/",AN165,".pdf"),""))</f>
        <v/>
      </c>
      <c r="AT165" s="2" t="str">
        <f>CONCATENATE($AH$1,IF(AND(AP165&lt;&gt;""),CONCATENATE("http://restauranttory.com/products/",B165,"/",AP165,".pdf"),""))</f>
        <v/>
      </c>
      <c r="AU165" s="18"/>
      <c r="BC165" s="13">
        <v>37</v>
      </c>
      <c r="BD165" s="13">
        <v>23</v>
      </c>
      <c r="BE165" s="13">
        <v>14</v>
      </c>
      <c r="BF165" s="13" t="s">
        <v>1013</v>
      </c>
    </row>
    <row r="166" spans="1:58" ht="15" customHeight="1" thickBot="1" x14ac:dyDescent="0.3">
      <c r="A166" s="13" t="s">
        <v>320</v>
      </c>
      <c r="B166" s="18"/>
      <c r="C166" s="13" t="s">
        <v>369</v>
      </c>
      <c r="D166" s="13" t="s">
        <v>550</v>
      </c>
      <c r="H166" s="2"/>
      <c r="I166"/>
      <c r="K166" t="s">
        <v>698</v>
      </c>
      <c r="L166" s="13" t="s">
        <v>137</v>
      </c>
      <c r="M166" s="13" t="s">
        <v>918</v>
      </c>
      <c r="N166" s="18"/>
      <c r="P166" s="13" t="s">
        <v>1021</v>
      </c>
      <c r="Q166" s="13" t="s">
        <v>1004</v>
      </c>
      <c r="S166" s="20" t="e">
        <f>CONCATENATE($J$1,IF(AND(#REF!&lt;&gt;"",$I$1&lt;&gt;""),CONCATENATE($I$1,#REF!,$J$2),""))</f>
        <v>#REF!</v>
      </c>
      <c r="T166" s="2" t="e">
        <f>CONCATENATE($J$1,IF(AND(#REF!&lt;&gt;"",$K$1&lt;&gt;""),CONCATENATE($K$1,#REF!,$J$2),""))</f>
        <v>#REF!</v>
      </c>
      <c r="U166" s="2" t="e">
        <f>CONCATENATE($J$1,IF(AND(#REF!&lt;&gt;"",$L$1&lt;&gt;""),CONCATENATE($L$1,#REF!,$J$2),""))</f>
        <v>#REF!</v>
      </c>
      <c r="V166" s="2" t="e">
        <f>CONCATENATE($J$1,IF(AND(#REF!&lt;&gt;"",$M$1&lt;&gt;""),CONCATENATE($M$1,#REF!,$J$2),""))</f>
        <v>#REF!</v>
      </c>
      <c r="W166" s="2" t="str">
        <f>CONCATENATE($J$1,IF(AND(N166&lt;&gt;"",$N$1&lt;&gt;""),CONCATENATE($N$1,N166,$J$2),""))</f>
        <v/>
      </c>
      <c r="X166" s="2" t="e">
        <f>CONCATENATE($J$1,IF(AND(#REF!&lt;&gt;"",$O$1&lt;&gt;""),CONCATENATE($O$1,#REF!,$J$2),""))</f>
        <v>#REF!</v>
      </c>
      <c r="Y166" s="2" t="e">
        <f>CONCATENATE($J$1,IF(AND(#REF!&lt;&gt;"",$P$1&lt;&gt;""),CONCATENATE($P$1,#REF!,$J$2),""))</f>
        <v>#REF!</v>
      </c>
      <c r="Z166" s="2" t="e">
        <f>CONCATENATE($J$1,IF(AND(#REF!&lt;&gt;"",$Q$1&lt;&gt;""),CONCATENATE($Q$1,#REF!,$J$2),""))</f>
        <v>#REF!</v>
      </c>
      <c r="AA166" s="2" t="e">
        <f>CONCATENATE($J$1,IF(AND(#REF!&lt;&gt;"",$R$1&lt;&gt;""),CONCATENATE($R$1,#REF!,$J$2),""))</f>
        <v>#REF!</v>
      </c>
      <c r="AB166" s="2" t="e">
        <f>CONCATENATE(S166,T166,U166,V166,W166,X166,Y166,Z166,AA166)</f>
        <v>#REF!</v>
      </c>
      <c r="AC166" s="18"/>
      <c r="AD166" s="18"/>
      <c r="AF166" s="18"/>
      <c r="AG166" s="18"/>
      <c r="AH166" s="2" t="e">
        <f>CONCATENATE($AH$1,IF(AND(#REF!&lt;&gt;""),CONCATENATE("http://restauranttory.com/products/",B166,"/",#REF!,".jpg"),""))</f>
        <v>#REF!</v>
      </c>
      <c r="AI166" s="2" t="str">
        <f>CONCATENATE($AH$1,IF(AND(AF166&lt;&gt;""),CONCATENATE("http://restauranttory.com/products/",B166,"/",AF166,".jpg"),""))</f>
        <v/>
      </c>
      <c r="AJ166" s="2" t="str">
        <f>CONCATENATE($AH$1,IF(AND(AG166&lt;&gt;""),CONCATENATE("http://restauranttory.com/products/",B166,"/",AG166,".jpg"),""))</f>
        <v/>
      </c>
      <c r="AK166" s="18"/>
      <c r="AL166" s="18"/>
      <c r="AM166" s="18"/>
      <c r="AN166" s="18"/>
      <c r="AO166" s="18"/>
      <c r="AP166" s="18"/>
      <c r="AQ166" s="18"/>
      <c r="AR166" s="2" t="str">
        <f>CONCATENATE($AH$1,IF(AND(AL166&lt;&gt;""),CONCATENATE("http://restauranttory.com/products/",B166,"/",AL166,".pdf"),""))</f>
        <v/>
      </c>
      <c r="AS166" s="2" t="str">
        <f>CONCATENATE($AH$1,IF(AND(AN166&lt;&gt;""),CONCATENATE("http://restauranttory.com/products/",B166,"/",AN166,".pdf"),""))</f>
        <v/>
      </c>
      <c r="AT166" s="2" t="str">
        <f>CONCATENATE($AH$1,IF(AND(AP166&lt;&gt;""),CONCATENATE("http://restauranttory.com/products/",B166,"/",AP166,".pdf"),""))</f>
        <v/>
      </c>
      <c r="AU166" s="18"/>
      <c r="BC166" s="13">
        <v>37</v>
      </c>
      <c r="BD166" s="13">
        <v>23</v>
      </c>
      <c r="BE166" s="13">
        <v>22</v>
      </c>
      <c r="BF166" s="13" t="s">
        <v>878</v>
      </c>
    </row>
    <row r="167" spans="1:58" ht="15" customHeight="1" thickBot="1" x14ac:dyDescent="0.3">
      <c r="A167" s="13" t="s">
        <v>321</v>
      </c>
      <c r="B167" s="18"/>
      <c r="C167" s="13" t="s">
        <v>368</v>
      </c>
      <c r="D167" s="13" t="s">
        <v>550</v>
      </c>
      <c r="H167" s="2"/>
      <c r="I167"/>
      <c r="K167" t="s">
        <v>697</v>
      </c>
      <c r="L167" s="13" t="s">
        <v>137</v>
      </c>
      <c r="M167" s="13" t="s">
        <v>918</v>
      </c>
      <c r="N167" s="18"/>
      <c r="P167" s="13" t="s">
        <v>1021</v>
      </c>
      <c r="Q167" s="13" t="s">
        <v>1004</v>
      </c>
      <c r="S167" s="20" t="e">
        <f>CONCATENATE($J$1,IF(AND(#REF!&lt;&gt;"",$I$1&lt;&gt;""),CONCATENATE($I$1,#REF!,$J$2),""))</f>
        <v>#REF!</v>
      </c>
      <c r="T167" s="2" t="e">
        <f>CONCATENATE($J$1,IF(AND(#REF!&lt;&gt;"",$K$1&lt;&gt;""),CONCATENATE($K$1,#REF!,$J$2),""))</f>
        <v>#REF!</v>
      </c>
      <c r="U167" s="2" t="e">
        <f>CONCATENATE($J$1,IF(AND(#REF!&lt;&gt;"",$L$1&lt;&gt;""),CONCATENATE($L$1,#REF!,$J$2),""))</f>
        <v>#REF!</v>
      </c>
      <c r="V167" s="2" t="e">
        <f>CONCATENATE($J$1,IF(AND(#REF!&lt;&gt;"",$M$1&lt;&gt;""),CONCATENATE($M$1,#REF!,$J$2),""))</f>
        <v>#REF!</v>
      </c>
      <c r="W167" s="2" t="str">
        <f>CONCATENATE($J$1,IF(AND(N167&lt;&gt;"",$N$1&lt;&gt;""),CONCATENATE($N$1,N167,$J$2),""))</f>
        <v/>
      </c>
      <c r="X167" s="2" t="e">
        <f>CONCATENATE($J$1,IF(AND(#REF!&lt;&gt;"",$O$1&lt;&gt;""),CONCATENATE($O$1,#REF!,$J$2),""))</f>
        <v>#REF!</v>
      </c>
      <c r="Y167" s="2" t="e">
        <f>CONCATENATE($J$1,IF(AND(#REF!&lt;&gt;"",$P$1&lt;&gt;""),CONCATENATE($P$1,#REF!,$J$2),""))</f>
        <v>#REF!</v>
      </c>
      <c r="Z167" s="2" t="e">
        <f>CONCATENATE($J$1,IF(AND(#REF!&lt;&gt;"",$Q$1&lt;&gt;""),CONCATENATE($Q$1,#REF!,$J$2),""))</f>
        <v>#REF!</v>
      </c>
      <c r="AA167" s="2" t="e">
        <f>CONCATENATE($J$1,IF(AND(#REF!&lt;&gt;"",$R$1&lt;&gt;""),CONCATENATE($R$1,#REF!,$J$2),""))</f>
        <v>#REF!</v>
      </c>
      <c r="AB167" s="2" t="e">
        <f>CONCATENATE(S167,T167,U167,V167,W167,X167,Y167,Z167,AA167)</f>
        <v>#REF!</v>
      </c>
      <c r="AC167" s="18"/>
      <c r="AD167" s="18"/>
      <c r="AF167" s="18"/>
      <c r="AG167" s="18"/>
      <c r="AH167" s="2" t="e">
        <f>CONCATENATE($AH$1,IF(AND(#REF!&lt;&gt;""),CONCATENATE("http://restauranttory.com/products/",B167,"/",#REF!,".jpg"),""))</f>
        <v>#REF!</v>
      </c>
      <c r="AI167" s="2" t="str">
        <f>CONCATENATE($AH$1,IF(AND(AF167&lt;&gt;""),CONCATENATE("http://restauranttory.com/products/",B167,"/",AF167,".jpg"),""))</f>
        <v/>
      </c>
      <c r="AJ167" s="2" t="str">
        <f>CONCATENATE($AH$1,IF(AND(AG167&lt;&gt;""),CONCATENATE("http://restauranttory.com/products/",B167,"/",AG167,".jpg"),""))</f>
        <v/>
      </c>
      <c r="AK167" s="18"/>
      <c r="AL167" s="18"/>
      <c r="AM167" s="18"/>
      <c r="AN167" s="18"/>
      <c r="AO167" s="18"/>
      <c r="AP167" s="18"/>
      <c r="AQ167" s="18"/>
      <c r="AR167" s="2" t="str">
        <f>CONCATENATE($AH$1,IF(AND(AL167&lt;&gt;""),CONCATENATE("http://restauranttory.com/products/",B167,"/",AL167,".pdf"),""))</f>
        <v/>
      </c>
      <c r="AS167" s="2" t="str">
        <f>CONCATENATE($AH$1,IF(AND(AN167&lt;&gt;""),CONCATENATE("http://restauranttory.com/products/",B167,"/",AN167,".pdf"),""))</f>
        <v/>
      </c>
      <c r="AT167" s="2" t="str">
        <f>CONCATENATE($AH$1,IF(AND(AP167&lt;&gt;""),CONCATENATE("http://restauranttory.com/products/",B167,"/",AP167,".pdf"),""))</f>
        <v/>
      </c>
      <c r="AU167" s="18"/>
      <c r="BC167" s="13">
        <v>37</v>
      </c>
      <c r="BD167" s="13">
        <v>23</v>
      </c>
      <c r="BE167" s="13">
        <v>30</v>
      </c>
      <c r="BF167" s="13" t="s">
        <v>1012</v>
      </c>
    </row>
    <row r="168" spans="1:58" ht="15" customHeight="1" thickBot="1" x14ac:dyDescent="0.3">
      <c r="A168" s="13" t="s">
        <v>322</v>
      </c>
      <c r="B168" s="18"/>
      <c r="C168" s="13" t="s">
        <v>367</v>
      </c>
      <c r="D168" s="13" t="s">
        <v>549</v>
      </c>
      <c r="H168" s="2"/>
      <c r="I168" s="13" t="s">
        <v>850</v>
      </c>
      <c r="K168" t="s">
        <v>696</v>
      </c>
      <c r="M168" s="13" t="s">
        <v>854</v>
      </c>
      <c r="N168" s="13" t="s">
        <v>831</v>
      </c>
      <c r="O168" s="13" t="s">
        <v>962</v>
      </c>
      <c r="P168" s="13" t="s">
        <v>1003</v>
      </c>
      <c r="Q168" s="13" t="s">
        <v>829</v>
      </c>
      <c r="S168" s="20" t="e">
        <f>CONCATENATE($J$1,IF(AND(#REF!&lt;&gt;"",$I$1&lt;&gt;""),CONCATENATE($I$1,#REF!,$J$2),""))</f>
        <v>#REF!</v>
      </c>
      <c r="T168" s="2" t="e">
        <f>CONCATENATE($J$1,IF(AND(#REF!&lt;&gt;"",$K$1&lt;&gt;""),CONCATENATE($K$1,#REF!,$J$2),""))</f>
        <v>#REF!</v>
      </c>
      <c r="U168" s="2" t="e">
        <f>CONCATENATE($J$1,IF(AND(#REF!&lt;&gt;"",$L$1&lt;&gt;""),CONCATENATE($L$1,#REF!,$J$2),""))</f>
        <v>#REF!</v>
      </c>
      <c r="V168" s="2" t="e">
        <f>CONCATENATE($J$1,IF(AND(#REF!&lt;&gt;"",$M$1&lt;&gt;""),CONCATENATE($M$1,#REF!,$J$2),""))</f>
        <v>#REF!</v>
      </c>
      <c r="W168" s="2" t="e">
        <f>CONCATENATE($J$1,IF(AND(#REF!&lt;&gt;"",$N$1&lt;&gt;""),CONCATENATE($N$1,#REF!,$J$2),""))</f>
        <v>#REF!</v>
      </c>
      <c r="X168" s="2" t="e">
        <f>CONCATENATE($J$1,IF(AND(#REF!&lt;&gt;"",$O$1&lt;&gt;""),CONCATENATE($O$1,#REF!,$J$2),""))</f>
        <v>#REF!</v>
      </c>
      <c r="Y168" s="2" t="e">
        <f>CONCATENATE($J$1,IF(AND(#REF!&lt;&gt;"",$P$1&lt;&gt;""),CONCATENATE($P$1,#REF!,$J$2),""))</f>
        <v>#REF!</v>
      </c>
      <c r="Z168" s="2" t="e">
        <f>CONCATENATE($J$1,IF(AND(#REF!&lt;&gt;"",$Q$1&lt;&gt;""),CONCATENATE($Q$1,#REF!,$J$2),""))</f>
        <v>#REF!</v>
      </c>
      <c r="AA168" s="2" t="e">
        <f>CONCATENATE($J$1,IF(AND(#REF!&lt;&gt;"",$R$1&lt;&gt;""),CONCATENATE($R$1,#REF!,$J$2),""))</f>
        <v>#REF!</v>
      </c>
      <c r="AB168" s="2" t="e">
        <f>CONCATENATE(S168,T168,U168,V168,W168,X168,Y168,Z168,AA168)</f>
        <v>#REF!</v>
      </c>
      <c r="AC168" s="18"/>
      <c r="AD168" s="18"/>
      <c r="AF168" s="18"/>
      <c r="AG168" s="18"/>
      <c r="AH168" s="2" t="e">
        <f>CONCATENATE($AH$1,IF(AND(#REF!&lt;&gt;""),CONCATENATE("http://restauranttory.com/products/",B168,"/",#REF!,".jpg"),""))</f>
        <v>#REF!</v>
      </c>
      <c r="AI168" s="2" t="str">
        <f>CONCATENATE($AH$1,IF(AND(AF168&lt;&gt;""),CONCATENATE("http://restauranttory.com/products/",B168,"/",AF168,".jpg"),""))</f>
        <v/>
      </c>
      <c r="AJ168" s="2" t="str">
        <f>CONCATENATE($AH$1,IF(AND(AG168&lt;&gt;""),CONCATENATE("http://restauranttory.com/products/",B168,"/",AG168,".jpg"),""))</f>
        <v/>
      </c>
      <c r="AK168" s="18"/>
      <c r="AL168" s="18"/>
      <c r="AM168" s="18"/>
      <c r="AN168" s="18"/>
      <c r="AO168" s="18"/>
      <c r="AP168" s="18"/>
      <c r="AQ168" s="18"/>
      <c r="AR168" s="2" t="str">
        <f>CONCATENATE($AH$1,IF(AND(AL168&lt;&gt;""),CONCATENATE("http://restauranttory.com/products/",B168,"/",AL168,".pdf"),""))</f>
        <v/>
      </c>
      <c r="AS168" s="2" t="str">
        <f>CONCATENATE($AH$1,IF(AND(AN168&lt;&gt;""),CONCATENATE("http://restauranttory.com/products/",B168,"/",AN168,".pdf"),""))</f>
        <v/>
      </c>
      <c r="AT168" s="2" t="str">
        <f>CONCATENATE($AH$1,IF(AND(AP168&lt;&gt;""),CONCATENATE("http://restauranttory.com/products/",B168,"/",AP168,".pdf"),""))</f>
        <v/>
      </c>
      <c r="AU168" s="18"/>
    </row>
    <row r="169" spans="1:58" ht="15" customHeight="1" thickBot="1" x14ac:dyDescent="0.3">
      <c r="A169" s="13" t="s">
        <v>323</v>
      </c>
      <c r="B169" s="18"/>
      <c r="C169" s="13" t="s">
        <v>366</v>
      </c>
      <c r="D169" s="13" t="s">
        <v>548</v>
      </c>
      <c r="H169" s="2"/>
      <c r="I169" s="13" t="s">
        <v>849</v>
      </c>
      <c r="K169" t="s">
        <v>695</v>
      </c>
      <c r="M169" s="13" t="s">
        <v>854</v>
      </c>
      <c r="N169" s="13" t="s">
        <v>831</v>
      </c>
      <c r="O169" s="13" t="s">
        <v>962</v>
      </c>
      <c r="P169" s="13" t="s">
        <v>1003</v>
      </c>
      <c r="Q169" s="13" t="s">
        <v>828</v>
      </c>
      <c r="S169" s="20" t="e">
        <f>CONCATENATE($J$1,IF(AND(#REF!&lt;&gt;"",$I$1&lt;&gt;""),CONCATENATE($I$1,#REF!,$J$2),""))</f>
        <v>#REF!</v>
      </c>
      <c r="T169" s="2" t="e">
        <f>CONCATENATE($J$1,IF(AND(#REF!&lt;&gt;"",$K$1&lt;&gt;""),CONCATENATE($K$1,#REF!,$J$2),""))</f>
        <v>#REF!</v>
      </c>
      <c r="U169" s="2" t="e">
        <f>CONCATENATE($J$1,IF(AND(#REF!&lt;&gt;"",$L$1&lt;&gt;""),CONCATENATE($L$1,#REF!,$J$2),""))</f>
        <v>#REF!</v>
      </c>
      <c r="V169" s="2" t="e">
        <f>CONCATENATE($J$1,IF(AND(#REF!&lt;&gt;"",$M$1&lt;&gt;""),CONCATENATE($M$1,#REF!,$J$2),""))</f>
        <v>#REF!</v>
      </c>
      <c r="W169" s="2" t="e">
        <f>CONCATENATE($J$1,IF(AND(#REF!&lt;&gt;"",$N$1&lt;&gt;""),CONCATENATE($N$1,#REF!,$J$2),""))</f>
        <v>#REF!</v>
      </c>
      <c r="X169" s="2" t="e">
        <f>CONCATENATE($J$1,IF(AND(#REF!&lt;&gt;"",$O$1&lt;&gt;""),CONCATENATE($O$1,#REF!,$J$2),""))</f>
        <v>#REF!</v>
      </c>
      <c r="Y169" s="2" t="e">
        <f>CONCATENATE($J$1,IF(AND(#REF!&lt;&gt;"",$P$1&lt;&gt;""),CONCATENATE($P$1,#REF!,$J$2),""))</f>
        <v>#REF!</v>
      </c>
      <c r="Z169" s="2" t="e">
        <f>CONCATENATE($J$1,IF(AND(#REF!&lt;&gt;"",$Q$1&lt;&gt;""),CONCATENATE($Q$1,#REF!,$J$2),""))</f>
        <v>#REF!</v>
      </c>
      <c r="AA169" s="2" t="e">
        <f>CONCATENATE($J$1,IF(AND(#REF!&lt;&gt;"",$R$1&lt;&gt;""),CONCATENATE($R$1,#REF!,$J$2),""))</f>
        <v>#REF!</v>
      </c>
      <c r="AB169" s="2" t="e">
        <f>CONCATENATE(S169,T169,U169,V169,W169,X169,Y169,Z169,AA169)</f>
        <v>#REF!</v>
      </c>
      <c r="AC169" s="18"/>
      <c r="AD169" s="18"/>
      <c r="AF169" s="18"/>
      <c r="AG169" s="18"/>
      <c r="AH169" s="2" t="e">
        <f>CONCATENATE($AH$1,IF(AND(#REF!&lt;&gt;""),CONCATENATE("http://restauranttory.com/products/",B169,"/",#REF!,".jpg"),""))</f>
        <v>#REF!</v>
      </c>
      <c r="AI169" s="2" t="str">
        <f>CONCATENATE($AH$1,IF(AND(AF169&lt;&gt;""),CONCATENATE("http://restauranttory.com/products/",B169,"/",AF169,".jpg"),""))</f>
        <v/>
      </c>
      <c r="AJ169" s="2" t="str">
        <f>CONCATENATE($AH$1,IF(AND(AG169&lt;&gt;""),CONCATENATE("http://restauranttory.com/products/",B169,"/",AG169,".jpg"),""))</f>
        <v/>
      </c>
      <c r="AK169" s="18"/>
      <c r="AL169" s="18"/>
      <c r="AM169" s="18"/>
      <c r="AN169" s="18"/>
      <c r="AO169" s="18"/>
      <c r="AP169" s="18"/>
      <c r="AQ169" s="18"/>
      <c r="AR169" s="2" t="str">
        <f>CONCATENATE($AH$1,IF(AND(AL169&lt;&gt;""),CONCATENATE("http://restauranttory.com/products/",B169,"/",AL169,".pdf"),""))</f>
        <v/>
      </c>
      <c r="AS169" s="2" t="str">
        <f>CONCATENATE($AH$1,IF(AND(AN169&lt;&gt;""),CONCATENATE("http://restauranttory.com/products/",B169,"/",AN169,".pdf"),""))</f>
        <v/>
      </c>
      <c r="AT169" s="2" t="str">
        <f>CONCATENATE($AH$1,IF(AND(AP169&lt;&gt;""),CONCATENATE("http://restauranttory.com/products/",B169,"/",AP169,".pdf"),""))</f>
        <v/>
      </c>
      <c r="AU169" s="18"/>
    </row>
    <row r="170" spans="1:58" ht="15" customHeight="1" thickBot="1" x14ac:dyDescent="0.3">
      <c r="A170" s="13" t="s">
        <v>324</v>
      </c>
      <c r="B170" s="18"/>
      <c r="C170" s="13" t="s">
        <v>365</v>
      </c>
      <c r="D170" s="13" t="s">
        <v>547</v>
      </c>
      <c r="H170" s="2"/>
      <c r="I170"/>
      <c r="K170" t="s">
        <v>694</v>
      </c>
      <c r="L170" s="13" t="s">
        <v>843</v>
      </c>
      <c r="M170" s="13" t="s">
        <v>840</v>
      </c>
      <c r="N170" s="18"/>
      <c r="P170" s="13" t="s">
        <v>1021</v>
      </c>
      <c r="Q170" s="13" t="s">
        <v>1002</v>
      </c>
      <c r="S170" s="20" t="e">
        <f>CONCATENATE($J$1,IF(AND(#REF!&lt;&gt;"",$I$1&lt;&gt;""),CONCATENATE($I$1,#REF!,$J$2),""))</f>
        <v>#REF!</v>
      </c>
      <c r="T170" s="2" t="e">
        <f>CONCATENATE($J$1,IF(AND(#REF!&lt;&gt;"",$K$1&lt;&gt;""),CONCATENATE($K$1,#REF!,$J$2),""))</f>
        <v>#REF!</v>
      </c>
      <c r="U170" s="2" t="e">
        <f>CONCATENATE($J$1,IF(AND(#REF!&lt;&gt;"",$L$1&lt;&gt;""),CONCATENATE($L$1,#REF!,$J$2),""))</f>
        <v>#REF!</v>
      </c>
      <c r="V170" s="2" t="e">
        <f>CONCATENATE($J$1,IF(AND(#REF!&lt;&gt;"",$M$1&lt;&gt;""),CONCATENATE($M$1,#REF!,$J$2),""))</f>
        <v>#REF!</v>
      </c>
      <c r="W170" s="2" t="str">
        <f>CONCATENATE($J$1,IF(AND(N170&lt;&gt;"",$N$1&lt;&gt;""),CONCATENATE($N$1,N170,$J$2),""))</f>
        <v/>
      </c>
      <c r="X170" s="2" t="e">
        <f>CONCATENATE($J$1,IF(AND(#REF!&lt;&gt;"",$O$1&lt;&gt;""),CONCATENATE($O$1,#REF!,$J$2),""))</f>
        <v>#REF!</v>
      </c>
      <c r="Y170" s="2" t="e">
        <f>CONCATENATE($J$1,IF(AND(#REF!&lt;&gt;"",$P$1&lt;&gt;""),CONCATENATE($P$1,#REF!,$J$2),""))</f>
        <v>#REF!</v>
      </c>
      <c r="Z170" s="2" t="e">
        <f>CONCATENATE($J$1,IF(AND(#REF!&lt;&gt;"",$Q$1&lt;&gt;""),CONCATENATE($Q$1,#REF!,$J$2),""))</f>
        <v>#REF!</v>
      </c>
      <c r="AA170" s="2" t="e">
        <f>CONCATENATE($J$1,IF(AND(#REF!&lt;&gt;"",$R$1&lt;&gt;""),CONCATENATE($R$1,#REF!,$J$2),""))</f>
        <v>#REF!</v>
      </c>
      <c r="AB170" s="2" t="e">
        <f>CONCATENATE(S170,T170,U170,V170,W170,X170,Y170,Z170,AA170)</f>
        <v>#REF!</v>
      </c>
      <c r="AC170" s="18"/>
      <c r="AD170" s="18"/>
      <c r="AF170" s="18"/>
      <c r="AG170" s="18"/>
      <c r="AH170" s="2" t="e">
        <f>CONCATENATE($AH$1,IF(AND(#REF!&lt;&gt;""),CONCATENATE("http://restauranttory.com/products/",B170,"/",#REF!,".jpg"),""))</f>
        <v>#REF!</v>
      </c>
      <c r="AI170" s="2" t="str">
        <f>CONCATENATE($AH$1,IF(AND(AF170&lt;&gt;""),CONCATENATE("http://restauranttory.com/products/",B170,"/",AF170,".jpg"),""))</f>
        <v/>
      </c>
      <c r="AJ170" s="2" t="str">
        <f>CONCATENATE($AH$1,IF(AND(AG170&lt;&gt;""),CONCATENATE("http://restauranttory.com/products/",B170,"/",AG170,".jpg"),""))</f>
        <v/>
      </c>
      <c r="AK170" s="18"/>
      <c r="AL170" s="18"/>
      <c r="AM170" s="18"/>
      <c r="AN170" s="18"/>
      <c r="AO170" s="18"/>
      <c r="AP170" s="18"/>
      <c r="AQ170" s="18"/>
      <c r="AR170" s="2" t="str">
        <f>CONCATENATE($AH$1,IF(AND(AL170&lt;&gt;""),CONCATENATE("http://restauranttory.com/products/",B170,"/",AL170,".pdf"),""))</f>
        <v/>
      </c>
      <c r="AS170" s="2" t="str">
        <f>CONCATENATE($AH$1,IF(AND(AN170&lt;&gt;""),CONCATENATE("http://restauranttory.com/products/",B170,"/",AN170,".pdf"),""))</f>
        <v/>
      </c>
      <c r="AT170" s="2" t="str">
        <f>CONCATENATE($AH$1,IF(AND(AP170&lt;&gt;""),CONCATENATE("http://restauranttory.com/products/",B170,"/",AP170,".pdf"),""))</f>
        <v/>
      </c>
      <c r="AU170" s="18"/>
      <c r="BC170" s="13">
        <v>28</v>
      </c>
      <c r="BD170" s="13">
        <v>21</v>
      </c>
      <c r="BE170" s="13">
        <v>13</v>
      </c>
      <c r="BF170" s="13" t="s">
        <v>1011</v>
      </c>
    </row>
    <row r="171" spans="1:58" ht="15" customHeight="1" thickBot="1" x14ac:dyDescent="0.3">
      <c r="A171" s="13" t="s">
        <v>325</v>
      </c>
      <c r="B171" s="18"/>
      <c r="C171" s="13" t="s">
        <v>364</v>
      </c>
      <c r="D171" s="13" t="s">
        <v>546</v>
      </c>
      <c r="H171" s="2"/>
      <c r="I171"/>
      <c r="K171" t="s">
        <v>693</v>
      </c>
      <c r="L171" s="13" t="s">
        <v>137</v>
      </c>
      <c r="M171" s="13" t="s">
        <v>840</v>
      </c>
      <c r="N171" s="18"/>
      <c r="P171" s="13" t="s">
        <v>1021</v>
      </c>
      <c r="Q171" s="13" t="s">
        <v>926</v>
      </c>
      <c r="S171" s="20" t="e">
        <f>CONCATENATE($J$1,IF(AND(#REF!&lt;&gt;"",$I$1&lt;&gt;""),CONCATENATE($I$1,#REF!,$J$2),""))</f>
        <v>#REF!</v>
      </c>
      <c r="T171" s="2" t="e">
        <f>CONCATENATE($J$1,IF(AND(#REF!&lt;&gt;"",$K$1&lt;&gt;""),CONCATENATE($K$1,#REF!,$J$2),""))</f>
        <v>#REF!</v>
      </c>
      <c r="U171" s="2" t="e">
        <f>CONCATENATE($J$1,IF(AND(#REF!&lt;&gt;"",$L$1&lt;&gt;""),CONCATENATE($L$1,#REF!,$J$2),""))</f>
        <v>#REF!</v>
      </c>
      <c r="V171" s="2" t="e">
        <f>CONCATENATE($J$1,IF(AND(#REF!&lt;&gt;"",$M$1&lt;&gt;""),CONCATENATE($M$1,#REF!,$J$2),""))</f>
        <v>#REF!</v>
      </c>
      <c r="W171" s="2" t="str">
        <f>CONCATENATE($J$1,IF(AND(N171&lt;&gt;"",$N$1&lt;&gt;""),CONCATENATE($N$1,N171,$J$2),""))</f>
        <v/>
      </c>
      <c r="X171" s="2" t="e">
        <f>CONCATENATE($J$1,IF(AND(#REF!&lt;&gt;"",$O$1&lt;&gt;""),CONCATENATE($O$1,#REF!,$J$2),""))</f>
        <v>#REF!</v>
      </c>
      <c r="Y171" s="2" t="e">
        <f>CONCATENATE($J$1,IF(AND(#REF!&lt;&gt;"",$P$1&lt;&gt;""),CONCATENATE($P$1,#REF!,$J$2),""))</f>
        <v>#REF!</v>
      </c>
      <c r="Z171" s="2" t="e">
        <f>CONCATENATE($J$1,IF(AND(#REF!&lt;&gt;"",$Q$1&lt;&gt;""),CONCATENATE($Q$1,#REF!,$J$2),""))</f>
        <v>#REF!</v>
      </c>
      <c r="AA171" s="2" t="e">
        <f>CONCATENATE($J$1,IF(AND(#REF!&lt;&gt;"",$R$1&lt;&gt;""),CONCATENATE($R$1,#REF!,$J$2),""))</f>
        <v>#REF!</v>
      </c>
      <c r="AB171" s="2" t="e">
        <f>CONCATENATE(S171,T171,U171,V171,W171,X171,Y171,Z171,AA171)</f>
        <v>#REF!</v>
      </c>
      <c r="AC171" s="18"/>
      <c r="AD171" s="18"/>
      <c r="AF171" s="18"/>
      <c r="AG171" s="18"/>
      <c r="AH171" s="2" t="e">
        <f>CONCATENATE($AH$1,IF(AND(#REF!&lt;&gt;""),CONCATENATE("http://restauranttory.com/products/",B171,"/",#REF!,".jpg"),""))</f>
        <v>#REF!</v>
      </c>
      <c r="AI171" s="2" t="str">
        <f>CONCATENATE($AH$1,IF(AND(AF171&lt;&gt;""),CONCATENATE("http://restauranttory.com/products/",B171,"/",AF171,".jpg"),""))</f>
        <v/>
      </c>
      <c r="AJ171" s="2" t="str">
        <f>CONCATENATE($AH$1,IF(AND(AG171&lt;&gt;""),CONCATENATE("http://restauranttory.com/products/",B171,"/",AG171,".jpg"),""))</f>
        <v/>
      </c>
      <c r="AK171" s="18"/>
      <c r="AL171" s="18"/>
      <c r="AM171" s="18"/>
      <c r="AN171" s="18"/>
      <c r="AO171" s="18"/>
      <c r="AP171" s="18"/>
      <c r="AQ171" s="18"/>
      <c r="AR171" s="2" t="str">
        <f>CONCATENATE($AH$1,IF(AND(AL171&lt;&gt;""),CONCATENATE("http://restauranttory.com/products/",B171,"/",AL171,".pdf"),""))</f>
        <v/>
      </c>
      <c r="AS171" s="2" t="str">
        <f>CONCATENATE($AH$1,IF(AND(AN171&lt;&gt;""),CONCATENATE("http://restauranttory.com/products/",B171,"/",AN171,".pdf"),""))</f>
        <v/>
      </c>
      <c r="AT171" s="2" t="str">
        <f>CONCATENATE($AH$1,IF(AND(AP171&lt;&gt;""),CONCATENATE("http://restauranttory.com/products/",B171,"/",AP171,".pdf"),""))</f>
        <v/>
      </c>
      <c r="AU171" s="18"/>
      <c r="BC171" s="13">
        <v>21</v>
      </c>
      <c r="BD171" s="13">
        <v>15</v>
      </c>
      <c r="BE171" s="13">
        <v>15</v>
      </c>
      <c r="BF171" s="13" t="s">
        <v>877</v>
      </c>
    </row>
    <row r="172" spans="1:58" ht="15" customHeight="1" thickBot="1" x14ac:dyDescent="0.3">
      <c r="A172" s="13" t="s">
        <v>326</v>
      </c>
      <c r="B172" s="18"/>
      <c r="C172" s="13" t="s">
        <v>363</v>
      </c>
      <c r="D172" s="13" t="s">
        <v>546</v>
      </c>
      <c r="H172" s="2"/>
      <c r="I172"/>
      <c r="K172" t="s">
        <v>693</v>
      </c>
      <c r="L172" s="13" t="s">
        <v>137</v>
      </c>
      <c r="M172" s="13" t="s">
        <v>840</v>
      </c>
      <c r="N172" s="18"/>
      <c r="P172" s="13" t="s">
        <v>1021</v>
      </c>
      <c r="Q172" s="13" t="s">
        <v>926</v>
      </c>
      <c r="S172" s="20" t="e">
        <f>CONCATENATE($J$1,IF(AND(#REF!&lt;&gt;"",$I$1&lt;&gt;""),CONCATENATE($I$1,#REF!,$J$2),""))</f>
        <v>#REF!</v>
      </c>
      <c r="T172" s="2" t="e">
        <f>CONCATENATE($J$1,IF(AND(#REF!&lt;&gt;"",$K$1&lt;&gt;""),CONCATENATE($K$1,#REF!,$J$2),""))</f>
        <v>#REF!</v>
      </c>
      <c r="U172" s="2" t="e">
        <f>CONCATENATE($J$1,IF(AND(#REF!&lt;&gt;"",$L$1&lt;&gt;""),CONCATENATE($L$1,#REF!,$J$2),""))</f>
        <v>#REF!</v>
      </c>
      <c r="V172" s="2" t="e">
        <f>CONCATENATE($J$1,IF(AND(#REF!&lt;&gt;"",$M$1&lt;&gt;""),CONCATENATE($M$1,#REF!,$J$2),""))</f>
        <v>#REF!</v>
      </c>
      <c r="W172" s="2" t="str">
        <f>CONCATENATE($J$1,IF(AND(N172&lt;&gt;"",$N$1&lt;&gt;""),CONCATENATE($N$1,N172,$J$2),""))</f>
        <v/>
      </c>
      <c r="X172" s="2" t="e">
        <f>CONCATENATE($J$1,IF(AND(#REF!&lt;&gt;"",$O$1&lt;&gt;""),CONCATENATE($O$1,#REF!,$J$2),""))</f>
        <v>#REF!</v>
      </c>
      <c r="Y172" s="2" t="e">
        <f>CONCATENATE($J$1,IF(AND(#REF!&lt;&gt;"",$P$1&lt;&gt;""),CONCATENATE($P$1,#REF!,$J$2),""))</f>
        <v>#REF!</v>
      </c>
      <c r="Z172" s="2" t="e">
        <f>CONCATENATE($J$1,IF(AND(#REF!&lt;&gt;"",$Q$1&lt;&gt;""),CONCATENATE($Q$1,#REF!,$J$2),""))</f>
        <v>#REF!</v>
      </c>
      <c r="AA172" s="2" t="e">
        <f>CONCATENATE($J$1,IF(AND(#REF!&lt;&gt;"",$R$1&lt;&gt;""),CONCATENATE($R$1,#REF!,$J$2),""))</f>
        <v>#REF!</v>
      </c>
      <c r="AB172" s="2" t="e">
        <f>CONCATENATE(S172,T172,U172,V172,W172,X172,Y172,Z172,AA172)</f>
        <v>#REF!</v>
      </c>
      <c r="AC172" s="18"/>
      <c r="AD172" s="18"/>
      <c r="AF172" s="18"/>
      <c r="AG172" s="18"/>
      <c r="AH172" s="2" t="e">
        <f>CONCATENATE($AH$1,IF(AND(#REF!&lt;&gt;""),CONCATENATE("http://restauranttory.com/products/",B172,"/",#REF!,".jpg"),""))</f>
        <v>#REF!</v>
      </c>
      <c r="AI172" s="2" t="str">
        <f>CONCATENATE($AH$1,IF(AND(AF172&lt;&gt;""),CONCATENATE("http://restauranttory.com/products/",B172,"/",AF172,".jpg"),""))</f>
        <v/>
      </c>
      <c r="AJ172" s="2" t="str">
        <f>CONCATENATE($AH$1,IF(AND(AG172&lt;&gt;""),CONCATENATE("http://restauranttory.com/products/",B172,"/",AG172,".jpg"),""))</f>
        <v/>
      </c>
      <c r="AK172" s="18"/>
      <c r="AL172" s="18"/>
      <c r="AM172" s="18"/>
      <c r="AN172" s="18"/>
      <c r="AO172" s="18"/>
      <c r="AP172" s="18"/>
      <c r="AQ172" s="18"/>
      <c r="AR172" s="2" t="str">
        <f>CONCATENATE($AH$1,IF(AND(AL172&lt;&gt;""),CONCATENATE("http://restauranttory.com/products/",B172,"/",AL172,".pdf"),""))</f>
        <v/>
      </c>
      <c r="AS172" s="2" t="str">
        <f>CONCATENATE($AH$1,IF(AND(AN172&lt;&gt;""),CONCATENATE("http://restauranttory.com/products/",B172,"/",AN172,".pdf"),""))</f>
        <v/>
      </c>
      <c r="AT172" s="2" t="str">
        <f>CONCATENATE($AH$1,IF(AND(AP172&lt;&gt;""),CONCATENATE("http://restauranttory.com/products/",B172,"/",AP172,".pdf"),""))</f>
        <v/>
      </c>
      <c r="AU172" s="18"/>
      <c r="BC172" s="13">
        <v>21</v>
      </c>
      <c r="BD172" s="13">
        <v>15</v>
      </c>
      <c r="BE172" s="13">
        <v>15</v>
      </c>
      <c r="BF172" s="13" t="s">
        <v>876</v>
      </c>
    </row>
    <row r="173" spans="1:58" ht="15" customHeight="1" thickBot="1" x14ac:dyDescent="0.3">
      <c r="A173" s="13" t="s">
        <v>327</v>
      </c>
      <c r="B173" s="18"/>
      <c r="C173" s="13" t="s">
        <v>362</v>
      </c>
      <c r="D173" s="13" t="s">
        <v>545</v>
      </c>
      <c r="H173" s="2"/>
      <c r="I173"/>
      <c r="K173" t="s">
        <v>692</v>
      </c>
      <c r="L173" s="13" t="s">
        <v>843</v>
      </c>
      <c r="M173" s="13" t="s">
        <v>840</v>
      </c>
      <c r="N173" s="18"/>
      <c r="P173" s="13" t="s">
        <v>890</v>
      </c>
      <c r="Q173" s="13" t="s">
        <v>936</v>
      </c>
      <c r="S173" s="20" t="e">
        <f>CONCATENATE($J$1,IF(AND(#REF!&lt;&gt;"",$I$1&lt;&gt;""),CONCATENATE($I$1,#REF!,$J$2),""))</f>
        <v>#REF!</v>
      </c>
      <c r="T173" s="2" t="e">
        <f>CONCATENATE($J$1,IF(AND(#REF!&lt;&gt;"",$K$1&lt;&gt;""),CONCATENATE($K$1,#REF!,$J$2),""))</f>
        <v>#REF!</v>
      </c>
      <c r="U173" s="2" t="e">
        <f>CONCATENATE($J$1,IF(AND(#REF!&lt;&gt;"",$L$1&lt;&gt;""),CONCATENATE($L$1,#REF!,$J$2),""))</f>
        <v>#REF!</v>
      </c>
      <c r="V173" s="2" t="e">
        <f>CONCATENATE($J$1,IF(AND(#REF!&lt;&gt;"",$M$1&lt;&gt;""),CONCATENATE($M$1,#REF!,$J$2),""))</f>
        <v>#REF!</v>
      </c>
      <c r="W173" s="2" t="str">
        <f>CONCATENATE($J$1,IF(AND(N173&lt;&gt;"",$N$1&lt;&gt;""),CONCATENATE($N$1,N173,$J$2),""))</f>
        <v/>
      </c>
      <c r="X173" s="2" t="e">
        <f>CONCATENATE($J$1,IF(AND(#REF!&lt;&gt;"",$O$1&lt;&gt;""),CONCATENATE($O$1,#REF!,$J$2),""))</f>
        <v>#REF!</v>
      </c>
      <c r="Y173" s="2" t="e">
        <f>CONCATENATE($J$1,IF(AND(#REF!&lt;&gt;"",$P$1&lt;&gt;""),CONCATENATE($P$1,#REF!,$J$2),""))</f>
        <v>#REF!</v>
      </c>
      <c r="Z173" s="2" t="e">
        <f>CONCATENATE($J$1,IF(AND(#REF!&lt;&gt;"",$Q$1&lt;&gt;""),CONCATENATE($Q$1,#REF!,$J$2),""))</f>
        <v>#REF!</v>
      </c>
      <c r="AA173" s="2" t="e">
        <f>CONCATENATE($J$1,IF(AND(#REF!&lt;&gt;"",$R$1&lt;&gt;""),CONCATENATE($R$1,#REF!,$J$2),""))</f>
        <v>#REF!</v>
      </c>
      <c r="AB173" s="2" t="e">
        <f>CONCATENATE(S173,T173,U173,V173,W173,X173,Y173,Z173,AA173)</f>
        <v>#REF!</v>
      </c>
      <c r="AC173" s="18"/>
      <c r="AD173" s="18"/>
      <c r="AF173" s="18"/>
      <c r="AG173" s="18"/>
      <c r="AH173" s="2" t="e">
        <f>CONCATENATE($AH$1,IF(AND(#REF!&lt;&gt;""),CONCATENATE("http://restauranttory.com/products/",B173,"/",#REF!,".jpg"),""))</f>
        <v>#REF!</v>
      </c>
      <c r="AI173" s="2" t="str">
        <f>CONCATENATE($AH$1,IF(AND(AF173&lt;&gt;""),CONCATENATE("http://restauranttory.com/products/",B173,"/",AF173,".jpg"),""))</f>
        <v/>
      </c>
      <c r="AJ173" s="2" t="str">
        <f>CONCATENATE($AH$1,IF(AND(AG173&lt;&gt;""),CONCATENATE("http://restauranttory.com/products/",B173,"/",AG173,".jpg"),""))</f>
        <v/>
      </c>
      <c r="AK173" s="18"/>
      <c r="AL173" s="18"/>
      <c r="AM173" s="18"/>
      <c r="AN173" s="18"/>
      <c r="AO173" s="18"/>
      <c r="AP173" s="18"/>
      <c r="AQ173" s="18"/>
      <c r="AR173" s="2" t="str">
        <f>CONCATENATE($AH$1,IF(AND(AL173&lt;&gt;""),CONCATENATE("http://restauranttory.com/products/",B173,"/",AL173,".pdf"),""))</f>
        <v/>
      </c>
      <c r="AS173" s="2" t="str">
        <f>CONCATENATE($AH$1,IF(AND(AN173&lt;&gt;""),CONCATENATE("http://restauranttory.com/products/",B173,"/",AN173,".pdf"),""))</f>
        <v/>
      </c>
      <c r="AT173" s="2" t="str">
        <f>CONCATENATE($AH$1,IF(AND(AP173&lt;&gt;""),CONCATENATE("http://restauranttory.com/products/",B173,"/",AP173,".pdf"),""))</f>
        <v/>
      </c>
      <c r="AU173" s="18"/>
      <c r="BC173" s="13">
        <v>16</v>
      </c>
      <c r="BD173" s="13">
        <v>27</v>
      </c>
      <c r="BE173" s="13">
        <v>33</v>
      </c>
      <c r="BF173" s="13" t="s">
        <v>975</v>
      </c>
    </row>
    <row r="174" spans="1:58" ht="15" customHeight="1" thickBot="1" x14ac:dyDescent="0.3">
      <c r="A174" s="13" t="s">
        <v>328</v>
      </c>
      <c r="B174" s="18"/>
      <c r="C174" s="13" t="s">
        <v>361</v>
      </c>
      <c r="D174" s="13" t="s">
        <v>544</v>
      </c>
      <c r="H174" s="2"/>
      <c r="I174"/>
      <c r="K174" t="s">
        <v>691</v>
      </c>
      <c r="N174" s="18"/>
      <c r="O174" s="18"/>
      <c r="P174" s="13" t="s">
        <v>890</v>
      </c>
      <c r="Q174" s="18"/>
      <c r="S174" s="20" t="e">
        <f>CONCATENATE($J$1,IF(AND(#REF!&lt;&gt;"",$I$1&lt;&gt;""),CONCATENATE($I$1,#REF!,$J$2),""))</f>
        <v>#REF!</v>
      </c>
      <c r="T174" s="2" t="e">
        <f>CONCATENATE($J$1,IF(AND(#REF!&lt;&gt;"",$K$1&lt;&gt;""),CONCATENATE($K$1,#REF!,$J$2),""))</f>
        <v>#REF!</v>
      </c>
      <c r="U174" s="2" t="e">
        <f>CONCATENATE($J$1,IF(AND(#REF!&lt;&gt;"",$L$1&lt;&gt;""),CONCATENATE($L$1,#REF!,$J$2),""))</f>
        <v>#REF!</v>
      </c>
      <c r="V174" s="2" t="e">
        <f>CONCATENATE($J$1,IF(AND(#REF!&lt;&gt;"",$M$1&lt;&gt;""),CONCATENATE($M$1,#REF!,$J$2),""))</f>
        <v>#REF!</v>
      </c>
      <c r="W174" s="2" t="str">
        <f>CONCATENATE($J$1,IF(AND(N174&lt;&gt;"",$N$1&lt;&gt;""),CONCATENATE($N$1,N174,$J$2),""))</f>
        <v/>
      </c>
      <c r="X174" s="2" t="str">
        <f>CONCATENATE($J$1,IF(AND(O174&lt;&gt;"",$O$1&lt;&gt;""),CONCATENATE($O$1,O174,$J$2),""))</f>
        <v/>
      </c>
      <c r="Y174" s="2" t="e">
        <f>CONCATENATE($J$1,IF(AND(#REF!&lt;&gt;"",$P$1&lt;&gt;""),CONCATENATE($P$1,#REF!,$J$2),""))</f>
        <v>#REF!</v>
      </c>
      <c r="Z174" s="2" t="str">
        <f>CONCATENATE($J$1,IF(AND(Q174&lt;&gt;"",$Q$1&lt;&gt;""),CONCATENATE($Q$1,Q174,$J$2),""))</f>
        <v/>
      </c>
      <c r="AA174" s="2" t="e">
        <f>CONCATENATE($J$1,IF(AND(#REF!&lt;&gt;"",$R$1&lt;&gt;""),CONCATENATE($R$1,#REF!,$J$2),""))</f>
        <v>#REF!</v>
      </c>
      <c r="AB174" s="2" t="e">
        <f>CONCATENATE(S174,T174,U174,V174,W174,X174,Y174,Z174,AA174)</f>
        <v>#REF!</v>
      </c>
      <c r="AC174" s="18"/>
      <c r="AD174" s="18"/>
      <c r="AF174" s="18"/>
      <c r="AG174" s="18"/>
      <c r="AH174" s="2" t="e">
        <f>CONCATENATE($AH$1,IF(AND(#REF!&lt;&gt;""),CONCATENATE("http://restauranttory.com/products/",B174,"/",#REF!,".jpg"),""))</f>
        <v>#REF!</v>
      </c>
      <c r="AI174" s="2" t="str">
        <f>CONCATENATE($AH$1,IF(AND(AF174&lt;&gt;""),CONCATENATE("http://restauranttory.com/products/",B174,"/",AF174,".jpg"),""))</f>
        <v/>
      </c>
      <c r="AJ174" s="2" t="str">
        <f>CONCATENATE($AH$1,IF(AND(AG174&lt;&gt;""),CONCATENATE("http://restauranttory.com/products/",B174,"/",AG174,".jpg"),""))</f>
        <v/>
      </c>
      <c r="AK174" s="18"/>
      <c r="AL174" s="18"/>
      <c r="AM174" s="18"/>
      <c r="AN174" s="18"/>
      <c r="AO174" s="18"/>
      <c r="AP174" s="18"/>
      <c r="AQ174" s="18"/>
      <c r="AR174" s="2" t="str">
        <f>CONCATENATE($AH$1,IF(AND(AL174&lt;&gt;""),CONCATENATE("http://restauranttory.com/products/",B174,"/",AL174,".pdf"),""))</f>
        <v/>
      </c>
      <c r="AS174" s="2" t="str">
        <f>CONCATENATE($AH$1,IF(AND(AN174&lt;&gt;""),CONCATENATE("http://restauranttory.com/products/",B174,"/",AN174,".pdf"),""))</f>
        <v/>
      </c>
      <c r="AT174" s="2" t="str">
        <f>CONCATENATE($AH$1,IF(AND(AP174&lt;&gt;""),CONCATENATE("http://restauranttory.com/products/",B174,"/",AP174,".pdf"),""))</f>
        <v/>
      </c>
      <c r="AU174" s="18"/>
      <c r="BC174" s="13">
        <v>66</v>
      </c>
      <c r="BD174" s="13">
        <v>29</v>
      </c>
      <c r="BE174" s="13">
        <v>37</v>
      </c>
      <c r="BF174" s="13" t="s">
        <v>970</v>
      </c>
    </row>
    <row r="175" spans="1:58" ht="15" customHeight="1" thickBot="1" x14ac:dyDescent="0.3">
      <c r="A175" s="13" t="s">
        <v>329</v>
      </c>
      <c r="B175" s="18"/>
      <c r="C175" s="13" t="s">
        <v>360</v>
      </c>
      <c r="D175" s="13" t="s">
        <v>543</v>
      </c>
      <c r="H175" s="2"/>
      <c r="I175"/>
      <c r="K175" t="s">
        <v>690</v>
      </c>
      <c r="N175" s="18"/>
      <c r="O175" s="18"/>
      <c r="P175" s="13" t="s">
        <v>890</v>
      </c>
      <c r="Q175" s="18"/>
      <c r="S175" s="20" t="e">
        <f>CONCATENATE($J$1,IF(AND(#REF!&lt;&gt;"",$I$1&lt;&gt;""),CONCATENATE($I$1,#REF!,$J$2),""))</f>
        <v>#REF!</v>
      </c>
      <c r="T175" s="2" t="e">
        <f>CONCATENATE($J$1,IF(AND(#REF!&lt;&gt;"",$K$1&lt;&gt;""),CONCATENATE($K$1,#REF!,$J$2),""))</f>
        <v>#REF!</v>
      </c>
      <c r="U175" s="2" t="e">
        <f>CONCATENATE($J$1,IF(AND(#REF!&lt;&gt;"",$L$1&lt;&gt;""),CONCATENATE($L$1,#REF!,$J$2),""))</f>
        <v>#REF!</v>
      </c>
      <c r="V175" s="2" t="e">
        <f>CONCATENATE($J$1,IF(AND(#REF!&lt;&gt;"",$M$1&lt;&gt;""),CONCATENATE($M$1,#REF!,$J$2),""))</f>
        <v>#REF!</v>
      </c>
      <c r="W175" s="2" t="str">
        <f>CONCATENATE($J$1,IF(AND(N175&lt;&gt;"",$N$1&lt;&gt;""),CONCATENATE($N$1,N175,$J$2),""))</f>
        <v/>
      </c>
      <c r="X175" s="2" t="str">
        <f>CONCATENATE($J$1,IF(AND(O175&lt;&gt;"",$O$1&lt;&gt;""),CONCATENATE($O$1,O175,$J$2),""))</f>
        <v/>
      </c>
      <c r="Y175" s="2" t="e">
        <f>CONCATENATE($J$1,IF(AND(#REF!&lt;&gt;"",$P$1&lt;&gt;""),CONCATENATE($P$1,#REF!,$J$2),""))</f>
        <v>#REF!</v>
      </c>
      <c r="Z175" s="2" t="str">
        <f>CONCATENATE($J$1,IF(AND(Q175&lt;&gt;"",$Q$1&lt;&gt;""),CONCATENATE($Q$1,Q175,$J$2),""))</f>
        <v/>
      </c>
      <c r="AA175" s="2" t="e">
        <f>CONCATENATE($J$1,IF(AND(#REF!&lt;&gt;"",$R$1&lt;&gt;""),CONCATENATE($R$1,#REF!,$J$2),""))</f>
        <v>#REF!</v>
      </c>
      <c r="AB175" s="2" t="e">
        <f>CONCATENATE(S175,T175,U175,V175,W175,X175,Y175,Z175,AA175)</f>
        <v>#REF!</v>
      </c>
      <c r="AC175" s="18"/>
      <c r="AD175" s="18"/>
      <c r="AF175" s="18"/>
      <c r="AG175" s="18"/>
      <c r="AH175" s="2" t="e">
        <f>CONCATENATE($AH$1,IF(AND(#REF!&lt;&gt;""),CONCATENATE("http://restauranttory.com/products/",B175,"/",#REF!,".jpg"),""))</f>
        <v>#REF!</v>
      </c>
      <c r="AI175" s="2" t="str">
        <f>CONCATENATE($AH$1,IF(AND(AF175&lt;&gt;""),CONCATENATE("http://restauranttory.com/products/",B175,"/",AF175,".jpg"),""))</f>
        <v/>
      </c>
      <c r="AJ175" s="2" t="str">
        <f>CONCATENATE($AH$1,IF(AND(AG175&lt;&gt;""),CONCATENATE("http://restauranttory.com/products/",B175,"/",AG175,".jpg"),""))</f>
        <v/>
      </c>
      <c r="AK175" s="18"/>
      <c r="AL175" s="18"/>
      <c r="AM175" s="18"/>
      <c r="AN175" s="18"/>
      <c r="AO175" s="18"/>
      <c r="AP175" s="18"/>
      <c r="AQ175" s="18"/>
      <c r="AR175" s="2" t="str">
        <f>CONCATENATE($AH$1,IF(AND(AL175&lt;&gt;""),CONCATENATE("http://restauranttory.com/products/",B175,"/",AL175,".pdf"),""))</f>
        <v/>
      </c>
      <c r="AS175" s="2" t="str">
        <f>CONCATENATE($AH$1,IF(AND(AN175&lt;&gt;""),CONCATENATE("http://restauranttory.com/products/",B175,"/",AN175,".pdf"),""))</f>
        <v/>
      </c>
      <c r="AT175" s="2" t="str">
        <f>CONCATENATE($AH$1,IF(AND(AP175&lt;&gt;""),CONCATENATE("http://restauranttory.com/products/",B175,"/",AP175,".pdf"),""))</f>
        <v/>
      </c>
      <c r="AU175" s="18"/>
      <c r="BC175" s="13">
        <v>40</v>
      </c>
      <c r="BD175" s="13">
        <v>29</v>
      </c>
      <c r="BE175" s="13">
        <v>37</v>
      </c>
      <c r="BF175" s="13" t="s">
        <v>969</v>
      </c>
    </row>
    <row r="176" spans="1:58" ht="15" customHeight="1" thickBot="1" x14ac:dyDescent="0.3">
      <c r="A176" s="13" t="s">
        <v>330</v>
      </c>
      <c r="B176" s="18"/>
      <c r="C176" s="13" t="s">
        <v>359</v>
      </c>
      <c r="D176" s="13" t="s">
        <v>542</v>
      </c>
      <c r="H176" s="2"/>
      <c r="I176"/>
      <c r="K176" t="s">
        <v>689</v>
      </c>
      <c r="N176" s="18"/>
      <c r="P176" s="13" t="s">
        <v>890</v>
      </c>
      <c r="Q176" s="18"/>
      <c r="S176" s="20" t="e">
        <f>CONCATENATE($J$1,IF(AND(#REF!&lt;&gt;"",$I$1&lt;&gt;""),CONCATENATE($I$1,#REF!,$J$2),""))</f>
        <v>#REF!</v>
      </c>
      <c r="T176" s="2" t="e">
        <f>CONCATENATE($J$1,IF(AND(#REF!&lt;&gt;"",$K$1&lt;&gt;""),CONCATENATE($K$1,#REF!,$J$2),""))</f>
        <v>#REF!</v>
      </c>
      <c r="U176" s="2" t="e">
        <f>CONCATENATE($J$1,IF(AND(#REF!&lt;&gt;"",$L$1&lt;&gt;""),CONCATENATE($L$1,#REF!,$J$2),""))</f>
        <v>#REF!</v>
      </c>
      <c r="V176" s="2" t="e">
        <f>CONCATENATE($J$1,IF(AND(#REF!&lt;&gt;"",$M$1&lt;&gt;""),CONCATENATE($M$1,#REF!,$J$2),""))</f>
        <v>#REF!</v>
      </c>
      <c r="W176" s="2" t="str">
        <f>CONCATENATE($J$1,IF(AND(N176&lt;&gt;"",$N$1&lt;&gt;""),CONCATENATE($N$1,N176,$J$2),""))</f>
        <v/>
      </c>
      <c r="X176" s="2" t="e">
        <f>CONCATENATE($J$1,IF(AND(#REF!&lt;&gt;"",$O$1&lt;&gt;""),CONCATENATE($O$1,#REF!,$J$2),""))</f>
        <v>#REF!</v>
      </c>
      <c r="Y176" s="2" t="e">
        <f>CONCATENATE($J$1,IF(AND(#REF!&lt;&gt;"",$P$1&lt;&gt;""),CONCATENATE($P$1,#REF!,$J$2),""))</f>
        <v>#REF!</v>
      </c>
      <c r="Z176" s="2" t="str">
        <f>CONCATENATE($J$1,IF(AND(Q176&lt;&gt;"",$Q$1&lt;&gt;""),CONCATENATE($Q$1,Q176,$J$2),""))</f>
        <v/>
      </c>
      <c r="AA176" s="2" t="e">
        <f>CONCATENATE($J$1,IF(AND(#REF!&lt;&gt;"",$R$1&lt;&gt;""),CONCATENATE($R$1,#REF!,$J$2),""))</f>
        <v>#REF!</v>
      </c>
      <c r="AB176" s="2" t="e">
        <f>CONCATENATE(S176,T176,U176,V176,W176,X176,Y176,Z176,AA176)</f>
        <v>#REF!</v>
      </c>
      <c r="AC176" s="18"/>
      <c r="AD176" s="18"/>
      <c r="AF176" s="18"/>
      <c r="AG176" s="18"/>
      <c r="AH176" s="2" t="e">
        <f>CONCATENATE($AH$1,IF(AND(#REF!&lt;&gt;""),CONCATENATE("http://restauranttory.com/products/",B176,"/",#REF!,".jpg"),""))</f>
        <v>#REF!</v>
      </c>
      <c r="AI176" s="2" t="str">
        <f>CONCATENATE($AH$1,IF(AND(AF176&lt;&gt;""),CONCATENATE("http://restauranttory.com/products/",B176,"/",AF176,".jpg"),""))</f>
        <v/>
      </c>
      <c r="AJ176" s="2" t="str">
        <f>CONCATENATE($AH$1,IF(AND(AG176&lt;&gt;""),CONCATENATE("http://restauranttory.com/products/",B176,"/",AG176,".jpg"),""))</f>
        <v/>
      </c>
      <c r="AK176" s="18"/>
      <c r="AL176" s="18"/>
      <c r="AM176" s="18"/>
      <c r="AN176" s="18"/>
      <c r="AO176" s="18"/>
      <c r="AP176" s="18"/>
      <c r="AQ176" s="18"/>
      <c r="AR176" s="2" t="str">
        <f>CONCATENATE($AH$1,IF(AND(AL176&lt;&gt;""),CONCATENATE("http://restauranttory.com/products/",B176,"/",AL176,".pdf"),""))</f>
        <v/>
      </c>
      <c r="AS176" s="2" t="str">
        <f>CONCATENATE($AH$1,IF(AND(AN176&lt;&gt;""),CONCATENATE("http://restauranttory.com/products/",B176,"/",AN176,".pdf"),""))</f>
        <v/>
      </c>
      <c r="AT176" s="2" t="str">
        <f>CONCATENATE($AH$1,IF(AND(AP176&lt;&gt;""),CONCATENATE("http://restauranttory.com/products/",B176,"/",AP176,".pdf"),""))</f>
        <v/>
      </c>
      <c r="AU176" s="18"/>
      <c r="BC176" s="13">
        <v>40</v>
      </c>
      <c r="BD176" s="13">
        <v>23</v>
      </c>
      <c r="BE176" s="13">
        <v>23</v>
      </c>
      <c r="BF176" s="13" t="s">
        <v>989</v>
      </c>
    </row>
    <row r="177" spans="1:58" ht="15" customHeight="1" thickBot="1" x14ac:dyDescent="0.3">
      <c r="A177" s="13" t="s">
        <v>331</v>
      </c>
      <c r="B177" s="18"/>
      <c r="C177" s="13" t="s">
        <v>358</v>
      </c>
      <c r="D177" s="13" t="s">
        <v>542</v>
      </c>
      <c r="H177" s="2"/>
      <c r="I177"/>
      <c r="K177" t="s">
        <v>688</v>
      </c>
      <c r="N177" s="18"/>
      <c r="P177" s="13" t="s">
        <v>890</v>
      </c>
      <c r="Q177" s="18"/>
      <c r="S177" s="20" t="e">
        <f>CONCATENATE($J$1,IF(AND(#REF!&lt;&gt;"",$I$1&lt;&gt;""),CONCATENATE($I$1,#REF!,$J$2),""))</f>
        <v>#REF!</v>
      </c>
      <c r="T177" s="2" t="e">
        <f>CONCATENATE($J$1,IF(AND(#REF!&lt;&gt;"",$K$1&lt;&gt;""),CONCATENATE($K$1,#REF!,$J$2),""))</f>
        <v>#REF!</v>
      </c>
      <c r="U177" s="2" t="e">
        <f>CONCATENATE($J$1,IF(AND(#REF!&lt;&gt;"",$L$1&lt;&gt;""),CONCATENATE($L$1,#REF!,$J$2),""))</f>
        <v>#REF!</v>
      </c>
      <c r="V177" s="2" t="e">
        <f>CONCATENATE($J$1,IF(AND(#REF!&lt;&gt;"",$M$1&lt;&gt;""),CONCATENATE($M$1,#REF!,$J$2),""))</f>
        <v>#REF!</v>
      </c>
      <c r="W177" s="2" t="str">
        <f>CONCATENATE($J$1,IF(AND(N177&lt;&gt;"",$N$1&lt;&gt;""),CONCATENATE($N$1,N177,$J$2),""))</f>
        <v/>
      </c>
      <c r="X177" s="2" t="e">
        <f>CONCATENATE($J$1,IF(AND(#REF!&lt;&gt;"",$O$1&lt;&gt;""),CONCATENATE($O$1,#REF!,$J$2),""))</f>
        <v>#REF!</v>
      </c>
      <c r="Y177" s="2" t="e">
        <f>CONCATENATE($J$1,IF(AND(#REF!&lt;&gt;"",$P$1&lt;&gt;""),CONCATENATE($P$1,#REF!,$J$2),""))</f>
        <v>#REF!</v>
      </c>
      <c r="Z177" s="2" t="str">
        <f>CONCATENATE($J$1,IF(AND(Q177&lt;&gt;"",$Q$1&lt;&gt;""),CONCATENATE($Q$1,Q177,$J$2),""))</f>
        <v/>
      </c>
      <c r="AA177" s="2" t="e">
        <f>CONCATENATE($J$1,IF(AND(#REF!&lt;&gt;"",$R$1&lt;&gt;""),CONCATENATE($R$1,#REF!,$J$2),""))</f>
        <v>#REF!</v>
      </c>
      <c r="AB177" s="2" t="e">
        <f>CONCATENATE(S177,T177,U177,V177,W177,X177,Y177,Z177,AA177)</f>
        <v>#REF!</v>
      </c>
      <c r="AC177" s="18"/>
      <c r="AD177" s="18"/>
      <c r="AF177" s="18"/>
      <c r="AG177" s="18"/>
      <c r="AH177" s="2" t="e">
        <f>CONCATENATE($AH$1,IF(AND(#REF!&lt;&gt;""),CONCATENATE("http://restauranttory.com/products/",B177,"/",#REF!,".jpg"),""))</f>
        <v>#REF!</v>
      </c>
      <c r="AI177" s="2" t="str">
        <f>CONCATENATE($AH$1,IF(AND(AF177&lt;&gt;""),CONCATENATE("http://restauranttory.com/products/",B177,"/",AF177,".jpg"),""))</f>
        <v/>
      </c>
      <c r="AJ177" s="2" t="str">
        <f>CONCATENATE($AH$1,IF(AND(AG177&lt;&gt;""),CONCATENATE("http://restauranttory.com/products/",B177,"/",AG177,".jpg"),""))</f>
        <v/>
      </c>
      <c r="AK177" s="18"/>
      <c r="AL177" s="18"/>
      <c r="AM177" s="18"/>
      <c r="AN177" s="18"/>
      <c r="AO177" s="18"/>
      <c r="AP177" s="18"/>
      <c r="AQ177" s="18"/>
      <c r="AR177" s="2" t="str">
        <f>CONCATENATE($AH$1,IF(AND(AL177&lt;&gt;""),CONCATENATE("http://restauranttory.com/products/",B177,"/",AL177,".pdf"),""))</f>
        <v/>
      </c>
      <c r="AS177" s="2" t="str">
        <f>CONCATENATE($AH$1,IF(AND(AN177&lt;&gt;""),CONCATENATE("http://restauranttory.com/products/",B177,"/",AN177,".pdf"),""))</f>
        <v/>
      </c>
      <c r="AT177" s="2" t="str">
        <f>CONCATENATE($AH$1,IF(AND(AP177&lt;&gt;""),CONCATENATE("http://restauranttory.com/products/",B177,"/",AP177,".pdf"),""))</f>
        <v/>
      </c>
      <c r="AU177" s="18"/>
      <c r="BC177" s="13">
        <v>40</v>
      </c>
      <c r="BD177" s="13">
        <v>28</v>
      </c>
      <c r="BE177" s="13">
        <v>32</v>
      </c>
      <c r="BF177" s="13" t="s">
        <v>988</v>
      </c>
    </row>
    <row r="178" spans="1:58" ht="15" customHeight="1" thickBot="1" x14ac:dyDescent="0.3">
      <c r="A178" s="13" t="s">
        <v>332</v>
      </c>
      <c r="B178" s="18"/>
      <c r="C178" s="13" t="s">
        <v>357</v>
      </c>
      <c r="D178" s="13" t="s">
        <v>541</v>
      </c>
      <c r="H178" s="2"/>
      <c r="I178"/>
      <c r="K178" t="s">
        <v>687</v>
      </c>
      <c r="L178" s="13" t="s">
        <v>843</v>
      </c>
      <c r="N178" s="18"/>
      <c r="P178" s="13" t="s">
        <v>922</v>
      </c>
      <c r="Q178" s="13" t="s">
        <v>925</v>
      </c>
      <c r="S178" s="20" t="e">
        <f>CONCATENATE($J$1,IF(AND(#REF!&lt;&gt;"",$I$1&lt;&gt;""),CONCATENATE($I$1,#REF!,$J$2),""))</f>
        <v>#REF!</v>
      </c>
      <c r="T178" s="2" t="e">
        <f>CONCATENATE($J$1,IF(AND(#REF!&lt;&gt;"",$K$1&lt;&gt;""),CONCATENATE($K$1,#REF!,$J$2),""))</f>
        <v>#REF!</v>
      </c>
      <c r="U178" s="2" t="e">
        <f>CONCATENATE($J$1,IF(AND(#REF!&lt;&gt;"",$L$1&lt;&gt;""),CONCATENATE($L$1,#REF!,$J$2),""))</f>
        <v>#REF!</v>
      </c>
      <c r="V178" s="2" t="e">
        <f>CONCATENATE($J$1,IF(AND(#REF!&lt;&gt;"",$M$1&lt;&gt;""),CONCATENATE($M$1,#REF!,$J$2),""))</f>
        <v>#REF!</v>
      </c>
      <c r="W178" s="2" t="str">
        <f>CONCATENATE($J$1,IF(AND(N178&lt;&gt;"",$N$1&lt;&gt;""),CONCATENATE($N$1,N178,$J$2),""))</f>
        <v/>
      </c>
      <c r="X178" s="2" t="e">
        <f>CONCATENATE($J$1,IF(AND(#REF!&lt;&gt;"",$O$1&lt;&gt;""),CONCATENATE($O$1,#REF!,$J$2),""))</f>
        <v>#REF!</v>
      </c>
      <c r="Y178" s="2" t="e">
        <f>CONCATENATE($J$1,IF(AND(#REF!&lt;&gt;"",$P$1&lt;&gt;""),CONCATENATE($P$1,#REF!,$J$2),""))</f>
        <v>#REF!</v>
      </c>
      <c r="Z178" s="2" t="e">
        <f>CONCATENATE($J$1,IF(AND(#REF!&lt;&gt;"",$Q$1&lt;&gt;""),CONCATENATE($Q$1,#REF!,$J$2),""))</f>
        <v>#REF!</v>
      </c>
      <c r="AA178" s="2" t="e">
        <f>CONCATENATE($J$1,IF(AND(#REF!&lt;&gt;"",$R$1&lt;&gt;""),CONCATENATE($R$1,#REF!,$J$2),""))</f>
        <v>#REF!</v>
      </c>
      <c r="AB178" s="2" t="e">
        <f>CONCATENATE(S178,T178,U178,V178,W178,X178,Y178,Z178,AA178)</f>
        <v>#REF!</v>
      </c>
      <c r="AC178" s="18"/>
      <c r="AD178" s="18"/>
      <c r="AF178" s="18"/>
      <c r="AG178" s="18"/>
      <c r="AH178" s="2" t="e">
        <f>CONCATENATE($AH$1,IF(AND(#REF!&lt;&gt;""),CONCATENATE("http://restauranttory.com/products/",B178,"/",#REF!,".jpg"),""))</f>
        <v>#REF!</v>
      </c>
      <c r="AI178" s="2" t="str">
        <f>CONCATENATE($AH$1,IF(AND(AF178&lt;&gt;""),CONCATENATE("http://restauranttory.com/products/",B178,"/",AF178,".jpg"),""))</f>
        <v/>
      </c>
      <c r="AJ178" s="2" t="str">
        <f>CONCATENATE($AH$1,IF(AND(AG178&lt;&gt;""),CONCATENATE("http://restauranttory.com/products/",B178,"/",AG178,".jpg"),""))</f>
        <v/>
      </c>
      <c r="AK178" s="18"/>
      <c r="AL178" s="18"/>
      <c r="AM178" s="18"/>
      <c r="AN178" s="18"/>
      <c r="AO178" s="18"/>
      <c r="AP178" s="18"/>
      <c r="AQ178" s="18"/>
      <c r="AR178" s="2" t="str">
        <f>CONCATENATE($AH$1,IF(AND(AL178&lt;&gt;""),CONCATENATE("http://restauranttory.com/products/",B178,"/",AL178,".pdf"),""))</f>
        <v/>
      </c>
      <c r="AS178" s="2" t="str">
        <f>CONCATENATE($AH$1,IF(AND(AN178&lt;&gt;""),CONCATENATE("http://restauranttory.com/products/",B178,"/",AN178,".pdf"),""))</f>
        <v/>
      </c>
      <c r="AT178" s="2" t="str">
        <f>CONCATENATE($AH$1,IF(AND(AP178&lt;&gt;""),CONCATENATE("http://restauranttory.com/products/",B178,"/",AP178,".pdf"),""))</f>
        <v/>
      </c>
      <c r="AU178" s="18"/>
      <c r="BC178" s="13">
        <v>59</v>
      </c>
      <c r="BD178" s="13">
        <v>33</v>
      </c>
      <c r="BE178" s="13">
        <v>40</v>
      </c>
      <c r="BF178" s="13" t="s">
        <v>875</v>
      </c>
    </row>
    <row r="179" spans="1:58" ht="15" customHeight="1" thickBot="1" x14ac:dyDescent="0.3">
      <c r="A179" s="13" t="s">
        <v>333</v>
      </c>
      <c r="B179" s="18"/>
      <c r="C179" s="13" t="s">
        <v>356</v>
      </c>
      <c r="D179" s="13" t="s">
        <v>541</v>
      </c>
      <c r="H179" s="2"/>
      <c r="I179"/>
      <c r="K179" t="s">
        <v>686</v>
      </c>
      <c r="L179" s="13" t="s">
        <v>843</v>
      </c>
      <c r="N179" s="18"/>
      <c r="P179" s="13" t="s">
        <v>922</v>
      </c>
      <c r="Q179" s="13" t="s">
        <v>925</v>
      </c>
      <c r="S179" s="20" t="e">
        <f>CONCATENATE($J$1,IF(AND(#REF!&lt;&gt;"",$I$1&lt;&gt;""),CONCATENATE($I$1,#REF!,$J$2),""))</f>
        <v>#REF!</v>
      </c>
      <c r="T179" s="2" t="e">
        <f>CONCATENATE($J$1,IF(AND(#REF!&lt;&gt;"",$K$1&lt;&gt;""),CONCATENATE($K$1,#REF!,$J$2),""))</f>
        <v>#REF!</v>
      </c>
      <c r="U179" s="2" t="e">
        <f>CONCATENATE($J$1,IF(AND(#REF!&lt;&gt;"",$L$1&lt;&gt;""),CONCATENATE($L$1,#REF!,$J$2),""))</f>
        <v>#REF!</v>
      </c>
      <c r="V179" s="2" t="e">
        <f>CONCATENATE($J$1,IF(AND(#REF!&lt;&gt;"",$M$1&lt;&gt;""),CONCATENATE($M$1,#REF!,$J$2),""))</f>
        <v>#REF!</v>
      </c>
      <c r="W179" s="2" t="str">
        <f>CONCATENATE($J$1,IF(AND(N179&lt;&gt;"",$N$1&lt;&gt;""),CONCATENATE($N$1,N179,$J$2),""))</f>
        <v/>
      </c>
      <c r="X179" s="2" t="e">
        <f>CONCATENATE($J$1,IF(AND(#REF!&lt;&gt;"",$O$1&lt;&gt;""),CONCATENATE($O$1,#REF!,$J$2),""))</f>
        <v>#REF!</v>
      </c>
      <c r="Y179" s="2" t="e">
        <f>CONCATENATE($J$1,IF(AND(#REF!&lt;&gt;"",$P$1&lt;&gt;""),CONCATENATE($P$1,#REF!,$J$2),""))</f>
        <v>#REF!</v>
      </c>
      <c r="Z179" s="2" t="e">
        <f>CONCATENATE($J$1,IF(AND(#REF!&lt;&gt;"",$Q$1&lt;&gt;""),CONCATENATE($Q$1,#REF!,$J$2),""))</f>
        <v>#REF!</v>
      </c>
      <c r="AA179" s="2" t="e">
        <f>CONCATENATE($J$1,IF(AND(#REF!&lt;&gt;"",$R$1&lt;&gt;""),CONCATENATE($R$1,#REF!,$J$2),""))</f>
        <v>#REF!</v>
      </c>
      <c r="AB179" s="2" t="e">
        <f>CONCATENATE(S179,T179,U179,V179,W179,X179,Y179,Z179,AA179)</f>
        <v>#REF!</v>
      </c>
      <c r="AC179" s="18"/>
      <c r="AD179" s="18"/>
      <c r="AF179" s="18"/>
      <c r="AG179" s="18"/>
      <c r="AH179" s="2" t="e">
        <f>CONCATENATE($AH$1,IF(AND(#REF!&lt;&gt;""),CONCATENATE("http://restauranttory.com/products/",B179,"/",#REF!,".jpg"),""))</f>
        <v>#REF!</v>
      </c>
      <c r="AI179" s="2" t="str">
        <f>CONCATENATE($AH$1,IF(AND(AF179&lt;&gt;""),CONCATENATE("http://restauranttory.com/products/",B179,"/",AF179,".jpg"),""))</f>
        <v/>
      </c>
      <c r="AJ179" s="2" t="str">
        <f>CONCATENATE($AH$1,IF(AND(AG179&lt;&gt;""),CONCATENATE("http://restauranttory.com/products/",B179,"/",AG179,".jpg"),""))</f>
        <v/>
      </c>
      <c r="AK179" s="18"/>
      <c r="AL179" s="18"/>
      <c r="AM179" s="18"/>
      <c r="AN179" s="18"/>
      <c r="AO179" s="18"/>
      <c r="AP179" s="18"/>
      <c r="AQ179" s="18"/>
      <c r="AR179" s="2" t="str">
        <f>CONCATENATE($AH$1,IF(AND(AL179&lt;&gt;""),CONCATENATE("http://restauranttory.com/products/",B179,"/",AL179,".pdf"),""))</f>
        <v/>
      </c>
      <c r="AS179" s="2" t="str">
        <f>CONCATENATE($AH$1,IF(AND(AN179&lt;&gt;""),CONCATENATE("http://restauranttory.com/products/",B179,"/",AN179,".pdf"),""))</f>
        <v/>
      </c>
      <c r="AT179" s="2" t="str">
        <f>CONCATENATE($AH$1,IF(AND(AP179&lt;&gt;""),CONCATENATE("http://restauranttory.com/products/",B179,"/",AP179,".pdf"),""))</f>
        <v/>
      </c>
      <c r="AU179" s="18"/>
      <c r="BC179" s="13">
        <v>59</v>
      </c>
      <c r="BD179" s="13">
        <v>33</v>
      </c>
      <c r="BE179" s="13">
        <v>52</v>
      </c>
      <c r="BF179" s="13" t="s">
        <v>874</v>
      </c>
    </row>
    <row r="180" spans="1:58" ht="15" customHeight="1" thickBot="1" x14ac:dyDescent="0.3">
      <c r="A180" s="13" t="s">
        <v>334</v>
      </c>
      <c r="B180" s="18"/>
      <c r="C180" s="13" t="s">
        <v>355</v>
      </c>
      <c r="D180" s="13" t="s">
        <v>541</v>
      </c>
      <c r="H180" s="2"/>
      <c r="I180"/>
      <c r="K180" t="s">
        <v>685</v>
      </c>
      <c r="L180" s="13" t="s">
        <v>843</v>
      </c>
      <c r="N180" s="18"/>
      <c r="P180" s="13" t="s">
        <v>922</v>
      </c>
      <c r="Q180" s="13" t="s">
        <v>925</v>
      </c>
      <c r="S180" s="20" t="e">
        <f>CONCATENATE($J$1,IF(AND(#REF!&lt;&gt;"",$I$1&lt;&gt;""),CONCATENATE($I$1,#REF!,$J$2),""))</f>
        <v>#REF!</v>
      </c>
      <c r="T180" s="2" t="e">
        <f>CONCATENATE($J$1,IF(AND(#REF!&lt;&gt;"",$K$1&lt;&gt;""),CONCATENATE($K$1,#REF!,$J$2),""))</f>
        <v>#REF!</v>
      </c>
      <c r="U180" s="2" t="e">
        <f>CONCATENATE($J$1,IF(AND(#REF!&lt;&gt;"",$L$1&lt;&gt;""),CONCATENATE($L$1,#REF!,$J$2),""))</f>
        <v>#REF!</v>
      </c>
      <c r="V180" s="2" t="e">
        <f>CONCATENATE($J$1,IF(AND(#REF!&lt;&gt;"",$M$1&lt;&gt;""),CONCATENATE($M$1,#REF!,$J$2),""))</f>
        <v>#REF!</v>
      </c>
      <c r="W180" s="2" t="str">
        <f>CONCATENATE($J$1,IF(AND(N180&lt;&gt;"",$N$1&lt;&gt;""),CONCATENATE($N$1,N180,$J$2),""))</f>
        <v/>
      </c>
      <c r="X180" s="2" t="e">
        <f>CONCATENATE($J$1,IF(AND(#REF!&lt;&gt;"",$O$1&lt;&gt;""),CONCATENATE($O$1,#REF!,$J$2),""))</f>
        <v>#REF!</v>
      </c>
      <c r="Y180" s="2" t="e">
        <f>CONCATENATE($J$1,IF(AND(#REF!&lt;&gt;"",$P$1&lt;&gt;""),CONCATENATE($P$1,#REF!,$J$2),""))</f>
        <v>#REF!</v>
      </c>
      <c r="Z180" s="2" t="e">
        <f>CONCATENATE($J$1,IF(AND(#REF!&lt;&gt;"",$Q$1&lt;&gt;""),CONCATENATE($Q$1,#REF!,$J$2),""))</f>
        <v>#REF!</v>
      </c>
      <c r="AA180" s="2" t="e">
        <f>CONCATENATE($J$1,IF(AND(#REF!&lt;&gt;"",$R$1&lt;&gt;""),CONCATENATE($R$1,#REF!,$J$2),""))</f>
        <v>#REF!</v>
      </c>
      <c r="AB180" s="2" t="e">
        <f>CONCATENATE(S180,T180,U180,V180,W180,X180,Y180,Z180,AA180)</f>
        <v>#REF!</v>
      </c>
      <c r="AC180" s="18"/>
      <c r="AD180" s="18"/>
      <c r="AF180" s="18"/>
      <c r="AG180" s="18"/>
      <c r="AH180" s="2" t="e">
        <f>CONCATENATE($AH$1,IF(AND(#REF!&lt;&gt;""),CONCATENATE("http://restauranttory.com/products/",B180,"/",#REF!,".jpg"),""))</f>
        <v>#REF!</v>
      </c>
      <c r="AI180" s="2" t="str">
        <f>CONCATENATE($AH$1,IF(AND(AF180&lt;&gt;""),CONCATENATE("http://restauranttory.com/products/",B180,"/",AF180,".jpg"),""))</f>
        <v/>
      </c>
      <c r="AJ180" s="2" t="str">
        <f>CONCATENATE($AH$1,IF(AND(AG180&lt;&gt;""),CONCATENATE("http://restauranttory.com/products/",B180,"/",AG180,".jpg"),""))</f>
        <v/>
      </c>
      <c r="AK180" s="18"/>
      <c r="AL180" s="18"/>
      <c r="AM180" s="18"/>
      <c r="AN180" s="18"/>
      <c r="AO180" s="18"/>
      <c r="AP180" s="18"/>
      <c r="AQ180" s="18"/>
      <c r="AR180" s="2" t="str">
        <f>CONCATENATE($AH$1,IF(AND(AL180&lt;&gt;""),CONCATENATE("http://restauranttory.com/products/",B180,"/",AL180,".pdf"),""))</f>
        <v/>
      </c>
      <c r="AS180" s="2" t="str">
        <f>CONCATENATE($AH$1,IF(AND(AN180&lt;&gt;""),CONCATENATE("http://restauranttory.com/products/",B180,"/",AN180,".pdf"),""))</f>
        <v/>
      </c>
      <c r="AT180" s="2" t="str">
        <f>CONCATENATE($AH$1,IF(AND(AP180&lt;&gt;""),CONCATENATE("http://restauranttory.com/products/",B180,"/",AP180,".pdf"),""))</f>
        <v/>
      </c>
      <c r="AU180" s="18"/>
      <c r="BC180" s="13">
        <v>35</v>
      </c>
      <c r="BD180" s="13">
        <v>33</v>
      </c>
      <c r="BE180" s="13">
        <v>63</v>
      </c>
      <c r="BF180" s="13" t="s">
        <v>873</v>
      </c>
    </row>
    <row r="181" spans="1:58" ht="15" customHeight="1" thickBot="1" x14ac:dyDescent="0.3">
      <c r="A181" s="13" t="s">
        <v>335</v>
      </c>
      <c r="B181" s="18"/>
      <c r="C181" s="13" t="s">
        <v>354</v>
      </c>
      <c r="D181" s="13" t="s">
        <v>541</v>
      </c>
      <c r="H181" s="2"/>
      <c r="I181"/>
      <c r="K181" t="s">
        <v>684</v>
      </c>
      <c r="L181" s="13" t="s">
        <v>843</v>
      </c>
      <c r="N181" s="18"/>
      <c r="P181" s="13" t="s">
        <v>922</v>
      </c>
      <c r="Q181" s="13" t="s">
        <v>925</v>
      </c>
      <c r="S181" s="20" t="e">
        <f>CONCATENATE($J$1,IF(AND(#REF!&lt;&gt;"",$I$1&lt;&gt;""),CONCATENATE($I$1,#REF!,$J$2),""))</f>
        <v>#REF!</v>
      </c>
      <c r="T181" s="2" t="e">
        <f>CONCATENATE($J$1,IF(AND(#REF!&lt;&gt;"",$K$1&lt;&gt;""),CONCATENATE($K$1,#REF!,$J$2),""))</f>
        <v>#REF!</v>
      </c>
      <c r="U181" s="2" t="e">
        <f>CONCATENATE($J$1,IF(AND(#REF!&lt;&gt;"",$L$1&lt;&gt;""),CONCATENATE($L$1,#REF!,$J$2),""))</f>
        <v>#REF!</v>
      </c>
      <c r="V181" s="2" t="e">
        <f>CONCATENATE($J$1,IF(AND(#REF!&lt;&gt;"",$M$1&lt;&gt;""),CONCATENATE($M$1,#REF!,$J$2),""))</f>
        <v>#REF!</v>
      </c>
      <c r="W181" s="2" t="str">
        <f>CONCATENATE($J$1,IF(AND(N181&lt;&gt;"",$N$1&lt;&gt;""),CONCATENATE($N$1,N181,$J$2),""))</f>
        <v/>
      </c>
      <c r="X181" s="2" t="e">
        <f>CONCATENATE($J$1,IF(AND(#REF!&lt;&gt;"",$O$1&lt;&gt;""),CONCATENATE($O$1,#REF!,$J$2),""))</f>
        <v>#REF!</v>
      </c>
      <c r="Y181" s="2" t="e">
        <f>CONCATENATE($J$1,IF(AND(#REF!&lt;&gt;"",$P$1&lt;&gt;""),CONCATENATE($P$1,#REF!,$J$2),""))</f>
        <v>#REF!</v>
      </c>
      <c r="Z181" s="2" t="e">
        <f>CONCATENATE($J$1,IF(AND(#REF!&lt;&gt;"",$Q$1&lt;&gt;""),CONCATENATE($Q$1,#REF!,$J$2),""))</f>
        <v>#REF!</v>
      </c>
      <c r="AA181" s="2" t="e">
        <f>CONCATENATE($J$1,IF(AND(#REF!&lt;&gt;"",$R$1&lt;&gt;""),CONCATENATE($R$1,#REF!,$J$2),""))</f>
        <v>#REF!</v>
      </c>
      <c r="AB181" s="2" t="e">
        <f>CONCATENATE(S181,T181,U181,V181,W181,X181,Y181,Z181,AA181)</f>
        <v>#REF!</v>
      </c>
      <c r="AC181" s="18"/>
      <c r="AD181" s="18"/>
      <c r="AF181" s="18"/>
      <c r="AG181" s="18"/>
      <c r="AH181" s="2" t="e">
        <f>CONCATENATE($AH$1,IF(AND(#REF!&lt;&gt;""),CONCATENATE("http://restauranttory.com/products/",B181,"/",#REF!,".jpg"),""))</f>
        <v>#REF!</v>
      </c>
      <c r="AI181" s="2" t="str">
        <f>CONCATENATE($AH$1,IF(AND(AF181&lt;&gt;""),CONCATENATE("http://restauranttory.com/products/",B181,"/",AF181,".jpg"),""))</f>
        <v/>
      </c>
      <c r="AJ181" s="2" t="str">
        <f>CONCATENATE($AH$1,IF(AND(AG181&lt;&gt;""),CONCATENATE("http://restauranttory.com/products/",B181,"/",AG181,".jpg"),""))</f>
        <v/>
      </c>
      <c r="AK181" s="18"/>
      <c r="AL181" s="18"/>
      <c r="AM181" s="18"/>
      <c r="AN181" s="18"/>
      <c r="AO181" s="18"/>
      <c r="AP181" s="18"/>
      <c r="AQ181" s="18"/>
      <c r="AR181" s="2" t="str">
        <f>CONCATENATE($AH$1,IF(AND(AL181&lt;&gt;""),CONCATENATE("http://restauranttory.com/products/",B181,"/",AL181,".pdf"),""))</f>
        <v/>
      </c>
      <c r="AS181" s="2" t="str">
        <f>CONCATENATE($AH$1,IF(AND(AN181&lt;&gt;""),CONCATENATE("http://restauranttory.com/products/",B181,"/",AN181,".pdf"),""))</f>
        <v/>
      </c>
      <c r="AT181" s="2" t="str">
        <f>CONCATENATE($AH$1,IF(AND(AP181&lt;&gt;""),CONCATENATE("http://restauranttory.com/products/",B181,"/",AP181,".pdf"),""))</f>
        <v/>
      </c>
      <c r="AU181" s="18"/>
      <c r="BC181" s="13">
        <v>59</v>
      </c>
      <c r="BD181" s="13">
        <v>33</v>
      </c>
      <c r="BE181" s="13">
        <v>75</v>
      </c>
      <c r="BF181" s="13" t="s">
        <v>872</v>
      </c>
    </row>
    <row r="182" spans="1:58" ht="15" customHeight="1" thickBot="1" x14ac:dyDescent="0.3">
      <c r="A182" s="13" t="s">
        <v>336</v>
      </c>
      <c r="B182" s="18"/>
      <c r="C182" s="13" t="s">
        <v>353</v>
      </c>
      <c r="D182" s="13" t="s">
        <v>540</v>
      </c>
      <c r="H182" s="2"/>
      <c r="I182"/>
      <c r="K182" t="s">
        <v>683</v>
      </c>
      <c r="N182" s="18"/>
      <c r="P182" s="13" t="s">
        <v>1001</v>
      </c>
      <c r="Q182" s="13" t="s">
        <v>924</v>
      </c>
      <c r="S182" s="20" t="e">
        <f>CONCATENATE($J$1,IF(AND(#REF!&lt;&gt;"",$I$1&lt;&gt;""),CONCATENATE($I$1,#REF!,$J$2),""))</f>
        <v>#REF!</v>
      </c>
      <c r="T182" s="2" t="e">
        <f>CONCATENATE($J$1,IF(AND(#REF!&lt;&gt;"",$K$1&lt;&gt;""),CONCATENATE($K$1,#REF!,$J$2),""))</f>
        <v>#REF!</v>
      </c>
      <c r="U182" s="2" t="e">
        <f>CONCATENATE($J$1,IF(AND(#REF!&lt;&gt;"",$L$1&lt;&gt;""),CONCATENATE($L$1,#REF!,$J$2),""))</f>
        <v>#REF!</v>
      </c>
      <c r="V182" s="2" t="e">
        <f>CONCATENATE($J$1,IF(AND(#REF!&lt;&gt;"",$M$1&lt;&gt;""),CONCATENATE($M$1,#REF!,$J$2),""))</f>
        <v>#REF!</v>
      </c>
      <c r="W182" s="2" t="str">
        <f>CONCATENATE($J$1,IF(AND(N182&lt;&gt;"",$N$1&lt;&gt;""),CONCATENATE($N$1,N182,$J$2),""))</f>
        <v/>
      </c>
      <c r="X182" s="2" t="e">
        <f>CONCATENATE($J$1,IF(AND(#REF!&lt;&gt;"",$O$1&lt;&gt;""),CONCATENATE($O$1,#REF!,$J$2),""))</f>
        <v>#REF!</v>
      </c>
      <c r="Y182" s="2" t="e">
        <f>CONCATENATE($J$1,IF(AND(#REF!&lt;&gt;"",$P$1&lt;&gt;""),CONCATENATE($P$1,#REF!,$J$2),""))</f>
        <v>#REF!</v>
      </c>
      <c r="Z182" s="2" t="e">
        <f>CONCATENATE($J$1,IF(AND(#REF!&lt;&gt;"",$Q$1&lt;&gt;""),CONCATENATE($Q$1,#REF!,$J$2),""))</f>
        <v>#REF!</v>
      </c>
      <c r="AA182" s="2" t="e">
        <f>CONCATENATE($J$1,IF(AND(#REF!&lt;&gt;"",$R$1&lt;&gt;""),CONCATENATE($R$1,#REF!,$J$2),""))</f>
        <v>#REF!</v>
      </c>
      <c r="AB182" s="2" t="e">
        <f>CONCATENATE(S182,T182,U182,V182,W182,X182,Y182,Z182,AA182)</f>
        <v>#REF!</v>
      </c>
      <c r="AC182" s="18"/>
      <c r="AD182" s="18"/>
      <c r="AF182" s="18"/>
      <c r="AG182" s="18"/>
      <c r="AH182" s="2" t="e">
        <f>CONCATENATE($AH$1,IF(AND(#REF!&lt;&gt;""),CONCATENATE("http://restauranttory.com/products/",B182,"/",#REF!,".jpg"),""))</f>
        <v>#REF!</v>
      </c>
      <c r="AI182" s="2" t="str">
        <f>CONCATENATE($AH$1,IF(AND(AF182&lt;&gt;""),CONCATENATE("http://restauranttory.com/products/",B182,"/",AF182,".jpg"),""))</f>
        <v/>
      </c>
      <c r="AJ182" s="2" t="str">
        <f>CONCATENATE($AH$1,IF(AND(AG182&lt;&gt;""),CONCATENATE("http://restauranttory.com/products/",B182,"/",AG182,".jpg"),""))</f>
        <v/>
      </c>
      <c r="AK182" s="18"/>
      <c r="AL182" s="18"/>
      <c r="AM182" s="18"/>
      <c r="AN182" s="18"/>
      <c r="AO182" s="18"/>
      <c r="AP182" s="18"/>
      <c r="AQ182" s="18"/>
      <c r="AR182" s="2" t="str">
        <f>CONCATENATE($AH$1,IF(AND(AL182&lt;&gt;""),CONCATENATE("http://restauranttory.com/products/",B182,"/",AL182,".pdf"),""))</f>
        <v/>
      </c>
      <c r="AS182" s="2" t="str">
        <f>CONCATENATE($AH$1,IF(AND(AN182&lt;&gt;""),CONCATENATE("http://restauranttory.com/products/",B182,"/",AN182,".pdf"),""))</f>
        <v/>
      </c>
      <c r="AT182" s="2" t="str">
        <f>CONCATENATE($AH$1,IF(AND(AP182&lt;&gt;""),CONCATENATE("http://restauranttory.com/products/",B182,"/",AP182,".pdf"),""))</f>
        <v/>
      </c>
      <c r="AU182" s="18"/>
      <c r="BC182" s="13">
        <v>20</v>
      </c>
      <c r="BD182" s="13">
        <v>24</v>
      </c>
      <c r="BE182" s="13">
        <v>21</v>
      </c>
      <c r="BF182" s="13" t="s">
        <v>871</v>
      </c>
    </row>
    <row r="183" spans="1:58" ht="15" customHeight="1" thickBot="1" x14ac:dyDescent="0.3">
      <c r="A183" s="13" t="s">
        <v>337</v>
      </c>
      <c r="B183" s="18"/>
      <c r="C183" s="13" t="s">
        <v>352</v>
      </c>
      <c r="D183" s="13" t="s">
        <v>539</v>
      </c>
      <c r="H183" s="2"/>
      <c r="I183"/>
      <c r="K183" t="s">
        <v>682</v>
      </c>
      <c r="L183" s="13" t="s">
        <v>137</v>
      </c>
      <c r="M183" s="13" t="s">
        <v>917</v>
      </c>
      <c r="N183" s="18"/>
      <c r="P183" s="13" t="s">
        <v>890</v>
      </c>
      <c r="Q183" s="18"/>
      <c r="S183" s="20" t="e">
        <f>CONCATENATE($J$1,IF(AND(#REF!&lt;&gt;"",$I$1&lt;&gt;""),CONCATENATE($I$1,#REF!,$J$2),""))</f>
        <v>#REF!</v>
      </c>
      <c r="T183" s="2" t="e">
        <f>CONCATENATE($J$1,IF(AND(#REF!&lt;&gt;"",$K$1&lt;&gt;""),CONCATENATE($K$1,#REF!,$J$2),""))</f>
        <v>#REF!</v>
      </c>
      <c r="U183" s="2" t="e">
        <f>CONCATENATE($J$1,IF(AND(#REF!&lt;&gt;"",$L$1&lt;&gt;""),CONCATENATE($L$1,#REF!,$J$2),""))</f>
        <v>#REF!</v>
      </c>
      <c r="V183" s="2" t="e">
        <f>CONCATENATE($J$1,IF(AND(#REF!&lt;&gt;"",$M$1&lt;&gt;""),CONCATENATE($M$1,#REF!,$J$2),""))</f>
        <v>#REF!</v>
      </c>
      <c r="W183" s="2" t="str">
        <f>CONCATENATE($J$1,IF(AND(N183&lt;&gt;"",$N$1&lt;&gt;""),CONCATENATE($N$1,N183,$J$2),""))</f>
        <v/>
      </c>
      <c r="X183" s="2" t="e">
        <f>CONCATENATE($J$1,IF(AND(#REF!&lt;&gt;"",$O$1&lt;&gt;""),CONCATENATE($O$1,#REF!,$J$2),""))</f>
        <v>#REF!</v>
      </c>
      <c r="Y183" s="2" t="e">
        <f>CONCATENATE($J$1,IF(AND(#REF!&lt;&gt;"",$P$1&lt;&gt;""),CONCATENATE($P$1,#REF!,$J$2),""))</f>
        <v>#REF!</v>
      </c>
      <c r="Z183" s="2" t="str">
        <f>CONCATENATE($J$1,IF(AND(Q183&lt;&gt;"",$Q$1&lt;&gt;""),CONCATENATE($Q$1,Q183,$J$2),""))</f>
        <v/>
      </c>
      <c r="AA183" s="2" t="e">
        <f>CONCATENATE($J$1,IF(AND(#REF!&lt;&gt;"",$R$1&lt;&gt;""),CONCATENATE($R$1,#REF!,$J$2),""))</f>
        <v>#REF!</v>
      </c>
      <c r="AB183" s="2" t="e">
        <f>CONCATENATE(S183,T183,U183,V183,W183,X183,Y183,Z183,AA183)</f>
        <v>#REF!</v>
      </c>
      <c r="AC183" s="18"/>
      <c r="AD183" s="18"/>
      <c r="AF183" s="18"/>
      <c r="AG183" s="18"/>
      <c r="AH183" s="2" t="e">
        <f>CONCATENATE($AH$1,IF(AND(#REF!&lt;&gt;""),CONCATENATE("http://restauranttory.com/products/",B183,"/",#REF!,".jpg"),""))</f>
        <v>#REF!</v>
      </c>
      <c r="AI183" s="2" t="str">
        <f>CONCATENATE($AH$1,IF(AND(AF183&lt;&gt;""),CONCATENATE("http://restauranttory.com/products/",B183,"/",AF183,".jpg"),""))</f>
        <v/>
      </c>
      <c r="AJ183" s="2" t="str">
        <f>CONCATENATE($AH$1,IF(AND(AG183&lt;&gt;""),CONCATENATE("http://restauranttory.com/products/",B183,"/",AG183,".jpg"),""))</f>
        <v/>
      </c>
      <c r="AK183" s="18"/>
      <c r="AL183" s="18"/>
      <c r="AM183" s="18"/>
      <c r="AN183" s="18"/>
      <c r="AO183" s="18"/>
      <c r="AP183" s="18"/>
      <c r="AQ183" s="18"/>
      <c r="AR183" s="2" t="str">
        <f>CONCATENATE($AH$1,IF(AND(AL183&lt;&gt;""),CONCATENATE("http://restauranttory.com/products/",B183,"/",AL183,".pdf"),""))</f>
        <v/>
      </c>
      <c r="AS183" s="2" t="str">
        <f>CONCATENATE($AH$1,IF(AND(AN183&lt;&gt;""),CONCATENATE("http://restauranttory.com/products/",B183,"/",AN183,".pdf"),""))</f>
        <v/>
      </c>
      <c r="AT183" s="2" t="str">
        <f>CONCATENATE($AH$1,IF(AND(AP183&lt;&gt;""),CONCATENATE("http://restauranttory.com/products/",B183,"/",AP183,".pdf"),""))</f>
        <v/>
      </c>
      <c r="AU183" s="18"/>
      <c r="BC183" s="13">
        <v>22</v>
      </c>
      <c r="BD183" s="13">
        <v>13</v>
      </c>
      <c r="BE183" s="13">
        <v>13</v>
      </c>
      <c r="BF183" s="13" t="s">
        <v>871</v>
      </c>
    </row>
    <row r="184" spans="1:58" ht="15" customHeight="1" thickBot="1" x14ac:dyDescent="0.3">
      <c r="A184" s="13" t="s">
        <v>338</v>
      </c>
      <c r="B184" s="18"/>
      <c r="C184" s="13" t="s">
        <v>351</v>
      </c>
      <c r="D184" s="13" t="s">
        <v>538</v>
      </c>
      <c r="H184" s="2"/>
      <c r="I184"/>
      <c r="K184" t="s">
        <v>681</v>
      </c>
      <c r="L184" s="13" t="s">
        <v>843</v>
      </c>
      <c r="N184" s="18"/>
      <c r="O184" s="18"/>
      <c r="P184" s="13" t="s">
        <v>1025</v>
      </c>
      <c r="Q184" s="13" t="s">
        <v>897</v>
      </c>
      <c r="S184" s="20" t="e">
        <f>CONCATENATE($J$1,IF(AND(#REF!&lt;&gt;"",$I$1&lt;&gt;""),CONCATENATE($I$1,#REF!,$J$2),""))</f>
        <v>#REF!</v>
      </c>
      <c r="T184" s="2" t="e">
        <f>CONCATENATE($J$1,IF(AND(#REF!&lt;&gt;"",$K$1&lt;&gt;""),CONCATENATE($K$1,#REF!,$J$2),""))</f>
        <v>#REF!</v>
      </c>
      <c r="U184" s="2" t="e">
        <f>CONCATENATE($J$1,IF(AND(#REF!&lt;&gt;"",$L$1&lt;&gt;""),CONCATENATE($L$1,#REF!,$J$2),""))</f>
        <v>#REF!</v>
      </c>
      <c r="V184" s="2" t="e">
        <f>CONCATENATE($J$1,IF(AND(#REF!&lt;&gt;"",$M$1&lt;&gt;""),CONCATENATE($M$1,#REF!,$J$2),""))</f>
        <v>#REF!</v>
      </c>
      <c r="W184" s="2" t="str">
        <f>CONCATENATE($J$1,IF(AND(N184&lt;&gt;"",$N$1&lt;&gt;""),CONCATENATE($N$1,N184,$J$2),""))</f>
        <v/>
      </c>
      <c r="X184" s="2" t="str">
        <f>CONCATENATE($J$1,IF(AND(O184&lt;&gt;"",$O$1&lt;&gt;""),CONCATENATE($O$1,O184,$J$2),""))</f>
        <v/>
      </c>
      <c r="Y184" s="2" t="e">
        <f>CONCATENATE($J$1,IF(AND(#REF!&lt;&gt;"",$P$1&lt;&gt;""),CONCATENATE($P$1,#REF!,$J$2),""))</f>
        <v>#REF!</v>
      </c>
      <c r="Z184" s="2" t="e">
        <f>CONCATENATE($J$1,IF(AND(#REF!&lt;&gt;"",$Q$1&lt;&gt;""),CONCATENATE($Q$1,#REF!,$J$2),""))</f>
        <v>#REF!</v>
      </c>
      <c r="AA184" s="2" t="e">
        <f>CONCATENATE($J$1,IF(AND(#REF!&lt;&gt;"",$R$1&lt;&gt;""),CONCATENATE($R$1,#REF!,$J$2),""))</f>
        <v>#REF!</v>
      </c>
      <c r="AB184" s="2" t="e">
        <f>CONCATENATE(S184,T184,U184,V184,W184,X184,Y184,Z184,AA184)</f>
        <v>#REF!</v>
      </c>
      <c r="AC184" s="18"/>
      <c r="AD184" s="18"/>
      <c r="AF184" s="18"/>
      <c r="AG184" s="18"/>
      <c r="AH184" s="2" t="e">
        <f>CONCATENATE($AH$1,IF(AND(#REF!&lt;&gt;""),CONCATENATE("http://restauranttory.com/products/",B184,"/",#REF!,".jpg"),""))</f>
        <v>#REF!</v>
      </c>
      <c r="AI184" s="2" t="str">
        <f>CONCATENATE($AH$1,IF(AND(AF184&lt;&gt;""),CONCATENATE("http://restauranttory.com/products/",B184,"/",AF184,".jpg"),""))</f>
        <v/>
      </c>
      <c r="AJ184" s="2" t="str">
        <f>CONCATENATE($AH$1,IF(AND(AG184&lt;&gt;""),CONCATENATE("http://restauranttory.com/products/",B184,"/",AG184,".jpg"),""))</f>
        <v/>
      </c>
      <c r="AK184" s="18"/>
      <c r="AL184" s="18"/>
      <c r="AM184" s="18"/>
      <c r="AN184" s="18"/>
      <c r="AO184" s="18"/>
      <c r="AP184" s="18"/>
      <c r="AQ184" s="18"/>
      <c r="AR184" s="2" t="str">
        <f>CONCATENATE($AH$1,IF(AND(AL184&lt;&gt;""),CONCATENATE("http://restauranttory.com/products/",B184,"/",AL184,".pdf"),""))</f>
        <v/>
      </c>
      <c r="AS184" s="2" t="str">
        <f>CONCATENATE($AH$1,IF(AND(AN184&lt;&gt;""),CONCATENATE("http://restauranttory.com/products/",B184,"/",AN184,".pdf"),""))</f>
        <v/>
      </c>
      <c r="AT184" s="2" t="str">
        <f>CONCATENATE($AH$1,IF(AND(AP184&lt;&gt;""),CONCATENATE("http://restauranttory.com/products/",B184,"/",AP184,".pdf"),""))</f>
        <v/>
      </c>
      <c r="AU184" s="18"/>
      <c r="BC184" s="13">
        <v>47</v>
      </c>
      <c r="BD184" s="13">
        <v>30</v>
      </c>
      <c r="BE184" s="13">
        <v>50</v>
      </c>
      <c r="BF184" s="13" t="s">
        <v>968</v>
      </c>
    </row>
    <row r="185" spans="1:58" ht="15" customHeight="1" thickBot="1" x14ac:dyDescent="0.3">
      <c r="A185" s="13" t="s">
        <v>339</v>
      </c>
      <c r="B185" s="18"/>
      <c r="C185" s="13" t="s">
        <v>350</v>
      </c>
      <c r="D185" s="13" t="s">
        <v>538</v>
      </c>
      <c r="H185" s="2"/>
      <c r="I185"/>
      <c r="K185" t="s">
        <v>680</v>
      </c>
      <c r="L185" s="13" t="s">
        <v>843</v>
      </c>
      <c r="N185" s="18"/>
      <c r="O185" s="18"/>
      <c r="P185" s="13" t="s">
        <v>1025</v>
      </c>
      <c r="Q185" s="13" t="s">
        <v>897</v>
      </c>
      <c r="S185" s="20" t="e">
        <f>CONCATENATE($J$1,IF(AND(#REF!&lt;&gt;"",$I$1&lt;&gt;""),CONCATENATE($I$1,#REF!,$J$2),""))</f>
        <v>#REF!</v>
      </c>
      <c r="T185" s="2" t="e">
        <f>CONCATENATE($J$1,IF(AND(#REF!&lt;&gt;"",$K$1&lt;&gt;""),CONCATENATE($K$1,#REF!,$J$2),""))</f>
        <v>#REF!</v>
      </c>
      <c r="U185" s="2" t="e">
        <f>CONCATENATE($J$1,IF(AND(#REF!&lt;&gt;"",$L$1&lt;&gt;""),CONCATENATE($L$1,#REF!,$J$2),""))</f>
        <v>#REF!</v>
      </c>
      <c r="V185" s="2" t="e">
        <f>CONCATENATE($J$1,IF(AND(#REF!&lt;&gt;"",$M$1&lt;&gt;""),CONCATENATE($M$1,#REF!,$J$2),""))</f>
        <v>#REF!</v>
      </c>
      <c r="W185" s="2" t="str">
        <f>CONCATENATE($J$1,IF(AND(N185&lt;&gt;"",$N$1&lt;&gt;""),CONCATENATE($N$1,N185,$J$2),""))</f>
        <v/>
      </c>
      <c r="X185" s="2" t="str">
        <f>CONCATENATE($J$1,IF(AND(O185&lt;&gt;"",$O$1&lt;&gt;""),CONCATENATE($O$1,O185,$J$2),""))</f>
        <v/>
      </c>
      <c r="Y185" s="2" t="e">
        <f>CONCATENATE($J$1,IF(AND(#REF!&lt;&gt;"",$P$1&lt;&gt;""),CONCATENATE($P$1,#REF!,$J$2),""))</f>
        <v>#REF!</v>
      </c>
      <c r="Z185" s="2" t="e">
        <f>CONCATENATE($J$1,IF(AND(#REF!&lt;&gt;"",$Q$1&lt;&gt;""),CONCATENATE($Q$1,#REF!,$J$2),""))</f>
        <v>#REF!</v>
      </c>
      <c r="AA185" s="2" t="e">
        <f>CONCATENATE($J$1,IF(AND(#REF!&lt;&gt;"",$R$1&lt;&gt;""),CONCATENATE($R$1,#REF!,$J$2),""))</f>
        <v>#REF!</v>
      </c>
      <c r="AB185" s="2" t="e">
        <f>CONCATENATE(S185,T185,U185,V185,W185,X185,Y185,Z185,AA185)</f>
        <v>#REF!</v>
      </c>
      <c r="AC185" s="18"/>
      <c r="AD185" s="18"/>
      <c r="AF185" s="18"/>
      <c r="AG185" s="18"/>
      <c r="AH185" s="2" t="e">
        <f>CONCATENATE($AH$1,IF(AND(#REF!&lt;&gt;""),CONCATENATE("http://restauranttory.com/products/",B185,"/",#REF!,".jpg"),""))</f>
        <v>#REF!</v>
      </c>
      <c r="AI185" s="2" t="str">
        <f>CONCATENATE($AH$1,IF(AND(AF185&lt;&gt;""),CONCATENATE("http://restauranttory.com/products/",B185,"/",AF185,".jpg"),""))</f>
        <v/>
      </c>
      <c r="AJ185" s="2" t="str">
        <f>CONCATENATE($AH$1,IF(AND(AG185&lt;&gt;""),CONCATENATE("http://restauranttory.com/products/",B185,"/",AG185,".jpg"),""))</f>
        <v/>
      </c>
      <c r="AK185" s="18"/>
      <c r="AL185" s="18"/>
      <c r="AM185" s="18"/>
      <c r="AN185" s="18"/>
      <c r="AO185" s="18"/>
      <c r="AP185" s="18"/>
      <c r="AQ185" s="18"/>
      <c r="AR185" s="2" t="str">
        <f>CONCATENATE($AH$1,IF(AND(AL185&lt;&gt;""),CONCATENATE("http://restauranttory.com/products/",B185,"/",AL185,".pdf"),""))</f>
        <v/>
      </c>
      <c r="AS185" s="2" t="str">
        <f>CONCATENATE($AH$1,IF(AND(AN185&lt;&gt;""),CONCATENATE("http://restauranttory.com/products/",B185,"/",AN185,".pdf"),""))</f>
        <v/>
      </c>
      <c r="AT185" s="2" t="str">
        <f>CONCATENATE($AH$1,IF(AND(AP185&lt;&gt;""),CONCATENATE("http://restauranttory.com/products/",B185,"/",AP185,".pdf"),""))</f>
        <v/>
      </c>
      <c r="AU185" s="18"/>
      <c r="BC185" s="13">
        <v>47</v>
      </c>
      <c r="BD185" s="13">
        <v>30</v>
      </c>
      <c r="BE185" s="13">
        <v>62</v>
      </c>
      <c r="BF185" s="13" t="s">
        <v>987</v>
      </c>
    </row>
    <row r="186" spans="1:58" ht="15" customHeight="1" thickBot="1" x14ac:dyDescent="0.3">
      <c r="A186" s="13" t="s">
        <v>340</v>
      </c>
      <c r="B186" s="18"/>
      <c r="C186" s="13" t="s">
        <v>349</v>
      </c>
      <c r="D186" s="13" t="s">
        <v>537</v>
      </c>
      <c r="H186" s="2"/>
      <c r="I186"/>
      <c r="L186" s="13" t="s">
        <v>843</v>
      </c>
      <c r="N186" s="18"/>
      <c r="O186" s="13" t="s">
        <v>1028</v>
      </c>
      <c r="P186" s="13" t="s">
        <v>963</v>
      </c>
      <c r="Q186" s="13" t="s">
        <v>923</v>
      </c>
      <c r="S186" s="20" t="e">
        <f>CONCATENATE($J$1,IF(AND(#REF!&lt;&gt;"",$I$1&lt;&gt;""),CONCATENATE($I$1,#REF!,$J$2),""))</f>
        <v>#REF!</v>
      </c>
      <c r="T186" s="2" t="e">
        <f>CONCATENATE($J$1,IF(AND(#REF!&lt;&gt;"",$K$1&lt;&gt;""),CONCATENATE($K$1,#REF!,$J$2),""))</f>
        <v>#REF!</v>
      </c>
      <c r="U186" s="2" t="e">
        <f>CONCATENATE($J$1,IF(AND(#REF!&lt;&gt;"",$L$1&lt;&gt;""),CONCATENATE($L$1,#REF!,$J$2),""))</f>
        <v>#REF!</v>
      </c>
      <c r="V186" s="2" t="e">
        <f>CONCATENATE($J$1,IF(AND(#REF!&lt;&gt;"",$M$1&lt;&gt;""),CONCATENATE($M$1,#REF!,$J$2),""))</f>
        <v>#REF!</v>
      </c>
      <c r="W186" s="2" t="str">
        <f>CONCATENATE($J$1,IF(AND(N186&lt;&gt;"",$N$1&lt;&gt;""),CONCATENATE($N$1,N186,$J$2),""))</f>
        <v/>
      </c>
      <c r="X186" s="2" t="str">
        <f>CONCATENATE($J$1,IF(AND(O186&lt;&gt;"",$O$1&lt;&gt;""),CONCATENATE($O$1,O186,$J$2),""))</f>
        <v>&lt;li&gt;&lt;b&gt;Color:&lt;/b&gt;White&lt;br&gt;</v>
      </c>
      <c r="Y186" s="2" t="e">
        <f>CONCATENATE($J$1,IF(AND(#REF!&lt;&gt;"",$P$1&lt;&gt;""),CONCATENATE($P$1,#REF!,$J$2),""))</f>
        <v>#REF!</v>
      </c>
      <c r="Z186" s="2" t="e">
        <f>CONCATENATE($J$1,IF(AND(#REF!&lt;&gt;"",$Q$1&lt;&gt;""),CONCATENATE($Q$1,#REF!,$J$2),""))</f>
        <v>#REF!</v>
      </c>
      <c r="AA186" s="2" t="e">
        <f>CONCATENATE($J$1,IF(AND(#REF!&lt;&gt;"",$R$1&lt;&gt;""),CONCATENATE($R$1,#REF!,$J$2),""))</f>
        <v>#REF!</v>
      </c>
      <c r="AB186" s="2" t="e">
        <f>CONCATENATE(S186,T186,U186,V186,W186,X186,Y186,Z186,AA186)</f>
        <v>#REF!</v>
      </c>
      <c r="AC186" s="18"/>
      <c r="AD186" s="18"/>
      <c r="AF186" s="18"/>
      <c r="AG186" s="18"/>
      <c r="AH186" s="2" t="e">
        <f>CONCATENATE($AH$1,IF(AND(#REF!&lt;&gt;""),CONCATENATE("http://restauranttory.com/products/",B186,"/",#REF!,".jpg"),""))</f>
        <v>#REF!</v>
      </c>
      <c r="AI186" s="2" t="str">
        <f>CONCATENATE($AH$1,IF(AND(AF186&lt;&gt;""),CONCATENATE("http://restauranttory.com/products/",B186,"/",AF186,".jpg"),""))</f>
        <v/>
      </c>
      <c r="AJ186" s="2" t="str">
        <f>CONCATENATE($AH$1,IF(AND(AG186&lt;&gt;""),CONCATENATE("http://restauranttory.com/products/",B186,"/",AG186,".jpg"),""))</f>
        <v/>
      </c>
      <c r="AK186" s="18"/>
      <c r="AL186" s="18"/>
      <c r="AM186" s="18"/>
      <c r="AN186" s="18"/>
      <c r="AO186" s="18"/>
      <c r="AP186" s="18"/>
      <c r="AQ186" s="18"/>
      <c r="AR186" s="2" t="str">
        <f>CONCATENATE($AH$1,IF(AND(AL186&lt;&gt;""),CONCATENATE("http://restauranttory.com/products/",B186,"/",AL186,".pdf"),""))</f>
        <v/>
      </c>
      <c r="AS186" s="2" t="str">
        <f>CONCATENATE($AH$1,IF(AND(AN186&lt;&gt;""),CONCATENATE("http://restauranttory.com/products/",B186,"/",AN186,".pdf"),""))</f>
        <v/>
      </c>
      <c r="AT186" s="2" t="str">
        <f>CONCATENATE($AH$1,IF(AND(AP186&lt;&gt;""),CONCATENATE("http://restauranttory.com/products/",B186,"/",AP186,".pdf"),""))</f>
        <v/>
      </c>
      <c r="AU186" s="18"/>
      <c r="BC186" s="13">
        <v>54</v>
      </c>
      <c r="BD186" s="13">
        <v>47</v>
      </c>
      <c r="BE186" s="13">
        <v>80</v>
      </c>
      <c r="BF186" s="13" t="s">
        <v>1010</v>
      </c>
    </row>
    <row r="187" spans="1:58" ht="15" customHeight="1" thickBot="1" x14ac:dyDescent="0.3">
      <c r="A187" s="13" t="s">
        <v>341</v>
      </c>
      <c r="B187" s="18"/>
      <c r="C187" s="13" t="s">
        <v>348</v>
      </c>
      <c r="D187" s="13" t="s">
        <v>536</v>
      </c>
      <c r="H187" s="2"/>
      <c r="I187"/>
      <c r="K187" t="s">
        <v>679</v>
      </c>
      <c r="L187" s="13" t="s">
        <v>137</v>
      </c>
      <c r="M187" s="13" t="s">
        <v>841</v>
      </c>
      <c r="N187" s="18"/>
      <c r="P187" s="13" t="s">
        <v>888</v>
      </c>
      <c r="Q187" s="18"/>
      <c r="S187" s="20" t="e">
        <f>CONCATENATE($J$1,IF(AND(#REF!&lt;&gt;"",$I$1&lt;&gt;""),CONCATENATE($I$1,#REF!,$J$2),""))</f>
        <v>#REF!</v>
      </c>
      <c r="T187" s="2" t="e">
        <f>CONCATENATE($J$1,IF(AND(#REF!&lt;&gt;"",$K$1&lt;&gt;""),CONCATENATE($K$1,#REF!,$J$2),""))</f>
        <v>#REF!</v>
      </c>
      <c r="U187" s="2" t="e">
        <f>CONCATENATE($J$1,IF(AND(#REF!&lt;&gt;"",$L$1&lt;&gt;""),CONCATENATE($L$1,#REF!,$J$2),""))</f>
        <v>#REF!</v>
      </c>
      <c r="V187" s="2" t="e">
        <f>CONCATENATE($J$1,IF(AND(#REF!&lt;&gt;"",$M$1&lt;&gt;""),CONCATENATE($M$1,#REF!,$J$2),""))</f>
        <v>#REF!</v>
      </c>
      <c r="W187" s="2" t="str">
        <f>CONCATENATE($J$1,IF(AND(N187&lt;&gt;"",$N$1&lt;&gt;""),CONCATENATE($N$1,N187,$J$2),""))</f>
        <v/>
      </c>
      <c r="X187" s="2" t="e">
        <f>CONCATENATE($J$1,IF(AND(#REF!&lt;&gt;"",$O$1&lt;&gt;""),CONCATENATE($O$1,#REF!,$J$2),""))</f>
        <v>#REF!</v>
      </c>
      <c r="Y187" s="2" t="e">
        <f>CONCATENATE($J$1,IF(AND(#REF!&lt;&gt;"",$P$1&lt;&gt;""),CONCATENATE($P$1,#REF!,$J$2),""))</f>
        <v>#REF!</v>
      </c>
      <c r="Z187" s="2" t="str">
        <f>CONCATENATE($J$1,IF(AND(Q187&lt;&gt;"",$Q$1&lt;&gt;""),CONCATENATE($Q$1,Q187,$J$2),""))</f>
        <v/>
      </c>
      <c r="AA187" s="2" t="e">
        <f>CONCATENATE($J$1,IF(AND(#REF!&lt;&gt;"",$R$1&lt;&gt;""),CONCATENATE($R$1,#REF!,$J$2),""))</f>
        <v>#REF!</v>
      </c>
      <c r="AB187" s="2" t="e">
        <f>CONCATENATE(S187,T187,U187,V187,W187,X187,Y187,Z187,AA187)</f>
        <v>#REF!</v>
      </c>
      <c r="AC187" s="18"/>
      <c r="AD187" s="18"/>
      <c r="AF187" s="18"/>
      <c r="AG187" s="18"/>
      <c r="AH187" s="2" t="e">
        <f>CONCATENATE($AH$1,IF(AND(#REF!&lt;&gt;""),CONCATENATE("http://restauranttory.com/products/",B187,"/",#REF!,".jpg"),""))</f>
        <v>#REF!</v>
      </c>
      <c r="AI187" s="2" t="str">
        <f>CONCATENATE($AH$1,IF(AND(AF187&lt;&gt;""),CONCATENATE("http://restauranttory.com/products/",B187,"/",AF187,".jpg"),""))</f>
        <v/>
      </c>
      <c r="AJ187" s="2" t="str">
        <f>CONCATENATE($AH$1,IF(AND(AG187&lt;&gt;""),CONCATENATE("http://restauranttory.com/products/",B187,"/",AG187,".jpg"),""))</f>
        <v/>
      </c>
      <c r="AK187" s="18"/>
      <c r="AL187" s="18"/>
      <c r="AM187" s="18"/>
      <c r="AN187" s="18"/>
      <c r="AO187" s="18"/>
      <c r="AP187" s="18"/>
      <c r="AQ187" s="18"/>
      <c r="AR187" s="2" t="str">
        <f>CONCATENATE($AH$1,IF(AND(AL187&lt;&gt;""),CONCATENATE("http://restauranttory.com/products/",B187,"/",AL187,".pdf"),""))</f>
        <v/>
      </c>
      <c r="AS187" s="2" t="str">
        <f>CONCATENATE($AH$1,IF(AND(AN187&lt;&gt;""),CONCATENATE("http://restauranttory.com/products/",B187,"/",AN187,".pdf"),""))</f>
        <v/>
      </c>
      <c r="AT187" s="2" t="str">
        <f>CONCATENATE($AH$1,IF(AND(AP187&lt;&gt;""),CONCATENATE("http://restauranttory.com/products/",B187,"/",AP187,".pdf"),""))</f>
        <v/>
      </c>
      <c r="AU187" s="18"/>
      <c r="BC187" s="13">
        <v>50.4</v>
      </c>
      <c r="BD187" s="13">
        <v>30.1</v>
      </c>
      <c r="BE187" s="13">
        <v>40.4</v>
      </c>
      <c r="BF187" s="13" t="s">
        <v>986</v>
      </c>
    </row>
    <row r="188" spans="1:58" ht="15" customHeight="1" thickBot="1" x14ac:dyDescent="0.3">
      <c r="A188" s="13" t="s">
        <v>342</v>
      </c>
      <c r="B188" s="18"/>
      <c r="C188" s="13" t="s">
        <v>347</v>
      </c>
      <c r="D188" s="13" t="s">
        <v>535</v>
      </c>
      <c r="H188" s="2"/>
      <c r="I188"/>
      <c r="K188" t="s">
        <v>678</v>
      </c>
      <c r="L188" s="13" t="s">
        <v>137</v>
      </c>
      <c r="M188" s="13" t="s">
        <v>841</v>
      </c>
      <c r="N188" s="18"/>
      <c r="P188" s="13" t="s">
        <v>888</v>
      </c>
      <c r="Q188" s="18"/>
      <c r="S188" s="20" t="e">
        <f>CONCATENATE($J$1,IF(AND(#REF!&lt;&gt;"",$I$1&lt;&gt;""),CONCATENATE($I$1,#REF!,$J$2),""))</f>
        <v>#REF!</v>
      </c>
      <c r="T188" s="2" t="e">
        <f>CONCATENATE($J$1,IF(AND(#REF!&lt;&gt;"",$K$1&lt;&gt;""),CONCATENATE($K$1,#REF!,$J$2),""))</f>
        <v>#REF!</v>
      </c>
      <c r="U188" s="2" t="e">
        <f>CONCATENATE($J$1,IF(AND(#REF!&lt;&gt;"",$L$1&lt;&gt;""),CONCATENATE($L$1,#REF!,$J$2),""))</f>
        <v>#REF!</v>
      </c>
      <c r="V188" s="2" t="e">
        <f>CONCATENATE($J$1,IF(AND(#REF!&lt;&gt;"",$M$1&lt;&gt;""),CONCATENATE($M$1,#REF!,$J$2),""))</f>
        <v>#REF!</v>
      </c>
      <c r="W188" s="2" t="str">
        <f>CONCATENATE($J$1,IF(AND(N188&lt;&gt;"",$N$1&lt;&gt;""),CONCATENATE($N$1,N188,$J$2),""))</f>
        <v/>
      </c>
      <c r="X188" s="2" t="e">
        <f>CONCATENATE($J$1,IF(AND(#REF!&lt;&gt;"",$O$1&lt;&gt;""),CONCATENATE($O$1,#REF!,$J$2),""))</f>
        <v>#REF!</v>
      </c>
      <c r="Y188" s="2" t="e">
        <f>CONCATENATE($J$1,IF(AND(#REF!&lt;&gt;"",$P$1&lt;&gt;""),CONCATENATE($P$1,#REF!,$J$2),""))</f>
        <v>#REF!</v>
      </c>
      <c r="Z188" s="2" t="str">
        <f>CONCATENATE($J$1,IF(AND(Q188&lt;&gt;"",$Q$1&lt;&gt;""),CONCATENATE($Q$1,Q188,$J$2),""))</f>
        <v/>
      </c>
      <c r="AA188" s="2" t="e">
        <f>CONCATENATE($J$1,IF(AND(#REF!&lt;&gt;"",$R$1&lt;&gt;""),CONCATENATE($R$1,#REF!,$J$2),""))</f>
        <v>#REF!</v>
      </c>
      <c r="AB188" s="2" t="e">
        <f>CONCATENATE(S188,T188,U188,V188,W188,X188,Y188,Z188,AA188)</f>
        <v>#REF!</v>
      </c>
      <c r="AC188" s="18"/>
      <c r="AD188" s="18"/>
      <c r="AF188" s="18"/>
      <c r="AG188" s="18"/>
      <c r="AH188" s="2" t="e">
        <f>CONCATENATE($AH$1,IF(AND(#REF!&lt;&gt;""),CONCATENATE("http://restauranttory.com/products/",B188,"/",#REF!,".jpg"),""))</f>
        <v>#REF!</v>
      </c>
      <c r="AI188" s="2" t="str">
        <f>CONCATENATE($AH$1,IF(AND(AF188&lt;&gt;""),CONCATENATE("http://restauranttory.com/products/",B188,"/",AF188,".jpg"),""))</f>
        <v/>
      </c>
      <c r="AJ188" s="2" t="str">
        <f>CONCATENATE($AH$1,IF(AND(AG188&lt;&gt;""),CONCATENATE("http://restauranttory.com/products/",B188,"/",AG188,".jpg"),""))</f>
        <v/>
      </c>
      <c r="AK188" s="18"/>
      <c r="AL188" s="18"/>
      <c r="AM188" s="18"/>
      <c r="AN188" s="18"/>
      <c r="AO188" s="18"/>
      <c r="AP188" s="18"/>
      <c r="AQ188" s="18"/>
      <c r="AR188" s="2" t="str">
        <f>CONCATENATE($AH$1,IF(AND(AL188&lt;&gt;""),CONCATENATE("http://restauranttory.com/products/",B188,"/",AL188,".pdf"),""))</f>
        <v/>
      </c>
      <c r="AS188" s="2" t="str">
        <f>CONCATENATE($AH$1,IF(AND(AN188&lt;&gt;""),CONCATENATE("http://restauranttory.com/products/",B188,"/",AN188,".pdf"),""))</f>
        <v/>
      </c>
      <c r="AT188" s="2" t="str">
        <f>CONCATENATE($AH$1,IF(AND(AP188&lt;&gt;""),CONCATENATE("http://restauranttory.com/products/",B188,"/",AP188,".pdf"),""))</f>
        <v/>
      </c>
      <c r="AU188" s="18"/>
      <c r="BC188" s="13">
        <v>50.4</v>
      </c>
      <c r="BD188" s="13">
        <v>30.1</v>
      </c>
      <c r="BE188" s="13">
        <v>52.2</v>
      </c>
      <c r="BF188" s="13" t="s">
        <v>985</v>
      </c>
    </row>
    <row r="189" spans="1:58" ht="15" customHeight="1" thickBot="1" x14ac:dyDescent="0.3">
      <c r="A189" s="13" t="s">
        <v>343</v>
      </c>
      <c r="B189" s="18"/>
      <c r="C189" s="13" t="s">
        <v>346</v>
      </c>
      <c r="D189" s="13" t="s">
        <v>534</v>
      </c>
      <c r="H189" s="2"/>
      <c r="I189"/>
      <c r="K189" t="s">
        <v>677</v>
      </c>
      <c r="L189" s="13" t="s">
        <v>137</v>
      </c>
      <c r="M189" s="13" t="s">
        <v>841</v>
      </c>
      <c r="N189" s="18"/>
      <c r="P189" s="13" t="s">
        <v>888</v>
      </c>
      <c r="Q189" s="18"/>
      <c r="S189" s="20" t="e">
        <f>CONCATENATE($J$1,IF(AND(#REF!&lt;&gt;"",$I$1&lt;&gt;""),CONCATENATE($I$1,#REF!,$J$2),""))</f>
        <v>#REF!</v>
      </c>
      <c r="T189" s="2" t="e">
        <f>CONCATENATE($J$1,IF(AND(#REF!&lt;&gt;"",$K$1&lt;&gt;""),CONCATENATE($K$1,#REF!,$J$2),""))</f>
        <v>#REF!</v>
      </c>
      <c r="U189" s="2" t="e">
        <f>CONCATENATE($J$1,IF(AND(#REF!&lt;&gt;"",$L$1&lt;&gt;""),CONCATENATE($L$1,#REF!,$J$2),""))</f>
        <v>#REF!</v>
      </c>
      <c r="V189" s="2" t="e">
        <f>CONCATENATE($J$1,IF(AND(#REF!&lt;&gt;"",$M$1&lt;&gt;""),CONCATENATE($M$1,#REF!,$J$2),""))</f>
        <v>#REF!</v>
      </c>
      <c r="W189" s="2" t="str">
        <f>CONCATENATE($J$1,IF(AND(N189&lt;&gt;"",$N$1&lt;&gt;""),CONCATENATE($N$1,N189,$J$2),""))</f>
        <v/>
      </c>
      <c r="X189" s="2" t="e">
        <f>CONCATENATE($J$1,IF(AND(#REF!&lt;&gt;"",$O$1&lt;&gt;""),CONCATENATE($O$1,#REF!,$J$2),""))</f>
        <v>#REF!</v>
      </c>
      <c r="Y189" s="2" t="e">
        <f>CONCATENATE($J$1,IF(AND(#REF!&lt;&gt;"",$P$1&lt;&gt;""),CONCATENATE($P$1,#REF!,$J$2),""))</f>
        <v>#REF!</v>
      </c>
      <c r="Z189" s="2" t="str">
        <f>CONCATENATE($J$1,IF(AND(Q189&lt;&gt;"",$Q$1&lt;&gt;""),CONCATENATE($Q$1,Q189,$J$2),""))</f>
        <v/>
      </c>
      <c r="AA189" s="2" t="e">
        <f>CONCATENATE($J$1,IF(AND(#REF!&lt;&gt;"",$R$1&lt;&gt;""),CONCATENATE($R$1,#REF!,$J$2),""))</f>
        <v>#REF!</v>
      </c>
      <c r="AB189" s="2" t="e">
        <f>CONCATENATE(S189,T189,U189,V189,W189,X189,Y189,Z189,AA189)</f>
        <v>#REF!</v>
      </c>
      <c r="AC189" s="18"/>
      <c r="AD189" s="18"/>
      <c r="AF189" s="18"/>
      <c r="AG189" s="18"/>
      <c r="AH189" s="2" t="e">
        <f>CONCATENATE($AH$1,IF(AND(#REF!&lt;&gt;""),CONCATENATE("http://restauranttory.com/products/",B189,"/",#REF!,".jpg"),""))</f>
        <v>#REF!</v>
      </c>
      <c r="AI189" s="2" t="str">
        <f>CONCATENATE($AH$1,IF(AND(AF189&lt;&gt;""),CONCATENATE("http://restauranttory.com/products/",B189,"/",AF189,".jpg"),""))</f>
        <v/>
      </c>
      <c r="AJ189" s="2" t="str">
        <f>CONCATENATE($AH$1,IF(AND(AG189&lt;&gt;""),CONCATENATE("http://restauranttory.com/products/",B189,"/",AG189,".jpg"),""))</f>
        <v/>
      </c>
      <c r="AK189" s="18"/>
      <c r="AL189" s="18"/>
      <c r="AM189" s="18"/>
      <c r="AN189" s="18"/>
      <c r="AO189" s="18"/>
      <c r="AP189" s="18"/>
      <c r="AQ189" s="18"/>
      <c r="AR189" s="2" t="str">
        <f>CONCATENATE($AH$1,IF(AND(AL189&lt;&gt;""),CONCATENATE("http://restauranttory.com/products/",B189,"/",AL189,".pdf"),""))</f>
        <v/>
      </c>
      <c r="AS189" s="2" t="str">
        <f>CONCATENATE($AH$1,IF(AND(AN189&lt;&gt;""),CONCATENATE("http://restauranttory.com/products/",B189,"/",AN189,".pdf"),""))</f>
        <v/>
      </c>
      <c r="AT189" s="2" t="str">
        <f>CONCATENATE($AH$1,IF(AND(AP189&lt;&gt;""),CONCATENATE("http://restauranttory.com/products/",B189,"/",AP189,".pdf"),""))</f>
        <v/>
      </c>
      <c r="AU189" s="18"/>
      <c r="BC189" s="13">
        <v>50.4</v>
      </c>
      <c r="BD189" s="13">
        <v>30.1</v>
      </c>
      <c r="BE189" s="13">
        <v>62.6</v>
      </c>
      <c r="BF189" s="13" t="s">
        <v>984</v>
      </c>
    </row>
    <row r="190" spans="1:58" ht="15" customHeight="1" thickBot="1" x14ac:dyDescent="0.3">
      <c r="A190" s="13" t="s">
        <v>344</v>
      </c>
      <c r="B190" s="18"/>
      <c r="C190" s="13" t="s">
        <v>345</v>
      </c>
      <c r="D190" s="13" t="s">
        <v>533</v>
      </c>
      <c r="H190" s="2"/>
      <c r="I190"/>
      <c r="K190" t="s">
        <v>676</v>
      </c>
      <c r="L190" s="13" t="s">
        <v>843</v>
      </c>
      <c r="M190" s="13" t="s">
        <v>841</v>
      </c>
      <c r="N190" s="18"/>
      <c r="O190" s="13" t="s">
        <v>962</v>
      </c>
      <c r="P190" s="13" t="s">
        <v>921</v>
      </c>
      <c r="Q190" s="13" t="s">
        <v>896</v>
      </c>
      <c r="S190" s="20" t="e">
        <f>CONCATENATE($J$1,IF(AND(#REF!&lt;&gt;"",$I$1&lt;&gt;""),CONCATENATE($I$1,#REF!,$J$2),""))</f>
        <v>#REF!</v>
      </c>
      <c r="T190" s="2" t="e">
        <f>CONCATENATE($J$1,IF(AND(#REF!&lt;&gt;"",$K$1&lt;&gt;""),CONCATENATE($K$1,#REF!,$J$2),""))</f>
        <v>#REF!</v>
      </c>
      <c r="U190" s="2" t="e">
        <f>CONCATENATE($J$1,IF(AND(#REF!&lt;&gt;"",$L$1&lt;&gt;""),CONCATENATE($L$1,#REF!,$J$2),""))</f>
        <v>#REF!</v>
      </c>
      <c r="V190" s="2" t="e">
        <f>CONCATENATE($J$1,IF(AND(#REF!&lt;&gt;"",$M$1&lt;&gt;""),CONCATENATE($M$1,#REF!,$J$2),""))</f>
        <v>#REF!</v>
      </c>
      <c r="W190" s="2" t="str">
        <f>CONCATENATE($J$1,IF(AND(N190&lt;&gt;"",$N$1&lt;&gt;""),CONCATENATE($N$1,N190,$J$2),""))</f>
        <v/>
      </c>
      <c r="X190" s="2" t="e">
        <f>CONCATENATE($J$1,IF(AND(#REF!&lt;&gt;"",$O$1&lt;&gt;""),CONCATENATE($O$1,#REF!,$J$2),""))</f>
        <v>#REF!</v>
      </c>
      <c r="Y190" s="2" t="e">
        <f>CONCATENATE($J$1,IF(AND(#REF!&lt;&gt;"",$P$1&lt;&gt;""),CONCATENATE($P$1,#REF!,$J$2),""))</f>
        <v>#REF!</v>
      </c>
      <c r="Z190" s="2" t="e">
        <f>CONCATENATE($J$1,IF(AND(#REF!&lt;&gt;"",$Q$1&lt;&gt;""),CONCATENATE($Q$1,#REF!,$J$2),""))</f>
        <v>#REF!</v>
      </c>
      <c r="AA190" s="2" t="e">
        <f>CONCATENATE($J$1,IF(AND(#REF!&lt;&gt;"",$R$1&lt;&gt;""),CONCATENATE($R$1,#REF!,$J$2),""))</f>
        <v>#REF!</v>
      </c>
      <c r="AB190" s="2" t="e">
        <f>CONCATENATE(S190,T190,U190,V190,W190,X190,Y190,Z190,AA190)</f>
        <v>#REF!</v>
      </c>
      <c r="AC190" s="18"/>
      <c r="AD190" s="18"/>
      <c r="AF190" s="18"/>
      <c r="AG190" s="18"/>
      <c r="AH190" s="2" t="e">
        <f>CONCATENATE($AH$1,IF(AND(#REF!&lt;&gt;""),CONCATENATE("http://restauranttory.com/products/",B190,"/",#REF!,".jpg"),""))</f>
        <v>#REF!</v>
      </c>
      <c r="AI190" s="2" t="str">
        <f>CONCATENATE($AH$1,IF(AND(AF190&lt;&gt;""),CONCATENATE("http://restauranttory.com/products/",B190,"/",AF190,".jpg"),""))</f>
        <v/>
      </c>
      <c r="AJ190" s="2" t="str">
        <f>CONCATENATE($AH$1,IF(AND(AG190&lt;&gt;""),CONCATENATE("http://restauranttory.com/products/",B190,"/",AG190,".jpg"),""))</f>
        <v/>
      </c>
      <c r="AK190" s="18"/>
      <c r="AL190" s="18"/>
      <c r="AM190" s="18"/>
      <c r="AN190" s="18"/>
      <c r="AO190" s="18"/>
      <c r="AP190" s="18"/>
      <c r="AQ190" s="18"/>
      <c r="AR190" s="2" t="str">
        <f>CONCATENATE($AH$1,IF(AND(AL190&lt;&gt;""),CONCATENATE("http://restauranttory.com/products/",B190,"/",AL190,".pdf"),""))</f>
        <v/>
      </c>
      <c r="AS190" s="2" t="str">
        <f>CONCATENATE($AH$1,IF(AND(AN190&lt;&gt;""),CONCATENATE("http://restauranttory.com/products/",B190,"/",AN190,".pdf"),""))</f>
        <v/>
      </c>
      <c r="AT190" s="2" t="str">
        <f>CONCATENATE($AH$1,IF(AND(AP190&lt;&gt;""),CONCATENATE("http://restauranttory.com/products/",B190,"/",AP190,".pdf"),""))</f>
        <v/>
      </c>
      <c r="AU190" s="18"/>
      <c r="BC190" s="13">
        <v>87</v>
      </c>
      <c r="BD190" s="13">
        <v>30.8</v>
      </c>
      <c r="BE190" s="13">
        <v>30.3</v>
      </c>
      <c r="BF190" s="13" t="s">
        <v>870</v>
      </c>
    </row>
    <row r="191" spans="1:58" s="29" customFormat="1" ht="15" customHeight="1" thickBot="1" x14ac:dyDescent="0.3">
      <c r="A191" s="28"/>
      <c r="B191" s="28"/>
      <c r="C191" s="28"/>
      <c r="D191" s="28"/>
      <c r="E191" s="28"/>
      <c r="F191" s="28"/>
      <c r="I191" s="28"/>
      <c r="J191" s="28"/>
      <c r="K191" s="28"/>
      <c r="L191" s="28"/>
      <c r="M191" s="28"/>
      <c r="N191" s="28"/>
      <c r="O191" s="28"/>
      <c r="P191" s="28"/>
      <c r="Q191" s="28"/>
      <c r="R191" s="28"/>
      <c r="S191" s="30" t="str">
        <f>CONCATENATE($J$1,IF(AND(I191&lt;&gt;"",$I$1&lt;&gt;""),CONCATENATE($I$1,I191,$J$2),""))</f>
        <v/>
      </c>
      <c r="T191" s="29" t="str">
        <f>CONCATENATE($J$1,IF(AND(K191&lt;&gt;"",$K$1&lt;&gt;""),CONCATENATE($K$1,K191,$J$2),""))</f>
        <v/>
      </c>
      <c r="U191" s="29" t="str">
        <f>CONCATENATE($J$1,IF(AND(L191&lt;&gt;"",$L$1&lt;&gt;""),CONCATENATE($L$1,L191,$J$2),""))</f>
        <v/>
      </c>
      <c r="V191" s="29" t="str">
        <f>CONCATENATE($J$1,IF(AND(M191&lt;&gt;"",$M$1&lt;&gt;""),CONCATENATE($M$1,M191,$J$2),""))</f>
        <v/>
      </c>
      <c r="W191" s="29" t="str">
        <f>CONCATENATE($J$1,IF(AND(N191&lt;&gt;"",$N$1&lt;&gt;""),CONCATENATE($N$1,N191,$J$2),""))</f>
        <v/>
      </c>
      <c r="X191" s="29" t="str">
        <f>CONCATENATE($J$1,IF(AND(O191&lt;&gt;"",$O$1&lt;&gt;""),CONCATENATE($O$1,O191,$J$2),""))</f>
        <v/>
      </c>
      <c r="Y191" s="29" t="str">
        <f>CONCATENATE($J$1,IF(AND(P191&lt;&gt;"",$P$1&lt;&gt;""),CONCATENATE($P$1,P191,$J$2),""))</f>
        <v/>
      </c>
      <c r="Z191" s="29" t="str">
        <f>CONCATENATE($J$1,IF(AND(Q191&lt;&gt;"",$Q$1&lt;&gt;""),CONCATENATE($Q$1,Q191,$J$2),""))</f>
        <v/>
      </c>
      <c r="AA191" s="29" t="str">
        <f>CONCATENATE($J$1,IF(AND(R191&lt;&gt;"",$R$1&lt;&gt;""),CONCATENATE($R$1,R191,$J$2),""))</f>
        <v/>
      </c>
      <c r="AB191" s="29" t="str">
        <f>CONCATENATE(S191,T191,U191,V191,W191,X191,Y191,Z191,AA191)</f>
        <v/>
      </c>
      <c r="AC191" s="28"/>
      <c r="AD191" s="28"/>
      <c r="AE191" s="28"/>
      <c r="AF191" s="28"/>
      <c r="AG191" s="28"/>
      <c r="AH191" s="29" t="str">
        <f>CONCATENATE($AH$1,IF(AND(AE191&lt;&gt;""),CONCATENATE("http://restauranttory.com/products/",B191,"/",AE191,".jpg"),""))</f>
        <v/>
      </c>
      <c r="AI191" s="29" t="str">
        <f>CONCATENATE($AH$1,IF(AND(AF191&lt;&gt;""),CONCATENATE("http://restauranttory.com/products/",B191,"/",AF191,".jpg"),""))</f>
        <v/>
      </c>
      <c r="AJ191" s="29" t="str">
        <f>CONCATENATE($AH$1,IF(AND(AG191&lt;&gt;""),CONCATENATE("http://restauranttory.com/products/",B191,"/",AG191,".jpg"),""))</f>
        <v/>
      </c>
      <c r="AK191" s="28"/>
      <c r="AL191" s="28"/>
      <c r="AM191" s="28"/>
      <c r="AN191" s="28"/>
      <c r="AO191" s="28"/>
      <c r="AP191" s="28"/>
      <c r="AQ191" s="28"/>
      <c r="AR191" s="29" t="str">
        <f>CONCATENATE($AH$1,IF(AND(AL191&lt;&gt;""),CONCATENATE("http://restauranttory.com/products/",B191,"/",AL191,".pdf"),""))</f>
        <v/>
      </c>
      <c r="AS191" s="29" t="str">
        <f>CONCATENATE($AH$1,IF(AND(AN191&lt;&gt;""),CONCATENATE("http://restauranttory.com/products/",B191,"/",AN191,".pdf"),""))</f>
        <v/>
      </c>
      <c r="AT191" s="29" t="str">
        <f>CONCATENATE($AH$1,IF(AND(AP191&lt;&gt;""),CONCATENATE("http://restauranttory.com/products/",B191,"/",AP191,".pdf"),""))</f>
        <v/>
      </c>
      <c r="AU191" s="28"/>
      <c r="BA191" s="28"/>
    </row>
    <row r="192" spans="1:58" ht="15" customHeight="1" thickBot="1" x14ac:dyDescent="0.3">
      <c r="A192" s="18"/>
      <c r="B192" s="18"/>
      <c r="C192" s="18"/>
      <c r="D192" s="18"/>
      <c r="E192" s="18"/>
      <c r="F192" s="18"/>
      <c r="H192" s="2"/>
      <c r="I192" s="18"/>
      <c r="K192" s="18"/>
      <c r="L192" s="18"/>
      <c r="M192" s="18"/>
      <c r="N192" s="18"/>
      <c r="O192" s="18"/>
      <c r="P192" s="18"/>
      <c r="Q192" s="18"/>
      <c r="R192" s="18"/>
      <c r="S192" s="20" t="str">
        <f>CONCATENATE($J$1,IF(AND(I192&lt;&gt;"",$I$1&lt;&gt;""),CONCATENATE($I$1,I192,$J$2),""))</f>
        <v/>
      </c>
      <c r="T192" s="2" t="str">
        <f>CONCATENATE($J$1,IF(AND(K192&lt;&gt;"",$K$1&lt;&gt;""),CONCATENATE($K$1,K192,$J$2),""))</f>
        <v/>
      </c>
      <c r="U192" s="2" t="str">
        <f>CONCATENATE($J$1,IF(AND(L192&lt;&gt;"",$L$1&lt;&gt;""),CONCATENATE($L$1,L192,$J$2),""))</f>
        <v/>
      </c>
      <c r="V192" s="2" t="str">
        <f>CONCATENATE($J$1,IF(AND(M192&lt;&gt;"",$M$1&lt;&gt;""),CONCATENATE($M$1,M192,$J$2),""))</f>
        <v/>
      </c>
      <c r="W192" s="2" t="str">
        <f>CONCATENATE($J$1,IF(AND(N192&lt;&gt;"",$N$1&lt;&gt;""),CONCATENATE($N$1,N192,$J$2),""))</f>
        <v/>
      </c>
      <c r="X192" s="2" t="str">
        <f>CONCATENATE($J$1,IF(AND(O192&lt;&gt;"",$O$1&lt;&gt;""),CONCATENATE($O$1,O192,$J$2),""))</f>
        <v/>
      </c>
      <c r="Y192" s="2" t="str">
        <f>CONCATENATE($J$1,IF(AND(P192&lt;&gt;"",$P$1&lt;&gt;""),CONCATENATE($P$1,P192,$J$2),""))</f>
        <v/>
      </c>
      <c r="Z192" s="2" t="str">
        <f>CONCATENATE($J$1,IF(AND(Q192&lt;&gt;"",$Q$1&lt;&gt;""),CONCATENATE($Q$1,Q192,$J$2),""))</f>
        <v/>
      </c>
      <c r="AA192" s="2" t="str">
        <f>CONCATENATE($J$1,IF(AND(R192&lt;&gt;"",$R$1&lt;&gt;""),CONCATENATE($R$1,R192,$J$2),""))</f>
        <v/>
      </c>
      <c r="AB192" s="2" t="str">
        <f>CONCATENATE(S192,T192,U192,V192,W192,X192,Y192,Z192,AA192)</f>
        <v/>
      </c>
      <c r="AC192" s="18"/>
      <c r="AD192" s="18"/>
      <c r="AE192" s="18"/>
      <c r="AF192" s="18"/>
      <c r="AG192" s="18"/>
      <c r="AH192" s="2" t="str">
        <f>CONCATENATE($AH$1,IF(AND(AE192&lt;&gt;""),CONCATENATE("http://restauranttory.com/products/",B192,"/",AE192,".jpg"),""))</f>
        <v/>
      </c>
      <c r="AI192" s="2" t="str">
        <f>CONCATENATE($AH$1,IF(AND(AF192&lt;&gt;""),CONCATENATE("http://restauranttory.com/products/",B192,"/",AF192,".jpg"),""))</f>
        <v/>
      </c>
      <c r="AJ192" s="2" t="str">
        <f>CONCATENATE($AH$1,IF(AND(AG192&lt;&gt;""),CONCATENATE("http://restauranttory.com/products/",B192,"/",AG192,".jpg"),""))</f>
        <v/>
      </c>
      <c r="AK192" s="18"/>
      <c r="AL192" s="18"/>
      <c r="AM192" s="18"/>
      <c r="AN192" s="18"/>
      <c r="AO192" s="18"/>
      <c r="AP192" s="18"/>
      <c r="AQ192" s="18"/>
      <c r="AR192" s="2" t="str">
        <f>CONCATENATE($AH$1,IF(AND(AL192&lt;&gt;""),CONCATENATE("http://restauranttory.com/products/",B192,"/",AL192,".pdf"),""))</f>
        <v/>
      </c>
      <c r="AS192" s="2" t="str">
        <f>CONCATENATE($AH$1,IF(AND(AN192&lt;&gt;""),CONCATENATE("http://restauranttory.com/products/",B192,"/",AN192,".pdf"),""))</f>
        <v/>
      </c>
      <c r="AT192" s="2" t="str">
        <f>CONCATENATE($AH$1,IF(AND(AP192&lt;&gt;""),CONCATENATE("http://restauranttory.com/products/",B192,"/",AP192,".pdf"),""))</f>
        <v/>
      </c>
      <c r="AU192" s="18"/>
      <c r="BA192" s="18"/>
    </row>
    <row r="193" spans="1:53" ht="15" customHeight="1" thickBot="1" x14ac:dyDescent="0.3">
      <c r="A193" s="18"/>
      <c r="B193" s="18"/>
      <c r="C193" s="18"/>
      <c r="D193" s="18"/>
      <c r="E193" s="18"/>
      <c r="F193" s="18"/>
      <c r="H193" s="2"/>
      <c r="I193" s="18"/>
      <c r="K193" s="18"/>
      <c r="L193" s="18"/>
      <c r="M193" s="18"/>
      <c r="N193" s="18"/>
      <c r="O193" s="18"/>
      <c r="P193" s="18"/>
      <c r="Q193" s="18"/>
      <c r="R193" s="18"/>
      <c r="S193" s="20" t="str">
        <f>CONCATENATE($J$1,IF(AND(I193&lt;&gt;"",$I$1&lt;&gt;""),CONCATENATE($I$1,I193,$J$2),""))</f>
        <v/>
      </c>
      <c r="T193" s="2" t="str">
        <f>CONCATENATE($J$1,IF(AND(K193&lt;&gt;"",$K$1&lt;&gt;""),CONCATENATE($K$1,K193,$J$2),""))</f>
        <v/>
      </c>
      <c r="U193" s="2" t="str">
        <f>CONCATENATE($J$1,IF(AND(L193&lt;&gt;"",$L$1&lt;&gt;""),CONCATENATE($L$1,L193,$J$2),""))</f>
        <v/>
      </c>
      <c r="V193" s="2" t="str">
        <f>CONCATENATE($J$1,IF(AND(M193&lt;&gt;"",$M$1&lt;&gt;""),CONCATENATE($M$1,M193,$J$2),""))</f>
        <v/>
      </c>
      <c r="W193" s="2" t="str">
        <f>CONCATENATE($J$1,IF(AND(N193&lt;&gt;"",$N$1&lt;&gt;""),CONCATENATE($N$1,N193,$J$2),""))</f>
        <v/>
      </c>
      <c r="X193" s="2" t="str">
        <f>CONCATENATE($J$1,IF(AND(O193&lt;&gt;"",$O$1&lt;&gt;""),CONCATENATE($O$1,O193,$J$2),""))</f>
        <v/>
      </c>
      <c r="Y193" s="2" t="str">
        <f>CONCATENATE($J$1,IF(AND(P193&lt;&gt;"",$P$1&lt;&gt;""),CONCATENATE($P$1,P193,$J$2),""))</f>
        <v/>
      </c>
      <c r="Z193" s="2" t="str">
        <f>CONCATENATE($J$1,IF(AND(Q193&lt;&gt;"",$Q$1&lt;&gt;""),CONCATENATE($Q$1,Q193,$J$2),""))</f>
        <v/>
      </c>
      <c r="AA193" s="2" t="str">
        <f>CONCATENATE($J$1,IF(AND(R193&lt;&gt;"",$R$1&lt;&gt;""),CONCATENATE($R$1,R193,$J$2),""))</f>
        <v/>
      </c>
      <c r="AB193" s="2" t="str">
        <f>CONCATENATE(S193,T193,U193,V193,W193,X193,Y193,Z193,AA193)</f>
        <v/>
      </c>
      <c r="AC193" s="18"/>
      <c r="AD193" s="18"/>
      <c r="AE193" s="18"/>
      <c r="AF193" s="18"/>
      <c r="AG193" s="18"/>
      <c r="AH193" s="2" t="str">
        <f>CONCATENATE($AH$1,IF(AND(AE193&lt;&gt;""),CONCATENATE("http://restauranttory.com/products/",B193,"/",AE193,".jpg"),""))</f>
        <v/>
      </c>
      <c r="AI193" s="2" t="str">
        <f>CONCATENATE($AH$1,IF(AND(AF193&lt;&gt;""),CONCATENATE("http://restauranttory.com/products/",B193,"/",AF193,".jpg"),""))</f>
        <v/>
      </c>
      <c r="AJ193" s="2" t="str">
        <f>CONCATENATE($AH$1,IF(AND(AG193&lt;&gt;""),CONCATENATE("http://restauranttory.com/products/",B193,"/",AG193,".jpg"),""))</f>
        <v/>
      </c>
      <c r="AK193" s="18"/>
      <c r="AL193" s="18"/>
      <c r="AM193" s="18"/>
      <c r="AN193" s="18"/>
      <c r="AO193" s="18"/>
      <c r="AP193" s="18"/>
      <c r="AQ193" s="18"/>
      <c r="AR193" s="2" t="str">
        <f>CONCATENATE($AH$1,IF(AND(AL193&lt;&gt;""),CONCATENATE("http://restauranttory.com/products/",B193,"/",AL193,".pdf"),""))</f>
        <v/>
      </c>
      <c r="AS193" s="2" t="str">
        <f>CONCATENATE($AH$1,IF(AND(AN193&lt;&gt;""),CONCATENATE("http://restauranttory.com/products/",B193,"/",AN193,".pdf"),""))</f>
        <v/>
      </c>
      <c r="AT193" s="2" t="str">
        <f>CONCATENATE($AH$1,IF(AND(AP193&lt;&gt;""),CONCATENATE("http://restauranttory.com/products/",B193,"/",AP193,".pdf"),""))</f>
        <v/>
      </c>
      <c r="AU193" s="18"/>
      <c r="BA193" s="18"/>
    </row>
    <row r="194" spans="1:53" ht="15" customHeight="1" thickBot="1" x14ac:dyDescent="0.3">
      <c r="A194" s="18"/>
      <c r="B194" s="18"/>
      <c r="C194" s="18"/>
      <c r="D194" s="18"/>
      <c r="E194" s="18"/>
      <c r="F194" s="18"/>
      <c r="G194" s="18"/>
      <c r="H194" s="2"/>
      <c r="I194" s="18"/>
      <c r="K194" s="18"/>
      <c r="L194" s="18"/>
      <c r="M194" s="18"/>
      <c r="N194" s="18"/>
      <c r="O194" s="18"/>
      <c r="P194" s="18"/>
      <c r="Q194" s="18"/>
      <c r="R194" s="18"/>
      <c r="S194" s="20" t="str">
        <f>CONCATENATE($J$1,IF(AND(I194&lt;&gt;"",$I$1&lt;&gt;""),CONCATENATE($I$1,I194,$J$2),""))</f>
        <v/>
      </c>
      <c r="T194" s="2" t="str">
        <f>CONCATENATE($J$1,IF(AND(K194&lt;&gt;"",$K$1&lt;&gt;""),CONCATENATE($K$1,K194,$J$2),""))</f>
        <v/>
      </c>
      <c r="U194" s="2" t="str">
        <f>CONCATENATE($J$1,IF(AND(L194&lt;&gt;"",$L$1&lt;&gt;""),CONCATENATE($L$1,L194,$J$2),""))</f>
        <v/>
      </c>
      <c r="V194" s="2" t="str">
        <f>CONCATENATE($J$1,IF(AND(M194&lt;&gt;"",$M$1&lt;&gt;""),CONCATENATE($M$1,M194,$J$2),""))</f>
        <v/>
      </c>
      <c r="W194" s="2" t="str">
        <f>CONCATENATE($J$1,IF(AND(N194&lt;&gt;"",$N$1&lt;&gt;""),CONCATENATE($N$1,N194,$J$2),""))</f>
        <v/>
      </c>
      <c r="X194" s="2" t="str">
        <f>CONCATENATE($J$1,IF(AND(O194&lt;&gt;"",$O$1&lt;&gt;""),CONCATENATE($O$1,O194,$J$2),""))</f>
        <v/>
      </c>
      <c r="Y194" s="2" t="str">
        <f>CONCATENATE($J$1,IF(AND(P194&lt;&gt;"",$P$1&lt;&gt;""),CONCATENATE($P$1,P194,$J$2),""))</f>
        <v/>
      </c>
      <c r="Z194" s="2" t="str">
        <f>CONCATENATE($J$1,IF(AND(Q194&lt;&gt;"",$Q$1&lt;&gt;""),CONCATENATE($Q$1,Q194,$J$2),""))</f>
        <v/>
      </c>
      <c r="AA194" s="2" t="str">
        <f>CONCATENATE($J$1,IF(AND(R194&lt;&gt;"",$R$1&lt;&gt;""),CONCATENATE($R$1,R194,$J$2),""))</f>
        <v/>
      </c>
      <c r="AB194" s="2" t="str">
        <f t="shared" ref="AB194:AB225" si="0">CONCATENATE(S194,T194,U194,V194,W194,X194,Y194,Z194,AA194)</f>
        <v/>
      </c>
      <c r="AC194" s="18"/>
      <c r="AD194" s="18"/>
      <c r="AE194" s="18"/>
      <c r="AF194" s="18"/>
      <c r="AG194" s="18"/>
      <c r="AH194" s="2" t="str">
        <f>CONCATENATE($AH$1,IF(AND(AE194&lt;&gt;""),CONCATENATE("http://restauranttory.com/products/",B194,"/",AE194,".jpg"),""))</f>
        <v/>
      </c>
      <c r="AI194" s="2" t="str">
        <f>CONCATENATE($AH$1,IF(AND(AF194&lt;&gt;""),CONCATENATE("http://restauranttory.com/products/",B194,"/",AF194,".jpg"),""))</f>
        <v/>
      </c>
      <c r="AJ194" s="2" t="str">
        <f>CONCATENATE($AH$1,IF(AND(AG194&lt;&gt;""),CONCATENATE("http://restauranttory.com/products/",B194,"/",AG194,".jpg"),""))</f>
        <v/>
      </c>
      <c r="AK194" s="18"/>
      <c r="AL194" s="18"/>
      <c r="AM194" s="18"/>
      <c r="AN194" s="18"/>
      <c r="AO194" s="18"/>
      <c r="AP194" s="18"/>
      <c r="AQ194" s="18"/>
      <c r="AR194" s="2" t="str">
        <f>CONCATENATE($AH$1,IF(AND(AL194&lt;&gt;""),CONCATENATE("http://restauranttory.com/products/",B194,"/",AL194,".pdf"),""))</f>
        <v/>
      </c>
      <c r="AS194" s="2" t="str">
        <f>CONCATENATE($AH$1,IF(AND(AN194&lt;&gt;""),CONCATENATE("http://restauranttory.com/products/",B194,"/",AN194,".pdf"),""))</f>
        <v/>
      </c>
      <c r="AT194" s="2" t="str">
        <f>CONCATENATE($AH$1,IF(AND(AP194&lt;&gt;""),CONCATENATE("http://restauranttory.com/products/",B194,"/",AP194,".pdf"),""))</f>
        <v/>
      </c>
      <c r="AU194" s="18"/>
      <c r="BA194" s="18"/>
    </row>
    <row r="195" spans="1:53" ht="15" customHeight="1" thickBot="1" x14ac:dyDescent="0.3">
      <c r="A195" s="18"/>
      <c r="B195" s="18"/>
      <c r="C195" s="18"/>
      <c r="D195" s="18"/>
      <c r="E195" s="18"/>
      <c r="F195" s="18"/>
      <c r="G195" s="18"/>
      <c r="H195" s="2"/>
      <c r="I195" s="18"/>
      <c r="K195" s="18"/>
      <c r="L195" s="18"/>
      <c r="M195" s="18"/>
      <c r="N195" s="18"/>
      <c r="O195" s="18"/>
      <c r="P195" s="18"/>
      <c r="Q195" s="18"/>
      <c r="R195" s="18"/>
      <c r="S195" s="20" t="str">
        <f>CONCATENATE($J$1,IF(AND(I195&lt;&gt;"",$I$1&lt;&gt;""),CONCATENATE($I$1,I195,$J$2),""))</f>
        <v/>
      </c>
      <c r="T195" s="2" t="str">
        <f>CONCATENATE($J$1,IF(AND(K195&lt;&gt;"",$K$1&lt;&gt;""),CONCATENATE($K$1,K195,$J$2),""))</f>
        <v/>
      </c>
      <c r="U195" s="2" t="str">
        <f>CONCATENATE($J$1,IF(AND(L195&lt;&gt;"",$L$1&lt;&gt;""),CONCATENATE($L$1,L195,$J$2),""))</f>
        <v/>
      </c>
      <c r="V195" s="2" t="str">
        <f>CONCATENATE($J$1,IF(AND(M195&lt;&gt;"",$M$1&lt;&gt;""),CONCATENATE($M$1,M195,$J$2),""))</f>
        <v/>
      </c>
      <c r="W195" s="2" t="str">
        <f>CONCATENATE($J$1,IF(AND(N195&lt;&gt;"",$N$1&lt;&gt;""),CONCATENATE($N$1,N195,$J$2),""))</f>
        <v/>
      </c>
      <c r="X195" s="2" t="str">
        <f>CONCATENATE($J$1,IF(AND(O195&lt;&gt;"",$O$1&lt;&gt;""),CONCATENATE($O$1,O195,$J$2),""))</f>
        <v/>
      </c>
      <c r="Y195" s="2" t="str">
        <f>CONCATENATE($J$1,IF(AND(P195&lt;&gt;"",$P$1&lt;&gt;""),CONCATENATE($P$1,P195,$J$2),""))</f>
        <v/>
      </c>
      <c r="Z195" s="2" t="str">
        <f>CONCATENATE($J$1,IF(AND(Q195&lt;&gt;"",$Q$1&lt;&gt;""),CONCATENATE($Q$1,Q195,$J$2),""))</f>
        <v/>
      </c>
      <c r="AA195" s="2" t="str">
        <f>CONCATENATE($J$1,IF(AND(R195&lt;&gt;"",$R$1&lt;&gt;""),CONCATENATE($R$1,R195,$J$2),""))</f>
        <v/>
      </c>
      <c r="AB195" s="2" t="str">
        <f t="shared" ref="AB195:AB258" si="1">CONCATENATE(S195,T195,U195,V195,W195,X195,Y195,Z195,AA195)</f>
        <v/>
      </c>
      <c r="AC195" s="18"/>
      <c r="AD195" s="18"/>
      <c r="AE195" s="18"/>
      <c r="AF195" s="18"/>
      <c r="AG195" s="18"/>
      <c r="AH195" s="2" t="str">
        <f>CONCATENATE($AH$1,IF(AND(AE195&lt;&gt;""),CONCATENATE("http://restauranttory.com/products/",B195,"/",AE195,".jpg"),""))</f>
        <v/>
      </c>
      <c r="AI195" s="2" t="str">
        <f>CONCATENATE($AH$1,IF(AND(AF195&lt;&gt;""),CONCATENATE("http://restauranttory.com/products/",B195,"/",AF195,".jpg"),""))</f>
        <v/>
      </c>
      <c r="AJ195" s="2" t="str">
        <f>CONCATENATE($AH$1,IF(AND(AG195&lt;&gt;""),CONCATENATE("http://restauranttory.com/products/",B195,"/",AG195,".jpg"),""))</f>
        <v/>
      </c>
      <c r="AK195" s="18"/>
      <c r="AL195" s="18"/>
      <c r="AM195" s="18"/>
      <c r="AN195" s="18"/>
      <c r="AO195" s="18"/>
      <c r="AP195" s="18"/>
      <c r="AQ195" s="18"/>
      <c r="AR195" s="2" t="str">
        <f>CONCATENATE($AH$1,IF(AND(AL195&lt;&gt;""),CONCATENATE("http://restauranttory.com/products/",B195,"/",AL195,".pdf"),""))</f>
        <v/>
      </c>
      <c r="AS195" s="2" t="str">
        <f>CONCATENATE($AH$1,IF(AND(AN195&lt;&gt;""),CONCATENATE("http://restauranttory.com/products/",B195,"/",AN195,".pdf"),""))</f>
        <v/>
      </c>
      <c r="AT195" s="2" t="str">
        <f>CONCATENATE($AH$1,IF(AND(AP195&lt;&gt;""),CONCATENATE("http://restauranttory.com/products/",B195,"/",AP195,".pdf"),""))</f>
        <v/>
      </c>
      <c r="AU195" s="18"/>
      <c r="BA195" s="18"/>
    </row>
    <row r="196" spans="1:53" ht="15" customHeight="1" thickBot="1" x14ac:dyDescent="0.3">
      <c r="A196" s="18"/>
      <c r="B196" s="18"/>
      <c r="C196" s="18"/>
      <c r="D196" s="18"/>
      <c r="E196" s="18"/>
      <c r="F196" s="18"/>
      <c r="G196" s="18"/>
      <c r="H196" s="2"/>
      <c r="I196" s="18"/>
      <c r="K196" s="18"/>
      <c r="L196" s="18"/>
      <c r="M196" s="18"/>
      <c r="N196" s="18"/>
      <c r="O196" s="18"/>
      <c r="P196" s="18"/>
      <c r="Q196" s="18"/>
      <c r="R196" s="18"/>
      <c r="S196" s="20" t="str">
        <f>CONCATENATE($J$1,IF(AND(I196&lt;&gt;"",$I$1&lt;&gt;""),CONCATENATE($I$1,I196,$J$2),""))</f>
        <v/>
      </c>
      <c r="T196" s="2" t="str">
        <f>CONCATENATE($J$1,IF(AND(K196&lt;&gt;"",$K$1&lt;&gt;""),CONCATENATE($K$1,K196,$J$2),""))</f>
        <v/>
      </c>
      <c r="U196" s="2" t="str">
        <f>CONCATENATE($J$1,IF(AND(L196&lt;&gt;"",$L$1&lt;&gt;""),CONCATENATE($L$1,L196,$J$2),""))</f>
        <v/>
      </c>
      <c r="V196" s="2" t="str">
        <f>CONCATENATE($J$1,IF(AND(M196&lt;&gt;"",$M$1&lt;&gt;""),CONCATENATE($M$1,M196,$J$2),""))</f>
        <v/>
      </c>
      <c r="W196" s="2" t="str">
        <f>CONCATENATE($J$1,IF(AND(N196&lt;&gt;"",$N$1&lt;&gt;""),CONCATENATE($N$1,N196,$J$2),""))</f>
        <v/>
      </c>
      <c r="X196" s="2" t="str">
        <f>CONCATENATE($J$1,IF(AND(O196&lt;&gt;"",$O$1&lt;&gt;""),CONCATENATE($O$1,O196,$J$2),""))</f>
        <v/>
      </c>
      <c r="Y196" s="2" t="str">
        <f>CONCATENATE($J$1,IF(AND(P196&lt;&gt;"",$P$1&lt;&gt;""),CONCATENATE($P$1,P196,$J$2),""))</f>
        <v/>
      </c>
      <c r="Z196" s="2" t="str">
        <f>CONCATENATE($J$1,IF(AND(Q196&lt;&gt;"",$Q$1&lt;&gt;""),CONCATENATE($Q$1,Q196,$J$2),""))</f>
        <v/>
      </c>
      <c r="AA196" s="2" t="str">
        <f>CONCATENATE($J$1,IF(AND(R196&lt;&gt;"",$R$1&lt;&gt;""),CONCATENATE($R$1,R196,$J$2),""))</f>
        <v/>
      </c>
      <c r="AB196" s="2" t="str">
        <f t="shared" si="1"/>
        <v/>
      </c>
      <c r="AC196" s="18"/>
      <c r="AD196" s="18"/>
      <c r="AE196" s="18"/>
      <c r="AF196" s="18"/>
      <c r="AG196" s="18"/>
      <c r="AH196" s="2" t="str">
        <f>CONCATENATE($AH$1,IF(AND(AE196&lt;&gt;""),CONCATENATE("http://restauranttory.com/products/",B196,"/",AE196,".jpg"),""))</f>
        <v/>
      </c>
      <c r="AI196" s="2" t="str">
        <f>CONCATENATE($AH$1,IF(AND(AF196&lt;&gt;""),CONCATENATE("http://restauranttory.com/products/",B196,"/",AF196,".jpg"),""))</f>
        <v/>
      </c>
      <c r="AJ196" s="2" t="str">
        <f>CONCATENATE($AH$1,IF(AND(AG196&lt;&gt;""),CONCATENATE("http://restauranttory.com/products/",B196,"/",AG196,".jpg"),""))</f>
        <v/>
      </c>
      <c r="AK196" s="18"/>
      <c r="AL196" s="18"/>
      <c r="AM196" s="18"/>
      <c r="AN196" s="18"/>
      <c r="AO196" s="18"/>
      <c r="AP196" s="18"/>
      <c r="AQ196" s="18"/>
      <c r="AR196" s="2" t="str">
        <f>CONCATENATE($AH$1,IF(AND(AL196&lt;&gt;""),CONCATENATE("http://restauranttory.com/products/",B196,"/",AL196,".pdf"),""))</f>
        <v/>
      </c>
      <c r="AS196" s="2" t="str">
        <f>CONCATENATE($AH$1,IF(AND(AN196&lt;&gt;""),CONCATENATE("http://restauranttory.com/products/",B196,"/",AN196,".pdf"),""))</f>
        <v/>
      </c>
      <c r="AT196" s="2" t="str">
        <f>CONCATENATE($AH$1,IF(AND(AP196&lt;&gt;""),CONCATENATE("http://restauranttory.com/products/",B196,"/",AP196,".pdf"),""))</f>
        <v/>
      </c>
      <c r="AU196" s="18"/>
      <c r="BA196" s="18"/>
    </row>
    <row r="197" spans="1:53" ht="15" customHeight="1" thickBot="1" x14ac:dyDescent="0.3">
      <c r="A197" s="18"/>
      <c r="B197" s="18"/>
      <c r="C197" s="18"/>
      <c r="D197" s="18"/>
      <c r="E197" s="18"/>
      <c r="F197" s="18"/>
      <c r="G197" s="18"/>
      <c r="H197" s="2"/>
      <c r="I197" s="18"/>
      <c r="K197" s="18"/>
      <c r="L197" s="18"/>
      <c r="M197" s="18"/>
      <c r="N197" s="18"/>
      <c r="O197" s="18"/>
      <c r="P197" s="18"/>
      <c r="Q197" s="18"/>
      <c r="R197" s="18"/>
      <c r="S197" s="20" t="str">
        <f>CONCATENATE($J$1,IF(AND(I197&lt;&gt;"",$I$1&lt;&gt;""),CONCATENATE($I$1,I197,$J$2),""))</f>
        <v/>
      </c>
      <c r="T197" s="2" t="str">
        <f>CONCATENATE($J$1,IF(AND(K197&lt;&gt;"",$K$1&lt;&gt;""),CONCATENATE($K$1,K197,$J$2),""))</f>
        <v/>
      </c>
      <c r="U197" s="2" t="str">
        <f>CONCATENATE($J$1,IF(AND(L197&lt;&gt;"",$L$1&lt;&gt;""),CONCATENATE($L$1,L197,$J$2),""))</f>
        <v/>
      </c>
      <c r="V197" s="2" t="str">
        <f>CONCATENATE($J$1,IF(AND(M197&lt;&gt;"",$M$1&lt;&gt;""),CONCATENATE($M$1,M197,$J$2),""))</f>
        <v/>
      </c>
      <c r="W197" s="2" t="str">
        <f>CONCATENATE($J$1,IF(AND(N197&lt;&gt;"",$N$1&lt;&gt;""),CONCATENATE($N$1,N197,$J$2),""))</f>
        <v/>
      </c>
      <c r="X197" s="2" t="str">
        <f>CONCATENATE($J$1,IF(AND(O197&lt;&gt;"",$O$1&lt;&gt;""),CONCATENATE($O$1,O197,$J$2),""))</f>
        <v/>
      </c>
      <c r="Y197" s="2" t="str">
        <f>CONCATENATE($J$1,IF(AND(P197&lt;&gt;"",$P$1&lt;&gt;""),CONCATENATE($P$1,P197,$J$2),""))</f>
        <v/>
      </c>
      <c r="Z197" s="2" t="str">
        <f>CONCATENATE($J$1,IF(AND(Q197&lt;&gt;"",$Q$1&lt;&gt;""),CONCATENATE($Q$1,Q197,$J$2),""))</f>
        <v/>
      </c>
      <c r="AA197" s="2" t="str">
        <f>CONCATENATE($J$1,IF(AND(R197&lt;&gt;"",$R$1&lt;&gt;""),CONCATENATE($R$1,R197,$J$2),""))</f>
        <v/>
      </c>
      <c r="AB197" s="2" t="str">
        <f t="shared" si="1"/>
        <v/>
      </c>
      <c r="AC197" s="18"/>
      <c r="AD197" s="18"/>
      <c r="AE197" s="18"/>
      <c r="AF197" s="18"/>
      <c r="AG197" s="18"/>
      <c r="AH197" s="2" t="str">
        <f>CONCATENATE($AH$1,IF(AND(AE197&lt;&gt;""),CONCATENATE("http://restauranttory.com/products/",B197,"/",AE197,".jpg"),""))</f>
        <v/>
      </c>
      <c r="AI197" s="2" t="str">
        <f>CONCATENATE($AH$1,IF(AND(AF197&lt;&gt;""),CONCATENATE("http://restauranttory.com/products/",B197,"/",AF197,".jpg"),""))</f>
        <v/>
      </c>
      <c r="AJ197" s="2" t="str">
        <f>CONCATENATE($AH$1,IF(AND(AG197&lt;&gt;""),CONCATENATE("http://restauranttory.com/products/",B197,"/",AG197,".jpg"),""))</f>
        <v/>
      </c>
      <c r="AK197" s="18"/>
      <c r="AL197" s="18"/>
      <c r="AM197" s="18"/>
      <c r="AN197" s="18"/>
      <c r="AO197" s="18"/>
      <c r="AP197" s="18"/>
      <c r="AQ197" s="18"/>
      <c r="AR197" s="2" t="str">
        <f>CONCATENATE($AH$1,IF(AND(AL197&lt;&gt;""),CONCATENATE("http://restauranttory.com/products/",B197,"/",AL197,".pdf"),""))</f>
        <v/>
      </c>
      <c r="AS197" s="2" t="str">
        <f>CONCATENATE($AH$1,IF(AND(AN197&lt;&gt;""),CONCATENATE("http://restauranttory.com/products/",B197,"/",AN197,".pdf"),""))</f>
        <v/>
      </c>
      <c r="AT197" s="2" t="str">
        <f>CONCATENATE($AH$1,IF(AND(AP197&lt;&gt;""),CONCATENATE("http://restauranttory.com/products/",B197,"/",AP197,".pdf"),""))</f>
        <v/>
      </c>
      <c r="AU197" s="18"/>
      <c r="BA197" s="18"/>
    </row>
    <row r="198" spans="1:53" ht="15" customHeight="1" thickBot="1" x14ac:dyDescent="0.3">
      <c r="A198" s="18"/>
      <c r="B198" s="18"/>
      <c r="C198" s="18"/>
      <c r="D198" s="18"/>
      <c r="E198" s="18"/>
      <c r="F198" s="18"/>
      <c r="G198" s="18"/>
      <c r="H198" s="2"/>
      <c r="I198" s="18"/>
      <c r="K198" s="18"/>
      <c r="L198" s="18"/>
      <c r="M198" s="18"/>
      <c r="N198" s="18"/>
      <c r="O198" s="18"/>
      <c r="P198" s="18"/>
      <c r="Q198" s="18"/>
      <c r="R198" s="18"/>
      <c r="S198" s="20" t="str">
        <f>CONCATENATE($J$1,IF(AND(I198&lt;&gt;"",$I$1&lt;&gt;""),CONCATENATE($I$1,I198,$J$2),""))</f>
        <v/>
      </c>
      <c r="T198" s="2" t="str">
        <f>CONCATENATE($J$1,IF(AND(K198&lt;&gt;"",$K$1&lt;&gt;""),CONCATENATE($K$1,K198,$J$2),""))</f>
        <v/>
      </c>
      <c r="U198" s="2" t="str">
        <f>CONCATENATE($J$1,IF(AND(L198&lt;&gt;"",$L$1&lt;&gt;""),CONCATENATE($L$1,L198,$J$2),""))</f>
        <v/>
      </c>
      <c r="V198" s="2" t="str">
        <f>CONCATENATE($J$1,IF(AND(M198&lt;&gt;"",$M$1&lt;&gt;""),CONCATENATE($M$1,M198,$J$2),""))</f>
        <v/>
      </c>
      <c r="W198" s="2" t="str">
        <f>CONCATENATE($J$1,IF(AND(N198&lt;&gt;"",$N$1&lt;&gt;""),CONCATENATE($N$1,N198,$J$2),""))</f>
        <v/>
      </c>
      <c r="X198" s="2" t="str">
        <f>CONCATENATE($J$1,IF(AND(O198&lt;&gt;"",$O$1&lt;&gt;""),CONCATENATE($O$1,O198,$J$2),""))</f>
        <v/>
      </c>
      <c r="Y198" s="2" t="str">
        <f>CONCATENATE($J$1,IF(AND(P198&lt;&gt;"",$P$1&lt;&gt;""),CONCATENATE($P$1,P198,$J$2),""))</f>
        <v/>
      </c>
      <c r="Z198" s="2" t="str">
        <f>CONCATENATE($J$1,IF(AND(Q198&lt;&gt;"",$Q$1&lt;&gt;""),CONCATENATE($Q$1,Q198,$J$2),""))</f>
        <v/>
      </c>
      <c r="AA198" s="2" t="str">
        <f>CONCATENATE($J$1,IF(AND(R198&lt;&gt;"",$R$1&lt;&gt;""),CONCATENATE($R$1,R198,$J$2),""))</f>
        <v/>
      </c>
      <c r="AB198" s="2" t="str">
        <f t="shared" si="1"/>
        <v/>
      </c>
      <c r="AC198" s="18"/>
      <c r="AD198" s="18"/>
      <c r="AE198" s="18"/>
      <c r="AF198" s="18"/>
      <c r="AG198" s="18"/>
      <c r="AH198" s="2" t="str">
        <f>CONCATENATE($AH$1,IF(AND(AE198&lt;&gt;""),CONCATENATE("http://restauranttory.com/products/",B198,"/",AE198,".jpg"),""))</f>
        <v/>
      </c>
      <c r="AI198" s="2" t="str">
        <f>CONCATENATE($AH$1,IF(AND(AF198&lt;&gt;""),CONCATENATE("http://restauranttory.com/products/",B198,"/",AF198,".jpg"),""))</f>
        <v/>
      </c>
      <c r="AJ198" s="2" t="str">
        <f>CONCATENATE($AH$1,IF(AND(AG198&lt;&gt;""),CONCATENATE("http://restauranttory.com/products/",B198,"/",AG198,".jpg"),""))</f>
        <v/>
      </c>
      <c r="AK198" s="18"/>
      <c r="AL198" s="18"/>
      <c r="AM198" s="18"/>
      <c r="AN198" s="18"/>
      <c r="AO198" s="18"/>
      <c r="AP198" s="18"/>
      <c r="AQ198" s="18"/>
      <c r="AR198" s="2" t="str">
        <f>CONCATENATE($AH$1,IF(AND(AL198&lt;&gt;""),CONCATENATE("http://restauranttory.com/products/",B198,"/",AL198,".pdf"),""))</f>
        <v/>
      </c>
      <c r="AS198" s="2" t="str">
        <f>CONCATENATE($AH$1,IF(AND(AN198&lt;&gt;""),CONCATENATE("http://restauranttory.com/products/",B198,"/",AN198,".pdf"),""))</f>
        <v/>
      </c>
      <c r="AT198" s="2" t="str">
        <f>CONCATENATE($AH$1,IF(AND(AP198&lt;&gt;""),CONCATENATE("http://restauranttory.com/products/",B198,"/",AP198,".pdf"),""))</f>
        <v/>
      </c>
      <c r="AU198" s="18"/>
      <c r="BA198" s="18"/>
    </row>
    <row r="199" spans="1:53" ht="15" customHeight="1" thickBot="1" x14ac:dyDescent="0.3">
      <c r="A199" s="18"/>
      <c r="B199" s="18"/>
      <c r="C199" s="18"/>
      <c r="D199" s="18"/>
      <c r="E199" s="18"/>
      <c r="F199" s="18"/>
      <c r="G199" s="18"/>
      <c r="H199" s="2"/>
      <c r="I199" s="18"/>
      <c r="K199" s="18"/>
      <c r="L199" s="18"/>
      <c r="M199" s="18"/>
      <c r="N199" s="18"/>
      <c r="O199" s="18"/>
      <c r="P199" s="18"/>
      <c r="Q199" s="18"/>
      <c r="R199" s="18"/>
      <c r="S199" s="20" t="str">
        <f>CONCATENATE($J$1,IF(AND(I199&lt;&gt;"",$I$1&lt;&gt;""),CONCATENATE($I$1,I199,$J$2),""))</f>
        <v/>
      </c>
      <c r="T199" s="2" t="str">
        <f>CONCATENATE($J$1,IF(AND(K199&lt;&gt;"",$K$1&lt;&gt;""),CONCATENATE($K$1,K199,$J$2),""))</f>
        <v/>
      </c>
      <c r="U199" s="2" t="str">
        <f>CONCATENATE($J$1,IF(AND(L199&lt;&gt;"",$L$1&lt;&gt;""),CONCATENATE($L$1,L199,$J$2),""))</f>
        <v/>
      </c>
      <c r="V199" s="2" t="str">
        <f>CONCATENATE($J$1,IF(AND(M199&lt;&gt;"",$M$1&lt;&gt;""),CONCATENATE($M$1,M199,$J$2),""))</f>
        <v/>
      </c>
      <c r="W199" s="2" t="str">
        <f>CONCATENATE($J$1,IF(AND(N199&lt;&gt;"",$N$1&lt;&gt;""),CONCATENATE($N$1,N199,$J$2),""))</f>
        <v/>
      </c>
      <c r="X199" s="2" t="str">
        <f>CONCATENATE($J$1,IF(AND(O199&lt;&gt;"",$O$1&lt;&gt;""),CONCATENATE($O$1,O199,$J$2),""))</f>
        <v/>
      </c>
      <c r="Y199" s="2" t="str">
        <f>CONCATENATE($J$1,IF(AND(P199&lt;&gt;"",$P$1&lt;&gt;""),CONCATENATE($P$1,P199,$J$2),""))</f>
        <v/>
      </c>
      <c r="Z199" s="2" t="str">
        <f>CONCATENATE($J$1,IF(AND(Q199&lt;&gt;"",$Q$1&lt;&gt;""),CONCATENATE($Q$1,Q199,$J$2),""))</f>
        <v/>
      </c>
      <c r="AA199" s="2" t="str">
        <f>CONCATENATE($J$1,IF(AND(R199&lt;&gt;"",$R$1&lt;&gt;""),CONCATENATE($R$1,R199,$J$2),""))</f>
        <v/>
      </c>
      <c r="AB199" s="2" t="str">
        <f t="shared" si="1"/>
        <v/>
      </c>
      <c r="AC199" s="18"/>
      <c r="AD199" s="18"/>
      <c r="AE199" s="18"/>
      <c r="AF199" s="18"/>
      <c r="AG199" s="18"/>
      <c r="AH199" s="2" t="str">
        <f>CONCATENATE($AH$1,IF(AND(AE199&lt;&gt;""),CONCATENATE("http://restauranttory.com/products/",B199,"/",AE199,".jpg"),""))</f>
        <v/>
      </c>
      <c r="AI199" s="2" t="str">
        <f>CONCATENATE($AH$1,IF(AND(AF199&lt;&gt;""),CONCATENATE("http://restauranttory.com/products/",B199,"/",AF199,".jpg"),""))</f>
        <v/>
      </c>
      <c r="AJ199" s="2" t="str">
        <f>CONCATENATE($AH$1,IF(AND(AG199&lt;&gt;""),CONCATENATE("http://restauranttory.com/products/",B199,"/",AG199,".jpg"),""))</f>
        <v/>
      </c>
      <c r="AK199" s="18"/>
      <c r="AL199" s="18"/>
      <c r="AM199" s="18"/>
      <c r="AN199" s="18"/>
      <c r="AO199" s="18"/>
      <c r="AP199" s="18"/>
      <c r="AQ199" s="18"/>
      <c r="AR199" s="2" t="str">
        <f>CONCATENATE($AH$1,IF(AND(AL199&lt;&gt;""),CONCATENATE("http://restauranttory.com/products/",B199,"/",AL199,".pdf"),""))</f>
        <v/>
      </c>
      <c r="AS199" s="2" t="str">
        <f>CONCATENATE($AH$1,IF(AND(AN199&lt;&gt;""),CONCATENATE("http://restauranttory.com/products/",B199,"/",AN199,".pdf"),""))</f>
        <v/>
      </c>
      <c r="AT199" s="2" t="str">
        <f>CONCATENATE($AH$1,IF(AND(AP199&lt;&gt;""),CONCATENATE("http://restauranttory.com/products/",B199,"/",AP199,".pdf"),""))</f>
        <v/>
      </c>
      <c r="AU199" s="18"/>
      <c r="BA199" s="18"/>
    </row>
    <row r="200" spans="1:53" ht="15" customHeight="1" thickBot="1" x14ac:dyDescent="0.3">
      <c r="A200" s="18"/>
      <c r="B200" s="18"/>
      <c r="C200" s="18"/>
      <c r="D200" s="18"/>
      <c r="E200" s="18"/>
      <c r="F200" s="18"/>
      <c r="G200" s="18"/>
      <c r="H200" s="2" t="str">
        <f t="shared" ref="H200:H263" si="2">CONCATENATE("&lt;check&gt;",E200,"&lt;br&gt;","&lt;check&gt;",F200,"&lt;br&gt;","&lt;check&gt;",G200,"&lt;br&gt;")</f>
        <v>&lt;check&gt;&lt;br&gt;&lt;check&gt;&lt;br&gt;&lt;check&gt;&lt;br&gt;</v>
      </c>
      <c r="I200" s="18"/>
      <c r="K200" s="18"/>
      <c r="L200" s="18"/>
      <c r="M200" s="18"/>
      <c r="N200" s="18"/>
      <c r="O200" s="18"/>
      <c r="P200" s="18"/>
      <c r="Q200" s="18"/>
      <c r="R200" s="18"/>
      <c r="S200" s="20" t="str">
        <f>CONCATENATE($J$1,IF(AND(I200&lt;&gt;"",$I$1&lt;&gt;""),CONCATENATE($I$1,I200,$J$2),""))</f>
        <v/>
      </c>
      <c r="T200" s="2" t="str">
        <f>CONCATENATE($J$1,IF(AND(K200&lt;&gt;"",$K$1&lt;&gt;""),CONCATENATE($K$1,K200,$J$2),""))</f>
        <v/>
      </c>
      <c r="U200" s="2" t="str">
        <f>CONCATENATE($J$1,IF(AND(L200&lt;&gt;"",$L$1&lt;&gt;""),CONCATENATE($L$1,L200,$J$2),""))</f>
        <v/>
      </c>
      <c r="V200" s="2" t="str">
        <f>CONCATENATE($J$1,IF(AND(M200&lt;&gt;"",$M$1&lt;&gt;""),CONCATENATE($M$1,M200,$J$2),""))</f>
        <v/>
      </c>
      <c r="W200" s="2" t="str">
        <f>CONCATENATE($J$1,IF(AND(N200&lt;&gt;"",$N$1&lt;&gt;""),CONCATENATE($N$1,N200,$J$2),""))</f>
        <v/>
      </c>
      <c r="X200" s="2" t="str">
        <f>CONCATENATE($J$1,IF(AND(O200&lt;&gt;"",$O$1&lt;&gt;""),CONCATENATE($O$1,O200,$J$2),""))</f>
        <v/>
      </c>
      <c r="Y200" s="2" t="str">
        <f>CONCATENATE($J$1,IF(AND(P200&lt;&gt;"",$P$1&lt;&gt;""),CONCATENATE($P$1,P200,$J$2),""))</f>
        <v/>
      </c>
      <c r="Z200" s="2" t="str">
        <f>CONCATENATE($J$1,IF(AND(Q200&lt;&gt;"",$Q$1&lt;&gt;""),CONCATENATE($Q$1,Q200,$J$2),""))</f>
        <v/>
      </c>
      <c r="AA200" s="2" t="str">
        <f>CONCATENATE($J$1,IF(AND(R200&lt;&gt;"",$R$1&lt;&gt;""),CONCATENATE($R$1,R200,$J$2),""))</f>
        <v/>
      </c>
      <c r="AB200" s="2" t="str">
        <f t="shared" si="1"/>
        <v/>
      </c>
      <c r="AC200" s="18"/>
      <c r="AD200" s="18"/>
      <c r="AE200" s="18"/>
      <c r="AF200" s="18"/>
      <c r="AG200" s="18"/>
      <c r="AH200" s="2" t="str">
        <f>CONCATENATE($AH$1,IF(AND(AE200&lt;&gt;""),CONCATENATE("http://restauranttory.com/products/",B200,"/",AE200,".jpg"),""))</f>
        <v/>
      </c>
      <c r="AI200" s="2" t="str">
        <f>CONCATENATE($AH$1,IF(AND(AF200&lt;&gt;""),CONCATENATE("http://restauranttory.com/products/",B200,"/",AF200,".jpg"),""))</f>
        <v/>
      </c>
      <c r="AJ200" s="2" t="str">
        <f>CONCATENATE($AH$1,IF(AND(AG200&lt;&gt;""),CONCATENATE("http://restauranttory.com/products/",B200,"/",AG200,".jpg"),""))</f>
        <v/>
      </c>
      <c r="AK200" s="18"/>
      <c r="AL200" s="18"/>
      <c r="AM200" s="18"/>
      <c r="AN200" s="18"/>
      <c r="AO200" s="18"/>
      <c r="AP200" s="18"/>
      <c r="AQ200" s="18"/>
      <c r="AR200" s="2" t="str">
        <f>CONCATENATE($AH$1,IF(AND(AL200&lt;&gt;""),CONCATENATE("http://restauranttory.com/products/",B200,"/",AL200,".pdf"),""))</f>
        <v/>
      </c>
      <c r="AS200" s="2" t="str">
        <f>CONCATENATE($AH$1,IF(AND(AN200&lt;&gt;""),CONCATENATE("http://restauranttory.com/products/",B200,"/",AN200,".pdf"),""))</f>
        <v/>
      </c>
      <c r="AT200" s="2" t="str">
        <f>CONCATENATE($AH$1,IF(AND(AP200&lt;&gt;""),CONCATENATE("http://restauranttory.com/products/",B200,"/",AP200,".pdf"),""))</f>
        <v/>
      </c>
      <c r="AU200" s="18"/>
      <c r="BA200" s="18"/>
    </row>
    <row r="201" spans="1:53" ht="15" customHeight="1" thickBot="1" x14ac:dyDescent="0.3">
      <c r="A201" s="18"/>
      <c r="B201" s="18"/>
      <c r="C201" s="18"/>
      <c r="D201" s="18"/>
      <c r="E201" s="18"/>
      <c r="F201" s="18"/>
      <c r="G201" s="18"/>
      <c r="H201" s="2" t="str">
        <f t="shared" si="2"/>
        <v>&lt;check&gt;&lt;br&gt;&lt;check&gt;&lt;br&gt;&lt;check&gt;&lt;br&gt;</v>
      </c>
      <c r="I201" s="18"/>
      <c r="K201" s="18"/>
      <c r="L201" s="18"/>
      <c r="M201" s="18"/>
      <c r="N201" s="18"/>
      <c r="O201" s="18"/>
      <c r="P201" s="18"/>
      <c r="Q201" s="18"/>
      <c r="R201" s="18"/>
      <c r="S201" s="20" t="str">
        <f>CONCATENATE($J$1,IF(AND(I201&lt;&gt;"",$I$1&lt;&gt;""),CONCATENATE($I$1,I201,$J$2),""))</f>
        <v/>
      </c>
      <c r="T201" s="2" t="str">
        <f>CONCATENATE($J$1,IF(AND(K201&lt;&gt;"",$K$1&lt;&gt;""),CONCATENATE($K$1,K201,$J$2),""))</f>
        <v/>
      </c>
      <c r="U201" s="2" t="str">
        <f>CONCATENATE($J$1,IF(AND(L201&lt;&gt;"",$L$1&lt;&gt;""),CONCATENATE($L$1,L201,$J$2),""))</f>
        <v/>
      </c>
      <c r="V201" s="2" t="str">
        <f>CONCATENATE($J$1,IF(AND(M201&lt;&gt;"",$M$1&lt;&gt;""),CONCATENATE($M$1,M201,$J$2),""))</f>
        <v/>
      </c>
      <c r="W201" s="2" t="str">
        <f>CONCATENATE($J$1,IF(AND(N201&lt;&gt;"",$N$1&lt;&gt;""),CONCATENATE($N$1,N201,$J$2),""))</f>
        <v/>
      </c>
      <c r="X201" s="2" t="str">
        <f>CONCATENATE($J$1,IF(AND(O201&lt;&gt;"",$O$1&lt;&gt;""),CONCATENATE($O$1,O201,$J$2),""))</f>
        <v/>
      </c>
      <c r="Y201" s="2" t="str">
        <f>CONCATENATE($J$1,IF(AND(P201&lt;&gt;"",$P$1&lt;&gt;""),CONCATENATE($P$1,P201,$J$2),""))</f>
        <v/>
      </c>
      <c r="Z201" s="2" t="str">
        <f>CONCATENATE($J$1,IF(AND(Q201&lt;&gt;"",$Q$1&lt;&gt;""),CONCATENATE($Q$1,Q201,$J$2),""))</f>
        <v/>
      </c>
      <c r="AA201" s="2" t="str">
        <f>CONCATENATE($J$1,IF(AND(R201&lt;&gt;"",$R$1&lt;&gt;""),CONCATENATE($R$1,R201,$J$2),""))</f>
        <v/>
      </c>
      <c r="AB201" s="2" t="str">
        <f t="shared" si="1"/>
        <v/>
      </c>
      <c r="AC201" s="18"/>
      <c r="AD201" s="18"/>
      <c r="AE201" s="18"/>
      <c r="AF201" s="18"/>
      <c r="AG201" s="18"/>
      <c r="AH201" s="2" t="str">
        <f>CONCATENATE($AH$1,IF(AND(AE201&lt;&gt;""),CONCATENATE("http://restauranttory.com/products/",B201,"/",AE201,".jpg"),""))</f>
        <v/>
      </c>
      <c r="AI201" s="2" t="str">
        <f>CONCATENATE($AH$1,IF(AND(AF201&lt;&gt;""),CONCATENATE("http://restauranttory.com/products/",B201,"/",AF201,".jpg"),""))</f>
        <v/>
      </c>
      <c r="AJ201" s="2" t="str">
        <f>CONCATENATE($AH$1,IF(AND(AG201&lt;&gt;""),CONCATENATE("http://restauranttory.com/products/",B201,"/",AG201,".jpg"),""))</f>
        <v/>
      </c>
      <c r="AK201" s="18"/>
      <c r="AL201" s="18"/>
      <c r="AM201" s="18"/>
      <c r="AN201" s="18"/>
      <c r="AO201" s="18"/>
      <c r="AP201" s="18"/>
      <c r="AQ201" s="18"/>
      <c r="AR201" s="2" t="str">
        <f>CONCATENATE($AH$1,IF(AND(AL201&lt;&gt;""),CONCATENATE("http://restauranttory.com/products/",B201,"/",AL201,".pdf"),""))</f>
        <v/>
      </c>
      <c r="AS201" s="2" t="str">
        <f>CONCATENATE($AH$1,IF(AND(AN201&lt;&gt;""),CONCATENATE("http://restauranttory.com/products/",B201,"/",AN201,".pdf"),""))</f>
        <v/>
      </c>
      <c r="AT201" s="2" t="str">
        <f>CONCATENATE($AH$1,IF(AND(AP201&lt;&gt;""),CONCATENATE("http://restauranttory.com/products/",B201,"/",AP201,".pdf"),""))</f>
        <v/>
      </c>
      <c r="AU201" s="18"/>
      <c r="BA201" s="18"/>
    </row>
    <row r="202" spans="1:53" ht="15" customHeight="1" thickBot="1" x14ac:dyDescent="0.3">
      <c r="A202" s="18"/>
      <c r="B202" s="18"/>
      <c r="C202" s="18"/>
      <c r="D202" s="18"/>
      <c r="E202" s="18"/>
      <c r="F202" s="18"/>
      <c r="G202" s="18"/>
      <c r="H202" s="2" t="str">
        <f t="shared" si="2"/>
        <v>&lt;check&gt;&lt;br&gt;&lt;check&gt;&lt;br&gt;&lt;check&gt;&lt;br&gt;</v>
      </c>
      <c r="I202" s="18"/>
      <c r="K202" s="18"/>
      <c r="L202" s="18"/>
      <c r="M202" s="18"/>
      <c r="N202" s="18"/>
      <c r="O202" s="18"/>
      <c r="P202" s="18"/>
      <c r="Q202" s="18"/>
      <c r="R202" s="18"/>
      <c r="S202" s="20" t="str">
        <f>CONCATENATE($J$1,IF(AND(I202&lt;&gt;"",$I$1&lt;&gt;""),CONCATENATE($I$1,I202,$J$2),""))</f>
        <v/>
      </c>
      <c r="T202" s="2" t="str">
        <f>CONCATENATE($J$1,IF(AND(K202&lt;&gt;"",$K$1&lt;&gt;""),CONCATENATE($K$1,K202,$J$2),""))</f>
        <v/>
      </c>
      <c r="U202" s="2" t="str">
        <f>CONCATENATE($J$1,IF(AND(L202&lt;&gt;"",$L$1&lt;&gt;""),CONCATENATE($L$1,L202,$J$2),""))</f>
        <v/>
      </c>
      <c r="V202" s="2" t="str">
        <f>CONCATENATE($J$1,IF(AND(M202&lt;&gt;"",$M$1&lt;&gt;""),CONCATENATE($M$1,M202,$J$2),""))</f>
        <v/>
      </c>
      <c r="W202" s="2" t="str">
        <f>CONCATENATE($J$1,IF(AND(N202&lt;&gt;"",$N$1&lt;&gt;""),CONCATENATE($N$1,N202,$J$2),""))</f>
        <v/>
      </c>
      <c r="X202" s="2" t="str">
        <f>CONCATENATE($J$1,IF(AND(O202&lt;&gt;"",$O$1&lt;&gt;""),CONCATENATE($O$1,O202,$J$2),""))</f>
        <v/>
      </c>
      <c r="Y202" s="2" t="str">
        <f>CONCATENATE($J$1,IF(AND(P202&lt;&gt;"",$P$1&lt;&gt;""),CONCATENATE($P$1,P202,$J$2),""))</f>
        <v/>
      </c>
      <c r="Z202" s="2" t="str">
        <f>CONCATENATE($J$1,IF(AND(Q202&lt;&gt;"",$Q$1&lt;&gt;""),CONCATENATE($Q$1,Q202,$J$2),""))</f>
        <v/>
      </c>
      <c r="AA202" s="2" t="str">
        <f>CONCATENATE($J$1,IF(AND(R202&lt;&gt;"",$R$1&lt;&gt;""),CONCATENATE($R$1,R202,$J$2),""))</f>
        <v/>
      </c>
      <c r="AB202" s="2" t="str">
        <f t="shared" si="1"/>
        <v/>
      </c>
      <c r="AC202" s="18"/>
      <c r="AD202" s="18"/>
      <c r="AE202" s="18"/>
      <c r="AF202" s="18"/>
      <c r="AG202" s="18"/>
      <c r="AH202" s="2" t="str">
        <f>CONCATENATE($AH$1,IF(AND(AE202&lt;&gt;""),CONCATENATE("http://restauranttory.com/products/",B202,"/",AE202,".jpg"),""))</f>
        <v/>
      </c>
      <c r="AI202" s="2" t="str">
        <f>CONCATENATE($AH$1,IF(AND(AF202&lt;&gt;""),CONCATENATE("http://restauranttory.com/products/",B202,"/",AF202,".jpg"),""))</f>
        <v/>
      </c>
      <c r="AJ202" s="2" t="str">
        <f>CONCATENATE($AH$1,IF(AND(AG202&lt;&gt;""),CONCATENATE("http://restauranttory.com/products/",B202,"/",AG202,".jpg"),""))</f>
        <v/>
      </c>
      <c r="AK202" s="18"/>
      <c r="AL202" s="18"/>
      <c r="AM202" s="18"/>
      <c r="AN202" s="18"/>
      <c r="AO202" s="18"/>
      <c r="AP202" s="18"/>
      <c r="AQ202" s="18"/>
      <c r="AR202" s="2" t="str">
        <f>CONCATENATE($AH$1,IF(AND(AL202&lt;&gt;""),CONCATENATE("http://restauranttory.com/products/",B202,"/",AL202,".pdf"),""))</f>
        <v/>
      </c>
      <c r="AS202" s="2" t="str">
        <f>CONCATENATE($AH$1,IF(AND(AN202&lt;&gt;""),CONCATENATE("http://restauranttory.com/products/",B202,"/",AN202,".pdf"),""))</f>
        <v/>
      </c>
      <c r="AT202" s="2" t="str">
        <f>CONCATENATE($AH$1,IF(AND(AP202&lt;&gt;""),CONCATENATE("http://restauranttory.com/products/",B202,"/",AP202,".pdf"),""))</f>
        <v/>
      </c>
      <c r="AU202" s="18"/>
      <c r="BA202" s="18"/>
    </row>
    <row r="203" spans="1:53" ht="15" customHeight="1" thickBot="1" x14ac:dyDescent="0.3">
      <c r="A203" s="18"/>
      <c r="B203" s="18"/>
      <c r="C203" s="18"/>
      <c r="D203" s="18"/>
      <c r="E203" s="18"/>
      <c r="F203" s="18"/>
      <c r="G203" s="18"/>
      <c r="H203" s="2" t="str">
        <f t="shared" si="2"/>
        <v>&lt;check&gt;&lt;br&gt;&lt;check&gt;&lt;br&gt;&lt;check&gt;&lt;br&gt;</v>
      </c>
      <c r="I203" s="18"/>
      <c r="K203" s="18"/>
      <c r="L203" s="18"/>
      <c r="M203" s="18"/>
      <c r="N203" s="18"/>
      <c r="O203" s="18"/>
      <c r="P203" s="18"/>
      <c r="Q203" s="18"/>
      <c r="R203" s="18"/>
      <c r="S203" s="20" t="str">
        <f>CONCATENATE($J$1,IF(AND(I203&lt;&gt;"",$I$1&lt;&gt;""),CONCATENATE($I$1,I203,$J$2),""))</f>
        <v/>
      </c>
      <c r="T203" s="2" t="str">
        <f>CONCATENATE($J$1,IF(AND(K203&lt;&gt;"",$K$1&lt;&gt;""),CONCATENATE($K$1,K203,$J$2),""))</f>
        <v/>
      </c>
      <c r="U203" s="2" t="str">
        <f>CONCATENATE($J$1,IF(AND(L203&lt;&gt;"",$L$1&lt;&gt;""),CONCATENATE($L$1,L203,$J$2),""))</f>
        <v/>
      </c>
      <c r="V203" s="2" t="str">
        <f>CONCATENATE($J$1,IF(AND(M203&lt;&gt;"",$M$1&lt;&gt;""),CONCATENATE($M$1,M203,$J$2),""))</f>
        <v/>
      </c>
      <c r="W203" s="2" t="str">
        <f>CONCATENATE($J$1,IF(AND(N203&lt;&gt;"",$N$1&lt;&gt;""),CONCATENATE($N$1,N203,$J$2),""))</f>
        <v/>
      </c>
      <c r="X203" s="2" t="str">
        <f>CONCATENATE($J$1,IF(AND(O203&lt;&gt;"",$O$1&lt;&gt;""),CONCATENATE($O$1,O203,$J$2),""))</f>
        <v/>
      </c>
      <c r="Y203" s="2" t="str">
        <f>CONCATENATE($J$1,IF(AND(P203&lt;&gt;"",$P$1&lt;&gt;""),CONCATENATE($P$1,P203,$J$2),""))</f>
        <v/>
      </c>
      <c r="Z203" s="2" t="str">
        <f>CONCATENATE($J$1,IF(AND(Q203&lt;&gt;"",$Q$1&lt;&gt;""),CONCATENATE($Q$1,Q203,$J$2),""))</f>
        <v/>
      </c>
      <c r="AA203" s="2" t="str">
        <f>CONCATENATE($J$1,IF(AND(R203&lt;&gt;"",$R$1&lt;&gt;""),CONCATENATE($R$1,R203,$J$2),""))</f>
        <v/>
      </c>
      <c r="AB203" s="2" t="str">
        <f t="shared" si="1"/>
        <v/>
      </c>
      <c r="AC203" s="18"/>
      <c r="AD203" s="18"/>
      <c r="AE203" s="18"/>
      <c r="AF203" s="18"/>
      <c r="AG203" s="18"/>
      <c r="AH203" s="2" t="str">
        <f>CONCATENATE($AH$1,IF(AND(AE203&lt;&gt;""),CONCATENATE("http://restauranttory.com/products/",B203,"/",AE203,".jpg"),""))</f>
        <v/>
      </c>
      <c r="AI203" s="2" t="str">
        <f>CONCATENATE($AH$1,IF(AND(AF203&lt;&gt;""),CONCATENATE("http://restauranttory.com/products/",B203,"/",AF203,".jpg"),""))</f>
        <v/>
      </c>
      <c r="AJ203" s="2" t="str">
        <f>CONCATENATE($AH$1,IF(AND(AG203&lt;&gt;""),CONCATENATE("http://restauranttory.com/products/",B203,"/",AG203,".jpg"),""))</f>
        <v/>
      </c>
      <c r="AK203" s="18"/>
      <c r="AL203" s="18"/>
      <c r="AM203" s="18"/>
      <c r="AN203" s="18"/>
      <c r="AO203" s="18"/>
      <c r="AP203" s="18"/>
      <c r="AQ203" s="18"/>
      <c r="AR203" s="2" t="str">
        <f>CONCATENATE($AH$1,IF(AND(AL203&lt;&gt;""),CONCATENATE("http://restauranttory.com/products/",B203,"/",AL203,".pdf"),""))</f>
        <v/>
      </c>
      <c r="AS203" s="2" t="str">
        <f>CONCATENATE($AH$1,IF(AND(AN203&lt;&gt;""),CONCATENATE("http://restauranttory.com/products/",B203,"/",AN203,".pdf"),""))</f>
        <v/>
      </c>
      <c r="AT203" s="2" t="str">
        <f>CONCATENATE($AH$1,IF(AND(AP203&lt;&gt;""),CONCATENATE("http://restauranttory.com/products/",B203,"/",AP203,".pdf"),""))</f>
        <v/>
      </c>
      <c r="AU203" s="18"/>
      <c r="BA203" s="18"/>
    </row>
    <row r="204" spans="1:53" ht="15" customHeight="1" thickBot="1" x14ac:dyDescent="0.3">
      <c r="A204" s="18"/>
      <c r="B204" s="18"/>
      <c r="C204" s="18"/>
      <c r="D204" s="18"/>
      <c r="E204" s="18"/>
      <c r="F204" s="18"/>
      <c r="G204" s="18"/>
      <c r="H204" s="2" t="str">
        <f t="shared" si="2"/>
        <v>&lt;check&gt;&lt;br&gt;&lt;check&gt;&lt;br&gt;&lt;check&gt;&lt;br&gt;</v>
      </c>
      <c r="I204" s="18"/>
      <c r="K204" s="18"/>
      <c r="L204" s="18"/>
      <c r="M204" s="18"/>
      <c r="N204" s="18"/>
      <c r="O204" s="18"/>
      <c r="P204" s="18"/>
      <c r="Q204" s="18"/>
      <c r="R204" s="18"/>
      <c r="S204" s="20" t="str">
        <f>CONCATENATE($J$1,IF(AND(I204&lt;&gt;"",$I$1&lt;&gt;""),CONCATENATE($I$1,I204,$J$2),""))</f>
        <v/>
      </c>
      <c r="T204" s="2" t="str">
        <f>CONCATENATE($J$1,IF(AND(K204&lt;&gt;"",$K$1&lt;&gt;""),CONCATENATE($K$1,K204,$J$2),""))</f>
        <v/>
      </c>
      <c r="U204" s="2" t="str">
        <f>CONCATENATE($J$1,IF(AND(L204&lt;&gt;"",$L$1&lt;&gt;""),CONCATENATE($L$1,L204,$J$2),""))</f>
        <v/>
      </c>
      <c r="V204" s="2" t="str">
        <f>CONCATENATE($J$1,IF(AND(M204&lt;&gt;"",$M$1&lt;&gt;""),CONCATENATE($M$1,M204,$J$2),""))</f>
        <v/>
      </c>
      <c r="W204" s="2" t="str">
        <f>CONCATENATE($J$1,IF(AND(N204&lt;&gt;"",$N$1&lt;&gt;""),CONCATENATE($N$1,N204,$J$2),""))</f>
        <v/>
      </c>
      <c r="X204" s="2" t="str">
        <f>CONCATENATE($J$1,IF(AND(O204&lt;&gt;"",$O$1&lt;&gt;""),CONCATENATE($O$1,O204,$J$2),""))</f>
        <v/>
      </c>
      <c r="Y204" s="2" t="str">
        <f>CONCATENATE($J$1,IF(AND(P204&lt;&gt;"",$P$1&lt;&gt;""),CONCATENATE($P$1,P204,$J$2),""))</f>
        <v/>
      </c>
      <c r="Z204" s="2" t="str">
        <f>CONCATENATE($J$1,IF(AND(Q204&lt;&gt;"",$Q$1&lt;&gt;""),CONCATENATE($Q$1,Q204,$J$2),""))</f>
        <v/>
      </c>
      <c r="AA204" s="2" t="str">
        <f>CONCATENATE($J$1,IF(AND(R204&lt;&gt;"",$R$1&lt;&gt;""),CONCATENATE($R$1,R204,$J$2),""))</f>
        <v/>
      </c>
      <c r="AB204" s="2" t="str">
        <f t="shared" si="1"/>
        <v/>
      </c>
      <c r="AC204" s="18"/>
      <c r="AD204" s="18"/>
      <c r="AE204" s="18"/>
      <c r="AF204" s="18"/>
      <c r="AG204" s="18"/>
      <c r="AH204" s="2" t="str">
        <f>CONCATENATE($AH$1,IF(AND(AE204&lt;&gt;""),CONCATENATE("http://restauranttory.com/products/",B204,"/",AE204,".jpg"),""))</f>
        <v/>
      </c>
      <c r="AI204" s="2" t="str">
        <f>CONCATENATE($AH$1,IF(AND(AF204&lt;&gt;""),CONCATENATE("http://restauranttory.com/products/",B204,"/",AF204,".jpg"),""))</f>
        <v/>
      </c>
      <c r="AJ204" s="2" t="str">
        <f>CONCATENATE($AH$1,IF(AND(AG204&lt;&gt;""),CONCATENATE("http://restauranttory.com/products/",B204,"/",AG204,".jpg"),""))</f>
        <v/>
      </c>
      <c r="AK204" s="18"/>
      <c r="AL204" s="18"/>
      <c r="AM204" s="18"/>
      <c r="AN204" s="18"/>
      <c r="AO204" s="18"/>
      <c r="AP204" s="18"/>
      <c r="AQ204" s="18"/>
      <c r="AR204" s="2" t="str">
        <f>CONCATENATE($AH$1,IF(AND(AL204&lt;&gt;""),CONCATENATE("http://restauranttory.com/products/",B204,"/",AL204,".pdf"),""))</f>
        <v/>
      </c>
      <c r="AS204" s="2" t="str">
        <f>CONCATENATE($AH$1,IF(AND(AN204&lt;&gt;""),CONCATENATE("http://restauranttory.com/products/",B204,"/",AN204,".pdf"),""))</f>
        <v/>
      </c>
      <c r="AT204" s="2" t="str">
        <f>CONCATENATE($AH$1,IF(AND(AP204&lt;&gt;""),CONCATENATE("http://restauranttory.com/products/",B204,"/",AP204,".pdf"),""))</f>
        <v/>
      </c>
      <c r="AU204" s="18"/>
      <c r="BA204" s="18"/>
    </row>
    <row r="205" spans="1:53" ht="15" customHeight="1" thickBot="1" x14ac:dyDescent="0.3">
      <c r="A205" s="18"/>
      <c r="B205" s="18"/>
      <c r="C205" s="18"/>
      <c r="D205" s="18"/>
      <c r="E205" s="18"/>
      <c r="F205" s="18"/>
      <c r="G205" s="18"/>
      <c r="H205" s="2" t="str">
        <f t="shared" si="2"/>
        <v>&lt;check&gt;&lt;br&gt;&lt;check&gt;&lt;br&gt;&lt;check&gt;&lt;br&gt;</v>
      </c>
      <c r="I205" s="18"/>
      <c r="K205" s="18"/>
      <c r="L205" s="18"/>
      <c r="M205" s="18"/>
      <c r="N205" s="18"/>
      <c r="O205" s="18"/>
      <c r="P205" s="18"/>
      <c r="Q205" s="18"/>
      <c r="R205" s="18"/>
      <c r="S205" s="20" t="str">
        <f>CONCATENATE($J$1,IF(AND(I205&lt;&gt;"",$I$1&lt;&gt;""),CONCATENATE($I$1,I205,$J$2),""))</f>
        <v/>
      </c>
      <c r="T205" s="2" t="str">
        <f>CONCATENATE($J$1,IF(AND(K205&lt;&gt;"",$K$1&lt;&gt;""),CONCATENATE($K$1,K205,$J$2),""))</f>
        <v/>
      </c>
      <c r="U205" s="2" t="str">
        <f>CONCATENATE($J$1,IF(AND(L205&lt;&gt;"",$L$1&lt;&gt;""),CONCATENATE($L$1,L205,$J$2),""))</f>
        <v/>
      </c>
      <c r="V205" s="2" t="str">
        <f>CONCATENATE($J$1,IF(AND(M205&lt;&gt;"",$M$1&lt;&gt;""),CONCATENATE($M$1,M205,$J$2),""))</f>
        <v/>
      </c>
      <c r="W205" s="2" t="str">
        <f>CONCATENATE($J$1,IF(AND(N205&lt;&gt;"",$N$1&lt;&gt;""),CONCATENATE($N$1,N205,$J$2),""))</f>
        <v/>
      </c>
      <c r="X205" s="2" t="str">
        <f>CONCATENATE($J$1,IF(AND(O205&lt;&gt;"",$O$1&lt;&gt;""),CONCATENATE($O$1,O205,$J$2),""))</f>
        <v/>
      </c>
      <c r="Y205" s="2" t="str">
        <f>CONCATENATE($J$1,IF(AND(P205&lt;&gt;"",$P$1&lt;&gt;""),CONCATENATE($P$1,P205,$J$2),""))</f>
        <v/>
      </c>
      <c r="Z205" s="2" t="str">
        <f>CONCATENATE($J$1,IF(AND(Q205&lt;&gt;"",$Q$1&lt;&gt;""),CONCATENATE($Q$1,Q205,$J$2),""))</f>
        <v/>
      </c>
      <c r="AA205" s="2" t="str">
        <f>CONCATENATE($J$1,IF(AND(R205&lt;&gt;"",$R$1&lt;&gt;""),CONCATENATE($R$1,R205,$J$2),""))</f>
        <v/>
      </c>
      <c r="AB205" s="2" t="str">
        <f t="shared" si="1"/>
        <v/>
      </c>
      <c r="AC205" s="18"/>
      <c r="AD205" s="18"/>
      <c r="AE205" s="18"/>
      <c r="AF205" s="18"/>
      <c r="AG205" s="18"/>
      <c r="AH205" s="2" t="str">
        <f>CONCATENATE($AH$1,IF(AND(AE205&lt;&gt;""),CONCATENATE("http://restauranttory.com/products/",B205,"/",AE205,".jpg"),""))</f>
        <v/>
      </c>
      <c r="AI205" s="2" t="str">
        <f>CONCATENATE($AH$1,IF(AND(AF205&lt;&gt;""),CONCATENATE("http://restauranttory.com/products/",B205,"/",AF205,".jpg"),""))</f>
        <v/>
      </c>
      <c r="AJ205" s="2" t="str">
        <f>CONCATENATE($AH$1,IF(AND(AG205&lt;&gt;""),CONCATENATE("http://restauranttory.com/products/",B205,"/",AG205,".jpg"),""))</f>
        <v/>
      </c>
      <c r="AK205" s="18"/>
      <c r="AL205" s="18"/>
      <c r="AM205" s="18"/>
      <c r="AN205" s="18"/>
      <c r="AO205" s="18"/>
      <c r="AP205" s="18"/>
      <c r="AQ205" s="18"/>
      <c r="AR205" s="2" t="str">
        <f>CONCATENATE($AH$1,IF(AND(AL205&lt;&gt;""),CONCATENATE("http://restauranttory.com/products/",B205,"/",AL205,".pdf"),""))</f>
        <v/>
      </c>
      <c r="AS205" s="2" t="str">
        <f>CONCATENATE($AH$1,IF(AND(AN205&lt;&gt;""),CONCATENATE("http://restauranttory.com/products/",B205,"/",AN205,".pdf"),""))</f>
        <v/>
      </c>
      <c r="AT205" s="2" t="str">
        <f>CONCATENATE($AH$1,IF(AND(AP205&lt;&gt;""),CONCATENATE("http://restauranttory.com/products/",B205,"/",AP205,".pdf"),""))</f>
        <v/>
      </c>
      <c r="AU205" s="18"/>
      <c r="BA205" s="18"/>
    </row>
    <row r="206" spans="1:53" ht="15" customHeight="1" thickBot="1" x14ac:dyDescent="0.3">
      <c r="A206" s="18"/>
      <c r="B206" s="18"/>
      <c r="C206" s="18"/>
      <c r="D206" s="18"/>
      <c r="E206" s="18"/>
      <c r="F206" s="18"/>
      <c r="G206" s="18"/>
      <c r="H206" s="2" t="str">
        <f t="shared" si="2"/>
        <v>&lt;check&gt;&lt;br&gt;&lt;check&gt;&lt;br&gt;&lt;check&gt;&lt;br&gt;</v>
      </c>
      <c r="I206" s="18"/>
      <c r="K206" s="18"/>
      <c r="L206" s="18"/>
      <c r="M206" s="18"/>
      <c r="N206" s="18"/>
      <c r="O206" s="18"/>
      <c r="P206" s="18"/>
      <c r="Q206" s="18"/>
      <c r="R206" s="18"/>
      <c r="S206" s="20" t="str">
        <f>CONCATENATE($J$1,IF(AND(I206&lt;&gt;"",$I$1&lt;&gt;""),CONCATENATE($I$1,I206,$J$2),""))</f>
        <v/>
      </c>
      <c r="T206" s="2" t="str">
        <f>CONCATENATE($J$1,IF(AND(K206&lt;&gt;"",$K$1&lt;&gt;""),CONCATENATE($K$1,K206,$J$2),""))</f>
        <v/>
      </c>
      <c r="U206" s="2" t="str">
        <f>CONCATENATE($J$1,IF(AND(L206&lt;&gt;"",$L$1&lt;&gt;""),CONCATENATE($L$1,L206,$J$2),""))</f>
        <v/>
      </c>
      <c r="V206" s="2" t="str">
        <f>CONCATENATE($J$1,IF(AND(M206&lt;&gt;"",$M$1&lt;&gt;""),CONCATENATE($M$1,M206,$J$2),""))</f>
        <v/>
      </c>
      <c r="W206" s="2" t="str">
        <f>CONCATENATE($J$1,IF(AND(N206&lt;&gt;"",$N$1&lt;&gt;""),CONCATENATE($N$1,N206,$J$2),""))</f>
        <v/>
      </c>
      <c r="X206" s="2" t="str">
        <f>CONCATENATE($J$1,IF(AND(O206&lt;&gt;"",$O$1&lt;&gt;""),CONCATENATE($O$1,O206,$J$2),""))</f>
        <v/>
      </c>
      <c r="Y206" s="2" t="str">
        <f>CONCATENATE($J$1,IF(AND(P206&lt;&gt;"",$P$1&lt;&gt;""),CONCATENATE($P$1,P206,$J$2),""))</f>
        <v/>
      </c>
      <c r="Z206" s="2" t="str">
        <f>CONCATENATE($J$1,IF(AND(Q206&lt;&gt;"",$Q$1&lt;&gt;""),CONCATENATE($Q$1,Q206,$J$2),""))</f>
        <v/>
      </c>
      <c r="AA206" s="2" t="str">
        <f>CONCATENATE($J$1,IF(AND(R206&lt;&gt;"",$R$1&lt;&gt;""),CONCATENATE($R$1,R206,$J$2),""))</f>
        <v/>
      </c>
      <c r="AB206" s="2" t="str">
        <f t="shared" si="1"/>
        <v/>
      </c>
      <c r="AC206" s="18"/>
      <c r="AD206" s="18"/>
      <c r="AE206" s="18"/>
      <c r="AF206" s="18"/>
      <c r="AG206" s="18"/>
      <c r="AH206" s="2" t="str">
        <f>CONCATENATE($AH$1,IF(AND(AE206&lt;&gt;""),CONCATENATE("http://restauranttory.com/products/",B206,"/",AE206,".jpg"),""))</f>
        <v/>
      </c>
      <c r="AI206" s="2" t="str">
        <f>CONCATENATE($AH$1,IF(AND(AF206&lt;&gt;""),CONCATENATE("http://restauranttory.com/products/",B206,"/",AF206,".jpg"),""))</f>
        <v/>
      </c>
      <c r="AJ206" s="2" t="str">
        <f>CONCATENATE($AH$1,IF(AND(AG206&lt;&gt;""),CONCATENATE("http://restauranttory.com/products/",B206,"/",AG206,".jpg"),""))</f>
        <v/>
      </c>
      <c r="AK206" s="18"/>
      <c r="AL206" s="18"/>
      <c r="AM206" s="18"/>
      <c r="AN206" s="18"/>
      <c r="AO206" s="18"/>
      <c r="AP206" s="18"/>
      <c r="AQ206" s="18"/>
      <c r="AR206" s="2" t="str">
        <f>CONCATENATE($AH$1,IF(AND(AL206&lt;&gt;""),CONCATENATE("http://restauranttory.com/products/",B206,"/",AL206,".pdf"),""))</f>
        <v/>
      </c>
      <c r="AS206" s="2" t="str">
        <f>CONCATENATE($AH$1,IF(AND(AN206&lt;&gt;""),CONCATENATE("http://restauranttory.com/products/",B206,"/",AN206,".pdf"),""))</f>
        <v/>
      </c>
      <c r="AT206" s="2" t="str">
        <f>CONCATENATE($AH$1,IF(AND(AP206&lt;&gt;""),CONCATENATE("http://restauranttory.com/products/",B206,"/",AP206,".pdf"),""))</f>
        <v/>
      </c>
      <c r="AU206" s="18"/>
      <c r="BA206" s="18"/>
    </row>
    <row r="207" spans="1:53" ht="15" customHeight="1" thickBot="1" x14ac:dyDescent="0.3">
      <c r="A207" s="18"/>
      <c r="B207" s="18"/>
      <c r="C207" s="18"/>
      <c r="D207" s="18"/>
      <c r="E207" s="18"/>
      <c r="F207" s="18"/>
      <c r="G207" s="18"/>
      <c r="H207" s="2" t="str">
        <f t="shared" si="2"/>
        <v>&lt;check&gt;&lt;br&gt;&lt;check&gt;&lt;br&gt;&lt;check&gt;&lt;br&gt;</v>
      </c>
      <c r="I207" s="18"/>
      <c r="K207" s="18"/>
      <c r="L207" s="18"/>
      <c r="M207" s="18"/>
      <c r="N207" s="18"/>
      <c r="O207" s="18"/>
      <c r="P207" s="18"/>
      <c r="Q207" s="18"/>
      <c r="R207" s="18"/>
      <c r="S207" s="20" t="str">
        <f>CONCATENATE($J$1,IF(AND(I207&lt;&gt;"",$I$1&lt;&gt;""),CONCATENATE($I$1,I207,$J$2),""))</f>
        <v/>
      </c>
      <c r="T207" s="2" t="str">
        <f>CONCATENATE($J$1,IF(AND(K207&lt;&gt;"",$K$1&lt;&gt;""),CONCATENATE($K$1,K207,$J$2),""))</f>
        <v/>
      </c>
      <c r="U207" s="2" t="str">
        <f>CONCATENATE($J$1,IF(AND(L207&lt;&gt;"",$L$1&lt;&gt;""),CONCATENATE($L$1,L207,$J$2),""))</f>
        <v/>
      </c>
      <c r="V207" s="2" t="str">
        <f>CONCATENATE($J$1,IF(AND(M207&lt;&gt;"",$M$1&lt;&gt;""),CONCATENATE($M$1,M207,$J$2),""))</f>
        <v/>
      </c>
      <c r="W207" s="2" t="str">
        <f>CONCATENATE($J$1,IF(AND(N207&lt;&gt;"",$N$1&lt;&gt;""),CONCATENATE($N$1,N207,$J$2),""))</f>
        <v/>
      </c>
      <c r="X207" s="2" t="str">
        <f>CONCATENATE($J$1,IF(AND(O207&lt;&gt;"",$O$1&lt;&gt;""),CONCATENATE($O$1,O207,$J$2),""))</f>
        <v/>
      </c>
      <c r="Y207" s="2" t="str">
        <f>CONCATENATE($J$1,IF(AND(P207&lt;&gt;"",$P$1&lt;&gt;""),CONCATENATE($P$1,P207,$J$2),""))</f>
        <v/>
      </c>
      <c r="Z207" s="2" t="str">
        <f>CONCATENATE($J$1,IF(AND(Q207&lt;&gt;"",$Q$1&lt;&gt;""),CONCATENATE($Q$1,Q207,$J$2),""))</f>
        <v/>
      </c>
      <c r="AA207" s="2" t="str">
        <f>CONCATENATE($J$1,IF(AND(R207&lt;&gt;"",$R$1&lt;&gt;""),CONCATENATE($R$1,R207,$J$2),""))</f>
        <v/>
      </c>
      <c r="AB207" s="2" t="str">
        <f t="shared" si="1"/>
        <v/>
      </c>
      <c r="AC207" s="18"/>
      <c r="AD207" s="18"/>
      <c r="AE207" s="18"/>
      <c r="AF207" s="18"/>
      <c r="AG207" s="18"/>
      <c r="AH207" s="2" t="str">
        <f>CONCATENATE($AH$1,IF(AND(AE207&lt;&gt;""),CONCATENATE("http://restauranttory.com/products/",B207,"/",AE207,".jpg"),""))</f>
        <v/>
      </c>
      <c r="AI207" s="2" t="str">
        <f>CONCATENATE($AH$1,IF(AND(AF207&lt;&gt;""),CONCATENATE("http://restauranttory.com/products/",B207,"/",AF207,".jpg"),""))</f>
        <v/>
      </c>
      <c r="AJ207" s="2" t="str">
        <f>CONCATENATE($AH$1,IF(AND(AG207&lt;&gt;""),CONCATENATE("http://restauranttory.com/products/",B207,"/",AG207,".jpg"),""))</f>
        <v/>
      </c>
      <c r="AK207" s="18"/>
      <c r="AL207" s="18"/>
      <c r="AM207" s="18"/>
      <c r="AN207" s="18"/>
      <c r="AO207" s="18"/>
      <c r="AP207" s="18"/>
      <c r="AQ207" s="18"/>
      <c r="AR207" s="2" t="str">
        <f>CONCATENATE($AH$1,IF(AND(AL207&lt;&gt;""),CONCATENATE("http://restauranttory.com/products/",B207,"/",AL207,".pdf"),""))</f>
        <v/>
      </c>
      <c r="AS207" s="2" t="str">
        <f>CONCATENATE($AH$1,IF(AND(AN207&lt;&gt;""),CONCATENATE("http://restauranttory.com/products/",B207,"/",AN207,".pdf"),""))</f>
        <v/>
      </c>
      <c r="AT207" s="2" t="str">
        <f>CONCATENATE($AH$1,IF(AND(AP207&lt;&gt;""),CONCATENATE("http://restauranttory.com/products/",B207,"/",AP207,".pdf"),""))</f>
        <v/>
      </c>
      <c r="AU207" s="18"/>
      <c r="BA207" s="18"/>
    </row>
    <row r="208" spans="1:53" ht="15" customHeight="1" thickBot="1" x14ac:dyDescent="0.3">
      <c r="A208" s="18"/>
      <c r="B208" s="18"/>
      <c r="C208" s="18"/>
      <c r="D208" s="18"/>
      <c r="E208" s="18"/>
      <c r="F208" s="18"/>
      <c r="G208" s="18"/>
      <c r="H208" s="2" t="str">
        <f t="shared" si="2"/>
        <v>&lt;check&gt;&lt;br&gt;&lt;check&gt;&lt;br&gt;&lt;check&gt;&lt;br&gt;</v>
      </c>
      <c r="I208" s="18"/>
      <c r="K208" s="18"/>
      <c r="L208" s="18"/>
      <c r="M208" s="18"/>
      <c r="N208" s="18"/>
      <c r="O208" s="18"/>
      <c r="P208" s="18"/>
      <c r="Q208" s="18"/>
      <c r="R208" s="18"/>
      <c r="S208" s="20" t="str">
        <f>CONCATENATE($J$1,IF(AND(I208&lt;&gt;"",$I$1&lt;&gt;""),CONCATENATE($I$1,I208,$J$2),""))</f>
        <v/>
      </c>
      <c r="T208" s="2" t="str">
        <f>CONCATENATE($J$1,IF(AND(K208&lt;&gt;"",$K$1&lt;&gt;""),CONCATENATE($K$1,K208,$J$2),""))</f>
        <v/>
      </c>
      <c r="U208" s="2" t="str">
        <f>CONCATENATE($J$1,IF(AND(L208&lt;&gt;"",$L$1&lt;&gt;""),CONCATENATE($L$1,L208,$J$2),""))</f>
        <v/>
      </c>
      <c r="V208" s="2" t="str">
        <f>CONCATENATE($J$1,IF(AND(M208&lt;&gt;"",$M$1&lt;&gt;""),CONCATENATE($M$1,M208,$J$2),""))</f>
        <v/>
      </c>
      <c r="W208" s="2" t="str">
        <f>CONCATENATE($J$1,IF(AND(N208&lt;&gt;"",$N$1&lt;&gt;""),CONCATENATE($N$1,N208,$J$2),""))</f>
        <v/>
      </c>
      <c r="X208" s="2" t="str">
        <f>CONCATENATE($J$1,IF(AND(O208&lt;&gt;"",$O$1&lt;&gt;""),CONCATENATE($O$1,O208,$J$2),""))</f>
        <v/>
      </c>
      <c r="Y208" s="2" t="str">
        <f>CONCATENATE($J$1,IF(AND(P208&lt;&gt;"",$P$1&lt;&gt;""),CONCATENATE($P$1,P208,$J$2),""))</f>
        <v/>
      </c>
      <c r="Z208" s="2" t="str">
        <f>CONCATENATE($J$1,IF(AND(Q208&lt;&gt;"",$Q$1&lt;&gt;""),CONCATENATE($Q$1,Q208,$J$2),""))</f>
        <v/>
      </c>
      <c r="AA208" s="2" t="str">
        <f>CONCATENATE($J$1,IF(AND(R208&lt;&gt;"",$R$1&lt;&gt;""),CONCATENATE($R$1,R208,$J$2),""))</f>
        <v/>
      </c>
      <c r="AB208" s="2" t="str">
        <f t="shared" si="1"/>
        <v/>
      </c>
      <c r="AC208" s="18"/>
      <c r="AD208" s="18"/>
      <c r="AE208" s="18"/>
      <c r="AF208" s="18"/>
      <c r="AG208" s="18"/>
      <c r="AH208" s="2" t="str">
        <f>CONCATENATE($AH$1,IF(AND(AE208&lt;&gt;""),CONCATENATE("http://restauranttory.com/products/",B208,"/",AE208,".jpg"),""))</f>
        <v/>
      </c>
      <c r="AI208" s="2" t="str">
        <f>CONCATENATE($AH$1,IF(AND(AF208&lt;&gt;""),CONCATENATE("http://restauranttory.com/products/",B208,"/",AF208,".jpg"),""))</f>
        <v/>
      </c>
      <c r="AJ208" s="2" t="str">
        <f>CONCATENATE($AH$1,IF(AND(AG208&lt;&gt;""),CONCATENATE("http://restauranttory.com/products/",B208,"/",AG208,".jpg"),""))</f>
        <v/>
      </c>
      <c r="AK208" s="18"/>
      <c r="AL208" s="18"/>
      <c r="AM208" s="18"/>
      <c r="AN208" s="18"/>
      <c r="AO208" s="18"/>
      <c r="AP208" s="18"/>
      <c r="AQ208" s="18"/>
      <c r="AR208" s="2" t="str">
        <f>CONCATENATE($AH$1,IF(AND(AL208&lt;&gt;""),CONCATENATE("http://restauranttory.com/products/",B208,"/",AL208,".pdf"),""))</f>
        <v/>
      </c>
      <c r="AS208" s="2" t="str">
        <f>CONCATENATE($AH$1,IF(AND(AN208&lt;&gt;""),CONCATENATE("http://restauranttory.com/products/",B208,"/",AN208,".pdf"),""))</f>
        <v/>
      </c>
      <c r="AT208" s="2" t="str">
        <f>CONCATENATE($AH$1,IF(AND(AP208&lt;&gt;""),CONCATENATE("http://restauranttory.com/products/",B208,"/",AP208,".pdf"),""))</f>
        <v/>
      </c>
      <c r="AU208" s="18"/>
      <c r="BA208" s="18"/>
    </row>
    <row r="209" spans="1:53" ht="15" customHeight="1" thickBot="1" x14ac:dyDescent="0.3">
      <c r="A209" s="18"/>
      <c r="B209" s="18"/>
      <c r="C209" s="18"/>
      <c r="D209" s="18"/>
      <c r="E209" s="18"/>
      <c r="F209" s="18"/>
      <c r="G209" s="18"/>
      <c r="H209" s="2" t="str">
        <f t="shared" si="2"/>
        <v>&lt;check&gt;&lt;br&gt;&lt;check&gt;&lt;br&gt;&lt;check&gt;&lt;br&gt;</v>
      </c>
      <c r="I209" s="18"/>
      <c r="K209" s="18"/>
      <c r="L209" s="18"/>
      <c r="M209" s="18"/>
      <c r="N209" s="18"/>
      <c r="O209" s="18"/>
      <c r="P209" s="18"/>
      <c r="Q209" s="18"/>
      <c r="R209" s="18"/>
      <c r="S209" s="20" t="str">
        <f>CONCATENATE($J$1,IF(AND(I209&lt;&gt;"",$I$1&lt;&gt;""),CONCATENATE($I$1,I209,$J$2),""))</f>
        <v/>
      </c>
      <c r="T209" s="2" t="str">
        <f>CONCATENATE($J$1,IF(AND(K209&lt;&gt;"",$K$1&lt;&gt;""),CONCATENATE($K$1,K209,$J$2),""))</f>
        <v/>
      </c>
      <c r="U209" s="2" t="str">
        <f>CONCATENATE($J$1,IF(AND(L209&lt;&gt;"",$L$1&lt;&gt;""),CONCATENATE($L$1,L209,$J$2),""))</f>
        <v/>
      </c>
      <c r="V209" s="2" t="str">
        <f>CONCATENATE($J$1,IF(AND(M209&lt;&gt;"",$M$1&lt;&gt;""),CONCATENATE($M$1,M209,$J$2),""))</f>
        <v/>
      </c>
      <c r="W209" s="2" t="str">
        <f>CONCATENATE($J$1,IF(AND(N209&lt;&gt;"",$N$1&lt;&gt;""),CONCATENATE($N$1,N209,$J$2),""))</f>
        <v/>
      </c>
      <c r="X209" s="2" t="str">
        <f>CONCATENATE($J$1,IF(AND(O209&lt;&gt;"",$O$1&lt;&gt;""),CONCATENATE($O$1,O209,$J$2),""))</f>
        <v/>
      </c>
      <c r="Y209" s="2" t="str">
        <f>CONCATENATE($J$1,IF(AND(P209&lt;&gt;"",$P$1&lt;&gt;""),CONCATENATE($P$1,P209,$J$2),""))</f>
        <v/>
      </c>
      <c r="Z209" s="2" t="str">
        <f>CONCATENATE($J$1,IF(AND(Q209&lt;&gt;"",$Q$1&lt;&gt;""),CONCATENATE($Q$1,Q209,$J$2),""))</f>
        <v/>
      </c>
      <c r="AA209" s="2" t="str">
        <f>CONCATENATE($J$1,IF(AND(R209&lt;&gt;"",$R$1&lt;&gt;""),CONCATENATE($R$1,R209,$J$2),""))</f>
        <v/>
      </c>
      <c r="AB209" s="2" t="str">
        <f t="shared" si="1"/>
        <v/>
      </c>
      <c r="AC209" s="18"/>
      <c r="AD209" s="18"/>
      <c r="AE209" s="18"/>
      <c r="AF209" s="18"/>
      <c r="AG209" s="18"/>
      <c r="AH209" s="2" t="str">
        <f>CONCATENATE($AH$1,IF(AND(AE209&lt;&gt;""),CONCATENATE("http://restauranttory.com/products/",B209,"/",AE209,".jpg"),""))</f>
        <v/>
      </c>
      <c r="AI209" s="2" t="str">
        <f>CONCATENATE($AH$1,IF(AND(AF209&lt;&gt;""),CONCATENATE("http://restauranttory.com/products/",B209,"/",AF209,".jpg"),""))</f>
        <v/>
      </c>
      <c r="AJ209" s="2" t="str">
        <f>CONCATENATE($AH$1,IF(AND(AG209&lt;&gt;""),CONCATENATE("http://restauranttory.com/products/",B209,"/",AG209,".jpg"),""))</f>
        <v/>
      </c>
      <c r="AK209" s="18"/>
      <c r="AL209" s="18"/>
      <c r="AM209" s="18"/>
      <c r="AN209" s="18"/>
      <c r="AO209" s="18"/>
      <c r="AP209" s="18"/>
      <c r="AQ209" s="18"/>
      <c r="AR209" s="2" t="str">
        <f>CONCATENATE($AH$1,IF(AND(AL209&lt;&gt;""),CONCATENATE("http://restauranttory.com/products/",B209,"/",AL209,".pdf"),""))</f>
        <v/>
      </c>
      <c r="AS209" s="2" t="str">
        <f>CONCATENATE($AH$1,IF(AND(AN209&lt;&gt;""),CONCATENATE("http://restauranttory.com/products/",B209,"/",AN209,".pdf"),""))</f>
        <v/>
      </c>
      <c r="AT209" s="2" t="str">
        <f>CONCATENATE($AH$1,IF(AND(AP209&lt;&gt;""),CONCATENATE("http://restauranttory.com/products/",B209,"/",AP209,".pdf"),""))</f>
        <v/>
      </c>
      <c r="AU209" s="18"/>
      <c r="BA209" s="18"/>
    </row>
    <row r="210" spans="1:53" ht="15" customHeight="1" thickBot="1" x14ac:dyDescent="0.3">
      <c r="A210" s="18"/>
      <c r="B210" s="18"/>
      <c r="C210" s="18"/>
      <c r="D210" s="18"/>
      <c r="E210" s="18"/>
      <c r="F210" s="18"/>
      <c r="G210" s="18"/>
      <c r="H210" s="2" t="str">
        <f t="shared" si="2"/>
        <v>&lt;check&gt;&lt;br&gt;&lt;check&gt;&lt;br&gt;&lt;check&gt;&lt;br&gt;</v>
      </c>
      <c r="I210" s="18"/>
      <c r="K210" s="18"/>
      <c r="L210" s="18"/>
      <c r="M210" s="18"/>
      <c r="N210" s="18"/>
      <c r="O210" s="18"/>
      <c r="P210" s="18"/>
      <c r="Q210" s="18"/>
      <c r="R210" s="18"/>
      <c r="S210" s="20" t="str">
        <f>CONCATENATE($J$1,IF(AND(I210&lt;&gt;"",$I$1&lt;&gt;""),CONCATENATE($I$1,I210,$J$2),""))</f>
        <v/>
      </c>
      <c r="T210" s="2" t="str">
        <f>CONCATENATE($J$1,IF(AND(K210&lt;&gt;"",$K$1&lt;&gt;""),CONCATENATE($K$1,K210,$J$2),""))</f>
        <v/>
      </c>
      <c r="U210" s="2" t="str">
        <f>CONCATENATE($J$1,IF(AND(L210&lt;&gt;"",$L$1&lt;&gt;""),CONCATENATE($L$1,L210,$J$2),""))</f>
        <v/>
      </c>
      <c r="V210" s="2" t="str">
        <f>CONCATENATE($J$1,IF(AND(M210&lt;&gt;"",$M$1&lt;&gt;""),CONCATENATE($M$1,M210,$J$2),""))</f>
        <v/>
      </c>
      <c r="W210" s="2" t="str">
        <f>CONCATENATE($J$1,IF(AND(N210&lt;&gt;"",$N$1&lt;&gt;""),CONCATENATE($N$1,N210,$J$2),""))</f>
        <v/>
      </c>
      <c r="X210" s="2" t="str">
        <f>CONCATENATE($J$1,IF(AND(O210&lt;&gt;"",$O$1&lt;&gt;""),CONCATENATE($O$1,O210,$J$2),""))</f>
        <v/>
      </c>
      <c r="Y210" s="2" t="str">
        <f>CONCATENATE($J$1,IF(AND(P210&lt;&gt;"",$P$1&lt;&gt;""),CONCATENATE($P$1,P210,$J$2),""))</f>
        <v/>
      </c>
      <c r="Z210" s="2" t="str">
        <f>CONCATENATE($J$1,IF(AND(Q210&lt;&gt;"",$Q$1&lt;&gt;""),CONCATENATE($Q$1,Q210,$J$2),""))</f>
        <v/>
      </c>
      <c r="AA210" s="2" t="str">
        <f>CONCATENATE($J$1,IF(AND(R210&lt;&gt;"",$R$1&lt;&gt;""),CONCATENATE($R$1,R210,$J$2),""))</f>
        <v/>
      </c>
      <c r="AB210" s="2" t="str">
        <f t="shared" si="1"/>
        <v/>
      </c>
      <c r="AC210" s="18"/>
      <c r="AD210" s="18"/>
      <c r="AE210" s="18"/>
      <c r="AF210" s="18"/>
      <c r="AG210" s="18"/>
      <c r="AH210" s="2" t="str">
        <f>CONCATENATE($AH$1,IF(AND(AE210&lt;&gt;""),CONCATENATE("http://restauranttory.com/products/",B210,"/",AE210,".jpg"),""))</f>
        <v/>
      </c>
      <c r="AI210" s="2" t="str">
        <f>CONCATENATE($AH$1,IF(AND(AF210&lt;&gt;""),CONCATENATE("http://restauranttory.com/products/",B210,"/",AF210,".jpg"),""))</f>
        <v/>
      </c>
      <c r="AJ210" s="2" t="str">
        <f>CONCATENATE($AH$1,IF(AND(AG210&lt;&gt;""),CONCATENATE("http://restauranttory.com/products/",B210,"/",AG210,".jpg"),""))</f>
        <v/>
      </c>
      <c r="AK210" s="18"/>
      <c r="AL210" s="18"/>
      <c r="AM210" s="18"/>
      <c r="AN210" s="18"/>
      <c r="AO210" s="18"/>
      <c r="AP210" s="18"/>
      <c r="AQ210" s="18"/>
      <c r="AR210" s="2" t="str">
        <f>CONCATENATE($AH$1,IF(AND(AL210&lt;&gt;""),CONCATENATE("http://restauranttory.com/products/",B210,"/",AL210,".pdf"),""))</f>
        <v/>
      </c>
      <c r="AS210" s="2" t="str">
        <f>CONCATENATE($AH$1,IF(AND(AN210&lt;&gt;""),CONCATENATE("http://restauranttory.com/products/",B210,"/",AN210,".pdf"),""))</f>
        <v/>
      </c>
      <c r="AT210" s="2" t="str">
        <f>CONCATENATE($AH$1,IF(AND(AP210&lt;&gt;""),CONCATENATE("http://restauranttory.com/products/",B210,"/",AP210,".pdf"),""))</f>
        <v/>
      </c>
      <c r="AU210" s="18"/>
      <c r="BA210" s="18"/>
    </row>
    <row r="211" spans="1:53" ht="15" customHeight="1" thickBot="1" x14ac:dyDescent="0.3">
      <c r="A211" s="18"/>
      <c r="B211" s="18"/>
      <c r="C211" s="18"/>
      <c r="D211" s="18"/>
      <c r="E211" s="18"/>
      <c r="F211" s="18"/>
      <c r="G211" s="18"/>
      <c r="H211" s="2" t="str">
        <f t="shared" si="2"/>
        <v>&lt;check&gt;&lt;br&gt;&lt;check&gt;&lt;br&gt;&lt;check&gt;&lt;br&gt;</v>
      </c>
      <c r="I211" s="18"/>
      <c r="K211" s="18"/>
      <c r="L211" s="18"/>
      <c r="M211" s="18"/>
      <c r="N211" s="18"/>
      <c r="O211" s="18"/>
      <c r="P211" s="18"/>
      <c r="Q211" s="18"/>
      <c r="R211" s="18"/>
      <c r="S211" s="20" t="str">
        <f>CONCATENATE($J$1,IF(AND(I211&lt;&gt;"",$I$1&lt;&gt;""),CONCATENATE($I$1,I211,$J$2),""))</f>
        <v/>
      </c>
      <c r="T211" s="2" t="str">
        <f>CONCATENATE($J$1,IF(AND(K211&lt;&gt;"",$K$1&lt;&gt;""),CONCATENATE($K$1,K211,$J$2),""))</f>
        <v/>
      </c>
      <c r="U211" s="2" t="str">
        <f>CONCATENATE($J$1,IF(AND(L211&lt;&gt;"",$L$1&lt;&gt;""),CONCATENATE($L$1,L211,$J$2),""))</f>
        <v/>
      </c>
      <c r="V211" s="2" t="str">
        <f>CONCATENATE($J$1,IF(AND(M211&lt;&gt;"",$M$1&lt;&gt;""),CONCATENATE($M$1,M211,$J$2),""))</f>
        <v/>
      </c>
      <c r="W211" s="2" t="str">
        <f>CONCATENATE($J$1,IF(AND(N211&lt;&gt;"",$N$1&lt;&gt;""),CONCATENATE($N$1,N211,$J$2),""))</f>
        <v/>
      </c>
      <c r="X211" s="2" t="str">
        <f>CONCATENATE($J$1,IF(AND(O211&lt;&gt;"",$O$1&lt;&gt;""),CONCATENATE($O$1,O211,$J$2),""))</f>
        <v/>
      </c>
      <c r="Y211" s="2" t="str">
        <f>CONCATENATE($J$1,IF(AND(P211&lt;&gt;"",$P$1&lt;&gt;""),CONCATENATE($P$1,P211,$J$2),""))</f>
        <v/>
      </c>
      <c r="Z211" s="2" t="str">
        <f>CONCATENATE($J$1,IF(AND(Q211&lt;&gt;"",$Q$1&lt;&gt;""),CONCATENATE($Q$1,Q211,$J$2),""))</f>
        <v/>
      </c>
      <c r="AA211" s="2" t="str">
        <f>CONCATENATE($J$1,IF(AND(R211&lt;&gt;"",$R$1&lt;&gt;""),CONCATENATE($R$1,R211,$J$2),""))</f>
        <v/>
      </c>
      <c r="AB211" s="2" t="str">
        <f t="shared" si="1"/>
        <v/>
      </c>
      <c r="AC211" s="18"/>
      <c r="AD211" s="18"/>
      <c r="AE211" s="18"/>
      <c r="AF211" s="18"/>
      <c r="AG211" s="18"/>
      <c r="AH211" s="2" t="str">
        <f>CONCATENATE($AH$1,IF(AND(AE211&lt;&gt;""),CONCATENATE("http://restauranttory.com/products/",B211,"/",AE211,".jpg"),""))</f>
        <v/>
      </c>
      <c r="AI211" s="2" t="str">
        <f>CONCATENATE($AH$1,IF(AND(AF211&lt;&gt;""),CONCATENATE("http://restauranttory.com/products/",B211,"/",AF211,".jpg"),""))</f>
        <v/>
      </c>
      <c r="AJ211" s="2" t="str">
        <f>CONCATENATE($AH$1,IF(AND(AG211&lt;&gt;""),CONCATENATE("http://restauranttory.com/products/",B211,"/",AG211,".jpg"),""))</f>
        <v/>
      </c>
      <c r="AK211" s="18"/>
      <c r="AL211" s="18"/>
      <c r="AM211" s="18"/>
      <c r="AN211" s="18"/>
      <c r="AO211" s="18"/>
      <c r="AP211" s="18"/>
      <c r="AQ211" s="18"/>
      <c r="AR211" s="2" t="str">
        <f>CONCATENATE($AH$1,IF(AND(AL211&lt;&gt;""),CONCATENATE("http://restauranttory.com/products/",B211,"/",AL211,".pdf"),""))</f>
        <v/>
      </c>
      <c r="AS211" s="2" t="str">
        <f>CONCATENATE($AH$1,IF(AND(AN211&lt;&gt;""),CONCATENATE("http://restauranttory.com/products/",B211,"/",AN211,".pdf"),""))</f>
        <v/>
      </c>
      <c r="AT211" s="2" t="str">
        <f>CONCATENATE($AH$1,IF(AND(AP211&lt;&gt;""),CONCATENATE("http://restauranttory.com/products/",B211,"/",AP211,".pdf"),""))</f>
        <v/>
      </c>
      <c r="AU211" s="18"/>
      <c r="BA211" s="18"/>
    </row>
    <row r="212" spans="1:53" ht="15" customHeight="1" thickBot="1" x14ac:dyDescent="0.3">
      <c r="A212" s="18"/>
      <c r="B212" s="18"/>
      <c r="C212" s="18"/>
      <c r="D212" s="18"/>
      <c r="E212" s="18"/>
      <c r="F212" s="18"/>
      <c r="G212" s="18"/>
      <c r="H212" s="2" t="str">
        <f t="shared" si="2"/>
        <v>&lt;check&gt;&lt;br&gt;&lt;check&gt;&lt;br&gt;&lt;check&gt;&lt;br&gt;</v>
      </c>
      <c r="I212" s="18"/>
      <c r="K212" s="18"/>
      <c r="L212" s="18"/>
      <c r="M212" s="18"/>
      <c r="N212" s="18"/>
      <c r="O212" s="18"/>
      <c r="P212" s="18"/>
      <c r="Q212" s="18"/>
      <c r="R212" s="18"/>
      <c r="S212" s="20" t="str">
        <f>CONCATENATE($J$1,IF(AND(I212&lt;&gt;"",$I$1&lt;&gt;""),CONCATENATE($I$1,I212,$J$2),""))</f>
        <v/>
      </c>
      <c r="T212" s="2" t="str">
        <f>CONCATENATE($J$1,IF(AND(K212&lt;&gt;"",$K$1&lt;&gt;""),CONCATENATE($K$1,K212,$J$2),""))</f>
        <v/>
      </c>
      <c r="U212" s="2" t="str">
        <f>CONCATENATE($J$1,IF(AND(L212&lt;&gt;"",$L$1&lt;&gt;""),CONCATENATE($L$1,L212,$J$2),""))</f>
        <v/>
      </c>
      <c r="V212" s="2" t="str">
        <f>CONCATENATE($J$1,IF(AND(M212&lt;&gt;"",$M$1&lt;&gt;""),CONCATENATE($M$1,M212,$J$2),""))</f>
        <v/>
      </c>
      <c r="W212" s="2" t="str">
        <f>CONCATENATE($J$1,IF(AND(N212&lt;&gt;"",$N$1&lt;&gt;""),CONCATENATE($N$1,N212,$J$2),""))</f>
        <v/>
      </c>
      <c r="X212" s="2" t="str">
        <f>CONCATENATE($J$1,IF(AND(O212&lt;&gt;"",$O$1&lt;&gt;""),CONCATENATE($O$1,O212,$J$2),""))</f>
        <v/>
      </c>
      <c r="Y212" s="2" t="str">
        <f>CONCATENATE($J$1,IF(AND(P212&lt;&gt;"",$P$1&lt;&gt;""),CONCATENATE($P$1,P212,$J$2),""))</f>
        <v/>
      </c>
      <c r="Z212" s="2" t="str">
        <f>CONCATENATE($J$1,IF(AND(Q212&lt;&gt;"",$Q$1&lt;&gt;""),CONCATENATE($Q$1,Q212,$J$2),""))</f>
        <v/>
      </c>
      <c r="AA212" s="2" t="str">
        <f>CONCATENATE($J$1,IF(AND(R212&lt;&gt;"",$R$1&lt;&gt;""),CONCATENATE($R$1,R212,$J$2),""))</f>
        <v/>
      </c>
      <c r="AB212" s="2" t="str">
        <f t="shared" si="1"/>
        <v/>
      </c>
      <c r="AC212" s="18"/>
      <c r="AD212" s="18"/>
      <c r="AE212" s="18"/>
      <c r="AF212" s="18"/>
      <c r="AG212" s="18"/>
      <c r="AH212" s="2" t="str">
        <f>CONCATENATE($AH$1,IF(AND(AE212&lt;&gt;""),CONCATENATE("http://restauranttory.com/products/",B212,"/",AE212,".jpg"),""))</f>
        <v/>
      </c>
      <c r="AI212" s="2" t="str">
        <f>CONCATENATE($AH$1,IF(AND(AF212&lt;&gt;""),CONCATENATE("http://restauranttory.com/products/",B212,"/",AF212,".jpg"),""))</f>
        <v/>
      </c>
      <c r="AJ212" s="2" t="str">
        <f>CONCATENATE($AH$1,IF(AND(AG212&lt;&gt;""),CONCATENATE("http://restauranttory.com/products/",B212,"/",AG212,".jpg"),""))</f>
        <v/>
      </c>
      <c r="AK212" s="18"/>
      <c r="AL212" s="18"/>
      <c r="AM212" s="18"/>
      <c r="AN212" s="18"/>
      <c r="AO212" s="18"/>
      <c r="AP212" s="18"/>
      <c r="AQ212" s="18"/>
      <c r="AR212" s="2" t="str">
        <f>CONCATENATE($AH$1,IF(AND(AL212&lt;&gt;""),CONCATENATE("http://restauranttory.com/products/",B212,"/",AL212,".pdf"),""))</f>
        <v/>
      </c>
      <c r="AS212" s="2" t="str">
        <f>CONCATENATE($AH$1,IF(AND(AN212&lt;&gt;""),CONCATENATE("http://restauranttory.com/products/",B212,"/",AN212,".pdf"),""))</f>
        <v/>
      </c>
      <c r="AT212" s="2" t="str">
        <f>CONCATENATE($AH$1,IF(AND(AP212&lt;&gt;""),CONCATENATE("http://restauranttory.com/products/",B212,"/",AP212,".pdf"),""))</f>
        <v/>
      </c>
      <c r="AU212" s="18"/>
      <c r="BA212" s="18"/>
    </row>
    <row r="213" spans="1:53" ht="15" customHeight="1" thickBot="1" x14ac:dyDescent="0.3">
      <c r="A213" s="18"/>
      <c r="B213" s="18"/>
      <c r="C213" s="18"/>
      <c r="D213" s="18"/>
      <c r="E213" s="18"/>
      <c r="F213" s="18"/>
      <c r="G213" s="18"/>
      <c r="H213" s="2" t="str">
        <f t="shared" si="2"/>
        <v>&lt;check&gt;&lt;br&gt;&lt;check&gt;&lt;br&gt;&lt;check&gt;&lt;br&gt;</v>
      </c>
      <c r="I213" s="18"/>
      <c r="K213" s="18"/>
      <c r="L213" s="18"/>
      <c r="M213" s="18"/>
      <c r="N213" s="18"/>
      <c r="O213" s="18"/>
      <c r="P213" s="18"/>
      <c r="Q213" s="18"/>
      <c r="R213" s="18"/>
      <c r="S213" s="20" t="str">
        <f>CONCATENATE($J$1,IF(AND(I213&lt;&gt;"",$I$1&lt;&gt;""),CONCATENATE($I$1,I213,$J$2),""))</f>
        <v/>
      </c>
      <c r="T213" s="2" t="str">
        <f>CONCATENATE($J$1,IF(AND(K213&lt;&gt;"",$K$1&lt;&gt;""),CONCATENATE($K$1,K213,$J$2),""))</f>
        <v/>
      </c>
      <c r="U213" s="2" t="str">
        <f>CONCATENATE($J$1,IF(AND(L213&lt;&gt;"",$L$1&lt;&gt;""),CONCATENATE($L$1,L213,$J$2),""))</f>
        <v/>
      </c>
      <c r="V213" s="2" t="str">
        <f>CONCATENATE($J$1,IF(AND(M213&lt;&gt;"",$M$1&lt;&gt;""),CONCATENATE($M$1,M213,$J$2),""))</f>
        <v/>
      </c>
      <c r="W213" s="2" t="str">
        <f>CONCATENATE($J$1,IF(AND(N213&lt;&gt;"",$N$1&lt;&gt;""),CONCATENATE($N$1,N213,$J$2),""))</f>
        <v/>
      </c>
      <c r="X213" s="2" t="str">
        <f>CONCATENATE($J$1,IF(AND(O213&lt;&gt;"",$O$1&lt;&gt;""),CONCATENATE($O$1,O213,$J$2),""))</f>
        <v/>
      </c>
      <c r="Y213" s="2" t="str">
        <f>CONCATENATE($J$1,IF(AND(P213&lt;&gt;"",$P$1&lt;&gt;""),CONCATENATE($P$1,P213,$J$2),""))</f>
        <v/>
      </c>
      <c r="Z213" s="2" t="str">
        <f>CONCATENATE($J$1,IF(AND(Q213&lt;&gt;"",$Q$1&lt;&gt;""),CONCATENATE($Q$1,Q213,$J$2),""))</f>
        <v/>
      </c>
      <c r="AA213" s="2" t="str">
        <f>CONCATENATE($J$1,IF(AND(R213&lt;&gt;"",$R$1&lt;&gt;""),CONCATENATE($R$1,R213,$J$2),""))</f>
        <v/>
      </c>
      <c r="AB213" s="2" t="str">
        <f t="shared" si="1"/>
        <v/>
      </c>
      <c r="AC213" s="18"/>
      <c r="AD213" s="18"/>
      <c r="AE213" s="18"/>
      <c r="AF213" s="18"/>
      <c r="AG213" s="18"/>
      <c r="AH213" s="2" t="str">
        <f>CONCATENATE($AH$1,IF(AND(AE213&lt;&gt;""),CONCATENATE("http://restauranttory.com/products/",B213,"/",AE213,".jpg"),""))</f>
        <v/>
      </c>
      <c r="AI213" s="2" t="str">
        <f>CONCATENATE($AH$1,IF(AND(AF213&lt;&gt;""),CONCATENATE("http://restauranttory.com/products/",B213,"/",AF213,".jpg"),""))</f>
        <v/>
      </c>
      <c r="AJ213" s="2" t="str">
        <f>CONCATENATE($AH$1,IF(AND(AG213&lt;&gt;""),CONCATENATE("http://restauranttory.com/products/",B213,"/",AG213,".jpg"),""))</f>
        <v/>
      </c>
      <c r="AK213" s="18"/>
      <c r="AL213" s="18"/>
      <c r="AM213" s="18"/>
      <c r="AN213" s="18"/>
      <c r="AO213" s="18"/>
      <c r="AP213" s="18"/>
      <c r="AQ213" s="18"/>
      <c r="AR213" s="2" t="str">
        <f>CONCATENATE($AH$1,IF(AND(AL213&lt;&gt;""),CONCATENATE("http://restauranttory.com/products/",B213,"/",AL213,".pdf"),""))</f>
        <v/>
      </c>
      <c r="AS213" s="2" t="str">
        <f>CONCATENATE($AH$1,IF(AND(AN213&lt;&gt;""),CONCATENATE("http://restauranttory.com/products/",B213,"/",AN213,".pdf"),""))</f>
        <v/>
      </c>
      <c r="AT213" s="2" t="str">
        <f>CONCATENATE($AH$1,IF(AND(AP213&lt;&gt;""),CONCATENATE("http://restauranttory.com/products/",B213,"/",AP213,".pdf"),""))</f>
        <v/>
      </c>
      <c r="AU213" s="18"/>
      <c r="BA213" s="18"/>
    </row>
    <row r="214" spans="1:53" ht="15" customHeight="1" thickBot="1" x14ac:dyDescent="0.3">
      <c r="A214" s="18"/>
      <c r="B214" s="18"/>
      <c r="C214" s="18"/>
      <c r="D214" s="18"/>
      <c r="E214" s="18"/>
      <c r="F214" s="18"/>
      <c r="G214" s="18"/>
      <c r="H214" s="2" t="str">
        <f t="shared" si="2"/>
        <v>&lt;check&gt;&lt;br&gt;&lt;check&gt;&lt;br&gt;&lt;check&gt;&lt;br&gt;</v>
      </c>
      <c r="I214" s="18"/>
      <c r="K214" s="18"/>
      <c r="L214" s="18"/>
      <c r="M214" s="18"/>
      <c r="N214" s="18"/>
      <c r="O214" s="18"/>
      <c r="P214" s="18"/>
      <c r="Q214" s="18"/>
      <c r="R214" s="18"/>
      <c r="S214" s="20" t="str">
        <f>CONCATENATE($J$1,IF(AND(I214&lt;&gt;"",$I$1&lt;&gt;""),CONCATENATE($I$1,I214,$J$2),""))</f>
        <v/>
      </c>
      <c r="T214" s="2" t="str">
        <f>CONCATENATE($J$1,IF(AND(K214&lt;&gt;"",$K$1&lt;&gt;""),CONCATENATE($K$1,K214,$J$2),""))</f>
        <v/>
      </c>
      <c r="U214" s="2" t="str">
        <f>CONCATENATE($J$1,IF(AND(L214&lt;&gt;"",$L$1&lt;&gt;""),CONCATENATE($L$1,L214,$J$2),""))</f>
        <v/>
      </c>
      <c r="V214" s="2" t="str">
        <f>CONCATENATE($J$1,IF(AND(M214&lt;&gt;"",$M$1&lt;&gt;""),CONCATENATE($M$1,M214,$J$2),""))</f>
        <v/>
      </c>
      <c r="W214" s="2" t="str">
        <f>CONCATENATE($J$1,IF(AND(N214&lt;&gt;"",$N$1&lt;&gt;""),CONCATENATE($N$1,N214,$J$2),""))</f>
        <v/>
      </c>
      <c r="X214" s="2" t="str">
        <f>CONCATENATE($J$1,IF(AND(O214&lt;&gt;"",$O$1&lt;&gt;""),CONCATENATE($O$1,O214,$J$2),""))</f>
        <v/>
      </c>
      <c r="Y214" s="2" t="str">
        <f>CONCATENATE($J$1,IF(AND(P214&lt;&gt;"",$P$1&lt;&gt;""),CONCATENATE($P$1,P214,$J$2),""))</f>
        <v/>
      </c>
      <c r="Z214" s="2" t="str">
        <f>CONCATENATE($J$1,IF(AND(Q214&lt;&gt;"",$Q$1&lt;&gt;""),CONCATENATE($Q$1,Q214,$J$2),""))</f>
        <v/>
      </c>
      <c r="AA214" s="2" t="str">
        <f>CONCATENATE($J$1,IF(AND(R214&lt;&gt;"",$R$1&lt;&gt;""),CONCATENATE($R$1,R214,$J$2),""))</f>
        <v/>
      </c>
      <c r="AB214" s="2" t="str">
        <f t="shared" si="1"/>
        <v/>
      </c>
      <c r="AC214" s="18"/>
      <c r="AD214" s="18"/>
      <c r="AE214" s="18"/>
      <c r="AF214" s="18"/>
      <c r="AG214" s="18"/>
      <c r="AH214" s="2" t="str">
        <f>CONCATENATE($AH$1,IF(AND(AE214&lt;&gt;""),CONCATENATE("http://restauranttory.com/products/",B214,"/",AE214,".jpg"),""))</f>
        <v/>
      </c>
      <c r="AI214" s="2" t="str">
        <f>CONCATENATE($AH$1,IF(AND(AF214&lt;&gt;""),CONCATENATE("http://restauranttory.com/products/",B214,"/",AF214,".jpg"),""))</f>
        <v/>
      </c>
      <c r="AJ214" s="2" t="str">
        <f>CONCATENATE($AH$1,IF(AND(AG214&lt;&gt;""),CONCATENATE("http://restauranttory.com/products/",B214,"/",AG214,".jpg"),""))</f>
        <v/>
      </c>
      <c r="AK214" s="18"/>
      <c r="AL214" s="18"/>
      <c r="AM214" s="18"/>
      <c r="AN214" s="18"/>
      <c r="AO214" s="18"/>
      <c r="AP214" s="18"/>
      <c r="AQ214" s="18"/>
      <c r="AR214" s="2" t="str">
        <f>CONCATENATE($AH$1,IF(AND(AL214&lt;&gt;""),CONCATENATE("http://restauranttory.com/products/",B214,"/",AL214,".pdf"),""))</f>
        <v/>
      </c>
      <c r="AS214" s="2" t="str">
        <f>CONCATENATE($AH$1,IF(AND(AN214&lt;&gt;""),CONCATENATE("http://restauranttory.com/products/",B214,"/",AN214,".pdf"),""))</f>
        <v/>
      </c>
      <c r="AT214" s="2" t="str">
        <f>CONCATENATE($AH$1,IF(AND(AP214&lt;&gt;""),CONCATENATE("http://restauranttory.com/products/",B214,"/",AP214,".pdf"),""))</f>
        <v/>
      </c>
      <c r="AU214" s="18"/>
      <c r="BA214" s="18"/>
    </row>
    <row r="215" spans="1:53" ht="15" customHeight="1" thickBot="1" x14ac:dyDescent="0.3">
      <c r="A215" s="18"/>
      <c r="B215" s="18"/>
      <c r="C215" s="18"/>
      <c r="D215" s="18"/>
      <c r="E215" s="18"/>
      <c r="F215" s="18"/>
      <c r="G215" s="18"/>
      <c r="H215" s="2" t="str">
        <f t="shared" si="2"/>
        <v>&lt;check&gt;&lt;br&gt;&lt;check&gt;&lt;br&gt;&lt;check&gt;&lt;br&gt;</v>
      </c>
      <c r="I215" s="18"/>
      <c r="K215" s="18"/>
      <c r="L215" s="18"/>
      <c r="M215" s="18"/>
      <c r="N215" s="18"/>
      <c r="O215" s="18"/>
      <c r="P215" s="18"/>
      <c r="Q215" s="18"/>
      <c r="R215" s="18"/>
      <c r="S215" s="20" t="str">
        <f>CONCATENATE($J$1,IF(AND(I215&lt;&gt;"",$I$1&lt;&gt;""),CONCATENATE($I$1,I215,$J$2),""))</f>
        <v/>
      </c>
      <c r="T215" s="2" t="str">
        <f>CONCATENATE($J$1,IF(AND(K215&lt;&gt;"",$K$1&lt;&gt;""),CONCATENATE($K$1,K215,$J$2),""))</f>
        <v/>
      </c>
      <c r="U215" s="2" t="str">
        <f>CONCATENATE($J$1,IF(AND(L215&lt;&gt;"",$L$1&lt;&gt;""),CONCATENATE($L$1,L215,$J$2),""))</f>
        <v/>
      </c>
      <c r="V215" s="2" t="str">
        <f>CONCATENATE($J$1,IF(AND(M215&lt;&gt;"",$M$1&lt;&gt;""),CONCATENATE($M$1,M215,$J$2),""))</f>
        <v/>
      </c>
      <c r="W215" s="2" t="str">
        <f>CONCATENATE($J$1,IF(AND(N215&lt;&gt;"",$N$1&lt;&gt;""),CONCATENATE($N$1,N215,$J$2),""))</f>
        <v/>
      </c>
      <c r="X215" s="2" t="str">
        <f>CONCATENATE($J$1,IF(AND(O215&lt;&gt;"",$O$1&lt;&gt;""),CONCATENATE($O$1,O215,$J$2),""))</f>
        <v/>
      </c>
      <c r="Y215" s="2" t="str">
        <f>CONCATENATE($J$1,IF(AND(P215&lt;&gt;"",$P$1&lt;&gt;""),CONCATENATE($P$1,P215,$J$2),""))</f>
        <v/>
      </c>
      <c r="Z215" s="2" t="str">
        <f>CONCATENATE($J$1,IF(AND(Q215&lt;&gt;"",$Q$1&lt;&gt;""),CONCATENATE($Q$1,Q215,$J$2),""))</f>
        <v/>
      </c>
      <c r="AA215" s="2" t="str">
        <f>CONCATENATE($J$1,IF(AND(R215&lt;&gt;"",$R$1&lt;&gt;""),CONCATENATE($R$1,R215,$J$2),""))</f>
        <v/>
      </c>
      <c r="AB215" s="2" t="str">
        <f t="shared" si="1"/>
        <v/>
      </c>
      <c r="AC215" s="18"/>
      <c r="AD215" s="18"/>
      <c r="AE215" s="18"/>
      <c r="AF215" s="18"/>
      <c r="AG215" s="18"/>
      <c r="AH215" s="2" t="str">
        <f>CONCATENATE($AH$1,IF(AND(AE215&lt;&gt;""),CONCATENATE("http://restauranttory.com/products/",B215,"/",AE215,".jpg"),""))</f>
        <v/>
      </c>
      <c r="AI215" s="2" t="str">
        <f>CONCATENATE($AH$1,IF(AND(AF215&lt;&gt;""),CONCATENATE("http://restauranttory.com/products/",B215,"/",AF215,".jpg"),""))</f>
        <v/>
      </c>
      <c r="AJ215" s="2" t="str">
        <f>CONCATENATE($AH$1,IF(AND(AG215&lt;&gt;""),CONCATENATE("http://restauranttory.com/products/",B215,"/",AG215,".jpg"),""))</f>
        <v/>
      </c>
      <c r="AK215" s="18"/>
      <c r="AL215" s="18"/>
      <c r="AM215" s="18"/>
      <c r="AN215" s="18"/>
      <c r="AO215" s="18"/>
      <c r="AP215" s="18"/>
      <c r="AQ215" s="18"/>
      <c r="AR215" s="2" t="str">
        <f>CONCATENATE($AH$1,IF(AND(AL215&lt;&gt;""),CONCATENATE("http://restauranttory.com/products/",B215,"/",AL215,".pdf"),""))</f>
        <v/>
      </c>
      <c r="AS215" s="2" t="str">
        <f>CONCATENATE($AH$1,IF(AND(AN215&lt;&gt;""),CONCATENATE("http://restauranttory.com/products/",B215,"/",AN215,".pdf"),""))</f>
        <v/>
      </c>
      <c r="AT215" s="2" t="str">
        <f>CONCATENATE($AH$1,IF(AND(AP215&lt;&gt;""),CONCATENATE("http://restauranttory.com/products/",B215,"/",AP215,".pdf"),""))</f>
        <v/>
      </c>
      <c r="AU215" s="18"/>
      <c r="BA215" s="18"/>
    </row>
    <row r="216" spans="1:53" ht="15" customHeight="1" thickBot="1" x14ac:dyDescent="0.3">
      <c r="A216" s="18"/>
      <c r="B216" s="18"/>
      <c r="C216" s="18"/>
      <c r="D216" s="18"/>
      <c r="E216" s="18"/>
      <c r="F216" s="18"/>
      <c r="G216" s="18"/>
      <c r="H216" s="2" t="str">
        <f t="shared" si="2"/>
        <v>&lt;check&gt;&lt;br&gt;&lt;check&gt;&lt;br&gt;&lt;check&gt;&lt;br&gt;</v>
      </c>
      <c r="I216" s="18"/>
      <c r="K216" s="18"/>
      <c r="L216" s="18"/>
      <c r="M216" s="18"/>
      <c r="N216" s="18"/>
      <c r="O216" s="18"/>
      <c r="P216" s="18"/>
      <c r="Q216" s="18"/>
      <c r="R216" s="18"/>
      <c r="S216" s="20" t="str">
        <f>CONCATENATE($J$1,IF(AND(I216&lt;&gt;"",$I$1&lt;&gt;""),CONCATENATE($I$1,I216,$J$2),""))</f>
        <v/>
      </c>
      <c r="T216" s="2" t="str">
        <f>CONCATENATE($J$1,IF(AND(K216&lt;&gt;"",$K$1&lt;&gt;""),CONCATENATE($K$1,K216,$J$2),""))</f>
        <v/>
      </c>
      <c r="U216" s="2" t="str">
        <f>CONCATENATE($J$1,IF(AND(L216&lt;&gt;"",$L$1&lt;&gt;""),CONCATENATE($L$1,L216,$J$2),""))</f>
        <v/>
      </c>
      <c r="V216" s="2" t="str">
        <f>CONCATENATE($J$1,IF(AND(M216&lt;&gt;"",$M$1&lt;&gt;""),CONCATENATE($M$1,M216,$J$2),""))</f>
        <v/>
      </c>
      <c r="W216" s="2" t="str">
        <f>CONCATENATE($J$1,IF(AND(N216&lt;&gt;"",$N$1&lt;&gt;""),CONCATENATE($N$1,N216,$J$2),""))</f>
        <v/>
      </c>
      <c r="X216" s="2" t="str">
        <f>CONCATENATE($J$1,IF(AND(O216&lt;&gt;"",$O$1&lt;&gt;""),CONCATENATE($O$1,O216,$J$2),""))</f>
        <v/>
      </c>
      <c r="Y216" s="2" t="str">
        <f>CONCATENATE($J$1,IF(AND(P216&lt;&gt;"",$P$1&lt;&gt;""),CONCATENATE($P$1,P216,$J$2),""))</f>
        <v/>
      </c>
      <c r="Z216" s="2" t="str">
        <f>CONCATENATE($J$1,IF(AND(Q216&lt;&gt;"",$Q$1&lt;&gt;""),CONCATENATE($Q$1,Q216,$J$2),""))</f>
        <v/>
      </c>
      <c r="AA216" s="2" t="str">
        <f>CONCATENATE($J$1,IF(AND(R216&lt;&gt;"",$R$1&lt;&gt;""),CONCATENATE($R$1,R216,$J$2),""))</f>
        <v/>
      </c>
      <c r="AB216" s="2" t="str">
        <f t="shared" si="1"/>
        <v/>
      </c>
      <c r="AC216" s="18"/>
      <c r="AD216" s="18"/>
      <c r="AE216" s="18"/>
      <c r="AF216" s="18"/>
      <c r="AG216" s="18"/>
      <c r="AH216" s="2" t="str">
        <f>CONCATENATE($AH$1,IF(AND(AE216&lt;&gt;""),CONCATENATE("http://restauranttory.com/products/",B216,"/",AE216,".jpg"),""))</f>
        <v/>
      </c>
      <c r="AI216" s="2" t="str">
        <f>CONCATENATE($AH$1,IF(AND(AF216&lt;&gt;""),CONCATENATE("http://restauranttory.com/products/",B216,"/",AF216,".jpg"),""))</f>
        <v/>
      </c>
      <c r="AJ216" s="2" t="str">
        <f>CONCATENATE($AH$1,IF(AND(AG216&lt;&gt;""),CONCATENATE("http://restauranttory.com/products/",B216,"/",AG216,".jpg"),""))</f>
        <v/>
      </c>
      <c r="AK216" s="18"/>
      <c r="AL216" s="18"/>
      <c r="AM216" s="18"/>
      <c r="AN216" s="18"/>
      <c r="AO216" s="18"/>
      <c r="AP216" s="18"/>
      <c r="AQ216" s="18"/>
      <c r="AR216" s="2" t="str">
        <f>CONCATENATE($AH$1,IF(AND(AL216&lt;&gt;""),CONCATENATE("http://restauranttory.com/products/",B216,"/",AL216,".pdf"),""))</f>
        <v/>
      </c>
      <c r="AS216" s="2" t="str">
        <f>CONCATENATE($AH$1,IF(AND(AN216&lt;&gt;""),CONCATENATE("http://restauranttory.com/products/",B216,"/",AN216,".pdf"),""))</f>
        <v/>
      </c>
      <c r="AT216" s="2" t="str">
        <f>CONCATENATE($AH$1,IF(AND(AP216&lt;&gt;""),CONCATENATE("http://restauranttory.com/products/",B216,"/",AP216,".pdf"),""))</f>
        <v/>
      </c>
      <c r="AU216" s="18"/>
      <c r="BA216" s="18"/>
    </row>
    <row r="217" spans="1:53" ht="15" customHeight="1" thickBot="1" x14ac:dyDescent="0.3">
      <c r="A217" s="18"/>
      <c r="B217" s="18"/>
      <c r="C217" s="18"/>
      <c r="D217" s="18"/>
      <c r="E217" s="18"/>
      <c r="F217" s="18"/>
      <c r="G217" s="18"/>
      <c r="H217" s="2" t="str">
        <f t="shared" si="2"/>
        <v>&lt;check&gt;&lt;br&gt;&lt;check&gt;&lt;br&gt;&lt;check&gt;&lt;br&gt;</v>
      </c>
      <c r="I217" s="18"/>
      <c r="K217" s="18"/>
      <c r="L217" s="18"/>
      <c r="M217" s="18"/>
      <c r="N217" s="18"/>
      <c r="O217" s="18"/>
      <c r="P217" s="18"/>
      <c r="Q217" s="18"/>
      <c r="R217" s="18"/>
      <c r="S217" s="20" t="str">
        <f>CONCATENATE($J$1,IF(AND(I217&lt;&gt;"",$I$1&lt;&gt;""),CONCATENATE($I$1,I217,$J$2),""))</f>
        <v/>
      </c>
      <c r="T217" s="2" t="str">
        <f>CONCATENATE($J$1,IF(AND(K217&lt;&gt;"",$K$1&lt;&gt;""),CONCATENATE($K$1,K217,$J$2),""))</f>
        <v/>
      </c>
      <c r="U217" s="2" t="str">
        <f>CONCATENATE($J$1,IF(AND(L217&lt;&gt;"",$L$1&lt;&gt;""),CONCATENATE($L$1,L217,$J$2),""))</f>
        <v/>
      </c>
      <c r="V217" s="2" t="str">
        <f>CONCATENATE($J$1,IF(AND(M217&lt;&gt;"",$M$1&lt;&gt;""),CONCATENATE($M$1,M217,$J$2),""))</f>
        <v/>
      </c>
      <c r="W217" s="2" t="str">
        <f>CONCATENATE($J$1,IF(AND(N217&lt;&gt;"",$N$1&lt;&gt;""),CONCATENATE($N$1,N217,$J$2),""))</f>
        <v/>
      </c>
      <c r="X217" s="2" t="str">
        <f>CONCATENATE($J$1,IF(AND(O217&lt;&gt;"",$O$1&lt;&gt;""),CONCATENATE($O$1,O217,$J$2),""))</f>
        <v/>
      </c>
      <c r="Y217" s="2" t="str">
        <f>CONCATENATE($J$1,IF(AND(P217&lt;&gt;"",$P$1&lt;&gt;""),CONCATENATE($P$1,P217,$J$2),""))</f>
        <v/>
      </c>
      <c r="Z217" s="2" t="str">
        <f>CONCATENATE($J$1,IF(AND(Q217&lt;&gt;"",$Q$1&lt;&gt;""),CONCATENATE($Q$1,Q217,$J$2),""))</f>
        <v/>
      </c>
      <c r="AA217" s="2" t="str">
        <f>CONCATENATE($J$1,IF(AND(R217&lt;&gt;"",$R$1&lt;&gt;""),CONCATENATE($R$1,R217,$J$2),""))</f>
        <v/>
      </c>
      <c r="AB217" s="2" t="str">
        <f t="shared" si="1"/>
        <v/>
      </c>
      <c r="AC217" s="18"/>
      <c r="AD217" s="18"/>
      <c r="AE217" s="18"/>
      <c r="AF217" s="18"/>
      <c r="AG217" s="18"/>
      <c r="AH217" s="2" t="str">
        <f>CONCATENATE($AH$1,IF(AND(AE217&lt;&gt;""),CONCATENATE("http://restauranttory.com/products/",B217,"/",AE217,".jpg"),""))</f>
        <v/>
      </c>
      <c r="AI217" s="2" t="str">
        <f>CONCATENATE($AH$1,IF(AND(AF217&lt;&gt;""),CONCATENATE("http://restauranttory.com/products/",B217,"/",AF217,".jpg"),""))</f>
        <v/>
      </c>
      <c r="AJ217" s="2" t="str">
        <f>CONCATENATE($AH$1,IF(AND(AG217&lt;&gt;""),CONCATENATE("http://restauranttory.com/products/",B217,"/",AG217,".jpg"),""))</f>
        <v/>
      </c>
      <c r="AK217" s="18"/>
      <c r="AL217" s="18"/>
      <c r="AM217" s="18"/>
      <c r="AN217" s="18"/>
      <c r="AO217" s="18"/>
      <c r="AP217" s="18"/>
      <c r="AQ217" s="18"/>
      <c r="AR217" s="2" t="str">
        <f>CONCATENATE($AH$1,IF(AND(AL217&lt;&gt;""),CONCATENATE("http://restauranttory.com/products/",B217,"/",AL217,".pdf"),""))</f>
        <v/>
      </c>
      <c r="AS217" s="2" t="str">
        <f>CONCATENATE($AH$1,IF(AND(AN217&lt;&gt;""),CONCATENATE("http://restauranttory.com/products/",B217,"/",AN217,".pdf"),""))</f>
        <v/>
      </c>
      <c r="AT217" s="2" t="str">
        <f>CONCATENATE($AH$1,IF(AND(AP217&lt;&gt;""),CONCATENATE("http://restauranttory.com/products/",B217,"/",AP217,".pdf"),""))</f>
        <v/>
      </c>
      <c r="AU217" s="18"/>
      <c r="BA217" s="18"/>
    </row>
    <row r="218" spans="1:53" ht="15" customHeight="1" thickBot="1" x14ac:dyDescent="0.3">
      <c r="A218" s="18"/>
      <c r="B218" s="18"/>
      <c r="C218" s="18"/>
      <c r="D218" s="18"/>
      <c r="E218" s="18"/>
      <c r="F218" s="18"/>
      <c r="G218" s="18"/>
      <c r="H218" s="2" t="str">
        <f t="shared" si="2"/>
        <v>&lt;check&gt;&lt;br&gt;&lt;check&gt;&lt;br&gt;&lt;check&gt;&lt;br&gt;</v>
      </c>
      <c r="I218" s="18"/>
      <c r="K218" s="18"/>
      <c r="L218" s="18"/>
      <c r="M218" s="18"/>
      <c r="N218" s="18"/>
      <c r="O218" s="18"/>
      <c r="P218" s="18"/>
      <c r="Q218" s="18"/>
      <c r="R218" s="18"/>
      <c r="S218" s="20" t="str">
        <f>CONCATENATE($J$1,IF(AND(I218&lt;&gt;"",$I$1&lt;&gt;""),CONCATENATE($I$1,I218,$J$2),""))</f>
        <v/>
      </c>
      <c r="T218" s="2" t="str">
        <f>CONCATENATE($J$1,IF(AND(K218&lt;&gt;"",$K$1&lt;&gt;""),CONCATENATE($K$1,K218,$J$2),""))</f>
        <v/>
      </c>
      <c r="U218" s="2" t="str">
        <f>CONCATENATE($J$1,IF(AND(L218&lt;&gt;"",$L$1&lt;&gt;""),CONCATENATE($L$1,L218,$J$2),""))</f>
        <v/>
      </c>
      <c r="V218" s="2" t="str">
        <f>CONCATENATE($J$1,IF(AND(M218&lt;&gt;"",$M$1&lt;&gt;""),CONCATENATE($M$1,M218,$J$2),""))</f>
        <v/>
      </c>
      <c r="W218" s="2" t="str">
        <f>CONCATENATE($J$1,IF(AND(N218&lt;&gt;"",$N$1&lt;&gt;""),CONCATENATE($N$1,N218,$J$2),""))</f>
        <v/>
      </c>
      <c r="X218" s="2" t="str">
        <f>CONCATENATE($J$1,IF(AND(O218&lt;&gt;"",$O$1&lt;&gt;""),CONCATENATE($O$1,O218,$J$2),""))</f>
        <v/>
      </c>
      <c r="Y218" s="2" t="str">
        <f>CONCATENATE($J$1,IF(AND(P218&lt;&gt;"",$P$1&lt;&gt;""),CONCATENATE($P$1,P218,$J$2),""))</f>
        <v/>
      </c>
      <c r="Z218" s="2" t="str">
        <f>CONCATENATE($J$1,IF(AND(Q218&lt;&gt;"",$Q$1&lt;&gt;""),CONCATENATE($Q$1,Q218,$J$2),""))</f>
        <v/>
      </c>
      <c r="AA218" s="2" t="str">
        <f>CONCATENATE($J$1,IF(AND(R218&lt;&gt;"",$R$1&lt;&gt;""),CONCATENATE($R$1,R218,$J$2),""))</f>
        <v/>
      </c>
      <c r="AB218" s="2" t="str">
        <f t="shared" si="1"/>
        <v/>
      </c>
      <c r="AC218" s="18"/>
      <c r="AD218" s="18"/>
      <c r="AE218" s="18"/>
      <c r="AF218" s="18"/>
      <c r="AG218" s="18"/>
      <c r="AH218" s="2" t="str">
        <f>CONCATENATE($AH$1,IF(AND(AE218&lt;&gt;""),CONCATENATE("http://restauranttory.com/products/",B218,"/",AE218,".jpg"),""))</f>
        <v/>
      </c>
      <c r="AI218" s="2" t="str">
        <f>CONCATENATE($AH$1,IF(AND(AF218&lt;&gt;""),CONCATENATE("http://restauranttory.com/products/",B218,"/",AF218,".jpg"),""))</f>
        <v/>
      </c>
      <c r="AJ218" s="2" t="str">
        <f>CONCATENATE($AH$1,IF(AND(AG218&lt;&gt;""),CONCATENATE("http://restauranttory.com/products/",B218,"/",AG218,".jpg"),""))</f>
        <v/>
      </c>
      <c r="AK218" s="18"/>
      <c r="AL218" s="18"/>
      <c r="AM218" s="18"/>
      <c r="AN218" s="18"/>
      <c r="AO218" s="18"/>
      <c r="AP218" s="18"/>
      <c r="AQ218" s="18"/>
      <c r="AR218" s="2" t="str">
        <f>CONCATENATE($AH$1,IF(AND(AL218&lt;&gt;""),CONCATENATE("http://restauranttory.com/products/",B218,"/",AL218,".pdf"),""))</f>
        <v/>
      </c>
      <c r="AS218" s="2" t="str">
        <f>CONCATENATE($AH$1,IF(AND(AN218&lt;&gt;""),CONCATENATE("http://restauranttory.com/products/",B218,"/",AN218,".pdf"),""))</f>
        <v/>
      </c>
      <c r="AT218" s="2" t="str">
        <f>CONCATENATE($AH$1,IF(AND(AP218&lt;&gt;""),CONCATENATE("http://restauranttory.com/products/",B218,"/",AP218,".pdf"),""))</f>
        <v/>
      </c>
      <c r="AU218" s="18"/>
      <c r="BA218" s="18"/>
    </row>
    <row r="219" spans="1:53" ht="15" customHeight="1" thickBot="1" x14ac:dyDescent="0.3">
      <c r="A219" s="18"/>
      <c r="B219" s="18"/>
      <c r="C219" s="18"/>
      <c r="D219" s="18"/>
      <c r="E219" s="18"/>
      <c r="F219" s="18"/>
      <c r="G219" s="18"/>
      <c r="H219" s="2" t="str">
        <f t="shared" si="2"/>
        <v>&lt;check&gt;&lt;br&gt;&lt;check&gt;&lt;br&gt;&lt;check&gt;&lt;br&gt;</v>
      </c>
      <c r="I219" s="18"/>
      <c r="K219" s="18"/>
      <c r="L219" s="18"/>
      <c r="M219" s="18"/>
      <c r="N219" s="18"/>
      <c r="O219" s="18"/>
      <c r="P219" s="18"/>
      <c r="Q219" s="18"/>
      <c r="R219" s="18"/>
      <c r="S219" s="20" t="str">
        <f>CONCATENATE($J$1,IF(AND(I219&lt;&gt;"",$I$1&lt;&gt;""),CONCATENATE($I$1,I219,$J$2),""))</f>
        <v/>
      </c>
      <c r="T219" s="2" t="str">
        <f>CONCATENATE($J$1,IF(AND(K219&lt;&gt;"",$K$1&lt;&gt;""),CONCATENATE($K$1,K219,$J$2),""))</f>
        <v/>
      </c>
      <c r="U219" s="2" t="str">
        <f>CONCATENATE($J$1,IF(AND(L219&lt;&gt;"",$L$1&lt;&gt;""),CONCATENATE($L$1,L219,$J$2),""))</f>
        <v/>
      </c>
      <c r="V219" s="2" t="str">
        <f>CONCATENATE($J$1,IF(AND(M219&lt;&gt;"",$M$1&lt;&gt;""),CONCATENATE($M$1,M219,$J$2),""))</f>
        <v/>
      </c>
      <c r="W219" s="2" t="str">
        <f>CONCATENATE($J$1,IF(AND(N219&lt;&gt;"",$N$1&lt;&gt;""),CONCATENATE($N$1,N219,$J$2),""))</f>
        <v/>
      </c>
      <c r="X219" s="2" t="str">
        <f>CONCATENATE($J$1,IF(AND(O219&lt;&gt;"",$O$1&lt;&gt;""),CONCATENATE($O$1,O219,$J$2),""))</f>
        <v/>
      </c>
      <c r="Y219" s="2" t="str">
        <f>CONCATENATE($J$1,IF(AND(P219&lt;&gt;"",$P$1&lt;&gt;""),CONCATENATE($P$1,P219,$J$2),""))</f>
        <v/>
      </c>
      <c r="Z219" s="2" t="str">
        <f>CONCATENATE($J$1,IF(AND(Q219&lt;&gt;"",$Q$1&lt;&gt;""),CONCATENATE($Q$1,Q219,$J$2),""))</f>
        <v/>
      </c>
      <c r="AA219" s="2" t="str">
        <f>CONCATENATE($J$1,IF(AND(R219&lt;&gt;"",$R$1&lt;&gt;""),CONCATENATE($R$1,R219,$J$2),""))</f>
        <v/>
      </c>
      <c r="AB219" s="2" t="str">
        <f t="shared" si="1"/>
        <v/>
      </c>
      <c r="AC219" s="18"/>
      <c r="AD219" s="18"/>
      <c r="AE219" s="18"/>
      <c r="AF219" s="18"/>
      <c r="AG219" s="18"/>
      <c r="AH219" s="2" t="str">
        <f>CONCATENATE($AH$1,IF(AND(AE219&lt;&gt;""),CONCATENATE("http://restauranttory.com/products/",B219,"/",AE219,".jpg"),""))</f>
        <v/>
      </c>
      <c r="AI219" s="2" t="str">
        <f>CONCATENATE($AH$1,IF(AND(AF219&lt;&gt;""),CONCATENATE("http://restauranttory.com/products/",B219,"/",AF219,".jpg"),""))</f>
        <v/>
      </c>
      <c r="AJ219" s="2" t="str">
        <f>CONCATENATE($AH$1,IF(AND(AG219&lt;&gt;""),CONCATENATE("http://restauranttory.com/products/",B219,"/",AG219,".jpg"),""))</f>
        <v/>
      </c>
      <c r="AK219" s="18"/>
      <c r="AL219" s="18"/>
      <c r="AM219" s="18"/>
      <c r="AN219" s="18"/>
      <c r="AO219" s="18"/>
      <c r="AP219" s="18"/>
      <c r="AQ219" s="18"/>
      <c r="AR219" s="2" t="str">
        <f>CONCATENATE($AH$1,IF(AND(AL219&lt;&gt;""),CONCATENATE("http://restauranttory.com/products/",B219,"/",AL219,".pdf"),""))</f>
        <v/>
      </c>
      <c r="AS219" s="2" t="str">
        <f>CONCATENATE($AH$1,IF(AND(AN219&lt;&gt;""),CONCATENATE("http://restauranttory.com/products/",B219,"/",AN219,".pdf"),""))</f>
        <v/>
      </c>
      <c r="AT219" s="2" t="str">
        <f>CONCATENATE($AH$1,IF(AND(AP219&lt;&gt;""),CONCATENATE("http://restauranttory.com/products/",B219,"/",AP219,".pdf"),""))</f>
        <v/>
      </c>
      <c r="AU219" s="18"/>
      <c r="BA219" s="18"/>
    </row>
    <row r="220" spans="1:53" ht="15" customHeight="1" thickBot="1" x14ac:dyDescent="0.3">
      <c r="A220" s="18"/>
      <c r="B220" s="18"/>
      <c r="C220" s="18"/>
      <c r="D220" s="18"/>
      <c r="E220" s="18"/>
      <c r="F220" s="18"/>
      <c r="G220" s="18"/>
      <c r="H220" s="2" t="str">
        <f t="shared" si="2"/>
        <v>&lt;check&gt;&lt;br&gt;&lt;check&gt;&lt;br&gt;&lt;check&gt;&lt;br&gt;</v>
      </c>
      <c r="I220" s="18"/>
      <c r="K220" s="18"/>
      <c r="L220" s="18"/>
      <c r="M220" s="18"/>
      <c r="N220" s="18"/>
      <c r="O220" s="18"/>
      <c r="P220" s="18"/>
      <c r="Q220" s="18"/>
      <c r="R220" s="18"/>
      <c r="S220" s="20" t="str">
        <f>CONCATENATE($J$1,IF(AND(I220&lt;&gt;"",$I$1&lt;&gt;""),CONCATENATE($I$1,I220,$J$2),""))</f>
        <v/>
      </c>
      <c r="T220" s="2" t="str">
        <f>CONCATENATE($J$1,IF(AND(K220&lt;&gt;"",$K$1&lt;&gt;""),CONCATENATE($K$1,K220,$J$2),""))</f>
        <v/>
      </c>
      <c r="U220" s="2" t="str">
        <f>CONCATENATE($J$1,IF(AND(L220&lt;&gt;"",$L$1&lt;&gt;""),CONCATENATE($L$1,L220,$J$2),""))</f>
        <v/>
      </c>
      <c r="V220" s="2" t="str">
        <f>CONCATENATE($J$1,IF(AND(M220&lt;&gt;"",$M$1&lt;&gt;""),CONCATENATE($M$1,M220,$J$2),""))</f>
        <v/>
      </c>
      <c r="W220" s="2" t="str">
        <f>CONCATENATE($J$1,IF(AND(N220&lt;&gt;"",$N$1&lt;&gt;""),CONCATENATE($N$1,N220,$J$2),""))</f>
        <v/>
      </c>
      <c r="X220" s="2" t="str">
        <f>CONCATENATE($J$1,IF(AND(O220&lt;&gt;"",$O$1&lt;&gt;""),CONCATENATE($O$1,O220,$J$2),""))</f>
        <v/>
      </c>
      <c r="Y220" s="2" t="str">
        <f>CONCATENATE($J$1,IF(AND(P220&lt;&gt;"",$P$1&lt;&gt;""),CONCATENATE($P$1,P220,$J$2),""))</f>
        <v/>
      </c>
      <c r="Z220" s="2" t="str">
        <f>CONCATENATE($J$1,IF(AND(Q220&lt;&gt;"",$Q$1&lt;&gt;""),CONCATENATE($Q$1,Q220,$J$2),""))</f>
        <v/>
      </c>
      <c r="AA220" s="2" t="str">
        <f>CONCATENATE($J$1,IF(AND(R220&lt;&gt;"",$R$1&lt;&gt;""),CONCATENATE($R$1,R220,$J$2),""))</f>
        <v/>
      </c>
      <c r="AB220" s="2" t="str">
        <f t="shared" si="1"/>
        <v/>
      </c>
      <c r="AC220" s="18"/>
      <c r="AD220" s="18"/>
      <c r="AE220" s="18"/>
      <c r="AF220" s="18"/>
      <c r="AG220" s="18"/>
      <c r="AH220" s="2" t="str">
        <f>CONCATENATE($AH$1,IF(AND(AE220&lt;&gt;""),CONCATENATE("http://restauranttory.com/products/",B220,"/",AE220,".jpg"),""))</f>
        <v/>
      </c>
      <c r="AI220" s="2" t="str">
        <f>CONCATENATE($AH$1,IF(AND(AF220&lt;&gt;""),CONCATENATE("http://restauranttory.com/products/",B220,"/",AF220,".jpg"),""))</f>
        <v/>
      </c>
      <c r="AJ220" s="2" t="str">
        <f>CONCATENATE($AH$1,IF(AND(AG220&lt;&gt;""),CONCATENATE("http://restauranttory.com/products/",B220,"/",AG220,".jpg"),""))</f>
        <v/>
      </c>
      <c r="AK220" s="18"/>
      <c r="AL220" s="18"/>
      <c r="AM220" s="18"/>
      <c r="AN220" s="18"/>
      <c r="AO220" s="18"/>
      <c r="AP220" s="18"/>
      <c r="AQ220" s="18"/>
      <c r="AR220" s="2" t="str">
        <f>CONCATENATE($AH$1,IF(AND(AL220&lt;&gt;""),CONCATENATE("http://restauranttory.com/products/",B220,"/",AL220,".pdf"),""))</f>
        <v/>
      </c>
      <c r="AS220" s="2" t="str">
        <f>CONCATENATE($AH$1,IF(AND(AN220&lt;&gt;""),CONCATENATE("http://restauranttory.com/products/",B220,"/",AN220,".pdf"),""))</f>
        <v/>
      </c>
      <c r="AT220" s="2" t="str">
        <f>CONCATENATE($AH$1,IF(AND(AP220&lt;&gt;""),CONCATENATE("http://restauranttory.com/products/",B220,"/",AP220,".pdf"),""))</f>
        <v/>
      </c>
      <c r="AU220" s="18"/>
      <c r="BA220" s="18"/>
    </row>
    <row r="221" spans="1:53" ht="15" customHeight="1" thickBot="1" x14ac:dyDescent="0.3">
      <c r="A221" s="18"/>
      <c r="B221" s="18"/>
      <c r="C221" s="18"/>
      <c r="D221" s="18"/>
      <c r="E221" s="18"/>
      <c r="F221" s="18"/>
      <c r="G221" s="18"/>
      <c r="H221" s="2" t="str">
        <f t="shared" si="2"/>
        <v>&lt;check&gt;&lt;br&gt;&lt;check&gt;&lt;br&gt;&lt;check&gt;&lt;br&gt;</v>
      </c>
      <c r="I221" s="18"/>
      <c r="K221" s="18"/>
      <c r="L221" s="18"/>
      <c r="M221" s="18"/>
      <c r="N221" s="18"/>
      <c r="O221" s="18"/>
      <c r="P221" s="18"/>
      <c r="Q221" s="18"/>
      <c r="R221" s="18"/>
      <c r="S221" s="20" t="str">
        <f>CONCATENATE($J$1,IF(AND(I221&lt;&gt;"",$I$1&lt;&gt;""),CONCATENATE($I$1,I221,$J$2),""))</f>
        <v/>
      </c>
      <c r="T221" s="2" t="str">
        <f>CONCATENATE($J$1,IF(AND(K221&lt;&gt;"",$K$1&lt;&gt;""),CONCATENATE($K$1,K221,$J$2),""))</f>
        <v/>
      </c>
      <c r="U221" s="2" t="str">
        <f>CONCATENATE($J$1,IF(AND(L221&lt;&gt;"",$L$1&lt;&gt;""),CONCATENATE($L$1,L221,$J$2),""))</f>
        <v/>
      </c>
      <c r="V221" s="2" t="str">
        <f>CONCATENATE($J$1,IF(AND(M221&lt;&gt;"",$M$1&lt;&gt;""),CONCATENATE($M$1,M221,$J$2),""))</f>
        <v/>
      </c>
      <c r="W221" s="2" t="str">
        <f>CONCATENATE($J$1,IF(AND(N221&lt;&gt;"",$N$1&lt;&gt;""),CONCATENATE($N$1,N221,$J$2),""))</f>
        <v/>
      </c>
      <c r="X221" s="2" t="str">
        <f>CONCATENATE($J$1,IF(AND(O221&lt;&gt;"",$O$1&lt;&gt;""),CONCATENATE($O$1,O221,$J$2),""))</f>
        <v/>
      </c>
      <c r="Y221" s="2" t="str">
        <f>CONCATENATE($J$1,IF(AND(P221&lt;&gt;"",$P$1&lt;&gt;""),CONCATENATE($P$1,P221,$J$2),""))</f>
        <v/>
      </c>
      <c r="Z221" s="2" t="str">
        <f>CONCATENATE($J$1,IF(AND(Q221&lt;&gt;"",$Q$1&lt;&gt;""),CONCATENATE($Q$1,Q221,$J$2),""))</f>
        <v/>
      </c>
      <c r="AA221" s="2" t="str">
        <f>CONCATENATE($J$1,IF(AND(R221&lt;&gt;"",$R$1&lt;&gt;""),CONCATENATE($R$1,R221,$J$2),""))</f>
        <v/>
      </c>
      <c r="AB221" s="2" t="str">
        <f t="shared" si="1"/>
        <v/>
      </c>
      <c r="AC221" s="18"/>
      <c r="AD221" s="18"/>
      <c r="AE221" s="18"/>
      <c r="AF221" s="18"/>
      <c r="AG221" s="18"/>
      <c r="AH221" s="2" t="str">
        <f>CONCATENATE($AH$1,IF(AND(AE221&lt;&gt;""),CONCATENATE("http://restauranttory.com/products/",B221,"/",AE221,".jpg"),""))</f>
        <v/>
      </c>
      <c r="AI221" s="2" t="str">
        <f>CONCATENATE($AH$1,IF(AND(AF221&lt;&gt;""),CONCATENATE("http://restauranttory.com/products/",B221,"/",AF221,".jpg"),""))</f>
        <v/>
      </c>
      <c r="AJ221" s="2" t="str">
        <f>CONCATENATE($AH$1,IF(AND(AG221&lt;&gt;""),CONCATENATE("http://restauranttory.com/products/",B221,"/",AG221,".jpg"),""))</f>
        <v/>
      </c>
      <c r="AK221" s="18"/>
      <c r="AL221" s="18"/>
      <c r="AM221" s="18"/>
      <c r="AN221" s="18"/>
      <c r="AO221" s="18"/>
      <c r="AP221" s="18"/>
      <c r="AQ221" s="18"/>
      <c r="AR221" s="2" t="str">
        <f>CONCATENATE($AH$1,IF(AND(AL221&lt;&gt;""),CONCATENATE("http://restauranttory.com/products/",B221,"/",AL221,".pdf"),""))</f>
        <v/>
      </c>
      <c r="AS221" s="2" t="str">
        <f>CONCATENATE($AH$1,IF(AND(AN221&lt;&gt;""),CONCATENATE("http://restauranttory.com/products/",B221,"/",AN221,".pdf"),""))</f>
        <v/>
      </c>
      <c r="AT221" s="2" t="str">
        <f>CONCATENATE($AH$1,IF(AND(AP221&lt;&gt;""),CONCATENATE("http://restauranttory.com/products/",B221,"/",AP221,".pdf"),""))</f>
        <v/>
      </c>
      <c r="AU221" s="18"/>
      <c r="BA221" s="18"/>
    </row>
    <row r="222" spans="1:53" ht="15" customHeight="1" thickBot="1" x14ac:dyDescent="0.3">
      <c r="A222" s="18"/>
      <c r="B222" s="18"/>
      <c r="C222" s="18"/>
      <c r="D222" s="18"/>
      <c r="E222" s="18"/>
      <c r="F222" s="18"/>
      <c r="G222" s="18"/>
      <c r="H222" s="2" t="str">
        <f t="shared" si="2"/>
        <v>&lt;check&gt;&lt;br&gt;&lt;check&gt;&lt;br&gt;&lt;check&gt;&lt;br&gt;</v>
      </c>
      <c r="I222" s="18"/>
      <c r="K222" s="18"/>
      <c r="L222" s="18"/>
      <c r="M222" s="18"/>
      <c r="N222" s="18"/>
      <c r="O222" s="18"/>
      <c r="P222" s="18"/>
      <c r="Q222" s="18"/>
      <c r="R222" s="18"/>
      <c r="S222" s="20" t="str">
        <f>CONCATENATE($J$1,IF(AND(I222&lt;&gt;"",$I$1&lt;&gt;""),CONCATENATE($I$1,I222,$J$2),""))</f>
        <v/>
      </c>
      <c r="T222" s="2" t="str">
        <f>CONCATENATE($J$1,IF(AND(K222&lt;&gt;"",$K$1&lt;&gt;""),CONCATENATE($K$1,K222,$J$2),""))</f>
        <v/>
      </c>
      <c r="U222" s="2" t="str">
        <f>CONCATENATE($J$1,IF(AND(L222&lt;&gt;"",$L$1&lt;&gt;""),CONCATENATE($L$1,L222,$J$2),""))</f>
        <v/>
      </c>
      <c r="V222" s="2" t="str">
        <f>CONCATENATE($J$1,IF(AND(M222&lt;&gt;"",$M$1&lt;&gt;""),CONCATENATE($M$1,M222,$J$2),""))</f>
        <v/>
      </c>
      <c r="W222" s="2" t="str">
        <f>CONCATENATE($J$1,IF(AND(N222&lt;&gt;"",$N$1&lt;&gt;""),CONCATENATE($N$1,N222,$J$2),""))</f>
        <v/>
      </c>
      <c r="X222" s="2" t="str">
        <f>CONCATENATE($J$1,IF(AND(O222&lt;&gt;"",$O$1&lt;&gt;""),CONCATENATE($O$1,O222,$J$2),""))</f>
        <v/>
      </c>
      <c r="Y222" s="2" t="str">
        <f>CONCATENATE($J$1,IF(AND(P222&lt;&gt;"",$P$1&lt;&gt;""),CONCATENATE($P$1,P222,$J$2),""))</f>
        <v/>
      </c>
      <c r="Z222" s="2" t="str">
        <f>CONCATENATE($J$1,IF(AND(Q222&lt;&gt;"",$Q$1&lt;&gt;""),CONCATENATE($Q$1,Q222,$J$2),""))</f>
        <v/>
      </c>
      <c r="AA222" s="2" t="str">
        <f>CONCATENATE($J$1,IF(AND(R222&lt;&gt;"",$R$1&lt;&gt;""),CONCATENATE($R$1,R222,$J$2),""))</f>
        <v/>
      </c>
      <c r="AB222" s="2" t="str">
        <f t="shared" si="1"/>
        <v/>
      </c>
      <c r="AC222" s="18"/>
      <c r="AD222" s="18"/>
      <c r="AE222" s="18"/>
      <c r="AF222" s="18"/>
      <c r="AG222" s="18"/>
      <c r="AH222" s="2" t="str">
        <f>CONCATENATE($AH$1,IF(AND(AE222&lt;&gt;""),CONCATENATE("http://restauranttory.com/products/",B222,"/",AE222,".jpg"),""))</f>
        <v/>
      </c>
      <c r="AI222" s="2" t="str">
        <f>CONCATENATE($AH$1,IF(AND(AF222&lt;&gt;""),CONCATENATE("http://restauranttory.com/products/",B222,"/",AF222,".jpg"),""))</f>
        <v/>
      </c>
      <c r="AJ222" s="2" t="str">
        <f>CONCATENATE($AH$1,IF(AND(AG222&lt;&gt;""),CONCATENATE("http://restauranttory.com/products/",B222,"/",AG222,".jpg"),""))</f>
        <v/>
      </c>
      <c r="AK222" s="18"/>
      <c r="AL222" s="18"/>
      <c r="AM222" s="18"/>
      <c r="AN222" s="18"/>
      <c r="AO222" s="18"/>
      <c r="AP222" s="18"/>
      <c r="AQ222" s="18"/>
      <c r="AR222" s="2" t="str">
        <f>CONCATENATE($AH$1,IF(AND(AL222&lt;&gt;""),CONCATENATE("http://restauranttory.com/products/",B222,"/",AL222,".pdf"),""))</f>
        <v/>
      </c>
      <c r="AS222" s="2" t="str">
        <f>CONCATENATE($AH$1,IF(AND(AN222&lt;&gt;""),CONCATENATE("http://restauranttory.com/products/",B222,"/",AN222,".pdf"),""))</f>
        <v/>
      </c>
      <c r="AT222" s="2" t="str">
        <f>CONCATENATE($AH$1,IF(AND(AP222&lt;&gt;""),CONCATENATE("http://restauranttory.com/products/",B222,"/",AP222,".pdf"),""))</f>
        <v/>
      </c>
      <c r="AU222" s="18"/>
      <c r="BA222" s="18"/>
    </row>
    <row r="223" spans="1:53" ht="15" customHeight="1" thickBot="1" x14ac:dyDescent="0.3">
      <c r="A223" s="18"/>
      <c r="B223" s="18"/>
      <c r="C223" s="18"/>
      <c r="D223" s="18"/>
      <c r="E223" s="18"/>
      <c r="F223" s="18"/>
      <c r="G223" s="18"/>
      <c r="H223" s="2" t="str">
        <f t="shared" si="2"/>
        <v>&lt;check&gt;&lt;br&gt;&lt;check&gt;&lt;br&gt;&lt;check&gt;&lt;br&gt;</v>
      </c>
      <c r="I223" s="18"/>
      <c r="K223" s="18"/>
      <c r="L223" s="18"/>
      <c r="M223" s="18"/>
      <c r="N223" s="18"/>
      <c r="O223" s="18"/>
      <c r="P223" s="18"/>
      <c r="Q223" s="18"/>
      <c r="R223" s="18"/>
      <c r="S223" s="20" t="str">
        <f>CONCATENATE($J$1,IF(AND(I223&lt;&gt;"",$I$1&lt;&gt;""),CONCATENATE($I$1,I223,$J$2),""))</f>
        <v/>
      </c>
      <c r="T223" s="2" t="str">
        <f>CONCATENATE($J$1,IF(AND(K223&lt;&gt;"",$K$1&lt;&gt;""),CONCATENATE($K$1,K223,$J$2),""))</f>
        <v/>
      </c>
      <c r="U223" s="2" t="str">
        <f>CONCATENATE($J$1,IF(AND(L223&lt;&gt;"",$L$1&lt;&gt;""),CONCATENATE($L$1,L223,$J$2),""))</f>
        <v/>
      </c>
      <c r="V223" s="2" t="str">
        <f>CONCATENATE($J$1,IF(AND(M223&lt;&gt;"",$M$1&lt;&gt;""),CONCATENATE($M$1,M223,$J$2),""))</f>
        <v/>
      </c>
      <c r="W223" s="2" t="str">
        <f>CONCATENATE($J$1,IF(AND(N223&lt;&gt;"",$N$1&lt;&gt;""),CONCATENATE($N$1,N223,$J$2),""))</f>
        <v/>
      </c>
      <c r="X223" s="2" t="str">
        <f>CONCATENATE($J$1,IF(AND(O223&lt;&gt;"",$O$1&lt;&gt;""),CONCATENATE($O$1,O223,$J$2),""))</f>
        <v/>
      </c>
      <c r="Y223" s="2" t="str">
        <f>CONCATENATE($J$1,IF(AND(P223&lt;&gt;"",$P$1&lt;&gt;""),CONCATENATE($P$1,P223,$J$2),""))</f>
        <v/>
      </c>
      <c r="Z223" s="2" t="str">
        <f>CONCATENATE($J$1,IF(AND(Q223&lt;&gt;"",$Q$1&lt;&gt;""),CONCATENATE($Q$1,Q223,$J$2),""))</f>
        <v/>
      </c>
      <c r="AA223" s="2" t="str">
        <f>CONCATENATE($J$1,IF(AND(R223&lt;&gt;"",$R$1&lt;&gt;""),CONCATENATE($R$1,R223,$J$2),""))</f>
        <v/>
      </c>
      <c r="AB223" s="2" t="str">
        <f t="shared" si="1"/>
        <v/>
      </c>
      <c r="AC223" s="18"/>
      <c r="AD223" s="18"/>
      <c r="AE223" s="18"/>
      <c r="AF223" s="18"/>
      <c r="AG223" s="18"/>
      <c r="AH223" s="2" t="str">
        <f>CONCATENATE($AH$1,IF(AND(AE223&lt;&gt;""),CONCATENATE("http://restauranttory.com/products/",B223,"/",AE223,".jpg"),""))</f>
        <v/>
      </c>
      <c r="AI223" s="2" t="str">
        <f>CONCATENATE($AH$1,IF(AND(AF223&lt;&gt;""),CONCATENATE("http://restauranttory.com/products/",B223,"/",AF223,".jpg"),""))</f>
        <v/>
      </c>
      <c r="AJ223" s="2" t="str">
        <f>CONCATENATE($AH$1,IF(AND(AG223&lt;&gt;""),CONCATENATE("http://restauranttory.com/products/",B223,"/",AG223,".jpg"),""))</f>
        <v/>
      </c>
      <c r="AK223" s="18"/>
      <c r="AL223" s="18"/>
      <c r="AM223" s="18"/>
      <c r="AN223" s="18"/>
      <c r="AO223" s="18"/>
      <c r="AP223" s="18"/>
      <c r="AQ223" s="18"/>
      <c r="AR223" s="2" t="str">
        <f>CONCATENATE($AH$1,IF(AND(AL223&lt;&gt;""),CONCATENATE("http://restauranttory.com/products/",B223,"/",AL223,".pdf"),""))</f>
        <v/>
      </c>
      <c r="AS223" s="2" t="str">
        <f>CONCATENATE($AH$1,IF(AND(AN223&lt;&gt;""),CONCATENATE("http://restauranttory.com/products/",B223,"/",AN223,".pdf"),""))</f>
        <v/>
      </c>
      <c r="AT223" s="2" t="str">
        <f>CONCATENATE($AH$1,IF(AND(AP223&lt;&gt;""),CONCATENATE("http://restauranttory.com/products/",B223,"/",AP223,".pdf"),""))</f>
        <v/>
      </c>
      <c r="AU223" s="18"/>
      <c r="BA223" s="18"/>
    </row>
    <row r="224" spans="1:53" ht="15" customHeight="1" thickBot="1" x14ac:dyDescent="0.3">
      <c r="A224" s="18"/>
      <c r="B224" s="18"/>
      <c r="C224" s="18"/>
      <c r="D224" s="18"/>
      <c r="E224" s="18"/>
      <c r="F224" s="18"/>
      <c r="G224" s="18"/>
      <c r="H224" s="2" t="str">
        <f t="shared" si="2"/>
        <v>&lt;check&gt;&lt;br&gt;&lt;check&gt;&lt;br&gt;&lt;check&gt;&lt;br&gt;</v>
      </c>
      <c r="I224" s="18"/>
      <c r="K224" s="18"/>
      <c r="L224" s="18"/>
      <c r="M224" s="18"/>
      <c r="N224" s="18"/>
      <c r="O224" s="18"/>
      <c r="P224" s="18"/>
      <c r="Q224" s="18"/>
      <c r="R224" s="18"/>
      <c r="S224" s="20" t="str">
        <f>CONCATENATE($J$1,IF(AND(I224&lt;&gt;"",$I$1&lt;&gt;""),CONCATENATE($I$1,I224,$J$2),""))</f>
        <v/>
      </c>
      <c r="T224" s="2" t="str">
        <f>CONCATENATE($J$1,IF(AND(K224&lt;&gt;"",$K$1&lt;&gt;""),CONCATENATE($K$1,K224,$J$2),""))</f>
        <v/>
      </c>
      <c r="U224" s="2" t="str">
        <f>CONCATENATE($J$1,IF(AND(L224&lt;&gt;"",$L$1&lt;&gt;""),CONCATENATE($L$1,L224,$J$2),""))</f>
        <v/>
      </c>
      <c r="V224" s="2" t="str">
        <f>CONCATENATE($J$1,IF(AND(M224&lt;&gt;"",$M$1&lt;&gt;""),CONCATENATE($M$1,M224,$J$2),""))</f>
        <v/>
      </c>
      <c r="W224" s="2" t="str">
        <f>CONCATENATE($J$1,IF(AND(N224&lt;&gt;"",$N$1&lt;&gt;""),CONCATENATE($N$1,N224,$J$2),""))</f>
        <v/>
      </c>
      <c r="X224" s="2" t="str">
        <f>CONCATENATE($J$1,IF(AND(O224&lt;&gt;"",$O$1&lt;&gt;""),CONCATENATE($O$1,O224,$J$2),""))</f>
        <v/>
      </c>
      <c r="Y224" s="2" t="str">
        <f>CONCATENATE($J$1,IF(AND(P224&lt;&gt;"",$P$1&lt;&gt;""),CONCATENATE($P$1,P224,$J$2),""))</f>
        <v/>
      </c>
      <c r="Z224" s="2" t="str">
        <f>CONCATENATE($J$1,IF(AND(Q224&lt;&gt;"",$Q$1&lt;&gt;""),CONCATENATE($Q$1,Q224,$J$2),""))</f>
        <v/>
      </c>
      <c r="AA224" s="2" t="str">
        <f>CONCATENATE($J$1,IF(AND(R224&lt;&gt;"",$R$1&lt;&gt;""),CONCATENATE($R$1,R224,$J$2),""))</f>
        <v/>
      </c>
      <c r="AB224" s="2" t="str">
        <f t="shared" si="1"/>
        <v/>
      </c>
      <c r="AC224" s="18"/>
      <c r="AD224" s="18"/>
      <c r="AE224" s="18"/>
      <c r="AF224" s="18"/>
      <c r="AG224" s="18"/>
      <c r="AH224" s="2" t="str">
        <f>CONCATENATE($AH$1,IF(AND(AE224&lt;&gt;""),CONCATENATE("http://restauranttory.com/products/",B224,"/",AE224,".jpg"),""))</f>
        <v/>
      </c>
      <c r="AI224" s="2" t="str">
        <f>CONCATENATE($AH$1,IF(AND(AF224&lt;&gt;""),CONCATENATE("http://restauranttory.com/products/",B224,"/",AF224,".jpg"),""))</f>
        <v/>
      </c>
      <c r="AJ224" s="2" t="str">
        <f>CONCATENATE($AH$1,IF(AND(AG224&lt;&gt;""),CONCATENATE("http://restauranttory.com/products/",B224,"/",AG224,".jpg"),""))</f>
        <v/>
      </c>
      <c r="AK224" s="18"/>
      <c r="AL224" s="18"/>
      <c r="AM224" s="18"/>
      <c r="AN224" s="18"/>
      <c r="AO224" s="18"/>
      <c r="AP224" s="18"/>
      <c r="AQ224" s="18"/>
      <c r="AR224" s="2" t="str">
        <f>CONCATENATE($AH$1,IF(AND(AL224&lt;&gt;""),CONCATENATE("http://restauranttory.com/products/",B224,"/",AL224,".pdf"),""))</f>
        <v/>
      </c>
      <c r="AS224" s="2" t="str">
        <f>CONCATENATE($AH$1,IF(AND(AN224&lt;&gt;""),CONCATENATE("http://restauranttory.com/products/",B224,"/",AN224,".pdf"),""))</f>
        <v/>
      </c>
      <c r="AT224" s="2" t="str">
        <f>CONCATENATE($AH$1,IF(AND(AP224&lt;&gt;""),CONCATENATE("http://restauranttory.com/products/",B224,"/",AP224,".pdf"),""))</f>
        <v/>
      </c>
      <c r="AU224" s="18"/>
      <c r="BA224" s="18"/>
    </row>
    <row r="225" spans="1:53" ht="15" customHeight="1" thickBot="1" x14ac:dyDescent="0.3">
      <c r="A225" s="18"/>
      <c r="B225" s="18"/>
      <c r="C225" s="18"/>
      <c r="D225" s="18"/>
      <c r="E225" s="18"/>
      <c r="F225" s="18"/>
      <c r="G225" s="18"/>
      <c r="H225" s="2" t="str">
        <f t="shared" si="2"/>
        <v>&lt;check&gt;&lt;br&gt;&lt;check&gt;&lt;br&gt;&lt;check&gt;&lt;br&gt;</v>
      </c>
      <c r="I225" s="18"/>
      <c r="K225" s="18"/>
      <c r="L225" s="18"/>
      <c r="M225" s="18"/>
      <c r="N225" s="18"/>
      <c r="O225" s="18"/>
      <c r="P225" s="18"/>
      <c r="Q225" s="18"/>
      <c r="R225" s="18"/>
      <c r="S225" s="20" t="str">
        <f>CONCATENATE($J$1,IF(AND(I225&lt;&gt;"",$I$1&lt;&gt;""),CONCATENATE($I$1,I225,$J$2),""))</f>
        <v/>
      </c>
      <c r="T225" s="2" t="str">
        <f>CONCATENATE($J$1,IF(AND(K225&lt;&gt;"",$K$1&lt;&gt;""),CONCATENATE($K$1,K225,$J$2),""))</f>
        <v/>
      </c>
      <c r="U225" s="2" t="str">
        <f>CONCATENATE($J$1,IF(AND(L225&lt;&gt;"",$L$1&lt;&gt;""),CONCATENATE($L$1,L225,$J$2),""))</f>
        <v/>
      </c>
      <c r="V225" s="2" t="str">
        <f>CONCATENATE($J$1,IF(AND(M225&lt;&gt;"",$M$1&lt;&gt;""),CONCATENATE($M$1,M225,$J$2),""))</f>
        <v/>
      </c>
      <c r="W225" s="2" t="str">
        <f>CONCATENATE($J$1,IF(AND(N225&lt;&gt;"",$N$1&lt;&gt;""),CONCATENATE($N$1,N225,$J$2),""))</f>
        <v/>
      </c>
      <c r="X225" s="2" t="str">
        <f>CONCATENATE($J$1,IF(AND(O225&lt;&gt;"",$O$1&lt;&gt;""),CONCATENATE($O$1,O225,$J$2),""))</f>
        <v/>
      </c>
      <c r="Y225" s="2" t="str">
        <f>CONCATENATE($J$1,IF(AND(P225&lt;&gt;"",$P$1&lt;&gt;""),CONCATENATE($P$1,P225,$J$2),""))</f>
        <v/>
      </c>
      <c r="Z225" s="2" t="str">
        <f>CONCATENATE($J$1,IF(AND(Q225&lt;&gt;"",$Q$1&lt;&gt;""),CONCATENATE($Q$1,Q225,$J$2),""))</f>
        <v/>
      </c>
      <c r="AA225" s="2" t="str">
        <f>CONCATENATE($J$1,IF(AND(R225&lt;&gt;"",$R$1&lt;&gt;""),CONCATENATE($R$1,R225,$J$2),""))</f>
        <v/>
      </c>
      <c r="AB225" s="2" t="str">
        <f t="shared" si="1"/>
        <v/>
      </c>
      <c r="AC225" s="18"/>
      <c r="AD225" s="18"/>
      <c r="AE225" s="18"/>
      <c r="AF225" s="18"/>
      <c r="AG225" s="18"/>
      <c r="AH225" s="2" t="str">
        <f>CONCATENATE($AH$1,IF(AND(AE225&lt;&gt;""),CONCATENATE("http://restauranttory.com/products/",B225,"/",AE225,".jpg"),""))</f>
        <v/>
      </c>
      <c r="AI225" s="2" t="str">
        <f>CONCATENATE($AH$1,IF(AND(AF225&lt;&gt;""),CONCATENATE("http://restauranttory.com/products/",B225,"/",AF225,".jpg"),""))</f>
        <v/>
      </c>
      <c r="AJ225" s="2" t="str">
        <f>CONCATENATE($AH$1,IF(AND(AG225&lt;&gt;""),CONCATENATE("http://restauranttory.com/products/",B225,"/",AG225,".jpg"),""))</f>
        <v/>
      </c>
      <c r="AK225" s="18"/>
      <c r="AL225" s="18"/>
      <c r="AM225" s="18"/>
      <c r="AN225" s="18"/>
      <c r="AO225" s="18"/>
      <c r="AP225" s="18"/>
      <c r="AQ225" s="18"/>
      <c r="AR225" s="2" t="str">
        <f>CONCATENATE($AH$1,IF(AND(AL225&lt;&gt;""),CONCATENATE("http://restauranttory.com/products/",B225,"/",AL225,".pdf"),""))</f>
        <v/>
      </c>
      <c r="AS225" s="2" t="str">
        <f>CONCATENATE($AH$1,IF(AND(AN225&lt;&gt;""),CONCATENATE("http://restauranttory.com/products/",B225,"/",AN225,".pdf"),""))</f>
        <v/>
      </c>
      <c r="AT225" s="2" t="str">
        <f>CONCATENATE($AH$1,IF(AND(AP225&lt;&gt;""),CONCATENATE("http://restauranttory.com/products/",B225,"/",AP225,".pdf"),""))</f>
        <v/>
      </c>
      <c r="AU225" s="18"/>
      <c r="BA225" s="18"/>
    </row>
    <row r="226" spans="1:53" ht="15" customHeight="1" thickBot="1" x14ac:dyDescent="0.3">
      <c r="A226" s="18"/>
      <c r="B226" s="18"/>
      <c r="C226" s="18"/>
      <c r="D226" s="18"/>
      <c r="E226" s="18"/>
      <c r="F226" s="18"/>
      <c r="G226" s="18"/>
      <c r="H226" s="2" t="str">
        <f t="shared" si="2"/>
        <v>&lt;check&gt;&lt;br&gt;&lt;check&gt;&lt;br&gt;&lt;check&gt;&lt;br&gt;</v>
      </c>
      <c r="I226" s="18"/>
      <c r="K226" s="18"/>
      <c r="L226" s="18"/>
      <c r="M226" s="18"/>
      <c r="N226" s="18"/>
      <c r="O226" s="18"/>
      <c r="P226" s="18"/>
      <c r="Q226" s="18"/>
      <c r="R226" s="18"/>
      <c r="S226" s="20" t="str">
        <f>CONCATENATE($J$1,IF(AND(I226&lt;&gt;"",$I$1&lt;&gt;""),CONCATENATE($I$1,I226,$J$2),""))</f>
        <v/>
      </c>
      <c r="T226" s="2" t="str">
        <f>CONCATENATE($J$1,IF(AND(K226&lt;&gt;"",$K$1&lt;&gt;""),CONCATENATE($K$1,K226,$J$2),""))</f>
        <v/>
      </c>
      <c r="U226" s="2" t="str">
        <f>CONCATENATE($J$1,IF(AND(L226&lt;&gt;"",$L$1&lt;&gt;""),CONCATENATE($L$1,L226,$J$2),""))</f>
        <v/>
      </c>
      <c r="V226" s="2" t="str">
        <f>CONCATENATE($J$1,IF(AND(M226&lt;&gt;"",$M$1&lt;&gt;""),CONCATENATE($M$1,M226,$J$2),""))</f>
        <v/>
      </c>
      <c r="W226" s="2" t="str">
        <f>CONCATENATE($J$1,IF(AND(N226&lt;&gt;"",$N$1&lt;&gt;""),CONCATENATE($N$1,N226,$J$2),""))</f>
        <v/>
      </c>
      <c r="X226" s="2" t="str">
        <f>CONCATENATE($J$1,IF(AND(O226&lt;&gt;"",$O$1&lt;&gt;""),CONCATENATE($O$1,O226,$J$2),""))</f>
        <v/>
      </c>
      <c r="Y226" s="2" t="str">
        <f>CONCATENATE($J$1,IF(AND(P226&lt;&gt;"",$P$1&lt;&gt;""),CONCATENATE($P$1,P226,$J$2),""))</f>
        <v/>
      </c>
      <c r="Z226" s="2" t="str">
        <f>CONCATENATE($J$1,IF(AND(Q226&lt;&gt;"",$Q$1&lt;&gt;""),CONCATENATE($Q$1,Q226,$J$2),""))</f>
        <v/>
      </c>
      <c r="AA226" s="2" t="str">
        <f>CONCATENATE($J$1,IF(AND(R226&lt;&gt;"",$R$1&lt;&gt;""),CONCATENATE($R$1,R226,$J$2),""))</f>
        <v/>
      </c>
      <c r="AB226" s="2" t="str">
        <f t="shared" si="1"/>
        <v/>
      </c>
      <c r="AC226" s="18"/>
      <c r="AD226" s="18"/>
      <c r="AE226" s="18"/>
      <c r="AF226" s="18"/>
      <c r="AG226" s="18"/>
      <c r="AH226" s="2" t="str">
        <f>CONCATENATE($AH$1,IF(AND(AE226&lt;&gt;""),CONCATENATE("http://restauranttory.com/products/",B226,"/",AE226,".jpg"),""))</f>
        <v/>
      </c>
      <c r="AI226" s="2" t="str">
        <f>CONCATENATE($AH$1,IF(AND(AF226&lt;&gt;""),CONCATENATE("http://restauranttory.com/products/",B226,"/",AF226,".jpg"),""))</f>
        <v/>
      </c>
      <c r="AJ226" s="2" t="str">
        <f>CONCATENATE($AH$1,IF(AND(AG226&lt;&gt;""),CONCATENATE("http://restauranttory.com/products/",B226,"/",AG226,".jpg"),""))</f>
        <v/>
      </c>
      <c r="AK226" s="18"/>
      <c r="AL226" s="18"/>
      <c r="AM226" s="18"/>
      <c r="AN226" s="18"/>
      <c r="AO226" s="18"/>
      <c r="AP226" s="18"/>
      <c r="AQ226" s="18"/>
      <c r="AR226" s="2" t="str">
        <f>CONCATENATE($AH$1,IF(AND(AL226&lt;&gt;""),CONCATENATE("http://restauranttory.com/products/",B226,"/",AL226,".pdf"),""))</f>
        <v/>
      </c>
      <c r="AS226" s="2" t="str">
        <f>CONCATENATE($AH$1,IF(AND(AN226&lt;&gt;""),CONCATENATE("http://restauranttory.com/products/",B226,"/",AN226,".pdf"),""))</f>
        <v/>
      </c>
      <c r="AT226" s="2" t="str">
        <f>CONCATENATE($AH$1,IF(AND(AP226&lt;&gt;""),CONCATENATE("http://restauranttory.com/products/",B226,"/",AP226,".pdf"),""))</f>
        <v/>
      </c>
      <c r="AU226" s="18"/>
      <c r="BA226" s="18"/>
    </row>
    <row r="227" spans="1:53" ht="15" customHeight="1" thickBot="1" x14ac:dyDescent="0.3">
      <c r="A227" s="18"/>
      <c r="B227" s="18"/>
      <c r="C227" s="18"/>
      <c r="D227" s="18"/>
      <c r="E227" s="18"/>
      <c r="F227" s="18"/>
      <c r="G227" s="18"/>
      <c r="H227" s="2" t="str">
        <f t="shared" si="2"/>
        <v>&lt;check&gt;&lt;br&gt;&lt;check&gt;&lt;br&gt;&lt;check&gt;&lt;br&gt;</v>
      </c>
      <c r="I227" s="18"/>
      <c r="K227" s="18"/>
      <c r="L227" s="18"/>
      <c r="M227" s="18"/>
      <c r="N227" s="18"/>
      <c r="O227" s="18"/>
      <c r="P227" s="18"/>
      <c r="Q227" s="18"/>
      <c r="R227" s="18"/>
      <c r="S227" s="20" t="str">
        <f>CONCATENATE($J$1,IF(AND(I227&lt;&gt;"",$I$1&lt;&gt;""),CONCATENATE($I$1,I227,$J$2),""))</f>
        <v/>
      </c>
      <c r="T227" s="2" t="str">
        <f>CONCATENATE($J$1,IF(AND(K227&lt;&gt;"",$K$1&lt;&gt;""),CONCATENATE($K$1,K227,$J$2),""))</f>
        <v/>
      </c>
      <c r="U227" s="2" t="str">
        <f>CONCATENATE($J$1,IF(AND(L227&lt;&gt;"",$L$1&lt;&gt;""),CONCATENATE($L$1,L227,$J$2),""))</f>
        <v/>
      </c>
      <c r="V227" s="2" t="str">
        <f>CONCATENATE($J$1,IF(AND(M227&lt;&gt;"",$M$1&lt;&gt;""),CONCATENATE($M$1,M227,$J$2),""))</f>
        <v/>
      </c>
      <c r="W227" s="2" t="str">
        <f>CONCATENATE($J$1,IF(AND(N227&lt;&gt;"",$N$1&lt;&gt;""),CONCATENATE($N$1,N227,$J$2),""))</f>
        <v/>
      </c>
      <c r="X227" s="2" t="str">
        <f>CONCATENATE($J$1,IF(AND(O227&lt;&gt;"",$O$1&lt;&gt;""),CONCATENATE($O$1,O227,$J$2),""))</f>
        <v/>
      </c>
      <c r="Y227" s="2" t="str">
        <f>CONCATENATE($J$1,IF(AND(P227&lt;&gt;"",$P$1&lt;&gt;""),CONCATENATE($P$1,P227,$J$2),""))</f>
        <v/>
      </c>
      <c r="Z227" s="2" t="str">
        <f>CONCATENATE($J$1,IF(AND(Q227&lt;&gt;"",$Q$1&lt;&gt;""),CONCATENATE($Q$1,Q227,$J$2),""))</f>
        <v/>
      </c>
      <c r="AA227" s="2" t="str">
        <f>CONCATENATE($J$1,IF(AND(R227&lt;&gt;"",$R$1&lt;&gt;""),CONCATENATE($R$1,R227,$J$2),""))</f>
        <v/>
      </c>
      <c r="AB227" s="2" t="str">
        <f t="shared" si="1"/>
        <v/>
      </c>
      <c r="AC227" s="18"/>
      <c r="AD227" s="18"/>
      <c r="AE227" s="18"/>
      <c r="AF227" s="18"/>
      <c r="AG227" s="18"/>
      <c r="AH227" s="2" t="str">
        <f>CONCATENATE($AH$1,IF(AND(AE227&lt;&gt;""),CONCATENATE("http://restauranttory.com/products/",B227,"/",AE227,".jpg"),""))</f>
        <v/>
      </c>
      <c r="AI227" s="2" t="str">
        <f>CONCATENATE($AH$1,IF(AND(AF227&lt;&gt;""),CONCATENATE("http://restauranttory.com/products/",B227,"/",AF227,".jpg"),""))</f>
        <v/>
      </c>
      <c r="AJ227" s="2" t="str">
        <f>CONCATENATE($AH$1,IF(AND(AG227&lt;&gt;""),CONCATENATE("http://restauranttory.com/products/",B227,"/",AG227,".jpg"),""))</f>
        <v/>
      </c>
      <c r="AK227" s="18"/>
      <c r="AL227" s="18"/>
      <c r="AM227" s="18"/>
      <c r="AN227" s="18"/>
      <c r="AO227" s="18"/>
      <c r="AP227" s="18"/>
      <c r="AQ227" s="18"/>
      <c r="AR227" s="2" t="str">
        <f>CONCATENATE($AH$1,IF(AND(AL227&lt;&gt;""),CONCATENATE("http://restauranttory.com/products/",B227,"/",AL227,".pdf"),""))</f>
        <v/>
      </c>
      <c r="AS227" s="2" t="str">
        <f>CONCATENATE($AH$1,IF(AND(AN227&lt;&gt;""),CONCATENATE("http://restauranttory.com/products/",B227,"/",AN227,".pdf"),""))</f>
        <v/>
      </c>
      <c r="AT227" s="2" t="str">
        <f>CONCATENATE($AH$1,IF(AND(AP227&lt;&gt;""),CONCATENATE("http://restauranttory.com/products/",B227,"/",AP227,".pdf"),""))</f>
        <v/>
      </c>
      <c r="AU227" s="18"/>
      <c r="BA227" s="18"/>
    </row>
    <row r="228" spans="1:53" ht="15" customHeight="1" thickBot="1" x14ac:dyDescent="0.3">
      <c r="A228" s="18"/>
      <c r="B228" s="18"/>
      <c r="C228" s="18"/>
      <c r="D228" s="18"/>
      <c r="E228" s="18"/>
      <c r="F228" s="18"/>
      <c r="G228" s="18"/>
      <c r="H228" s="2" t="str">
        <f t="shared" si="2"/>
        <v>&lt;check&gt;&lt;br&gt;&lt;check&gt;&lt;br&gt;&lt;check&gt;&lt;br&gt;</v>
      </c>
      <c r="I228" s="18"/>
      <c r="K228" s="18"/>
      <c r="L228" s="18"/>
      <c r="M228" s="18"/>
      <c r="N228" s="18"/>
      <c r="O228" s="18"/>
      <c r="P228" s="18"/>
      <c r="Q228" s="18"/>
      <c r="R228" s="18"/>
      <c r="S228" s="20" t="str">
        <f>CONCATENATE($J$1,IF(AND(I228&lt;&gt;"",$I$1&lt;&gt;""),CONCATENATE($I$1,I228,$J$2),""))</f>
        <v/>
      </c>
      <c r="T228" s="2" t="str">
        <f>CONCATENATE($J$1,IF(AND(K228&lt;&gt;"",$K$1&lt;&gt;""),CONCATENATE($K$1,K228,$J$2),""))</f>
        <v/>
      </c>
      <c r="U228" s="2" t="str">
        <f>CONCATENATE($J$1,IF(AND(L228&lt;&gt;"",$L$1&lt;&gt;""),CONCATENATE($L$1,L228,$J$2),""))</f>
        <v/>
      </c>
      <c r="V228" s="2" t="str">
        <f>CONCATENATE($J$1,IF(AND(M228&lt;&gt;"",$M$1&lt;&gt;""),CONCATENATE($M$1,M228,$J$2),""))</f>
        <v/>
      </c>
      <c r="W228" s="2" t="str">
        <f>CONCATENATE($J$1,IF(AND(N228&lt;&gt;"",$N$1&lt;&gt;""),CONCATENATE($N$1,N228,$J$2),""))</f>
        <v/>
      </c>
      <c r="X228" s="2" t="str">
        <f>CONCATENATE($J$1,IF(AND(O228&lt;&gt;"",$O$1&lt;&gt;""),CONCATENATE($O$1,O228,$J$2),""))</f>
        <v/>
      </c>
      <c r="Y228" s="2" t="str">
        <f>CONCATENATE($J$1,IF(AND(P228&lt;&gt;"",$P$1&lt;&gt;""),CONCATENATE($P$1,P228,$J$2),""))</f>
        <v/>
      </c>
      <c r="Z228" s="2" t="str">
        <f>CONCATENATE($J$1,IF(AND(Q228&lt;&gt;"",$Q$1&lt;&gt;""),CONCATENATE($Q$1,Q228,$J$2),""))</f>
        <v/>
      </c>
      <c r="AA228" s="2" t="str">
        <f>CONCATENATE($J$1,IF(AND(R228&lt;&gt;"",$R$1&lt;&gt;""),CONCATENATE($R$1,R228,$J$2),""))</f>
        <v/>
      </c>
      <c r="AB228" s="2" t="str">
        <f t="shared" si="1"/>
        <v/>
      </c>
      <c r="AC228" s="18"/>
      <c r="AD228" s="18"/>
      <c r="AE228" s="18"/>
      <c r="AF228" s="18"/>
      <c r="AG228" s="18"/>
      <c r="AH228" s="2" t="str">
        <f>CONCATENATE($AH$1,IF(AND(AE228&lt;&gt;""),CONCATENATE("http://restauranttory.com/products/",B228,"/",AE228,".jpg"),""))</f>
        <v/>
      </c>
      <c r="AI228" s="2" t="str">
        <f>CONCATENATE($AH$1,IF(AND(AF228&lt;&gt;""),CONCATENATE("http://restauranttory.com/products/",B228,"/",AF228,".jpg"),""))</f>
        <v/>
      </c>
      <c r="AJ228" s="2" t="str">
        <f>CONCATENATE($AH$1,IF(AND(AG228&lt;&gt;""),CONCATENATE("http://restauranttory.com/products/",B228,"/",AG228,".jpg"),""))</f>
        <v/>
      </c>
      <c r="AK228" s="18"/>
      <c r="AL228" s="18"/>
      <c r="AM228" s="18"/>
      <c r="AN228" s="18"/>
      <c r="AO228" s="18"/>
      <c r="AP228" s="18"/>
      <c r="AQ228" s="18"/>
      <c r="AR228" s="2" t="str">
        <f>CONCATENATE($AH$1,IF(AND(AL228&lt;&gt;""),CONCATENATE("http://restauranttory.com/products/",B228,"/",AL228,".pdf"),""))</f>
        <v/>
      </c>
      <c r="AS228" s="2" t="str">
        <f>CONCATENATE($AH$1,IF(AND(AN228&lt;&gt;""),CONCATENATE("http://restauranttory.com/products/",B228,"/",AN228,".pdf"),""))</f>
        <v/>
      </c>
      <c r="AT228" s="2" t="str">
        <f>CONCATENATE($AH$1,IF(AND(AP228&lt;&gt;""),CONCATENATE("http://restauranttory.com/products/",B228,"/",AP228,".pdf"),""))</f>
        <v/>
      </c>
      <c r="AU228" s="18"/>
      <c r="BA228" s="18"/>
    </row>
    <row r="229" spans="1:53" ht="15" customHeight="1" thickBot="1" x14ac:dyDescent="0.3">
      <c r="A229" s="18"/>
      <c r="B229" s="18"/>
      <c r="C229" s="18"/>
      <c r="D229" s="18"/>
      <c r="E229" s="18"/>
      <c r="F229" s="18"/>
      <c r="G229" s="18"/>
      <c r="H229" s="2" t="str">
        <f t="shared" si="2"/>
        <v>&lt;check&gt;&lt;br&gt;&lt;check&gt;&lt;br&gt;&lt;check&gt;&lt;br&gt;</v>
      </c>
      <c r="I229" s="18"/>
      <c r="K229" s="18"/>
      <c r="L229" s="18"/>
      <c r="M229" s="18"/>
      <c r="N229" s="18"/>
      <c r="O229" s="18"/>
      <c r="P229" s="18"/>
      <c r="Q229" s="18"/>
      <c r="R229" s="18"/>
      <c r="S229" s="20" t="str">
        <f>CONCATENATE($J$1,IF(AND(I229&lt;&gt;"",$I$1&lt;&gt;""),CONCATENATE($I$1,I229,$J$2),""))</f>
        <v/>
      </c>
      <c r="T229" s="2" t="str">
        <f>CONCATENATE($J$1,IF(AND(K229&lt;&gt;"",$K$1&lt;&gt;""),CONCATENATE($K$1,K229,$J$2),""))</f>
        <v/>
      </c>
      <c r="U229" s="2" t="str">
        <f>CONCATENATE($J$1,IF(AND(L229&lt;&gt;"",$L$1&lt;&gt;""),CONCATENATE($L$1,L229,$J$2),""))</f>
        <v/>
      </c>
      <c r="V229" s="2" t="str">
        <f>CONCATENATE($J$1,IF(AND(M229&lt;&gt;"",$M$1&lt;&gt;""),CONCATENATE($M$1,M229,$J$2),""))</f>
        <v/>
      </c>
      <c r="W229" s="2" t="str">
        <f>CONCATENATE($J$1,IF(AND(N229&lt;&gt;"",$N$1&lt;&gt;""),CONCATENATE($N$1,N229,$J$2),""))</f>
        <v/>
      </c>
      <c r="X229" s="2" t="str">
        <f>CONCATENATE($J$1,IF(AND(O229&lt;&gt;"",$O$1&lt;&gt;""),CONCATENATE($O$1,O229,$J$2),""))</f>
        <v/>
      </c>
      <c r="Y229" s="2" t="str">
        <f>CONCATENATE($J$1,IF(AND(P229&lt;&gt;"",$P$1&lt;&gt;""),CONCATENATE($P$1,P229,$J$2),""))</f>
        <v/>
      </c>
      <c r="Z229" s="2" t="str">
        <f>CONCATENATE($J$1,IF(AND(Q229&lt;&gt;"",$Q$1&lt;&gt;""),CONCATENATE($Q$1,Q229,$J$2),""))</f>
        <v/>
      </c>
      <c r="AA229" s="2" t="str">
        <f>CONCATENATE($J$1,IF(AND(R229&lt;&gt;"",$R$1&lt;&gt;""),CONCATENATE($R$1,R229,$J$2),""))</f>
        <v/>
      </c>
      <c r="AB229" s="2" t="str">
        <f t="shared" si="1"/>
        <v/>
      </c>
      <c r="AC229" s="18"/>
      <c r="AD229" s="18"/>
      <c r="AE229" s="18"/>
      <c r="AF229" s="18"/>
      <c r="AG229" s="18"/>
      <c r="AH229" s="2" t="str">
        <f>CONCATENATE($AH$1,IF(AND(AE229&lt;&gt;""),CONCATENATE("http://restauranttory.com/products/",B229,"/",AE229,".jpg"),""))</f>
        <v/>
      </c>
      <c r="AI229" s="2" t="str">
        <f>CONCATENATE($AH$1,IF(AND(AF229&lt;&gt;""),CONCATENATE("http://restauranttory.com/products/",B229,"/",AF229,".jpg"),""))</f>
        <v/>
      </c>
      <c r="AJ229" s="2" t="str">
        <f>CONCATENATE($AH$1,IF(AND(AG229&lt;&gt;""),CONCATENATE("http://restauranttory.com/products/",B229,"/",AG229,".jpg"),""))</f>
        <v/>
      </c>
      <c r="AK229" s="18"/>
      <c r="AL229" s="18"/>
      <c r="AM229" s="18"/>
      <c r="AN229" s="18"/>
      <c r="AO229" s="18"/>
      <c r="AP229" s="18"/>
      <c r="AQ229" s="18"/>
      <c r="AR229" s="2" t="str">
        <f>CONCATENATE($AH$1,IF(AND(AL229&lt;&gt;""),CONCATENATE("http://restauranttory.com/products/",B229,"/",AL229,".pdf"),""))</f>
        <v/>
      </c>
      <c r="AS229" s="2" t="str">
        <f>CONCATENATE($AH$1,IF(AND(AN229&lt;&gt;""),CONCATENATE("http://restauranttory.com/products/",B229,"/",AN229,".pdf"),""))</f>
        <v/>
      </c>
      <c r="AT229" s="2" t="str">
        <f>CONCATENATE($AH$1,IF(AND(AP229&lt;&gt;""),CONCATENATE("http://restauranttory.com/products/",B229,"/",AP229,".pdf"),""))</f>
        <v/>
      </c>
      <c r="AU229" s="18"/>
      <c r="BA229" s="18"/>
    </row>
    <row r="230" spans="1:53" ht="15" customHeight="1" thickBot="1" x14ac:dyDescent="0.3">
      <c r="A230" s="18"/>
      <c r="B230" s="18"/>
      <c r="C230" s="18"/>
      <c r="D230" s="18"/>
      <c r="E230" s="18"/>
      <c r="F230" s="18"/>
      <c r="G230" s="18"/>
      <c r="H230" s="2" t="str">
        <f t="shared" si="2"/>
        <v>&lt;check&gt;&lt;br&gt;&lt;check&gt;&lt;br&gt;&lt;check&gt;&lt;br&gt;</v>
      </c>
      <c r="I230" s="18"/>
      <c r="K230" s="18"/>
      <c r="L230" s="18"/>
      <c r="M230" s="18"/>
      <c r="N230" s="18"/>
      <c r="O230" s="18"/>
      <c r="P230" s="18"/>
      <c r="Q230" s="18"/>
      <c r="R230" s="18"/>
      <c r="S230" s="20" t="str">
        <f>CONCATENATE($J$1,IF(AND(I230&lt;&gt;"",$I$1&lt;&gt;""),CONCATENATE($I$1,I230,$J$2),""))</f>
        <v/>
      </c>
      <c r="T230" s="2" t="str">
        <f>CONCATENATE($J$1,IF(AND(K230&lt;&gt;"",$K$1&lt;&gt;""),CONCATENATE($K$1,K230,$J$2),""))</f>
        <v/>
      </c>
      <c r="U230" s="2" t="str">
        <f>CONCATENATE($J$1,IF(AND(L230&lt;&gt;"",$L$1&lt;&gt;""),CONCATENATE($L$1,L230,$J$2),""))</f>
        <v/>
      </c>
      <c r="V230" s="2" t="str">
        <f>CONCATENATE($J$1,IF(AND(M230&lt;&gt;"",$M$1&lt;&gt;""),CONCATENATE($M$1,M230,$J$2),""))</f>
        <v/>
      </c>
      <c r="W230" s="2" t="str">
        <f>CONCATENATE($J$1,IF(AND(N230&lt;&gt;"",$N$1&lt;&gt;""),CONCATENATE($N$1,N230,$J$2),""))</f>
        <v/>
      </c>
      <c r="X230" s="2" t="str">
        <f>CONCATENATE($J$1,IF(AND(O230&lt;&gt;"",$O$1&lt;&gt;""),CONCATENATE($O$1,O230,$J$2),""))</f>
        <v/>
      </c>
      <c r="Y230" s="2" t="str">
        <f>CONCATENATE($J$1,IF(AND(P230&lt;&gt;"",$P$1&lt;&gt;""),CONCATENATE($P$1,P230,$J$2),""))</f>
        <v/>
      </c>
      <c r="Z230" s="2" t="str">
        <f>CONCATENATE($J$1,IF(AND(Q230&lt;&gt;"",$Q$1&lt;&gt;""),CONCATENATE($Q$1,Q230,$J$2),""))</f>
        <v/>
      </c>
      <c r="AA230" s="2" t="str">
        <f>CONCATENATE($J$1,IF(AND(R230&lt;&gt;"",$R$1&lt;&gt;""),CONCATENATE($R$1,R230,$J$2),""))</f>
        <v/>
      </c>
      <c r="AB230" s="2" t="str">
        <f t="shared" si="1"/>
        <v/>
      </c>
      <c r="AC230" s="18"/>
      <c r="AD230" s="18"/>
      <c r="AE230" s="18"/>
      <c r="AF230" s="18"/>
      <c r="AG230" s="18"/>
      <c r="AH230" s="2" t="str">
        <f>CONCATENATE($AH$1,IF(AND(AE230&lt;&gt;""),CONCATENATE("http://restauranttory.com/products/",B230,"/",AE230,".jpg"),""))</f>
        <v/>
      </c>
      <c r="AI230" s="2" t="str">
        <f>CONCATENATE($AH$1,IF(AND(AF230&lt;&gt;""),CONCATENATE("http://restauranttory.com/products/",B230,"/",AF230,".jpg"),""))</f>
        <v/>
      </c>
      <c r="AJ230" s="2" t="str">
        <f>CONCATENATE($AH$1,IF(AND(AG230&lt;&gt;""),CONCATENATE("http://restauranttory.com/products/",B230,"/",AG230,".jpg"),""))</f>
        <v/>
      </c>
      <c r="AK230" s="18"/>
      <c r="AL230" s="18"/>
      <c r="AM230" s="18"/>
      <c r="AN230" s="18"/>
      <c r="AO230" s="18"/>
      <c r="AP230" s="18"/>
      <c r="AQ230" s="18"/>
      <c r="AR230" s="2" t="str">
        <f>CONCATENATE($AH$1,IF(AND(AL230&lt;&gt;""),CONCATENATE("http://restauranttory.com/products/",B230,"/",AL230,".pdf"),""))</f>
        <v/>
      </c>
      <c r="AS230" s="2" t="str">
        <f>CONCATENATE($AH$1,IF(AND(AN230&lt;&gt;""),CONCATENATE("http://restauranttory.com/products/",B230,"/",AN230,".pdf"),""))</f>
        <v/>
      </c>
      <c r="AT230" s="2" t="str">
        <f>CONCATENATE($AH$1,IF(AND(AP230&lt;&gt;""),CONCATENATE("http://restauranttory.com/products/",B230,"/",AP230,".pdf"),""))</f>
        <v/>
      </c>
      <c r="AU230" s="18"/>
      <c r="BA230" s="18"/>
    </row>
    <row r="231" spans="1:53" ht="15" customHeight="1" thickBot="1" x14ac:dyDescent="0.3">
      <c r="A231" s="18"/>
      <c r="B231" s="18"/>
      <c r="C231" s="18"/>
      <c r="D231" s="18"/>
      <c r="E231" s="18"/>
      <c r="F231" s="18"/>
      <c r="G231" s="18"/>
      <c r="H231" s="2" t="str">
        <f t="shared" si="2"/>
        <v>&lt;check&gt;&lt;br&gt;&lt;check&gt;&lt;br&gt;&lt;check&gt;&lt;br&gt;</v>
      </c>
      <c r="I231" s="18"/>
      <c r="K231" s="18"/>
      <c r="L231" s="18"/>
      <c r="M231" s="18"/>
      <c r="N231" s="18"/>
      <c r="O231" s="18"/>
      <c r="P231" s="18"/>
      <c r="Q231" s="18"/>
      <c r="R231" s="18"/>
      <c r="S231" s="20" t="str">
        <f>CONCATENATE($J$1,IF(AND(I231&lt;&gt;"",$I$1&lt;&gt;""),CONCATENATE($I$1,I231,$J$2),""))</f>
        <v/>
      </c>
      <c r="T231" s="2" t="str">
        <f>CONCATENATE($J$1,IF(AND(K231&lt;&gt;"",$K$1&lt;&gt;""),CONCATENATE($K$1,K231,$J$2),""))</f>
        <v/>
      </c>
      <c r="U231" s="2" t="str">
        <f>CONCATENATE($J$1,IF(AND(L231&lt;&gt;"",$L$1&lt;&gt;""),CONCATENATE($L$1,L231,$J$2),""))</f>
        <v/>
      </c>
      <c r="V231" s="2" t="str">
        <f>CONCATENATE($J$1,IF(AND(M231&lt;&gt;"",$M$1&lt;&gt;""),CONCATENATE($M$1,M231,$J$2),""))</f>
        <v/>
      </c>
      <c r="W231" s="2" t="str">
        <f>CONCATENATE($J$1,IF(AND(N231&lt;&gt;"",$N$1&lt;&gt;""),CONCATENATE($N$1,N231,$J$2),""))</f>
        <v/>
      </c>
      <c r="X231" s="2" t="str">
        <f>CONCATENATE($J$1,IF(AND(O231&lt;&gt;"",$O$1&lt;&gt;""),CONCATENATE($O$1,O231,$J$2),""))</f>
        <v/>
      </c>
      <c r="Y231" s="2" t="str">
        <f>CONCATENATE($J$1,IF(AND(P231&lt;&gt;"",$P$1&lt;&gt;""),CONCATENATE($P$1,P231,$J$2),""))</f>
        <v/>
      </c>
      <c r="Z231" s="2" t="str">
        <f>CONCATENATE($J$1,IF(AND(Q231&lt;&gt;"",$Q$1&lt;&gt;""),CONCATENATE($Q$1,Q231,$J$2),""))</f>
        <v/>
      </c>
      <c r="AA231" s="2" t="str">
        <f>CONCATENATE($J$1,IF(AND(R231&lt;&gt;"",$R$1&lt;&gt;""),CONCATENATE($R$1,R231,$J$2),""))</f>
        <v/>
      </c>
      <c r="AB231" s="2" t="str">
        <f t="shared" si="1"/>
        <v/>
      </c>
      <c r="AC231" s="18"/>
      <c r="AD231" s="18"/>
      <c r="AE231" s="18"/>
      <c r="AF231" s="18"/>
      <c r="AG231" s="18"/>
      <c r="AH231" s="2" t="str">
        <f>CONCATENATE($AH$1,IF(AND(AE231&lt;&gt;""),CONCATENATE("http://restauranttory.com/products/",B231,"/",AE231,".jpg"),""))</f>
        <v/>
      </c>
      <c r="AI231" s="2" t="str">
        <f>CONCATENATE($AH$1,IF(AND(AF231&lt;&gt;""),CONCATENATE("http://restauranttory.com/products/",B231,"/",AF231,".jpg"),""))</f>
        <v/>
      </c>
      <c r="AJ231" s="2" t="str">
        <f>CONCATENATE($AH$1,IF(AND(AG231&lt;&gt;""),CONCATENATE("http://restauranttory.com/products/",B231,"/",AG231,".jpg"),""))</f>
        <v/>
      </c>
      <c r="AK231" s="18"/>
      <c r="AL231" s="18"/>
      <c r="AM231" s="18"/>
      <c r="AN231" s="18"/>
      <c r="AO231" s="18"/>
      <c r="AP231" s="18"/>
      <c r="AQ231" s="18"/>
      <c r="AR231" s="2" t="str">
        <f>CONCATENATE($AH$1,IF(AND(AL231&lt;&gt;""),CONCATENATE("http://restauranttory.com/products/",B231,"/",AL231,".pdf"),""))</f>
        <v/>
      </c>
      <c r="AS231" s="2" t="str">
        <f>CONCATENATE($AH$1,IF(AND(AN231&lt;&gt;""),CONCATENATE("http://restauranttory.com/products/",B231,"/",AN231,".pdf"),""))</f>
        <v/>
      </c>
      <c r="AT231" s="2" t="str">
        <f>CONCATENATE($AH$1,IF(AND(AP231&lt;&gt;""),CONCATENATE("http://restauranttory.com/products/",B231,"/",AP231,".pdf"),""))</f>
        <v/>
      </c>
      <c r="AU231" s="18"/>
      <c r="BA231" s="18"/>
    </row>
    <row r="232" spans="1:53" ht="15" customHeight="1" thickBot="1" x14ac:dyDescent="0.3">
      <c r="A232" s="18"/>
      <c r="B232" s="18"/>
      <c r="C232" s="18"/>
      <c r="D232" s="18"/>
      <c r="E232" s="18"/>
      <c r="F232" s="18"/>
      <c r="G232" s="18"/>
      <c r="H232" s="2" t="str">
        <f t="shared" si="2"/>
        <v>&lt;check&gt;&lt;br&gt;&lt;check&gt;&lt;br&gt;&lt;check&gt;&lt;br&gt;</v>
      </c>
      <c r="I232" s="18"/>
      <c r="K232" s="18"/>
      <c r="L232" s="18"/>
      <c r="M232" s="18"/>
      <c r="N232" s="18"/>
      <c r="O232" s="18"/>
      <c r="P232" s="18"/>
      <c r="Q232" s="18"/>
      <c r="R232" s="18"/>
      <c r="S232" s="20" t="str">
        <f>CONCATENATE($J$1,IF(AND(I232&lt;&gt;"",$I$1&lt;&gt;""),CONCATENATE($I$1,I232,$J$2),""))</f>
        <v/>
      </c>
      <c r="T232" s="2" t="str">
        <f>CONCATENATE($J$1,IF(AND(K232&lt;&gt;"",$K$1&lt;&gt;""),CONCATENATE($K$1,K232,$J$2),""))</f>
        <v/>
      </c>
      <c r="U232" s="2" t="str">
        <f>CONCATENATE($J$1,IF(AND(L232&lt;&gt;"",$L$1&lt;&gt;""),CONCATENATE($L$1,L232,$J$2),""))</f>
        <v/>
      </c>
      <c r="V232" s="2" t="str">
        <f>CONCATENATE($J$1,IF(AND(M232&lt;&gt;"",$M$1&lt;&gt;""),CONCATENATE($M$1,M232,$J$2),""))</f>
        <v/>
      </c>
      <c r="W232" s="2" t="str">
        <f>CONCATENATE($J$1,IF(AND(N232&lt;&gt;"",$N$1&lt;&gt;""),CONCATENATE($N$1,N232,$J$2),""))</f>
        <v/>
      </c>
      <c r="X232" s="2" t="str">
        <f>CONCATENATE($J$1,IF(AND(O232&lt;&gt;"",$O$1&lt;&gt;""),CONCATENATE($O$1,O232,$J$2),""))</f>
        <v/>
      </c>
      <c r="Y232" s="2" t="str">
        <f>CONCATENATE($J$1,IF(AND(P232&lt;&gt;"",$P$1&lt;&gt;""),CONCATENATE($P$1,P232,$J$2),""))</f>
        <v/>
      </c>
      <c r="Z232" s="2" t="str">
        <f>CONCATENATE($J$1,IF(AND(Q232&lt;&gt;"",$Q$1&lt;&gt;""),CONCATENATE($Q$1,Q232,$J$2),""))</f>
        <v/>
      </c>
      <c r="AA232" s="2" t="str">
        <f>CONCATENATE($J$1,IF(AND(R232&lt;&gt;"",$R$1&lt;&gt;""),CONCATENATE($R$1,R232,$J$2),""))</f>
        <v/>
      </c>
      <c r="AB232" s="2" t="str">
        <f t="shared" si="1"/>
        <v/>
      </c>
      <c r="AC232" s="18"/>
      <c r="AD232" s="18"/>
      <c r="AE232" s="18"/>
      <c r="AF232" s="18"/>
      <c r="AG232" s="18"/>
      <c r="AH232" s="2" t="str">
        <f>CONCATENATE($AH$1,IF(AND(AE232&lt;&gt;""),CONCATENATE("http://restauranttory.com/products/",B232,"/",AE232,".jpg"),""))</f>
        <v/>
      </c>
      <c r="AI232" s="2" t="str">
        <f>CONCATENATE($AH$1,IF(AND(AF232&lt;&gt;""),CONCATENATE("http://restauranttory.com/products/",B232,"/",AF232,".jpg"),""))</f>
        <v/>
      </c>
      <c r="AJ232" s="2" t="str">
        <f>CONCATENATE($AH$1,IF(AND(AG232&lt;&gt;""),CONCATENATE("http://restauranttory.com/products/",B232,"/",AG232,".jpg"),""))</f>
        <v/>
      </c>
      <c r="AK232" s="18"/>
      <c r="AL232" s="18"/>
      <c r="AM232" s="18"/>
      <c r="AN232" s="18"/>
      <c r="AO232" s="18"/>
      <c r="AP232" s="18"/>
      <c r="AQ232" s="18"/>
      <c r="AR232" s="2" t="str">
        <f>CONCATENATE($AH$1,IF(AND(AL232&lt;&gt;""),CONCATENATE("http://restauranttory.com/products/",B232,"/",AL232,".pdf"),""))</f>
        <v/>
      </c>
      <c r="AS232" s="2" t="str">
        <f>CONCATENATE($AH$1,IF(AND(AN232&lt;&gt;""),CONCATENATE("http://restauranttory.com/products/",B232,"/",AN232,".pdf"),""))</f>
        <v/>
      </c>
      <c r="AT232" s="2" t="str">
        <f>CONCATENATE($AH$1,IF(AND(AP232&lt;&gt;""),CONCATENATE("http://restauranttory.com/products/",B232,"/",AP232,".pdf"),""))</f>
        <v/>
      </c>
      <c r="AU232" s="18"/>
      <c r="BA232" s="18"/>
    </row>
    <row r="233" spans="1:53" ht="15" customHeight="1" thickBot="1" x14ac:dyDescent="0.3">
      <c r="A233" s="18"/>
      <c r="B233" s="18"/>
      <c r="C233" s="18"/>
      <c r="D233" s="18"/>
      <c r="E233" s="18"/>
      <c r="F233" s="18"/>
      <c r="G233" s="18"/>
      <c r="H233" s="2" t="str">
        <f t="shared" si="2"/>
        <v>&lt;check&gt;&lt;br&gt;&lt;check&gt;&lt;br&gt;&lt;check&gt;&lt;br&gt;</v>
      </c>
      <c r="I233" s="18"/>
      <c r="K233" s="18"/>
      <c r="L233" s="18"/>
      <c r="M233" s="18"/>
      <c r="N233" s="18"/>
      <c r="O233" s="18"/>
      <c r="P233" s="18"/>
      <c r="Q233" s="18"/>
      <c r="R233" s="18"/>
      <c r="S233" s="20" t="str">
        <f>CONCATENATE($J$1,IF(AND(I233&lt;&gt;"",$I$1&lt;&gt;""),CONCATENATE($I$1,I233,$J$2),""))</f>
        <v/>
      </c>
      <c r="T233" s="2" t="str">
        <f>CONCATENATE($J$1,IF(AND(K233&lt;&gt;"",$K$1&lt;&gt;""),CONCATENATE($K$1,K233,$J$2),""))</f>
        <v/>
      </c>
      <c r="U233" s="2" t="str">
        <f>CONCATENATE($J$1,IF(AND(L233&lt;&gt;"",$L$1&lt;&gt;""),CONCATENATE($L$1,L233,$J$2),""))</f>
        <v/>
      </c>
      <c r="V233" s="2" t="str">
        <f>CONCATENATE($J$1,IF(AND(M233&lt;&gt;"",$M$1&lt;&gt;""),CONCATENATE($M$1,M233,$J$2),""))</f>
        <v/>
      </c>
      <c r="W233" s="2" t="str">
        <f>CONCATENATE($J$1,IF(AND(N233&lt;&gt;"",$N$1&lt;&gt;""),CONCATENATE($N$1,N233,$J$2),""))</f>
        <v/>
      </c>
      <c r="X233" s="2" t="str">
        <f>CONCATENATE($J$1,IF(AND(O233&lt;&gt;"",$O$1&lt;&gt;""),CONCATENATE($O$1,O233,$J$2),""))</f>
        <v/>
      </c>
      <c r="Y233" s="2" t="str">
        <f>CONCATENATE($J$1,IF(AND(P233&lt;&gt;"",$P$1&lt;&gt;""),CONCATENATE($P$1,P233,$J$2),""))</f>
        <v/>
      </c>
      <c r="Z233" s="2" t="str">
        <f>CONCATENATE($J$1,IF(AND(Q233&lt;&gt;"",$Q$1&lt;&gt;""),CONCATENATE($Q$1,Q233,$J$2),""))</f>
        <v/>
      </c>
      <c r="AA233" s="2" t="str">
        <f>CONCATENATE($J$1,IF(AND(R233&lt;&gt;"",$R$1&lt;&gt;""),CONCATENATE($R$1,R233,$J$2),""))</f>
        <v/>
      </c>
      <c r="AB233" s="2" t="str">
        <f t="shared" si="1"/>
        <v/>
      </c>
      <c r="AC233" s="18"/>
      <c r="AD233" s="18"/>
      <c r="AE233" s="18"/>
      <c r="AF233" s="18"/>
      <c r="AG233" s="18"/>
      <c r="AH233" s="2" t="str">
        <f>CONCATENATE($AH$1,IF(AND(AE233&lt;&gt;""),CONCATENATE("http://restauranttory.com/products/",B233,"/",AE233,".jpg"),""))</f>
        <v/>
      </c>
      <c r="AI233" s="2" t="str">
        <f>CONCATENATE($AH$1,IF(AND(AF233&lt;&gt;""),CONCATENATE("http://restauranttory.com/products/",B233,"/",AF233,".jpg"),""))</f>
        <v/>
      </c>
      <c r="AJ233" s="2" t="str">
        <f>CONCATENATE($AH$1,IF(AND(AG233&lt;&gt;""),CONCATENATE("http://restauranttory.com/products/",B233,"/",AG233,".jpg"),""))</f>
        <v/>
      </c>
      <c r="AK233" s="18"/>
      <c r="AL233" s="18"/>
      <c r="AM233" s="18"/>
      <c r="AN233" s="18"/>
      <c r="AO233" s="18"/>
      <c r="AP233" s="18"/>
      <c r="AQ233" s="18"/>
      <c r="AR233" s="2" t="str">
        <f>CONCATENATE($AH$1,IF(AND(AL233&lt;&gt;""),CONCATENATE("http://restauranttory.com/products/",B233,"/",AL233,".pdf"),""))</f>
        <v/>
      </c>
      <c r="AS233" s="2" t="str">
        <f>CONCATENATE($AH$1,IF(AND(AN233&lt;&gt;""),CONCATENATE("http://restauranttory.com/products/",B233,"/",AN233,".pdf"),""))</f>
        <v/>
      </c>
      <c r="AT233" s="2" t="str">
        <f>CONCATENATE($AH$1,IF(AND(AP233&lt;&gt;""),CONCATENATE("http://restauranttory.com/products/",B233,"/",AP233,".pdf"),""))</f>
        <v/>
      </c>
      <c r="AU233" s="18"/>
      <c r="BA233" s="18"/>
    </row>
    <row r="234" spans="1:53" ht="15" customHeight="1" thickBot="1" x14ac:dyDescent="0.3">
      <c r="A234" s="18"/>
      <c r="B234" s="18"/>
      <c r="C234" s="18"/>
      <c r="D234" s="18"/>
      <c r="E234" s="18"/>
      <c r="F234" s="18"/>
      <c r="G234" s="18"/>
      <c r="H234" s="2" t="str">
        <f t="shared" si="2"/>
        <v>&lt;check&gt;&lt;br&gt;&lt;check&gt;&lt;br&gt;&lt;check&gt;&lt;br&gt;</v>
      </c>
      <c r="I234" s="18"/>
      <c r="K234" s="18"/>
      <c r="L234" s="18"/>
      <c r="M234" s="18"/>
      <c r="N234" s="18"/>
      <c r="O234" s="18"/>
      <c r="P234" s="18"/>
      <c r="Q234" s="18"/>
      <c r="R234" s="18"/>
      <c r="S234" s="20" t="str">
        <f>CONCATENATE($J$1,IF(AND(I234&lt;&gt;"",$I$1&lt;&gt;""),CONCATENATE($I$1,I234,$J$2),""))</f>
        <v/>
      </c>
      <c r="T234" s="2" t="str">
        <f>CONCATENATE($J$1,IF(AND(K234&lt;&gt;"",$K$1&lt;&gt;""),CONCATENATE($K$1,K234,$J$2),""))</f>
        <v/>
      </c>
      <c r="U234" s="2" t="str">
        <f>CONCATENATE($J$1,IF(AND(L234&lt;&gt;"",$L$1&lt;&gt;""),CONCATENATE($L$1,L234,$J$2),""))</f>
        <v/>
      </c>
      <c r="V234" s="2" t="str">
        <f>CONCATENATE($J$1,IF(AND(M234&lt;&gt;"",$M$1&lt;&gt;""),CONCATENATE($M$1,M234,$J$2),""))</f>
        <v/>
      </c>
      <c r="W234" s="2" t="str">
        <f>CONCATENATE($J$1,IF(AND(N234&lt;&gt;"",$N$1&lt;&gt;""),CONCATENATE($N$1,N234,$J$2),""))</f>
        <v/>
      </c>
      <c r="X234" s="2" t="str">
        <f>CONCATENATE($J$1,IF(AND(O234&lt;&gt;"",$O$1&lt;&gt;""),CONCATENATE($O$1,O234,$J$2),""))</f>
        <v/>
      </c>
      <c r="Y234" s="2" t="str">
        <f>CONCATENATE($J$1,IF(AND(P234&lt;&gt;"",$P$1&lt;&gt;""),CONCATENATE($P$1,P234,$J$2),""))</f>
        <v/>
      </c>
      <c r="Z234" s="2" t="str">
        <f>CONCATENATE($J$1,IF(AND(Q234&lt;&gt;"",$Q$1&lt;&gt;""),CONCATENATE($Q$1,Q234,$J$2),""))</f>
        <v/>
      </c>
      <c r="AA234" s="2" t="str">
        <f>CONCATENATE($J$1,IF(AND(R234&lt;&gt;"",$R$1&lt;&gt;""),CONCATENATE($R$1,R234,$J$2),""))</f>
        <v/>
      </c>
      <c r="AB234" s="2" t="str">
        <f t="shared" si="1"/>
        <v/>
      </c>
      <c r="AC234" s="18"/>
      <c r="AD234" s="18"/>
      <c r="AE234" s="18"/>
      <c r="AF234" s="18"/>
      <c r="AG234" s="18"/>
      <c r="AH234" s="2" t="str">
        <f>CONCATENATE($AH$1,IF(AND(AE234&lt;&gt;""),CONCATENATE("http://restauranttory.com/products/",B234,"/",AE234,".jpg"),""))</f>
        <v/>
      </c>
      <c r="AI234" s="2" t="str">
        <f>CONCATENATE($AH$1,IF(AND(AF234&lt;&gt;""),CONCATENATE("http://restauranttory.com/products/",B234,"/",AF234,".jpg"),""))</f>
        <v/>
      </c>
      <c r="AJ234" s="2" t="str">
        <f>CONCATENATE($AH$1,IF(AND(AG234&lt;&gt;""),CONCATENATE("http://restauranttory.com/products/",B234,"/",AG234,".jpg"),""))</f>
        <v/>
      </c>
      <c r="AK234" s="18"/>
      <c r="AL234" s="18"/>
      <c r="AM234" s="18"/>
      <c r="AN234" s="18"/>
      <c r="AO234" s="18"/>
      <c r="AP234" s="18"/>
      <c r="AQ234" s="18"/>
      <c r="AR234" s="2" t="str">
        <f>CONCATENATE($AH$1,IF(AND(AL234&lt;&gt;""),CONCATENATE("http://restauranttory.com/products/",B234,"/",AL234,".pdf"),""))</f>
        <v/>
      </c>
      <c r="AS234" s="2" t="str">
        <f>CONCATENATE($AH$1,IF(AND(AN234&lt;&gt;""),CONCATENATE("http://restauranttory.com/products/",B234,"/",AN234,".pdf"),""))</f>
        <v/>
      </c>
      <c r="AT234" s="2" t="str">
        <f>CONCATENATE($AH$1,IF(AND(AP234&lt;&gt;""),CONCATENATE("http://restauranttory.com/products/",B234,"/",AP234,".pdf"),""))</f>
        <v/>
      </c>
      <c r="AU234" s="18"/>
      <c r="BA234" s="18"/>
    </row>
    <row r="235" spans="1:53" ht="15" customHeight="1" thickBot="1" x14ac:dyDescent="0.3">
      <c r="A235" s="18"/>
      <c r="B235" s="18"/>
      <c r="C235" s="18"/>
      <c r="D235" s="18"/>
      <c r="E235" s="18"/>
      <c r="F235" s="18"/>
      <c r="G235" s="18"/>
      <c r="H235" s="2" t="str">
        <f t="shared" si="2"/>
        <v>&lt;check&gt;&lt;br&gt;&lt;check&gt;&lt;br&gt;&lt;check&gt;&lt;br&gt;</v>
      </c>
      <c r="I235" s="18"/>
      <c r="K235" s="18"/>
      <c r="L235" s="18"/>
      <c r="M235" s="18"/>
      <c r="N235" s="18"/>
      <c r="O235" s="18"/>
      <c r="P235" s="18"/>
      <c r="Q235" s="18"/>
      <c r="R235" s="18"/>
      <c r="S235" s="20" t="str">
        <f>CONCATENATE($J$1,IF(AND(I235&lt;&gt;"",$I$1&lt;&gt;""),CONCATENATE($I$1,I235,$J$2),""))</f>
        <v/>
      </c>
      <c r="T235" s="2" t="str">
        <f>CONCATENATE($J$1,IF(AND(K235&lt;&gt;"",$K$1&lt;&gt;""),CONCATENATE($K$1,K235,$J$2),""))</f>
        <v/>
      </c>
      <c r="U235" s="2" t="str">
        <f>CONCATENATE($J$1,IF(AND(L235&lt;&gt;"",$L$1&lt;&gt;""),CONCATENATE($L$1,L235,$J$2),""))</f>
        <v/>
      </c>
      <c r="V235" s="2" t="str">
        <f>CONCATENATE($J$1,IF(AND(M235&lt;&gt;"",$M$1&lt;&gt;""),CONCATENATE($M$1,M235,$J$2),""))</f>
        <v/>
      </c>
      <c r="W235" s="2" t="str">
        <f>CONCATENATE($J$1,IF(AND(N235&lt;&gt;"",$N$1&lt;&gt;""),CONCATENATE($N$1,N235,$J$2),""))</f>
        <v/>
      </c>
      <c r="X235" s="2" t="str">
        <f>CONCATENATE($J$1,IF(AND(O235&lt;&gt;"",$O$1&lt;&gt;""),CONCATENATE($O$1,O235,$J$2),""))</f>
        <v/>
      </c>
      <c r="Y235" s="2" t="str">
        <f>CONCATENATE($J$1,IF(AND(P235&lt;&gt;"",$P$1&lt;&gt;""),CONCATENATE($P$1,P235,$J$2),""))</f>
        <v/>
      </c>
      <c r="Z235" s="2" t="str">
        <f>CONCATENATE($J$1,IF(AND(Q235&lt;&gt;"",$Q$1&lt;&gt;""),CONCATENATE($Q$1,Q235,$J$2),""))</f>
        <v/>
      </c>
      <c r="AA235" s="2" t="str">
        <f>CONCATENATE($J$1,IF(AND(R235&lt;&gt;"",$R$1&lt;&gt;""),CONCATENATE($R$1,R235,$J$2),""))</f>
        <v/>
      </c>
      <c r="AB235" s="2" t="str">
        <f t="shared" si="1"/>
        <v/>
      </c>
      <c r="AC235" s="18"/>
      <c r="AD235" s="18"/>
      <c r="AE235" s="18"/>
      <c r="AF235" s="18"/>
      <c r="AG235" s="18"/>
      <c r="AH235" s="2" t="str">
        <f>CONCATENATE($AH$1,IF(AND(AE235&lt;&gt;""),CONCATENATE("http://restauranttory.com/products/",B235,"/",AE235,".jpg"),""))</f>
        <v/>
      </c>
      <c r="AI235" s="2" t="str">
        <f>CONCATENATE($AH$1,IF(AND(AF235&lt;&gt;""),CONCATENATE("http://restauranttory.com/products/",B235,"/",AF235,".jpg"),""))</f>
        <v/>
      </c>
      <c r="AJ235" s="2" t="str">
        <f>CONCATENATE($AH$1,IF(AND(AG235&lt;&gt;""),CONCATENATE("http://restauranttory.com/products/",B235,"/",AG235,".jpg"),""))</f>
        <v/>
      </c>
      <c r="AK235" s="18"/>
      <c r="AL235" s="18"/>
      <c r="AM235" s="18"/>
      <c r="AN235" s="18"/>
      <c r="AO235" s="18"/>
      <c r="AP235" s="18"/>
      <c r="AQ235" s="18"/>
      <c r="AR235" s="2" t="str">
        <f>CONCATENATE($AH$1,IF(AND(AL235&lt;&gt;""),CONCATENATE("http://restauranttory.com/products/",B235,"/",AL235,".pdf"),""))</f>
        <v/>
      </c>
      <c r="AS235" s="2" t="str">
        <f>CONCATENATE($AH$1,IF(AND(AN235&lt;&gt;""),CONCATENATE("http://restauranttory.com/products/",B235,"/",AN235,".pdf"),""))</f>
        <v/>
      </c>
      <c r="AT235" s="2" t="str">
        <f>CONCATENATE($AH$1,IF(AND(AP235&lt;&gt;""),CONCATENATE("http://restauranttory.com/products/",B235,"/",AP235,".pdf"),""))</f>
        <v/>
      </c>
      <c r="AU235" s="18"/>
      <c r="BA235" s="18"/>
    </row>
    <row r="236" spans="1:53" ht="15" customHeight="1" thickBot="1" x14ac:dyDescent="0.3">
      <c r="A236" s="18"/>
      <c r="B236" s="18"/>
      <c r="C236" s="18"/>
      <c r="D236" s="18"/>
      <c r="E236" s="18"/>
      <c r="F236" s="18"/>
      <c r="G236" s="18"/>
      <c r="H236" s="2" t="str">
        <f t="shared" si="2"/>
        <v>&lt;check&gt;&lt;br&gt;&lt;check&gt;&lt;br&gt;&lt;check&gt;&lt;br&gt;</v>
      </c>
      <c r="I236" s="18"/>
      <c r="K236" s="18"/>
      <c r="L236" s="18"/>
      <c r="M236" s="18"/>
      <c r="N236" s="18"/>
      <c r="O236" s="18"/>
      <c r="P236" s="18"/>
      <c r="Q236" s="18"/>
      <c r="R236" s="18"/>
      <c r="S236" s="20" t="str">
        <f>CONCATENATE($J$1,IF(AND(I236&lt;&gt;"",$I$1&lt;&gt;""),CONCATENATE($I$1,I236,$J$2),""))</f>
        <v/>
      </c>
      <c r="T236" s="2" t="str">
        <f>CONCATENATE($J$1,IF(AND(K236&lt;&gt;"",$K$1&lt;&gt;""),CONCATENATE($K$1,K236,$J$2),""))</f>
        <v/>
      </c>
      <c r="U236" s="2" t="str">
        <f>CONCATENATE($J$1,IF(AND(L236&lt;&gt;"",$L$1&lt;&gt;""),CONCATENATE($L$1,L236,$J$2),""))</f>
        <v/>
      </c>
      <c r="V236" s="2" t="str">
        <f>CONCATENATE($J$1,IF(AND(M236&lt;&gt;"",$M$1&lt;&gt;""),CONCATENATE($M$1,M236,$J$2),""))</f>
        <v/>
      </c>
      <c r="W236" s="2" t="str">
        <f>CONCATENATE($J$1,IF(AND(N236&lt;&gt;"",$N$1&lt;&gt;""),CONCATENATE($N$1,N236,$J$2),""))</f>
        <v/>
      </c>
      <c r="X236" s="2" t="str">
        <f>CONCATENATE($J$1,IF(AND(O236&lt;&gt;"",$O$1&lt;&gt;""),CONCATENATE($O$1,O236,$J$2),""))</f>
        <v/>
      </c>
      <c r="Y236" s="2" t="str">
        <f>CONCATENATE($J$1,IF(AND(P236&lt;&gt;"",$P$1&lt;&gt;""),CONCATENATE($P$1,P236,$J$2),""))</f>
        <v/>
      </c>
      <c r="Z236" s="2" t="str">
        <f>CONCATENATE($J$1,IF(AND(Q236&lt;&gt;"",$Q$1&lt;&gt;""),CONCATENATE($Q$1,Q236,$J$2),""))</f>
        <v/>
      </c>
      <c r="AA236" s="2" t="str">
        <f>CONCATENATE($J$1,IF(AND(R236&lt;&gt;"",$R$1&lt;&gt;""),CONCATENATE($R$1,R236,$J$2),""))</f>
        <v/>
      </c>
      <c r="AB236" s="2" t="str">
        <f t="shared" si="1"/>
        <v/>
      </c>
      <c r="AC236" s="18"/>
      <c r="AD236" s="18"/>
      <c r="AE236" s="18"/>
      <c r="AF236" s="18"/>
      <c r="AG236" s="18"/>
      <c r="AH236" s="2" t="str">
        <f>CONCATENATE($AH$1,IF(AND(AE236&lt;&gt;""),CONCATENATE("http://restauranttory.com/products/",B236,"/",AE236,".jpg"),""))</f>
        <v/>
      </c>
      <c r="AI236" s="2" t="str">
        <f>CONCATENATE($AH$1,IF(AND(AF236&lt;&gt;""),CONCATENATE("http://restauranttory.com/products/",B236,"/",AF236,".jpg"),""))</f>
        <v/>
      </c>
      <c r="AJ236" s="2" t="str">
        <f>CONCATENATE($AH$1,IF(AND(AG236&lt;&gt;""),CONCATENATE("http://restauranttory.com/products/",B236,"/",AG236,".jpg"),""))</f>
        <v/>
      </c>
      <c r="AK236" s="18"/>
      <c r="AL236" s="18"/>
      <c r="AM236" s="18"/>
      <c r="AN236" s="18"/>
      <c r="AO236" s="18"/>
      <c r="AP236" s="18"/>
      <c r="AQ236" s="18"/>
      <c r="AR236" s="2" t="str">
        <f>CONCATENATE($AH$1,IF(AND(AL236&lt;&gt;""),CONCATENATE("http://restauranttory.com/products/",B236,"/",AL236,".pdf"),""))</f>
        <v/>
      </c>
      <c r="AS236" s="2" t="str">
        <f>CONCATENATE($AH$1,IF(AND(AN236&lt;&gt;""),CONCATENATE("http://restauranttory.com/products/",B236,"/",AN236,".pdf"),""))</f>
        <v/>
      </c>
      <c r="AT236" s="2" t="str">
        <f>CONCATENATE($AH$1,IF(AND(AP236&lt;&gt;""),CONCATENATE("http://restauranttory.com/products/",B236,"/",AP236,".pdf"),""))</f>
        <v/>
      </c>
      <c r="AU236" s="18"/>
      <c r="BA236" s="18"/>
    </row>
    <row r="237" spans="1:53" ht="15" customHeight="1" thickBot="1" x14ac:dyDescent="0.3">
      <c r="A237" s="18"/>
      <c r="B237" s="18"/>
      <c r="C237" s="18"/>
      <c r="D237" s="18"/>
      <c r="E237" s="18"/>
      <c r="F237" s="18"/>
      <c r="G237" s="18"/>
      <c r="H237" s="2" t="str">
        <f t="shared" si="2"/>
        <v>&lt;check&gt;&lt;br&gt;&lt;check&gt;&lt;br&gt;&lt;check&gt;&lt;br&gt;</v>
      </c>
      <c r="I237" s="18"/>
      <c r="K237" s="18"/>
      <c r="L237" s="18"/>
      <c r="M237" s="18"/>
      <c r="N237" s="18"/>
      <c r="O237" s="18"/>
      <c r="P237" s="18"/>
      <c r="Q237" s="18"/>
      <c r="R237" s="18"/>
      <c r="S237" s="20" t="str">
        <f>CONCATENATE($J$1,IF(AND(I237&lt;&gt;"",$I$1&lt;&gt;""),CONCATENATE($I$1,I237,$J$2),""))</f>
        <v/>
      </c>
      <c r="T237" s="2" t="str">
        <f>CONCATENATE($J$1,IF(AND(K237&lt;&gt;"",$K$1&lt;&gt;""),CONCATENATE($K$1,K237,$J$2),""))</f>
        <v/>
      </c>
      <c r="U237" s="2" t="str">
        <f>CONCATENATE($J$1,IF(AND(L237&lt;&gt;"",$L$1&lt;&gt;""),CONCATENATE($L$1,L237,$J$2),""))</f>
        <v/>
      </c>
      <c r="V237" s="2" t="str">
        <f>CONCATENATE($J$1,IF(AND(M237&lt;&gt;"",$M$1&lt;&gt;""),CONCATENATE($M$1,M237,$J$2),""))</f>
        <v/>
      </c>
      <c r="W237" s="2" t="str">
        <f>CONCATENATE($J$1,IF(AND(N237&lt;&gt;"",$N$1&lt;&gt;""),CONCATENATE($N$1,N237,$J$2),""))</f>
        <v/>
      </c>
      <c r="X237" s="2" t="str">
        <f>CONCATENATE($J$1,IF(AND(O237&lt;&gt;"",$O$1&lt;&gt;""),CONCATENATE($O$1,O237,$J$2),""))</f>
        <v/>
      </c>
      <c r="Y237" s="2" t="str">
        <f>CONCATENATE($J$1,IF(AND(P237&lt;&gt;"",$P$1&lt;&gt;""),CONCATENATE($P$1,P237,$J$2),""))</f>
        <v/>
      </c>
      <c r="Z237" s="2" t="str">
        <f>CONCATENATE($J$1,IF(AND(Q237&lt;&gt;"",$Q$1&lt;&gt;""),CONCATENATE($Q$1,Q237,$J$2),""))</f>
        <v/>
      </c>
      <c r="AA237" s="2" t="str">
        <f>CONCATENATE($J$1,IF(AND(R237&lt;&gt;"",$R$1&lt;&gt;""),CONCATENATE($R$1,R237,$J$2),""))</f>
        <v/>
      </c>
      <c r="AB237" s="2" t="str">
        <f t="shared" si="1"/>
        <v/>
      </c>
      <c r="AC237" s="18"/>
      <c r="AD237" s="18"/>
      <c r="AE237" s="18"/>
      <c r="AF237" s="18"/>
      <c r="AG237" s="18"/>
      <c r="AH237" s="2" t="str">
        <f>CONCATENATE($AH$1,IF(AND(AE237&lt;&gt;""),CONCATENATE("http://restauranttory.com/products/",B237,"/",AE237,".jpg"),""))</f>
        <v/>
      </c>
      <c r="AI237" s="2" t="str">
        <f>CONCATENATE($AH$1,IF(AND(AF237&lt;&gt;""),CONCATENATE("http://restauranttory.com/products/",B237,"/",AF237,".jpg"),""))</f>
        <v/>
      </c>
      <c r="AJ237" s="2" t="str">
        <f>CONCATENATE($AH$1,IF(AND(AG237&lt;&gt;""),CONCATENATE("http://restauranttory.com/products/",B237,"/",AG237,".jpg"),""))</f>
        <v/>
      </c>
      <c r="AK237" s="18"/>
      <c r="AL237" s="18"/>
      <c r="AM237" s="18"/>
      <c r="AN237" s="18"/>
      <c r="AO237" s="18"/>
      <c r="AP237" s="18"/>
      <c r="AQ237" s="18"/>
      <c r="AR237" s="2" t="str">
        <f>CONCATENATE($AH$1,IF(AND(AL237&lt;&gt;""),CONCATENATE("http://restauranttory.com/products/",B237,"/",AL237,".pdf"),""))</f>
        <v/>
      </c>
      <c r="AS237" s="2" t="str">
        <f>CONCATENATE($AH$1,IF(AND(AN237&lt;&gt;""),CONCATENATE("http://restauranttory.com/products/",B237,"/",AN237,".pdf"),""))</f>
        <v/>
      </c>
      <c r="AT237" s="2" t="str">
        <f>CONCATENATE($AH$1,IF(AND(AP237&lt;&gt;""),CONCATENATE("http://restauranttory.com/products/",B237,"/",AP237,".pdf"),""))</f>
        <v/>
      </c>
      <c r="AU237" s="18"/>
      <c r="BA237" s="18"/>
    </row>
    <row r="238" spans="1:53" ht="15" customHeight="1" thickBot="1" x14ac:dyDescent="0.3">
      <c r="A238" s="18"/>
      <c r="B238" s="18"/>
      <c r="C238" s="18"/>
      <c r="D238" s="18"/>
      <c r="E238" s="18"/>
      <c r="F238" s="18"/>
      <c r="G238" s="18"/>
      <c r="H238" s="2" t="str">
        <f t="shared" si="2"/>
        <v>&lt;check&gt;&lt;br&gt;&lt;check&gt;&lt;br&gt;&lt;check&gt;&lt;br&gt;</v>
      </c>
      <c r="I238" s="18"/>
      <c r="K238" s="18"/>
      <c r="L238" s="18"/>
      <c r="M238" s="18"/>
      <c r="N238" s="18"/>
      <c r="O238" s="18"/>
      <c r="P238" s="18"/>
      <c r="Q238" s="18"/>
      <c r="R238" s="18"/>
      <c r="S238" s="20" t="str">
        <f>CONCATENATE($J$1,IF(AND(I238&lt;&gt;"",$I$1&lt;&gt;""),CONCATENATE($I$1,I238,$J$2),""))</f>
        <v/>
      </c>
      <c r="T238" s="2" t="str">
        <f>CONCATENATE($J$1,IF(AND(K238&lt;&gt;"",$K$1&lt;&gt;""),CONCATENATE($K$1,K238,$J$2),""))</f>
        <v/>
      </c>
      <c r="U238" s="2" t="str">
        <f>CONCATENATE($J$1,IF(AND(L238&lt;&gt;"",$L$1&lt;&gt;""),CONCATENATE($L$1,L238,$J$2),""))</f>
        <v/>
      </c>
      <c r="V238" s="2" t="str">
        <f>CONCATENATE($J$1,IF(AND(M238&lt;&gt;"",$M$1&lt;&gt;""),CONCATENATE($M$1,M238,$J$2),""))</f>
        <v/>
      </c>
      <c r="W238" s="2" t="str">
        <f>CONCATENATE($J$1,IF(AND(N238&lt;&gt;"",$N$1&lt;&gt;""),CONCATENATE($N$1,N238,$J$2),""))</f>
        <v/>
      </c>
      <c r="X238" s="2" t="str">
        <f>CONCATENATE($J$1,IF(AND(O238&lt;&gt;"",$O$1&lt;&gt;""),CONCATENATE($O$1,O238,$J$2),""))</f>
        <v/>
      </c>
      <c r="Y238" s="2" t="str">
        <f>CONCATENATE($J$1,IF(AND(P238&lt;&gt;"",$P$1&lt;&gt;""),CONCATENATE($P$1,P238,$J$2),""))</f>
        <v/>
      </c>
      <c r="Z238" s="2" t="str">
        <f>CONCATENATE($J$1,IF(AND(Q238&lt;&gt;"",$Q$1&lt;&gt;""),CONCATENATE($Q$1,Q238,$J$2),""))</f>
        <v/>
      </c>
      <c r="AA238" s="2" t="str">
        <f>CONCATENATE($J$1,IF(AND(R238&lt;&gt;"",$R$1&lt;&gt;""),CONCATENATE($R$1,R238,$J$2),""))</f>
        <v/>
      </c>
      <c r="AB238" s="2" t="str">
        <f t="shared" si="1"/>
        <v/>
      </c>
      <c r="AC238" s="18"/>
      <c r="AD238" s="18"/>
      <c r="AE238" s="18"/>
      <c r="AF238" s="18"/>
      <c r="AG238" s="18"/>
      <c r="AH238" s="2" t="str">
        <f>CONCATENATE($AH$1,IF(AND(AE238&lt;&gt;""),CONCATENATE("http://restauranttory.com/products/",B238,"/",AE238,".jpg"),""))</f>
        <v/>
      </c>
      <c r="AI238" s="2" t="str">
        <f>CONCATENATE($AH$1,IF(AND(AF238&lt;&gt;""),CONCATENATE("http://restauranttory.com/products/",B238,"/",AF238,".jpg"),""))</f>
        <v/>
      </c>
      <c r="AJ238" s="2" t="str">
        <f>CONCATENATE($AH$1,IF(AND(AG238&lt;&gt;""),CONCATENATE("http://restauranttory.com/products/",B238,"/",AG238,".jpg"),""))</f>
        <v/>
      </c>
      <c r="AK238" s="18"/>
      <c r="AL238" s="18"/>
      <c r="AM238" s="18"/>
      <c r="AN238" s="18"/>
      <c r="AO238" s="18"/>
      <c r="AP238" s="18"/>
      <c r="AQ238" s="18"/>
      <c r="AR238" s="2" t="str">
        <f>CONCATENATE($AH$1,IF(AND(AL238&lt;&gt;""),CONCATENATE("http://restauranttory.com/products/",B238,"/",AL238,".pdf"),""))</f>
        <v/>
      </c>
      <c r="AS238" s="2" t="str">
        <f>CONCATENATE($AH$1,IF(AND(AN238&lt;&gt;""),CONCATENATE("http://restauranttory.com/products/",B238,"/",AN238,".pdf"),""))</f>
        <v/>
      </c>
      <c r="AT238" s="2" t="str">
        <f>CONCATENATE($AH$1,IF(AND(AP238&lt;&gt;""),CONCATENATE("http://restauranttory.com/products/",B238,"/",AP238,".pdf"),""))</f>
        <v/>
      </c>
      <c r="AU238" s="18"/>
      <c r="BA238" s="18"/>
    </row>
    <row r="239" spans="1:53" ht="15" customHeight="1" thickBot="1" x14ac:dyDescent="0.3">
      <c r="A239" s="18"/>
      <c r="B239" s="18"/>
      <c r="C239" s="18"/>
      <c r="D239" s="18"/>
      <c r="E239" s="18"/>
      <c r="F239" s="18"/>
      <c r="G239" s="18"/>
      <c r="H239" s="2" t="str">
        <f t="shared" si="2"/>
        <v>&lt;check&gt;&lt;br&gt;&lt;check&gt;&lt;br&gt;&lt;check&gt;&lt;br&gt;</v>
      </c>
      <c r="I239" s="18"/>
      <c r="K239" s="18"/>
      <c r="L239" s="18"/>
      <c r="M239" s="18"/>
      <c r="N239" s="18"/>
      <c r="O239" s="18"/>
      <c r="P239" s="18"/>
      <c r="Q239" s="18"/>
      <c r="R239" s="18"/>
      <c r="S239" s="20" t="str">
        <f>CONCATENATE($J$1,IF(AND(I239&lt;&gt;"",$I$1&lt;&gt;""),CONCATENATE($I$1,I239,$J$2),""))</f>
        <v/>
      </c>
      <c r="T239" s="2" t="str">
        <f>CONCATENATE($J$1,IF(AND(K239&lt;&gt;"",$K$1&lt;&gt;""),CONCATENATE($K$1,K239,$J$2),""))</f>
        <v/>
      </c>
      <c r="U239" s="2" t="str">
        <f>CONCATENATE($J$1,IF(AND(L239&lt;&gt;"",$L$1&lt;&gt;""),CONCATENATE($L$1,L239,$J$2),""))</f>
        <v/>
      </c>
      <c r="V239" s="2" t="str">
        <f>CONCATENATE($J$1,IF(AND(M239&lt;&gt;"",$M$1&lt;&gt;""),CONCATENATE($M$1,M239,$J$2),""))</f>
        <v/>
      </c>
      <c r="W239" s="2" t="str">
        <f>CONCATENATE($J$1,IF(AND(N239&lt;&gt;"",$N$1&lt;&gt;""),CONCATENATE($N$1,N239,$J$2),""))</f>
        <v/>
      </c>
      <c r="X239" s="2" t="str">
        <f>CONCATENATE($J$1,IF(AND(O239&lt;&gt;"",$O$1&lt;&gt;""),CONCATENATE($O$1,O239,$J$2),""))</f>
        <v/>
      </c>
      <c r="Y239" s="2" t="str">
        <f>CONCATENATE($J$1,IF(AND(P239&lt;&gt;"",$P$1&lt;&gt;""),CONCATENATE($P$1,P239,$J$2),""))</f>
        <v/>
      </c>
      <c r="Z239" s="2" t="str">
        <f>CONCATENATE($J$1,IF(AND(Q239&lt;&gt;"",$Q$1&lt;&gt;""),CONCATENATE($Q$1,Q239,$J$2),""))</f>
        <v/>
      </c>
      <c r="AA239" s="2" t="str">
        <f>CONCATENATE($J$1,IF(AND(R239&lt;&gt;"",$R$1&lt;&gt;""),CONCATENATE($R$1,R239,$J$2),""))</f>
        <v/>
      </c>
      <c r="AB239" s="2" t="str">
        <f t="shared" si="1"/>
        <v/>
      </c>
      <c r="AC239" s="18"/>
      <c r="AD239" s="18"/>
      <c r="AE239" s="18"/>
      <c r="AF239" s="18"/>
      <c r="AG239" s="18"/>
      <c r="AH239" s="2" t="str">
        <f>CONCATENATE($AH$1,IF(AND(AE239&lt;&gt;""),CONCATENATE("http://restauranttory.com/products/",B239,"/",AE239,".jpg"),""))</f>
        <v/>
      </c>
      <c r="AI239" s="2" t="str">
        <f>CONCATENATE($AH$1,IF(AND(AF239&lt;&gt;""),CONCATENATE("http://restauranttory.com/products/",B239,"/",AF239,".jpg"),""))</f>
        <v/>
      </c>
      <c r="AJ239" s="2" t="str">
        <f>CONCATENATE($AH$1,IF(AND(AG239&lt;&gt;""),CONCATENATE("http://restauranttory.com/products/",B239,"/",AG239,".jpg"),""))</f>
        <v/>
      </c>
      <c r="AK239" s="18"/>
      <c r="AL239" s="18"/>
      <c r="AM239" s="18"/>
      <c r="AN239" s="18"/>
      <c r="AO239" s="18"/>
      <c r="AP239" s="18"/>
      <c r="AQ239" s="18"/>
      <c r="AR239" s="2" t="str">
        <f>CONCATENATE($AH$1,IF(AND(AL239&lt;&gt;""),CONCATENATE("http://restauranttory.com/products/",B239,"/",AL239,".pdf"),""))</f>
        <v/>
      </c>
      <c r="AS239" s="2" t="str">
        <f>CONCATENATE($AH$1,IF(AND(AN239&lt;&gt;""),CONCATENATE("http://restauranttory.com/products/",B239,"/",AN239,".pdf"),""))</f>
        <v/>
      </c>
      <c r="AT239" s="2" t="str">
        <f>CONCATENATE($AH$1,IF(AND(AP239&lt;&gt;""),CONCATENATE("http://restauranttory.com/products/",B239,"/",AP239,".pdf"),""))</f>
        <v/>
      </c>
      <c r="AU239" s="18"/>
      <c r="BA239" s="18"/>
    </row>
    <row r="240" spans="1:53" ht="15" customHeight="1" thickBot="1" x14ac:dyDescent="0.3">
      <c r="A240" s="18"/>
      <c r="B240" s="18"/>
      <c r="C240" s="18"/>
      <c r="D240" s="18"/>
      <c r="E240" s="18"/>
      <c r="F240" s="18"/>
      <c r="G240" s="18"/>
      <c r="H240" s="2" t="str">
        <f t="shared" si="2"/>
        <v>&lt;check&gt;&lt;br&gt;&lt;check&gt;&lt;br&gt;&lt;check&gt;&lt;br&gt;</v>
      </c>
      <c r="I240" s="18"/>
      <c r="K240" s="18"/>
      <c r="L240" s="18"/>
      <c r="M240" s="18"/>
      <c r="N240" s="18"/>
      <c r="O240" s="18"/>
      <c r="P240" s="18"/>
      <c r="Q240" s="18"/>
      <c r="R240" s="18"/>
      <c r="S240" s="20" t="str">
        <f>CONCATENATE($J$1,IF(AND(I240&lt;&gt;"",$I$1&lt;&gt;""),CONCATENATE($I$1,I240,$J$2),""))</f>
        <v/>
      </c>
      <c r="T240" s="2" t="str">
        <f>CONCATENATE($J$1,IF(AND(K240&lt;&gt;"",$K$1&lt;&gt;""),CONCATENATE($K$1,K240,$J$2),""))</f>
        <v/>
      </c>
      <c r="U240" s="2" t="str">
        <f>CONCATENATE($J$1,IF(AND(L240&lt;&gt;"",$L$1&lt;&gt;""),CONCATENATE($L$1,L240,$J$2),""))</f>
        <v/>
      </c>
      <c r="V240" s="2" t="str">
        <f>CONCATENATE($J$1,IF(AND(M240&lt;&gt;"",$M$1&lt;&gt;""),CONCATENATE($M$1,M240,$J$2),""))</f>
        <v/>
      </c>
      <c r="W240" s="2" t="str">
        <f>CONCATENATE($J$1,IF(AND(N240&lt;&gt;"",$N$1&lt;&gt;""),CONCATENATE($N$1,N240,$J$2),""))</f>
        <v/>
      </c>
      <c r="X240" s="2" t="str">
        <f>CONCATENATE($J$1,IF(AND(O240&lt;&gt;"",$O$1&lt;&gt;""),CONCATENATE($O$1,O240,$J$2),""))</f>
        <v/>
      </c>
      <c r="Y240" s="2" t="str">
        <f>CONCATENATE($J$1,IF(AND(P240&lt;&gt;"",$P$1&lt;&gt;""),CONCATENATE($P$1,P240,$J$2),""))</f>
        <v/>
      </c>
      <c r="Z240" s="2" t="str">
        <f>CONCATENATE($J$1,IF(AND(Q240&lt;&gt;"",$Q$1&lt;&gt;""),CONCATENATE($Q$1,Q240,$J$2),""))</f>
        <v/>
      </c>
      <c r="AA240" s="2" t="str">
        <f>CONCATENATE($J$1,IF(AND(R240&lt;&gt;"",$R$1&lt;&gt;""),CONCATENATE($R$1,R240,$J$2),""))</f>
        <v/>
      </c>
      <c r="AB240" s="2" t="str">
        <f t="shared" si="1"/>
        <v/>
      </c>
      <c r="AC240" s="18"/>
      <c r="AD240" s="18"/>
      <c r="AE240" s="18"/>
      <c r="AF240" s="18"/>
      <c r="AG240" s="18"/>
      <c r="AH240" s="2" t="str">
        <f>CONCATENATE($AH$1,IF(AND(AE240&lt;&gt;""),CONCATENATE("http://restauranttory.com/products/",B240,"/",AE240,".jpg"),""))</f>
        <v/>
      </c>
      <c r="AI240" s="2" t="str">
        <f>CONCATENATE($AH$1,IF(AND(AF240&lt;&gt;""),CONCATENATE("http://restauranttory.com/products/",B240,"/",AF240,".jpg"),""))</f>
        <v/>
      </c>
      <c r="AJ240" s="2" t="str">
        <f>CONCATENATE($AH$1,IF(AND(AG240&lt;&gt;""),CONCATENATE("http://restauranttory.com/products/",B240,"/",AG240,".jpg"),""))</f>
        <v/>
      </c>
      <c r="AK240" s="18"/>
      <c r="AL240" s="18"/>
      <c r="AM240" s="18"/>
      <c r="AN240" s="18"/>
      <c r="AO240" s="18"/>
      <c r="AP240" s="18"/>
      <c r="AQ240" s="18"/>
      <c r="AR240" s="2" t="str">
        <f>CONCATENATE($AH$1,IF(AND(AL240&lt;&gt;""),CONCATENATE("http://restauranttory.com/products/",B240,"/",AL240,".pdf"),""))</f>
        <v/>
      </c>
      <c r="AS240" s="2" t="str">
        <f>CONCATENATE($AH$1,IF(AND(AN240&lt;&gt;""),CONCATENATE("http://restauranttory.com/products/",B240,"/",AN240,".pdf"),""))</f>
        <v/>
      </c>
      <c r="AT240" s="2" t="str">
        <f>CONCATENATE($AH$1,IF(AND(AP240&lt;&gt;""),CONCATENATE("http://restauranttory.com/products/",B240,"/",AP240,".pdf"),""))</f>
        <v/>
      </c>
      <c r="AU240" s="18"/>
      <c r="BA240" s="18"/>
    </row>
    <row r="241" spans="1:53" ht="15" customHeight="1" thickBot="1" x14ac:dyDescent="0.3">
      <c r="A241" s="18"/>
      <c r="B241" s="18"/>
      <c r="C241" s="18"/>
      <c r="D241" s="18"/>
      <c r="E241" s="18"/>
      <c r="F241" s="18"/>
      <c r="G241" s="18"/>
      <c r="H241" s="2" t="str">
        <f t="shared" si="2"/>
        <v>&lt;check&gt;&lt;br&gt;&lt;check&gt;&lt;br&gt;&lt;check&gt;&lt;br&gt;</v>
      </c>
      <c r="I241" s="18"/>
      <c r="K241" s="18"/>
      <c r="L241" s="18"/>
      <c r="M241" s="18"/>
      <c r="N241" s="18"/>
      <c r="O241" s="18"/>
      <c r="P241" s="18"/>
      <c r="Q241" s="18"/>
      <c r="R241" s="18"/>
      <c r="S241" s="20" t="str">
        <f>CONCATENATE($J$1,IF(AND(I241&lt;&gt;"",$I$1&lt;&gt;""),CONCATENATE($I$1,I241,$J$2),""))</f>
        <v/>
      </c>
      <c r="T241" s="2" t="str">
        <f>CONCATENATE($J$1,IF(AND(K241&lt;&gt;"",$K$1&lt;&gt;""),CONCATENATE($K$1,K241,$J$2),""))</f>
        <v/>
      </c>
      <c r="U241" s="2" t="str">
        <f>CONCATENATE($J$1,IF(AND(L241&lt;&gt;"",$L$1&lt;&gt;""),CONCATENATE($L$1,L241,$J$2),""))</f>
        <v/>
      </c>
      <c r="V241" s="2" t="str">
        <f>CONCATENATE($J$1,IF(AND(M241&lt;&gt;"",$M$1&lt;&gt;""),CONCATENATE($M$1,M241,$J$2),""))</f>
        <v/>
      </c>
      <c r="W241" s="2" t="str">
        <f>CONCATENATE($J$1,IF(AND(N241&lt;&gt;"",$N$1&lt;&gt;""),CONCATENATE($N$1,N241,$J$2),""))</f>
        <v/>
      </c>
      <c r="X241" s="2" t="str">
        <f>CONCATENATE($J$1,IF(AND(O241&lt;&gt;"",$O$1&lt;&gt;""),CONCATENATE($O$1,O241,$J$2),""))</f>
        <v/>
      </c>
      <c r="Y241" s="2" t="str">
        <f>CONCATENATE($J$1,IF(AND(P241&lt;&gt;"",$P$1&lt;&gt;""),CONCATENATE($P$1,P241,$J$2),""))</f>
        <v/>
      </c>
      <c r="Z241" s="2" t="str">
        <f>CONCATENATE($J$1,IF(AND(Q241&lt;&gt;"",$Q$1&lt;&gt;""),CONCATENATE($Q$1,Q241,$J$2),""))</f>
        <v/>
      </c>
      <c r="AA241" s="2" t="str">
        <f>CONCATENATE($J$1,IF(AND(R241&lt;&gt;"",$R$1&lt;&gt;""),CONCATENATE($R$1,R241,$J$2),""))</f>
        <v/>
      </c>
      <c r="AB241" s="2" t="str">
        <f t="shared" si="1"/>
        <v/>
      </c>
      <c r="AC241" s="18"/>
      <c r="AD241" s="18"/>
      <c r="AE241" s="18"/>
      <c r="AF241" s="18"/>
      <c r="AG241" s="18"/>
      <c r="AH241" s="2" t="str">
        <f>CONCATENATE($AH$1,IF(AND(AE241&lt;&gt;""),CONCATENATE("http://restauranttory.com/products/",B241,"/",AE241,".jpg"),""))</f>
        <v/>
      </c>
      <c r="AI241" s="2" t="str">
        <f>CONCATENATE($AH$1,IF(AND(AF241&lt;&gt;""),CONCATENATE("http://restauranttory.com/products/",B241,"/",AF241,".jpg"),""))</f>
        <v/>
      </c>
      <c r="AJ241" s="2" t="str">
        <f>CONCATENATE($AH$1,IF(AND(AG241&lt;&gt;""),CONCATENATE("http://restauranttory.com/products/",B241,"/",AG241,".jpg"),""))</f>
        <v/>
      </c>
      <c r="AK241" s="18"/>
      <c r="AL241" s="18"/>
      <c r="AM241" s="18"/>
      <c r="AN241" s="18"/>
      <c r="AO241" s="18"/>
      <c r="AP241" s="18"/>
      <c r="AQ241" s="18"/>
      <c r="AR241" s="2" t="str">
        <f>CONCATENATE($AH$1,IF(AND(AL241&lt;&gt;""),CONCATENATE("http://restauranttory.com/products/",B241,"/",AL241,".pdf"),""))</f>
        <v/>
      </c>
      <c r="AS241" s="2" t="str">
        <f>CONCATENATE($AH$1,IF(AND(AN241&lt;&gt;""),CONCATENATE("http://restauranttory.com/products/",B241,"/",AN241,".pdf"),""))</f>
        <v/>
      </c>
      <c r="AT241" s="2" t="str">
        <f>CONCATENATE($AH$1,IF(AND(AP241&lt;&gt;""),CONCATENATE("http://restauranttory.com/products/",B241,"/",AP241,".pdf"),""))</f>
        <v/>
      </c>
      <c r="AU241" s="18"/>
      <c r="BA241" s="18"/>
    </row>
    <row r="242" spans="1:53" ht="15" customHeight="1" thickBot="1" x14ac:dyDescent="0.3">
      <c r="A242" s="18"/>
      <c r="B242" s="18"/>
      <c r="C242" s="18"/>
      <c r="D242" s="18"/>
      <c r="E242" s="18"/>
      <c r="F242" s="18"/>
      <c r="G242" s="18"/>
      <c r="H242" s="2" t="str">
        <f t="shared" si="2"/>
        <v>&lt;check&gt;&lt;br&gt;&lt;check&gt;&lt;br&gt;&lt;check&gt;&lt;br&gt;</v>
      </c>
      <c r="I242" s="18"/>
      <c r="K242" s="18"/>
      <c r="L242" s="18"/>
      <c r="M242" s="18"/>
      <c r="N242" s="18"/>
      <c r="O242" s="18"/>
      <c r="P242" s="18"/>
      <c r="Q242" s="18"/>
      <c r="R242" s="18"/>
      <c r="S242" s="20" t="str">
        <f>CONCATENATE($J$1,IF(AND(I242&lt;&gt;"",$I$1&lt;&gt;""),CONCATENATE($I$1,I242,$J$2),""))</f>
        <v/>
      </c>
      <c r="T242" s="2" t="str">
        <f>CONCATENATE($J$1,IF(AND(K242&lt;&gt;"",$K$1&lt;&gt;""),CONCATENATE($K$1,K242,$J$2),""))</f>
        <v/>
      </c>
      <c r="U242" s="2" t="str">
        <f>CONCATENATE($J$1,IF(AND(L242&lt;&gt;"",$L$1&lt;&gt;""),CONCATENATE($L$1,L242,$J$2),""))</f>
        <v/>
      </c>
      <c r="V242" s="2" t="str">
        <f>CONCATENATE($J$1,IF(AND(M242&lt;&gt;"",$M$1&lt;&gt;""),CONCATENATE($M$1,M242,$J$2),""))</f>
        <v/>
      </c>
      <c r="W242" s="2" t="str">
        <f>CONCATENATE($J$1,IF(AND(N242&lt;&gt;"",$N$1&lt;&gt;""),CONCATENATE($N$1,N242,$J$2),""))</f>
        <v/>
      </c>
      <c r="X242" s="2" t="str">
        <f>CONCATENATE($J$1,IF(AND(O242&lt;&gt;"",$O$1&lt;&gt;""),CONCATENATE($O$1,O242,$J$2),""))</f>
        <v/>
      </c>
      <c r="Y242" s="2" t="str">
        <f>CONCATENATE($J$1,IF(AND(P242&lt;&gt;"",$P$1&lt;&gt;""),CONCATENATE($P$1,P242,$J$2),""))</f>
        <v/>
      </c>
      <c r="Z242" s="2" t="str">
        <f>CONCATENATE($J$1,IF(AND(Q242&lt;&gt;"",$Q$1&lt;&gt;""),CONCATENATE($Q$1,Q242,$J$2),""))</f>
        <v/>
      </c>
      <c r="AA242" s="2" t="str">
        <f>CONCATENATE($J$1,IF(AND(R242&lt;&gt;"",$R$1&lt;&gt;""),CONCATENATE($R$1,R242,$J$2),""))</f>
        <v/>
      </c>
      <c r="AB242" s="2" t="str">
        <f t="shared" si="1"/>
        <v/>
      </c>
      <c r="AC242" s="18"/>
      <c r="AD242" s="18"/>
      <c r="AE242" s="18"/>
      <c r="AF242" s="18"/>
      <c r="AG242" s="18"/>
      <c r="AH242" s="2" t="str">
        <f>CONCATENATE($AH$1,IF(AND(AE242&lt;&gt;""),CONCATENATE("http://restauranttory.com/products/",B242,"/",AE242,".jpg"),""))</f>
        <v/>
      </c>
      <c r="AI242" s="2" t="str">
        <f>CONCATENATE($AH$1,IF(AND(AF242&lt;&gt;""),CONCATENATE("http://restauranttory.com/products/",B242,"/",AF242,".jpg"),""))</f>
        <v/>
      </c>
      <c r="AJ242" s="2" t="str">
        <f>CONCATENATE($AH$1,IF(AND(AG242&lt;&gt;""),CONCATENATE("http://restauranttory.com/products/",B242,"/",AG242,".jpg"),""))</f>
        <v/>
      </c>
      <c r="AK242" s="18"/>
      <c r="AL242" s="18"/>
      <c r="AM242" s="18"/>
      <c r="AN242" s="18"/>
      <c r="AO242" s="18"/>
      <c r="AP242" s="18"/>
      <c r="AQ242" s="18"/>
      <c r="AR242" s="2" t="str">
        <f>CONCATENATE($AH$1,IF(AND(AL242&lt;&gt;""),CONCATENATE("http://restauranttory.com/products/",B242,"/",AL242,".pdf"),""))</f>
        <v/>
      </c>
      <c r="AS242" s="2" t="str">
        <f>CONCATENATE($AH$1,IF(AND(AN242&lt;&gt;""),CONCATENATE("http://restauranttory.com/products/",B242,"/",AN242,".pdf"),""))</f>
        <v/>
      </c>
      <c r="AT242" s="2" t="str">
        <f>CONCATENATE($AH$1,IF(AND(AP242&lt;&gt;""),CONCATENATE("http://restauranttory.com/products/",B242,"/",AP242,".pdf"),""))</f>
        <v/>
      </c>
      <c r="AU242" s="18"/>
      <c r="BA242" s="18"/>
    </row>
    <row r="243" spans="1:53" ht="15" customHeight="1" thickBot="1" x14ac:dyDescent="0.3">
      <c r="A243" s="18"/>
      <c r="B243" s="18"/>
      <c r="C243" s="18"/>
      <c r="D243" s="18"/>
      <c r="E243" s="18"/>
      <c r="F243" s="18"/>
      <c r="G243" s="18"/>
      <c r="H243" s="2" t="str">
        <f t="shared" si="2"/>
        <v>&lt;check&gt;&lt;br&gt;&lt;check&gt;&lt;br&gt;&lt;check&gt;&lt;br&gt;</v>
      </c>
      <c r="I243" s="18"/>
      <c r="K243" s="18"/>
      <c r="L243" s="18"/>
      <c r="M243" s="18"/>
      <c r="N243" s="18"/>
      <c r="O243" s="18"/>
      <c r="P243" s="18"/>
      <c r="Q243" s="18"/>
      <c r="R243" s="18"/>
      <c r="S243" s="20" t="str">
        <f>CONCATENATE($J$1,IF(AND(I243&lt;&gt;"",$I$1&lt;&gt;""),CONCATENATE($I$1,I243,$J$2),""))</f>
        <v/>
      </c>
      <c r="T243" s="2" t="str">
        <f>CONCATENATE($J$1,IF(AND(K243&lt;&gt;"",$K$1&lt;&gt;""),CONCATENATE($K$1,K243,$J$2),""))</f>
        <v/>
      </c>
      <c r="U243" s="2" t="str">
        <f>CONCATENATE($J$1,IF(AND(L243&lt;&gt;"",$L$1&lt;&gt;""),CONCATENATE($L$1,L243,$J$2),""))</f>
        <v/>
      </c>
      <c r="V243" s="2" t="str">
        <f>CONCATENATE($J$1,IF(AND(M243&lt;&gt;"",$M$1&lt;&gt;""),CONCATENATE($M$1,M243,$J$2),""))</f>
        <v/>
      </c>
      <c r="W243" s="2" t="str">
        <f>CONCATENATE($J$1,IF(AND(N243&lt;&gt;"",$N$1&lt;&gt;""),CONCATENATE($N$1,N243,$J$2),""))</f>
        <v/>
      </c>
      <c r="X243" s="2" t="str">
        <f>CONCATENATE($J$1,IF(AND(O243&lt;&gt;"",$O$1&lt;&gt;""),CONCATENATE($O$1,O243,$J$2),""))</f>
        <v/>
      </c>
      <c r="Y243" s="2" t="str">
        <f>CONCATENATE($J$1,IF(AND(P243&lt;&gt;"",$P$1&lt;&gt;""),CONCATENATE($P$1,P243,$J$2),""))</f>
        <v/>
      </c>
      <c r="Z243" s="2" t="str">
        <f>CONCATENATE($J$1,IF(AND(Q243&lt;&gt;"",$Q$1&lt;&gt;""),CONCATENATE($Q$1,Q243,$J$2),""))</f>
        <v/>
      </c>
      <c r="AA243" s="2" t="str">
        <f>CONCATENATE($J$1,IF(AND(R243&lt;&gt;"",$R$1&lt;&gt;""),CONCATENATE($R$1,R243,$J$2),""))</f>
        <v/>
      </c>
      <c r="AB243" s="2" t="str">
        <f t="shared" si="1"/>
        <v/>
      </c>
      <c r="AC243" s="18"/>
      <c r="AD243" s="18"/>
      <c r="AE243" s="18"/>
      <c r="AF243" s="18"/>
      <c r="AG243" s="18"/>
      <c r="AH243" s="2" t="str">
        <f>CONCATENATE($AH$1,IF(AND(AE243&lt;&gt;""),CONCATENATE("http://restauranttory.com/products/",B243,"/",AE243,".jpg"),""))</f>
        <v/>
      </c>
      <c r="AI243" s="2" t="str">
        <f>CONCATENATE($AH$1,IF(AND(AF243&lt;&gt;""),CONCATENATE("http://restauranttory.com/products/",B243,"/",AF243,".jpg"),""))</f>
        <v/>
      </c>
      <c r="AJ243" s="2" t="str">
        <f>CONCATENATE($AH$1,IF(AND(AG243&lt;&gt;""),CONCATENATE("http://restauranttory.com/products/",B243,"/",AG243,".jpg"),""))</f>
        <v/>
      </c>
      <c r="AK243" s="18"/>
      <c r="AL243" s="18"/>
      <c r="AM243" s="18"/>
      <c r="AN243" s="18"/>
      <c r="AO243" s="18"/>
      <c r="AP243" s="18"/>
      <c r="AQ243" s="18"/>
      <c r="AR243" s="2" t="str">
        <f>CONCATENATE($AH$1,IF(AND(AL243&lt;&gt;""),CONCATENATE("http://restauranttory.com/products/",B243,"/",AL243,".pdf"),""))</f>
        <v/>
      </c>
      <c r="AS243" s="2" t="str">
        <f>CONCATENATE($AH$1,IF(AND(AN243&lt;&gt;""),CONCATENATE("http://restauranttory.com/products/",B243,"/",AN243,".pdf"),""))</f>
        <v/>
      </c>
      <c r="AT243" s="2" t="str">
        <f>CONCATENATE($AH$1,IF(AND(AP243&lt;&gt;""),CONCATENATE("http://restauranttory.com/products/",B243,"/",AP243,".pdf"),""))</f>
        <v/>
      </c>
      <c r="AU243" s="18"/>
      <c r="BA243" s="18"/>
    </row>
    <row r="244" spans="1:53" ht="15" customHeight="1" thickBot="1" x14ac:dyDescent="0.3">
      <c r="A244" s="18"/>
      <c r="B244" s="18"/>
      <c r="C244" s="18"/>
      <c r="D244" s="18"/>
      <c r="E244" s="18"/>
      <c r="F244" s="18"/>
      <c r="G244" s="18"/>
      <c r="H244" s="2" t="str">
        <f t="shared" si="2"/>
        <v>&lt;check&gt;&lt;br&gt;&lt;check&gt;&lt;br&gt;&lt;check&gt;&lt;br&gt;</v>
      </c>
      <c r="I244" s="18"/>
      <c r="K244" s="18"/>
      <c r="L244" s="18"/>
      <c r="M244" s="18"/>
      <c r="N244" s="18"/>
      <c r="O244" s="18"/>
      <c r="P244" s="18"/>
      <c r="Q244" s="18"/>
      <c r="R244" s="18"/>
      <c r="S244" s="20" t="str">
        <f>CONCATENATE($J$1,IF(AND(I244&lt;&gt;"",$I$1&lt;&gt;""),CONCATENATE($I$1,I244,$J$2),""))</f>
        <v/>
      </c>
      <c r="T244" s="2" t="str">
        <f>CONCATENATE($J$1,IF(AND(K244&lt;&gt;"",$K$1&lt;&gt;""),CONCATENATE($K$1,K244,$J$2),""))</f>
        <v/>
      </c>
      <c r="U244" s="2" t="str">
        <f>CONCATENATE($J$1,IF(AND(L244&lt;&gt;"",$L$1&lt;&gt;""),CONCATENATE($L$1,L244,$J$2),""))</f>
        <v/>
      </c>
      <c r="V244" s="2" t="str">
        <f>CONCATENATE($J$1,IF(AND(M244&lt;&gt;"",$M$1&lt;&gt;""),CONCATENATE($M$1,M244,$J$2),""))</f>
        <v/>
      </c>
      <c r="W244" s="2" t="str">
        <f>CONCATENATE($J$1,IF(AND(N244&lt;&gt;"",$N$1&lt;&gt;""),CONCATENATE($N$1,N244,$J$2),""))</f>
        <v/>
      </c>
      <c r="X244" s="2" t="str">
        <f>CONCATENATE($J$1,IF(AND(O244&lt;&gt;"",$O$1&lt;&gt;""),CONCATENATE($O$1,O244,$J$2),""))</f>
        <v/>
      </c>
      <c r="Y244" s="2" t="str">
        <f>CONCATENATE($J$1,IF(AND(P244&lt;&gt;"",$P$1&lt;&gt;""),CONCATENATE($P$1,P244,$J$2),""))</f>
        <v/>
      </c>
      <c r="Z244" s="2" t="str">
        <f>CONCATENATE($J$1,IF(AND(Q244&lt;&gt;"",$Q$1&lt;&gt;""),CONCATENATE($Q$1,Q244,$J$2),""))</f>
        <v/>
      </c>
      <c r="AA244" s="2" t="str">
        <f>CONCATENATE($J$1,IF(AND(R244&lt;&gt;"",$R$1&lt;&gt;""),CONCATENATE($R$1,R244,$J$2),""))</f>
        <v/>
      </c>
      <c r="AB244" s="2" t="str">
        <f t="shared" si="1"/>
        <v/>
      </c>
      <c r="AC244" s="18"/>
      <c r="AD244" s="18"/>
      <c r="AE244" s="18"/>
      <c r="AF244" s="18"/>
      <c r="AG244" s="18"/>
      <c r="AH244" s="2" t="str">
        <f>CONCATENATE($AH$1,IF(AND(AE244&lt;&gt;""),CONCATENATE("http://restauranttory.com/products/",B244,"/",AE244,".jpg"),""))</f>
        <v/>
      </c>
      <c r="AI244" s="2" t="str">
        <f>CONCATENATE($AH$1,IF(AND(AF244&lt;&gt;""),CONCATENATE("http://restauranttory.com/products/",B244,"/",AF244,".jpg"),""))</f>
        <v/>
      </c>
      <c r="AJ244" s="2" t="str">
        <f>CONCATENATE($AH$1,IF(AND(AG244&lt;&gt;""),CONCATENATE("http://restauranttory.com/products/",B244,"/",AG244,".jpg"),""))</f>
        <v/>
      </c>
      <c r="AK244" s="18"/>
      <c r="AL244" s="18"/>
      <c r="AM244" s="18"/>
      <c r="AN244" s="18"/>
      <c r="AO244" s="18"/>
      <c r="AP244" s="18"/>
      <c r="AQ244" s="18"/>
      <c r="AR244" s="2" t="str">
        <f>CONCATENATE($AH$1,IF(AND(AL244&lt;&gt;""),CONCATENATE("http://restauranttory.com/products/",B244,"/",AL244,".pdf"),""))</f>
        <v/>
      </c>
      <c r="AS244" s="2" t="str">
        <f>CONCATENATE($AH$1,IF(AND(AN244&lt;&gt;""),CONCATENATE("http://restauranttory.com/products/",B244,"/",AN244,".pdf"),""))</f>
        <v/>
      </c>
      <c r="AT244" s="2" t="str">
        <f>CONCATENATE($AH$1,IF(AND(AP244&lt;&gt;""),CONCATENATE("http://restauranttory.com/products/",B244,"/",AP244,".pdf"),""))</f>
        <v/>
      </c>
      <c r="AU244" s="18"/>
      <c r="BA244" s="18"/>
    </row>
    <row r="245" spans="1:53" ht="15" customHeight="1" thickBot="1" x14ac:dyDescent="0.3">
      <c r="A245" s="18"/>
      <c r="B245" s="18"/>
      <c r="C245" s="18"/>
      <c r="D245" s="18"/>
      <c r="E245" s="18"/>
      <c r="F245" s="18"/>
      <c r="G245" s="18"/>
      <c r="H245" s="2" t="str">
        <f t="shared" si="2"/>
        <v>&lt;check&gt;&lt;br&gt;&lt;check&gt;&lt;br&gt;&lt;check&gt;&lt;br&gt;</v>
      </c>
      <c r="I245" s="18"/>
      <c r="K245" s="18"/>
      <c r="L245" s="18"/>
      <c r="M245" s="18"/>
      <c r="N245" s="18"/>
      <c r="O245" s="18"/>
      <c r="P245" s="18"/>
      <c r="Q245" s="18"/>
      <c r="R245" s="18"/>
      <c r="S245" s="20" t="str">
        <f>CONCATENATE($J$1,IF(AND(I245&lt;&gt;"",$I$1&lt;&gt;""),CONCATENATE($I$1,I245,$J$2),""))</f>
        <v/>
      </c>
      <c r="T245" s="2" t="str">
        <f>CONCATENATE($J$1,IF(AND(K245&lt;&gt;"",$K$1&lt;&gt;""),CONCATENATE($K$1,K245,$J$2),""))</f>
        <v/>
      </c>
      <c r="U245" s="2" t="str">
        <f>CONCATENATE($J$1,IF(AND(L245&lt;&gt;"",$L$1&lt;&gt;""),CONCATENATE($L$1,L245,$J$2),""))</f>
        <v/>
      </c>
      <c r="V245" s="2" t="str">
        <f>CONCATENATE($J$1,IF(AND(M245&lt;&gt;"",$M$1&lt;&gt;""),CONCATENATE($M$1,M245,$J$2),""))</f>
        <v/>
      </c>
      <c r="W245" s="2" t="str">
        <f>CONCATENATE($J$1,IF(AND(N245&lt;&gt;"",$N$1&lt;&gt;""),CONCATENATE($N$1,N245,$J$2),""))</f>
        <v/>
      </c>
      <c r="X245" s="2" t="str">
        <f>CONCATENATE($J$1,IF(AND(O245&lt;&gt;"",$O$1&lt;&gt;""),CONCATENATE($O$1,O245,$J$2),""))</f>
        <v/>
      </c>
      <c r="Y245" s="2" t="str">
        <f>CONCATENATE($J$1,IF(AND(P245&lt;&gt;"",$P$1&lt;&gt;""),CONCATENATE($P$1,P245,$J$2),""))</f>
        <v/>
      </c>
      <c r="Z245" s="2" t="str">
        <f>CONCATENATE($J$1,IF(AND(Q245&lt;&gt;"",$Q$1&lt;&gt;""),CONCATENATE($Q$1,Q245,$J$2),""))</f>
        <v/>
      </c>
      <c r="AA245" s="2" t="str">
        <f>CONCATENATE($J$1,IF(AND(R245&lt;&gt;"",$R$1&lt;&gt;""),CONCATENATE($R$1,R245,$J$2),""))</f>
        <v/>
      </c>
      <c r="AB245" s="2" t="str">
        <f t="shared" si="1"/>
        <v/>
      </c>
      <c r="AC245" s="18"/>
      <c r="AD245" s="18"/>
      <c r="AE245" s="18"/>
      <c r="AF245" s="18"/>
      <c r="AG245" s="18"/>
      <c r="AH245" s="2" t="str">
        <f>CONCATENATE($AH$1,IF(AND(AE245&lt;&gt;""),CONCATENATE("http://restauranttory.com/products/",B245,"/",AE245,".jpg"),""))</f>
        <v/>
      </c>
      <c r="AI245" s="2" t="str">
        <f>CONCATENATE($AH$1,IF(AND(AF245&lt;&gt;""),CONCATENATE("http://restauranttory.com/products/",B245,"/",AF245,".jpg"),""))</f>
        <v/>
      </c>
      <c r="AJ245" s="2" t="str">
        <f>CONCATENATE($AH$1,IF(AND(AG245&lt;&gt;""),CONCATENATE("http://restauranttory.com/products/",B245,"/",AG245,".jpg"),""))</f>
        <v/>
      </c>
      <c r="AK245" s="18"/>
      <c r="AL245" s="18"/>
      <c r="AM245" s="18"/>
      <c r="AN245" s="18"/>
      <c r="AO245" s="18"/>
      <c r="AP245" s="18"/>
      <c r="AQ245" s="18"/>
      <c r="AR245" s="2" t="str">
        <f>CONCATENATE($AH$1,IF(AND(AL245&lt;&gt;""),CONCATENATE("http://restauranttory.com/products/",B245,"/",AL245,".pdf"),""))</f>
        <v/>
      </c>
      <c r="AS245" s="2" t="str">
        <f>CONCATENATE($AH$1,IF(AND(AN245&lt;&gt;""),CONCATENATE("http://restauranttory.com/products/",B245,"/",AN245,".pdf"),""))</f>
        <v/>
      </c>
      <c r="AT245" s="2" t="str">
        <f>CONCATENATE($AH$1,IF(AND(AP245&lt;&gt;""),CONCATENATE("http://restauranttory.com/products/",B245,"/",AP245,".pdf"),""))</f>
        <v/>
      </c>
      <c r="AU245" s="18"/>
      <c r="BA245" s="18"/>
    </row>
    <row r="246" spans="1:53" ht="15" customHeight="1" thickBot="1" x14ac:dyDescent="0.3">
      <c r="A246" s="18"/>
      <c r="B246" s="18"/>
      <c r="C246" s="18"/>
      <c r="D246" s="18"/>
      <c r="E246" s="18"/>
      <c r="F246" s="18"/>
      <c r="G246" s="18"/>
      <c r="H246" s="2" t="str">
        <f t="shared" si="2"/>
        <v>&lt;check&gt;&lt;br&gt;&lt;check&gt;&lt;br&gt;&lt;check&gt;&lt;br&gt;</v>
      </c>
      <c r="I246" s="18"/>
      <c r="K246" s="18"/>
      <c r="L246" s="18"/>
      <c r="M246" s="18"/>
      <c r="N246" s="18"/>
      <c r="O246" s="18"/>
      <c r="P246" s="18"/>
      <c r="Q246" s="18"/>
      <c r="R246" s="18"/>
      <c r="S246" s="20" t="str">
        <f>CONCATENATE($J$1,IF(AND(I246&lt;&gt;"",$I$1&lt;&gt;""),CONCATENATE($I$1,I246,$J$2),""))</f>
        <v/>
      </c>
      <c r="T246" s="2" t="str">
        <f>CONCATENATE($J$1,IF(AND(K246&lt;&gt;"",$K$1&lt;&gt;""),CONCATENATE($K$1,K246,$J$2),""))</f>
        <v/>
      </c>
      <c r="U246" s="2" t="str">
        <f>CONCATENATE($J$1,IF(AND(L246&lt;&gt;"",$L$1&lt;&gt;""),CONCATENATE($L$1,L246,$J$2),""))</f>
        <v/>
      </c>
      <c r="V246" s="2" t="str">
        <f>CONCATENATE($J$1,IF(AND(M246&lt;&gt;"",$M$1&lt;&gt;""),CONCATENATE($M$1,M246,$J$2),""))</f>
        <v/>
      </c>
      <c r="W246" s="2" t="str">
        <f>CONCATENATE($J$1,IF(AND(N246&lt;&gt;"",$N$1&lt;&gt;""),CONCATENATE($N$1,N246,$J$2),""))</f>
        <v/>
      </c>
      <c r="X246" s="2" t="str">
        <f>CONCATENATE($J$1,IF(AND(O246&lt;&gt;"",$O$1&lt;&gt;""),CONCATENATE($O$1,O246,$J$2),""))</f>
        <v/>
      </c>
      <c r="Y246" s="2" t="str">
        <f>CONCATENATE($J$1,IF(AND(P246&lt;&gt;"",$P$1&lt;&gt;""),CONCATENATE($P$1,P246,$J$2),""))</f>
        <v/>
      </c>
      <c r="Z246" s="2" t="str">
        <f>CONCATENATE($J$1,IF(AND(Q246&lt;&gt;"",$Q$1&lt;&gt;""),CONCATENATE($Q$1,Q246,$J$2),""))</f>
        <v/>
      </c>
      <c r="AA246" s="2" t="str">
        <f>CONCATENATE($J$1,IF(AND(R246&lt;&gt;"",$R$1&lt;&gt;""),CONCATENATE($R$1,R246,$J$2),""))</f>
        <v/>
      </c>
      <c r="AB246" s="2" t="str">
        <f t="shared" si="1"/>
        <v/>
      </c>
      <c r="AC246" s="18"/>
      <c r="AD246" s="18"/>
      <c r="AE246" s="18"/>
      <c r="AF246" s="18"/>
      <c r="AG246" s="18"/>
      <c r="AH246" s="2" t="str">
        <f>CONCATENATE($AH$1,IF(AND(AE246&lt;&gt;""),CONCATENATE("http://restauranttory.com/products/",B246,"/",AE246,".jpg"),""))</f>
        <v/>
      </c>
      <c r="AI246" s="2" t="str">
        <f>CONCATENATE($AH$1,IF(AND(AF246&lt;&gt;""),CONCATENATE("http://restauranttory.com/products/",B246,"/",AF246,".jpg"),""))</f>
        <v/>
      </c>
      <c r="AJ246" s="2" t="str">
        <f>CONCATENATE($AH$1,IF(AND(AG246&lt;&gt;""),CONCATENATE("http://restauranttory.com/products/",B246,"/",AG246,".jpg"),""))</f>
        <v/>
      </c>
      <c r="AK246" s="18"/>
      <c r="AL246" s="18"/>
      <c r="AM246" s="18"/>
      <c r="AN246" s="18"/>
      <c r="AO246" s="18"/>
      <c r="AP246" s="18"/>
      <c r="AQ246" s="18"/>
      <c r="AR246" s="2" t="str">
        <f>CONCATENATE($AH$1,IF(AND(AL246&lt;&gt;""),CONCATENATE("http://restauranttory.com/products/",B246,"/",AL246,".pdf"),""))</f>
        <v/>
      </c>
      <c r="AS246" s="2" t="str">
        <f>CONCATENATE($AH$1,IF(AND(AN246&lt;&gt;""),CONCATENATE("http://restauranttory.com/products/",B246,"/",AN246,".pdf"),""))</f>
        <v/>
      </c>
      <c r="AT246" s="2" t="str">
        <f>CONCATENATE($AH$1,IF(AND(AP246&lt;&gt;""),CONCATENATE("http://restauranttory.com/products/",B246,"/",AP246,".pdf"),""))</f>
        <v/>
      </c>
      <c r="AU246" s="18"/>
      <c r="BA246" s="18"/>
    </row>
    <row r="247" spans="1:53" ht="15" customHeight="1" thickBot="1" x14ac:dyDescent="0.3">
      <c r="A247" s="18"/>
      <c r="B247" s="18"/>
      <c r="C247" s="18"/>
      <c r="D247" s="18"/>
      <c r="E247" s="18"/>
      <c r="F247" s="18"/>
      <c r="G247" s="18"/>
      <c r="H247" s="2" t="str">
        <f t="shared" si="2"/>
        <v>&lt;check&gt;&lt;br&gt;&lt;check&gt;&lt;br&gt;&lt;check&gt;&lt;br&gt;</v>
      </c>
      <c r="I247" s="18"/>
      <c r="K247" s="18"/>
      <c r="L247" s="18"/>
      <c r="M247" s="18"/>
      <c r="N247" s="18"/>
      <c r="O247" s="18"/>
      <c r="P247" s="18"/>
      <c r="Q247" s="18"/>
      <c r="R247" s="18"/>
      <c r="S247" s="20" t="str">
        <f>CONCATENATE($J$1,IF(AND(I247&lt;&gt;"",$I$1&lt;&gt;""),CONCATENATE($I$1,I247,$J$2),""))</f>
        <v/>
      </c>
      <c r="T247" s="2" t="str">
        <f>CONCATENATE($J$1,IF(AND(K247&lt;&gt;"",$K$1&lt;&gt;""),CONCATENATE($K$1,K247,$J$2),""))</f>
        <v/>
      </c>
      <c r="U247" s="2" t="str">
        <f>CONCATENATE($J$1,IF(AND(L247&lt;&gt;"",$L$1&lt;&gt;""),CONCATENATE($L$1,L247,$J$2),""))</f>
        <v/>
      </c>
      <c r="V247" s="2" t="str">
        <f>CONCATENATE($J$1,IF(AND(M247&lt;&gt;"",$M$1&lt;&gt;""),CONCATENATE($M$1,M247,$J$2),""))</f>
        <v/>
      </c>
      <c r="W247" s="2" t="str">
        <f>CONCATENATE($J$1,IF(AND(N247&lt;&gt;"",$N$1&lt;&gt;""),CONCATENATE($N$1,N247,$J$2),""))</f>
        <v/>
      </c>
      <c r="X247" s="2" t="str">
        <f>CONCATENATE($J$1,IF(AND(O247&lt;&gt;"",$O$1&lt;&gt;""),CONCATENATE($O$1,O247,$J$2),""))</f>
        <v/>
      </c>
      <c r="Y247" s="2" t="str">
        <f>CONCATENATE($J$1,IF(AND(P247&lt;&gt;"",$P$1&lt;&gt;""),CONCATENATE($P$1,P247,$J$2),""))</f>
        <v/>
      </c>
      <c r="Z247" s="2" t="str">
        <f>CONCATENATE($J$1,IF(AND(Q247&lt;&gt;"",$Q$1&lt;&gt;""),CONCATENATE($Q$1,Q247,$J$2),""))</f>
        <v/>
      </c>
      <c r="AA247" s="2" t="str">
        <f>CONCATENATE($J$1,IF(AND(R247&lt;&gt;"",$R$1&lt;&gt;""),CONCATENATE($R$1,R247,$J$2),""))</f>
        <v/>
      </c>
      <c r="AB247" s="2" t="str">
        <f t="shared" si="1"/>
        <v/>
      </c>
      <c r="AC247" s="18"/>
      <c r="AD247" s="18"/>
      <c r="AE247" s="18"/>
      <c r="AF247" s="18"/>
      <c r="AG247" s="18"/>
      <c r="AH247" s="2" t="str">
        <f>CONCATENATE($AH$1,IF(AND(AE247&lt;&gt;""),CONCATENATE("http://restauranttory.com/products/",B247,"/",AE247,".jpg"),""))</f>
        <v/>
      </c>
      <c r="AI247" s="2" t="str">
        <f>CONCATENATE($AH$1,IF(AND(AF247&lt;&gt;""),CONCATENATE("http://restauranttory.com/products/",B247,"/",AF247,".jpg"),""))</f>
        <v/>
      </c>
      <c r="AJ247" s="2" t="str">
        <f>CONCATENATE($AH$1,IF(AND(AG247&lt;&gt;""),CONCATENATE("http://restauranttory.com/products/",B247,"/",AG247,".jpg"),""))</f>
        <v/>
      </c>
      <c r="AK247" s="18"/>
      <c r="AL247" s="18"/>
      <c r="AM247" s="18"/>
      <c r="AN247" s="18"/>
      <c r="AO247" s="18"/>
      <c r="AP247" s="18"/>
      <c r="AQ247" s="18"/>
      <c r="AR247" s="2" t="str">
        <f>CONCATENATE($AH$1,IF(AND(AL247&lt;&gt;""),CONCATENATE("http://restauranttory.com/products/",B247,"/",AL247,".pdf"),""))</f>
        <v/>
      </c>
      <c r="AS247" s="2" t="str">
        <f>CONCATENATE($AH$1,IF(AND(AN247&lt;&gt;""),CONCATENATE("http://restauranttory.com/products/",B247,"/",AN247,".pdf"),""))</f>
        <v/>
      </c>
      <c r="AT247" s="2" t="str">
        <f>CONCATENATE($AH$1,IF(AND(AP247&lt;&gt;""),CONCATENATE("http://restauranttory.com/products/",B247,"/",AP247,".pdf"),""))</f>
        <v/>
      </c>
      <c r="AU247" s="18"/>
      <c r="BA247" s="18"/>
    </row>
    <row r="248" spans="1:53" ht="15" customHeight="1" thickBot="1" x14ac:dyDescent="0.3">
      <c r="A248" s="18"/>
      <c r="B248" s="18"/>
      <c r="C248" s="18"/>
      <c r="D248" s="18"/>
      <c r="E248" s="18"/>
      <c r="F248" s="18"/>
      <c r="G248" s="18"/>
      <c r="H248" s="2" t="str">
        <f t="shared" si="2"/>
        <v>&lt;check&gt;&lt;br&gt;&lt;check&gt;&lt;br&gt;&lt;check&gt;&lt;br&gt;</v>
      </c>
      <c r="I248" s="18"/>
      <c r="K248" s="18"/>
      <c r="L248" s="18"/>
      <c r="M248" s="18"/>
      <c r="N248" s="18"/>
      <c r="O248" s="18"/>
      <c r="P248" s="18"/>
      <c r="Q248" s="18"/>
      <c r="R248" s="18"/>
      <c r="S248" s="20" t="str">
        <f>CONCATENATE($J$1,IF(AND(I248&lt;&gt;"",$I$1&lt;&gt;""),CONCATENATE($I$1,I248,$J$2),""))</f>
        <v/>
      </c>
      <c r="T248" s="2" t="str">
        <f>CONCATENATE($J$1,IF(AND(K248&lt;&gt;"",$K$1&lt;&gt;""),CONCATENATE($K$1,K248,$J$2),""))</f>
        <v/>
      </c>
      <c r="U248" s="2" t="str">
        <f>CONCATENATE($J$1,IF(AND(L248&lt;&gt;"",$L$1&lt;&gt;""),CONCATENATE($L$1,L248,$J$2),""))</f>
        <v/>
      </c>
      <c r="V248" s="2" t="str">
        <f>CONCATENATE($J$1,IF(AND(M248&lt;&gt;"",$M$1&lt;&gt;""),CONCATENATE($M$1,M248,$J$2),""))</f>
        <v/>
      </c>
      <c r="W248" s="2" t="str">
        <f>CONCATENATE($J$1,IF(AND(N248&lt;&gt;"",$N$1&lt;&gt;""),CONCATENATE($N$1,N248,$J$2),""))</f>
        <v/>
      </c>
      <c r="X248" s="2" t="str">
        <f>CONCATENATE($J$1,IF(AND(O248&lt;&gt;"",$O$1&lt;&gt;""),CONCATENATE($O$1,O248,$J$2),""))</f>
        <v/>
      </c>
      <c r="Y248" s="2" t="str">
        <f>CONCATENATE($J$1,IF(AND(P248&lt;&gt;"",$P$1&lt;&gt;""),CONCATENATE($P$1,P248,$J$2),""))</f>
        <v/>
      </c>
      <c r="Z248" s="2" t="str">
        <f>CONCATENATE($J$1,IF(AND(Q248&lt;&gt;"",$Q$1&lt;&gt;""),CONCATENATE($Q$1,Q248,$J$2),""))</f>
        <v/>
      </c>
      <c r="AA248" s="2" t="str">
        <f>CONCATENATE($J$1,IF(AND(R248&lt;&gt;"",$R$1&lt;&gt;""),CONCATENATE($R$1,R248,$J$2),""))</f>
        <v/>
      </c>
      <c r="AB248" s="2" t="str">
        <f t="shared" si="1"/>
        <v/>
      </c>
      <c r="AC248" s="18"/>
      <c r="AD248" s="18"/>
      <c r="AE248" s="18"/>
      <c r="AF248" s="18"/>
      <c r="AG248" s="18"/>
      <c r="AH248" s="2" t="str">
        <f>CONCATENATE($AH$1,IF(AND(AE248&lt;&gt;""),CONCATENATE("http://restauranttory.com/products/",B248,"/",AE248,".jpg"),""))</f>
        <v/>
      </c>
      <c r="AI248" s="2" t="str">
        <f>CONCATENATE($AH$1,IF(AND(AF248&lt;&gt;""),CONCATENATE("http://restauranttory.com/products/",B248,"/",AF248,".jpg"),""))</f>
        <v/>
      </c>
      <c r="AJ248" s="2" t="str">
        <f>CONCATENATE($AH$1,IF(AND(AG248&lt;&gt;""),CONCATENATE("http://restauranttory.com/products/",B248,"/",AG248,".jpg"),""))</f>
        <v/>
      </c>
      <c r="AK248" s="18"/>
      <c r="AL248" s="18"/>
      <c r="AM248" s="18"/>
      <c r="AN248" s="18"/>
      <c r="AO248" s="18"/>
      <c r="AP248" s="18"/>
      <c r="AQ248" s="18"/>
      <c r="AR248" s="2" t="str">
        <f>CONCATENATE($AH$1,IF(AND(AL248&lt;&gt;""),CONCATENATE("http://restauranttory.com/products/",B248,"/",AL248,".pdf"),""))</f>
        <v/>
      </c>
      <c r="AS248" s="2" t="str">
        <f>CONCATENATE($AH$1,IF(AND(AN248&lt;&gt;""),CONCATENATE("http://restauranttory.com/products/",B248,"/",AN248,".pdf"),""))</f>
        <v/>
      </c>
      <c r="AT248" s="2" t="str">
        <f>CONCATENATE($AH$1,IF(AND(AP248&lt;&gt;""),CONCATENATE("http://restauranttory.com/products/",B248,"/",AP248,".pdf"),""))</f>
        <v/>
      </c>
      <c r="AU248" s="18"/>
      <c r="BA248" s="18"/>
    </row>
    <row r="249" spans="1:53" ht="15" customHeight="1" thickBot="1" x14ac:dyDescent="0.3">
      <c r="A249" s="18"/>
      <c r="B249" s="18"/>
      <c r="C249" s="18"/>
      <c r="D249" s="18"/>
      <c r="E249" s="18"/>
      <c r="F249" s="18"/>
      <c r="G249" s="18"/>
      <c r="H249" s="2" t="str">
        <f t="shared" si="2"/>
        <v>&lt;check&gt;&lt;br&gt;&lt;check&gt;&lt;br&gt;&lt;check&gt;&lt;br&gt;</v>
      </c>
      <c r="I249" s="18"/>
      <c r="K249" s="18"/>
      <c r="L249" s="18"/>
      <c r="M249" s="18"/>
      <c r="N249" s="18"/>
      <c r="O249" s="18"/>
      <c r="P249" s="18"/>
      <c r="Q249" s="18"/>
      <c r="R249" s="18"/>
      <c r="S249" s="20" t="str">
        <f>CONCATENATE($J$1,IF(AND(I249&lt;&gt;"",$I$1&lt;&gt;""),CONCATENATE($I$1,I249,$J$2),""))</f>
        <v/>
      </c>
      <c r="T249" s="2" t="str">
        <f>CONCATENATE($J$1,IF(AND(K249&lt;&gt;"",$K$1&lt;&gt;""),CONCATENATE($K$1,K249,$J$2),""))</f>
        <v/>
      </c>
      <c r="U249" s="2" t="str">
        <f>CONCATENATE($J$1,IF(AND(L249&lt;&gt;"",$L$1&lt;&gt;""),CONCATENATE($L$1,L249,$J$2),""))</f>
        <v/>
      </c>
      <c r="V249" s="2" t="str">
        <f>CONCATENATE($J$1,IF(AND(M249&lt;&gt;"",$M$1&lt;&gt;""),CONCATENATE($M$1,M249,$J$2),""))</f>
        <v/>
      </c>
      <c r="W249" s="2" t="str">
        <f>CONCATENATE($J$1,IF(AND(N249&lt;&gt;"",$N$1&lt;&gt;""),CONCATENATE($N$1,N249,$J$2),""))</f>
        <v/>
      </c>
      <c r="X249" s="2" t="str">
        <f>CONCATENATE($J$1,IF(AND(O249&lt;&gt;"",$O$1&lt;&gt;""),CONCATENATE($O$1,O249,$J$2),""))</f>
        <v/>
      </c>
      <c r="Y249" s="2" t="str">
        <f>CONCATENATE($J$1,IF(AND(P249&lt;&gt;"",$P$1&lt;&gt;""),CONCATENATE($P$1,P249,$J$2),""))</f>
        <v/>
      </c>
      <c r="Z249" s="2" t="str">
        <f>CONCATENATE($J$1,IF(AND(Q249&lt;&gt;"",$Q$1&lt;&gt;""),CONCATENATE($Q$1,Q249,$J$2),""))</f>
        <v/>
      </c>
      <c r="AA249" s="2" t="str">
        <f>CONCATENATE($J$1,IF(AND(R249&lt;&gt;"",$R$1&lt;&gt;""),CONCATENATE($R$1,R249,$J$2),""))</f>
        <v/>
      </c>
      <c r="AB249" s="2" t="str">
        <f t="shared" si="1"/>
        <v/>
      </c>
      <c r="AC249" s="18"/>
      <c r="AD249" s="18"/>
      <c r="AE249" s="18"/>
      <c r="AF249" s="18"/>
      <c r="AG249" s="18"/>
      <c r="AH249" s="2" t="str">
        <f>CONCATENATE($AH$1,IF(AND(AE249&lt;&gt;""),CONCATENATE("http://restauranttory.com/products/",B249,"/",AE249,".jpg"),""))</f>
        <v/>
      </c>
      <c r="AI249" s="2" t="str">
        <f>CONCATENATE($AH$1,IF(AND(AF249&lt;&gt;""),CONCATENATE("http://restauranttory.com/products/",B249,"/",AF249,".jpg"),""))</f>
        <v/>
      </c>
      <c r="AJ249" s="2" t="str">
        <f>CONCATENATE($AH$1,IF(AND(AG249&lt;&gt;""),CONCATENATE("http://restauranttory.com/products/",B249,"/",AG249,".jpg"),""))</f>
        <v/>
      </c>
      <c r="AK249" s="18"/>
      <c r="AL249" s="18"/>
      <c r="AM249" s="18"/>
      <c r="AN249" s="18"/>
      <c r="AO249" s="18"/>
      <c r="AP249" s="18"/>
      <c r="AQ249" s="18"/>
      <c r="AR249" s="2" t="str">
        <f>CONCATENATE($AH$1,IF(AND(AL249&lt;&gt;""),CONCATENATE("http://restauranttory.com/products/",B249,"/",AL249,".pdf"),""))</f>
        <v/>
      </c>
      <c r="AS249" s="2" t="str">
        <f>CONCATENATE($AH$1,IF(AND(AN249&lt;&gt;""),CONCATENATE("http://restauranttory.com/products/",B249,"/",AN249,".pdf"),""))</f>
        <v/>
      </c>
      <c r="AT249" s="2" t="str">
        <f>CONCATENATE($AH$1,IF(AND(AP249&lt;&gt;""),CONCATENATE("http://restauranttory.com/products/",B249,"/",AP249,".pdf"),""))</f>
        <v/>
      </c>
      <c r="AU249" s="18"/>
      <c r="BA249" s="18"/>
    </row>
    <row r="250" spans="1:53" ht="15" customHeight="1" thickBot="1" x14ac:dyDescent="0.3">
      <c r="A250" s="18"/>
      <c r="B250" s="18"/>
      <c r="C250" s="18"/>
      <c r="D250" s="18"/>
      <c r="E250" s="18"/>
      <c r="F250" s="18"/>
      <c r="G250" s="18"/>
      <c r="H250" s="2" t="str">
        <f t="shared" si="2"/>
        <v>&lt;check&gt;&lt;br&gt;&lt;check&gt;&lt;br&gt;&lt;check&gt;&lt;br&gt;</v>
      </c>
      <c r="I250" s="18"/>
      <c r="K250" s="18"/>
      <c r="L250" s="18"/>
      <c r="M250" s="18"/>
      <c r="N250" s="18"/>
      <c r="O250" s="18"/>
      <c r="P250" s="18"/>
      <c r="Q250" s="18"/>
      <c r="R250" s="18"/>
      <c r="S250" s="20" t="str">
        <f>CONCATENATE($J$1,IF(AND(I250&lt;&gt;"",$I$1&lt;&gt;""),CONCATENATE($I$1,I250,$J$2),""))</f>
        <v/>
      </c>
      <c r="T250" s="2" t="str">
        <f>CONCATENATE($J$1,IF(AND(K250&lt;&gt;"",$K$1&lt;&gt;""),CONCATENATE($K$1,K250,$J$2),""))</f>
        <v/>
      </c>
      <c r="U250" s="2" t="str">
        <f>CONCATENATE($J$1,IF(AND(L250&lt;&gt;"",$L$1&lt;&gt;""),CONCATENATE($L$1,L250,$J$2),""))</f>
        <v/>
      </c>
      <c r="V250" s="2" t="str">
        <f>CONCATENATE($J$1,IF(AND(M250&lt;&gt;"",$M$1&lt;&gt;""),CONCATENATE($M$1,M250,$J$2),""))</f>
        <v/>
      </c>
      <c r="W250" s="2" t="str">
        <f>CONCATENATE($J$1,IF(AND(N250&lt;&gt;"",$N$1&lt;&gt;""),CONCATENATE($N$1,N250,$J$2),""))</f>
        <v/>
      </c>
      <c r="X250" s="2" t="str">
        <f>CONCATENATE($J$1,IF(AND(O250&lt;&gt;"",$O$1&lt;&gt;""),CONCATENATE($O$1,O250,$J$2),""))</f>
        <v/>
      </c>
      <c r="Y250" s="2" t="str">
        <f>CONCATENATE($J$1,IF(AND(P250&lt;&gt;"",$P$1&lt;&gt;""),CONCATENATE($P$1,P250,$J$2),""))</f>
        <v/>
      </c>
      <c r="Z250" s="2" t="str">
        <f>CONCATENATE($J$1,IF(AND(Q250&lt;&gt;"",$Q$1&lt;&gt;""),CONCATENATE($Q$1,Q250,$J$2),""))</f>
        <v/>
      </c>
      <c r="AA250" s="2" t="str">
        <f>CONCATENATE($J$1,IF(AND(R250&lt;&gt;"",$R$1&lt;&gt;""),CONCATENATE($R$1,R250,$J$2),""))</f>
        <v/>
      </c>
      <c r="AB250" s="2" t="str">
        <f t="shared" si="1"/>
        <v/>
      </c>
      <c r="AC250" s="18"/>
      <c r="AD250" s="18"/>
      <c r="AE250" s="18"/>
      <c r="AF250" s="18"/>
      <c r="AG250" s="18"/>
      <c r="AH250" s="2" t="str">
        <f>CONCATENATE($AH$1,IF(AND(AE250&lt;&gt;""),CONCATENATE("http://restauranttory.com/products/",B250,"/",AE250,".jpg"),""))</f>
        <v/>
      </c>
      <c r="AI250" s="2" t="str">
        <f>CONCATENATE($AH$1,IF(AND(AF250&lt;&gt;""),CONCATENATE("http://restauranttory.com/products/",B250,"/",AF250,".jpg"),""))</f>
        <v/>
      </c>
      <c r="AJ250" s="2" t="str">
        <f>CONCATENATE($AH$1,IF(AND(AG250&lt;&gt;""),CONCATENATE("http://restauranttory.com/products/",B250,"/",AG250,".jpg"),""))</f>
        <v/>
      </c>
      <c r="AK250" s="18"/>
      <c r="AL250" s="18"/>
      <c r="AM250" s="18"/>
      <c r="AN250" s="18"/>
      <c r="AO250" s="18"/>
      <c r="AP250" s="18"/>
      <c r="AQ250" s="18"/>
      <c r="AR250" s="2" t="str">
        <f>CONCATENATE($AH$1,IF(AND(AL250&lt;&gt;""),CONCATENATE("http://restauranttory.com/products/",B250,"/",AL250,".pdf"),""))</f>
        <v/>
      </c>
      <c r="AS250" s="2" t="str">
        <f>CONCATENATE($AH$1,IF(AND(AN250&lt;&gt;""),CONCATENATE("http://restauranttory.com/products/",B250,"/",AN250,".pdf"),""))</f>
        <v/>
      </c>
      <c r="AT250" s="2" t="str">
        <f>CONCATENATE($AH$1,IF(AND(AP250&lt;&gt;""),CONCATENATE("http://restauranttory.com/products/",B250,"/",AP250,".pdf"),""))</f>
        <v/>
      </c>
      <c r="AU250" s="18"/>
      <c r="BA250" s="18"/>
    </row>
    <row r="251" spans="1:53" ht="15" customHeight="1" thickBot="1" x14ac:dyDescent="0.3">
      <c r="A251" s="18"/>
      <c r="B251" s="18"/>
      <c r="C251" s="18"/>
      <c r="D251" s="18"/>
      <c r="E251" s="18"/>
      <c r="F251" s="18"/>
      <c r="G251" s="18"/>
      <c r="H251" s="2" t="str">
        <f t="shared" si="2"/>
        <v>&lt;check&gt;&lt;br&gt;&lt;check&gt;&lt;br&gt;&lt;check&gt;&lt;br&gt;</v>
      </c>
      <c r="I251" s="18"/>
      <c r="K251" s="18"/>
      <c r="L251" s="18"/>
      <c r="M251" s="18"/>
      <c r="N251" s="18"/>
      <c r="O251" s="18"/>
      <c r="P251" s="18"/>
      <c r="Q251" s="18"/>
      <c r="R251" s="18"/>
      <c r="S251" s="20" t="str">
        <f>CONCATENATE($J$1,IF(AND(I251&lt;&gt;"",$I$1&lt;&gt;""),CONCATENATE($I$1,I251,$J$2),""))</f>
        <v/>
      </c>
      <c r="T251" s="2" t="str">
        <f>CONCATENATE($J$1,IF(AND(K251&lt;&gt;"",$K$1&lt;&gt;""),CONCATENATE($K$1,K251,$J$2),""))</f>
        <v/>
      </c>
      <c r="U251" s="2" t="str">
        <f>CONCATENATE($J$1,IF(AND(L251&lt;&gt;"",$L$1&lt;&gt;""),CONCATENATE($L$1,L251,$J$2),""))</f>
        <v/>
      </c>
      <c r="V251" s="2" t="str">
        <f>CONCATENATE($J$1,IF(AND(M251&lt;&gt;"",$M$1&lt;&gt;""),CONCATENATE($M$1,M251,$J$2),""))</f>
        <v/>
      </c>
      <c r="W251" s="2" t="str">
        <f>CONCATENATE($J$1,IF(AND(N251&lt;&gt;"",$N$1&lt;&gt;""),CONCATENATE($N$1,N251,$J$2),""))</f>
        <v/>
      </c>
      <c r="X251" s="2" t="str">
        <f>CONCATENATE($J$1,IF(AND(O251&lt;&gt;"",$O$1&lt;&gt;""),CONCATENATE($O$1,O251,$J$2),""))</f>
        <v/>
      </c>
      <c r="Y251" s="2" t="str">
        <f>CONCATENATE($J$1,IF(AND(P251&lt;&gt;"",$P$1&lt;&gt;""),CONCATENATE($P$1,P251,$J$2),""))</f>
        <v/>
      </c>
      <c r="Z251" s="2" t="str">
        <f>CONCATENATE($J$1,IF(AND(Q251&lt;&gt;"",$Q$1&lt;&gt;""),CONCATENATE($Q$1,Q251,$J$2),""))</f>
        <v/>
      </c>
      <c r="AA251" s="2" t="str">
        <f>CONCATENATE($J$1,IF(AND(R251&lt;&gt;"",$R$1&lt;&gt;""),CONCATENATE($R$1,R251,$J$2),""))</f>
        <v/>
      </c>
      <c r="AB251" s="2" t="str">
        <f t="shared" si="1"/>
        <v/>
      </c>
      <c r="AC251" s="18"/>
      <c r="AD251" s="18"/>
      <c r="AE251" s="18"/>
      <c r="AF251" s="18"/>
      <c r="AG251" s="18"/>
      <c r="AH251" s="2" t="str">
        <f>CONCATENATE($AH$1,IF(AND(AE251&lt;&gt;""),CONCATENATE("http://restauranttory.com/products/",B251,"/",AE251,".jpg"),""))</f>
        <v/>
      </c>
      <c r="AI251" s="2" t="str">
        <f>CONCATENATE($AH$1,IF(AND(AF251&lt;&gt;""),CONCATENATE("http://restauranttory.com/products/",B251,"/",AF251,".jpg"),""))</f>
        <v/>
      </c>
      <c r="AJ251" s="2" t="str">
        <f>CONCATENATE($AH$1,IF(AND(AG251&lt;&gt;""),CONCATENATE("http://restauranttory.com/products/",B251,"/",AG251,".jpg"),""))</f>
        <v/>
      </c>
      <c r="AK251" s="18"/>
      <c r="AL251" s="18"/>
      <c r="AM251" s="18"/>
      <c r="AN251" s="18"/>
      <c r="AO251" s="18"/>
      <c r="AP251" s="18"/>
      <c r="AQ251" s="18"/>
      <c r="AR251" s="2" t="str">
        <f>CONCATENATE($AH$1,IF(AND(AL251&lt;&gt;""),CONCATENATE("http://restauranttory.com/products/",B251,"/",AL251,".pdf"),""))</f>
        <v/>
      </c>
      <c r="AS251" s="2" t="str">
        <f>CONCATENATE($AH$1,IF(AND(AN251&lt;&gt;""),CONCATENATE("http://restauranttory.com/products/",B251,"/",AN251,".pdf"),""))</f>
        <v/>
      </c>
      <c r="AT251" s="2" t="str">
        <f>CONCATENATE($AH$1,IF(AND(AP251&lt;&gt;""),CONCATENATE("http://restauranttory.com/products/",B251,"/",AP251,".pdf"),""))</f>
        <v/>
      </c>
      <c r="AU251" s="18"/>
      <c r="BA251" s="18"/>
    </row>
    <row r="252" spans="1:53" ht="15" customHeight="1" thickBot="1" x14ac:dyDescent="0.3">
      <c r="A252" s="18"/>
      <c r="B252" s="18"/>
      <c r="C252" s="18"/>
      <c r="D252" s="18"/>
      <c r="E252" s="18"/>
      <c r="F252" s="18"/>
      <c r="G252" s="18"/>
      <c r="H252" s="2" t="str">
        <f t="shared" si="2"/>
        <v>&lt;check&gt;&lt;br&gt;&lt;check&gt;&lt;br&gt;&lt;check&gt;&lt;br&gt;</v>
      </c>
      <c r="I252" s="18"/>
      <c r="K252" s="18"/>
      <c r="L252" s="18"/>
      <c r="M252" s="18"/>
      <c r="N252" s="18"/>
      <c r="O252" s="18"/>
      <c r="P252" s="18"/>
      <c r="Q252" s="18"/>
      <c r="R252" s="18"/>
      <c r="S252" s="20" t="str">
        <f>CONCATENATE($J$1,IF(AND(I252&lt;&gt;"",$I$1&lt;&gt;""),CONCATENATE($I$1,I252,$J$2),""))</f>
        <v/>
      </c>
      <c r="T252" s="2" t="str">
        <f>CONCATENATE($J$1,IF(AND(K252&lt;&gt;"",$K$1&lt;&gt;""),CONCATENATE($K$1,K252,$J$2),""))</f>
        <v/>
      </c>
      <c r="U252" s="2" t="str">
        <f>CONCATENATE($J$1,IF(AND(L252&lt;&gt;"",$L$1&lt;&gt;""),CONCATENATE($L$1,L252,$J$2),""))</f>
        <v/>
      </c>
      <c r="V252" s="2" t="str">
        <f>CONCATENATE($J$1,IF(AND(M252&lt;&gt;"",$M$1&lt;&gt;""),CONCATENATE($M$1,M252,$J$2),""))</f>
        <v/>
      </c>
      <c r="W252" s="2" t="str">
        <f>CONCATENATE($J$1,IF(AND(N252&lt;&gt;"",$N$1&lt;&gt;""),CONCATENATE($N$1,N252,$J$2),""))</f>
        <v/>
      </c>
      <c r="X252" s="2" t="str">
        <f>CONCATENATE($J$1,IF(AND(O252&lt;&gt;"",$O$1&lt;&gt;""),CONCATENATE($O$1,O252,$J$2),""))</f>
        <v/>
      </c>
      <c r="Y252" s="2" t="str">
        <f>CONCATENATE($J$1,IF(AND(P252&lt;&gt;"",$P$1&lt;&gt;""),CONCATENATE($P$1,P252,$J$2),""))</f>
        <v/>
      </c>
      <c r="Z252" s="2" t="str">
        <f>CONCATENATE($J$1,IF(AND(Q252&lt;&gt;"",$Q$1&lt;&gt;""),CONCATENATE($Q$1,Q252,$J$2),""))</f>
        <v/>
      </c>
      <c r="AA252" s="2" t="str">
        <f>CONCATENATE($J$1,IF(AND(R252&lt;&gt;"",$R$1&lt;&gt;""),CONCATENATE($R$1,R252,$J$2),""))</f>
        <v/>
      </c>
      <c r="AB252" s="2" t="str">
        <f t="shared" si="1"/>
        <v/>
      </c>
      <c r="AC252" s="18"/>
      <c r="AD252" s="18"/>
      <c r="AE252" s="18"/>
      <c r="AF252" s="18"/>
      <c r="AG252" s="18"/>
      <c r="AH252" s="2" t="str">
        <f>CONCATENATE($AH$1,IF(AND(AE252&lt;&gt;""),CONCATENATE("http://restauranttory.com/products/",B252,"/",AE252,".jpg"),""))</f>
        <v/>
      </c>
      <c r="AI252" s="2" t="str">
        <f>CONCATENATE($AH$1,IF(AND(AF252&lt;&gt;""),CONCATENATE("http://restauranttory.com/products/",B252,"/",AF252,".jpg"),""))</f>
        <v/>
      </c>
      <c r="AJ252" s="2" t="str">
        <f>CONCATENATE($AH$1,IF(AND(AG252&lt;&gt;""),CONCATENATE("http://restauranttory.com/products/",B252,"/",AG252,".jpg"),""))</f>
        <v/>
      </c>
      <c r="AK252" s="18"/>
      <c r="AL252" s="18"/>
      <c r="AM252" s="18"/>
      <c r="AN252" s="18"/>
      <c r="AO252" s="18"/>
      <c r="AP252" s="18"/>
      <c r="AQ252" s="18"/>
      <c r="AR252" s="2" t="str">
        <f>CONCATENATE($AH$1,IF(AND(AL252&lt;&gt;""),CONCATENATE("http://restauranttory.com/products/",B252,"/",AL252,".pdf"),""))</f>
        <v/>
      </c>
      <c r="AS252" s="2" t="str">
        <f>CONCATENATE($AH$1,IF(AND(AN252&lt;&gt;""),CONCATENATE("http://restauranttory.com/products/",B252,"/",AN252,".pdf"),""))</f>
        <v/>
      </c>
      <c r="AT252" s="2" t="str">
        <f>CONCATENATE($AH$1,IF(AND(AP252&lt;&gt;""),CONCATENATE("http://restauranttory.com/products/",B252,"/",AP252,".pdf"),""))</f>
        <v/>
      </c>
      <c r="AU252" s="18"/>
      <c r="BA252" s="18"/>
    </row>
    <row r="253" spans="1:53" ht="15" customHeight="1" thickBot="1" x14ac:dyDescent="0.3">
      <c r="A253" s="18"/>
      <c r="B253" s="18"/>
      <c r="C253" s="18"/>
      <c r="D253" s="18"/>
      <c r="E253" s="18"/>
      <c r="F253" s="18"/>
      <c r="G253" s="18"/>
      <c r="H253" s="2" t="str">
        <f t="shared" si="2"/>
        <v>&lt;check&gt;&lt;br&gt;&lt;check&gt;&lt;br&gt;&lt;check&gt;&lt;br&gt;</v>
      </c>
      <c r="I253" s="18"/>
      <c r="K253" s="18"/>
      <c r="L253" s="18"/>
      <c r="M253" s="18"/>
      <c r="N253" s="18"/>
      <c r="O253" s="18"/>
      <c r="P253" s="18"/>
      <c r="Q253" s="18"/>
      <c r="R253" s="18"/>
      <c r="S253" s="20" t="str">
        <f>CONCATENATE($J$1,IF(AND(I253&lt;&gt;"",$I$1&lt;&gt;""),CONCATENATE($I$1,I253,$J$2),""))</f>
        <v/>
      </c>
      <c r="T253" s="2" t="str">
        <f>CONCATENATE($J$1,IF(AND(K253&lt;&gt;"",$K$1&lt;&gt;""),CONCATENATE($K$1,K253,$J$2),""))</f>
        <v/>
      </c>
      <c r="U253" s="2" t="str">
        <f>CONCATENATE($J$1,IF(AND(L253&lt;&gt;"",$L$1&lt;&gt;""),CONCATENATE($L$1,L253,$J$2),""))</f>
        <v/>
      </c>
      <c r="V253" s="2" t="str">
        <f>CONCATENATE($J$1,IF(AND(M253&lt;&gt;"",$M$1&lt;&gt;""),CONCATENATE($M$1,M253,$J$2),""))</f>
        <v/>
      </c>
      <c r="W253" s="2" t="str">
        <f>CONCATENATE($J$1,IF(AND(N253&lt;&gt;"",$N$1&lt;&gt;""),CONCATENATE($N$1,N253,$J$2),""))</f>
        <v/>
      </c>
      <c r="X253" s="2" t="str">
        <f>CONCATENATE($J$1,IF(AND(O253&lt;&gt;"",$O$1&lt;&gt;""),CONCATENATE($O$1,O253,$J$2),""))</f>
        <v/>
      </c>
      <c r="Y253" s="2" t="str">
        <f>CONCATENATE($J$1,IF(AND(P253&lt;&gt;"",$P$1&lt;&gt;""),CONCATENATE($P$1,P253,$J$2),""))</f>
        <v/>
      </c>
      <c r="Z253" s="2" t="str">
        <f>CONCATENATE($J$1,IF(AND(Q253&lt;&gt;"",$Q$1&lt;&gt;""),CONCATENATE($Q$1,Q253,$J$2),""))</f>
        <v/>
      </c>
      <c r="AA253" s="2" t="str">
        <f>CONCATENATE($J$1,IF(AND(R253&lt;&gt;"",$R$1&lt;&gt;""),CONCATENATE($R$1,R253,$J$2),""))</f>
        <v/>
      </c>
      <c r="AB253" s="2" t="str">
        <f t="shared" si="1"/>
        <v/>
      </c>
      <c r="AC253" s="18"/>
      <c r="AD253" s="18"/>
      <c r="AE253" s="18"/>
      <c r="AF253" s="18"/>
      <c r="AG253" s="18"/>
      <c r="AH253" s="2" t="str">
        <f>CONCATENATE($AH$1,IF(AND(AE253&lt;&gt;""),CONCATENATE("http://restauranttory.com/products/",B253,"/",AE253,".jpg"),""))</f>
        <v/>
      </c>
      <c r="AI253" s="2" t="str">
        <f>CONCATENATE($AH$1,IF(AND(AF253&lt;&gt;""),CONCATENATE("http://restauranttory.com/products/",B253,"/",AF253,".jpg"),""))</f>
        <v/>
      </c>
      <c r="AJ253" s="2" t="str">
        <f>CONCATENATE($AH$1,IF(AND(AG253&lt;&gt;""),CONCATENATE("http://restauranttory.com/products/",B253,"/",AG253,".jpg"),""))</f>
        <v/>
      </c>
      <c r="AK253" s="18"/>
      <c r="AL253" s="18"/>
      <c r="AM253" s="18"/>
      <c r="AN253" s="18"/>
      <c r="AO253" s="18"/>
      <c r="AP253" s="18"/>
      <c r="AQ253" s="18"/>
      <c r="AR253" s="2" t="str">
        <f>CONCATENATE($AH$1,IF(AND(AL253&lt;&gt;""),CONCATENATE("http://restauranttory.com/products/",B253,"/",AL253,".pdf"),""))</f>
        <v/>
      </c>
      <c r="AS253" s="2" t="str">
        <f>CONCATENATE($AH$1,IF(AND(AN253&lt;&gt;""),CONCATENATE("http://restauranttory.com/products/",B253,"/",AN253,".pdf"),""))</f>
        <v/>
      </c>
      <c r="AT253" s="2" t="str">
        <f>CONCATENATE($AH$1,IF(AND(AP253&lt;&gt;""),CONCATENATE("http://restauranttory.com/products/",B253,"/",AP253,".pdf"),""))</f>
        <v/>
      </c>
      <c r="AU253" s="18"/>
      <c r="BA253" s="18"/>
    </row>
    <row r="254" spans="1:53" ht="15" customHeight="1" thickBot="1" x14ac:dyDescent="0.3">
      <c r="A254" s="18"/>
      <c r="B254" s="18"/>
      <c r="C254" s="18"/>
      <c r="D254" s="18"/>
      <c r="E254" s="18"/>
      <c r="F254" s="18"/>
      <c r="G254" s="18"/>
      <c r="H254" s="2" t="str">
        <f t="shared" si="2"/>
        <v>&lt;check&gt;&lt;br&gt;&lt;check&gt;&lt;br&gt;&lt;check&gt;&lt;br&gt;</v>
      </c>
      <c r="I254" s="18"/>
      <c r="K254" s="18"/>
      <c r="L254" s="18"/>
      <c r="M254" s="18"/>
      <c r="N254" s="18"/>
      <c r="O254" s="18"/>
      <c r="P254" s="18"/>
      <c r="Q254" s="18"/>
      <c r="R254" s="18"/>
      <c r="S254" s="20" t="str">
        <f>CONCATENATE($J$1,IF(AND(I254&lt;&gt;"",$I$1&lt;&gt;""),CONCATENATE($I$1,I254,$J$2),""))</f>
        <v/>
      </c>
      <c r="T254" s="2" t="str">
        <f>CONCATENATE($J$1,IF(AND(K254&lt;&gt;"",$K$1&lt;&gt;""),CONCATENATE($K$1,K254,$J$2),""))</f>
        <v/>
      </c>
      <c r="U254" s="2" t="str">
        <f>CONCATENATE($J$1,IF(AND(L254&lt;&gt;"",$L$1&lt;&gt;""),CONCATENATE($L$1,L254,$J$2),""))</f>
        <v/>
      </c>
      <c r="V254" s="2" t="str">
        <f>CONCATENATE($J$1,IF(AND(M254&lt;&gt;"",$M$1&lt;&gt;""),CONCATENATE($M$1,M254,$J$2),""))</f>
        <v/>
      </c>
      <c r="W254" s="2" t="str">
        <f>CONCATENATE($J$1,IF(AND(N254&lt;&gt;"",$N$1&lt;&gt;""),CONCATENATE($N$1,N254,$J$2),""))</f>
        <v/>
      </c>
      <c r="X254" s="2" t="str">
        <f>CONCATENATE($J$1,IF(AND(O254&lt;&gt;"",$O$1&lt;&gt;""),CONCATENATE($O$1,O254,$J$2),""))</f>
        <v/>
      </c>
      <c r="Y254" s="2" t="str">
        <f>CONCATENATE($J$1,IF(AND(P254&lt;&gt;"",$P$1&lt;&gt;""),CONCATENATE($P$1,P254,$J$2),""))</f>
        <v/>
      </c>
      <c r="Z254" s="2" t="str">
        <f>CONCATENATE($J$1,IF(AND(Q254&lt;&gt;"",$Q$1&lt;&gt;""),CONCATENATE($Q$1,Q254,$J$2),""))</f>
        <v/>
      </c>
      <c r="AA254" s="2" t="str">
        <f>CONCATENATE($J$1,IF(AND(R254&lt;&gt;"",$R$1&lt;&gt;""),CONCATENATE($R$1,R254,$J$2),""))</f>
        <v/>
      </c>
      <c r="AB254" s="2" t="str">
        <f t="shared" si="1"/>
        <v/>
      </c>
      <c r="AC254" s="18"/>
      <c r="AD254" s="18"/>
      <c r="AE254" s="18"/>
      <c r="AF254" s="18"/>
      <c r="AG254" s="18"/>
      <c r="AH254" s="2" t="str">
        <f>CONCATENATE($AH$1,IF(AND(AE254&lt;&gt;""),CONCATENATE("http://restauranttory.com/products/",B254,"/",AE254,".jpg"),""))</f>
        <v/>
      </c>
      <c r="AI254" s="2" t="str">
        <f>CONCATENATE($AH$1,IF(AND(AF254&lt;&gt;""),CONCATENATE("http://restauranttory.com/products/",B254,"/",AF254,".jpg"),""))</f>
        <v/>
      </c>
      <c r="AJ254" s="2" t="str">
        <f>CONCATENATE($AH$1,IF(AND(AG254&lt;&gt;""),CONCATENATE("http://restauranttory.com/products/",B254,"/",AG254,".jpg"),""))</f>
        <v/>
      </c>
      <c r="AK254" s="18"/>
      <c r="AL254" s="18"/>
      <c r="AM254" s="18"/>
      <c r="AN254" s="18"/>
      <c r="AO254" s="18"/>
      <c r="AP254" s="18"/>
      <c r="AQ254" s="18"/>
      <c r="AR254" s="2" t="str">
        <f>CONCATENATE($AH$1,IF(AND(AL254&lt;&gt;""),CONCATENATE("http://restauranttory.com/products/",B254,"/",AL254,".pdf"),""))</f>
        <v/>
      </c>
      <c r="AS254" s="2" t="str">
        <f>CONCATENATE($AH$1,IF(AND(AN254&lt;&gt;""),CONCATENATE("http://restauranttory.com/products/",B254,"/",AN254,".pdf"),""))</f>
        <v/>
      </c>
      <c r="AT254" s="2" t="str">
        <f>CONCATENATE($AH$1,IF(AND(AP254&lt;&gt;""),CONCATENATE("http://restauranttory.com/products/",B254,"/",AP254,".pdf"),""))</f>
        <v/>
      </c>
      <c r="AU254" s="18"/>
      <c r="BA254" s="18"/>
    </row>
    <row r="255" spans="1:53" ht="15" customHeight="1" thickBot="1" x14ac:dyDescent="0.3">
      <c r="A255" s="18"/>
      <c r="B255" s="18"/>
      <c r="C255" s="18"/>
      <c r="D255" s="18"/>
      <c r="E255" s="18"/>
      <c r="F255" s="18"/>
      <c r="G255" s="18"/>
      <c r="H255" s="2" t="str">
        <f t="shared" si="2"/>
        <v>&lt;check&gt;&lt;br&gt;&lt;check&gt;&lt;br&gt;&lt;check&gt;&lt;br&gt;</v>
      </c>
      <c r="I255" s="18"/>
      <c r="K255" s="18"/>
      <c r="L255" s="18"/>
      <c r="M255" s="18"/>
      <c r="N255" s="18"/>
      <c r="O255" s="18"/>
      <c r="P255" s="18"/>
      <c r="Q255" s="18"/>
      <c r="R255" s="18"/>
      <c r="S255" s="20" t="str">
        <f>CONCATENATE($J$1,IF(AND(I255&lt;&gt;"",$I$1&lt;&gt;""),CONCATENATE($I$1,I255,$J$2),""))</f>
        <v/>
      </c>
      <c r="T255" s="2" t="str">
        <f>CONCATENATE($J$1,IF(AND(K255&lt;&gt;"",$K$1&lt;&gt;""),CONCATENATE($K$1,K255,$J$2),""))</f>
        <v/>
      </c>
      <c r="U255" s="2" t="str">
        <f>CONCATENATE($J$1,IF(AND(L255&lt;&gt;"",$L$1&lt;&gt;""),CONCATENATE($L$1,L255,$J$2),""))</f>
        <v/>
      </c>
      <c r="V255" s="2" t="str">
        <f>CONCATENATE($J$1,IF(AND(M255&lt;&gt;"",$M$1&lt;&gt;""),CONCATENATE($M$1,M255,$J$2),""))</f>
        <v/>
      </c>
      <c r="W255" s="2" t="str">
        <f>CONCATENATE($J$1,IF(AND(N255&lt;&gt;"",$N$1&lt;&gt;""),CONCATENATE($N$1,N255,$J$2),""))</f>
        <v/>
      </c>
      <c r="X255" s="2" t="str">
        <f>CONCATENATE($J$1,IF(AND(O255&lt;&gt;"",$O$1&lt;&gt;""),CONCATENATE($O$1,O255,$J$2),""))</f>
        <v/>
      </c>
      <c r="Y255" s="2" t="str">
        <f>CONCATENATE($J$1,IF(AND(P255&lt;&gt;"",$P$1&lt;&gt;""),CONCATENATE($P$1,P255,$J$2),""))</f>
        <v/>
      </c>
      <c r="Z255" s="2" t="str">
        <f>CONCATENATE($J$1,IF(AND(Q255&lt;&gt;"",$Q$1&lt;&gt;""),CONCATENATE($Q$1,Q255,$J$2),""))</f>
        <v/>
      </c>
      <c r="AA255" s="2" t="str">
        <f>CONCATENATE($J$1,IF(AND(R255&lt;&gt;"",$R$1&lt;&gt;""),CONCATENATE($R$1,R255,$J$2),""))</f>
        <v/>
      </c>
      <c r="AB255" s="2" t="str">
        <f t="shared" si="1"/>
        <v/>
      </c>
      <c r="AC255" s="18"/>
      <c r="AD255" s="18"/>
      <c r="AE255" s="18"/>
      <c r="AF255" s="18"/>
      <c r="AG255" s="18"/>
      <c r="AH255" s="2" t="str">
        <f>CONCATENATE($AH$1,IF(AND(AE255&lt;&gt;""),CONCATENATE("http://restauranttory.com/products/",B255,"/",AE255,".jpg"),""))</f>
        <v/>
      </c>
      <c r="AI255" s="2" t="str">
        <f>CONCATENATE($AH$1,IF(AND(AF255&lt;&gt;""),CONCATENATE("http://restauranttory.com/products/",B255,"/",AF255,".jpg"),""))</f>
        <v/>
      </c>
      <c r="AJ255" s="2" t="str">
        <f>CONCATENATE($AH$1,IF(AND(AG255&lt;&gt;""),CONCATENATE("http://restauranttory.com/products/",B255,"/",AG255,".jpg"),""))</f>
        <v/>
      </c>
      <c r="AK255" s="18"/>
      <c r="AL255" s="18"/>
      <c r="AM255" s="18"/>
      <c r="AN255" s="18"/>
      <c r="AO255" s="18"/>
      <c r="AP255" s="18"/>
      <c r="AQ255" s="18"/>
      <c r="AR255" s="2" t="str">
        <f>CONCATENATE($AH$1,IF(AND(AL255&lt;&gt;""),CONCATENATE("http://restauranttory.com/products/",B255,"/",AL255,".pdf"),""))</f>
        <v/>
      </c>
      <c r="AS255" s="2" t="str">
        <f>CONCATENATE($AH$1,IF(AND(AN255&lt;&gt;""),CONCATENATE("http://restauranttory.com/products/",B255,"/",AN255,".pdf"),""))</f>
        <v/>
      </c>
      <c r="AT255" s="2" t="str">
        <f>CONCATENATE($AH$1,IF(AND(AP255&lt;&gt;""),CONCATENATE("http://restauranttory.com/products/",B255,"/",AP255,".pdf"),""))</f>
        <v/>
      </c>
      <c r="AU255" s="18"/>
      <c r="BA255" s="18"/>
    </row>
    <row r="256" spans="1:53" ht="15" customHeight="1" thickBot="1" x14ac:dyDescent="0.3">
      <c r="A256" s="18"/>
      <c r="B256" s="18"/>
      <c r="C256" s="18"/>
      <c r="D256" s="18"/>
      <c r="E256" s="18"/>
      <c r="F256" s="18"/>
      <c r="G256" s="18"/>
      <c r="H256" s="2" t="str">
        <f t="shared" si="2"/>
        <v>&lt;check&gt;&lt;br&gt;&lt;check&gt;&lt;br&gt;&lt;check&gt;&lt;br&gt;</v>
      </c>
      <c r="I256" s="18"/>
      <c r="K256" s="18"/>
      <c r="L256" s="18"/>
      <c r="M256" s="18"/>
      <c r="N256" s="18"/>
      <c r="O256" s="18"/>
      <c r="P256" s="18"/>
      <c r="Q256" s="18"/>
      <c r="R256" s="18"/>
      <c r="S256" s="20" t="str">
        <f>CONCATENATE($J$1,IF(AND(I256&lt;&gt;"",$I$1&lt;&gt;""),CONCATENATE($I$1,I256,$J$2),""))</f>
        <v/>
      </c>
      <c r="T256" s="2" t="str">
        <f>CONCATENATE($J$1,IF(AND(K256&lt;&gt;"",$K$1&lt;&gt;""),CONCATENATE($K$1,K256,$J$2),""))</f>
        <v/>
      </c>
      <c r="U256" s="2" t="str">
        <f>CONCATENATE($J$1,IF(AND(L256&lt;&gt;"",$L$1&lt;&gt;""),CONCATENATE($L$1,L256,$J$2),""))</f>
        <v/>
      </c>
      <c r="V256" s="2" t="str">
        <f>CONCATENATE($J$1,IF(AND(M256&lt;&gt;"",$M$1&lt;&gt;""),CONCATENATE($M$1,M256,$J$2),""))</f>
        <v/>
      </c>
      <c r="W256" s="2" t="str">
        <f>CONCATENATE($J$1,IF(AND(N256&lt;&gt;"",$N$1&lt;&gt;""),CONCATENATE($N$1,N256,$J$2),""))</f>
        <v/>
      </c>
      <c r="X256" s="2" t="str">
        <f>CONCATENATE($J$1,IF(AND(O256&lt;&gt;"",$O$1&lt;&gt;""),CONCATENATE($O$1,O256,$J$2),""))</f>
        <v/>
      </c>
      <c r="Y256" s="2" t="str">
        <f>CONCATENATE($J$1,IF(AND(P256&lt;&gt;"",$P$1&lt;&gt;""),CONCATENATE($P$1,P256,$J$2),""))</f>
        <v/>
      </c>
      <c r="Z256" s="2" t="str">
        <f>CONCATENATE($J$1,IF(AND(Q256&lt;&gt;"",$Q$1&lt;&gt;""),CONCATENATE($Q$1,Q256,$J$2),""))</f>
        <v/>
      </c>
      <c r="AA256" s="2" t="str">
        <f>CONCATENATE($J$1,IF(AND(R256&lt;&gt;"",$R$1&lt;&gt;""),CONCATENATE($R$1,R256,$J$2),""))</f>
        <v/>
      </c>
      <c r="AB256" s="2" t="str">
        <f t="shared" si="1"/>
        <v/>
      </c>
      <c r="AC256" s="18"/>
      <c r="AD256" s="18"/>
      <c r="AE256" s="18"/>
      <c r="AF256" s="18"/>
      <c r="AG256" s="18"/>
      <c r="AH256" s="2" t="str">
        <f>CONCATENATE($AH$1,IF(AND(AE256&lt;&gt;""),CONCATENATE("http://restauranttory.com/products/",B256,"/",AE256,".jpg"),""))</f>
        <v/>
      </c>
      <c r="AI256" s="2" t="str">
        <f>CONCATENATE($AH$1,IF(AND(AF256&lt;&gt;""),CONCATENATE("http://restauranttory.com/products/",B256,"/",AF256,".jpg"),""))</f>
        <v/>
      </c>
      <c r="AJ256" s="2" t="str">
        <f>CONCATENATE($AH$1,IF(AND(AG256&lt;&gt;""),CONCATENATE("http://restauranttory.com/products/",B256,"/",AG256,".jpg"),""))</f>
        <v/>
      </c>
      <c r="AK256" s="18"/>
      <c r="AL256" s="18"/>
      <c r="AM256" s="18"/>
      <c r="AN256" s="18"/>
      <c r="AO256" s="18"/>
      <c r="AP256" s="18"/>
      <c r="AQ256" s="18"/>
      <c r="AR256" s="2" t="str">
        <f>CONCATENATE($AH$1,IF(AND(AL256&lt;&gt;""),CONCATENATE("http://restauranttory.com/products/",B256,"/",AL256,".pdf"),""))</f>
        <v/>
      </c>
      <c r="AS256" s="2" t="str">
        <f>CONCATENATE($AH$1,IF(AND(AN256&lt;&gt;""),CONCATENATE("http://restauranttory.com/products/",B256,"/",AN256,".pdf"),""))</f>
        <v/>
      </c>
      <c r="AT256" s="2" t="str">
        <f>CONCATENATE($AH$1,IF(AND(AP256&lt;&gt;""),CONCATENATE("http://restauranttory.com/products/",B256,"/",AP256,".pdf"),""))</f>
        <v/>
      </c>
      <c r="AU256" s="18"/>
      <c r="BA256" s="18"/>
    </row>
    <row r="257" spans="1:53" ht="15" customHeight="1" thickBot="1" x14ac:dyDescent="0.3">
      <c r="A257" s="18"/>
      <c r="B257" s="18"/>
      <c r="C257" s="18"/>
      <c r="D257" s="18"/>
      <c r="E257" s="18"/>
      <c r="F257" s="18"/>
      <c r="G257" s="18"/>
      <c r="H257" s="2" t="str">
        <f t="shared" si="2"/>
        <v>&lt;check&gt;&lt;br&gt;&lt;check&gt;&lt;br&gt;&lt;check&gt;&lt;br&gt;</v>
      </c>
      <c r="I257" s="18"/>
      <c r="K257" s="18"/>
      <c r="L257" s="18"/>
      <c r="M257" s="18"/>
      <c r="N257" s="18"/>
      <c r="O257" s="18"/>
      <c r="P257" s="18"/>
      <c r="Q257" s="18"/>
      <c r="R257" s="18"/>
      <c r="S257" s="20" t="str">
        <f>CONCATENATE($J$1,IF(AND(I257&lt;&gt;"",$I$1&lt;&gt;""),CONCATENATE($I$1,I257,$J$2),""))</f>
        <v/>
      </c>
      <c r="T257" s="2" t="str">
        <f>CONCATENATE($J$1,IF(AND(K257&lt;&gt;"",$K$1&lt;&gt;""),CONCATENATE($K$1,K257,$J$2),""))</f>
        <v/>
      </c>
      <c r="U257" s="2" t="str">
        <f>CONCATENATE($J$1,IF(AND(L257&lt;&gt;"",$L$1&lt;&gt;""),CONCATENATE($L$1,L257,$J$2),""))</f>
        <v/>
      </c>
      <c r="V257" s="2" t="str">
        <f>CONCATENATE($J$1,IF(AND(M257&lt;&gt;"",$M$1&lt;&gt;""),CONCATENATE($M$1,M257,$J$2),""))</f>
        <v/>
      </c>
      <c r="W257" s="2" t="str">
        <f>CONCATENATE($J$1,IF(AND(N257&lt;&gt;"",$N$1&lt;&gt;""),CONCATENATE($N$1,N257,$J$2),""))</f>
        <v/>
      </c>
      <c r="X257" s="2" t="str">
        <f>CONCATENATE($J$1,IF(AND(O257&lt;&gt;"",$O$1&lt;&gt;""),CONCATENATE($O$1,O257,$J$2),""))</f>
        <v/>
      </c>
      <c r="Y257" s="2" t="str">
        <f>CONCATENATE($J$1,IF(AND(P257&lt;&gt;"",$P$1&lt;&gt;""),CONCATENATE($P$1,P257,$J$2),""))</f>
        <v/>
      </c>
      <c r="Z257" s="2" t="str">
        <f>CONCATENATE($J$1,IF(AND(Q257&lt;&gt;"",$Q$1&lt;&gt;""),CONCATENATE($Q$1,Q257,$J$2),""))</f>
        <v/>
      </c>
      <c r="AA257" s="2" t="str">
        <f>CONCATENATE($J$1,IF(AND(R257&lt;&gt;"",$R$1&lt;&gt;""),CONCATENATE($R$1,R257,$J$2),""))</f>
        <v/>
      </c>
      <c r="AB257" s="2" t="str">
        <f t="shared" si="1"/>
        <v/>
      </c>
      <c r="AC257" s="18"/>
      <c r="AD257" s="18"/>
      <c r="AE257" s="18"/>
      <c r="AF257" s="18"/>
      <c r="AG257" s="18"/>
      <c r="AH257" s="2" t="str">
        <f>CONCATENATE($AH$1,IF(AND(AE257&lt;&gt;""),CONCATENATE("http://restauranttory.com/products/",B257,"/",AE257,".jpg"),""))</f>
        <v/>
      </c>
      <c r="AI257" s="2" t="str">
        <f>CONCATENATE($AH$1,IF(AND(AF257&lt;&gt;""),CONCATENATE("http://restauranttory.com/products/",B257,"/",AF257,".jpg"),""))</f>
        <v/>
      </c>
      <c r="AJ257" s="2" t="str">
        <f>CONCATENATE($AH$1,IF(AND(AG257&lt;&gt;""),CONCATENATE("http://restauranttory.com/products/",B257,"/",AG257,".jpg"),""))</f>
        <v/>
      </c>
      <c r="AK257" s="18"/>
      <c r="AL257" s="18"/>
      <c r="AM257" s="18"/>
      <c r="AN257" s="18"/>
      <c r="AO257" s="18"/>
      <c r="AP257" s="18"/>
      <c r="AQ257" s="18"/>
      <c r="AR257" s="2" t="str">
        <f>CONCATENATE($AH$1,IF(AND(AL257&lt;&gt;""),CONCATENATE("http://restauranttory.com/products/",B257,"/",AL257,".pdf"),""))</f>
        <v/>
      </c>
      <c r="AS257" s="2" t="str">
        <f>CONCATENATE($AH$1,IF(AND(AN257&lt;&gt;""),CONCATENATE("http://restauranttory.com/products/",B257,"/",AN257,".pdf"),""))</f>
        <v/>
      </c>
      <c r="AT257" s="2" t="str">
        <f>CONCATENATE($AH$1,IF(AND(AP257&lt;&gt;""),CONCATENATE("http://restauranttory.com/products/",B257,"/",AP257,".pdf"),""))</f>
        <v/>
      </c>
      <c r="AU257" s="18"/>
      <c r="BA257" s="18"/>
    </row>
    <row r="258" spans="1:53" ht="15" customHeight="1" thickBot="1" x14ac:dyDescent="0.3">
      <c r="A258" s="18"/>
      <c r="B258" s="18"/>
      <c r="C258" s="18"/>
      <c r="D258" s="18"/>
      <c r="E258" s="18"/>
      <c r="F258" s="18"/>
      <c r="G258" s="18"/>
      <c r="H258" s="2" t="str">
        <f t="shared" si="2"/>
        <v>&lt;check&gt;&lt;br&gt;&lt;check&gt;&lt;br&gt;&lt;check&gt;&lt;br&gt;</v>
      </c>
      <c r="I258" s="18"/>
      <c r="K258" s="18"/>
      <c r="L258" s="18"/>
      <c r="M258" s="18"/>
      <c r="N258" s="18"/>
      <c r="O258" s="18"/>
      <c r="P258" s="18"/>
      <c r="Q258" s="18"/>
      <c r="R258" s="18"/>
      <c r="S258" s="20" t="str">
        <f>CONCATENATE($J$1,IF(AND(I258&lt;&gt;"",$I$1&lt;&gt;""),CONCATENATE($I$1,I258,$J$2),""))</f>
        <v/>
      </c>
      <c r="T258" s="2" t="str">
        <f>CONCATENATE($J$1,IF(AND(K258&lt;&gt;"",$K$1&lt;&gt;""),CONCATENATE($K$1,K258,$J$2),""))</f>
        <v/>
      </c>
      <c r="U258" s="2" t="str">
        <f>CONCATENATE($J$1,IF(AND(L258&lt;&gt;"",$L$1&lt;&gt;""),CONCATENATE($L$1,L258,$J$2),""))</f>
        <v/>
      </c>
      <c r="V258" s="2" t="str">
        <f>CONCATENATE($J$1,IF(AND(M258&lt;&gt;"",$M$1&lt;&gt;""),CONCATENATE($M$1,M258,$J$2),""))</f>
        <v/>
      </c>
      <c r="W258" s="2" t="str">
        <f>CONCATENATE($J$1,IF(AND(N258&lt;&gt;"",$N$1&lt;&gt;""),CONCATENATE($N$1,N258,$J$2),""))</f>
        <v/>
      </c>
      <c r="X258" s="2" t="str">
        <f>CONCATENATE($J$1,IF(AND(O258&lt;&gt;"",$O$1&lt;&gt;""),CONCATENATE($O$1,O258,$J$2),""))</f>
        <v/>
      </c>
      <c r="Y258" s="2" t="str">
        <f>CONCATENATE($J$1,IF(AND(P258&lt;&gt;"",$P$1&lt;&gt;""),CONCATENATE($P$1,P258,$J$2),""))</f>
        <v/>
      </c>
      <c r="Z258" s="2" t="str">
        <f>CONCATENATE($J$1,IF(AND(Q258&lt;&gt;"",$Q$1&lt;&gt;""),CONCATENATE($Q$1,Q258,$J$2),""))</f>
        <v/>
      </c>
      <c r="AA258" s="2" t="str">
        <f>CONCATENATE($J$1,IF(AND(R258&lt;&gt;"",$R$1&lt;&gt;""),CONCATENATE($R$1,R258,$J$2),""))</f>
        <v/>
      </c>
      <c r="AB258" s="2" t="str">
        <f t="shared" si="1"/>
        <v/>
      </c>
      <c r="AC258" s="18"/>
      <c r="AD258" s="18"/>
      <c r="AE258" s="18"/>
      <c r="AF258" s="18"/>
      <c r="AG258" s="18"/>
      <c r="AH258" s="2" t="str">
        <f>CONCATENATE($AH$1,IF(AND(AE258&lt;&gt;""),CONCATENATE("http://restauranttory.com/products/",B258,"/",AE258,".jpg"),""))</f>
        <v/>
      </c>
      <c r="AI258" s="2" t="str">
        <f>CONCATENATE($AH$1,IF(AND(AF258&lt;&gt;""),CONCATENATE("http://restauranttory.com/products/",B258,"/",AF258,".jpg"),""))</f>
        <v/>
      </c>
      <c r="AJ258" s="2" t="str">
        <f>CONCATENATE($AH$1,IF(AND(AG258&lt;&gt;""),CONCATENATE("http://restauranttory.com/products/",B258,"/",AG258,".jpg"),""))</f>
        <v/>
      </c>
      <c r="AK258" s="18"/>
      <c r="AL258" s="18"/>
      <c r="AM258" s="18"/>
      <c r="AN258" s="18"/>
      <c r="AO258" s="18"/>
      <c r="AP258" s="18"/>
      <c r="AQ258" s="18"/>
      <c r="AR258" s="2" t="str">
        <f>CONCATENATE($AH$1,IF(AND(AL258&lt;&gt;""),CONCATENATE("http://restauranttory.com/products/",B258,"/",AL258,".pdf"),""))</f>
        <v/>
      </c>
      <c r="AS258" s="2" t="str">
        <f>CONCATENATE($AH$1,IF(AND(AN258&lt;&gt;""),CONCATENATE("http://restauranttory.com/products/",B258,"/",AN258,".pdf"),""))</f>
        <v/>
      </c>
      <c r="AT258" s="2" t="str">
        <f>CONCATENATE($AH$1,IF(AND(AP258&lt;&gt;""),CONCATENATE("http://restauranttory.com/products/",B258,"/",AP258,".pdf"),""))</f>
        <v/>
      </c>
      <c r="AU258" s="18"/>
      <c r="BA258" s="18"/>
    </row>
    <row r="259" spans="1:53" ht="15" customHeight="1" thickBot="1" x14ac:dyDescent="0.3">
      <c r="A259" s="18"/>
      <c r="B259" s="18"/>
      <c r="C259" s="18"/>
      <c r="D259" s="18"/>
      <c r="E259" s="18"/>
      <c r="F259" s="18"/>
      <c r="G259" s="18"/>
      <c r="H259" s="2" t="str">
        <f t="shared" si="2"/>
        <v>&lt;check&gt;&lt;br&gt;&lt;check&gt;&lt;br&gt;&lt;check&gt;&lt;br&gt;</v>
      </c>
      <c r="I259" s="18"/>
      <c r="K259" s="18"/>
      <c r="L259" s="18"/>
      <c r="M259" s="18"/>
      <c r="N259" s="18"/>
      <c r="O259" s="18"/>
      <c r="P259" s="18"/>
      <c r="Q259" s="18"/>
      <c r="R259" s="18"/>
      <c r="S259" s="20" t="str">
        <f>CONCATENATE($J$1,IF(AND(I259&lt;&gt;"",$I$1&lt;&gt;""),CONCATENATE($I$1,I259,$J$2),""))</f>
        <v/>
      </c>
      <c r="T259" s="2" t="str">
        <f>CONCATENATE($J$1,IF(AND(K259&lt;&gt;"",$K$1&lt;&gt;""),CONCATENATE($K$1,K259,$J$2),""))</f>
        <v/>
      </c>
      <c r="U259" s="2" t="str">
        <f>CONCATENATE($J$1,IF(AND(L259&lt;&gt;"",$L$1&lt;&gt;""),CONCATENATE($L$1,L259,$J$2),""))</f>
        <v/>
      </c>
      <c r="V259" s="2" t="str">
        <f>CONCATENATE($J$1,IF(AND(M259&lt;&gt;"",$M$1&lt;&gt;""),CONCATENATE($M$1,M259,$J$2),""))</f>
        <v/>
      </c>
      <c r="W259" s="2" t="str">
        <f>CONCATENATE($J$1,IF(AND(N259&lt;&gt;"",$N$1&lt;&gt;""),CONCATENATE($N$1,N259,$J$2),""))</f>
        <v/>
      </c>
      <c r="X259" s="2" t="str">
        <f>CONCATENATE($J$1,IF(AND(O259&lt;&gt;"",$O$1&lt;&gt;""),CONCATENATE($O$1,O259,$J$2),""))</f>
        <v/>
      </c>
      <c r="Y259" s="2" t="str">
        <f>CONCATENATE($J$1,IF(AND(P259&lt;&gt;"",$P$1&lt;&gt;""),CONCATENATE($P$1,P259,$J$2),""))</f>
        <v/>
      </c>
      <c r="Z259" s="2" t="str">
        <f>CONCATENATE($J$1,IF(AND(Q259&lt;&gt;"",$Q$1&lt;&gt;""),CONCATENATE($Q$1,Q259,$J$2),""))</f>
        <v/>
      </c>
      <c r="AA259" s="2" t="str">
        <f>CONCATENATE($J$1,IF(AND(R259&lt;&gt;"",$R$1&lt;&gt;""),CONCATENATE($R$1,R259,$J$2),""))</f>
        <v/>
      </c>
      <c r="AB259" s="2" t="str">
        <f t="shared" ref="AB259:AB322" si="3">CONCATENATE(S259,T259,U259,V259,W259,X259,Y259,Z259,AA259)</f>
        <v/>
      </c>
      <c r="AC259" s="18"/>
      <c r="AD259" s="18"/>
      <c r="AE259" s="18"/>
      <c r="AF259" s="18"/>
      <c r="AG259" s="18"/>
      <c r="AH259" s="2" t="str">
        <f>CONCATENATE($AH$1,IF(AND(AE259&lt;&gt;""),CONCATENATE("http://restauranttory.com/products/",B259,"/",AE259,".jpg"),""))</f>
        <v/>
      </c>
      <c r="AI259" s="2" t="str">
        <f>CONCATENATE($AH$1,IF(AND(AF259&lt;&gt;""),CONCATENATE("http://restauranttory.com/products/",B259,"/",AF259,".jpg"),""))</f>
        <v/>
      </c>
      <c r="AJ259" s="2" t="str">
        <f>CONCATENATE($AH$1,IF(AND(AG259&lt;&gt;""),CONCATENATE("http://restauranttory.com/products/",B259,"/",AG259,".jpg"),""))</f>
        <v/>
      </c>
      <c r="AK259" s="18"/>
      <c r="AL259" s="18"/>
      <c r="AM259" s="18"/>
      <c r="AN259" s="18"/>
      <c r="AO259" s="18"/>
      <c r="AP259" s="18"/>
      <c r="AQ259" s="18"/>
      <c r="AR259" s="2" t="str">
        <f>CONCATENATE($AH$1,IF(AND(AL259&lt;&gt;""),CONCATENATE("http://restauranttory.com/products/",B259,"/",AL259,".pdf"),""))</f>
        <v/>
      </c>
      <c r="AS259" s="2" t="str">
        <f>CONCATENATE($AH$1,IF(AND(AN259&lt;&gt;""),CONCATENATE("http://restauranttory.com/products/",B259,"/",AN259,".pdf"),""))</f>
        <v/>
      </c>
      <c r="AT259" s="2" t="str">
        <f>CONCATENATE($AH$1,IF(AND(AP259&lt;&gt;""),CONCATENATE("http://restauranttory.com/products/",B259,"/",AP259,".pdf"),""))</f>
        <v/>
      </c>
      <c r="AU259" s="18"/>
      <c r="BA259" s="18"/>
    </row>
    <row r="260" spans="1:53" ht="15" customHeight="1" thickBot="1" x14ac:dyDescent="0.3">
      <c r="A260" s="18"/>
      <c r="B260" s="18"/>
      <c r="C260" s="18"/>
      <c r="D260" s="18"/>
      <c r="E260" s="18"/>
      <c r="F260" s="18"/>
      <c r="G260" s="18"/>
      <c r="H260" s="2" t="str">
        <f t="shared" si="2"/>
        <v>&lt;check&gt;&lt;br&gt;&lt;check&gt;&lt;br&gt;&lt;check&gt;&lt;br&gt;</v>
      </c>
      <c r="I260" s="18"/>
      <c r="K260" s="18"/>
      <c r="L260" s="18"/>
      <c r="M260" s="18"/>
      <c r="N260" s="18"/>
      <c r="O260" s="18"/>
      <c r="P260" s="18"/>
      <c r="Q260" s="18"/>
      <c r="R260" s="18"/>
      <c r="S260" s="20" t="str">
        <f>CONCATENATE($J$1,IF(AND(I260&lt;&gt;"",$I$1&lt;&gt;""),CONCATENATE($I$1,I260,$J$2),""))</f>
        <v/>
      </c>
      <c r="T260" s="2" t="str">
        <f>CONCATENATE($J$1,IF(AND(K260&lt;&gt;"",$K$1&lt;&gt;""),CONCATENATE($K$1,K260,$J$2),""))</f>
        <v/>
      </c>
      <c r="U260" s="2" t="str">
        <f>CONCATENATE($J$1,IF(AND(L260&lt;&gt;"",$L$1&lt;&gt;""),CONCATENATE($L$1,L260,$J$2),""))</f>
        <v/>
      </c>
      <c r="V260" s="2" t="str">
        <f>CONCATENATE($J$1,IF(AND(M260&lt;&gt;"",$M$1&lt;&gt;""),CONCATENATE($M$1,M260,$J$2),""))</f>
        <v/>
      </c>
      <c r="W260" s="2" t="str">
        <f>CONCATENATE($J$1,IF(AND(N260&lt;&gt;"",$N$1&lt;&gt;""),CONCATENATE($N$1,N260,$J$2),""))</f>
        <v/>
      </c>
      <c r="X260" s="2" t="str">
        <f>CONCATENATE($J$1,IF(AND(O260&lt;&gt;"",$O$1&lt;&gt;""),CONCATENATE($O$1,O260,$J$2),""))</f>
        <v/>
      </c>
      <c r="Y260" s="2" t="str">
        <f>CONCATENATE($J$1,IF(AND(P260&lt;&gt;"",$P$1&lt;&gt;""),CONCATENATE($P$1,P260,$J$2),""))</f>
        <v/>
      </c>
      <c r="Z260" s="2" t="str">
        <f>CONCATENATE($J$1,IF(AND(Q260&lt;&gt;"",$Q$1&lt;&gt;""),CONCATENATE($Q$1,Q260,$J$2),""))</f>
        <v/>
      </c>
      <c r="AA260" s="2" t="str">
        <f>CONCATENATE($J$1,IF(AND(R260&lt;&gt;"",$R$1&lt;&gt;""),CONCATENATE($R$1,R260,$J$2),""))</f>
        <v/>
      </c>
      <c r="AB260" s="2" t="str">
        <f t="shared" si="3"/>
        <v/>
      </c>
      <c r="AC260" s="18"/>
      <c r="AD260" s="18"/>
      <c r="AE260" s="18"/>
      <c r="AF260" s="18"/>
      <c r="AG260" s="18"/>
      <c r="AH260" s="2" t="str">
        <f>CONCATENATE($AH$1,IF(AND(AE260&lt;&gt;""),CONCATENATE("http://restauranttory.com/products/",B260,"/",AE260,".jpg"),""))</f>
        <v/>
      </c>
      <c r="AI260" s="2" t="str">
        <f>CONCATENATE($AH$1,IF(AND(AF260&lt;&gt;""),CONCATENATE("http://restauranttory.com/products/",B260,"/",AF260,".jpg"),""))</f>
        <v/>
      </c>
      <c r="AJ260" s="2" t="str">
        <f>CONCATENATE($AH$1,IF(AND(AG260&lt;&gt;""),CONCATENATE("http://restauranttory.com/products/",B260,"/",AG260,".jpg"),""))</f>
        <v/>
      </c>
      <c r="AK260" s="18"/>
      <c r="AL260" s="18"/>
      <c r="AM260" s="18"/>
      <c r="AN260" s="18"/>
      <c r="AO260" s="18"/>
      <c r="AP260" s="18"/>
      <c r="AQ260" s="18"/>
      <c r="AR260" s="2" t="str">
        <f>CONCATENATE($AH$1,IF(AND(AL260&lt;&gt;""),CONCATENATE("http://restauranttory.com/products/",B260,"/",AL260,".pdf"),""))</f>
        <v/>
      </c>
      <c r="AS260" s="2" t="str">
        <f>CONCATENATE($AH$1,IF(AND(AN260&lt;&gt;""),CONCATENATE("http://restauranttory.com/products/",B260,"/",AN260,".pdf"),""))</f>
        <v/>
      </c>
      <c r="AT260" s="2" t="str">
        <f>CONCATENATE($AH$1,IF(AND(AP260&lt;&gt;""),CONCATENATE("http://restauranttory.com/products/",B260,"/",AP260,".pdf"),""))</f>
        <v/>
      </c>
      <c r="AU260" s="18"/>
      <c r="BA260" s="18"/>
    </row>
    <row r="261" spans="1:53" ht="15" customHeight="1" thickBot="1" x14ac:dyDescent="0.3">
      <c r="A261" s="18"/>
      <c r="B261" s="18"/>
      <c r="C261" s="18"/>
      <c r="D261" s="18"/>
      <c r="E261" s="18"/>
      <c r="F261" s="18"/>
      <c r="G261" s="18"/>
      <c r="H261" s="2" t="str">
        <f t="shared" si="2"/>
        <v>&lt;check&gt;&lt;br&gt;&lt;check&gt;&lt;br&gt;&lt;check&gt;&lt;br&gt;</v>
      </c>
      <c r="I261" s="18"/>
      <c r="K261" s="18"/>
      <c r="L261" s="18"/>
      <c r="M261" s="18"/>
      <c r="N261" s="18"/>
      <c r="O261" s="18"/>
      <c r="P261" s="18"/>
      <c r="Q261" s="18"/>
      <c r="R261" s="18"/>
      <c r="S261" s="20" t="str">
        <f>CONCATENATE($J$1,IF(AND(I261&lt;&gt;"",$I$1&lt;&gt;""),CONCATENATE($I$1,I261,$J$2),""))</f>
        <v/>
      </c>
      <c r="T261" s="2" t="str">
        <f>CONCATENATE($J$1,IF(AND(K261&lt;&gt;"",$K$1&lt;&gt;""),CONCATENATE($K$1,K261,$J$2),""))</f>
        <v/>
      </c>
      <c r="U261" s="2" t="str">
        <f>CONCATENATE($J$1,IF(AND(L261&lt;&gt;"",$L$1&lt;&gt;""),CONCATENATE($L$1,L261,$J$2),""))</f>
        <v/>
      </c>
      <c r="V261" s="2" t="str">
        <f>CONCATENATE($J$1,IF(AND(M261&lt;&gt;"",$M$1&lt;&gt;""),CONCATENATE($M$1,M261,$J$2),""))</f>
        <v/>
      </c>
      <c r="W261" s="2" t="str">
        <f>CONCATENATE($J$1,IF(AND(N261&lt;&gt;"",$N$1&lt;&gt;""),CONCATENATE($N$1,N261,$J$2),""))</f>
        <v/>
      </c>
      <c r="X261" s="2" t="str">
        <f>CONCATENATE($J$1,IF(AND(O261&lt;&gt;"",$O$1&lt;&gt;""),CONCATENATE($O$1,O261,$J$2),""))</f>
        <v/>
      </c>
      <c r="Y261" s="2" t="str">
        <f>CONCATENATE($J$1,IF(AND(P261&lt;&gt;"",$P$1&lt;&gt;""),CONCATENATE($P$1,P261,$J$2),""))</f>
        <v/>
      </c>
      <c r="Z261" s="2" t="str">
        <f>CONCATENATE($J$1,IF(AND(Q261&lt;&gt;"",$Q$1&lt;&gt;""),CONCATENATE($Q$1,Q261,$J$2),""))</f>
        <v/>
      </c>
      <c r="AA261" s="2" t="str">
        <f>CONCATENATE($J$1,IF(AND(R261&lt;&gt;"",$R$1&lt;&gt;""),CONCATENATE($R$1,R261,$J$2),""))</f>
        <v/>
      </c>
      <c r="AB261" s="2" t="str">
        <f t="shared" si="3"/>
        <v/>
      </c>
      <c r="AC261" s="18"/>
      <c r="AD261" s="18"/>
      <c r="AE261" s="18"/>
      <c r="AF261" s="18"/>
      <c r="AG261" s="18"/>
      <c r="AH261" s="2" t="str">
        <f>CONCATENATE($AH$1,IF(AND(AE261&lt;&gt;""),CONCATENATE("http://restauranttory.com/products/",B261,"/",AE261,".jpg"),""))</f>
        <v/>
      </c>
      <c r="AI261" s="2" t="str">
        <f>CONCATENATE($AH$1,IF(AND(AF261&lt;&gt;""),CONCATENATE("http://restauranttory.com/products/",B261,"/",AF261,".jpg"),""))</f>
        <v/>
      </c>
      <c r="AJ261" s="2" t="str">
        <f>CONCATENATE($AH$1,IF(AND(AG261&lt;&gt;""),CONCATENATE("http://restauranttory.com/products/",B261,"/",AG261,".jpg"),""))</f>
        <v/>
      </c>
      <c r="AK261" s="18"/>
      <c r="AL261" s="18"/>
      <c r="AM261" s="18"/>
      <c r="AN261" s="18"/>
      <c r="AO261" s="18"/>
      <c r="AP261" s="18"/>
      <c r="AQ261" s="18"/>
      <c r="AR261" s="2" t="str">
        <f>CONCATENATE($AH$1,IF(AND(AL261&lt;&gt;""),CONCATENATE("http://restauranttory.com/products/",B261,"/",AL261,".pdf"),""))</f>
        <v/>
      </c>
      <c r="AS261" s="2" t="str">
        <f>CONCATENATE($AH$1,IF(AND(AN261&lt;&gt;""),CONCATENATE("http://restauranttory.com/products/",B261,"/",AN261,".pdf"),""))</f>
        <v/>
      </c>
      <c r="AT261" s="2" t="str">
        <f>CONCATENATE($AH$1,IF(AND(AP261&lt;&gt;""),CONCATENATE("http://restauranttory.com/products/",B261,"/",AP261,".pdf"),""))</f>
        <v/>
      </c>
      <c r="AU261" s="18"/>
      <c r="BA261" s="18"/>
    </row>
    <row r="262" spans="1:53" ht="15" customHeight="1" thickBot="1" x14ac:dyDescent="0.3">
      <c r="A262" s="18"/>
      <c r="B262" s="18"/>
      <c r="C262" s="18"/>
      <c r="D262" s="18"/>
      <c r="E262" s="18"/>
      <c r="F262" s="18"/>
      <c r="G262" s="18"/>
      <c r="H262" s="2" t="str">
        <f t="shared" si="2"/>
        <v>&lt;check&gt;&lt;br&gt;&lt;check&gt;&lt;br&gt;&lt;check&gt;&lt;br&gt;</v>
      </c>
      <c r="I262" s="18"/>
      <c r="K262" s="18"/>
      <c r="L262" s="18"/>
      <c r="M262" s="18"/>
      <c r="N262" s="18"/>
      <c r="O262" s="18"/>
      <c r="P262" s="18"/>
      <c r="Q262" s="18"/>
      <c r="R262" s="18"/>
      <c r="S262" s="20" t="str">
        <f>CONCATENATE($J$1,IF(AND(I262&lt;&gt;"",$I$1&lt;&gt;""),CONCATENATE($I$1,I262,$J$2),""))</f>
        <v/>
      </c>
      <c r="T262" s="2" t="str">
        <f>CONCATENATE($J$1,IF(AND(K262&lt;&gt;"",$K$1&lt;&gt;""),CONCATENATE($K$1,K262,$J$2),""))</f>
        <v/>
      </c>
      <c r="U262" s="2" t="str">
        <f>CONCATENATE($J$1,IF(AND(L262&lt;&gt;"",$L$1&lt;&gt;""),CONCATENATE($L$1,L262,$J$2),""))</f>
        <v/>
      </c>
      <c r="V262" s="2" t="str">
        <f>CONCATENATE($J$1,IF(AND(M262&lt;&gt;"",$M$1&lt;&gt;""),CONCATENATE($M$1,M262,$J$2),""))</f>
        <v/>
      </c>
      <c r="W262" s="2" t="str">
        <f>CONCATENATE($J$1,IF(AND(N262&lt;&gt;"",$N$1&lt;&gt;""),CONCATENATE($N$1,N262,$J$2),""))</f>
        <v/>
      </c>
      <c r="X262" s="2" t="str">
        <f>CONCATENATE($J$1,IF(AND(O262&lt;&gt;"",$O$1&lt;&gt;""),CONCATENATE($O$1,O262,$J$2),""))</f>
        <v/>
      </c>
      <c r="Y262" s="2" t="str">
        <f>CONCATENATE($J$1,IF(AND(P262&lt;&gt;"",$P$1&lt;&gt;""),CONCATENATE($P$1,P262,$J$2),""))</f>
        <v/>
      </c>
      <c r="Z262" s="2" t="str">
        <f>CONCATENATE($J$1,IF(AND(Q262&lt;&gt;"",$Q$1&lt;&gt;""),CONCATENATE($Q$1,Q262,$J$2),""))</f>
        <v/>
      </c>
      <c r="AA262" s="2" t="str">
        <f>CONCATENATE($J$1,IF(AND(R262&lt;&gt;"",$R$1&lt;&gt;""),CONCATENATE($R$1,R262,$J$2),""))</f>
        <v/>
      </c>
      <c r="AB262" s="2" t="str">
        <f t="shared" si="3"/>
        <v/>
      </c>
      <c r="AC262" s="18"/>
      <c r="AD262" s="18"/>
      <c r="AE262" s="18"/>
      <c r="AF262" s="18"/>
      <c r="AG262" s="18"/>
      <c r="AH262" s="2" t="str">
        <f>CONCATENATE($AH$1,IF(AND(AE262&lt;&gt;""),CONCATENATE("http://restauranttory.com/products/",B262,"/",AE262,".jpg"),""))</f>
        <v/>
      </c>
      <c r="AI262" s="2" t="str">
        <f>CONCATENATE($AH$1,IF(AND(AF262&lt;&gt;""),CONCATENATE("http://restauranttory.com/products/",B262,"/",AF262,".jpg"),""))</f>
        <v/>
      </c>
      <c r="AJ262" s="2" t="str">
        <f>CONCATENATE($AH$1,IF(AND(AG262&lt;&gt;""),CONCATENATE("http://restauranttory.com/products/",B262,"/",AG262,".jpg"),""))</f>
        <v/>
      </c>
      <c r="AK262" s="18"/>
      <c r="AL262" s="18"/>
      <c r="AM262" s="18"/>
      <c r="AN262" s="18"/>
      <c r="AO262" s="18"/>
      <c r="AP262" s="18"/>
      <c r="AQ262" s="18"/>
      <c r="AR262" s="2" t="str">
        <f>CONCATENATE($AH$1,IF(AND(AL262&lt;&gt;""),CONCATENATE("http://restauranttory.com/products/",B262,"/",AL262,".pdf"),""))</f>
        <v/>
      </c>
      <c r="AS262" s="2" t="str">
        <f>CONCATENATE($AH$1,IF(AND(AN262&lt;&gt;""),CONCATENATE("http://restauranttory.com/products/",B262,"/",AN262,".pdf"),""))</f>
        <v/>
      </c>
      <c r="AT262" s="2" t="str">
        <f>CONCATENATE($AH$1,IF(AND(AP262&lt;&gt;""),CONCATENATE("http://restauranttory.com/products/",B262,"/",AP262,".pdf"),""))</f>
        <v/>
      </c>
      <c r="AU262" s="18"/>
      <c r="BA262" s="18"/>
    </row>
    <row r="263" spans="1:53" ht="15" customHeight="1" thickBot="1" x14ac:dyDescent="0.3">
      <c r="A263" s="18"/>
      <c r="B263" s="18"/>
      <c r="C263" s="18"/>
      <c r="D263" s="18"/>
      <c r="E263" s="18"/>
      <c r="F263" s="18"/>
      <c r="G263" s="18"/>
      <c r="H263" s="2" t="str">
        <f t="shared" si="2"/>
        <v>&lt;check&gt;&lt;br&gt;&lt;check&gt;&lt;br&gt;&lt;check&gt;&lt;br&gt;</v>
      </c>
      <c r="I263" s="18"/>
      <c r="K263" s="18"/>
      <c r="L263" s="18"/>
      <c r="M263" s="18"/>
      <c r="N263" s="18"/>
      <c r="O263" s="18"/>
      <c r="P263" s="18"/>
      <c r="Q263" s="18"/>
      <c r="R263" s="18"/>
      <c r="S263" s="20" t="str">
        <f>CONCATENATE($J$1,IF(AND(I263&lt;&gt;"",$I$1&lt;&gt;""),CONCATENATE($I$1,I263,$J$2),""))</f>
        <v/>
      </c>
      <c r="T263" s="2" t="str">
        <f>CONCATENATE($J$1,IF(AND(K263&lt;&gt;"",$K$1&lt;&gt;""),CONCATENATE($K$1,K263,$J$2),""))</f>
        <v/>
      </c>
      <c r="U263" s="2" t="str">
        <f>CONCATENATE($J$1,IF(AND(L263&lt;&gt;"",$L$1&lt;&gt;""),CONCATENATE($L$1,L263,$J$2),""))</f>
        <v/>
      </c>
      <c r="V263" s="2" t="str">
        <f>CONCATENATE($J$1,IF(AND(M263&lt;&gt;"",$M$1&lt;&gt;""),CONCATENATE($M$1,M263,$J$2),""))</f>
        <v/>
      </c>
      <c r="W263" s="2" t="str">
        <f>CONCATENATE($J$1,IF(AND(N263&lt;&gt;"",$N$1&lt;&gt;""),CONCATENATE($N$1,N263,$J$2),""))</f>
        <v/>
      </c>
      <c r="X263" s="2" t="str">
        <f>CONCATENATE($J$1,IF(AND(O263&lt;&gt;"",$O$1&lt;&gt;""),CONCATENATE($O$1,O263,$J$2),""))</f>
        <v/>
      </c>
      <c r="Y263" s="2" t="str">
        <f>CONCATENATE($J$1,IF(AND(P263&lt;&gt;"",$P$1&lt;&gt;""),CONCATENATE($P$1,P263,$J$2),""))</f>
        <v/>
      </c>
      <c r="Z263" s="2" t="str">
        <f>CONCATENATE($J$1,IF(AND(Q263&lt;&gt;"",$Q$1&lt;&gt;""),CONCATENATE($Q$1,Q263,$J$2),""))</f>
        <v/>
      </c>
      <c r="AA263" s="2" t="str">
        <f>CONCATENATE($J$1,IF(AND(R263&lt;&gt;"",$R$1&lt;&gt;""),CONCATENATE($R$1,R263,$J$2),""))</f>
        <v/>
      </c>
      <c r="AB263" s="2" t="str">
        <f t="shared" si="3"/>
        <v/>
      </c>
      <c r="AC263" s="18"/>
      <c r="AD263" s="18"/>
      <c r="AE263" s="18"/>
      <c r="AF263" s="18"/>
      <c r="AG263" s="18"/>
      <c r="AH263" s="2" t="str">
        <f>CONCATENATE($AH$1,IF(AND(AE263&lt;&gt;""),CONCATENATE("http://restauranttory.com/products/",B263,"/",AE263,".jpg"),""))</f>
        <v/>
      </c>
      <c r="AI263" s="2" t="str">
        <f>CONCATENATE($AH$1,IF(AND(AF263&lt;&gt;""),CONCATENATE("http://restauranttory.com/products/",B263,"/",AF263,".jpg"),""))</f>
        <v/>
      </c>
      <c r="AJ263" s="2" t="str">
        <f>CONCATENATE($AH$1,IF(AND(AG263&lt;&gt;""),CONCATENATE("http://restauranttory.com/products/",B263,"/",AG263,".jpg"),""))</f>
        <v/>
      </c>
      <c r="AK263" s="18"/>
      <c r="AL263" s="18"/>
      <c r="AM263" s="18"/>
      <c r="AN263" s="18"/>
      <c r="AO263" s="18"/>
      <c r="AP263" s="18"/>
      <c r="AQ263" s="18"/>
      <c r="AR263" s="2" t="str">
        <f>CONCATENATE($AH$1,IF(AND(AL263&lt;&gt;""),CONCATENATE("http://restauranttory.com/products/",B263,"/",AL263,".pdf"),""))</f>
        <v/>
      </c>
      <c r="AS263" s="2" t="str">
        <f>CONCATENATE($AH$1,IF(AND(AN263&lt;&gt;""),CONCATENATE("http://restauranttory.com/products/",B263,"/",AN263,".pdf"),""))</f>
        <v/>
      </c>
      <c r="AT263" s="2" t="str">
        <f>CONCATENATE($AH$1,IF(AND(AP263&lt;&gt;""),CONCATENATE("http://restauranttory.com/products/",B263,"/",AP263,".pdf"),""))</f>
        <v/>
      </c>
      <c r="AU263" s="18"/>
      <c r="BA263" s="18"/>
    </row>
    <row r="264" spans="1:53" ht="15" customHeight="1" thickBot="1" x14ac:dyDescent="0.3">
      <c r="A264" s="18"/>
      <c r="B264" s="18"/>
      <c r="C264" s="18"/>
      <c r="D264" s="18"/>
      <c r="E264" s="18"/>
      <c r="F264" s="18"/>
      <c r="G264" s="18"/>
      <c r="H264" s="2" t="str">
        <f t="shared" ref="H264:H327" si="4">CONCATENATE("&lt;check&gt;",E264,"&lt;br&gt;","&lt;check&gt;",F264,"&lt;br&gt;","&lt;check&gt;",G264,"&lt;br&gt;")</f>
        <v>&lt;check&gt;&lt;br&gt;&lt;check&gt;&lt;br&gt;&lt;check&gt;&lt;br&gt;</v>
      </c>
      <c r="I264" s="18"/>
      <c r="K264" s="18"/>
      <c r="L264" s="18"/>
      <c r="M264" s="18"/>
      <c r="N264" s="18"/>
      <c r="O264" s="18"/>
      <c r="P264" s="18"/>
      <c r="Q264" s="18"/>
      <c r="R264" s="18"/>
      <c r="S264" s="20" t="str">
        <f>CONCATENATE($J$1,IF(AND(I264&lt;&gt;"",$I$1&lt;&gt;""),CONCATENATE($I$1,I264,$J$2),""))</f>
        <v/>
      </c>
      <c r="T264" s="2" t="str">
        <f>CONCATENATE($J$1,IF(AND(K264&lt;&gt;"",$K$1&lt;&gt;""),CONCATENATE($K$1,K264,$J$2),""))</f>
        <v/>
      </c>
      <c r="U264" s="2" t="str">
        <f>CONCATENATE($J$1,IF(AND(L264&lt;&gt;"",$L$1&lt;&gt;""),CONCATENATE($L$1,L264,$J$2),""))</f>
        <v/>
      </c>
      <c r="V264" s="2" t="str">
        <f>CONCATENATE($J$1,IF(AND(M264&lt;&gt;"",$M$1&lt;&gt;""),CONCATENATE($M$1,M264,$J$2),""))</f>
        <v/>
      </c>
      <c r="W264" s="2" t="str">
        <f>CONCATENATE($J$1,IF(AND(N264&lt;&gt;"",$N$1&lt;&gt;""),CONCATENATE($N$1,N264,$J$2),""))</f>
        <v/>
      </c>
      <c r="X264" s="2" t="str">
        <f>CONCATENATE($J$1,IF(AND(O264&lt;&gt;"",$O$1&lt;&gt;""),CONCATENATE($O$1,O264,$J$2),""))</f>
        <v/>
      </c>
      <c r="Y264" s="2" t="str">
        <f>CONCATENATE($J$1,IF(AND(P264&lt;&gt;"",$P$1&lt;&gt;""),CONCATENATE($P$1,P264,$J$2),""))</f>
        <v/>
      </c>
      <c r="Z264" s="2" t="str">
        <f>CONCATENATE($J$1,IF(AND(Q264&lt;&gt;"",$Q$1&lt;&gt;""),CONCATENATE($Q$1,Q264,$J$2),""))</f>
        <v/>
      </c>
      <c r="AA264" s="2" t="str">
        <f>CONCATENATE($J$1,IF(AND(R264&lt;&gt;"",$R$1&lt;&gt;""),CONCATENATE($R$1,R264,$J$2),""))</f>
        <v/>
      </c>
      <c r="AB264" s="2" t="str">
        <f t="shared" si="3"/>
        <v/>
      </c>
      <c r="AC264" s="18"/>
      <c r="AD264" s="18"/>
      <c r="AE264" s="18"/>
      <c r="AF264" s="18"/>
      <c r="AG264" s="18"/>
      <c r="AH264" s="2" t="str">
        <f>CONCATENATE($AH$1,IF(AND(AE264&lt;&gt;""),CONCATENATE("http://restauranttory.com/products/",B264,"/",AE264,".jpg"),""))</f>
        <v/>
      </c>
      <c r="AI264" s="2" t="str">
        <f>CONCATENATE($AH$1,IF(AND(AF264&lt;&gt;""),CONCATENATE("http://restauranttory.com/products/",B264,"/",AF264,".jpg"),""))</f>
        <v/>
      </c>
      <c r="AJ264" s="2" t="str">
        <f>CONCATENATE($AH$1,IF(AND(AG264&lt;&gt;""),CONCATENATE("http://restauranttory.com/products/",B264,"/",AG264,".jpg"),""))</f>
        <v/>
      </c>
      <c r="AK264" s="18"/>
      <c r="AL264" s="18"/>
      <c r="AM264" s="18"/>
      <c r="AN264" s="18"/>
      <c r="AO264" s="18"/>
      <c r="AP264" s="18"/>
      <c r="AQ264" s="18"/>
      <c r="AR264" s="2" t="str">
        <f>CONCATENATE($AH$1,IF(AND(AL264&lt;&gt;""),CONCATENATE("http://restauranttory.com/products/",B264,"/",AL264,".pdf"),""))</f>
        <v/>
      </c>
      <c r="AS264" s="2" t="str">
        <f>CONCATENATE($AH$1,IF(AND(AN264&lt;&gt;""),CONCATENATE("http://restauranttory.com/products/",B264,"/",AN264,".pdf"),""))</f>
        <v/>
      </c>
      <c r="AT264" s="2" t="str">
        <f>CONCATENATE($AH$1,IF(AND(AP264&lt;&gt;""),CONCATENATE("http://restauranttory.com/products/",B264,"/",AP264,".pdf"),""))</f>
        <v/>
      </c>
      <c r="AU264" s="18"/>
      <c r="BA264" s="18"/>
    </row>
    <row r="265" spans="1:53" ht="15" customHeight="1" thickBot="1" x14ac:dyDescent="0.3">
      <c r="A265" s="18"/>
      <c r="B265" s="18"/>
      <c r="C265" s="18"/>
      <c r="D265" s="18"/>
      <c r="E265" s="18"/>
      <c r="F265" s="18"/>
      <c r="G265" s="18"/>
      <c r="H265" s="2" t="str">
        <f t="shared" si="4"/>
        <v>&lt;check&gt;&lt;br&gt;&lt;check&gt;&lt;br&gt;&lt;check&gt;&lt;br&gt;</v>
      </c>
      <c r="I265" s="18"/>
      <c r="K265" s="18"/>
      <c r="L265" s="18"/>
      <c r="M265" s="18"/>
      <c r="N265" s="18"/>
      <c r="O265" s="18"/>
      <c r="P265" s="18"/>
      <c r="Q265" s="18"/>
      <c r="R265" s="18"/>
      <c r="S265" s="20" t="str">
        <f>CONCATENATE($J$1,IF(AND(I265&lt;&gt;"",$I$1&lt;&gt;""),CONCATENATE($I$1,I265,$J$2),""))</f>
        <v/>
      </c>
      <c r="T265" s="2" t="str">
        <f>CONCATENATE($J$1,IF(AND(K265&lt;&gt;"",$K$1&lt;&gt;""),CONCATENATE($K$1,K265,$J$2),""))</f>
        <v/>
      </c>
      <c r="U265" s="2" t="str">
        <f>CONCATENATE($J$1,IF(AND(L265&lt;&gt;"",$L$1&lt;&gt;""),CONCATENATE($L$1,L265,$J$2),""))</f>
        <v/>
      </c>
      <c r="V265" s="2" t="str">
        <f>CONCATENATE($J$1,IF(AND(M265&lt;&gt;"",$M$1&lt;&gt;""),CONCATENATE($M$1,M265,$J$2),""))</f>
        <v/>
      </c>
      <c r="W265" s="2" t="str">
        <f>CONCATENATE($J$1,IF(AND(N265&lt;&gt;"",$N$1&lt;&gt;""),CONCATENATE($N$1,N265,$J$2),""))</f>
        <v/>
      </c>
      <c r="X265" s="2" t="str">
        <f>CONCATENATE($J$1,IF(AND(O265&lt;&gt;"",$O$1&lt;&gt;""),CONCATENATE($O$1,O265,$J$2),""))</f>
        <v/>
      </c>
      <c r="Y265" s="2" t="str">
        <f>CONCATENATE($J$1,IF(AND(P265&lt;&gt;"",$P$1&lt;&gt;""),CONCATENATE($P$1,P265,$J$2),""))</f>
        <v/>
      </c>
      <c r="Z265" s="2" t="str">
        <f>CONCATENATE($J$1,IF(AND(Q265&lt;&gt;"",$Q$1&lt;&gt;""),CONCATENATE($Q$1,Q265,$J$2),""))</f>
        <v/>
      </c>
      <c r="AA265" s="2" t="str">
        <f>CONCATENATE($J$1,IF(AND(R265&lt;&gt;"",$R$1&lt;&gt;""),CONCATENATE($R$1,R265,$J$2),""))</f>
        <v/>
      </c>
      <c r="AB265" s="2" t="str">
        <f t="shared" si="3"/>
        <v/>
      </c>
      <c r="AC265" s="18"/>
      <c r="AD265" s="18"/>
      <c r="AE265" s="18"/>
      <c r="AF265" s="18"/>
      <c r="AG265" s="18"/>
      <c r="AH265" s="2" t="str">
        <f>CONCATENATE($AH$1,IF(AND(AE265&lt;&gt;""),CONCATENATE("http://restauranttory.com/products/",B265,"/",AE265,".jpg"),""))</f>
        <v/>
      </c>
      <c r="AI265" s="2" t="str">
        <f>CONCATENATE($AH$1,IF(AND(AF265&lt;&gt;""),CONCATENATE("http://restauranttory.com/products/",B265,"/",AF265,".jpg"),""))</f>
        <v/>
      </c>
      <c r="AJ265" s="2" t="str">
        <f>CONCATENATE($AH$1,IF(AND(AG265&lt;&gt;""),CONCATENATE("http://restauranttory.com/products/",B265,"/",AG265,".jpg"),""))</f>
        <v/>
      </c>
      <c r="AK265" s="18"/>
      <c r="AL265" s="18"/>
      <c r="AM265" s="18"/>
      <c r="AN265" s="18"/>
      <c r="AO265" s="18"/>
      <c r="AP265" s="18"/>
      <c r="AQ265" s="18"/>
      <c r="AR265" s="2" t="str">
        <f>CONCATENATE($AH$1,IF(AND(AL265&lt;&gt;""),CONCATENATE("http://restauranttory.com/products/",B265,"/",AL265,".pdf"),""))</f>
        <v/>
      </c>
      <c r="AS265" s="2" t="str">
        <f>CONCATENATE($AH$1,IF(AND(AN265&lt;&gt;""),CONCATENATE("http://restauranttory.com/products/",B265,"/",AN265,".pdf"),""))</f>
        <v/>
      </c>
      <c r="AT265" s="2" t="str">
        <f>CONCATENATE($AH$1,IF(AND(AP265&lt;&gt;""),CONCATENATE("http://restauranttory.com/products/",B265,"/",AP265,".pdf"),""))</f>
        <v/>
      </c>
      <c r="AU265" s="18"/>
      <c r="BA265" s="18"/>
    </row>
    <row r="266" spans="1:53" ht="15" customHeight="1" thickBot="1" x14ac:dyDescent="0.3">
      <c r="A266" s="18"/>
      <c r="B266" s="18"/>
      <c r="C266" s="18"/>
      <c r="D266" s="18"/>
      <c r="E266" s="18"/>
      <c r="F266" s="18"/>
      <c r="G266" s="18"/>
      <c r="H266" s="2" t="str">
        <f t="shared" si="4"/>
        <v>&lt;check&gt;&lt;br&gt;&lt;check&gt;&lt;br&gt;&lt;check&gt;&lt;br&gt;</v>
      </c>
      <c r="I266" s="18"/>
      <c r="K266" s="18"/>
      <c r="L266" s="18"/>
      <c r="M266" s="18"/>
      <c r="N266" s="18"/>
      <c r="O266" s="18"/>
      <c r="P266" s="18"/>
      <c r="Q266" s="18"/>
      <c r="R266" s="18"/>
      <c r="S266" s="20" t="str">
        <f>CONCATENATE($J$1,IF(AND(I266&lt;&gt;"",$I$1&lt;&gt;""),CONCATENATE($I$1,I266,$J$2),""))</f>
        <v/>
      </c>
      <c r="T266" s="2" t="str">
        <f>CONCATENATE($J$1,IF(AND(K266&lt;&gt;"",$K$1&lt;&gt;""),CONCATENATE($K$1,K266,$J$2),""))</f>
        <v/>
      </c>
      <c r="U266" s="2" t="str">
        <f>CONCATENATE($J$1,IF(AND(L266&lt;&gt;"",$L$1&lt;&gt;""),CONCATENATE($L$1,L266,$J$2),""))</f>
        <v/>
      </c>
      <c r="V266" s="2" t="str">
        <f>CONCATENATE($J$1,IF(AND(M266&lt;&gt;"",$M$1&lt;&gt;""),CONCATENATE($M$1,M266,$J$2),""))</f>
        <v/>
      </c>
      <c r="W266" s="2" t="str">
        <f>CONCATENATE($J$1,IF(AND(N266&lt;&gt;"",$N$1&lt;&gt;""),CONCATENATE($N$1,N266,$J$2),""))</f>
        <v/>
      </c>
      <c r="X266" s="2" t="str">
        <f>CONCATENATE($J$1,IF(AND(O266&lt;&gt;"",$O$1&lt;&gt;""),CONCATENATE($O$1,O266,$J$2),""))</f>
        <v/>
      </c>
      <c r="Y266" s="2" t="str">
        <f>CONCATENATE($J$1,IF(AND(P266&lt;&gt;"",$P$1&lt;&gt;""),CONCATENATE($P$1,P266,$J$2),""))</f>
        <v/>
      </c>
      <c r="Z266" s="2" t="str">
        <f>CONCATENATE($J$1,IF(AND(Q266&lt;&gt;"",$Q$1&lt;&gt;""),CONCATENATE($Q$1,Q266,$J$2),""))</f>
        <v/>
      </c>
      <c r="AA266" s="2" t="str">
        <f>CONCATENATE($J$1,IF(AND(R266&lt;&gt;"",$R$1&lt;&gt;""),CONCATENATE($R$1,R266,$J$2),""))</f>
        <v/>
      </c>
      <c r="AB266" s="2" t="str">
        <f t="shared" si="3"/>
        <v/>
      </c>
      <c r="AC266" s="18"/>
      <c r="AD266" s="18"/>
      <c r="AE266" s="18"/>
      <c r="AF266" s="18"/>
      <c r="AG266" s="18"/>
      <c r="AH266" s="2" t="str">
        <f>CONCATENATE($AH$1,IF(AND(AE266&lt;&gt;""),CONCATENATE("http://restauranttory.com/products/",B266,"/",AE266,".jpg"),""))</f>
        <v/>
      </c>
      <c r="AI266" s="2" t="str">
        <f>CONCATENATE($AH$1,IF(AND(AF266&lt;&gt;""),CONCATENATE("http://restauranttory.com/products/",B266,"/",AF266,".jpg"),""))</f>
        <v/>
      </c>
      <c r="AJ266" s="2" t="str">
        <f>CONCATENATE($AH$1,IF(AND(AG266&lt;&gt;""),CONCATENATE("http://restauranttory.com/products/",B266,"/",AG266,".jpg"),""))</f>
        <v/>
      </c>
      <c r="AK266" s="18"/>
      <c r="AL266" s="18"/>
      <c r="AM266" s="18"/>
      <c r="AN266" s="18"/>
      <c r="AO266" s="18"/>
      <c r="AP266" s="18"/>
      <c r="AQ266" s="18"/>
      <c r="AR266" s="2" t="str">
        <f>CONCATENATE($AH$1,IF(AND(AL266&lt;&gt;""),CONCATENATE("http://restauranttory.com/products/",B266,"/",AL266,".pdf"),""))</f>
        <v/>
      </c>
      <c r="AS266" s="2" t="str">
        <f>CONCATENATE($AH$1,IF(AND(AN266&lt;&gt;""),CONCATENATE("http://restauranttory.com/products/",B266,"/",AN266,".pdf"),""))</f>
        <v/>
      </c>
      <c r="AT266" s="2" t="str">
        <f>CONCATENATE($AH$1,IF(AND(AP266&lt;&gt;""),CONCATENATE("http://restauranttory.com/products/",B266,"/",AP266,".pdf"),""))</f>
        <v/>
      </c>
      <c r="AU266" s="18"/>
      <c r="BA266" s="18"/>
    </row>
    <row r="267" spans="1:53" ht="15" customHeight="1" thickBot="1" x14ac:dyDescent="0.3">
      <c r="A267" s="18"/>
      <c r="B267" s="18"/>
      <c r="C267" s="18"/>
      <c r="D267" s="18"/>
      <c r="E267" s="18"/>
      <c r="F267" s="18"/>
      <c r="G267" s="18"/>
      <c r="H267" s="2" t="str">
        <f t="shared" si="4"/>
        <v>&lt;check&gt;&lt;br&gt;&lt;check&gt;&lt;br&gt;&lt;check&gt;&lt;br&gt;</v>
      </c>
      <c r="I267" s="18"/>
      <c r="K267" s="18"/>
      <c r="L267" s="18"/>
      <c r="M267" s="18"/>
      <c r="N267" s="18"/>
      <c r="O267" s="18"/>
      <c r="P267" s="18"/>
      <c r="Q267" s="18"/>
      <c r="R267" s="18"/>
      <c r="S267" s="20" t="str">
        <f>CONCATENATE($J$1,IF(AND(I267&lt;&gt;"",$I$1&lt;&gt;""),CONCATENATE($I$1,I267,$J$2),""))</f>
        <v/>
      </c>
      <c r="T267" s="2" t="str">
        <f>CONCATENATE($J$1,IF(AND(K267&lt;&gt;"",$K$1&lt;&gt;""),CONCATENATE($K$1,K267,$J$2),""))</f>
        <v/>
      </c>
      <c r="U267" s="2" t="str">
        <f>CONCATENATE($J$1,IF(AND(L267&lt;&gt;"",$L$1&lt;&gt;""),CONCATENATE($L$1,L267,$J$2),""))</f>
        <v/>
      </c>
      <c r="V267" s="2" t="str">
        <f>CONCATENATE($J$1,IF(AND(M267&lt;&gt;"",$M$1&lt;&gt;""),CONCATENATE($M$1,M267,$J$2),""))</f>
        <v/>
      </c>
      <c r="W267" s="2" t="str">
        <f>CONCATENATE($J$1,IF(AND(N267&lt;&gt;"",$N$1&lt;&gt;""),CONCATENATE($N$1,N267,$J$2),""))</f>
        <v/>
      </c>
      <c r="X267" s="2" t="str">
        <f>CONCATENATE($J$1,IF(AND(O267&lt;&gt;"",$O$1&lt;&gt;""),CONCATENATE($O$1,O267,$J$2),""))</f>
        <v/>
      </c>
      <c r="Y267" s="2" t="str">
        <f>CONCATENATE($J$1,IF(AND(P267&lt;&gt;"",$P$1&lt;&gt;""),CONCATENATE($P$1,P267,$J$2),""))</f>
        <v/>
      </c>
      <c r="Z267" s="2" t="str">
        <f>CONCATENATE($J$1,IF(AND(Q267&lt;&gt;"",$Q$1&lt;&gt;""),CONCATENATE($Q$1,Q267,$J$2),""))</f>
        <v/>
      </c>
      <c r="AA267" s="2" t="str">
        <f>CONCATENATE($J$1,IF(AND(R267&lt;&gt;"",$R$1&lt;&gt;""),CONCATENATE($R$1,R267,$J$2),""))</f>
        <v/>
      </c>
      <c r="AB267" s="2" t="str">
        <f t="shared" si="3"/>
        <v/>
      </c>
      <c r="AC267" s="18"/>
      <c r="AD267" s="18"/>
      <c r="AE267" s="18"/>
      <c r="AF267" s="18"/>
      <c r="AG267" s="18"/>
      <c r="AH267" s="2" t="str">
        <f>CONCATENATE($AH$1,IF(AND(AE267&lt;&gt;""),CONCATENATE("http://restauranttory.com/products/",B267,"/",AE267,".jpg"),""))</f>
        <v/>
      </c>
      <c r="AI267" s="2" t="str">
        <f>CONCATENATE($AH$1,IF(AND(AF267&lt;&gt;""),CONCATENATE("http://restauranttory.com/products/",B267,"/",AF267,".jpg"),""))</f>
        <v/>
      </c>
      <c r="AJ267" s="2" t="str">
        <f>CONCATENATE($AH$1,IF(AND(AG267&lt;&gt;""),CONCATENATE("http://restauranttory.com/products/",B267,"/",AG267,".jpg"),""))</f>
        <v/>
      </c>
      <c r="AK267" s="18"/>
      <c r="AL267" s="18"/>
      <c r="AM267" s="18"/>
      <c r="AN267" s="18"/>
      <c r="AO267" s="18"/>
      <c r="AP267" s="18"/>
      <c r="AQ267" s="18"/>
      <c r="AR267" s="2" t="str">
        <f>CONCATENATE($AH$1,IF(AND(AL267&lt;&gt;""),CONCATENATE("http://restauranttory.com/products/",B267,"/",AL267,".pdf"),""))</f>
        <v/>
      </c>
      <c r="AS267" s="2" t="str">
        <f>CONCATENATE($AH$1,IF(AND(AN267&lt;&gt;""),CONCATENATE("http://restauranttory.com/products/",B267,"/",AN267,".pdf"),""))</f>
        <v/>
      </c>
      <c r="AT267" s="2" t="str">
        <f>CONCATENATE($AH$1,IF(AND(AP267&lt;&gt;""),CONCATENATE("http://restauranttory.com/products/",B267,"/",AP267,".pdf"),""))</f>
        <v/>
      </c>
      <c r="AU267" s="18"/>
      <c r="BA267" s="18"/>
    </row>
    <row r="268" spans="1:53" ht="15" customHeight="1" thickBot="1" x14ac:dyDescent="0.3">
      <c r="A268" s="18"/>
      <c r="B268" s="18"/>
      <c r="C268" s="18"/>
      <c r="D268" s="18"/>
      <c r="E268" s="18"/>
      <c r="F268" s="18"/>
      <c r="G268" s="18"/>
      <c r="H268" s="2" t="str">
        <f t="shared" si="4"/>
        <v>&lt;check&gt;&lt;br&gt;&lt;check&gt;&lt;br&gt;&lt;check&gt;&lt;br&gt;</v>
      </c>
      <c r="I268" s="18"/>
      <c r="K268" s="18"/>
      <c r="L268" s="18"/>
      <c r="M268" s="18"/>
      <c r="N268" s="18"/>
      <c r="O268" s="18"/>
      <c r="P268" s="18"/>
      <c r="Q268" s="18"/>
      <c r="R268" s="18"/>
      <c r="S268" s="20" t="str">
        <f>CONCATENATE($J$1,IF(AND(I268&lt;&gt;"",$I$1&lt;&gt;""),CONCATENATE($I$1,I268,$J$2),""))</f>
        <v/>
      </c>
      <c r="T268" s="2" t="str">
        <f>CONCATENATE($J$1,IF(AND(K268&lt;&gt;"",$K$1&lt;&gt;""),CONCATENATE($K$1,K268,$J$2),""))</f>
        <v/>
      </c>
      <c r="U268" s="2" t="str">
        <f>CONCATENATE($J$1,IF(AND(L268&lt;&gt;"",$L$1&lt;&gt;""),CONCATENATE($L$1,L268,$J$2),""))</f>
        <v/>
      </c>
      <c r="V268" s="2" t="str">
        <f>CONCATENATE($J$1,IF(AND(M268&lt;&gt;"",$M$1&lt;&gt;""),CONCATENATE($M$1,M268,$J$2),""))</f>
        <v/>
      </c>
      <c r="W268" s="2" t="str">
        <f>CONCATENATE($J$1,IF(AND(N268&lt;&gt;"",$N$1&lt;&gt;""),CONCATENATE($N$1,N268,$J$2),""))</f>
        <v/>
      </c>
      <c r="X268" s="2" t="str">
        <f>CONCATENATE($J$1,IF(AND(O268&lt;&gt;"",$O$1&lt;&gt;""),CONCATENATE($O$1,O268,$J$2),""))</f>
        <v/>
      </c>
      <c r="Y268" s="2" t="str">
        <f>CONCATENATE($J$1,IF(AND(P268&lt;&gt;"",$P$1&lt;&gt;""),CONCATENATE($P$1,P268,$J$2),""))</f>
        <v/>
      </c>
      <c r="Z268" s="2" t="str">
        <f>CONCATENATE($J$1,IF(AND(Q268&lt;&gt;"",$Q$1&lt;&gt;""),CONCATENATE($Q$1,Q268,$J$2),""))</f>
        <v/>
      </c>
      <c r="AA268" s="2" t="str">
        <f>CONCATENATE($J$1,IF(AND(R268&lt;&gt;"",$R$1&lt;&gt;""),CONCATENATE($R$1,R268,$J$2),""))</f>
        <v/>
      </c>
      <c r="AB268" s="2" t="str">
        <f t="shared" si="3"/>
        <v/>
      </c>
      <c r="AC268" s="18"/>
      <c r="AD268" s="18"/>
      <c r="AE268" s="18"/>
      <c r="AF268" s="18"/>
      <c r="AG268" s="18"/>
      <c r="AH268" s="2" t="str">
        <f>CONCATENATE($AH$1,IF(AND(AE268&lt;&gt;""),CONCATENATE("http://restauranttory.com/products/",B268,"/",AE268,".jpg"),""))</f>
        <v/>
      </c>
      <c r="AI268" s="2" t="str">
        <f>CONCATENATE($AH$1,IF(AND(AF268&lt;&gt;""),CONCATENATE("http://restauranttory.com/products/",B268,"/",AF268,".jpg"),""))</f>
        <v/>
      </c>
      <c r="AJ268" s="2" t="str">
        <f>CONCATENATE($AH$1,IF(AND(AG268&lt;&gt;""),CONCATENATE("http://restauranttory.com/products/",B268,"/",AG268,".jpg"),""))</f>
        <v/>
      </c>
      <c r="AK268" s="18"/>
      <c r="AL268" s="18"/>
      <c r="AM268" s="18"/>
      <c r="AN268" s="18"/>
      <c r="AO268" s="18"/>
      <c r="AP268" s="18"/>
      <c r="AQ268" s="18"/>
      <c r="AR268" s="2" t="str">
        <f>CONCATENATE($AH$1,IF(AND(AL268&lt;&gt;""),CONCATENATE("http://restauranttory.com/products/",B268,"/",AL268,".pdf"),""))</f>
        <v/>
      </c>
      <c r="AS268" s="2" t="str">
        <f>CONCATENATE($AH$1,IF(AND(AN268&lt;&gt;""),CONCATENATE("http://restauranttory.com/products/",B268,"/",AN268,".pdf"),""))</f>
        <v/>
      </c>
      <c r="AT268" s="2" t="str">
        <f>CONCATENATE($AH$1,IF(AND(AP268&lt;&gt;""),CONCATENATE("http://restauranttory.com/products/",B268,"/",AP268,".pdf"),""))</f>
        <v/>
      </c>
      <c r="AU268" s="18"/>
      <c r="BA268" s="18"/>
    </row>
    <row r="269" spans="1:53" ht="15" customHeight="1" thickBot="1" x14ac:dyDescent="0.3">
      <c r="A269" s="18"/>
      <c r="B269" s="18"/>
      <c r="C269" s="18"/>
      <c r="D269" s="18"/>
      <c r="E269" s="18"/>
      <c r="F269" s="18"/>
      <c r="G269" s="18"/>
      <c r="H269" s="2" t="str">
        <f t="shared" si="4"/>
        <v>&lt;check&gt;&lt;br&gt;&lt;check&gt;&lt;br&gt;&lt;check&gt;&lt;br&gt;</v>
      </c>
      <c r="I269" s="18"/>
      <c r="K269" s="18"/>
      <c r="L269" s="18"/>
      <c r="M269" s="18"/>
      <c r="N269" s="18"/>
      <c r="O269" s="18"/>
      <c r="P269" s="18"/>
      <c r="Q269" s="18"/>
      <c r="R269" s="18"/>
      <c r="S269" s="20" t="str">
        <f>CONCATENATE($J$1,IF(AND(I269&lt;&gt;"",$I$1&lt;&gt;""),CONCATENATE($I$1,I269,$J$2),""))</f>
        <v/>
      </c>
      <c r="T269" s="2" t="str">
        <f>CONCATENATE($J$1,IF(AND(K269&lt;&gt;"",$K$1&lt;&gt;""),CONCATENATE($K$1,K269,$J$2),""))</f>
        <v/>
      </c>
      <c r="U269" s="2" t="str">
        <f>CONCATENATE($J$1,IF(AND(L269&lt;&gt;"",$L$1&lt;&gt;""),CONCATENATE($L$1,L269,$J$2),""))</f>
        <v/>
      </c>
      <c r="V269" s="2" t="str">
        <f>CONCATENATE($J$1,IF(AND(M269&lt;&gt;"",$M$1&lt;&gt;""),CONCATENATE($M$1,M269,$J$2),""))</f>
        <v/>
      </c>
      <c r="W269" s="2" t="str">
        <f>CONCATENATE($J$1,IF(AND(N269&lt;&gt;"",$N$1&lt;&gt;""),CONCATENATE($N$1,N269,$J$2),""))</f>
        <v/>
      </c>
      <c r="X269" s="2" t="str">
        <f>CONCATENATE($J$1,IF(AND(O269&lt;&gt;"",$O$1&lt;&gt;""),CONCATENATE($O$1,O269,$J$2),""))</f>
        <v/>
      </c>
      <c r="Y269" s="2" t="str">
        <f>CONCATENATE($J$1,IF(AND(P269&lt;&gt;"",$P$1&lt;&gt;""),CONCATENATE($P$1,P269,$J$2),""))</f>
        <v/>
      </c>
      <c r="Z269" s="2" t="str">
        <f>CONCATENATE($J$1,IF(AND(Q269&lt;&gt;"",$Q$1&lt;&gt;""),CONCATENATE($Q$1,Q269,$J$2),""))</f>
        <v/>
      </c>
      <c r="AA269" s="2" t="str">
        <f>CONCATENATE($J$1,IF(AND(R269&lt;&gt;"",$R$1&lt;&gt;""),CONCATENATE($R$1,R269,$J$2),""))</f>
        <v/>
      </c>
      <c r="AB269" s="2" t="str">
        <f t="shared" si="3"/>
        <v/>
      </c>
      <c r="AC269" s="18"/>
      <c r="AD269" s="18"/>
      <c r="AE269" s="18"/>
      <c r="AF269" s="18"/>
      <c r="AG269" s="18"/>
      <c r="AH269" s="2" t="str">
        <f>CONCATENATE($AH$1,IF(AND(AE269&lt;&gt;""),CONCATENATE("http://restauranttory.com/products/",B269,"/",AE269,".jpg"),""))</f>
        <v/>
      </c>
      <c r="AI269" s="2" t="str">
        <f>CONCATENATE($AH$1,IF(AND(AF269&lt;&gt;""),CONCATENATE("http://restauranttory.com/products/",B269,"/",AF269,".jpg"),""))</f>
        <v/>
      </c>
      <c r="AJ269" s="2" t="str">
        <f>CONCATENATE($AH$1,IF(AND(AG269&lt;&gt;""),CONCATENATE("http://restauranttory.com/products/",B269,"/",AG269,".jpg"),""))</f>
        <v/>
      </c>
      <c r="AK269" s="18"/>
      <c r="AL269" s="18"/>
      <c r="AM269" s="18"/>
      <c r="AN269" s="18"/>
      <c r="AO269" s="18"/>
      <c r="AP269" s="18"/>
      <c r="AQ269" s="18"/>
      <c r="AR269" s="2" t="str">
        <f>CONCATENATE($AH$1,IF(AND(AL269&lt;&gt;""),CONCATENATE("http://restauranttory.com/products/",B269,"/",AL269,".pdf"),""))</f>
        <v/>
      </c>
      <c r="AS269" s="2" t="str">
        <f>CONCATENATE($AH$1,IF(AND(AN269&lt;&gt;""),CONCATENATE("http://restauranttory.com/products/",B269,"/",AN269,".pdf"),""))</f>
        <v/>
      </c>
      <c r="AT269" s="2" t="str">
        <f>CONCATENATE($AH$1,IF(AND(AP269&lt;&gt;""),CONCATENATE("http://restauranttory.com/products/",B269,"/",AP269,".pdf"),""))</f>
        <v/>
      </c>
      <c r="AU269" s="18"/>
      <c r="BA269" s="18"/>
    </row>
    <row r="270" spans="1:53" ht="15" customHeight="1" thickBot="1" x14ac:dyDescent="0.3">
      <c r="A270" s="18"/>
      <c r="B270" s="18"/>
      <c r="C270" s="18"/>
      <c r="D270" s="18"/>
      <c r="E270" s="18"/>
      <c r="F270" s="18"/>
      <c r="G270" s="18"/>
      <c r="H270" s="2" t="str">
        <f t="shared" si="4"/>
        <v>&lt;check&gt;&lt;br&gt;&lt;check&gt;&lt;br&gt;&lt;check&gt;&lt;br&gt;</v>
      </c>
      <c r="I270" s="18"/>
      <c r="K270" s="18"/>
      <c r="L270" s="18"/>
      <c r="M270" s="18"/>
      <c r="N270" s="18"/>
      <c r="O270" s="18"/>
      <c r="P270" s="18"/>
      <c r="Q270" s="18"/>
      <c r="R270" s="18"/>
      <c r="S270" s="20" t="str">
        <f>CONCATENATE($J$1,IF(AND(I270&lt;&gt;"",$I$1&lt;&gt;""),CONCATENATE($I$1,I270,$J$2),""))</f>
        <v/>
      </c>
      <c r="T270" s="2" t="str">
        <f>CONCATENATE($J$1,IF(AND(K270&lt;&gt;"",$K$1&lt;&gt;""),CONCATENATE($K$1,K270,$J$2),""))</f>
        <v/>
      </c>
      <c r="U270" s="2" t="str">
        <f>CONCATENATE($J$1,IF(AND(L270&lt;&gt;"",$L$1&lt;&gt;""),CONCATENATE($L$1,L270,$J$2),""))</f>
        <v/>
      </c>
      <c r="V270" s="2" t="str">
        <f>CONCATENATE($J$1,IF(AND(M270&lt;&gt;"",$M$1&lt;&gt;""),CONCATENATE($M$1,M270,$J$2),""))</f>
        <v/>
      </c>
      <c r="W270" s="2" t="str">
        <f>CONCATENATE($J$1,IF(AND(N270&lt;&gt;"",$N$1&lt;&gt;""),CONCATENATE($N$1,N270,$J$2),""))</f>
        <v/>
      </c>
      <c r="X270" s="2" t="str">
        <f>CONCATENATE($J$1,IF(AND(O270&lt;&gt;"",$O$1&lt;&gt;""),CONCATENATE($O$1,O270,$J$2),""))</f>
        <v/>
      </c>
      <c r="Y270" s="2" t="str">
        <f>CONCATENATE($J$1,IF(AND(P270&lt;&gt;"",$P$1&lt;&gt;""),CONCATENATE($P$1,P270,$J$2),""))</f>
        <v/>
      </c>
      <c r="Z270" s="2" t="str">
        <f>CONCATENATE($J$1,IF(AND(Q270&lt;&gt;"",$Q$1&lt;&gt;""),CONCATENATE($Q$1,Q270,$J$2),""))</f>
        <v/>
      </c>
      <c r="AA270" s="2" t="str">
        <f>CONCATENATE($J$1,IF(AND(R270&lt;&gt;"",$R$1&lt;&gt;""),CONCATENATE($R$1,R270,$J$2),""))</f>
        <v/>
      </c>
      <c r="AB270" s="2" t="str">
        <f t="shared" si="3"/>
        <v/>
      </c>
      <c r="AC270" s="18"/>
      <c r="AD270" s="18"/>
      <c r="AE270" s="18"/>
      <c r="AF270" s="18"/>
      <c r="AG270" s="18"/>
      <c r="AH270" s="2" t="str">
        <f>CONCATENATE($AH$1,IF(AND(AE270&lt;&gt;""),CONCATENATE("http://restauranttory.com/products/",B270,"/",AE270,".jpg"),""))</f>
        <v/>
      </c>
      <c r="AI270" s="2" t="str">
        <f>CONCATENATE($AH$1,IF(AND(AF270&lt;&gt;""),CONCATENATE("http://restauranttory.com/products/",B270,"/",AF270,".jpg"),""))</f>
        <v/>
      </c>
      <c r="AJ270" s="2" t="str">
        <f>CONCATENATE($AH$1,IF(AND(AG270&lt;&gt;""),CONCATENATE("http://restauranttory.com/products/",B270,"/",AG270,".jpg"),""))</f>
        <v/>
      </c>
      <c r="AK270" s="18"/>
      <c r="AL270" s="18"/>
      <c r="AM270" s="18"/>
      <c r="AN270" s="18"/>
      <c r="AO270" s="18"/>
      <c r="AP270" s="18"/>
      <c r="AQ270" s="18"/>
      <c r="AR270" s="2" t="str">
        <f>CONCATENATE($AH$1,IF(AND(AL270&lt;&gt;""),CONCATENATE("http://restauranttory.com/products/",B270,"/",AL270,".pdf"),""))</f>
        <v/>
      </c>
      <c r="AS270" s="2" t="str">
        <f>CONCATENATE($AH$1,IF(AND(AN270&lt;&gt;""),CONCATENATE("http://restauranttory.com/products/",B270,"/",AN270,".pdf"),""))</f>
        <v/>
      </c>
      <c r="AT270" s="2" t="str">
        <f>CONCATENATE($AH$1,IF(AND(AP270&lt;&gt;""),CONCATENATE("http://restauranttory.com/products/",B270,"/",AP270,".pdf"),""))</f>
        <v/>
      </c>
      <c r="AU270" s="18"/>
      <c r="BA270" s="18"/>
    </row>
    <row r="271" spans="1:53" ht="15" customHeight="1" thickBot="1" x14ac:dyDescent="0.3">
      <c r="A271" s="18"/>
      <c r="B271" s="18"/>
      <c r="C271" s="18"/>
      <c r="D271" s="18"/>
      <c r="E271" s="18"/>
      <c r="F271" s="18"/>
      <c r="G271" s="18"/>
      <c r="H271" s="2" t="str">
        <f t="shared" si="4"/>
        <v>&lt;check&gt;&lt;br&gt;&lt;check&gt;&lt;br&gt;&lt;check&gt;&lt;br&gt;</v>
      </c>
      <c r="I271" s="18"/>
      <c r="K271" s="18"/>
      <c r="L271" s="18"/>
      <c r="M271" s="18"/>
      <c r="N271" s="18"/>
      <c r="O271" s="18"/>
      <c r="P271" s="18"/>
      <c r="Q271" s="18"/>
      <c r="R271" s="18"/>
      <c r="S271" s="20" t="str">
        <f>CONCATENATE($J$1,IF(AND(I271&lt;&gt;"",$I$1&lt;&gt;""),CONCATENATE($I$1,I271,$J$2),""))</f>
        <v/>
      </c>
      <c r="T271" s="2" t="str">
        <f>CONCATENATE($J$1,IF(AND(K271&lt;&gt;"",$K$1&lt;&gt;""),CONCATENATE($K$1,K271,$J$2),""))</f>
        <v/>
      </c>
      <c r="U271" s="2" t="str">
        <f>CONCATENATE($J$1,IF(AND(L271&lt;&gt;"",$L$1&lt;&gt;""),CONCATENATE($L$1,L271,$J$2),""))</f>
        <v/>
      </c>
      <c r="V271" s="2" t="str">
        <f>CONCATENATE($J$1,IF(AND(M271&lt;&gt;"",$M$1&lt;&gt;""),CONCATENATE($M$1,M271,$J$2),""))</f>
        <v/>
      </c>
      <c r="W271" s="2" t="str">
        <f>CONCATENATE($J$1,IF(AND(N271&lt;&gt;"",$N$1&lt;&gt;""),CONCATENATE($N$1,N271,$J$2),""))</f>
        <v/>
      </c>
      <c r="X271" s="2" t="str">
        <f>CONCATENATE($J$1,IF(AND(O271&lt;&gt;"",$O$1&lt;&gt;""),CONCATENATE($O$1,O271,$J$2),""))</f>
        <v/>
      </c>
      <c r="Y271" s="2" t="str">
        <f>CONCATENATE($J$1,IF(AND(P271&lt;&gt;"",$P$1&lt;&gt;""),CONCATENATE($P$1,P271,$J$2),""))</f>
        <v/>
      </c>
      <c r="Z271" s="2" t="str">
        <f>CONCATENATE($J$1,IF(AND(Q271&lt;&gt;"",$Q$1&lt;&gt;""),CONCATENATE($Q$1,Q271,$J$2),""))</f>
        <v/>
      </c>
      <c r="AA271" s="2" t="str">
        <f>CONCATENATE($J$1,IF(AND(R271&lt;&gt;"",$R$1&lt;&gt;""),CONCATENATE($R$1,R271,$J$2),""))</f>
        <v/>
      </c>
      <c r="AB271" s="2" t="str">
        <f t="shared" si="3"/>
        <v/>
      </c>
      <c r="AC271" s="18"/>
      <c r="AD271" s="18"/>
      <c r="AE271" s="18"/>
      <c r="AF271" s="18"/>
      <c r="AG271" s="18"/>
      <c r="AH271" s="2" t="str">
        <f>CONCATENATE($AH$1,IF(AND(AE271&lt;&gt;""),CONCATENATE("http://restauranttory.com/products/",B271,"/",AE271,".jpg"),""))</f>
        <v/>
      </c>
      <c r="AI271" s="2" t="str">
        <f>CONCATENATE($AH$1,IF(AND(AF271&lt;&gt;""),CONCATENATE("http://restauranttory.com/products/",B271,"/",AF271,".jpg"),""))</f>
        <v/>
      </c>
      <c r="AJ271" s="2" t="str">
        <f>CONCATENATE($AH$1,IF(AND(AG271&lt;&gt;""),CONCATENATE("http://restauranttory.com/products/",B271,"/",AG271,".jpg"),""))</f>
        <v/>
      </c>
      <c r="AK271" s="18"/>
      <c r="AL271" s="18"/>
      <c r="AM271" s="18"/>
      <c r="AN271" s="18"/>
      <c r="AO271" s="18"/>
      <c r="AP271" s="18"/>
      <c r="AQ271" s="18"/>
      <c r="AR271" s="2" t="str">
        <f>CONCATENATE($AH$1,IF(AND(AL271&lt;&gt;""),CONCATENATE("http://restauranttory.com/products/",B271,"/",AL271,".pdf"),""))</f>
        <v/>
      </c>
      <c r="AS271" s="2" t="str">
        <f>CONCATENATE($AH$1,IF(AND(AN271&lt;&gt;""),CONCATENATE("http://restauranttory.com/products/",B271,"/",AN271,".pdf"),""))</f>
        <v/>
      </c>
      <c r="AT271" s="2" t="str">
        <f>CONCATENATE($AH$1,IF(AND(AP271&lt;&gt;""),CONCATENATE("http://restauranttory.com/products/",B271,"/",AP271,".pdf"),""))</f>
        <v/>
      </c>
      <c r="AU271" s="18"/>
      <c r="BA271" s="18"/>
    </row>
    <row r="272" spans="1:53" ht="15" customHeight="1" thickBot="1" x14ac:dyDescent="0.3">
      <c r="A272" s="18"/>
      <c r="B272" s="18"/>
      <c r="C272" s="18"/>
      <c r="D272" s="18"/>
      <c r="E272" s="18"/>
      <c r="F272" s="18"/>
      <c r="G272" s="18"/>
      <c r="H272" s="2" t="str">
        <f t="shared" si="4"/>
        <v>&lt;check&gt;&lt;br&gt;&lt;check&gt;&lt;br&gt;&lt;check&gt;&lt;br&gt;</v>
      </c>
      <c r="I272" s="18"/>
      <c r="K272" s="18"/>
      <c r="L272" s="18"/>
      <c r="M272" s="18"/>
      <c r="N272" s="18"/>
      <c r="O272" s="18"/>
      <c r="P272" s="18"/>
      <c r="Q272" s="18"/>
      <c r="R272" s="18"/>
      <c r="S272" s="20" t="str">
        <f>CONCATENATE($J$1,IF(AND(I272&lt;&gt;"",$I$1&lt;&gt;""),CONCATENATE($I$1,I272,$J$2),""))</f>
        <v/>
      </c>
      <c r="T272" s="2" t="str">
        <f>CONCATENATE($J$1,IF(AND(K272&lt;&gt;"",$K$1&lt;&gt;""),CONCATENATE($K$1,K272,$J$2),""))</f>
        <v/>
      </c>
      <c r="U272" s="2" t="str">
        <f>CONCATENATE($J$1,IF(AND(L272&lt;&gt;"",$L$1&lt;&gt;""),CONCATENATE($L$1,L272,$J$2),""))</f>
        <v/>
      </c>
      <c r="V272" s="2" t="str">
        <f>CONCATENATE($J$1,IF(AND(M272&lt;&gt;"",$M$1&lt;&gt;""),CONCATENATE($M$1,M272,$J$2),""))</f>
        <v/>
      </c>
      <c r="W272" s="2" t="str">
        <f>CONCATENATE($J$1,IF(AND(N272&lt;&gt;"",$N$1&lt;&gt;""),CONCATENATE($N$1,N272,$J$2),""))</f>
        <v/>
      </c>
      <c r="X272" s="2" t="str">
        <f>CONCATENATE($J$1,IF(AND(O272&lt;&gt;"",$O$1&lt;&gt;""),CONCATENATE($O$1,O272,$J$2),""))</f>
        <v/>
      </c>
      <c r="Y272" s="2" t="str">
        <f>CONCATENATE($J$1,IF(AND(P272&lt;&gt;"",$P$1&lt;&gt;""),CONCATENATE($P$1,P272,$J$2),""))</f>
        <v/>
      </c>
      <c r="Z272" s="2" t="str">
        <f>CONCATENATE($J$1,IF(AND(Q272&lt;&gt;"",$Q$1&lt;&gt;""),CONCATENATE($Q$1,Q272,$J$2),""))</f>
        <v/>
      </c>
      <c r="AA272" s="2" t="str">
        <f>CONCATENATE($J$1,IF(AND(R272&lt;&gt;"",$R$1&lt;&gt;""),CONCATENATE($R$1,R272,$J$2),""))</f>
        <v/>
      </c>
      <c r="AB272" s="2" t="str">
        <f t="shared" si="3"/>
        <v/>
      </c>
      <c r="AC272" s="18"/>
      <c r="AD272" s="18"/>
      <c r="AE272" s="18"/>
      <c r="AF272" s="18"/>
      <c r="AG272" s="18"/>
      <c r="AH272" s="2" t="str">
        <f>CONCATENATE($AH$1,IF(AND(AE272&lt;&gt;""),CONCATENATE("http://restauranttory.com/products/",B272,"/",AE272,".jpg"),""))</f>
        <v/>
      </c>
      <c r="AI272" s="2" t="str">
        <f>CONCATENATE($AH$1,IF(AND(AF272&lt;&gt;""),CONCATENATE("http://restauranttory.com/products/",B272,"/",AF272,".jpg"),""))</f>
        <v/>
      </c>
      <c r="AJ272" s="2" t="str">
        <f>CONCATENATE($AH$1,IF(AND(AG272&lt;&gt;""),CONCATENATE("http://restauranttory.com/products/",B272,"/",AG272,".jpg"),""))</f>
        <v/>
      </c>
      <c r="AK272" s="18"/>
      <c r="AL272" s="18"/>
      <c r="AM272" s="18"/>
      <c r="AN272" s="18"/>
      <c r="AO272" s="18"/>
      <c r="AP272" s="18"/>
      <c r="AQ272" s="18"/>
      <c r="AR272" s="2" t="str">
        <f>CONCATENATE($AH$1,IF(AND(AL272&lt;&gt;""),CONCATENATE("http://restauranttory.com/products/",B272,"/",AL272,".pdf"),""))</f>
        <v/>
      </c>
      <c r="AS272" s="2" t="str">
        <f>CONCATENATE($AH$1,IF(AND(AN272&lt;&gt;""),CONCATENATE("http://restauranttory.com/products/",B272,"/",AN272,".pdf"),""))</f>
        <v/>
      </c>
      <c r="AT272" s="2" t="str">
        <f>CONCATENATE($AH$1,IF(AND(AP272&lt;&gt;""),CONCATENATE("http://restauranttory.com/products/",B272,"/",AP272,".pdf"),""))</f>
        <v/>
      </c>
      <c r="AU272" s="18"/>
      <c r="BA272" s="18"/>
    </row>
    <row r="273" spans="1:53" ht="15" customHeight="1" thickBot="1" x14ac:dyDescent="0.3">
      <c r="A273" s="18"/>
      <c r="B273" s="18"/>
      <c r="C273" s="18"/>
      <c r="D273" s="18"/>
      <c r="E273" s="18"/>
      <c r="F273" s="18"/>
      <c r="G273" s="18"/>
      <c r="H273" s="2" t="str">
        <f t="shared" si="4"/>
        <v>&lt;check&gt;&lt;br&gt;&lt;check&gt;&lt;br&gt;&lt;check&gt;&lt;br&gt;</v>
      </c>
      <c r="I273" s="18"/>
      <c r="K273" s="18"/>
      <c r="L273" s="18"/>
      <c r="M273" s="18"/>
      <c r="N273" s="18"/>
      <c r="O273" s="18"/>
      <c r="P273" s="18"/>
      <c r="Q273" s="18"/>
      <c r="R273" s="18"/>
      <c r="S273" s="20" t="str">
        <f>CONCATENATE($J$1,IF(AND(I273&lt;&gt;"",$I$1&lt;&gt;""),CONCATENATE($I$1,I273,$J$2),""))</f>
        <v/>
      </c>
      <c r="T273" s="2" t="str">
        <f>CONCATENATE($J$1,IF(AND(K273&lt;&gt;"",$K$1&lt;&gt;""),CONCATENATE($K$1,K273,$J$2),""))</f>
        <v/>
      </c>
      <c r="U273" s="2" t="str">
        <f>CONCATENATE($J$1,IF(AND(L273&lt;&gt;"",$L$1&lt;&gt;""),CONCATENATE($L$1,L273,$J$2),""))</f>
        <v/>
      </c>
      <c r="V273" s="2" t="str">
        <f>CONCATENATE($J$1,IF(AND(M273&lt;&gt;"",$M$1&lt;&gt;""),CONCATENATE($M$1,M273,$J$2),""))</f>
        <v/>
      </c>
      <c r="W273" s="2" t="str">
        <f>CONCATENATE($J$1,IF(AND(N273&lt;&gt;"",$N$1&lt;&gt;""),CONCATENATE($N$1,N273,$J$2),""))</f>
        <v/>
      </c>
      <c r="X273" s="2" t="str">
        <f>CONCATENATE($J$1,IF(AND(O273&lt;&gt;"",$O$1&lt;&gt;""),CONCATENATE($O$1,O273,$J$2),""))</f>
        <v/>
      </c>
      <c r="Y273" s="2" t="str">
        <f>CONCATENATE($J$1,IF(AND(P273&lt;&gt;"",$P$1&lt;&gt;""),CONCATENATE($P$1,P273,$J$2),""))</f>
        <v/>
      </c>
      <c r="Z273" s="2" t="str">
        <f>CONCATENATE($J$1,IF(AND(Q273&lt;&gt;"",$Q$1&lt;&gt;""),CONCATENATE($Q$1,Q273,$J$2),""))</f>
        <v/>
      </c>
      <c r="AA273" s="2" t="str">
        <f>CONCATENATE($J$1,IF(AND(R273&lt;&gt;"",$R$1&lt;&gt;""),CONCATENATE($R$1,R273,$J$2),""))</f>
        <v/>
      </c>
      <c r="AB273" s="2" t="str">
        <f t="shared" si="3"/>
        <v/>
      </c>
      <c r="AC273" s="18"/>
      <c r="AD273" s="18"/>
      <c r="AE273" s="18"/>
      <c r="AF273" s="18"/>
      <c r="AG273" s="18"/>
      <c r="AH273" s="2" t="str">
        <f>CONCATENATE($AH$1,IF(AND(AE273&lt;&gt;""),CONCATENATE("http://restauranttory.com/products/",B273,"/",AE273,".jpg"),""))</f>
        <v/>
      </c>
      <c r="AI273" s="2" t="str">
        <f>CONCATENATE($AH$1,IF(AND(AF273&lt;&gt;""),CONCATENATE("http://restauranttory.com/products/",B273,"/",AF273,".jpg"),""))</f>
        <v/>
      </c>
      <c r="AJ273" s="2" t="str">
        <f>CONCATENATE($AH$1,IF(AND(AG273&lt;&gt;""),CONCATENATE("http://restauranttory.com/products/",B273,"/",AG273,".jpg"),""))</f>
        <v/>
      </c>
      <c r="AK273" s="18"/>
      <c r="AL273" s="18"/>
      <c r="AM273" s="18"/>
      <c r="AN273" s="18"/>
      <c r="AO273" s="18"/>
      <c r="AP273" s="18"/>
      <c r="AQ273" s="18"/>
      <c r="AR273" s="2" t="str">
        <f>CONCATENATE($AH$1,IF(AND(AL273&lt;&gt;""),CONCATENATE("http://restauranttory.com/products/",B273,"/",AL273,".pdf"),""))</f>
        <v/>
      </c>
      <c r="AS273" s="2" t="str">
        <f>CONCATENATE($AH$1,IF(AND(AN273&lt;&gt;""),CONCATENATE("http://restauranttory.com/products/",B273,"/",AN273,".pdf"),""))</f>
        <v/>
      </c>
      <c r="AT273" s="2" t="str">
        <f>CONCATENATE($AH$1,IF(AND(AP273&lt;&gt;""),CONCATENATE("http://restauranttory.com/products/",B273,"/",AP273,".pdf"),""))</f>
        <v/>
      </c>
      <c r="AU273" s="18"/>
      <c r="BA273" s="18"/>
    </row>
    <row r="274" spans="1:53" ht="15" customHeight="1" thickBot="1" x14ac:dyDescent="0.3">
      <c r="A274" s="18"/>
      <c r="B274" s="18"/>
      <c r="C274" s="18"/>
      <c r="D274" s="18"/>
      <c r="E274" s="18"/>
      <c r="F274" s="18"/>
      <c r="G274" s="18"/>
      <c r="H274" s="2" t="str">
        <f t="shared" si="4"/>
        <v>&lt;check&gt;&lt;br&gt;&lt;check&gt;&lt;br&gt;&lt;check&gt;&lt;br&gt;</v>
      </c>
      <c r="I274" s="18"/>
      <c r="K274" s="18"/>
      <c r="L274" s="18"/>
      <c r="M274" s="18"/>
      <c r="N274" s="18"/>
      <c r="O274" s="18"/>
      <c r="P274" s="18"/>
      <c r="Q274" s="18"/>
      <c r="R274" s="18"/>
      <c r="S274" s="20" t="str">
        <f>CONCATENATE($J$1,IF(AND(I274&lt;&gt;"",$I$1&lt;&gt;""),CONCATENATE($I$1,I274,$J$2),""))</f>
        <v/>
      </c>
      <c r="T274" s="2" t="str">
        <f>CONCATENATE($J$1,IF(AND(K274&lt;&gt;"",$K$1&lt;&gt;""),CONCATENATE($K$1,K274,$J$2),""))</f>
        <v/>
      </c>
      <c r="U274" s="2" t="str">
        <f>CONCATENATE($J$1,IF(AND(L274&lt;&gt;"",$L$1&lt;&gt;""),CONCATENATE($L$1,L274,$J$2),""))</f>
        <v/>
      </c>
      <c r="V274" s="2" t="str">
        <f>CONCATENATE($J$1,IF(AND(M274&lt;&gt;"",$M$1&lt;&gt;""),CONCATENATE($M$1,M274,$J$2),""))</f>
        <v/>
      </c>
      <c r="W274" s="2" t="str">
        <f>CONCATENATE($J$1,IF(AND(N274&lt;&gt;"",$N$1&lt;&gt;""),CONCATENATE($N$1,N274,$J$2),""))</f>
        <v/>
      </c>
      <c r="X274" s="2" t="str">
        <f>CONCATENATE($J$1,IF(AND(O274&lt;&gt;"",$O$1&lt;&gt;""),CONCATENATE($O$1,O274,$J$2),""))</f>
        <v/>
      </c>
      <c r="Y274" s="2" t="str">
        <f>CONCATENATE($J$1,IF(AND(P274&lt;&gt;"",$P$1&lt;&gt;""),CONCATENATE($P$1,P274,$J$2),""))</f>
        <v/>
      </c>
      <c r="Z274" s="2" t="str">
        <f>CONCATENATE($J$1,IF(AND(Q274&lt;&gt;"",$Q$1&lt;&gt;""),CONCATENATE($Q$1,Q274,$J$2),""))</f>
        <v/>
      </c>
      <c r="AA274" s="2" t="str">
        <f>CONCATENATE($J$1,IF(AND(R274&lt;&gt;"",$R$1&lt;&gt;""),CONCATENATE($R$1,R274,$J$2),""))</f>
        <v/>
      </c>
      <c r="AB274" s="2" t="str">
        <f t="shared" si="3"/>
        <v/>
      </c>
      <c r="AC274" s="18"/>
      <c r="AD274" s="18"/>
      <c r="AE274" s="18"/>
      <c r="AF274" s="18"/>
      <c r="AG274" s="18"/>
      <c r="AH274" s="2" t="str">
        <f>CONCATENATE($AH$1,IF(AND(AE274&lt;&gt;""),CONCATENATE("http://restauranttory.com/products/",B274,"/",AE274,".jpg"),""))</f>
        <v/>
      </c>
      <c r="AI274" s="2" t="str">
        <f>CONCATENATE($AH$1,IF(AND(AF274&lt;&gt;""),CONCATENATE("http://restauranttory.com/products/",B274,"/",AF274,".jpg"),""))</f>
        <v/>
      </c>
      <c r="AJ274" s="2" t="str">
        <f>CONCATENATE($AH$1,IF(AND(AG274&lt;&gt;""),CONCATENATE("http://restauranttory.com/products/",B274,"/",AG274,".jpg"),""))</f>
        <v/>
      </c>
      <c r="AK274" s="18"/>
      <c r="AL274" s="18"/>
      <c r="AM274" s="18"/>
      <c r="AN274" s="18"/>
      <c r="AO274" s="18"/>
      <c r="AP274" s="18"/>
      <c r="AQ274" s="18"/>
      <c r="AR274" s="2" t="str">
        <f>CONCATENATE($AH$1,IF(AND(AL274&lt;&gt;""),CONCATENATE("http://restauranttory.com/products/",B274,"/",AL274,".pdf"),""))</f>
        <v/>
      </c>
      <c r="AS274" s="2" t="str">
        <f>CONCATENATE($AH$1,IF(AND(AN274&lt;&gt;""),CONCATENATE("http://restauranttory.com/products/",B274,"/",AN274,".pdf"),""))</f>
        <v/>
      </c>
      <c r="AT274" s="2" t="str">
        <f>CONCATENATE($AH$1,IF(AND(AP274&lt;&gt;""),CONCATENATE("http://restauranttory.com/products/",B274,"/",AP274,".pdf"),""))</f>
        <v/>
      </c>
      <c r="AU274" s="18"/>
      <c r="BA274" s="18"/>
    </row>
    <row r="275" spans="1:53" ht="15" customHeight="1" thickBot="1" x14ac:dyDescent="0.3">
      <c r="A275" s="18"/>
      <c r="B275" s="18"/>
      <c r="C275" s="18"/>
      <c r="D275" s="18"/>
      <c r="E275" s="18"/>
      <c r="F275" s="18"/>
      <c r="G275" s="18"/>
      <c r="H275" s="2" t="str">
        <f t="shared" si="4"/>
        <v>&lt;check&gt;&lt;br&gt;&lt;check&gt;&lt;br&gt;&lt;check&gt;&lt;br&gt;</v>
      </c>
      <c r="I275" s="18"/>
      <c r="K275" s="18"/>
      <c r="L275" s="18"/>
      <c r="M275" s="18"/>
      <c r="N275" s="18"/>
      <c r="O275" s="18"/>
      <c r="P275" s="18"/>
      <c r="Q275" s="18"/>
      <c r="R275" s="18"/>
      <c r="S275" s="20" t="str">
        <f>CONCATENATE($J$1,IF(AND(I275&lt;&gt;"",$I$1&lt;&gt;""),CONCATENATE($I$1,I275,$J$2),""))</f>
        <v/>
      </c>
      <c r="T275" s="2" t="str">
        <f>CONCATENATE($J$1,IF(AND(K275&lt;&gt;"",$K$1&lt;&gt;""),CONCATENATE($K$1,K275,$J$2),""))</f>
        <v/>
      </c>
      <c r="U275" s="2" t="str">
        <f>CONCATENATE($J$1,IF(AND(L275&lt;&gt;"",$L$1&lt;&gt;""),CONCATENATE($L$1,L275,$J$2),""))</f>
        <v/>
      </c>
      <c r="V275" s="2" t="str">
        <f>CONCATENATE($J$1,IF(AND(M275&lt;&gt;"",$M$1&lt;&gt;""),CONCATENATE($M$1,M275,$J$2),""))</f>
        <v/>
      </c>
      <c r="W275" s="2" t="str">
        <f>CONCATENATE($J$1,IF(AND(N275&lt;&gt;"",$N$1&lt;&gt;""),CONCATENATE($N$1,N275,$J$2),""))</f>
        <v/>
      </c>
      <c r="X275" s="2" t="str">
        <f>CONCATENATE($J$1,IF(AND(O275&lt;&gt;"",$O$1&lt;&gt;""),CONCATENATE($O$1,O275,$J$2),""))</f>
        <v/>
      </c>
      <c r="Y275" s="2" t="str">
        <f>CONCATENATE($J$1,IF(AND(P275&lt;&gt;"",$P$1&lt;&gt;""),CONCATENATE($P$1,P275,$J$2),""))</f>
        <v/>
      </c>
      <c r="Z275" s="2" t="str">
        <f>CONCATENATE($J$1,IF(AND(Q275&lt;&gt;"",$Q$1&lt;&gt;""),CONCATENATE($Q$1,Q275,$J$2),""))</f>
        <v/>
      </c>
      <c r="AA275" s="2" t="str">
        <f>CONCATENATE($J$1,IF(AND(R275&lt;&gt;"",$R$1&lt;&gt;""),CONCATENATE($R$1,R275,$J$2),""))</f>
        <v/>
      </c>
      <c r="AB275" s="2" t="str">
        <f t="shared" si="3"/>
        <v/>
      </c>
      <c r="AC275" s="18"/>
      <c r="AD275" s="18"/>
      <c r="AE275" s="18"/>
      <c r="AF275" s="18"/>
      <c r="AG275" s="18"/>
      <c r="AH275" s="2" t="str">
        <f>CONCATENATE($AH$1,IF(AND(AE275&lt;&gt;""),CONCATENATE("http://restauranttory.com/products/",B275,"/",AE275,".jpg"),""))</f>
        <v/>
      </c>
      <c r="AI275" s="2" t="str">
        <f>CONCATENATE($AH$1,IF(AND(AF275&lt;&gt;""),CONCATENATE("http://restauranttory.com/products/",B275,"/",AF275,".jpg"),""))</f>
        <v/>
      </c>
      <c r="AJ275" s="2" t="str">
        <f>CONCATENATE($AH$1,IF(AND(AG275&lt;&gt;""),CONCATENATE("http://restauranttory.com/products/",B275,"/",AG275,".jpg"),""))</f>
        <v/>
      </c>
      <c r="AK275" s="18"/>
      <c r="AL275" s="18"/>
      <c r="AM275" s="18"/>
      <c r="AN275" s="18"/>
      <c r="AO275" s="18"/>
      <c r="AP275" s="18"/>
      <c r="AQ275" s="18"/>
      <c r="AR275" s="2" t="str">
        <f>CONCATENATE($AH$1,IF(AND(AL275&lt;&gt;""),CONCATENATE("http://restauranttory.com/products/",B275,"/",AL275,".pdf"),""))</f>
        <v/>
      </c>
      <c r="AS275" s="2" t="str">
        <f>CONCATENATE($AH$1,IF(AND(AN275&lt;&gt;""),CONCATENATE("http://restauranttory.com/products/",B275,"/",AN275,".pdf"),""))</f>
        <v/>
      </c>
      <c r="AT275" s="2" t="str">
        <f>CONCATENATE($AH$1,IF(AND(AP275&lt;&gt;""),CONCATENATE("http://restauranttory.com/products/",B275,"/",AP275,".pdf"),""))</f>
        <v/>
      </c>
      <c r="AU275" s="18"/>
      <c r="BA275" s="18"/>
    </row>
    <row r="276" spans="1:53" ht="15" customHeight="1" thickBot="1" x14ac:dyDescent="0.3">
      <c r="A276" s="18"/>
      <c r="B276" s="18"/>
      <c r="C276" s="18"/>
      <c r="D276" s="18"/>
      <c r="E276" s="18"/>
      <c r="F276" s="18"/>
      <c r="G276" s="18"/>
      <c r="H276" s="2" t="str">
        <f t="shared" si="4"/>
        <v>&lt;check&gt;&lt;br&gt;&lt;check&gt;&lt;br&gt;&lt;check&gt;&lt;br&gt;</v>
      </c>
      <c r="I276" s="18"/>
      <c r="K276" s="18"/>
      <c r="L276" s="18"/>
      <c r="M276" s="18"/>
      <c r="N276" s="18"/>
      <c r="O276" s="18"/>
      <c r="P276" s="18"/>
      <c r="Q276" s="18"/>
      <c r="R276" s="18"/>
      <c r="S276" s="20" t="str">
        <f>CONCATENATE($J$1,IF(AND(I276&lt;&gt;"",$I$1&lt;&gt;""),CONCATENATE($I$1,I276,$J$2),""))</f>
        <v/>
      </c>
      <c r="T276" s="2" t="str">
        <f>CONCATENATE($J$1,IF(AND(K276&lt;&gt;"",$K$1&lt;&gt;""),CONCATENATE($K$1,K276,$J$2),""))</f>
        <v/>
      </c>
      <c r="U276" s="2" t="str">
        <f>CONCATENATE($J$1,IF(AND(L276&lt;&gt;"",$L$1&lt;&gt;""),CONCATENATE($L$1,L276,$J$2),""))</f>
        <v/>
      </c>
      <c r="V276" s="2" t="str">
        <f>CONCATENATE($J$1,IF(AND(M276&lt;&gt;"",$M$1&lt;&gt;""),CONCATENATE($M$1,M276,$J$2),""))</f>
        <v/>
      </c>
      <c r="W276" s="2" t="str">
        <f>CONCATENATE($J$1,IF(AND(N276&lt;&gt;"",$N$1&lt;&gt;""),CONCATENATE($N$1,N276,$J$2),""))</f>
        <v/>
      </c>
      <c r="X276" s="2" t="str">
        <f>CONCATENATE($J$1,IF(AND(O276&lt;&gt;"",$O$1&lt;&gt;""),CONCATENATE($O$1,O276,$J$2),""))</f>
        <v/>
      </c>
      <c r="Y276" s="2" t="str">
        <f>CONCATENATE($J$1,IF(AND(P276&lt;&gt;"",$P$1&lt;&gt;""),CONCATENATE($P$1,P276,$J$2),""))</f>
        <v/>
      </c>
      <c r="Z276" s="2" t="str">
        <f>CONCATENATE($J$1,IF(AND(Q276&lt;&gt;"",$Q$1&lt;&gt;""),CONCATENATE($Q$1,Q276,$J$2),""))</f>
        <v/>
      </c>
      <c r="AA276" s="2" t="str">
        <f>CONCATENATE($J$1,IF(AND(R276&lt;&gt;"",$R$1&lt;&gt;""),CONCATENATE($R$1,R276,$J$2),""))</f>
        <v/>
      </c>
      <c r="AB276" s="2" t="str">
        <f t="shared" si="3"/>
        <v/>
      </c>
      <c r="AC276" s="18"/>
      <c r="AD276" s="18"/>
      <c r="AE276" s="18"/>
      <c r="AF276" s="18"/>
      <c r="AG276" s="18"/>
      <c r="AH276" s="2" t="str">
        <f>CONCATENATE($AH$1,IF(AND(AE276&lt;&gt;""),CONCATENATE("http://restauranttory.com/products/",B276,"/",AE276,".jpg"),""))</f>
        <v/>
      </c>
      <c r="AI276" s="2" t="str">
        <f>CONCATENATE($AH$1,IF(AND(AF276&lt;&gt;""),CONCATENATE("http://restauranttory.com/products/",B276,"/",AF276,".jpg"),""))</f>
        <v/>
      </c>
      <c r="AJ276" s="2" t="str">
        <f>CONCATENATE($AH$1,IF(AND(AG276&lt;&gt;""),CONCATENATE("http://restauranttory.com/products/",B276,"/",AG276,".jpg"),""))</f>
        <v/>
      </c>
      <c r="AK276" s="18"/>
      <c r="AL276" s="18"/>
      <c r="AM276" s="18"/>
      <c r="AN276" s="18"/>
      <c r="AO276" s="18"/>
      <c r="AP276" s="18"/>
      <c r="AQ276" s="18"/>
      <c r="AR276" s="2" t="str">
        <f>CONCATENATE($AH$1,IF(AND(AL276&lt;&gt;""),CONCATENATE("http://restauranttory.com/products/",B276,"/",AL276,".pdf"),""))</f>
        <v/>
      </c>
      <c r="AS276" s="2" t="str">
        <f>CONCATENATE($AH$1,IF(AND(AN276&lt;&gt;""),CONCATENATE("http://restauranttory.com/products/",B276,"/",AN276,".pdf"),""))</f>
        <v/>
      </c>
      <c r="AT276" s="2" t="str">
        <f>CONCATENATE($AH$1,IF(AND(AP276&lt;&gt;""),CONCATENATE("http://restauranttory.com/products/",B276,"/",AP276,".pdf"),""))</f>
        <v/>
      </c>
      <c r="AU276" s="18"/>
      <c r="BA276" s="18"/>
    </row>
    <row r="277" spans="1:53" ht="15" customHeight="1" thickBot="1" x14ac:dyDescent="0.3">
      <c r="A277" s="18"/>
      <c r="B277" s="18"/>
      <c r="C277" s="18"/>
      <c r="D277" s="18"/>
      <c r="E277" s="18"/>
      <c r="F277" s="18"/>
      <c r="G277" s="18"/>
      <c r="H277" s="2" t="str">
        <f t="shared" si="4"/>
        <v>&lt;check&gt;&lt;br&gt;&lt;check&gt;&lt;br&gt;&lt;check&gt;&lt;br&gt;</v>
      </c>
      <c r="I277" s="18"/>
      <c r="K277" s="18"/>
      <c r="L277" s="18"/>
      <c r="M277" s="18"/>
      <c r="N277" s="18"/>
      <c r="O277" s="18"/>
      <c r="P277" s="18"/>
      <c r="Q277" s="18"/>
      <c r="R277" s="18"/>
      <c r="S277" s="20" t="str">
        <f>CONCATENATE($J$1,IF(AND(I277&lt;&gt;"",$I$1&lt;&gt;""),CONCATENATE($I$1,I277,$J$2),""))</f>
        <v/>
      </c>
      <c r="T277" s="2" t="str">
        <f>CONCATENATE($J$1,IF(AND(K277&lt;&gt;"",$K$1&lt;&gt;""),CONCATENATE($K$1,K277,$J$2),""))</f>
        <v/>
      </c>
      <c r="U277" s="2" t="str">
        <f>CONCATENATE($J$1,IF(AND(L277&lt;&gt;"",$L$1&lt;&gt;""),CONCATENATE($L$1,L277,$J$2),""))</f>
        <v/>
      </c>
      <c r="V277" s="2" t="str">
        <f>CONCATENATE($J$1,IF(AND(M277&lt;&gt;"",$M$1&lt;&gt;""),CONCATENATE($M$1,M277,$J$2),""))</f>
        <v/>
      </c>
      <c r="W277" s="2" t="str">
        <f>CONCATENATE($J$1,IF(AND(N277&lt;&gt;"",$N$1&lt;&gt;""),CONCATENATE($N$1,N277,$J$2),""))</f>
        <v/>
      </c>
      <c r="X277" s="2" t="str">
        <f>CONCATENATE($J$1,IF(AND(O277&lt;&gt;"",$O$1&lt;&gt;""),CONCATENATE($O$1,O277,$J$2),""))</f>
        <v/>
      </c>
      <c r="Y277" s="2" t="str">
        <f>CONCATENATE($J$1,IF(AND(P277&lt;&gt;"",$P$1&lt;&gt;""),CONCATENATE($P$1,P277,$J$2),""))</f>
        <v/>
      </c>
      <c r="Z277" s="2" t="str">
        <f>CONCATENATE($J$1,IF(AND(Q277&lt;&gt;"",$Q$1&lt;&gt;""),CONCATENATE($Q$1,Q277,$J$2),""))</f>
        <v/>
      </c>
      <c r="AA277" s="2" t="str">
        <f>CONCATENATE($J$1,IF(AND(R277&lt;&gt;"",$R$1&lt;&gt;""),CONCATENATE($R$1,R277,$J$2),""))</f>
        <v/>
      </c>
      <c r="AB277" s="2" t="str">
        <f t="shared" si="3"/>
        <v/>
      </c>
      <c r="AC277" s="18"/>
      <c r="AD277" s="18"/>
      <c r="AE277" s="18"/>
      <c r="AF277" s="18"/>
      <c r="AG277" s="18"/>
      <c r="AH277" s="2" t="str">
        <f>CONCATENATE($AH$1,IF(AND(AE277&lt;&gt;""),CONCATENATE("http://restauranttory.com/products/",B277,"/",AE277,".jpg"),""))</f>
        <v/>
      </c>
      <c r="AI277" s="2" t="str">
        <f>CONCATENATE($AH$1,IF(AND(AF277&lt;&gt;""),CONCATENATE("http://restauranttory.com/products/",B277,"/",AF277,".jpg"),""))</f>
        <v/>
      </c>
      <c r="AJ277" s="2" t="str">
        <f>CONCATENATE($AH$1,IF(AND(AG277&lt;&gt;""),CONCATENATE("http://restauranttory.com/products/",B277,"/",AG277,".jpg"),""))</f>
        <v/>
      </c>
      <c r="AK277" s="18"/>
      <c r="AL277" s="18"/>
      <c r="AM277" s="18"/>
      <c r="AN277" s="18"/>
      <c r="AO277" s="18"/>
      <c r="AP277" s="18"/>
      <c r="AQ277" s="18"/>
      <c r="AR277" s="2" t="str">
        <f>CONCATENATE($AH$1,IF(AND(AL277&lt;&gt;""),CONCATENATE("http://restauranttory.com/products/",B277,"/",AL277,".pdf"),""))</f>
        <v/>
      </c>
      <c r="AS277" s="2" t="str">
        <f>CONCATENATE($AH$1,IF(AND(AN277&lt;&gt;""),CONCATENATE("http://restauranttory.com/products/",B277,"/",AN277,".pdf"),""))</f>
        <v/>
      </c>
      <c r="AT277" s="2" t="str">
        <f>CONCATENATE($AH$1,IF(AND(AP277&lt;&gt;""),CONCATENATE("http://restauranttory.com/products/",B277,"/",AP277,".pdf"),""))</f>
        <v/>
      </c>
      <c r="AU277" s="18"/>
      <c r="BA277" s="18"/>
    </row>
    <row r="278" spans="1:53" ht="15" customHeight="1" thickBot="1" x14ac:dyDescent="0.3">
      <c r="A278" s="18"/>
      <c r="B278" s="18"/>
      <c r="C278" s="18"/>
      <c r="D278" s="18"/>
      <c r="E278" s="18"/>
      <c r="F278" s="18"/>
      <c r="G278" s="18"/>
      <c r="H278" s="2" t="str">
        <f t="shared" si="4"/>
        <v>&lt;check&gt;&lt;br&gt;&lt;check&gt;&lt;br&gt;&lt;check&gt;&lt;br&gt;</v>
      </c>
      <c r="I278" s="18"/>
      <c r="K278" s="18"/>
      <c r="L278" s="18"/>
      <c r="M278" s="18"/>
      <c r="N278" s="18"/>
      <c r="O278" s="18"/>
      <c r="P278" s="18"/>
      <c r="Q278" s="18"/>
      <c r="R278" s="18"/>
      <c r="S278" s="20" t="str">
        <f>CONCATENATE($J$1,IF(AND(I278&lt;&gt;"",$I$1&lt;&gt;""),CONCATENATE($I$1,I278,$J$2),""))</f>
        <v/>
      </c>
      <c r="T278" s="2" t="str">
        <f>CONCATENATE($J$1,IF(AND(K278&lt;&gt;"",$K$1&lt;&gt;""),CONCATENATE($K$1,K278,$J$2),""))</f>
        <v/>
      </c>
      <c r="U278" s="2" t="str">
        <f>CONCATENATE($J$1,IF(AND(L278&lt;&gt;"",$L$1&lt;&gt;""),CONCATENATE($L$1,L278,$J$2),""))</f>
        <v/>
      </c>
      <c r="V278" s="2" t="str">
        <f>CONCATENATE($J$1,IF(AND(M278&lt;&gt;"",$M$1&lt;&gt;""),CONCATENATE($M$1,M278,$J$2),""))</f>
        <v/>
      </c>
      <c r="W278" s="2" t="str">
        <f>CONCATENATE($J$1,IF(AND(N278&lt;&gt;"",$N$1&lt;&gt;""),CONCATENATE($N$1,N278,$J$2),""))</f>
        <v/>
      </c>
      <c r="X278" s="2" t="str">
        <f>CONCATENATE($J$1,IF(AND(O278&lt;&gt;"",$O$1&lt;&gt;""),CONCATENATE($O$1,O278,$J$2),""))</f>
        <v/>
      </c>
      <c r="Y278" s="2" t="str">
        <f>CONCATENATE($J$1,IF(AND(P278&lt;&gt;"",$P$1&lt;&gt;""),CONCATENATE($P$1,P278,$J$2),""))</f>
        <v/>
      </c>
      <c r="Z278" s="2" t="str">
        <f>CONCATENATE($J$1,IF(AND(Q278&lt;&gt;"",$Q$1&lt;&gt;""),CONCATENATE($Q$1,Q278,$J$2),""))</f>
        <v/>
      </c>
      <c r="AA278" s="2" t="str">
        <f>CONCATENATE($J$1,IF(AND(R278&lt;&gt;"",$R$1&lt;&gt;""),CONCATENATE($R$1,R278,$J$2),""))</f>
        <v/>
      </c>
      <c r="AB278" s="2" t="str">
        <f t="shared" si="3"/>
        <v/>
      </c>
      <c r="AC278" s="18"/>
      <c r="AD278" s="18"/>
      <c r="AE278" s="18"/>
      <c r="AF278" s="18"/>
      <c r="AG278" s="18"/>
      <c r="AH278" s="2" t="str">
        <f>CONCATENATE($AH$1,IF(AND(AE278&lt;&gt;""),CONCATENATE("http://restauranttory.com/products/",B278,"/",AE278,".jpg"),""))</f>
        <v/>
      </c>
      <c r="AI278" s="2" t="str">
        <f>CONCATENATE($AH$1,IF(AND(AF278&lt;&gt;""),CONCATENATE("http://restauranttory.com/products/",B278,"/",AF278,".jpg"),""))</f>
        <v/>
      </c>
      <c r="AJ278" s="2" t="str">
        <f>CONCATENATE($AH$1,IF(AND(AG278&lt;&gt;""),CONCATENATE("http://restauranttory.com/products/",B278,"/",AG278,".jpg"),""))</f>
        <v/>
      </c>
      <c r="AK278" s="18"/>
      <c r="AL278" s="18"/>
      <c r="AM278" s="18"/>
      <c r="AN278" s="18"/>
      <c r="AO278" s="18"/>
      <c r="AP278" s="18"/>
      <c r="AQ278" s="18"/>
      <c r="AR278" s="2" t="str">
        <f>CONCATENATE($AH$1,IF(AND(AL278&lt;&gt;""),CONCATENATE("http://restauranttory.com/products/",B278,"/",AL278,".pdf"),""))</f>
        <v/>
      </c>
      <c r="AS278" s="2" t="str">
        <f>CONCATENATE($AH$1,IF(AND(AN278&lt;&gt;""),CONCATENATE("http://restauranttory.com/products/",B278,"/",AN278,".pdf"),""))</f>
        <v/>
      </c>
      <c r="AT278" s="2" t="str">
        <f>CONCATENATE($AH$1,IF(AND(AP278&lt;&gt;""),CONCATENATE("http://restauranttory.com/products/",B278,"/",AP278,".pdf"),""))</f>
        <v/>
      </c>
      <c r="AU278" s="18"/>
      <c r="BA278" s="18"/>
    </row>
    <row r="279" spans="1:53" ht="15" customHeight="1" thickBot="1" x14ac:dyDescent="0.3">
      <c r="A279" s="18"/>
      <c r="B279" s="18"/>
      <c r="C279" s="18"/>
      <c r="D279" s="18"/>
      <c r="E279" s="18"/>
      <c r="F279" s="18"/>
      <c r="G279" s="18"/>
      <c r="H279" s="2" t="str">
        <f t="shared" si="4"/>
        <v>&lt;check&gt;&lt;br&gt;&lt;check&gt;&lt;br&gt;&lt;check&gt;&lt;br&gt;</v>
      </c>
      <c r="I279" s="18"/>
      <c r="K279" s="18"/>
      <c r="L279" s="18"/>
      <c r="M279" s="18"/>
      <c r="N279" s="18"/>
      <c r="O279" s="18"/>
      <c r="P279" s="18"/>
      <c r="Q279" s="18"/>
      <c r="R279" s="18"/>
      <c r="S279" s="20" t="str">
        <f>CONCATENATE($J$1,IF(AND(I279&lt;&gt;"",$I$1&lt;&gt;""),CONCATENATE($I$1,I279,$J$2),""))</f>
        <v/>
      </c>
      <c r="T279" s="2" t="str">
        <f>CONCATENATE($J$1,IF(AND(K279&lt;&gt;"",$K$1&lt;&gt;""),CONCATENATE($K$1,K279,$J$2),""))</f>
        <v/>
      </c>
      <c r="U279" s="2" t="str">
        <f>CONCATENATE($J$1,IF(AND(L279&lt;&gt;"",$L$1&lt;&gt;""),CONCATENATE($L$1,L279,$J$2),""))</f>
        <v/>
      </c>
      <c r="V279" s="2" t="str">
        <f>CONCATENATE($J$1,IF(AND(M279&lt;&gt;"",$M$1&lt;&gt;""),CONCATENATE($M$1,M279,$J$2),""))</f>
        <v/>
      </c>
      <c r="W279" s="2" t="str">
        <f>CONCATENATE($J$1,IF(AND(N279&lt;&gt;"",$N$1&lt;&gt;""),CONCATENATE($N$1,N279,$J$2),""))</f>
        <v/>
      </c>
      <c r="X279" s="2" t="str">
        <f>CONCATENATE($J$1,IF(AND(O279&lt;&gt;"",$O$1&lt;&gt;""),CONCATENATE($O$1,O279,$J$2),""))</f>
        <v/>
      </c>
      <c r="Y279" s="2" t="str">
        <f>CONCATENATE($J$1,IF(AND(P279&lt;&gt;"",$P$1&lt;&gt;""),CONCATENATE($P$1,P279,$J$2),""))</f>
        <v/>
      </c>
      <c r="Z279" s="2" t="str">
        <f>CONCATENATE($J$1,IF(AND(Q279&lt;&gt;"",$Q$1&lt;&gt;""),CONCATENATE($Q$1,Q279,$J$2),""))</f>
        <v/>
      </c>
      <c r="AA279" s="2" t="str">
        <f>CONCATENATE($J$1,IF(AND(R279&lt;&gt;"",$R$1&lt;&gt;""),CONCATENATE($R$1,R279,$J$2),""))</f>
        <v/>
      </c>
      <c r="AB279" s="2" t="str">
        <f t="shared" si="3"/>
        <v/>
      </c>
      <c r="AC279" s="18"/>
      <c r="AD279" s="18"/>
      <c r="AE279" s="18"/>
      <c r="AF279" s="18"/>
      <c r="AG279" s="18"/>
      <c r="AH279" s="2" t="str">
        <f>CONCATENATE($AH$1,IF(AND(AE279&lt;&gt;""),CONCATENATE("http://restauranttory.com/products/",B279,"/",AE279,".jpg"),""))</f>
        <v/>
      </c>
      <c r="AI279" s="2" t="str">
        <f>CONCATENATE($AH$1,IF(AND(AF279&lt;&gt;""),CONCATENATE("http://restauranttory.com/products/",B279,"/",AF279,".jpg"),""))</f>
        <v/>
      </c>
      <c r="AJ279" s="2" t="str">
        <f>CONCATENATE($AH$1,IF(AND(AG279&lt;&gt;""),CONCATENATE("http://restauranttory.com/products/",B279,"/",AG279,".jpg"),""))</f>
        <v/>
      </c>
      <c r="AK279" s="18"/>
      <c r="AL279" s="18"/>
      <c r="AM279" s="18"/>
      <c r="AN279" s="18"/>
      <c r="AO279" s="18"/>
      <c r="AP279" s="18"/>
      <c r="AQ279" s="18"/>
      <c r="AR279" s="2" t="str">
        <f>CONCATENATE($AH$1,IF(AND(AL279&lt;&gt;""),CONCATENATE("http://restauranttory.com/products/",B279,"/",AL279,".pdf"),""))</f>
        <v/>
      </c>
      <c r="AS279" s="2" t="str">
        <f>CONCATENATE($AH$1,IF(AND(AN279&lt;&gt;""),CONCATENATE("http://restauranttory.com/products/",B279,"/",AN279,".pdf"),""))</f>
        <v/>
      </c>
      <c r="AT279" s="2" t="str">
        <f>CONCATENATE($AH$1,IF(AND(AP279&lt;&gt;""),CONCATENATE("http://restauranttory.com/products/",B279,"/",AP279,".pdf"),""))</f>
        <v/>
      </c>
      <c r="AU279" s="18"/>
      <c r="BA279" s="18"/>
    </row>
    <row r="280" spans="1:53" ht="15" customHeight="1" thickBot="1" x14ac:dyDescent="0.3">
      <c r="A280" s="18"/>
      <c r="B280" s="18"/>
      <c r="C280" s="18"/>
      <c r="D280" s="18"/>
      <c r="E280" s="18"/>
      <c r="F280" s="18"/>
      <c r="G280" s="18"/>
      <c r="H280" s="2" t="str">
        <f t="shared" si="4"/>
        <v>&lt;check&gt;&lt;br&gt;&lt;check&gt;&lt;br&gt;&lt;check&gt;&lt;br&gt;</v>
      </c>
      <c r="I280" s="18"/>
      <c r="K280" s="18"/>
      <c r="L280" s="18"/>
      <c r="M280" s="18"/>
      <c r="N280" s="18"/>
      <c r="O280" s="18"/>
      <c r="P280" s="18"/>
      <c r="Q280" s="18"/>
      <c r="R280" s="18"/>
      <c r="S280" s="20" t="str">
        <f>CONCATENATE($J$1,IF(AND(I280&lt;&gt;"",$I$1&lt;&gt;""),CONCATENATE($I$1,I280,$J$2),""))</f>
        <v/>
      </c>
      <c r="T280" s="2" t="str">
        <f>CONCATENATE($J$1,IF(AND(K280&lt;&gt;"",$K$1&lt;&gt;""),CONCATENATE($K$1,K280,$J$2),""))</f>
        <v/>
      </c>
      <c r="U280" s="2" t="str">
        <f>CONCATENATE($J$1,IF(AND(L280&lt;&gt;"",$L$1&lt;&gt;""),CONCATENATE($L$1,L280,$J$2),""))</f>
        <v/>
      </c>
      <c r="V280" s="2" t="str">
        <f>CONCATENATE($J$1,IF(AND(M280&lt;&gt;"",$M$1&lt;&gt;""),CONCATENATE($M$1,M280,$J$2),""))</f>
        <v/>
      </c>
      <c r="W280" s="2" t="str">
        <f>CONCATENATE($J$1,IF(AND(N280&lt;&gt;"",$N$1&lt;&gt;""),CONCATENATE($N$1,N280,$J$2),""))</f>
        <v/>
      </c>
      <c r="X280" s="2" t="str">
        <f>CONCATENATE($J$1,IF(AND(O280&lt;&gt;"",$O$1&lt;&gt;""),CONCATENATE($O$1,O280,$J$2),""))</f>
        <v/>
      </c>
      <c r="Y280" s="2" t="str">
        <f>CONCATENATE($J$1,IF(AND(P280&lt;&gt;"",$P$1&lt;&gt;""),CONCATENATE($P$1,P280,$J$2),""))</f>
        <v/>
      </c>
      <c r="Z280" s="2" t="str">
        <f>CONCATENATE($J$1,IF(AND(Q280&lt;&gt;"",$Q$1&lt;&gt;""),CONCATENATE($Q$1,Q280,$J$2),""))</f>
        <v/>
      </c>
      <c r="AA280" s="2" t="str">
        <f>CONCATENATE($J$1,IF(AND(R280&lt;&gt;"",$R$1&lt;&gt;""),CONCATENATE($R$1,R280,$J$2),""))</f>
        <v/>
      </c>
      <c r="AB280" s="2" t="str">
        <f t="shared" si="3"/>
        <v/>
      </c>
      <c r="AC280" s="18"/>
      <c r="AD280" s="18"/>
      <c r="AE280" s="18"/>
      <c r="AF280" s="18"/>
      <c r="AG280" s="18"/>
      <c r="AH280" s="2" t="str">
        <f>CONCATENATE($AH$1,IF(AND(AE280&lt;&gt;""),CONCATENATE("http://restauranttory.com/products/",B280,"/",AE280,".jpg"),""))</f>
        <v/>
      </c>
      <c r="AI280" s="2" t="str">
        <f>CONCATENATE($AH$1,IF(AND(AF280&lt;&gt;""),CONCATENATE("http://restauranttory.com/products/",B280,"/",AF280,".jpg"),""))</f>
        <v/>
      </c>
      <c r="AJ280" s="2" t="str">
        <f>CONCATENATE($AH$1,IF(AND(AG280&lt;&gt;""),CONCATENATE("http://restauranttory.com/products/",B280,"/",AG280,".jpg"),""))</f>
        <v/>
      </c>
      <c r="AK280" s="18"/>
      <c r="AL280" s="18"/>
      <c r="AM280" s="18"/>
      <c r="AN280" s="18"/>
      <c r="AO280" s="18"/>
      <c r="AP280" s="18"/>
      <c r="AQ280" s="18"/>
      <c r="AR280" s="2" t="str">
        <f>CONCATENATE($AH$1,IF(AND(AL280&lt;&gt;""),CONCATENATE("http://restauranttory.com/products/",B280,"/",AL280,".pdf"),""))</f>
        <v/>
      </c>
      <c r="AS280" s="2" t="str">
        <f>CONCATENATE($AH$1,IF(AND(AN280&lt;&gt;""),CONCATENATE("http://restauranttory.com/products/",B280,"/",AN280,".pdf"),""))</f>
        <v/>
      </c>
      <c r="AT280" s="2" t="str">
        <f>CONCATENATE($AH$1,IF(AND(AP280&lt;&gt;""),CONCATENATE("http://restauranttory.com/products/",B280,"/",AP280,".pdf"),""))</f>
        <v/>
      </c>
      <c r="AU280" s="18"/>
      <c r="BA280" s="18"/>
    </row>
    <row r="281" spans="1:53" ht="15" customHeight="1" thickBot="1" x14ac:dyDescent="0.3">
      <c r="A281" s="18"/>
      <c r="B281" s="18"/>
      <c r="C281" s="18"/>
      <c r="D281" s="18"/>
      <c r="E281" s="18"/>
      <c r="F281" s="18"/>
      <c r="G281" s="18"/>
      <c r="H281" s="2" t="str">
        <f t="shared" si="4"/>
        <v>&lt;check&gt;&lt;br&gt;&lt;check&gt;&lt;br&gt;&lt;check&gt;&lt;br&gt;</v>
      </c>
      <c r="I281" s="18"/>
      <c r="K281" s="18"/>
      <c r="L281" s="18"/>
      <c r="M281" s="18"/>
      <c r="N281" s="18"/>
      <c r="O281" s="18"/>
      <c r="P281" s="18"/>
      <c r="Q281" s="18"/>
      <c r="R281" s="18"/>
      <c r="S281" s="20" t="str">
        <f>CONCATENATE($J$1,IF(AND(I281&lt;&gt;"",$I$1&lt;&gt;""),CONCATENATE($I$1,I281,$J$2),""))</f>
        <v/>
      </c>
      <c r="T281" s="2" t="str">
        <f>CONCATENATE($J$1,IF(AND(K281&lt;&gt;"",$K$1&lt;&gt;""),CONCATENATE($K$1,K281,$J$2),""))</f>
        <v/>
      </c>
      <c r="U281" s="2" t="str">
        <f>CONCATENATE($J$1,IF(AND(L281&lt;&gt;"",$L$1&lt;&gt;""),CONCATENATE($L$1,L281,$J$2),""))</f>
        <v/>
      </c>
      <c r="V281" s="2" t="str">
        <f>CONCATENATE($J$1,IF(AND(M281&lt;&gt;"",$M$1&lt;&gt;""),CONCATENATE($M$1,M281,$J$2),""))</f>
        <v/>
      </c>
      <c r="W281" s="2" t="str">
        <f>CONCATENATE($J$1,IF(AND(N281&lt;&gt;"",$N$1&lt;&gt;""),CONCATENATE($N$1,N281,$J$2),""))</f>
        <v/>
      </c>
      <c r="X281" s="2" t="str">
        <f>CONCATENATE($J$1,IF(AND(O281&lt;&gt;"",$O$1&lt;&gt;""),CONCATENATE($O$1,O281,$J$2),""))</f>
        <v/>
      </c>
      <c r="Y281" s="2" t="str">
        <f>CONCATENATE($J$1,IF(AND(P281&lt;&gt;"",$P$1&lt;&gt;""),CONCATENATE($P$1,P281,$J$2),""))</f>
        <v/>
      </c>
      <c r="Z281" s="2" t="str">
        <f>CONCATENATE($J$1,IF(AND(Q281&lt;&gt;"",$Q$1&lt;&gt;""),CONCATENATE($Q$1,Q281,$J$2),""))</f>
        <v/>
      </c>
      <c r="AA281" s="2" t="str">
        <f>CONCATENATE($J$1,IF(AND(R281&lt;&gt;"",$R$1&lt;&gt;""),CONCATENATE($R$1,R281,$J$2),""))</f>
        <v/>
      </c>
      <c r="AB281" s="2" t="str">
        <f t="shared" si="3"/>
        <v/>
      </c>
      <c r="AC281" s="18"/>
      <c r="AD281" s="18"/>
      <c r="AE281" s="18"/>
      <c r="AF281" s="18"/>
      <c r="AG281" s="18"/>
      <c r="AH281" s="2" t="str">
        <f>CONCATENATE($AH$1,IF(AND(AE281&lt;&gt;""),CONCATENATE("http://restauranttory.com/products/",B281,"/",AE281,".jpg"),""))</f>
        <v/>
      </c>
      <c r="AI281" s="2" t="str">
        <f>CONCATENATE($AH$1,IF(AND(AF281&lt;&gt;""),CONCATENATE("http://restauranttory.com/products/",B281,"/",AF281,".jpg"),""))</f>
        <v/>
      </c>
      <c r="AJ281" s="2" t="str">
        <f>CONCATENATE($AH$1,IF(AND(AG281&lt;&gt;""),CONCATENATE("http://restauranttory.com/products/",B281,"/",AG281,".jpg"),""))</f>
        <v/>
      </c>
      <c r="AK281" s="18"/>
      <c r="AL281" s="18"/>
      <c r="AM281" s="18"/>
      <c r="AN281" s="18"/>
      <c r="AO281" s="18"/>
      <c r="AP281" s="18"/>
      <c r="AQ281" s="18"/>
      <c r="AR281" s="2" t="str">
        <f>CONCATENATE($AH$1,IF(AND(AL281&lt;&gt;""),CONCATENATE("http://restauranttory.com/products/",B281,"/",AL281,".pdf"),""))</f>
        <v/>
      </c>
      <c r="AS281" s="2" t="str">
        <f>CONCATENATE($AH$1,IF(AND(AN281&lt;&gt;""),CONCATENATE("http://restauranttory.com/products/",B281,"/",AN281,".pdf"),""))</f>
        <v/>
      </c>
      <c r="AT281" s="2" t="str">
        <f>CONCATENATE($AH$1,IF(AND(AP281&lt;&gt;""),CONCATENATE("http://restauranttory.com/products/",B281,"/",AP281,".pdf"),""))</f>
        <v/>
      </c>
      <c r="AU281" s="18"/>
      <c r="BA281" s="18"/>
    </row>
    <row r="282" spans="1:53" ht="15" customHeight="1" thickBot="1" x14ac:dyDescent="0.3">
      <c r="A282" s="18"/>
      <c r="B282" s="18"/>
      <c r="C282" s="18"/>
      <c r="D282" s="18"/>
      <c r="E282" s="18"/>
      <c r="F282" s="18"/>
      <c r="G282" s="18"/>
      <c r="H282" s="2" t="str">
        <f t="shared" si="4"/>
        <v>&lt;check&gt;&lt;br&gt;&lt;check&gt;&lt;br&gt;&lt;check&gt;&lt;br&gt;</v>
      </c>
      <c r="I282" s="18"/>
      <c r="K282" s="18"/>
      <c r="L282" s="18"/>
      <c r="M282" s="18"/>
      <c r="N282" s="18"/>
      <c r="O282" s="18"/>
      <c r="P282" s="18"/>
      <c r="Q282" s="18"/>
      <c r="R282" s="18"/>
      <c r="S282" s="20" t="str">
        <f>CONCATENATE($J$1,IF(AND(I282&lt;&gt;"",$I$1&lt;&gt;""),CONCATENATE($I$1,I282,$J$2),""))</f>
        <v/>
      </c>
      <c r="T282" s="2" t="str">
        <f>CONCATENATE($J$1,IF(AND(K282&lt;&gt;"",$K$1&lt;&gt;""),CONCATENATE($K$1,K282,$J$2),""))</f>
        <v/>
      </c>
      <c r="U282" s="2" t="str">
        <f>CONCATENATE($J$1,IF(AND(L282&lt;&gt;"",$L$1&lt;&gt;""),CONCATENATE($L$1,L282,$J$2),""))</f>
        <v/>
      </c>
      <c r="V282" s="2" t="str">
        <f>CONCATENATE($J$1,IF(AND(M282&lt;&gt;"",$M$1&lt;&gt;""),CONCATENATE($M$1,M282,$J$2),""))</f>
        <v/>
      </c>
      <c r="W282" s="2" t="str">
        <f>CONCATENATE($J$1,IF(AND(N282&lt;&gt;"",$N$1&lt;&gt;""),CONCATENATE($N$1,N282,$J$2),""))</f>
        <v/>
      </c>
      <c r="X282" s="2" t="str">
        <f>CONCATENATE($J$1,IF(AND(O282&lt;&gt;"",$O$1&lt;&gt;""),CONCATENATE($O$1,O282,$J$2),""))</f>
        <v/>
      </c>
      <c r="Y282" s="2" t="str">
        <f>CONCATENATE($J$1,IF(AND(P282&lt;&gt;"",$P$1&lt;&gt;""),CONCATENATE($P$1,P282,$J$2),""))</f>
        <v/>
      </c>
      <c r="Z282" s="2" t="str">
        <f>CONCATENATE($J$1,IF(AND(Q282&lt;&gt;"",$Q$1&lt;&gt;""),CONCATENATE($Q$1,Q282,$J$2),""))</f>
        <v/>
      </c>
      <c r="AA282" s="2" t="str">
        <f>CONCATENATE($J$1,IF(AND(R282&lt;&gt;"",$R$1&lt;&gt;""),CONCATENATE($R$1,R282,$J$2),""))</f>
        <v/>
      </c>
      <c r="AB282" s="2" t="str">
        <f t="shared" si="3"/>
        <v/>
      </c>
      <c r="AC282" s="18"/>
      <c r="AD282" s="18"/>
      <c r="AE282" s="18"/>
      <c r="AF282" s="18"/>
      <c r="AG282" s="18"/>
      <c r="AH282" s="2" t="str">
        <f>CONCATENATE($AH$1,IF(AND(AE282&lt;&gt;""),CONCATENATE("http://restauranttory.com/products/",B282,"/",AE282,".jpg"),""))</f>
        <v/>
      </c>
      <c r="AI282" s="2" t="str">
        <f>CONCATENATE($AH$1,IF(AND(AF282&lt;&gt;""),CONCATENATE("http://restauranttory.com/products/",B282,"/",AF282,".jpg"),""))</f>
        <v/>
      </c>
      <c r="AJ282" s="2" t="str">
        <f>CONCATENATE($AH$1,IF(AND(AG282&lt;&gt;""),CONCATENATE("http://restauranttory.com/products/",B282,"/",AG282,".jpg"),""))</f>
        <v/>
      </c>
      <c r="AK282" s="18"/>
      <c r="AL282" s="18"/>
      <c r="AM282" s="18"/>
      <c r="AN282" s="18"/>
      <c r="AO282" s="18"/>
      <c r="AP282" s="18"/>
      <c r="AQ282" s="18"/>
      <c r="AR282" s="2" t="str">
        <f>CONCATENATE($AH$1,IF(AND(AL282&lt;&gt;""),CONCATENATE("http://restauranttory.com/products/",B282,"/",AL282,".pdf"),""))</f>
        <v/>
      </c>
      <c r="AS282" s="2" t="str">
        <f>CONCATENATE($AH$1,IF(AND(AN282&lt;&gt;""),CONCATENATE("http://restauranttory.com/products/",B282,"/",AN282,".pdf"),""))</f>
        <v/>
      </c>
      <c r="AT282" s="2" t="str">
        <f>CONCATENATE($AH$1,IF(AND(AP282&lt;&gt;""),CONCATENATE("http://restauranttory.com/products/",B282,"/",AP282,".pdf"),""))</f>
        <v/>
      </c>
      <c r="AU282" s="18"/>
      <c r="BA282" s="18"/>
    </row>
    <row r="283" spans="1:53" ht="15" customHeight="1" thickBot="1" x14ac:dyDescent="0.3">
      <c r="A283" s="18"/>
      <c r="B283" s="18"/>
      <c r="C283" s="18"/>
      <c r="D283" s="18"/>
      <c r="E283" s="18"/>
      <c r="F283" s="18"/>
      <c r="G283" s="18"/>
      <c r="H283" s="2" t="str">
        <f t="shared" si="4"/>
        <v>&lt;check&gt;&lt;br&gt;&lt;check&gt;&lt;br&gt;&lt;check&gt;&lt;br&gt;</v>
      </c>
      <c r="I283" s="18"/>
      <c r="K283" s="18"/>
      <c r="L283" s="18"/>
      <c r="M283" s="18"/>
      <c r="N283" s="18"/>
      <c r="O283" s="18"/>
      <c r="P283" s="18"/>
      <c r="Q283" s="18"/>
      <c r="R283" s="18"/>
      <c r="S283" s="20" t="str">
        <f>CONCATENATE($J$1,IF(AND(I283&lt;&gt;"",$I$1&lt;&gt;""),CONCATENATE($I$1,I283,$J$2),""))</f>
        <v/>
      </c>
      <c r="T283" s="2" t="str">
        <f>CONCATENATE($J$1,IF(AND(K283&lt;&gt;"",$K$1&lt;&gt;""),CONCATENATE($K$1,K283,$J$2),""))</f>
        <v/>
      </c>
      <c r="U283" s="2" t="str">
        <f>CONCATENATE($J$1,IF(AND(L283&lt;&gt;"",$L$1&lt;&gt;""),CONCATENATE($L$1,L283,$J$2),""))</f>
        <v/>
      </c>
      <c r="V283" s="2" t="str">
        <f>CONCATENATE($J$1,IF(AND(M283&lt;&gt;"",$M$1&lt;&gt;""),CONCATENATE($M$1,M283,$J$2),""))</f>
        <v/>
      </c>
      <c r="W283" s="2" t="str">
        <f>CONCATENATE($J$1,IF(AND(N283&lt;&gt;"",$N$1&lt;&gt;""),CONCATENATE($N$1,N283,$J$2),""))</f>
        <v/>
      </c>
      <c r="X283" s="2" t="str">
        <f>CONCATENATE($J$1,IF(AND(O283&lt;&gt;"",$O$1&lt;&gt;""),CONCATENATE($O$1,O283,$J$2),""))</f>
        <v/>
      </c>
      <c r="Y283" s="2" t="str">
        <f>CONCATENATE($J$1,IF(AND(P283&lt;&gt;"",$P$1&lt;&gt;""),CONCATENATE($P$1,P283,$J$2),""))</f>
        <v/>
      </c>
      <c r="Z283" s="2" t="str">
        <f>CONCATENATE($J$1,IF(AND(Q283&lt;&gt;"",$Q$1&lt;&gt;""),CONCATENATE($Q$1,Q283,$J$2),""))</f>
        <v/>
      </c>
      <c r="AA283" s="2" t="str">
        <f>CONCATENATE($J$1,IF(AND(R283&lt;&gt;"",$R$1&lt;&gt;""),CONCATENATE($R$1,R283,$J$2),""))</f>
        <v/>
      </c>
      <c r="AB283" s="2" t="str">
        <f t="shared" si="3"/>
        <v/>
      </c>
      <c r="AC283" s="18"/>
      <c r="AD283" s="18"/>
      <c r="AE283" s="18"/>
      <c r="AF283" s="18"/>
      <c r="AG283" s="18"/>
      <c r="AH283" s="2" t="str">
        <f>CONCATENATE($AH$1,IF(AND(AE283&lt;&gt;""),CONCATENATE("http://restauranttory.com/products/",B283,"/",AE283,".jpg"),""))</f>
        <v/>
      </c>
      <c r="AI283" s="2" t="str">
        <f>CONCATENATE($AH$1,IF(AND(AF283&lt;&gt;""),CONCATENATE("http://restauranttory.com/products/",B283,"/",AF283,".jpg"),""))</f>
        <v/>
      </c>
      <c r="AJ283" s="2" t="str">
        <f>CONCATENATE($AH$1,IF(AND(AG283&lt;&gt;""),CONCATENATE("http://restauranttory.com/products/",B283,"/",AG283,".jpg"),""))</f>
        <v/>
      </c>
      <c r="AK283" s="18"/>
      <c r="AL283" s="18"/>
      <c r="AM283" s="18"/>
      <c r="AN283" s="18"/>
      <c r="AO283" s="18"/>
      <c r="AP283" s="18"/>
      <c r="AQ283" s="18"/>
      <c r="AR283" s="2" t="str">
        <f>CONCATENATE($AH$1,IF(AND(AL283&lt;&gt;""),CONCATENATE("http://restauranttory.com/products/",B283,"/",AL283,".pdf"),""))</f>
        <v/>
      </c>
      <c r="AS283" s="2" t="str">
        <f>CONCATENATE($AH$1,IF(AND(AN283&lt;&gt;""),CONCATENATE("http://restauranttory.com/products/",B283,"/",AN283,".pdf"),""))</f>
        <v/>
      </c>
      <c r="AT283" s="2" t="str">
        <f>CONCATENATE($AH$1,IF(AND(AP283&lt;&gt;""),CONCATENATE("http://restauranttory.com/products/",B283,"/",AP283,".pdf"),""))</f>
        <v/>
      </c>
      <c r="AU283" s="18"/>
      <c r="BA283" s="18"/>
    </row>
    <row r="284" spans="1:53" ht="15" customHeight="1" thickBot="1" x14ac:dyDescent="0.3">
      <c r="A284" s="18"/>
      <c r="B284" s="18"/>
      <c r="C284" s="18"/>
      <c r="D284" s="18"/>
      <c r="E284" s="18"/>
      <c r="F284" s="18"/>
      <c r="G284" s="18"/>
      <c r="H284" s="2" t="str">
        <f t="shared" si="4"/>
        <v>&lt;check&gt;&lt;br&gt;&lt;check&gt;&lt;br&gt;&lt;check&gt;&lt;br&gt;</v>
      </c>
      <c r="I284" s="18"/>
      <c r="K284" s="18"/>
      <c r="L284" s="18"/>
      <c r="M284" s="18"/>
      <c r="N284" s="18"/>
      <c r="O284" s="18"/>
      <c r="P284" s="18"/>
      <c r="Q284" s="18"/>
      <c r="R284" s="18"/>
      <c r="S284" s="20" t="str">
        <f>CONCATENATE($J$1,IF(AND(I284&lt;&gt;"",$I$1&lt;&gt;""),CONCATENATE($I$1,I284,$J$2),""))</f>
        <v/>
      </c>
      <c r="T284" s="2" t="str">
        <f>CONCATENATE($J$1,IF(AND(K284&lt;&gt;"",$K$1&lt;&gt;""),CONCATENATE($K$1,K284,$J$2),""))</f>
        <v/>
      </c>
      <c r="U284" s="2" t="str">
        <f>CONCATENATE($J$1,IF(AND(L284&lt;&gt;"",$L$1&lt;&gt;""),CONCATENATE($L$1,L284,$J$2),""))</f>
        <v/>
      </c>
      <c r="V284" s="2" t="str">
        <f>CONCATENATE($J$1,IF(AND(M284&lt;&gt;"",$M$1&lt;&gt;""),CONCATENATE($M$1,M284,$J$2),""))</f>
        <v/>
      </c>
      <c r="W284" s="2" t="str">
        <f>CONCATENATE($J$1,IF(AND(N284&lt;&gt;"",$N$1&lt;&gt;""),CONCATENATE($N$1,N284,$J$2),""))</f>
        <v/>
      </c>
      <c r="X284" s="2" t="str">
        <f>CONCATENATE($J$1,IF(AND(O284&lt;&gt;"",$O$1&lt;&gt;""),CONCATENATE($O$1,O284,$J$2),""))</f>
        <v/>
      </c>
      <c r="Y284" s="2" t="str">
        <f>CONCATENATE($J$1,IF(AND(P284&lt;&gt;"",$P$1&lt;&gt;""),CONCATENATE($P$1,P284,$J$2),""))</f>
        <v/>
      </c>
      <c r="Z284" s="2" t="str">
        <f>CONCATENATE($J$1,IF(AND(Q284&lt;&gt;"",$Q$1&lt;&gt;""),CONCATENATE($Q$1,Q284,$J$2),""))</f>
        <v/>
      </c>
      <c r="AA284" s="2" t="str">
        <f>CONCATENATE($J$1,IF(AND(R284&lt;&gt;"",$R$1&lt;&gt;""),CONCATENATE($R$1,R284,$J$2),""))</f>
        <v/>
      </c>
      <c r="AB284" s="2" t="str">
        <f t="shared" si="3"/>
        <v/>
      </c>
      <c r="AC284" s="18"/>
      <c r="AD284" s="18"/>
      <c r="AE284" s="18"/>
      <c r="AF284" s="18"/>
      <c r="AG284" s="18"/>
      <c r="AH284" s="2" t="str">
        <f>CONCATENATE($AH$1,IF(AND(AE284&lt;&gt;""),CONCATENATE("http://restauranttory.com/products/",B284,"/",AE284,".jpg"),""))</f>
        <v/>
      </c>
      <c r="AI284" s="2" t="str">
        <f>CONCATENATE($AH$1,IF(AND(AF284&lt;&gt;""),CONCATENATE("http://restauranttory.com/products/",B284,"/",AF284,".jpg"),""))</f>
        <v/>
      </c>
      <c r="AJ284" s="2" t="str">
        <f>CONCATENATE($AH$1,IF(AND(AG284&lt;&gt;""),CONCATENATE("http://restauranttory.com/products/",B284,"/",AG284,".jpg"),""))</f>
        <v/>
      </c>
      <c r="AK284" s="18"/>
      <c r="AL284" s="18"/>
      <c r="AM284" s="18"/>
      <c r="AN284" s="18"/>
      <c r="AO284" s="18"/>
      <c r="AP284" s="18"/>
      <c r="AQ284" s="18"/>
      <c r="AR284" s="2" t="str">
        <f>CONCATENATE($AH$1,IF(AND(AL284&lt;&gt;""),CONCATENATE("http://restauranttory.com/products/",B284,"/",AL284,".pdf"),""))</f>
        <v/>
      </c>
      <c r="AS284" s="2" t="str">
        <f>CONCATENATE($AH$1,IF(AND(AN284&lt;&gt;""),CONCATENATE("http://restauranttory.com/products/",B284,"/",AN284,".pdf"),""))</f>
        <v/>
      </c>
      <c r="AT284" s="2" t="str">
        <f>CONCATENATE($AH$1,IF(AND(AP284&lt;&gt;""),CONCATENATE("http://restauranttory.com/products/",B284,"/",AP284,".pdf"),""))</f>
        <v/>
      </c>
      <c r="AU284" s="18"/>
      <c r="BA284" s="18"/>
    </row>
    <row r="285" spans="1:53" ht="15" customHeight="1" thickBot="1" x14ac:dyDescent="0.3">
      <c r="A285" s="18"/>
      <c r="B285" s="18"/>
      <c r="C285" s="18"/>
      <c r="D285" s="18"/>
      <c r="E285" s="18"/>
      <c r="F285" s="18"/>
      <c r="G285" s="18"/>
      <c r="H285" s="2" t="str">
        <f t="shared" si="4"/>
        <v>&lt;check&gt;&lt;br&gt;&lt;check&gt;&lt;br&gt;&lt;check&gt;&lt;br&gt;</v>
      </c>
      <c r="I285" s="18"/>
      <c r="K285" s="18"/>
      <c r="L285" s="18"/>
      <c r="M285" s="18"/>
      <c r="N285" s="18"/>
      <c r="O285" s="18"/>
      <c r="P285" s="18"/>
      <c r="Q285" s="18"/>
      <c r="R285" s="18"/>
      <c r="S285" s="20" t="str">
        <f>CONCATENATE($J$1,IF(AND(I285&lt;&gt;"",$I$1&lt;&gt;""),CONCATENATE($I$1,I285,$J$2),""))</f>
        <v/>
      </c>
      <c r="T285" s="2" t="str">
        <f>CONCATENATE($J$1,IF(AND(K285&lt;&gt;"",$K$1&lt;&gt;""),CONCATENATE($K$1,K285,$J$2),""))</f>
        <v/>
      </c>
      <c r="U285" s="2" t="str">
        <f>CONCATENATE($J$1,IF(AND(L285&lt;&gt;"",$L$1&lt;&gt;""),CONCATENATE($L$1,L285,$J$2),""))</f>
        <v/>
      </c>
      <c r="V285" s="2" t="str">
        <f>CONCATENATE($J$1,IF(AND(M285&lt;&gt;"",$M$1&lt;&gt;""),CONCATENATE($M$1,M285,$J$2),""))</f>
        <v/>
      </c>
      <c r="W285" s="2" t="str">
        <f>CONCATENATE($J$1,IF(AND(N285&lt;&gt;"",$N$1&lt;&gt;""),CONCATENATE($N$1,N285,$J$2),""))</f>
        <v/>
      </c>
      <c r="X285" s="2" t="str">
        <f>CONCATENATE($J$1,IF(AND(O285&lt;&gt;"",$O$1&lt;&gt;""),CONCATENATE($O$1,O285,$J$2),""))</f>
        <v/>
      </c>
      <c r="Y285" s="2" t="str">
        <f>CONCATENATE($J$1,IF(AND(P285&lt;&gt;"",$P$1&lt;&gt;""),CONCATENATE($P$1,P285,$J$2),""))</f>
        <v/>
      </c>
      <c r="Z285" s="2" t="str">
        <f>CONCATENATE($J$1,IF(AND(Q285&lt;&gt;"",$Q$1&lt;&gt;""),CONCATENATE($Q$1,Q285,$J$2),""))</f>
        <v/>
      </c>
      <c r="AA285" s="2" t="str">
        <f>CONCATENATE($J$1,IF(AND(R285&lt;&gt;"",$R$1&lt;&gt;""),CONCATENATE($R$1,R285,$J$2),""))</f>
        <v/>
      </c>
      <c r="AB285" s="2" t="str">
        <f t="shared" si="3"/>
        <v/>
      </c>
      <c r="AC285" s="18"/>
      <c r="AD285" s="18"/>
      <c r="AE285" s="18"/>
      <c r="AF285" s="18"/>
      <c r="AG285" s="18"/>
      <c r="AH285" s="2" t="str">
        <f>CONCATENATE($AH$1,IF(AND(AE285&lt;&gt;""),CONCATENATE("http://restauranttory.com/products/",B285,"/",AE285,".jpg"),""))</f>
        <v/>
      </c>
      <c r="AI285" s="2" t="str">
        <f>CONCATENATE($AH$1,IF(AND(AF285&lt;&gt;""),CONCATENATE("http://restauranttory.com/products/",B285,"/",AF285,".jpg"),""))</f>
        <v/>
      </c>
      <c r="AJ285" s="2" t="str">
        <f>CONCATENATE($AH$1,IF(AND(AG285&lt;&gt;""),CONCATENATE("http://restauranttory.com/products/",B285,"/",AG285,".jpg"),""))</f>
        <v/>
      </c>
      <c r="AK285" s="18"/>
      <c r="AL285" s="18"/>
      <c r="AM285" s="18"/>
      <c r="AN285" s="18"/>
      <c r="AO285" s="18"/>
      <c r="AP285" s="18"/>
      <c r="AQ285" s="18"/>
      <c r="AR285" s="2" t="str">
        <f>CONCATENATE($AH$1,IF(AND(AL285&lt;&gt;""),CONCATENATE("http://restauranttory.com/products/",B285,"/",AL285,".pdf"),""))</f>
        <v/>
      </c>
      <c r="AS285" s="2" t="str">
        <f>CONCATENATE($AH$1,IF(AND(AN285&lt;&gt;""),CONCATENATE("http://restauranttory.com/products/",B285,"/",AN285,".pdf"),""))</f>
        <v/>
      </c>
      <c r="AT285" s="2" t="str">
        <f>CONCATENATE($AH$1,IF(AND(AP285&lt;&gt;""),CONCATENATE("http://restauranttory.com/products/",B285,"/",AP285,".pdf"),""))</f>
        <v/>
      </c>
      <c r="AU285" s="18"/>
      <c r="BA285" s="18"/>
    </row>
    <row r="286" spans="1:53" ht="15" customHeight="1" thickBot="1" x14ac:dyDescent="0.3">
      <c r="A286" s="18"/>
      <c r="B286" s="18"/>
      <c r="C286" s="18"/>
      <c r="D286" s="18"/>
      <c r="E286" s="18"/>
      <c r="F286" s="18"/>
      <c r="G286" s="18"/>
      <c r="H286" s="2" t="str">
        <f t="shared" si="4"/>
        <v>&lt;check&gt;&lt;br&gt;&lt;check&gt;&lt;br&gt;&lt;check&gt;&lt;br&gt;</v>
      </c>
      <c r="I286" s="18"/>
      <c r="K286" s="18"/>
      <c r="L286" s="18"/>
      <c r="M286" s="18"/>
      <c r="N286" s="18"/>
      <c r="O286" s="18"/>
      <c r="P286" s="18"/>
      <c r="Q286" s="18"/>
      <c r="R286" s="18"/>
      <c r="S286" s="20" t="str">
        <f>CONCATENATE($J$1,IF(AND(I286&lt;&gt;"",$I$1&lt;&gt;""),CONCATENATE($I$1,I286,$J$2),""))</f>
        <v/>
      </c>
      <c r="T286" s="2" t="str">
        <f>CONCATENATE($J$1,IF(AND(K286&lt;&gt;"",$K$1&lt;&gt;""),CONCATENATE($K$1,K286,$J$2),""))</f>
        <v/>
      </c>
      <c r="U286" s="2" t="str">
        <f>CONCATENATE($J$1,IF(AND(L286&lt;&gt;"",$L$1&lt;&gt;""),CONCATENATE($L$1,L286,$J$2),""))</f>
        <v/>
      </c>
      <c r="V286" s="2" t="str">
        <f>CONCATENATE($J$1,IF(AND(M286&lt;&gt;"",$M$1&lt;&gt;""),CONCATENATE($M$1,M286,$J$2),""))</f>
        <v/>
      </c>
      <c r="W286" s="2" t="str">
        <f>CONCATENATE($J$1,IF(AND(N286&lt;&gt;"",$N$1&lt;&gt;""),CONCATENATE($N$1,N286,$J$2),""))</f>
        <v/>
      </c>
      <c r="X286" s="2" t="str">
        <f>CONCATENATE($J$1,IF(AND(O286&lt;&gt;"",$O$1&lt;&gt;""),CONCATENATE($O$1,O286,$J$2),""))</f>
        <v/>
      </c>
      <c r="Y286" s="2" t="str">
        <f>CONCATENATE($J$1,IF(AND(P286&lt;&gt;"",$P$1&lt;&gt;""),CONCATENATE($P$1,P286,$J$2),""))</f>
        <v/>
      </c>
      <c r="Z286" s="2" t="str">
        <f>CONCATENATE($J$1,IF(AND(Q286&lt;&gt;"",$Q$1&lt;&gt;""),CONCATENATE($Q$1,Q286,$J$2),""))</f>
        <v/>
      </c>
      <c r="AA286" s="2" t="str">
        <f>CONCATENATE($J$1,IF(AND(R286&lt;&gt;"",$R$1&lt;&gt;""),CONCATENATE($R$1,R286,$J$2),""))</f>
        <v/>
      </c>
      <c r="AB286" s="2" t="str">
        <f t="shared" si="3"/>
        <v/>
      </c>
      <c r="AC286" s="18"/>
      <c r="AD286" s="18"/>
      <c r="AE286" s="18"/>
      <c r="AF286" s="18"/>
      <c r="AG286" s="18"/>
      <c r="AH286" s="2" t="str">
        <f>CONCATENATE($AH$1,IF(AND(AE286&lt;&gt;""),CONCATENATE("http://restauranttory.com/products/",B286,"/",AE286,".jpg"),""))</f>
        <v/>
      </c>
      <c r="AI286" s="2" t="str">
        <f>CONCATENATE($AH$1,IF(AND(AF286&lt;&gt;""),CONCATENATE("http://restauranttory.com/products/",B286,"/",AF286,".jpg"),""))</f>
        <v/>
      </c>
      <c r="AJ286" s="2" t="str">
        <f>CONCATENATE($AH$1,IF(AND(AG286&lt;&gt;""),CONCATENATE("http://restauranttory.com/products/",B286,"/",AG286,".jpg"),""))</f>
        <v/>
      </c>
      <c r="AK286" s="18"/>
      <c r="AL286" s="18"/>
      <c r="AM286" s="18"/>
      <c r="AN286" s="18"/>
      <c r="AO286" s="18"/>
      <c r="AP286" s="18"/>
      <c r="AQ286" s="18"/>
      <c r="AR286" s="2" t="str">
        <f>CONCATENATE($AH$1,IF(AND(AL286&lt;&gt;""),CONCATENATE("http://restauranttory.com/products/",B286,"/",AL286,".pdf"),""))</f>
        <v/>
      </c>
      <c r="AS286" s="2" t="str">
        <f>CONCATENATE($AH$1,IF(AND(AN286&lt;&gt;""),CONCATENATE("http://restauranttory.com/products/",B286,"/",AN286,".pdf"),""))</f>
        <v/>
      </c>
      <c r="AT286" s="2" t="str">
        <f>CONCATENATE($AH$1,IF(AND(AP286&lt;&gt;""),CONCATENATE("http://restauranttory.com/products/",B286,"/",AP286,".pdf"),""))</f>
        <v/>
      </c>
      <c r="AU286" s="18"/>
      <c r="BA286" s="18"/>
    </row>
    <row r="287" spans="1:53" ht="15" customHeight="1" thickBot="1" x14ac:dyDescent="0.3">
      <c r="A287" s="18"/>
      <c r="B287" s="18"/>
      <c r="C287" s="18"/>
      <c r="D287" s="18"/>
      <c r="E287" s="18"/>
      <c r="F287" s="18"/>
      <c r="G287" s="18"/>
      <c r="H287" s="2" t="str">
        <f t="shared" si="4"/>
        <v>&lt;check&gt;&lt;br&gt;&lt;check&gt;&lt;br&gt;&lt;check&gt;&lt;br&gt;</v>
      </c>
      <c r="I287" s="18"/>
      <c r="K287" s="18"/>
      <c r="L287" s="18"/>
      <c r="M287" s="18"/>
      <c r="N287" s="18"/>
      <c r="O287" s="18"/>
      <c r="P287" s="18"/>
      <c r="Q287" s="18"/>
      <c r="R287" s="18"/>
      <c r="S287" s="20" t="str">
        <f>CONCATENATE($J$1,IF(AND(I287&lt;&gt;"",$I$1&lt;&gt;""),CONCATENATE($I$1,I287,$J$2),""))</f>
        <v/>
      </c>
      <c r="T287" s="2" t="str">
        <f>CONCATENATE($J$1,IF(AND(K287&lt;&gt;"",$K$1&lt;&gt;""),CONCATENATE($K$1,K287,$J$2),""))</f>
        <v/>
      </c>
      <c r="U287" s="2" t="str">
        <f>CONCATENATE($J$1,IF(AND(L287&lt;&gt;"",$L$1&lt;&gt;""),CONCATENATE($L$1,L287,$J$2),""))</f>
        <v/>
      </c>
      <c r="V287" s="2" t="str">
        <f>CONCATENATE($J$1,IF(AND(M287&lt;&gt;"",$M$1&lt;&gt;""),CONCATENATE($M$1,M287,$J$2),""))</f>
        <v/>
      </c>
      <c r="W287" s="2" t="str">
        <f>CONCATENATE($J$1,IF(AND(N287&lt;&gt;"",$N$1&lt;&gt;""),CONCATENATE($N$1,N287,$J$2),""))</f>
        <v/>
      </c>
      <c r="X287" s="2" t="str">
        <f>CONCATENATE($J$1,IF(AND(O287&lt;&gt;"",$O$1&lt;&gt;""),CONCATENATE($O$1,O287,$J$2),""))</f>
        <v/>
      </c>
      <c r="Y287" s="2" t="str">
        <f>CONCATENATE($J$1,IF(AND(P287&lt;&gt;"",$P$1&lt;&gt;""),CONCATENATE($P$1,P287,$J$2),""))</f>
        <v/>
      </c>
      <c r="Z287" s="2" t="str">
        <f>CONCATENATE($J$1,IF(AND(Q287&lt;&gt;"",$Q$1&lt;&gt;""),CONCATENATE($Q$1,Q287,$J$2),""))</f>
        <v/>
      </c>
      <c r="AA287" s="2" t="str">
        <f>CONCATENATE($J$1,IF(AND(R287&lt;&gt;"",$R$1&lt;&gt;""),CONCATENATE($R$1,R287,$J$2),""))</f>
        <v/>
      </c>
      <c r="AB287" s="2" t="str">
        <f t="shared" si="3"/>
        <v/>
      </c>
      <c r="AC287" s="18"/>
      <c r="AD287" s="18"/>
      <c r="AE287" s="18"/>
      <c r="AF287" s="18"/>
      <c r="AG287" s="18"/>
      <c r="AH287" s="2" t="str">
        <f>CONCATENATE($AH$1,IF(AND(AE287&lt;&gt;""),CONCATENATE("http://restauranttory.com/products/",B287,"/",AE287,".jpg"),""))</f>
        <v/>
      </c>
      <c r="AI287" s="2" t="str">
        <f>CONCATENATE($AH$1,IF(AND(AF287&lt;&gt;""),CONCATENATE("http://restauranttory.com/products/",B287,"/",AF287,".jpg"),""))</f>
        <v/>
      </c>
      <c r="AJ287" s="2" t="str">
        <f>CONCATENATE($AH$1,IF(AND(AG287&lt;&gt;""),CONCATENATE("http://restauranttory.com/products/",B287,"/",AG287,".jpg"),""))</f>
        <v/>
      </c>
      <c r="AK287" s="18"/>
      <c r="AL287" s="18"/>
      <c r="AM287" s="18"/>
      <c r="AN287" s="18"/>
      <c r="AO287" s="18"/>
      <c r="AP287" s="18"/>
      <c r="AQ287" s="18"/>
      <c r="AR287" s="2" t="str">
        <f>CONCATENATE($AH$1,IF(AND(AL287&lt;&gt;""),CONCATENATE("http://restauranttory.com/products/",B287,"/",AL287,".pdf"),""))</f>
        <v/>
      </c>
      <c r="AS287" s="2" t="str">
        <f>CONCATENATE($AH$1,IF(AND(AN287&lt;&gt;""),CONCATENATE("http://restauranttory.com/products/",B287,"/",AN287,".pdf"),""))</f>
        <v/>
      </c>
      <c r="AT287" s="2" t="str">
        <f>CONCATENATE($AH$1,IF(AND(AP287&lt;&gt;""),CONCATENATE("http://restauranttory.com/products/",B287,"/",AP287,".pdf"),""))</f>
        <v/>
      </c>
      <c r="AU287" s="18"/>
      <c r="BA287" s="18"/>
    </row>
    <row r="288" spans="1:53" ht="15" customHeight="1" thickBot="1" x14ac:dyDescent="0.3">
      <c r="A288" s="18"/>
      <c r="B288" s="18"/>
      <c r="C288" s="18"/>
      <c r="D288" s="18"/>
      <c r="E288" s="18"/>
      <c r="F288" s="18"/>
      <c r="G288" s="18"/>
      <c r="H288" s="2" t="str">
        <f t="shared" si="4"/>
        <v>&lt;check&gt;&lt;br&gt;&lt;check&gt;&lt;br&gt;&lt;check&gt;&lt;br&gt;</v>
      </c>
      <c r="I288" s="18"/>
      <c r="K288" s="18"/>
      <c r="L288" s="18"/>
      <c r="M288" s="18"/>
      <c r="N288" s="18"/>
      <c r="O288" s="18"/>
      <c r="P288" s="18"/>
      <c r="Q288" s="18"/>
      <c r="R288" s="18"/>
      <c r="S288" s="20" t="str">
        <f>CONCATENATE($J$1,IF(AND(I288&lt;&gt;"",$I$1&lt;&gt;""),CONCATENATE($I$1,I288,$J$2),""))</f>
        <v/>
      </c>
      <c r="T288" s="2" t="str">
        <f>CONCATENATE($J$1,IF(AND(K288&lt;&gt;"",$K$1&lt;&gt;""),CONCATENATE($K$1,K288,$J$2),""))</f>
        <v/>
      </c>
      <c r="U288" s="2" t="str">
        <f>CONCATENATE($J$1,IF(AND(L288&lt;&gt;"",$L$1&lt;&gt;""),CONCATENATE($L$1,L288,$J$2),""))</f>
        <v/>
      </c>
      <c r="V288" s="2" t="str">
        <f>CONCATENATE($J$1,IF(AND(M288&lt;&gt;"",$M$1&lt;&gt;""),CONCATENATE($M$1,M288,$J$2),""))</f>
        <v/>
      </c>
      <c r="W288" s="2" t="str">
        <f>CONCATENATE($J$1,IF(AND(N288&lt;&gt;"",$N$1&lt;&gt;""),CONCATENATE($N$1,N288,$J$2),""))</f>
        <v/>
      </c>
      <c r="X288" s="2" t="str">
        <f>CONCATENATE($J$1,IF(AND(O288&lt;&gt;"",$O$1&lt;&gt;""),CONCATENATE($O$1,O288,$J$2),""))</f>
        <v/>
      </c>
      <c r="Y288" s="2" t="str">
        <f>CONCATENATE($J$1,IF(AND(P288&lt;&gt;"",$P$1&lt;&gt;""),CONCATENATE($P$1,P288,$J$2),""))</f>
        <v/>
      </c>
      <c r="Z288" s="2" t="str">
        <f>CONCATENATE($J$1,IF(AND(Q288&lt;&gt;"",$Q$1&lt;&gt;""),CONCATENATE($Q$1,Q288,$J$2),""))</f>
        <v/>
      </c>
      <c r="AA288" s="2" t="str">
        <f>CONCATENATE($J$1,IF(AND(R288&lt;&gt;"",$R$1&lt;&gt;""),CONCATENATE($R$1,R288,$J$2),""))</f>
        <v/>
      </c>
      <c r="AB288" s="2" t="str">
        <f t="shared" si="3"/>
        <v/>
      </c>
      <c r="AC288" s="18"/>
      <c r="AD288" s="18"/>
      <c r="AE288" s="18"/>
      <c r="AF288" s="18"/>
      <c r="AG288" s="18"/>
      <c r="AH288" s="2" t="str">
        <f>CONCATENATE($AH$1,IF(AND(AE288&lt;&gt;""),CONCATENATE("http://restauranttory.com/products/",B288,"/",AE288,".jpg"),""))</f>
        <v/>
      </c>
      <c r="AI288" s="2" t="str">
        <f>CONCATENATE($AH$1,IF(AND(AF288&lt;&gt;""),CONCATENATE("http://restauranttory.com/products/",B288,"/",AF288,".jpg"),""))</f>
        <v/>
      </c>
      <c r="AJ288" s="2" t="str">
        <f>CONCATENATE($AH$1,IF(AND(AG288&lt;&gt;""),CONCATENATE("http://restauranttory.com/products/",B288,"/",AG288,".jpg"),""))</f>
        <v/>
      </c>
      <c r="AK288" s="18"/>
      <c r="AL288" s="18"/>
      <c r="AM288" s="18"/>
      <c r="AN288" s="18"/>
      <c r="AO288" s="18"/>
      <c r="AP288" s="18"/>
      <c r="AQ288" s="18"/>
      <c r="AR288" s="2" t="str">
        <f>CONCATENATE($AH$1,IF(AND(AL288&lt;&gt;""),CONCATENATE("http://restauranttory.com/products/",B288,"/",AL288,".pdf"),""))</f>
        <v/>
      </c>
      <c r="AS288" s="2" t="str">
        <f>CONCATENATE($AH$1,IF(AND(AN288&lt;&gt;""),CONCATENATE("http://restauranttory.com/products/",B288,"/",AN288,".pdf"),""))</f>
        <v/>
      </c>
      <c r="AT288" s="2" t="str">
        <f>CONCATENATE($AH$1,IF(AND(AP288&lt;&gt;""),CONCATENATE("http://restauranttory.com/products/",B288,"/",AP288,".pdf"),""))</f>
        <v/>
      </c>
      <c r="AU288" s="18"/>
      <c r="BA288" s="18"/>
    </row>
    <row r="289" spans="1:53" ht="15" customHeight="1" thickBot="1" x14ac:dyDescent="0.3">
      <c r="A289" s="18"/>
      <c r="B289" s="18"/>
      <c r="C289" s="18"/>
      <c r="D289" s="18"/>
      <c r="E289" s="18"/>
      <c r="F289" s="18"/>
      <c r="G289" s="18"/>
      <c r="H289" s="2" t="str">
        <f t="shared" si="4"/>
        <v>&lt;check&gt;&lt;br&gt;&lt;check&gt;&lt;br&gt;&lt;check&gt;&lt;br&gt;</v>
      </c>
      <c r="I289" s="18"/>
      <c r="K289" s="18"/>
      <c r="L289" s="18"/>
      <c r="M289" s="18"/>
      <c r="N289" s="18"/>
      <c r="O289" s="18"/>
      <c r="P289" s="18"/>
      <c r="Q289" s="18"/>
      <c r="R289" s="18"/>
      <c r="S289" s="20" t="str">
        <f>CONCATENATE($J$1,IF(AND(I289&lt;&gt;"",$I$1&lt;&gt;""),CONCATENATE($I$1,I289,$J$2),""))</f>
        <v/>
      </c>
      <c r="T289" s="2" t="str">
        <f>CONCATENATE($J$1,IF(AND(K289&lt;&gt;"",$K$1&lt;&gt;""),CONCATENATE($K$1,K289,$J$2),""))</f>
        <v/>
      </c>
      <c r="U289" s="2" t="str">
        <f>CONCATENATE($J$1,IF(AND(L289&lt;&gt;"",$L$1&lt;&gt;""),CONCATENATE($L$1,L289,$J$2),""))</f>
        <v/>
      </c>
      <c r="V289" s="2" t="str">
        <f>CONCATENATE($J$1,IF(AND(M289&lt;&gt;"",$M$1&lt;&gt;""),CONCATENATE($M$1,M289,$J$2),""))</f>
        <v/>
      </c>
      <c r="W289" s="2" t="str">
        <f>CONCATENATE($J$1,IF(AND(N289&lt;&gt;"",$N$1&lt;&gt;""),CONCATENATE($N$1,N289,$J$2),""))</f>
        <v/>
      </c>
      <c r="X289" s="2" t="str">
        <f>CONCATENATE($J$1,IF(AND(O289&lt;&gt;"",$O$1&lt;&gt;""),CONCATENATE($O$1,O289,$J$2),""))</f>
        <v/>
      </c>
      <c r="Y289" s="2" t="str">
        <f>CONCATENATE($J$1,IF(AND(P289&lt;&gt;"",$P$1&lt;&gt;""),CONCATENATE($P$1,P289,$J$2),""))</f>
        <v/>
      </c>
      <c r="Z289" s="2" t="str">
        <f>CONCATENATE($J$1,IF(AND(Q289&lt;&gt;"",$Q$1&lt;&gt;""),CONCATENATE($Q$1,Q289,$J$2),""))</f>
        <v/>
      </c>
      <c r="AA289" s="2" t="str">
        <f>CONCATENATE($J$1,IF(AND(R289&lt;&gt;"",$R$1&lt;&gt;""),CONCATENATE($R$1,R289,$J$2),""))</f>
        <v/>
      </c>
      <c r="AB289" s="2" t="str">
        <f t="shared" si="3"/>
        <v/>
      </c>
      <c r="AC289" s="18"/>
      <c r="AD289" s="18"/>
      <c r="AE289" s="18"/>
      <c r="AF289" s="18"/>
      <c r="AG289" s="18"/>
      <c r="AH289" s="2" t="str">
        <f>CONCATENATE($AH$1,IF(AND(AE289&lt;&gt;""),CONCATENATE("http://restauranttory.com/products/",B289,"/",AE289,".jpg"),""))</f>
        <v/>
      </c>
      <c r="AI289" s="2" t="str">
        <f>CONCATENATE($AH$1,IF(AND(AF289&lt;&gt;""),CONCATENATE("http://restauranttory.com/products/",B289,"/",AF289,".jpg"),""))</f>
        <v/>
      </c>
      <c r="AJ289" s="2" t="str">
        <f>CONCATENATE($AH$1,IF(AND(AG289&lt;&gt;""),CONCATENATE("http://restauranttory.com/products/",B289,"/",AG289,".jpg"),""))</f>
        <v/>
      </c>
      <c r="AK289" s="18"/>
      <c r="AL289" s="18"/>
      <c r="AM289" s="18"/>
      <c r="AN289" s="18"/>
      <c r="AO289" s="18"/>
      <c r="AP289" s="18"/>
      <c r="AQ289" s="18"/>
      <c r="AR289" s="2" t="str">
        <f>CONCATENATE($AH$1,IF(AND(AL289&lt;&gt;""),CONCATENATE("http://restauranttory.com/products/",B289,"/",AL289,".pdf"),""))</f>
        <v/>
      </c>
      <c r="AS289" s="2" t="str">
        <f>CONCATENATE($AH$1,IF(AND(AN289&lt;&gt;""),CONCATENATE("http://restauranttory.com/products/",B289,"/",AN289,".pdf"),""))</f>
        <v/>
      </c>
      <c r="AT289" s="2" t="str">
        <f>CONCATENATE($AH$1,IF(AND(AP289&lt;&gt;""),CONCATENATE("http://restauranttory.com/products/",B289,"/",AP289,".pdf"),""))</f>
        <v/>
      </c>
      <c r="AU289" s="18"/>
      <c r="BA289" s="18"/>
    </row>
    <row r="290" spans="1:53" ht="15" customHeight="1" thickBot="1" x14ac:dyDescent="0.3">
      <c r="A290" s="18"/>
      <c r="B290" s="18"/>
      <c r="C290" s="18"/>
      <c r="D290" s="18"/>
      <c r="E290" s="18"/>
      <c r="F290" s="18"/>
      <c r="G290" s="18"/>
      <c r="H290" s="2" t="str">
        <f t="shared" si="4"/>
        <v>&lt;check&gt;&lt;br&gt;&lt;check&gt;&lt;br&gt;&lt;check&gt;&lt;br&gt;</v>
      </c>
      <c r="I290" s="18"/>
      <c r="K290" s="18"/>
      <c r="L290" s="18"/>
      <c r="M290" s="18"/>
      <c r="N290" s="18"/>
      <c r="O290" s="18"/>
      <c r="P290" s="18"/>
      <c r="Q290" s="18"/>
      <c r="R290" s="18"/>
      <c r="S290" s="20" t="str">
        <f>CONCATENATE($J$1,IF(AND(I290&lt;&gt;"",$I$1&lt;&gt;""),CONCATENATE($I$1,I290,$J$2),""))</f>
        <v/>
      </c>
      <c r="T290" s="2" t="str">
        <f>CONCATENATE($J$1,IF(AND(K290&lt;&gt;"",$K$1&lt;&gt;""),CONCATENATE($K$1,K290,$J$2),""))</f>
        <v/>
      </c>
      <c r="U290" s="2" t="str">
        <f>CONCATENATE($J$1,IF(AND(L290&lt;&gt;"",$L$1&lt;&gt;""),CONCATENATE($L$1,L290,$J$2),""))</f>
        <v/>
      </c>
      <c r="V290" s="2" t="str">
        <f>CONCATENATE($J$1,IF(AND(M290&lt;&gt;"",$M$1&lt;&gt;""),CONCATENATE($M$1,M290,$J$2),""))</f>
        <v/>
      </c>
      <c r="W290" s="2" t="str">
        <f>CONCATENATE($J$1,IF(AND(N290&lt;&gt;"",$N$1&lt;&gt;""),CONCATENATE($N$1,N290,$J$2),""))</f>
        <v/>
      </c>
      <c r="X290" s="2" t="str">
        <f>CONCATENATE($J$1,IF(AND(O290&lt;&gt;"",$O$1&lt;&gt;""),CONCATENATE($O$1,O290,$J$2),""))</f>
        <v/>
      </c>
      <c r="Y290" s="2" t="str">
        <f>CONCATENATE($J$1,IF(AND(P290&lt;&gt;"",$P$1&lt;&gt;""),CONCATENATE($P$1,P290,$J$2),""))</f>
        <v/>
      </c>
      <c r="Z290" s="2" t="str">
        <f>CONCATENATE($J$1,IF(AND(Q290&lt;&gt;"",$Q$1&lt;&gt;""),CONCATENATE($Q$1,Q290,$J$2),""))</f>
        <v/>
      </c>
      <c r="AA290" s="2" t="str">
        <f>CONCATENATE($J$1,IF(AND(R290&lt;&gt;"",$R$1&lt;&gt;""),CONCATENATE($R$1,R290,$J$2),""))</f>
        <v/>
      </c>
      <c r="AB290" s="2" t="str">
        <f t="shared" si="3"/>
        <v/>
      </c>
      <c r="AC290" s="18"/>
      <c r="AD290" s="18"/>
      <c r="AE290" s="18"/>
      <c r="AF290" s="18"/>
      <c r="AG290" s="18"/>
      <c r="AH290" s="2" t="str">
        <f>CONCATENATE($AH$1,IF(AND(AE290&lt;&gt;""),CONCATENATE("http://restauranttory.com/products/",B290,"/",AE290,".jpg"),""))</f>
        <v/>
      </c>
      <c r="AI290" s="2" t="str">
        <f>CONCATENATE($AH$1,IF(AND(AF290&lt;&gt;""),CONCATENATE("http://restauranttory.com/products/",B290,"/",AF290,".jpg"),""))</f>
        <v/>
      </c>
      <c r="AJ290" s="2" t="str">
        <f>CONCATENATE($AH$1,IF(AND(AG290&lt;&gt;""),CONCATENATE("http://restauranttory.com/products/",B290,"/",AG290,".jpg"),""))</f>
        <v/>
      </c>
      <c r="AK290" s="18"/>
      <c r="AL290" s="18"/>
      <c r="AM290" s="18"/>
      <c r="AN290" s="18"/>
      <c r="AO290" s="18"/>
      <c r="AP290" s="18"/>
      <c r="AQ290" s="18"/>
      <c r="AR290" s="2" t="str">
        <f>CONCATENATE($AH$1,IF(AND(AL290&lt;&gt;""),CONCATENATE("http://restauranttory.com/products/",B290,"/",AL290,".pdf"),""))</f>
        <v/>
      </c>
      <c r="AS290" s="2" t="str">
        <f>CONCATENATE($AH$1,IF(AND(AN290&lt;&gt;""),CONCATENATE("http://restauranttory.com/products/",B290,"/",AN290,".pdf"),""))</f>
        <v/>
      </c>
      <c r="AT290" s="2" t="str">
        <f>CONCATENATE($AH$1,IF(AND(AP290&lt;&gt;""),CONCATENATE("http://restauranttory.com/products/",B290,"/",AP290,".pdf"),""))</f>
        <v/>
      </c>
      <c r="AU290" s="18"/>
      <c r="BA290" s="18"/>
    </row>
    <row r="291" spans="1:53" ht="15" customHeight="1" thickBot="1" x14ac:dyDescent="0.3">
      <c r="A291" s="18"/>
      <c r="B291" s="18"/>
      <c r="C291" s="18"/>
      <c r="D291" s="18"/>
      <c r="E291" s="18"/>
      <c r="F291" s="18"/>
      <c r="G291" s="18"/>
      <c r="H291" s="2" t="str">
        <f t="shared" si="4"/>
        <v>&lt;check&gt;&lt;br&gt;&lt;check&gt;&lt;br&gt;&lt;check&gt;&lt;br&gt;</v>
      </c>
      <c r="I291" s="18"/>
      <c r="K291" s="18"/>
      <c r="L291" s="18"/>
      <c r="M291" s="18"/>
      <c r="N291" s="18"/>
      <c r="O291" s="18"/>
      <c r="P291" s="18"/>
      <c r="Q291" s="18"/>
      <c r="R291" s="18"/>
      <c r="S291" s="20" t="str">
        <f>CONCATENATE($J$1,IF(AND(I291&lt;&gt;"",$I$1&lt;&gt;""),CONCATENATE($I$1,I291,$J$2),""))</f>
        <v/>
      </c>
      <c r="T291" s="2" t="str">
        <f>CONCATENATE($J$1,IF(AND(K291&lt;&gt;"",$K$1&lt;&gt;""),CONCATENATE($K$1,K291,$J$2),""))</f>
        <v/>
      </c>
      <c r="U291" s="2" t="str">
        <f>CONCATENATE($J$1,IF(AND(L291&lt;&gt;"",$L$1&lt;&gt;""),CONCATENATE($L$1,L291,$J$2),""))</f>
        <v/>
      </c>
      <c r="V291" s="2" t="str">
        <f>CONCATENATE($J$1,IF(AND(M291&lt;&gt;"",$M$1&lt;&gt;""),CONCATENATE($M$1,M291,$J$2),""))</f>
        <v/>
      </c>
      <c r="W291" s="2" t="str">
        <f>CONCATENATE($J$1,IF(AND(N291&lt;&gt;"",$N$1&lt;&gt;""),CONCATENATE($N$1,N291,$J$2),""))</f>
        <v/>
      </c>
      <c r="X291" s="2" t="str">
        <f>CONCATENATE($J$1,IF(AND(O291&lt;&gt;"",$O$1&lt;&gt;""),CONCATENATE($O$1,O291,$J$2),""))</f>
        <v/>
      </c>
      <c r="Y291" s="2" t="str">
        <f>CONCATENATE($J$1,IF(AND(P291&lt;&gt;"",$P$1&lt;&gt;""),CONCATENATE($P$1,P291,$J$2),""))</f>
        <v/>
      </c>
      <c r="Z291" s="2" t="str">
        <f>CONCATENATE($J$1,IF(AND(Q291&lt;&gt;"",$Q$1&lt;&gt;""),CONCATENATE($Q$1,Q291,$J$2),""))</f>
        <v/>
      </c>
      <c r="AA291" s="2" t="str">
        <f>CONCATENATE($J$1,IF(AND(R291&lt;&gt;"",$R$1&lt;&gt;""),CONCATENATE($R$1,R291,$J$2),""))</f>
        <v/>
      </c>
      <c r="AB291" s="2" t="str">
        <f t="shared" si="3"/>
        <v/>
      </c>
      <c r="AC291" s="18"/>
      <c r="AD291" s="18"/>
      <c r="AE291" s="18"/>
      <c r="AF291" s="18"/>
      <c r="AG291" s="18"/>
      <c r="AH291" s="2" t="str">
        <f>CONCATENATE($AH$1,IF(AND(AE291&lt;&gt;""),CONCATENATE("http://restauranttory.com/products/",B291,"/",AE291,".jpg"),""))</f>
        <v/>
      </c>
      <c r="AI291" s="2" t="str">
        <f>CONCATENATE($AH$1,IF(AND(AF291&lt;&gt;""),CONCATENATE("http://restauranttory.com/products/",B291,"/",AF291,".jpg"),""))</f>
        <v/>
      </c>
      <c r="AJ291" s="2" t="str">
        <f>CONCATENATE($AH$1,IF(AND(AG291&lt;&gt;""),CONCATENATE("http://restauranttory.com/products/",B291,"/",AG291,".jpg"),""))</f>
        <v/>
      </c>
      <c r="AK291" s="18"/>
      <c r="AL291" s="18"/>
      <c r="AM291" s="18"/>
      <c r="AN291" s="18"/>
      <c r="AO291" s="18"/>
      <c r="AP291" s="18"/>
      <c r="AQ291" s="18"/>
      <c r="AR291" s="2" t="str">
        <f>CONCATENATE($AH$1,IF(AND(AL291&lt;&gt;""),CONCATENATE("http://restauranttory.com/products/",B291,"/",AL291,".pdf"),""))</f>
        <v/>
      </c>
      <c r="AS291" s="2" t="str">
        <f>CONCATENATE($AH$1,IF(AND(AN291&lt;&gt;""),CONCATENATE("http://restauranttory.com/products/",B291,"/",AN291,".pdf"),""))</f>
        <v/>
      </c>
      <c r="AT291" s="2" t="str">
        <f>CONCATENATE($AH$1,IF(AND(AP291&lt;&gt;""),CONCATENATE("http://restauranttory.com/products/",B291,"/",AP291,".pdf"),""))</f>
        <v/>
      </c>
      <c r="AU291" s="18"/>
      <c r="BA291" s="18"/>
    </row>
    <row r="292" spans="1:53" ht="15" customHeight="1" thickBot="1" x14ac:dyDescent="0.3">
      <c r="A292" s="18"/>
      <c r="B292" s="18"/>
      <c r="C292" s="18"/>
      <c r="D292" s="18"/>
      <c r="E292" s="18"/>
      <c r="F292" s="18"/>
      <c r="G292" s="18"/>
      <c r="H292" s="2" t="str">
        <f t="shared" si="4"/>
        <v>&lt;check&gt;&lt;br&gt;&lt;check&gt;&lt;br&gt;&lt;check&gt;&lt;br&gt;</v>
      </c>
      <c r="I292" s="18"/>
      <c r="K292" s="18"/>
      <c r="L292" s="18"/>
      <c r="M292" s="18"/>
      <c r="N292" s="18"/>
      <c r="O292" s="18"/>
      <c r="P292" s="18"/>
      <c r="Q292" s="18"/>
      <c r="R292" s="18"/>
      <c r="S292" s="20" t="str">
        <f>CONCATENATE($J$1,IF(AND(I292&lt;&gt;"",$I$1&lt;&gt;""),CONCATENATE($I$1,I292,$J$2),""))</f>
        <v/>
      </c>
      <c r="T292" s="2" t="str">
        <f>CONCATENATE($J$1,IF(AND(K292&lt;&gt;"",$K$1&lt;&gt;""),CONCATENATE($K$1,K292,$J$2),""))</f>
        <v/>
      </c>
      <c r="U292" s="2" t="str">
        <f>CONCATENATE($J$1,IF(AND(L292&lt;&gt;"",$L$1&lt;&gt;""),CONCATENATE($L$1,L292,$J$2),""))</f>
        <v/>
      </c>
      <c r="V292" s="2" t="str">
        <f>CONCATENATE($J$1,IF(AND(M292&lt;&gt;"",$M$1&lt;&gt;""),CONCATENATE($M$1,M292,$J$2),""))</f>
        <v/>
      </c>
      <c r="W292" s="2" t="str">
        <f>CONCATENATE($J$1,IF(AND(N292&lt;&gt;"",$N$1&lt;&gt;""),CONCATENATE($N$1,N292,$J$2),""))</f>
        <v/>
      </c>
      <c r="X292" s="2" t="str">
        <f>CONCATENATE($J$1,IF(AND(O292&lt;&gt;"",$O$1&lt;&gt;""),CONCATENATE($O$1,O292,$J$2),""))</f>
        <v/>
      </c>
      <c r="Y292" s="2" t="str">
        <f>CONCATENATE($J$1,IF(AND(P292&lt;&gt;"",$P$1&lt;&gt;""),CONCATENATE($P$1,P292,$J$2),""))</f>
        <v/>
      </c>
      <c r="Z292" s="2" t="str">
        <f>CONCATENATE($J$1,IF(AND(Q292&lt;&gt;"",$Q$1&lt;&gt;""),CONCATENATE($Q$1,Q292,$J$2),""))</f>
        <v/>
      </c>
      <c r="AA292" s="2" t="str">
        <f>CONCATENATE($J$1,IF(AND(R292&lt;&gt;"",$R$1&lt;&gt;""),CONCATENATE($R$1,R292,$J$2),""))</f>
        <v/>
      </c>
      <c r="AB292" s="2" t="str">
        <f t="shared" si="3"/>
        <v/>
      </c>
      <c r="AC292" s="18"/>
      <c r="AD292" s="18"/>
      <c r="AE292" s="18"/>
      <c r="AF292" s="18"/>
      <c r="AG292" s="18"/>
      <c r="AH292" s="2" t="str">
        <f>CONCATENATE($AH$1,IF(AND(AE292&lt;&gt;""),CONCATENATE("http://restauranttory.com/products/",B292,"/",AE292,".jpg"),""))</f>
        <v/>
      </c>
      <c r="AI292" s="2" t="str">
        <f>CONCATENATE($AH$1,IF(AND(AF292&lt;&gt;""),CONCATENATE("http://restauranttory.com/products/",B292,"/",AF292,".jpg"),""))</f>
        <v/>
      </c>
      <c r="AJ292" s="2" t="str">
        <f>CONCATENATE($AH$1,IF(AND(AG292&lt;&gt;""),CONCATENATE("http://restauranttory.com/products/",B292,"/",AG292,".jpg"),""))</f>
        <v/>
      </c>
      <c r="AK292" s="18"/>
      <c r="AL292" s="18"/>
      <c r="AM292" s="18"/>
      <c r="AN292" s="18"/>
      <c r="AO292" s="18"/>
      <c r="AP292" s="18"/>
      <c r="AQ292" s="18"/>
      <c r="AR292" s="2" t="str">
        <f>CONCATENATE($AH$1,IF(AND(AL292&lt;&gt;""),CONCATENATE("http://restauranttory.com/products/",B292,"/",AL292,".pdf"),""))</f>
        <v/>
      </c>
      <c r="AS292" s="2" t="str">
        <f>CONCATENATE($AH$1,IF(AND(AN292&lt;&gt;""),CONCATENATE("http://restauranttory.com/products/",B292,"/",AN292,".pdf"),""))</f>
        <v/>
      </c>
      <c r="AT292" s="2" t="str">
        <f>CONCATENATE($AH$1,IF(AND(AP292&lt;&gt;""),CONCATENATE("http://restauranttory.com/products/",B292,"/",AP292,".pdf"),""))</f>
        <v/>
      </c>
      <c r="AU292" s="18"/>
      <c r="BA292" s="18"/>
    </row>
    <row r="293" spans="1:53" ht="15" customHeight="1" thickBot="1" x14ac:dyDescent="0.3">
      <c r="A293" s="18"/>
      <c r="B293" s="18"/>
      <c r="C293" s="18"/>
      <c r="D293" s="18"/>
      <c r="E293" s="18"/>
      <c r="F293" s="18"/>
      <c r="G293" s="18"/>
      <c r="H293" s="2" t="str">
        <f t="shared" si="4"/>
        <v>&lt;check&gt;&lt;br&gt;&lt;check&gt;&lt;br&gt;&lt;check&gt;&lt;br&gt;</v>
      </c>
      <c r="I293" s="18"/>
      <c r="K293" s="18"/>
      <c r="L293" s="18"/>
      <c r="M293" s="18"/>
      <c r="N293" s="18"/>
      <c r="O293" s="18"/>
      <c r="P293" s="18"/>
      <c r="Q293" s="18"/>
      <c r="R293" s="18"/>
      <c r="S293" s="20" t="str">
        <f>CONCATENATE($J$1,IF(AND(I293&lt;&gt;"",$I$1&lt;&gt;""),CONCATENATE($I$1,I293,$J$2),""))</f>
        <v/>
      </c>
      <c r="T293" s="2" t="str">
        <f>CONCATENATE($J$1,IF(AND(K293&lt;&gt;"",$K$1&lt;&gt;""),CONCATENATE($K$1,K293,$J$2),""))</f>
        <v/>
      </c>
      <c r="U293" s="2" t="str">
        <f>CONCATENATE($J$1,IF(AND(L293&lt;&gt;"",$L$1&lt;&gt;""),CONCATENATE($L$1,L293,$J$2),""))</f>
        <v/>
      </c>
      <c r="V293" s="2" t="str">
        <f>CONCATENATE($J$1,IF(AND(M293&lt;&gt;"",$M$1&lt;&gt;""),CONCATENATE($M$1,M293,$J$2),""))</f>
        <v/>
      </c>
      <c r="W293" s="2" t="str">
        <f>CONCATENATE($J$1,IF(AND(N293&lt;&gt;"",$N$1&lt;&gt;""),CONCATENATE($N$1,N293,$J$2),""))</f>
        <v/>
      </c>
      <c r="X293" s="2" t="str">
        <f>CONCATENATE($J$1,IF(AND(O293&lt;&gt;"",$O$1&lt;&gt;""),CONCATENATE($O$1,O293,$J$2),""))</f>
        <v/>
      </c>
      <c r="Y293" s="2" t="str">
        <f>CONCATENATE($J$1,IF(AND(P293&lt;&gt;"",$P$1&lt;&gt;""),CONCATENATE($P$1,P293,$J$2),""))</f>
        <v/>
      </c>
      <c r="Z293" s="2" t="str">
        <f>CONCATENATE($J$1,IF(AND(Q293&lt;&gt;"",$Q$1&lt;&gt;""),CONCATENATE($Q$1,Q293,$J$2),""))</f>
        <v/>
      </c>
      <c r="AA293" s="2" t="str">
        <f>CONCATENATE($J$1,IF(AND(R293&lt;&gt;"",$R$1&lt;&gt;""),CONCATENATE($R$1,R293,$J$2),""))</f>
        <v/>
      </c>
      <c r="AB293" s="2" t="str">
        <f t="shared" si="3"/>
        <v/>
      </c>
      <c r="AC293" s="18"/>
      <c r="AD293" s="18"/>
      <c r="AE293" s="18"/>
      <c r="AF293" s="18"/>
      <c r="AG293" s="18"/>
      <c r="AH293" s="2" t="str">
        <f>CONCATENATE($AH$1,IF(AND(AE293&lt;&gt;""),CONCATENATE("http://restauranttory.com/products/",B293,"/",AE293,".jpg"),""))</f>
        <v/>
      </c>
      <c r="AI293" s="2" t="str">
        <f>CONCATENATE($AH$1,IF(AND(AF293&lt;&gt;""),CONCATENATE("http://restauranttory.com/products/",B293,"/",AF293,".jpg"),""))</f>
        <v/>
      </c>
      <c r="AJ293" s="2" t="str">
        <f>CONCATENATE($AH$1,IF(AND(AG293&lt;&gt;""),CONCATENATE("http://restauranttory.com/products/",B293,"/",AG293,".jpg"),""))</f>
        <v/>
      </c>
      <c r="AK293" s="18"/>
      <c r="AL293" s="18"/>
      <c r="AM293" s="18"/>
      <c r="AN293" s="18"/>
      <c r="AO293" s="18"/>
      <c r="AP293" s="18"/>
      <c r="AQ293" s="18"/>
      <c r="AR293" s="2" t="str">
        <f>CONCATENATE($AH$1,IF(AND(AL293&lt;&gt;""),CONCATENATE("http://restauranttory.com/products/",B293,"/",AL293,".pdf"),""))</f>
        <v/>
      </c>
      <c r="AS293" s="2" t="str">
        <f>CONCATENATE($AH$1,IF(AND(AN293&lt;&gt;""),CONCATENATE("http://restauranttory.com/products/",B293,"/",AN293,".pdf"),""))</f>
        <v/>
      </c>
      <c r="AT293" s="2" t="str">
        <f>CONCATENATE($AH$1,IF(AND(AP293&lt;&gt;""),CONCATENATE("http://restauranttory.com/products/",B293,"/",AP293,".pdf"),""))</f>
        <v/>
      </c>
      <c r="AU293" s="18"/>
      <c r="BA293" s="18"/>
    </row>
    <row r="294" spans="1:53" ht="15" customHeight="1" thickBot="1" x14ac:dyDescent="0.3">
      <c r="A294" s="18"/>
      <c r="B294" s="18"/>
      <c r="C294" s="18"/>
      <c r="D294" s="18"/>
      <c r="E294" s="18"/>
      <c r="F294" s="18"/>
      <c r="G294" s="18"/>
      <c r="H294" s="2" t="str">
        <f t="shared" si="4"/>
        <v>&lt;check&gt;&lt;br&gt;&lt;check&gt;&lt;br&gt;&lt;check&gt;&lt;br&gt;</v>
      </c>
      <c r="I294" s="18"/>
      <c r="K294" s="18"/>
      <c r="L294" s="18"/>
      <c r="M294" s="18"/>
      <c r="N294" s="18"/>
      <c r="O294" s="18"/>
      <c r="P294" s="18"/>
      <c r="Q294" s="18"/>
      <c r="R294" s="18"/>
      <c r="S294" s="20" t="str">
        <f>CONCATENATE($J$1,IF(AND(I294&lt;&gt;"",$I$1&lt;&gt;""),CONCATENATE($I$1,I294,$J$2),""))</f>
        <v/>
      </c>
      <c r="T294" s="2" t="str">
        <f>CONCATENATE($J$1,IF(AND(K294&lt;&gt;"",$K$1&lt;&gt;""),CONCATENATE($K$1,K294,$J$2),""))</f>
        <v/>
      </c>
      <c r="U294" s="2" t="str">
        <f>CONCATENATE($J$1,IF(AND(L294&lt;&gt;"",$L$1&lt;&gt;""),CONCATENATE($L$1,L294,$J$2),""))</f>
        <v/>
      </c>
      <c r="V294" s="2" t="str">
        <f>CONCATENATE($J$1,IF(AND(M294&lt;&gt;"",$M$1&lt;&gt;""),CONCATENATE($M$1,M294,$J$2),""))</f>
        <v/>
      </c>
      <c r="W294" s="2" t="str">
        <f>CONCATENATE($J$1,IF(AND(N294&lt;&gt;"",$N$1&lt;&gt;""),CONCATENATE($N$1,N294,$J$2),""))</f>
        <v/>
      </c>
      <c r="X294" s="2" t="str">
        <f>CONCATENATE($J$1,IF(AND(O294&lt;&gt;"",$O$1&lt;&gt;""),CONCATENATE($O$1,O294,$J$2),""))</f>
        <v/>
      </c>
      <c r="Y294" s="2" t="str">
        <f>CONCATENATE($J$1,IF(AND(P294&lt;&gt;"",$P$1&lt;&gt;""),CONCATENATE($P$1,P294,$J$2),""))</f>
        <v/>
      </c>
      <c r="Z294" s="2" t="str">
        <f>CONCATENATE($J$1,IF(AND(Q294&lt;&gt;"",$Q$1&lt;&gt;""),CONCATENATE($Q$1,Q294,$J$2),""))</f>
        <v/>
      </c>
      <c r="AA294" s="2" t="str">
        <f>CONCATENATE($J$1,IF(AND(R294&lt;&gt;"",$R$1&lt;&gt;""),CONCATENATE($R$1,R294,$J$2),""))</f>
        <v/>
      </c>
      <c r="AB294" s="2" t="str">
        <f t="shared" si="3"/>
        <v/>
      </c>
      <c r="AC294" s="18"/>
      <c r="AD294" s="18"/>
      <c r="AE294" s="18"/>
      <c r="AF294" s="18"/>
      <c r="AG294" s="18"/>
      <c r="AH294" s="2" t="str">
        <f>CONCATENATE($AH$1,IF(AND(AE294&lt;&gt;""),CONCATENATE("http://restauranttory.com/products/",B294,"/",AE294,".jpg"),""))</f>
        <v/>
      </c>
      <c r="AI294" s="2" t="str">
        <f>CONCATENATE($AH$1,IF(AND(AF294&lt;&gt;""),CONCATENATE("http://restauranttory.com/products/",B294,"/",AF294,".jpg"),""))</f>
        <v/>
      </c>
      <c r="AJ294" s="2" t="str">
        <f>CONCATENATE($AH$1,IF(AND(AG294&lt;&gt;""),CONCATENATE("http://restauranttory.com/products/",B294,"/",AG294,".jpg"),""))</f>
        <v/>
      </c>
      <c r="AK294" s="18"/>
      <c r="AL294" s="18"/>
      <c r="AM294" s="18"/>
      <c r="AN294" s="18"/>
      <c r="AO294" s="18"/>
      <c r="AP294" s="18"/>
      <c r="AQ294" s="18"/>
      <c r="AR294" s="2" t="str">
        <f>CONCATENATE($AH$1,IF(AND(AL294&lt;&gt;""),CONCATENATE("http://restauranttory.com/products/",B294,"/",AL294,".pdf"),""))</f>
        <v/>
      </c>
      <c r="AS294" s="2" t="str">
        <f>CONCATENATE($AH$1,IF(AND(AN294&lt;&gt;""),CONCATENATE("http://restauranttory.com/products/",B294,"/",AN294,".pdf"),""))</f>
        <v/>
      </c>
      <c r="AT294" s="2" t="str">
        <f>CONCATENATE($AH$1,IF(AND(AP294&lt;&gt;""),CONCATENATE("http://restauranttory.com/products/",B294,"/",AP294,".pdf"),""))</f>
        <v/>
      </c>
      <c r="AU294" s="18"/>
      <c r="BA294" s="18"/>
    </row>
    <row r="295" spans="1:53" ht="15" customHeight="1" thickBot="1" x14ac:dyDescent="0.3">
      <c r="A295" s="18"/>
      <c r="B295" s="18"/>
      <c r="C295" s="18"/>
      <c r="D295" s="18"/>
      <c r="E295" s="18"/>
      <c r="F295" s="18"/>
      <c r="G295" s="18"/>
      <c r="H295" s="2" t="str">
        <f t="shared" si="4"/>
        <v>&lt;check&gt;&lt;br&gt;&lt;check&gt;&lt;br&gt;&lt;check&gt;&lt;br&gt;</v>
      </c>
      <c r="I295" s="18"/>
      <c r="K295" s="18"/>
      <c r="L295" s="18"/>
      <c r="M295" s="18"/>
      <c r="N295" s="18"/>
      <c r="O295" s="18"/>
      <c r="P295" s="18"/>
      <c r="Q295" s="18"/>
      <c r="R295" s="18"/>
      <c r="S295" s="20" t="str">
        <f>CONCATENATE($J$1,IF(AND(I295&lt;&gt;"",$I$1&lt;&gt;""),CONCATENATE($I$1,I295,$J$2),""))</f>
        <v/>
      </c>
      <c r="T295" s="2" t="str">
        <f>CONCATENATE($J$1,IF(AND(K295&lt;&gt;"",$K$1&lt;&gt;""),CONCATENATE($K$1,K295,$J$2),""))</f>
        <v/>
      </c>
      <c r="U295" s="2" t="str">
        <f>CONCATENATE($J$1,IF(AND(L295&lt;&gt;"",$L$1&lt;&gt;""),CONCATENATE($L$1,L295,$J$2),""))</f>
        <v/>
      </c>
      <c r="V295" s="2" t="str">
        <f>CONCATENATE($J$1,IF(AND(M295&lt;&gt;"",$M$1&lt;&gt;""),CONCATENATE($M$1,M295,$J$2),""))</f>
        <v/>
      </c>
      <c r="W295" s="2" t="str">
        <f>CONCATENATE($J$1,IF(AND(N295&lt;&gt;"",$N$1&lt;&gt;""),CONCATENATE($N$1,N295,$J$2),""))</f>
        <v/>
      </c>
      <c r="X295" s="2" t="str">
        <f>CONCATENATE($J$1,IF(AND(O295&lt;&gt;"",$O$1&lt;&gt;""),CONCATENATE($O$1,O295,$J$2),""))</f>
        <v/>
      </c>
      <c r="Y295" s="2" t="str">
        <f>CONCATENATE($J$1,IF(AND(P295&lt;&gt;"",$P$1&lt;&gt;""),CONCATENATE($P$1,P295,$J$2),""))</f>
        <v/>
      </c>
      <c r="Z295" s="2" t="str">
        <f>CONCATENATE($J$1,IF(AND(Q295&lt;&gt;"",$Q$1&lt;&gt;""),CONCATENATE($Q$1,Q295,$J$2),""))</f>
        <v/>
      </c>
      <c r="AA295" s="2" t="str">
        <f>CONCATENATE($J$1,IF(AND(R295&lt;&gt;"",$R$1&lt;&gt;""),CONCATENATE($R$1,R295,$J$2),""))</f>
        <v/>
      </c>
      <c r="AB295" s="2" t="str">
        <f t="shared" si="3"/>
        <v/>
      </c>
      <c r="AC295" s="18"/>
      <c r="AD295" s="18"/>
      <c r="AE295" s="18"/>
      <c r="AF295" s="18"/>
      <c r="AG295" s="18"/>
      <c r="AH295" s="2" t="str">
        <f>CONCATENATE($AH$1,IF(AND(AE295&lt;&gt;""),CONCATENATE("http://restauranttory.com/products/",B295,"/",AE295,".jpg"),""))</f>
        <v/>
      </c>
      <c r="AI295" s="2" t="str">
        <f>CONCATENATE($AH$1,IF(AND(AF295&lt;&gt;""),CONCATENATE("http://restauranttory.com/products/",B295,"/",AF295,".jpg"),""))</f>
        <v/>
      </c>
      <c r="AJ295" s="2" t="str">
        <f>CONCATENATE($AH$1,IF(AND(AG295&lt;&gt;""),CONCATENATE("http://restauranttory.com/products/",B295,"/",AG295,".jpg"),""))</f>
        <v/>
      </c>
      <c r="AK295" s="18"/>
      <c r="AL295" s="18"/>
      <c r="AM295" s="18"/>
      <c r="AN295" s="18"/>
      <c r="AO295" s="18"/>
      <c r="AP295" s="18"/>
      <c r="AQ295" s="18"/>
      <c r="AR295" s="2" t="str">
        <f>CONCATENATE($AH$1,IF(AND(AL295&lt;&gt;""),CONCATENATE("http://restauranttory.com/products/",B295,"/",AL295,".pdf"),""))</f>
        <v/>
      </c>
      <c r="AS295" s="2" t="str">
        <f>CONCATENATE($AH$1,IF(AND(AN295&lt;&gt;""),CONCATENATE("http://restauranttory.com/products/",B295,"/",AN295,".pdf"),""))</f>
        <v/>
      </c>
      <c r="AT295" s="2" t="str">
        <f>CONCATENATE($AH$1,IF(AND(AP295&lt;&gt;""),CONCATENATE("http://restauranttory.com/products/",B295,"/",AP295,".pdf"),""))</f>
        <v/>
      </c>
      <c r="AU295" s="18"/>
      <c r="BA295" s="18"/>
    </row>
    <row r="296" spans="1:53" ht="15" customHeight="1" thickBot="1" x14ac:dyDescent="0.3">
      <c r="A296" s="18"/>
      <c r="B296" s="18"/>
      <c r="C296" s="18"/>
      <c r="D296" s="18"/>
      <c r="E296" s="18"/>
      <c r="F296" s="18"/>
      <c r="G296" s="18"/>
      <c r="H296" s="2" t="str">
        <f t="shared" si="4"/>
        <v>&lt;check&gt;&lt;br&gt;&lt;check&gt;&lt;br&gt;&lt;check&gt;&lt;br&gt;</v>
      </c>
      <c r="I296" s="18"/>
      <c r="K296" s="18"/>
      <c r="L296" s="18"/>
      <c r="M296" s="18"/>
      <c r="N296" s="18"/>
      <c r="O296" s="18"/>
      <c r="P296" s="18"/>
      <c r="Q296" s="18"/>
      <c r="R296" s="18"/>
      <c r="S296" s="20" t="str">
        <f>CONCATENATE($J$1,IF(AND(I296&lt;&gt;"",$I$1&lt;&gt;""),CONCATENATE($I$1,I296,$J$2),""))</f>
        <v/>
      </c>
      <c r="T296" s="2" t="str">
        <f>CONCATENATE($J$1,IF(AND(K296&lt;&gt;"",$K$1&lt;&gt;""),CONCATENATE($K$1,K296,$J$2),""))</f>
        <v/>
      </c>
      <c r="U296" s="2" t="str">
        <f>CONCATENATE($J$1,IF(AND(L296&lt;&gt;"",$L$1&lt;&gt;""),CONCATENATE($L$1,L296,$J$2),""))</f>
        <v/>
      </c>
      <c r="V296" s="2" t="str">
        <f>CONCATENATE($J$1,IF(AND(M296&lt;&gt;"",$M$1&lt;&gt;""),CONCATENATE($M$1,M296,$J$2),""))</f>
        <v/>
      </c>
      <c r="W296" s="2" t="str">
        <f>CONCATENATE($J$1,IF(AND(N296&lt;&gt;"",$N$1&lt;&gt;""),CONCATENATE($N$1,N296,$J$2),""))</f>
        <v/>
      </c>
      <c r="X296" s="2" t="str">
        <f>CONCATENATE($J$1,IF(AND(O296&lt;&gt;"",$O$1&lt;&gt;""),CONCATENATE($O$1,O296,$J$2),""))</f>
        <v/>
      </c>
      <c r="Y296" s="2" t="str">
        <f>CONCATENATE($J$1,IF(AND(P296&lt;&gt;"",$P$1&lt;&gt;""),CONCATENATE($P$1,P296,$J$2),""))</f>
        <v/>
      </c>
      <c r="Z296" s="2" t="str">
        <f>CONCATENATE($J$1,IF(AND(Q296&lt;&gt;"",$Q$1&lt;&gt;""),CONCATENATE($Q$1,Q296,$J$2),""))</f>
        <v/>
      </c>
      <c r="AA296" s="2" t="str">
        <f>CONCATENATE($J$1,IF(AND(R296&lt;&gt;"",$R$1&lt;&gt;""),CONCATENATE($R$1,R296,$J$2),""))</f>
        <v/>
      </c>
      <c r="AB296" s="2" t="str">
        <f t="shared" si="3"/>
        <v/>
      </c>
      <c r="AC296" s="18"/>
      <c r="AD296" s="18"/>
      <c r="AE296" s="18"/>
      <c r="AF296" s="18"/>
      <c r="AG296" s="18"/>
      <c r="AH296" s="2" t="str">
        <f>CONCATENATE($AH$1,IF(AND(AE296&lt;&gt;""),CONCATENATE("http://restauranttory.com/products/",B296,"/",AE296,".jpg"),""))</f>
        <v/>
      </c>
      <c r="AI296" s="2" t="str">
        <f>CONCATENATE($AH$1,IF(AND(AF296&lt;&gt;""),CONCATENATE("http://restauranttory.com/products/",B296,"/",AF296,".jpg"),""))</f>
        <v/>
      </c>
      <c r="AJ296" s="2" t="str">
        <f>CONCATENATE($AH$1,IF(AND(AG296&lt;&gt;""),CONCATENATE("http://restauranttory.com/products/",B296,"/",AG296,".jpg"),""))</f>
        <v/>
      </c>
      <c r="AK296" s="18"/>
      <c r="AL296" s="18"/>
      <c r="AM296" s="18"/>
      <c r="AN296" s="18"/>
      <c r="AO296" s="18"/>
      <c r="AP296" s="18"/>
      <c r="AQ296" s="18"/>
      <c r="AR296" s="2" t="str">
        <f>CONCATENATE($AH$1,IF(AND(AL296&lt;&gt;""),CONCATENATE("http://restauranttory.com/products/",B296,"/",AL296,".pdf"),""))</f>
        <v/>
      </c>
      <c r="AS296" s="2" t="str">
        <f>CONCATENATE($AH$1,IF(AND(AN296&lt;&gt;""),CONCATENATE("http://restauranttory.com/products/",B296,"/",AN296,".pdf"),""))</f>
        <v/>
      </c>
      <c r="AT296" s="2" t="str">
        <f>CONCATENATE($AH$1,IF(AND(AP296&lt;&gt;""),CONCATENATE("http://restauranttory.com/products/",B296,"/",AP296,".pdf"),""))</f>
        <v/>
      </c>
      <c r="AU296" s="18"/>
      <c r="BA296" s="18"/>
    </row>
    <row r="297" spans="1:53" ht="15" customHeight="1" thickBot="1" x14ac:dyDescent="0.3">
      <c r="A297" s="18"/>
      <c r="B297" s="18"/>
      <c r="C297" s="18"/>
      <c r="D297" s="18"/>
      <c r="E297" s="18"/>
      <c r="F297" s="18"/>
      <c r="G297" s="18"/>
      <c r="H297" s="2" t="str">
        <f t="shared" si="4"/>
        <v>&lt;check&gt;&lt;br&gt;&lt;check&gt;&lt;br&gt;&lt;check&gt;&lt;br&gt;</v>
      </c>
      <c r="I297" s="18"/>
      <c r="K297" s="18"/>
      <c r="L297" s="18"/>
      <c r="M297" s="18"/>
      <c r="N297" s="18"/>
      <c r="O297" s="18"/>
      <c r="P297" s="18"/>
      <c r="Q297" s="18"/>
      <c r="R297" s="18"/>
      <c r="S297" s="20" t="str">
        <f>CONCATENATE($J$1,IF(AND(I297&lt;&gt;"",$I$1&lt;&gt;""),CONCATENATE($I$1,I297,$J$2),""))</f>
        <v/>
      </c>
      <c r="T297" s="2" t="str">
        <f>CONCATENATE($J$1,IF(AND(K297&lt;&gt;"",$K$1&lt;&gt;""),CONCATENATE($K$1,K297,$J$2),""))</f>
        <v/>
      </c>
      <c r="U297" s="2" t="str">
        <f>CONCATENATE($J$1,IF(AND(L297&lt;&gt;"",$L$1&lt;&gt;""),CONCATENATE($L$1,L297,$J$2),""))</f>
        <v/>
      </c>
      <c r="V297" s="2" t="str">
        <f>CONCATENATE($J$1,IF(AND(M297&lt;&gt;"",$M$1&lt;&gt;""),CONCATENATE($M$1,M297,$J$2),""))</f>
        <v/>
      </c>
      <c r="W297" s="2" t="str">
        <f>CONCATENATE($J$1,IF(AND(N297&lt;&gt;"",$N$1&lt;&gt;""),CONCATENATE($N$1,N297,$J$2),""))</f>
        <v/>
      </c>
      <c r="X297" s="2" t="str">
        <f>CONCATENATE($J$1,IF(AND(O297&lt;&gt;"",$O$1&lt;&gt;""),CONCATENATE($O$1,O297,$J$2),""))</f>
        <v/>
      </c>
      <c r="Y297" s="2" t="str">
        <f>CONCATENATE($J$1,IF(AND(P297&lt;&gt;"",$P$1&lt;&gt;""),CONCATENATE($P$1,P297,$J$2),""))</f>
        <v/>
      </c>
      <c r="Z297" s="2" t="str">
        <f>CONCATENATE($J$1,IF(AND(Q297&lt;&gt;"",$Q$1&lt;&gt;""),CONCATENATE($Q$1,Q297,$J$2),""))</f>
        <v/>
      </c>
      <c r="AA297" s="2" t="str">
        <f>CONCATENATE($J$1,IF(AND(R297&lt;&gt;"",$R$1&lt;&gt;""),CONCATENATE($R$1,R297,$J$2),""))</f>
        <v/>
      </c>
      <c r="AB297" s="2" t="str">
        <f t="shared" si="3"/>
        <v/>
      </c>
      <c r="AC297" s="18"/>
      <c r="AD297" s="18"/>
      <c r="AE297" s="18"/>
      <c r="AF297" s="18"/>
      <c r="AG297" s="18"/>
      <c r="AH297" s="2" t="str">
        <f>CONCATENATE($AH$1,IF(AND(AE297&lt;&gt;""),CONCATENATE("http://restauranttory.com/products/",B297,"/",AE297,".jpg"),""))</f>
        <v/>
      </c>
      <c r="AI297" s="2" t="str">
        <f>CONCATENATE($AH$1,IF(AND(AF297&lt;&gt;""),CONCATENATE("http://restauranttory.com/products/",B297,"/",AF297,".jpg"),""))</f>
        <v/>
      </c>
      <c r="AJ297" s="2" t="str">
        <f>CONCATENATE($AH$1,IF(AND(AG297&lt;&gt;""),CONCATENATE("http://restauranttory.com/products/",B297,"/",AG297,".jpg"),""))</f>
        <v/>
      </c>
      <c r="AK297" s="18"/>
      <c r="AL297" s="18"/>
      <c r="AM297" s="18"/>
      <c r="AN297" s="18"/>
      <c r="AO297" s="18"/>
      <c r="AP297" s="18"/>
      <c r="AQ297" s="18"/>
      <c r="AR297" s="2" t="str">
        <f>CONCATENATE($AH$1,IF(AND(AL297&lt;&gt;""),CONCATENATE("http://restauranttory.com/products/",B297,"/",AL297,".pdf"),""))</f>
        <v/>
      </c>
      <c r="AS297" s="2" t="str">
        <f>CONCATENATE($AH$1,IF(AND(AN297&lt;&gt;""),CONCATENATE("http://restauranttory.com/products/",B297,"/",AN297,".pdf"),""))</f>
        <v/>
      </c>
      <c r="AT297" s="2" t="str">
        <f>CONCATENATE($AH$1,IF(AND(AP297&lt;&gt;""),CONCATENATE("http://restauranttory.com/products/",B297,"/",AP297,".pdf"),""))</f>
        <v/>
      </c>
      <c r="AU297" s="18"/>
      <c r="BA297" s="18"/>
    </row>
    <row r="298" spans="1:53" ht="15" customHeight="1" thickBot="1" x14ac:dyDescent="0.3">
      <c r="A298" s="18"/>
      <c r="B298" s="18"/>
      <c r="C298" s="18"/>
      <c r="D298" s="18"/>
      <c r="E298" s="18"/>
      <c r="F298" s="18"/>
      <c r="G298" s="18"/>
      <c r="H298" s="2" t="str">
        <f t="shared" si="4"/>
        <v>&lt;check&gt;&lt;br&gt;&lt;check&gt;&lt;br&gt;&lt;check&gt;&lt;br&gt;</v>
      </c>
      <c r="I298" s="18"/>
      <c r="K298" s="18"/>
      <c r="L298" s="18"/>
      <c r="M298" s="18"/>
      <c r="N298" s="18"/>
      <c r="O298" s="18"/>
      <c r="P298" s="18"/>
      <c r="Q298" s="18"/>
      <c r="R298" s="18"/>
      <c r="S298" s="20" t="str">
        <f>CONCATENATE($J$1,IF(AND(I298&lt;&gt;"",$I$1&lt;&gt;""),CONCATENATE($I$1,I298,$J$2),""))</f>
        <v/>
      </c>
      <c r="T298" s="2" t="str">
        <f>CONCATENATE($J$1,IF(AND(K298&lt;&gt;"",$K$1&lt;&gt;""),CONCATENATE($K$1,K298,$J$2),""))</f>
        <v/>
      </c>
      <c r="U298" s="2" t="str">
        <f>CONCATENATE($J$1,IF(AND(L298&lt;&gt;"",$L$1&lt;&gt;""),CONCATENATE($L$1,L298,$J$2),""))</f>
        <v/>
      </c>
      <c r="V298" s="2" t="str">
        <f>CONCATENATE($J$1,IF(AND(M298&lt;&gt;"",$M$1&lt;&gt;""),CONCATENATE($M$1,M298,$J$2),""))</f>
        <v/>
      </c>
      <c r="W298" s="2" t="str">
        <f>CONCATENATE($J$1,IF(AND(N298&lt;&gt;"",$N$1&lt;&gt;""),CONCATENATE($N$1,N298,$J$2),""))</f>
        <v/>
      </c>
      <c r="X298" s="2" t="str">
        <f>CONCATENATE($J$1,IF(AND(O298&lt;&gt;"",$O$1&lt;&gt;""),CONCATENATE($O$1,O298,$J$2),""))</f>
        <v/>
      </c>
      <c r="Y298" s="2" t="str">
        <f>CONCATENATE($J$1,IF(AND(P298&lt;&gt;"",$P$1&lt;&gt;""),CONCATENATE($P$1,P298,$J$2),""))</f>
        <v/>
      </c>
      <c r="Z298" s="2" t="str">
        <f>CONCATENATE($J$1,IF(AND(Q298&lt;&gt;"",$Q$1&lt;&gt;""),CONCATENATE($Q$1,Q298,$J$2),""))</f>
        <v/>
      </c>
      <c r="AA298" s="2" t="str">
        <f>CONCATENATE($J$1,IF(AND(R298&lt;&gt;"",$R$1&lt;&gt;""),CONCATENATE($R$1,R298,$J$2),""))</f>
        <v/>
      </c>
      <c r="AB298" s="2" t="str">
        <f t="shared" si="3"/>
        <v/>
      </c>
      <c r="AC298" s="18"/>
      <c r="AD298" s="18"/>
      <c r="AE298" s="18"/>
      <c r="AF298" s="18"/>
      <c r="AG298" s="18"/>
      <c r="AH298" s="2" t="str">
        <f>CONCATENATE($AH$1,IF(AND(AE298&lt;&gt;""),CONCATENATE("http://restauranttory.com/products/",B298,"/",AE298,".jpg"),""))</f>
        <v/>
      </c>
      <c r="AI298" s="2" t="str">
        <f>CONCATENATE($AH$1,IF(AND(AF298&lt;&gt;""),CONCATENATE("http://restauranttory.com/products/",B298,"/",AF298,".jpg"),""))</f>
        <v/>
      </c>
      <c r="AJ298" s="2" t="str">
        <f>CONCATENATE($AH$1,IF(AND(AG298&lt;&gt;""),CONCATENATE("http://restauranttory.com/products/",B298,"/",AG298,".jpg"),""))</f>
        <v/>
      </c>
      <c r="AK298" s="18"/>
      <c r="AL298" s="18"/>
      <c r="AM298" s="18"/>
      <c r="AN298" s="18"/>
      <c r="AO298" s="18"/>
      <c r="AP298" s="18"/>
      <c r="AQ298" s="18"/>
      <c r="AR298" s="2" t="str">
        <f>CONCATENATE($AH$1,IF(AND(AL298&lt;&gt;""),CONCATENATE("http://restauranttory.com/products/",B298,"/",AL298,".pdf"),""))</f>
        <v/>
      </c>
      <c r="AS298" s="2" t="str">
        <f>CONCATENATE($AH$1,IF(AND(AN298&lt;&gt;""),CONCATENATE("http://restauranttory.com/products/",B298,"/",AN298,".pdf"),""))</f>
        <v/>
      </c>
      <c r="AT298" s="2" t="str">
        <f>CONCATENATE($AH$1,IF(AND(AP298&lt;&gt;""),CONCATENATE("http://restauranttory.com/products/",B298,"/",AP298,".pdf"),""))</f>
        <v/>
      </c>
      <c r="AU298" s="18"/>
      <c r="BA298" s="18"/>
    </row>
    <row r="299" spans="1:53" ht="15" customHeight="1" thickBot="1" x14ac:dyDescent="0.3">
      <c r="A299" s="18"/>
      <c r="B299" s="18"/>
      <c r="C299" s="18"/>
      <c r="D299" s="18"/>
      <c r="E299" s="18"/>
      <c r="F299" s="18"/>
      <c r="G299" s="18"/>
      <c r="H299" s="2" t="str">
        <f t="shared" si="4"/>
        <v>&lt;check&gt;&lt;br&gt;&lt;check&gt;&lt;br&gt;&lt;check&gt;&lt;br&gt;</v>
      </c>
      <c r="I299" s="18"/>
      <c r="K299" s="18"/>
      <c r="L299" s="18"/>
      <c r="M299" s="18"/>
      <c r="N299" s="18"/>
      <c r="O299" s="18"/>
      <c r="P299" s="18"/>
      <c r="Q299" s="18"/>
      <c r="R299" s="18"/>
      <c r="S299" s="20" t="str">
        <f>CONCATENATE($J$1,IF(AND(I299&lt;&gt;"",$I$1&lt;&gt;""),CONCATENATE($I$1,I299,$J$2),""))</f>
        <v/>
      </c>
      <c r="T299" s="2" t="str">
        <f>CONCATENATE($J$1,IF(AND(K299&lt;&gt;"",$K$1&lt;&gt;""),CONCATENATE($K$1,K299,$J$2),""))</f>
        <v/>
      </c>
      <c r="U299" s="2" t="str">
        <f>CONCATENATE($J$1,IF(AND(L299&lt;&gt;"",$L$1&lt;&gt;""),CONCATENATE($L$1,L299,$J$2),""))</f>
        <v/>
      </c>
      <c r="V299" s="2" t="str">
        <f>CONCATENATE($J$1,IF(AND(M299&lt;&gt;"",$M$1&lt;&gt;""),CONCATENATE($M$1,M299,$J$2),""))</f>
        <v/>
      </c>
      <c r="W299" s="2" t="str">
        <f>CONCATENATE($J$1,IF(AND(N299&lt;&gt;"",$N$1&lt;&gt;""),CONCATENATE($N$1,N299,$J$2),""))</f>
        <v/>
      </c>
      <c r="X299" s="2" t="str">
        <f>CONCATENATE($J$1,IF(AND(O299&lt;&gt;"",$O$1&lt;&gt;""),CONCATENATE($O$1,O299,$J$2),""))</f>
        <v/>
      </c>
      <c r="Y299" s="2" t="str">
        <f>CONCATENATE($J$1,IF(AND(P299&lt;&gt;"",$P$1&lt;&gt;""),CONCATENATE($P$1,P299,$J$2),""))</f>
        <v/>
      </c>
      <c r="Z299" s="2" t="str">
        <f>CONCATENATE($J$1,IF(AND(Q299&lt;&gt;"",$Q$1&lt;&gt;""),CONCATENATE($Q$1,Q299,$J$2),""))</f>
        <v/>
      </c>
      <c r="AA299" s="2" t="str">
        <f>CONCATENATE($J$1,IF(AND(R299&lt;&gt;"",$R$1&lt;&gt;""),CONCATENATE($R$1,R299,$J$2),""))</f>
        <v/>
      </c>
      <c r="AB299" s="2" t="str">
        <f t="shared" si="3"/>
        <v/>
      </c>
      <c r="AC299" s="18"/>
      <c r="AD299" s="18"/>
      <c r="AE299" s="18"/>
      <c r="AF299" s="18"/>
      <c r="AG299" s="18"/>
      <c r="AH299" s="2" t="str">
        <f>CONCATENATE($AH$1,IF(AND(AE299&lt;&gt;""),CONCATENATE("http://restauranttory.com/products/",B299,"/",AE299,".jpg"),""))</f>
        <v/>
      </c>
      <c r="AI299" s="2" t="str">
        <f>CONCATENATE($AH$1,IF(AND(AF299&lt;&gt;""),CONCATENATE("http://restauranttory.com/products/",B299,"/",AF299,".jpg"),""))</f>
        <v/>
      </c>
      <c r="AJ299" s="2" t="str">
        <f>CONCATENATE($AH$1,IF(AND(AG299&lt;&gt;""),CONCATENATE("http://restauranttory.com/products/",B299,"/",AG299,".jpg"),""))</f>
        <v/>
      </c>
      <c r="AK299" s="18"/>
      <c r="AL299" s="18"/>
      <c r="AM299" s="18"/>
      <c r="AN299" s="18"/>
      <c r="AO299" s="18"/>
      <c r="AP299" s="18"/>
      <c r="AQ299" s="18"/>
      <c r="AR299" s="2" t="str">
        <f>CONCATENATE($AH$1,IF(AND(AL299&lt;&gt;""),CONCATENATE("http://restauranttory.com/products/",B299,"/",AL299,".pdf"),""))</f>
        <v/>
      </c>
      <c r="AS299" s="2" t="str">
        <f>CONCATENATE($AH$1,IF(AND(AN299&lt;&gt;""),CONCATENATE("http://restauranttory.com/products/",B299,"/",AN299,".pdf"),""))</f>
        <v/>
      </c>
      <c r="AT299" s="2" t="str">
        <f>CONCATENATE($AH$1,IF(AND(AP299&lt;&gt;""),CONCATENATE("http://restauranttory.com/products/",B299,"/",AP299,".pdf"),""))</f>
        <v/>
      </c>
      <c r="AU299" s="18"/>
      <c r="BA299" s="18"/>
    </row>
    <row r="300" spans="1:53" ht="15" customHeight="1" thickBot="1" x14ac:dyDescent="0.3">
      <c r="A300" s="18"/>
      <c r="B300" s="18"/>
      <c r="C300" s="18"/>
      <c r="D300" s="18"/>
      <c r="E300" s="18"/>
      <c r="F300" s="18"/>
      <c r="G300" s="18"/>
      <c r="H300" s="2" t="str">
        <f t="shared" si="4"/>
        <v>&lt;check&gt;&lt;br&gt;&lt;check&gt;&lt;br&gt;&lt;check&gt;&lt;br&gt;</v>
      </c>
      <c r="I300" s="18"/>
      <c r="K300" s="18"/>
      <c r="L300" s="18"/>
      <c r="M300" s="18"/>
      <c r="N300" s="18"/>
      <c r="O300" s="18"/>
      <c r="P300" s="18"/>
      <c r="Q300" s="18"/>
      <c r="R300" s="18"/>
      <c r="S300" s="20" t="str">
        <f>CONCATENATE($J$1,IF(AND(I300&lt;&gt;"",$I$1&lt;&gt;""),CONCATENATE($I$1,I300,$J$2),""))</f>
        <v/>
      </c>
      <c r="T300" s="2" t="str">
        <f>CONCATENATE($J$1,IF(AND(K300&lt;&gt;"",$K$1&lt;&gt;""),CONCATENATE($K$1,K300,$J$2),""))</f>
        <v/>
      </c>
      <c r="U300" s="2" t="str">
        <f>CONCATENATE($J$1,IF(AND(L300&lt;&gt;"",$L$1&lt;&gt;""),CONCATENATE($L$1,L300,$J$2),""))</f>
        <v/>
      </c>
      <c r="V300" s="2" t="str">
        <f>CONCATENATE($J$1,IF(AND(M300&lt;&gt;"",$M$1&lt;&gt;""),CONCATENATE($M$1,M300,$J$2),""))</f>
        <v/>
      </c>
      <c r="W300" s="2" t="str">
        <f>CONCATENATE($J$1,IF(AND(N300&lt;&gt;"",$N$1&lt;&gt;""),CONCATENATE($N$1,N300,$J$2),""))</f>
        <v/>
      </c>
      <c r="X300" s="2" t="str">
        <f>CONCATENATE($J$1,IF(AND(O300&lt;&gt;"",$O$1&lt;&gt;""),CONCATENATE($O$1,O300,$J$2),""))</f>
        <v/>
      </c>
      <c r="Y300" s="2" t="str">
        <f>CONCATENATE($J$1,IF(AND(P300&lt;&gt;"",$P$1&lt;&gt;""),CONCATENATE($P$1,P300,$J$2),""))</f>
        <v/>
      </c>
      <c r="Z300" s="2" t="str">
        <f>CONCATENATE($J$1,IF(AND(Q300&lt;&gt;"",$Q$1&lt;&gt;""),CONCATENATE($Q$1,Q300,$J$2),""))</f>
        <v/>
      </c>
      <c r="AA300" s="2" t="str">
        <f>CONCATENATE($J$1,IF(AND(R300&lt;&gt;"",$R$1&lt;&gt;""),CONCATENATE($R$1,R300,$J$2),""))</f>
        <v/>
      </c>
      <c r="AB300" s="2" t="str">
        <f t="shared" si="3"/>
        <v/>
      </c>
      <c r="AC300" s="18"/>
      <c r="AD300" s="18"/>
      <c r="AE300" s="18"/>
      <c r="AF300" s="18"/>
      <c r="AG300" s="18"/>
      <c r="AH300" s="2" t="str">
        <f>CONCATENATE($AH$1,IF(AND(AE300&lt;&gt;""),CONCATENATE("http://restauranttory.com/products/",B300,"/",AE300,".jpg"),""))</f>
        <v/>
      </c>
      <c r="AI300" s="2" t="str">
        <f>CONCATENATE($AH$1,IF(AND(AF300&lt;&gt;""),CONCATENATE("http://restauranttory.com/products/",B300,"/",AF300,".jpg"),""))</f>
        <v/>
      </c>
      <c r="AJ300" s="2" t="str">
        <f>CONCATENATE($AH$1,IF(AND(AG300&lt;&gt;""),CONCATENATE("http://restauranttory.com/products/",B300,"/",AG300,".jpg"),""))</f>
        <v/>
      </c>
      <c r="AK300" s="18"/>
      <c r="AL300" s="18"/>
      <c r="AM300" s="18"/>
      <c r="AN300" s="18"/>
      <c r="AO300" s="18"/>
      <c r="AP300" s="18"/>
      <c r="AQ300" s="18"/>
      <c r="AR300" s="2" t="str">
        <f>CONCATENATE($AH$1,IF(AND(AL300&lt;&gt;""),CONCATENATE("http://restauranttory.com/products/",B300,"/",AL300,".pdf"),""))</f>
        <v/>
      </c>
      <c r="AS300" s="2" t="str">
        <f>CONCATENATE($AH$1,IF(AND(AN300&lt;&gt;""),CONCATENATE("http://restauranttory.com/products/",B300,"/",AN300,".pdf"),""))</f>
        <v/>
      </c>
      <c r="AT300" s="2" t="str">
        <f>CONCATENATE($AH$1,IF(AND(AP300&lt;&gt;""),CONCATENATE("http://restauranttory.com/products/",B300,"/",AP300,".pdf"),""))</f>
        <v/>
      </c>
      <c r="AU300" s="18"/>
      <c r="BA300" s="18"/>
    </row>
    <row r="301" spans="1:53" ht="15" customHeight="1" thickBot="1" x14ac:dyDescent="0.3">
      <c r="A301" s="18"/>
      <c r="B301" s="18"/>
      <c r="C301" s="18"/>
      <c r="D301" s="18"/>
      <c r="E301" s="18"/>
      <c r="F301" s="18"/>
      <c r="G301" s="18"/>
      <c r="H301" s="2" t="str">
        <f t="shared" si="4"/>
        <v>&lt;check&gt;&lt;br&gt;&lt;check&gt;&lt;br&gt;&lt;check&gt;&lt;br&gt;</v>
      </c>
      <c r="I301" s="18"/>
      <c r="K301" s="18"/>
      <c r="L301" s="18"/>
      <c r="M301" s="18"/>
      <c r="N301" s="18"/>
      <c r="O301" s="18"/>
      <c r="P301" s="18"/>
      <c r="Q301" s="18"/>
      <c r="R301" s="18"/>
      <c r="S301" s="20" t="str">
        <f>CONCATENATE($J$1,IF(AND(I301&lt;&gt;"",$I$1&lt;&gt;""),CONCATENATE($I$1,I301,$J$2),""))</f>
        <v/>
      </c>
      <c r="T301" s="2" t="str">
        <f>CONCATENATE($J$1,IF(AND(K301&lt;&gt;"",$K$1&lt;&gt;""),CONCATENATE($K$1,K301,$J$2),""))</f>
        <v/>
      </c>
      <c r="U301" s="2" t="str">
        <f>CONCATENATE($J$1,IF(AND(L301&lt;&gt;"",$L$1&lt;&gt;""),CONCATENATE($L$1,L301,$J$2),""))</f>
        <v/>
      </c>
      <c r="V301" s="2" t="str">
        <f>CONCATENATE($J$1,IF(AND(M301&lt;&gt;"",$M$1&lt;&gt;""),CONCATENATE($M$1,M301,$J$2),""))</f>
        <v/>
      </c>
      <c r="W301" s="2" t="str">
        <f>CONCATENATE($J$1,IF(AND(N301&lt;&gt;"",$N$1&lt;&gt;""),CONCATENATE($N$1,N301,$J$2),""))</f>
        <v/>
      </c>
      <c r="X301" s="2" t="str">
        <f>CONCATENATE($J$1,IF(AND(O301&lt;&gt;"",$O$1&lt;&gt;""),CONCATENATE($O$1,O301,$J$2),""))</f>
        <v/>
      </c>
      <c r="Y301" s="2" t="str">
        <f>CONCATENATE($J$1,IF(AND(P301&lt;&gt;"",$P$1&lt;&gt;""),CONCATENATE($P$1,P301,$J$2),""))</f>
        <v/>
      </c>
      <c r="Z301" s="2" t="str">
        <f>CONCATENATE($J$1,IF(AND(Q301&lt;&gt;"",$Q$1&lt;&gt;""),CONCATENATE($Q$1,Q301,$J$2),""))</f>
        <v/>
      </c>
      <c r="AA301" s="2" t="str">
        <f>CONCATENATE($J$1,IF(AND(R301&lt;&gt;"",$R$1&lt;&gt;""),CONCATENATE($R$1,R301,$J$2),""))</f>
        <v/>
      </c>
      <c r="AB301" s="2" t="str">
        <f t="shared" si="3"/>
        <v/>
      </c>
      <c r="AC301" s="18"/>
      <c r="AD301" s="18"/>
      <c r="AE301" s="18"/>
      <c r="AF301" s="18"/>
      <c r="AG301" s="18"/>
      <c r="AH301" s="2" t="str">
        <f>CONCATENATE($AH$1,IF(AND(AE301&lt;&gt;""),CONCATENATE("http://restauranttory.com/products/",B301,"/",AE301,".jpg"),""))</f>
        <v/>
      </c>
      <c r="AI301" s="2" t="str">
        <f>CONCATENATE($AH$1,IF(AND(AF301&lt;&gt;""),CONCATENATE("http://restauranttory.com/products/",B301,"/",AF301,".jpg"),""))</f>
        <v/>
      </c>
      <c r="AJ301" s="2" t="str">
        <f>CONCATENATE($AH$1,IF(AND(AG301&lt;&gt;""),CONCATENATE("http://restauranttory.com/products/",B301,"/",AG301,".jpg"),""))</f>
        <v/>
      </c>
      <c r="AK301" s="18"/>
      <c r="AL301" s="18"/>
      <c r="AM301" s="18"/>
      <c r="AN301" s="18"/>
      <c r="AO301" s="18"/>
      <c r="AP301" s="18"/>
      <c r="AQ301" s="18"/>
      <c r="AR301" s="2" t="str">
        <f>CONCATENATE($AH$1,IF(AND(AL301&lt;&gt;""),CONCATENATE("http://restauranttory.com/products/",B301,"/",AL301,".pdf"),""))</f>
        <v/>
      </c>
      <c r="AS301" s="2" t="str">
        <f>CONCATENATE($AH$1,IF(AND(AN301&lt;&gt;""),CONCATENATE("http://restauranttory.com/products/",B301,"/",AN301,".pdf"),""))</f>
        <v/>
      </c>
      <c r="AT301" s="2" t="str">
        <f>CONCATENATE($AH$1,IF(AND(AP301&lt;&gt;""),CONCATENATE("http://restauranttory.com/products/",B301,"/",AP301,".pdf"),""))</f>
        <v/>
      </c>
      <c r="AU301" s="18"/>
      <c r="BA301" s="18"/>
    </row>
    <row r="302" spans="1:53" ht="15" customHeight="1" thickBot="1" x14ac:dyDescent="0.3">
      <c r="A302" s="18"/>
      <c r="B302" s="18"/>
      <c r="C302" s="18"/>
      <c r="D302" s="18"/>
      <c r="E302" s="18"/>
      <c r="F302" s="18"/>
      <c r="G302" s="18"/>
      <c r="H302" s="2" t="str">
        <f t="shared" si="4"/>
        <v>&lt;check&gt;&lt;br&gt;&lt;check&gt;&lt;br&gt;&lt;check&gt;&lt;br&gt;</v>
      </c>
      <c r="I302" s="18"/>
      <c r="K302" s="18"/>
      <c r="L302" s="18"/>
      <c r="M302" s="18"/>
      <c r="N302" s="18"/>
      <c r="O302" s="18"/>
      <c r="P302" s="18"/>
      <c r="Q302" s="18"/>
      <c r="R302" s="18"/>
      <c r="S302" s="20" t="str">
        <f>CONCATENATE($J$1,IF(AND(I302&lt;&gt;"",$I$1&lt;&gt;""),CONCATENATE($I$1,I302,$J$2),""))</f>
        <v/>
      </c>
      <c r="T302" s="2" t="str">
        <f>CONCATENATE($J$1,IF(AND(K302&lt;&gt;"",$K$1&lt;&gt;""),CONCATENATE($K$1,K302,$J$2),""))</f>
        <v/>
      </c>
      <c r="U302" s="2" t="str">
        <f>CONCATENATE($J$1,IF(AND(L302&lt;&gt;"",$L$1&lt;&gt;""),CONCATENATE($L$1,L302,$J$2),""))</f>
        <v/>
      </c>
      <c r="V302" s="2" t="str">
        <f>CONCATENATE($J$1,IF(AND(M302&lt;&gt;"",$M$1&lt;&gt;""),CONCATENATE($M$1,M302,$J$2),""))</f>
        <v/>
      </c>
      <c r="W302" s="2" t="str">
        <f>CONCATENATE($J$1,IF(AND(N302&lt;&gt;"",$N$1&lt;&gt;""),CONCATENATE($N$1,N302,$J$2),""))</f>
        <v/>
      </c>
      <c r="X302" s="2" t="str">
        <f>CONCATENATE($J$1,IF(AND(O302&lt;&gt;"",$O$1&lt;&gt;""),CONCATENATE($O$1,O302,$J$2),""))</f>
        <v/>
      </c>
      <c r="Y302" s="2" t="str">
        <f>CONCATENATE($J$1,IF(AND(P302&lt;&gt;"",$P$1&lt;&gt;""),CONCATENATE($P$1,P302,$J$2),""))</f>
        <v/>
      </c>
      <c r="Z302" s="2" t="str">
        <f>CONCATENATE($J$1,IF(AND(Q302&lt;&gt;"",$Q$1&lt;&gt;""),CONCATENATE($Q$1,Q302,$J$2),""))</f>
        <v/>
      </c>
      <c r="AA302" s="2" t="str">
        <f>CONCATENATE($J$1,IF(AND(R302&lt;&gt;"",$R$1&lt;&gt;""),CONCATENATE($R$1,R302,$J$2),""))</f>
        <v/>
      </c>
      <c r="AB302" s="2" t="str">
        <f t="shared" si="3"/>
        <v/>
      </c>
      <c r="AC302" s="18"/>
      <c r="AD302" s="18"/>
      <c r="AE302" s="18"/>
      <c r="AF302" s="18"/>
      <c r="AG302" s="18"/>
      <c r="AH302" s="2" t="str">
        <f>CONCATENATE($AH$1,IF(AND(AE302&lt;&gt;""),CONCATENATE("http://restauranttory.com/products/",B302,"/",AE302,".jpg"),""))</f>
        <v/>
      </c>
      <c r="AI302" s="2" t="str">
        <f>CONCATENATE($AH$1,IF(AND(AF302&lt;&gt;""),CONCATENATE("http://restauranttory.com/products/",B302,"/",AF302,".jpg"),""))</f>
        <v/>
      </c>
      <c r="AJ302" s="2" t="str">
        <f>CONCATENATE($AH$1,IF(AND(AG302&lt;&gt;""),CONCATENATE("http://restauranttory.com/products/",B302,"/",AG302,".jpg"),""))</f>
        <v/>
      </c>
      <c r="AK302" s="18"/>
      <c r="AL302" s="18"/>
      <c r="AM302" s="18"/>
      <c r="AN302" s="18"/>
      <c r="AO302" s="18"/>
      <c r="AP302" s="18"/>
      <c r="AQ302" s="18"/>
      <c r="AR302" s="2" t="str">
        <f>CONCATENATE($AH$1,IF(AND(AL302&lt;&gt;""),CONCATENATE("http://restauranttory.com/products/",B302,"/",AL302,".pdf"),""))</f>
        <v/>
      </c>
      <c r="AS302" s="2" t="str">
        <f>CONCATENATE($AH$1,IF(AND(AN302&lt;&gt;""),CONCATENATE("http://restauranttory.com/products/",B302,"/",AN302,".pdf"),""))</f>
        <v/>
      </c>
      <c r="AT302" s="2" t="str">
        <f>CONCATENATE($AH$1,IF(AND(AP302&lt;&gt;""),CONCATENATE("http://restauranttory.com/products/",B302,"/",AP302,".pdf"),""))</f>
        <v/>
      </c>
      <c r="AU302" s="18"/>
      <c r="BA302" s="18"/>
    </row>
    <row r="303" spans="1:53" ht="15" customHeight="1" thickBot="1" x14ac:dyDescent="0.3">
      <c r="A303" s="18"/>
      <c r="B303" s="18"/>
      <c r="C303" s="18"/>
      <c r="D303" s="18"/>
      <c r="E303" s="18"/>
      <c r="F303" s="18"/>
      <c r="G303" s="18"/>
      <c r="H303" s="2" t="str">
        <f t="shared" si="4"/>
        <v>&lt;check&gt;&lt;br&gt;&lt;check&gt;&lt;br&gt;&lt;check&gt;&lt;br&gt;</v>
      </c>
      <c r="I303" s="18"/>
      <c r="K303" s="18"/>
      <c r="L303" s="18"/>
      <c r="M303" s="18"/>
      <c r="N303" s="18"/>
      <c r="O303" s="18"/>
      <c r="P303" s="18"/>
      <c r="Q303" s="18"/>
      <c r="R303" s="18"/>
      <c r="S303" s="20" t="str">
        <f>CONCATENATE($J$1,IF(AND(I303&lt;&gt;"",$I$1&lt;&gt;""),CONCATENATE($I$1,I303,$J$2),""))</f>
        <v/>
      </c>
      <c r="T303" s="2" t="str">
        <f>CONCATENATE($J$1,IF(AND(K303&lt;&gt;"",$K$1&lt;&gt;""),CONCATENATE($K$1,K303,$J$2),""))</f>
        <v/>
      </c>
      <c r="U303" s="2" t="str">
        <f>CONCATENATE($J$1,IF(AND(L303&lt;&gt;"",$L$1&lt;&gt;""),CONCATENATE($L$1,L303,$J$2),""))</f>
        <v/>
      </c>
      <c r="V303" s="2" t="str">
        <f>CONCATENATE($J$1,IF(AND(M303&lt;&gt;"",$M$1&lt;&gt;""),CONCATENATE($M$1,M303,$J$2),""))</f>
        <v/>
      </c>
      <c r="W303" s="2" t="str">
        <f>CONCATENATE($J$1,IF(AND(N303&lt;&gt;"",$N$1&lt;&gt;""),CONCATENATE($N$1,N303,$J$2),""))</f>
        <v/>
      </c>
      <c r="X303" s="2" t="str">
        <f>CONCATENATE($J$1,IF(AND(O303&lt;&gt;"",$O$1&lt;&gt;""),CONCATENATE($O$1,O303,$J$2),""))</f>
        <v/>
      </c>
      <c r="Y303" s="2" t="str">
        <f>CONCATENATE($J$1,IF(AND(P303&lt;&gt;"",$P$1&lt;&gt;""),CONCATENATE($P$1,P303,$J$2),""))</f>
        <v/>
      </c>
      <c r="Z303" s="2" t="str">
        <f>CONCATENATE($J$1,IF(AND(Q303&lt;&gt;"",$Q$1&lt;&gt;""),CONCATENATE($Q$1,Q303,$J$2),""))</f>
        <v/>
      </c>
      <c r="AA303" s="2" t="str">
        <f>CONCATENATE($J$1,IF(AND(R303&lt;&gt;"",$R$1&lt;&gt;""),CONCATENATE($R$1,R303,$J$2),""))</f>
        <v/>
      </c>
      <c r="AB303" s="2" t="str">
        <f t="shared" si="3"/>
        <v/>
      </c>
      <c r="AC303" s="18"/>
      <c r="AD303" s="18"/>
      <c r="AE303" s="18"/>
      <c r="AF303" s="18"/>
      <c r="AG303" s="18"/>
      <c r="AH303" s="2" t="str">
        <f>CONCATENATE($AH$1,IF(AND(AE303&lt;&gt;""),CONCATENATE("http://restauranttory.com/products/",B303,"/",AE303,".jpg"),""))</f>
        <v/>
      </c>
      <c r="AI303" s="2" t="str">
        <f>CONCATENATE($AH$1,IF(AND(AF303&lt;&gt;""),CONCATENATE("http://restauranttory.com/products/",B303,"/",AF303,".jpg"),""))</f>
        <v/>
      </c>
      <c r="AJ303" s="2" t="str">
        <f>CONCATENATE($AH$1,IF(AND(AG303&lt;&gt;""),CONCATENATE("http://restauranttory.com/products/",B303,"/",AG303,".jpg"),""))</f>
        <v/>
      </c>
      <c r="AK303" s="18"/>
      <c r="AL303" s="18"/>
      <c r="AM303" s="18"/>
      <c r="AN303" s="18"/>
      <c r="AO303" s="18"/>
      <c r="AP303" s="18"/>
      <c r="AQ303" s="18"/>
      <c r="AR303" s="2" t="str">
        <f>CONCATENATE($AH$1,IF(AND(AL303&lt;&gt;""),CONCATENATE("http://restauranttory.com/products/",B303,"/",AL303,".pdf"),""))</f>
        <v/>
      </c>
      <c r="AS303" s="2" t="str">
        <f>CONCATENATE($AH$1,IF(AND(AN303&lt;&gt;""),CONCATENATE("http://restauranttory.com/products/",B303,"/",AN303,".pdf"),""))</f>
        <v/>
      </c>
      <c r="AT303" s="2" t="str">
        <f>CONCATENATE($AH$1,IF(AND(AP303&lt;&gt;""),CONCATENATE("http://restauranttory.com/products/",B303,"/",AP303,".pdf"),""))</f>
        <v/>
      </c>
      <c r="AU303" s="18"/>
      <c r="BA303" s="18"/>
    </row>
    <row r="304" spans="1:53" ht="15" customHeight="1" thickBot="1" x14ac:dyDescent="0.3">
      <c r="A304" s="18"/>
      <c r="B304" s="18"/>
      <c r="C304" s="18"/>
      <c r="D304" s="18"/>
      <c r="E304" s="18"/>
      <c r="F304" s="18"/>
      <c r="G304" s="18"/>
      <c r="H304" s="2" t="str">
        <f t="shared" si="4"/>
        <v>&lt;check&gt;&lt;br&gt;&lt;check&gt;&lt;br&gt;&lt;check&gt;&lt;br&gt;</v>
      </c>
      <c r="I304" s="18"/>
      <c r="K304" s="18"/>
      <c r="L304" s="18"/>
      <c r="M304" s="18"/>
      <c r="N304" s="18"/>
      <c r="O304" s="18"/>
      <c r="P304" s="18"/>
      <c r="Q304" s="18"/>
      <c r="R304" s="18"/>
      <c r="S304" s="20" t="str">
        <f>CONCATENATE($J$1,IF(AND(I304&lt;&gt;"",$I$1&lt;&gt;""),CONCATENATE($I$1,I304,$J$2),""))</f>
        <v/>
      </c>
      <c r="T304" s="2" t="str">
        <f>CONCATENATE($J$1,IF(AND(K304&lt;&gt;"",$K$1&lt;&gt;""),CONCATENATE($K$1,K304,$J$2),""))</f>
        <v/>
      </c>
      <c r="U304" s="2" t="str">
        <f>CONCATENATE($J$1,IF(AND(L304&lt;&gt;"",$L$1&lt;&gt;""),CONCATENATE($L$1,L304,$J$2),""))</f>
        <v/>
      </c>
      <c r="V304" s="2" t="str">
        <f>CONCATENATE($J$1,IF(AND(M304&lt;&gt;"",$M$1&lt;&gt;""),CONCATENATE($M$1,M304,$J$2),""))</f>
        <v/>
      </c>
      <c r="W304" s="2" t="str">
        <f>CONCATENATE($J$1,IF(AND(N304&lt;&gt;"",$N$1&lt;&gt;""),CONCATENATE($N$1,N304,$J$2),""))</f>
        <v/>
      </c>
      <c r="X304" s="2" t="str">
        <f>CONCATENATE($J$1,IF(AND(O304&lt;&gt;"",$O$1&lt;&gt;""),CONCATENATE($O$1,O304,$J$2),""))</f>
        <v/>
      </c>
      <c r="Y304" s="2" t="str">
        <f>CONCATENATE($J$1,IF(AND(P304&lt;&gt;"",$P$1&lt;&gt;""),CONCATENATE($P$1,P304,$J$2),""))</f>
        <v/>
      </c>
      <c r="Z304" s="2" t="str">
        <f>CONCATENATE($J$1,IF(AND(Q304&lt;&gt;"",$Q$1&lt;&gt;""),CONCATENATE($Q$1,Q304,$J$2),""))</f>
        <v/>
      </c>
      <c r="AA304" s="2" t="str">
        <f>CONCATENATE($J$1,IF(AND(R304&lt;&gt;"",$R$1&lt;&gt;""),CONCATENATE($R$1,R304,$J$2),""))</f>
        <v/>
      </c>
      <c r="AB304" s="2" t="str">
        <f t="shared" si="3"/>
        <v/>
      </c>
      <c r="AC304" s="18"/>
      <c r="AD304" s="18"/>
      <c r="AE304" s="18"/>
      <c r="AF304" s="18"/>
      <c r="AG304" s="18"/>
      <c r="AH304" s="2" t="str">
        <f>CONCATENATE($AH$1,IF(AND(AE304&lt;&gt;""),CONCATENATE("http://restauranttory.com/products/",B304,"/",AE304,".jpg"),""))</f>
        <v/>
      </c>
      <c r="AI304" s="2" t="str">
        <f>CONCATENATE($AH$1,IF(AND(AF304&lt;&gt;""),CONCATENATE("http://restauranttory.com/products/",B304,"/",AF304,".jpg"),""))</f>
        <v/>
      </c>
      <c r="AJ304" s="2" t="str">
        <f>CONCATENATE($AH$1,IF(AND(AG304&lt;&gt;""),CONCATENATE("http://restauranttory.com/products/",B304,"/",AG304,".jpg"),""))</f>
        <v/>
      </c>
      <c r="AK304" s="18"/>
      <c r="AL304" s="18"/>
      <c r="AM304" s="18"/>
      <c r="AN304" s="18"/>
      <c r="AO304" s="18"/>
      <c r="AP304" s="18"/>
      <c r="AQ304" s="18"/>
      <c r="AR304" s="2" t="str">
        <f>CONCATENATE($AH$1,IF(AND(AL304&lt;&gt;""),CONCATENATE("http://restauranttory.com/products/",B304,"/",AL304,".pdf"),""))</f>
        <v/>
      </c>
      <c r="AS304" s="2" t="str">
        <f>CONCATENATE($AH$1,IF(AND(AN304&lt;&gt;""),CONCATENATE("http://restauranttory.com/products/",B304,"/",AN304,".pdf"),""))</f>
        <v/>
      </c>
      <c r="AT304" s="2" t="str">
        <f>CONCATENATE($AH$1,IF(AND(AP304&lt;&gt;""),CONCATENATE("http://restauranttory.com/products/",B304,"/",AP304,".pdf"),""))</f>
        <v/>
      </c>
      <c r="AU304" s="18"/>
      <c r="BA304" s="18"/>
    </row>
    <row r="305" spans="1:53" ht="15" customHeight="1" thickBot="1" x14ac:dyDescent="0.3">
      <c r="A305" s="18"/>
      <c r="B305" s="18"/>
      <c r="C305" s="18"/>
      <c r="D305" s="18"/>
      <c r="E305" s="18"/>
      <c r="F305" s="18"/>
      <c r="G305" s="18"/>
      <c r="H305" s="2" t="str">
        <f t="shared" si="4"/>
        <v>&lt;check&gt;&lt;br&gt;&lt;check&gt;&lt;br&gt;&lt;check&gt;&lt;br&gt;</v>
      </c>
      <c r="I305" s="18"/>
      <c r="K305" s="18"/>
      <c r="L305" s="18"/>
      <c r="M305" s="18"/>
      <c r="N305" s="18"/>
      <c r="O305" s="18"/>
      <c r="P305" s="18"/>
      <c r="Q305" s="18"/>
      <c r="R305" s="18"/>
      <c r="S305" s="20" t="str">
        <f>CONCATENATE($J$1,IF(AND(I305&lt;&gt;"",$I$1&lt;&gt;""),CONCATENATE($I$1,I305,$J$2),""))</f>
        <v/>
      </c>
      <c r="T305" s="2" t="str">
        <f>CONCATENATE($J$1,IF(AND(K305&lt;&gt;"",$K$1&lt;&gt;""),CONCATENATE($K$1,K305,$J$2),""))</f>
        <v/>
      </c>
      <c r="U305" s="2" t="str">
        <f>CONCATENATE($J$1,IF(AND(L305&lt;&gt;"",$L$1&lt;&gt;""),CONCATENATE($L$1,L305,$J$2),""))</f>
        <v/>
      </c>
      <c r="V305" s="2" t="str">
        <f>CONCATENATE($J$1,IF(AND(M305&lt;&gt;"",$M$1&lt;&gt;""),CONCATENATE($M$1,M305,$J$2),""))</f>
        <v/>
      </c>
      <c r="W305" s="2" t="str">
        <f>CONCATENATE($J$1,IF(AND(N305&lt;&gt;"",$N$1&lt;&gt;""),CONCATENATE($N$1,N305,$J$2),""))</f>
        <v/>
      </c>
      <c r="X305" s="2" t="str">
        <f>CONCATENATE($J$1,IF(AND(O305&lt;&gt;"",$O$1&lt;&gt;""),CONCATENATE($O$1,O305,$J$2),""))</f>
        <v/>
      </c>
      <c r="Y305" s="2" t="str">
        <f>CONCATENATE($J$1,IF(AND(P305&lt;&gt;"",$P$1&lt;&gt;""),CONCATENATE($P$1,P305,$J$2),""))</f>
        <v/>
      </c>
      <c r="Z305" s="2" t="str">
        <f>CONCATENATE($J$1,IF(AND(Q305&lt;&gt;"",$Q$1&lt;&gt;""),CONCATENATE($Q$1,Q305,$J$2),""))</f>
        <v/>
      </c>
      <c r="AA305" s="2" t="str">
        <f>CONCATENATE($J$1,IF(AND(R305&lt;&gt;"",$R$1&lt;&gt;""),CONCATENATE($R$1,R305,$J$2),""))</f>
        <v/>
      </c>
      <c r="AB305" s="2" t="str">
        <f t="shared" si="3"/>
        <v/>
      </c>
      <c r="AC305" s="18"/>
      <c r="AD305" s="18"/>
      <c r="AE305" s="18"/>
      <c r="AF305" s="18"/>
      <c r="AG305" s="18"/>
      <c r="AH305" s="2" t="str">
        <f>CONCATENATE($AH$1,IF(AND(AE305&lt;&gt;""),CONCATENATE("http://restauranttory.com/products/",B305,"/",AE305,".jpg"),""))</f>
        <v/>
      </c>
      <c r="AI305" s="2" t="str">
        <f>CONCATENATE($AH$1,IF(AND(AF305&lt;&gt;""),CONCATENATE("http://restauranttory.com/products/",B305,"/",AF305,".jpg"),""))</f>
        <v/>
      </c>
      <c r="AJ305" s="2" t="str">
        <f>CONCATENATE($AH$1,IF(AND(AG305&lt;&gt;""),CONCATENATE("http://restauranttory.com/products/",B305,"/",AG305,".jpg"),""))</f>
        <v/>
      </c>
      <c r="AK305" s="18"/>
      <c r="AL305" s="18"/>
      <c r="AM305" s="18"/>
      <c r="AN305" s="18"/>
      <c r="AO305" s="18"/>
      <c r="AP305" s="18"/>
      <c r="AQ305" s="18"/>
      <c r="AR305" s="2" t="str">
        <f>CONCATENATE($AH$1,IF(AND(AL305&lt;&gt;""),CONCATENATE("http://restauranttory.com/products/",B305,"/",AL305,".pdf"),""))</f>
        <v/>
      </c>
      <c r="AS305" s="2" t="str">
        <f>CONCATENATE($AH$1,IF(AND(AN305&lt;&gt;""),CONCATENATE("http://restauranttory.com/products/",B305,"/",AN305,".pdf"),""))</f>
        <v/>
      </c>
      <c r="AT305" s="2" t="str">
        <f>CONCATENATE($AH$1,IF(AND(AP305&lt;&gt;""),CONCATENATE("http://restauranttory.com/products/",B305,"/",AP305,".pdf"),""))</f>
        <v/>
      </c>
      <c r="AU305" s="18"/>
      <c r="BA305" s="18"/>
    </row>
    <row r="306" spans="1:53" ht="15" customHeight="1" thickBot="1" x14ac:dyDescent="0.3">
      <c r="A306" s="18"/>
      <c r="B306" s="18"/>
      <c r="C306" s="18"/>
      <c r="D306" s="18"/>
      <c r="E306" s="18"/>
      <c r="F306" s="18"/>
      <c r="G306" s="18"/>
      <c r="H306" s="2" t="str">
        <f t="shared" si="4"/>
        <v>&lt;check&gt;&lt;br&gt;&lt;check&gt;&lt;br&gt;&lt;check&gt;&lt;br&gt;</v>
      </c>
      <c r="I306" s="18"/>
      <c r="K306" s="18"/>
      <c r="L306" s="18"/>
      <c r="M306" s="18"/>
      <c r="N306" s="18"/>
      <c r="O306" s="18"/>
      <c r="P306" s="18"/>
      <c r="Q306" s="18"/>
      <c r="R306" s="18"/>
      <c r="S306" s="20" t="str">
        <f>CONCATENATE($J$1,IF(AND(I306&lt;&gt;"",$I$1&lt;&gt;""),CONCATENATE($I$1,I306,$J$2),""))</f>
        <v/>
      </c>
      <c r="T306" s="2" t="str">
        <f>CONCATENATE($J$1,IF(AND(K306&lt;&gt;"",$K$1&lt;&gt;""),CONCATENATE($K$1,K306,$J$2),""))</f>
        <v/>
      </c>
      <c r="U306" s="2" t="str">
        <f>CONCATENATE($J$1,IF(AND(L306&lt;&gt;"",$L$1&lt;&gt;""),CONCATENATE($L$1,L306,$J$2),""))</f>
        <v/>
      </c>
      <c r="V306" s="2" t="str">
        <f>CONCATENATE($J$1,IF(AND(M306&lt;&gt;"",$M$1&lt;&gt;""),CONCATENATE($M$1,M306,$J$2),""))</f>
        <v/>
      </c>
      <c r="W306" s="2" t="str">
        <f>CONCATENATE($J$1,IF(AND(N306&lt;&gt;"",$N$1&lt;&gt;""),CONCATENATE($N$1,N306,$J$2),""))</f>
        <v/>
      </c>
      <c r="X306" s="2" t="str">
        <f>CONCATENATE($J$1,IF(AND(O306&lt;&gt;"",$O$1&lt;&gt;""),CONCATENATE($O$1,O306,$J$2),""))</f>
        <v/>
      </c>
      <c r="Y306" s="2" t="str">
        <f>CONCATENATE($J$1,IF(AND(P306&lt;&gt;"",$P$1&lt;&gt;""),CONCATENATE($P$1,P306,$J$2),""))</f>
        <v/>
      </c>
      <c r="Z306" s="2" t="str">
        <f>CONCATENATE($J$1,IF(AND(Q306&lt;&gt;"",$Q$1&lt;&gt;""),CONCATENATE($Q$1,Q306,$J$2),""))</f>
        <v/>
      </c>
      <c r="AA306" s="2" t="str">
        <f>CONCATENATE($J$1,IF(AND(R306&lt;&gt;"",$R$1&lt;&gt;""),CONCATENATE($R$1,R306,$J$2),""))</f>
        <v/>
      </c>
      <c r="AB306" s="2" t="str">
        <f t="shared" si="3"/>
        <v/>
      </c>
      <c r="AC306" s="18"/>
      <c r="AD306" s="18"/>
      <c r="AE306" s="18"/>
      <c r="AF306" s="18"/>
      <c r="AG306" s="18"/>
      <c r="AH306" s="2" t="str">
        <f>CONCATENATE($AH$1,IF(AND(AE306&lt;&gt;""),CONCATENATE("http://restauranttory.com/products/",B306,"/",AE306,".jpg"),""))</f>
        <v/>
      </c>
      <c r="AI306" s="2" t="str">
        <f>CONCATENATE($AH$1,IF(AND(AF306&lt;&gt;""),CONCATENATE("http://restauranttory.com/products/",B306,"/",AF306,".jpg"),""))</f>
        <v/>
      </c>
      <c r="AJ306" s="2" t="str">
        <f>CONCATENATE($AH$1,IF(AND(AG306&lt;&gt;""),CONCATENATE("http://restauranttory.com/products/",B306,"/",AG306,".jpg"),""))</f>
        <v/>
      </c>
      <c r="AK306" s="18"/>
      <c r="AL306" s="18"/>
      <c r="AM306" s="18"/>
      <c r="AN306" s="18"/>
      <c r="AO306" s="18"/>
      <c r="AP306" s="18"/>
      <c r="AQ306" s="18"/>
      <c r="AR306" s="2" t="str">
        <f>CONCATENATE($AH$1,IF(AND(AL306&lt;&gt;""),CONCATENATE("http://restauranttory.com/products/",B306,"/",AL306,".pdf"),""))</f>
        <v/>
      </c>
      <c r="AS306" s="2" t="str">
        <f>CONCATENATE($AH$1,IF(AND(AN306&lt;&gt;""),CONCATENATE("http://restauranttory.com/products/",B306,"/",AN306,".pdf"),""))</f>
        <v/>
      </c>
      <c r="AT306" s="2" t="str">
        <f>CONCATENATE($AH$1,IF(AND(AP306&lt;&gt;""),CONCATENATE("http://restauranttory.com/products/",B306,"/",AP306,".pdf"),""))</f>
        <v/>
      </c>
      <c r="AU306" s="18"/>
      <c r="BA306" s="18"/>
    </row>
    <row r="307" spans="1:53" ht="15" customHeight="1" thickBot="1" x14ac:dyDescent="0.3">
      <c r="A307" s="18"/>
      <c r="B307" s="18"/>
      <c r="C307" s="18"/>
      <c r="D307" s="18"/>
      <c r="E307" s="18"/>
      <c r="F307" s="18"/>
      <c r="G307" s="18"/>
      <c r="H307" s="2" t="str">
        <f t="shared" si="4"/>
        <v>&lt;check&gt;&lt;br&gt;&lt;check&gt;&lt;br&gt;&lt;check&gt;&lt;br&gt;</v>
      </c>
      <c r="I307" s="18"/>
      <c r="K307" s="18"/>
      <c r="L307" s="18"/>
      <c r="M307" s="18"/>
      <c r="N307" s="18"/>
      <c r="O307" s="18"/>
      <c r="P307" s="18"/>
      <c r="Q307" s="18"/>
      <c r="R307" s="18"/>
      <c r="S307" s="20" t="str">
        <f>CONCATENATE($J$1,IF(AND(I307&lt;&gt;"",$I$1&lt;&gt;""),CONCATENATE($I$1,I307,$J$2),""))</f>
        <v/>
      </c>
      <c r="T307" s="2" t="str">
        <f>CONCATENATE($J$1,IF(AND(K307&lt;&gt;"",$K$1&lt;&gt;""),CONCATENATE($K$1,K307,$J$2),""))</f>
        <v/>
      </c>
      <c r="U307" s="2" t="str">
        <f>CONCATENATE($J$1,IF(AND(L307&lt;&gt;"",$L$1&lt;&gt;""),CONCATENATE($L$1,L307,$J$2),""))</f>
        <v/>
      </c>
      <c r="V307" s="2" t="str">
        <f>CONCATENATE($J$1,IF(AND(M307&lt;&gt;"",$M$1&lt;&gt;""),CONCATENATE($M$1,M307,$J$2),""))</f>
        <v/>
      </c>
      <c r="W307" s="2" t="str">
        <f>CONCATENATE($J$1,IF(AND(N307&lt;&gt;"",$N$1&lt;&gt;""),CONCATENATE($N$1,N307,$J$2),""))</f>
        <v/>
      </c>
      <c r="X307" s="2" t="str">
        <f>CONCATENATE($J$1,IF(AND(O307&lt;&gt;"",$O$1&lt;&gt;""),CONCATENATE($O$1,O307,$J$2),""))</f>
        <v/>
      </c>
      <c r="Y307" s="2" t="str">
        <f>CONCATENATE($J$1,IF(AND(P307&lt;&gt;"",$P$1&lt;&gt;""),CONCATENATE($P$1,P307,$J$2),""))</f>
        <v/>
      </c>
      <c r="Z307" s="2" t="str">
        <f>CONCATENATE($J$1,IF(AND(Q307&lt;&gt;"",$Q$1&lt;&gt;""),CONCATENATE($Q$1,Q307,$J$2),""))</f>
        <v/>
      </c>
      <c r="AA307" s="2" t="str">
        <f>CONCATENATE($J$1,IF(AND(R307&lt;&gt;"",$R$1&lt;&gt;""),CONCATENATE($R$1,R307,$J$2),""))</f>
        <v/>
      </c>
      <c r="AB307" s="2" t="str">
        <f t="shared" si="3"/>
        <v/>
      </c>
      <c r="AC307" s="18"/>
      <c r="AD307" s="18"/>
      <c r="AE307" s="18"/>
      <c r="AF307" s="18"/>
      <c r="AG307" s="18"/>
      <c r="AH307" s="2" t="str">
        <f>CONCATENATE($AH$1,IF(AND(AE307&lt;&gt;""),CONCATENATE("http://restauranttory.com/products/",B307,"/",AE307,".jpg"),""))</f>
        <v/>
      </c>
      <c r="AI307" s="2" t="str">
        <f>CONCATENATE($AH$1,IF(AND(AF307&lt;&gt;""),CONCATENATE("http://restauranttory.com/products/",B307,"/",AF307,".jpg"),""))</f>
        <v/>
      </c>
      <c r="AJ307" s="2" t="str">
        <f>CONCATENATE($AH$1,IF(AND(AG307&lt;&gt;""),CONCATENATE("http://restauranttory.com/products/",B307,"/",AG307,".jpg"),""))</f>
        <v/>
      </c>
      <c r="AK307" s="18"/>
      <c r="AL307" s="18"/>
      <c r="AM307" s="18"/>
      <c r="AN307" s="18"/>
      <c r="AO307" s="18"/>
      <c r="AP307" s="18"/>
      <c r="AQ307" s="18"/>
      <c r="AR307" s="2" t="str">
        <f>CONCATENATE($AH$1,IF(AND(AL307&lt;&gt;""),CONCATENATE("http://restauranttory.com/products/",B307,"/",AL307,".pdf"),""))</f>
        <v/>
      </c>
      <c r="AS307" s="2" t="str">
        <f>CONCATENATE($AH$1,IF(AND(AN307&lt;&gt;""),CONCATENATE("http://restauranttory.com/products/",B307,"/",AN307,".pdf"),""))</f>
        <v/>
      </c>
      <c r="AT307" s="2" t="str">
        <f>CONCATENATE($AH$1,IF(AND(AP307&lt;&gt;""),CONCATENATE("http://restauranttory.com/products/",B307,"/",AP307,".pdf"),""))</f>
        <v/>
      </c>
      <c r="AU307" s="18"/>
      <c r="BA307" s="18"/>
    </row>
    <row r="308" spans="1:53" ht="15" customHeight="1" thickBot="1" x14ac:dyDescent="0.3">
      <c r="A308" s="18"/>
      <c r="B308" s="18"/>
      <c r="C308" s="18"/>
      <c r="D308" s="18"/>
      <c r="E308" s="18"/>
      <c r="F308" s="18"/>
      <c r="G308" s="18"/>
      <c r="H308" s="2" t="str">
        <f t="shared" si="4"/>
        <v>&lt;check&gt;&lt;br&gt;&lt;check&gt;&lt;br&gt;&lt;check&gt;&lt;br&gt;</v>
      </c>
      <c r="I308" s="18"/>
      <c r="K308" s="18"/>
      <c r="L308" s="18"/>
      <c r="M308" s="18"/>
      <c r="N308" s="18"/>
      <c r="O308" s="18"/>
      <c r="P308" s="18"/>
      <c r="Q308" s="18"/>
      <c r="R308" s="18"/>
      <c r="S308" s="20" t="str">
        <f>CONCATENATE($J$1,IF(AND(I308&lt;&gt;"",$I$1&lt;&gt;""),CONCATENATE($I$1,I308,$J$2),""))</f>
        <v/>
      </c>
      <c r="T308" s="2" t="str">
        <f>CONCATENATE($J$1,IF(AND(K308&lt;&gt;"",$K$1&lt;&gt;""),CONCATENATE($K$1,K308,$J$2),""))</f>
        <v/>
      </c>
      <c r="U308" s="2" t="str">
        <f>CONCATENATE($J$1,IF(AND(L308&lt;&gt;"",$L$1&lt;&gt;""),CONCATENATE($L$1,L308,$J$2),""))</f>
        <v/>
      </c>
      <c r="V308" s="2" t="str">
        <f>CONCATENATE($J$1,IF(AND(M308&lt;&gt;"",$M$1&lt;&gt;""),CONCATENATE($M$1,M308,$J$2),""))</f>
        <v/>
      </c>
      <c r="W308" s="2" t="str">
        <f>CONCATENATE($J$1,IF(AND(N308&lt;&gt;"",$N$1&lt;&gt;""),CONCATENATE($N$1,N308,$J$2),""))</f>
        <v/>
      </c>
      <c r="X308" s="2" t="str">
        <f>CONCATENATE($J$1,IF(AND(O308&lt;&gt;"",$O$1&lt;&gt;""),CONCATENATE($O$1,O308,$J$2),""))</f>
        <v/>
      </c>
      <c r="Y308" s="2" t="str">
        <f>CONCATENATE($J$1,IF(AND(P308&lt;&gt;"",$P$1&lt;&gt;""),CONCATENATE($P$1,P308,$J$2),""))</f>
        <v/>
      </c>
      <c r="Z308" s="2" t="str">
        <f>CONCATENATE($J$1,IF(AND(Q308&lt;&gt;"",$Q$1&lt;&gt;""),CONCATENATE($Q$1,Q308,$J$2),""))</f>
        <v/>
      </c>
      <c r="AA308" s="2" t="str">
        <f>CONCATENATE($J$1,IF(AND(R308&lt;&gt;"",$R$1&lt;&gt;""),CONCATENATE($R$1,R308,$J$2),""))</f>
        <v/>
      </c>
      <c r="AB308" s="2" t="str">
        <f t="shared" si="3"/>
        <v/>
      </c>
      <c r="AC308" s="18"/>
      <c r="AD308" s="18"/>
      <c r="AE308" s="18"/>
      <c r="AF308" s="18"/>
      <c r="AG308" s="18"/>
      <c r="AH308" s="2" t="str">
        <f>CONCATENATE($AH$1,IF(AND(AE308&lt;&gt;""),CONCATENATE("http://restauranttory.com/products/",B308,"/",AE308,".jpg"),""))</f>
        <v/>
      </c>
      <c r="AI308" s="2" t="str">
        <f>CONCATENATE($AH$1,IF(AND(AF308&lt;&gt;""),CONCATENATE("http://restauranttory.com/products/",B308,"/",AF308,".jpg"),""))</f>
        <v/>
      </c>
      <c r="AJ308" s="2" t="str">
        <f>CONCATENATE($AH$1,IF(AND(AG308&lt;&gt;""),CONCATENATE("http://restauranttory.com/products/",B308,"/",AG308,".jpg"),""))</f>
        <v/>
      </c>
      <c r="AK308" s="18"/>
      <c r="AL308" s="18"/>
      <c r="AM308" s="18"/>
      <c r="AN308" s="18"/>
      <c r="AO308" s="18"/>
      <c r="AP308" s="18"/>
      <c r="AQ308" s="18"/>
      <c r="AR308" s="2" t="str">
        <f>CONCATENATE($AH$1,IF(AND(AL308&lt;&gt;""),CONCATENATE("http://restauranttory.com/products/",B308,"/",AL308,".pdf"),""))</f>
        <v/>
      </c>
      <c r="AS308" s="2" t="str">
        <f>CONCATENATE($AH$1,IF(AND(AN308&lt;&gt;""),CONCATENATE("http://restauranttory.com/products/",B308,"/",AN308,".pdf"),""))</f>
        <v/>
      </c>
      <c r="AT308" s="2" t="str">
        <f>CONCATENATE($AH$1,IF(AND(AP308&lt;&gt;""),CONCATENATE("http://restauranttory.com/products/",B308,"/",AP308,".pdf"),""))</f>
        <v/>
      </c>
      <c r="AU308" s="18"/>
      <c r="BA308" s="18"/>
    </row>
    <row r="309" spans="1:53" ht="15" customHeight="1" thickBot="1" x14ac:dyDescent="0.3">
      <c r="A309" s="18"/>
      <c r="B309" s="18"/>
      <c r="C309" s="18"/>
      <c r="D309" s="18"/>
      <c r="E309" s="18"/>
      <c r="F309" s="18"/>
      <c r="G309" s="18"/>
      <c r="H309" s="2" t="str">
        <f t="shared" si="4"/>
        <v>&lt;check&gt;&lt;br&gt;&lt;check&gt;&lt;br&gt;&lt;check&gt;&lt;br&gt;</v>
      </c>
      <c r="I309" s="18"/>
      <c r="K309" s="18"/>
      <c r="L309" s="18"/>
      <c r="M309" s="18"/>
      <c r="N309" s="18"/>
      <c r="O309" s="18"/>
      <c r="P309" s="18"/>
      <c r="Q309" s="18"/>
      <c r="R309" s="18"/>
      <c r="S309" s="20" t="str">
        <f>CONCATENATE($J$1,IF(AND(I309&lt;&gt;"",$I$1&lt;&gt;""),CONCATENATE($I$1,I309,$J$2),""))</f>
        <v/>
      </c>
      <c r="T309" s="2" t="str">
        <f>CONCATENATE($J$1,IF(AND(K309&lt;&gt;"",$K$1&lt;&gt;""),CONCATENATE($K$1,K309,$J$2),""))</f>
        <v/>
      </c>
      <c r="U309" s="2" t="str">
        <f>CONCATENATE($J$1,IF(AND(L309&lt;&gt;"",$L$1&lt;&gt;""),CONCATENATE($L$1,L309,$J$2),""))</f>
        <v/>
      </c>
      <c r="V309" s="2" t="str">
        <f>CONCATENATE($J$1,IF(AND(M309&lt;&gt;"",$M$1&lt;&gt;""),CONCATENATE($M$1,M309,$J$2),""))</f>
        <v/>
      </c>
      <c r="W309" s="2" t="str">
        <f>CONCATENATE($J$1,IF(AND(N309&lt;&gt;"",$N$1&lt;&gt;""),CONCATENATE($N$1,N309,$J$2),""))</f>
        <v/>
      </c>
      <c r="X309" s="2" t="str">
        <f>CONCATENATE($J$1,IF(AND(O309&lt;&gt;"",$O$1&lt;&gt;""),CONCATENATE($O$1,O309,$J$2),""))</f>
        <v/>
      </c>
      <c r="Y309" s="2" t="str">
        <f>CONCATENATE($J$1,IF(AND(P309&lt;&gt;"",$P$1&lt;&gt;""),CONCATENATE($P$1,P309,$J$2),""))</f>
        <v/>
      </c>
      <c r="Z309" s="2" t="str">
        <f>CONCATENATE($J$1,IF(AND(Q309&lt;&gt;"",$Q$1&lt;&gt;""),CONCATENATE($Q$1,Q309,$J$2),""))</f>
        <v/>
      </c>
      <c r="AA309" s="2" t="str">
        <f>CONCATENATE($J$1,IF(AND(R309&lt;&gt;"",$R$1&lt;&gt;""),CONCATENATE($R$1,R309,$J$2),""))</f>
        <v/>
      </c>
      <c r="AB309" s="2" t="str">
        <f t="shared" si="3"/>
        <v/>
      </c>
      <c r="AC309" s="18"/>
      <c r="AD309" s="18"/>
      <c r="AE309" s="18"/>
      <c r="AF309" s="18"/>
      <c r="AG309" s="18"/>
      <c r="AH309" s="2" t="str">
        <f>CONCATENATE($AH$1,IF(AND(AE309&lt;&gt;""),CONCATENATE("http://restauranttory.com/products/",B309,"/",AE309,".jpg"),""))</f>
        <v/>
      </c>
      <c r="AI309" s="2" t="str">
        <f>CONCATENATE($AH$1,IF(AND(AF309&lt;&gt;""),CONCATENATE("http://restauranttory.com/products/",B309,"/",AF309,".jpg"),""))</f>
        <v/>
      </c>
      <c r="AJ309" s="2" t="str">
        <f>CONCATENATE($AH$1,IF(AND(AG309&lt;&gt;""),CONCATENATE("http://restauranttory.com/products/",B309,"/",AG309,".jpg"),""))</f>
        <v/>
      </c>
      <c r="AK309" s="18"/>
      <c r="AL309" s="18"/>
      <c r="AM309" s="18"/>
      <c r="AN309" s="18"/>
      <c r="AO309" s="18"/>
      <c r="AP309" s="18"/>
      <c r="AQ309" s="18"/>
      <c r="AR309" s="2" t="str">
        <f>CONCATENATE($AH$1,IF(AND(AL309&lt;&gt;""),CONCATENATE("http://restauranttory.com/products/",B309,"/",AL309,".pdf"),""))</f>
        <v/>
      </c>
      <c r="AS309" s="2" t="str">
        <f>CONCATENATE($AH$1,IF(AND(AN309&lt;&gt;""),CONCATENATE("http://restauranttory.com/products/",B309,"/",AN309,".pdf"),""))</f>
        <v/>
      </c>
      <c r="AT309" s="2" t="str">
        <f>CONCATENATE($AH$1,IF(AND(AP309&lt;&gt;""),CONCATENATE("http://restauranttory.com/products/",B309,"/",AP309,".pdf"),""))</f>
        <v/>
      </c>
      <c r="AU309" s="18"/>
      <c r="BA309" s="18"/>
    </row>
    <row r="310" spans="1:53" ht="15" customHeight="1" thickBot="1" x14ac:dyDescent="0.3">
      <c r="A310" s="18"/>
      <c r="B310" s="18"/>
      <c r="C310" s="18"/>
      <c r="D310" s="18"/>
      <c r="E310" s="18"/>
      <c r="F310" s="18"/>
      <c r="G310" s="18"/>
      <c r="H310" s="2" t="str">
        <f t="shared" si="4"/>
        <v>&lt;check&gt;&lt;br&gt;&lt;check&gt;&lt;br&gt;&lt;check&gt;&lt;br&gt;</v>
      </c>
      <c r="I310" s="18"/>
      <c r="K310" s="18"/>
      <c r="L310" s="18"/>
      <c r="M310" s="18"/>
      <c r="N310" s="18"/>
      <c r="O310" s="18"/>
      <c r="P310" s="18"/>
      <c r="Q310" s="18"/>
      <c r="R310" s="18"/>
      <c r="S310" s="20" t="str">
        <f>CONCATENATE($J$1,IF(AND(I310&lt;&gt;"",$I$1&lt;&gt;""),CONCATENATE($I$1,I310,$J$2),""))</f>
        <v/>
      </c>
      <c r="T310" s="2" t="str">
        <f>CONCATENATE($J$1,IF(AND(K310&lt;&gt;"",$K$1&lt;&gt;""),CONCATENATE($K$1,K310,$J$2),""))</f>
        <v/>
      </c>
      <c r="U310" s="2" t="str">
        <f>CONCATENATE($J$1,IF(AND(L310&lt;&gt;"",$L$1&lt;&gt;""),CONCATENATE($L$1,L310,$J$2),""))</f>
        <v/>
      </c>
      <c r="V310" s="2" t="str">
        <f>CONCATENATE($J$1,IF(AND(M310&lt;&gt;"",$M$1&lt;&gt;""),CONCATENATE($M$1,M310,$J$2),""))</f>
        <v/>
      </c>
      <c r="W310" s="2" t="str">
        <f>CONCATENATE($J$1,IF(AND(N310&lt;&gt;"",$N$1&lt;&gt;""),CONCATENATE($N$1,N310,$J$2),""))</f>
        <v/>
      </c>
      <c r="X310" s="2" t="str">
        <f>CONCATENATE($J$1,IF(AND(O310&lt;&gt;"",$O$1&lt;&gt;""),CONCATENATE($O$1,O310,$J$2),""))</f>
        <v/>
      </c>
      <c r="Y310" s="2" t="str">
        <f>CONCATENATE($J$1,IF(AND(P310&lt;&gt;"",$P$1&lt;&gt;""),CONCATENATE($P$1,P310,$J$2),""))</f>
        <v/>
      </c>
      <c r="Z310" s="2" t="str">
        <f>CONCATENATE($J$1,IF(AND(Q310&lt;&gt;"",$Q$1&lt;&gt;""),CONCATENATE($Q$1,Q310,$J$2),""))</f>
        <v/>
      </c>
      <c r="AA310" s="2" t="str">
        <f>CONCATENATE($J$1,IF(AND(R310&lt;&gt;"",$R$1&lt;&gt;""),CONCATENATE($R$1,R310,$J$2),""))</f>
        <v/>
      </c>
      <c r="AB310" s="2" t="str">
        <f t="shared" si="3"/>
        <v/>
      </c>
      <c r="AC310" s="18"/>
      <c r="AD310" s="18"/>
      <c r="AE310" s="18"/>
      <c r="AF310" s="18"/>
      <c r="AG310" s="18"/>
      <c r="AH310" s="2" t="str">
        <f>CONCATENATE($AH$1,IF(AND(AE310&lt;&gt;""),CONCATENATE("http://restauranttory.com/products/",B310,"/",AE310,".jpg"),""))</f>
        <v/>
      </c>
      <c r="AI310" s="2" t="str">
        <f>CONCATENATE($AH$1,IF(AND(AF310&lt;&gt;""),CONCATENATE("http://restauranttory.com/products/",B310,"/",AF310,".jpg"),""))</f>
        <v/>
      </c>
      <c r="AJ310" s="2" t="str">
        <f>CONCATENATE($AH$1,IF(AND(AG310&lt;&gt;""),CONCATENATE("http://restauranttory.com/products/",B310,"/",AG310,".jpg"),""))</f>
        <v/>
      </c>
      <c r="AK310" s="18"/>
      <c r="AL310" s="18"/>
      <c r="AM310" s="18"/>
      <c r="AN310" s="18"/>
      <c r="AO310" s="18"/>
      <c r="AP310" s="18"/>
      <c r="AQ310" s="18"/>
      <c r="AR310" s="2" t="str">
        <f>CONCATENATE($AH$1,IF(AND(AL310&lt;&gt;""),CONCATENATE("http://restauranttory.com/products/",B310,"/",AL310,".pdf"),""))</f>
        <v/>
      </c>
      <c r="AS310" s="2" t="str">
        <f>CONCATENATE($AH$1,IF(AND(AN310&lt;&gt;""),CONCATENATE("http://restauranttory.com/products/",B310,"/",AN310,".pdf"),""))</f>
        <v/>
      </c>
      <c r="AT310" s="2" t="str">
        <f>CONCATENATE($AH$1,IF(AND(AP310&lt;&gt;""),CONCATENATE("http://restauranttory.com/products/",B310,"/",AP310,".pdf"),""))</f>
        <v/>
      </c>
      <c r="AU310" s="18"/>
      <c r="BA310" s="18"/>
    </row>
    <row r="311" spans="1:53" ht="15" customHeight="1" thickBot="1" x14ac:dyDescent="0.3">
      <c r="A311" s="18"/>
      <c r="B311" s="18"/>
      <c r="C311" s="18"/>
      <c r="D311" s="18"/>
      <c r="E311" s="18"/>
      <c r="F311" s="18"/>
      <c r="G311" s="18"/>
      <c r="H311" s="2" t="str">
        <f t="shared" si="4"/>
        <v>&lt;check&gt;&lt;br&gt;&lt;check&gt;&lt;br&gt;&lt;check&gt;&lt;br&gt;</v>
      </c>
      <c r="I311" s="18"/>
      <c r="K311" s="18"/>
      <c r="L311" s="18"/>
      <c r="M311" s="18"/>
      <c r="N311" s="18"/>
      <c r="O311" s="18"/>
      <c r="P311" s="18"/>
      <c r="Q311" s="18"/>
      <c r="R311" s="18"/>
      <c r="S311" s="20" t="str">
        <f>CONCATENATE($J$1,IF(AND(I311&lt;&gt;"",$I$1&lt;&gt;""),CONCATENATE($I$1,I311,$J$2),""))</f>
        <v/>
      </c>
      <c r="T311" s="2" t="str">
        <f>CONCATENATE($J$1,IF(AND(K311&lt;&gt;"",$K$1&lt;&gt;""),CONCATENATE($K$1,K311,$J$2),""))</f>
        <v/>
      </c>
      <c r="U311" s="2" t="str">
        <f>CONCATENATE($J$1,IF(AND(L311&lt;&gt;"",$L$1&lt;&gt;""),CONCATENATE($L$1,L311,$J$2),""))</f>
        <v/>
      </c>
      <c r="V311" s="2" t="str">
        <f>CONCATENATE($J$1,IF(AND(M311&lt;&gt;"",$M$1&lt;&gt;""),CONCATENATE($M$1,M311,$J$2),""))</f>
        <v/>
      </c>
      <c r="W311" s="2" t="str">
        <f>CONCATENATE($J$1,IF(AND(N311&lt;&gt;"",$N$1&lt;&gt;""),CONCATENATE($N$1,N311,$J$2),""))</f>
        <v/>
      </c>
      <c r="X311" s="2" t="str">
        <f>CONCATENATE($J$1,IF(AND(O311&lt;&gt;"",$O$1&lt;&gt;""),CONCATENATE($O$1,O311,$J$2),""))</f>
        <v/>
      </c>
      <c r="Y311" s="2" t="str">
        <f>CONCATENATE($J$1,IF(AND(P311&lt;&gt;"",$P$1&lt;&gt;""),CONCATENATE($P$1,P311,$J$2),""))</f>
        <v/>
      </c>
      <c r="Z311" s="2" t="str">
        <f>CONCATENATE($J$1,IF(AND(Q311&lt;&gt;"",$Q$1&lt;&gt;""),CONCATENATE($Q$1,Q311,$J$2),""))</f>
        <v/>
      </c>
      <c r="AA311" s="2" t="str">
        <f>CONCATENATE($J$1,IF(AND(R311&lt;&gt;"",$R$1&lt;&gt;""),CONCATENATE($R$1,R311,$J$2),""))</f>
        <v/>
      </c>
      <c r="AB311" s="2" t="str">
        <f t="shared" si="3"/>
        <v/>
      </c>
      <c r="AC311" s="18"/>
      <c r="AD311" s="18"/>
      <c r="AE311" s="18"/>
      <c r="AF311" s="18"/>
      <c r="AG311" s="18"/>
      <c r="AH311" s="2" t="str">
        <f>CONCATENATE($AH$1,IF(AND(AE311&lt;&gt;""),CONCATENATE("http://restauranttory.com/products/",B311,"/",AE311,".jpg"),""))</f>
        <v/>
      </c>
      <c r="AI311" s="2" t="str">
        <f>CONCATENATE($AH$1,IF(AND(AF311&lt;&gt;""),CONCATENATE("http://restauranttory.com/products/",B311,"/",AF311,".jpg"),""))</f>
        <v/>
      </c>
      <c r="AJ311" s="2" t="str">
        <f>CONCATENATE($AH$1,IF(AND(AG311&lt;&gt;""),CONCATENATE("http://restauranttory.com/products/",B311,"/",AG311,".jpg"),""))</f>
        <v/>
      </c>
      <c r="AK311" s="18"/>
      <c r="AL311" s="18"/>
      <c r="AM311" s="18"/>
      <c r="AN311" s="18"/>
      <c r="AO311" s="18"/>
      <c r="AP311" s="18"/>
      <c r="AQ311" s="18"/>
      <c r="AR311" s="2" t="str">
        <f>CONCATENATE($AH$1,IF(AND(AL311&lt;&gt;""),CONCATENATE("http://restauranttory.com/products/",B311,"/",AL311,".pdf"),""))</f>
        <v/>
      </c>
      <c r="AS311" s="2" t="str">
        <f>CONCATENATE($AH$1,IF(AND(AN311&lt;&gt;""),CONCATENATE("http://restauranttory.com/products/",B311,"/",AN311,".pdf"),""))</f>
        <v/>
      </c>
      <c r="AT311" s="2" t="str">
        <f>CONCATENATE($AH$1,IF(AND(AP311&lt;&gt;""),CONCATENATE("http://restauranttory.com/products/",B311,"/",AP311,".pdf"),""))</f>
        <v/>
      </c>
      <c r="AU311" s="18"/>
      <c r="BA311" s="18"/>
    </row>
    <row r="312" spans="1:53" ht="15" customHeight="1" thickBot="1" x14ac:dyDescent="0.3">
      <c r="A312" s="18"/>
      <c r="B312" s="18"/>
      <c r="C312" s="18"/>
      <c r="D312" s="18"/>
      <c r="E312" s="18"/>
      <c r="F312" s="18"/>
      <c r="G312" s="18"/>
      <c r="H312" s="2" t="str">
        <f t="shared" si="4"/>
        <v>&lt;check&gt;&lt;br&gt;&lt;check&gt;&lt;br&gt;&lt;check&gt;&lt;br&gt;</v>
      </c>
      <c r="I312" s="18"/>
      <c r="K312" s="18"/>
      <c r="L312" s="18"/>
      <c r="M312" s="18"/>
      <c r="N312" s="18"/>
      <c r="O312" s="18"/>
      <c r="P312" s="18"/>
      <c r="Q312" s="18"/>
      <c r="R312" s="18"/>
      <c r="S312" s="20" t="str">
        <f>CONCATENATE($J$1,IF(AND(I312&lt;&gt;"",$I$1&lt;&gt;""),CONCATENATE($I$1,I312,$J$2),""))</f>
        <v/>
      </c>
      <c r="T312" s="2" t="str">
        <f>CONCATENATE($J$1,IF(AND(K312&lt;&gt;"",$K$1&lt;&gt;""),CONCATENATE($K$1,K312,$J$2),""))</f>
        <v/>
      </c>
      <c r="U312" s="2" t="str">
        <f>CONCATENATE($J$1,IF(AND(L312&lt;&gt;"",$L$1&lt;&gt;""),CONCATENATE($L$1,L312,$J$2),""))</f>
        <v/>
      </c>
      <c r="V312" s="2" t="str">
        <f>CONCATENATE($J$1,IF(AND(M312&lt;&gt;"",$M$1&lt;&gt;""),CONCATENATE($M$1,M312,$J$2),""))</f>
        <v/>
      </c>
      <c r="W312" s="2" t="str">
        <f>CONCATENATE($J$1,IF(AND(N312&lt;&gt;"",$N$1&lt;&gt;""),CONCATENATE($N$1,N312,$J$2),""))</f>
        <v/>
      </c>
      <c r="X312" s="2" t="str">
        <f>CONCATENATE($J$1,IF(AND(O312&lt;&gt;"",$O$1&lt;&gt;""),CONCATENATE($O$1,O312,$J$2),""))</f>
        <v/>
      </c>
      <c r="Y312" s="2" t="str">
        <f>CONCATENATE($J$1,IF(AND(P312&lt;&gt;"",$P$1&lt;&gt;""),CONCATENATE($P$1,P312,$J$2),""))</f>
        <v/>
      </c>
      <c r="Z312" s="2" t="str">
        <f>CONCATENATE($J$1,IF(AND(Q312&lt;&gt;"",$Q$1&lt;&gt;""),CONCATENATE($Q$1,Q312,$J$2),""))</f>
        <v/>
      </c>
      <c r="AA312" s="2" t="str">
        <f>CONCATENATE($J$1,IF(AND(R312&lt;&gt;"",$R$1&lt;&gt;""),CONCATENATE($R$1,R312,$J$2),""))</f>
        <v/>
      </c>
      <c r="AB312" s="2" t="str">
        <f t="shared" si="3"/>
        <v/>
      </c>
      <c r="AC312" s="18"/>
      <c r="AD312" s="18"/>
      <c r="AE312" s="18"/>
      <c r="AF312" s="18"/>
      <c r="AG312" s="18"/>
      <c r="AH312" s="2" t="str">
        <f>CONCATENATE($AH$1,IF(AND(AE312&lt;&gt;""),CONCATENATE("http://restauranttory.com/products/",B312,"/",AE312,".jpg"),""))</f>
        <v/>
      </c>
      <c r="AI312" s="2" t="str">
        <f>CONCATENATE($AH$1,IF(AND(AF312&lt;&gt;""),CONCATENATE("http://restauranttory.com/products/",B312,"/",AF312,".jpg"),""))</f>
        <v/>
      </c>
      <c r="AJ312" s="2" t="str">
        <f>CONCATENATE($AH$1,IF(AND(AG312&lt;&gt;""),CONCATENATE("http://restauranttory.com/products/",B312,"/",AG312,".jpg"),""))</f>
        <v/>
      </c>
      <c r="AK312" s="18"/>
      <c r="AL312" s="18"/>
      <c r="AM312" s="18"/>
      <c r="AN312" s="18"/>
      <c r="AO312" s="18"/>
      <c r="AP312" s="18"/>
      <c r="AQ312" s="18"/>
      <c r="AR312" s="2" t="str">
        <f>CONCATENATE($AH$1,IF(AND(AL312&lt;&gt;""),CONCATENATE("http://restauranttory.com/products/",B312,"/",AL312,".pdf"),""))</f>
        <v/>
      </c>
      <c r="AS312" s="2" t="str">
        <f>CONCATENATE($AH$1,IF(AND(AN312&lt;&gt;""),CONCATENATE("http://restauranttory.com/products/",B312,"/",AN312,".pdf"),""))</f>
        <v/>
      </c>
      <c r="AT312" s="2" t="str">
        <f>CONCATENATE($AH$1,IF(AND(AP312&lt;&gt;""),CONCATENATE("http://restauranttory.com/products/",B312,"/",AP312,".pdf"),""))</f>
        <v/>
      </c>
      <c r="AU312" s="18"/>
      <c r="BA312" s="18"/>
    </row>
    <row r="313" spans="1:53" ht="15" customHeight="1" thickBot="1" x14ac:dyDescent="0.3">
      <c r="A313" s="18"/>
      <c r="B313" s="18"/>
      <c r="C313" s="18"/>
      <c r="D313" s="18"/>
      <c r="E313" s="18"/>
      <c r="F313" s="18"/>
      <c r="G313" s="18"/>
      <c r="H313" s="2" t="str">
        <f t="shared" si="4"/>
        <v>&lt;check&gt;&lt;br&gt;&lt;check&gt;&lt;br&gt;&lt;check&gt;&lt;br&gt;</v>
      </c>
      <c r="I313" s="18"/>
      <c r="K313" s="18"/>
      <c r="L313" s="18"/>
      <c r="M313" s="18"/>
      <c r="N313" s="18"/>
      <c r="O313" s="18"/>
      <c r="P313" s="18"/>
      <c r="Q313" s="18"/>
      <c r="R313" s="18"/>
      <c r="S313" s="20" t="str">
        <f>CONCATENATE($J$1,IF(AND(I313&lt;&gt;"",$I$1&lt;&gt;""),CONCATENATE($I$1,I313,$J$2),""))</f>
        <v/>
      </c>
      <c r="T313" s="2" t="str">
        <f>CONCATENATE($J$1,IF(AND(K313&lt;&gt;"",$K$1&lt;&gt;""),CONCATENATE($K$1,K313,$J$2),""))</f>
        <v/>
      </c>
      <c r="U313" s="2" t="str">
        <f>CONCATENATE($J$1,IF(AND(L313&lt;&gt;"",$L$1&lt;&gt;""),CONCATENATE($L$1,L313,$J$2),""))</f>
        <v/>
      </c>
      <c r="V313" s="2" t="str">
        <f>CONCATENATE($J$1,IF(AND(M313&lt;&gt;"",$M$1&lt;&gt;""),CONCATENATE($M$1,M313,$J$2),""))</f>
        <v/>
      </c>
      <c r="W313" s="2" t="str">
        <f>CONCATENATE($J$1,IF(AND(N313&lt;&gt;"",$N$1&lt;&gt;""),CONCATENATE($N$1,N313,$J$2),""))</f>
        <v/>
      </c>
      <c r="X313" s="2" t="str">
        <f>CONCATENATE($J$1,IF(AND(O313&lt;&gt;"",$O$1&lt;&gt;""),CONCATENATE($O$1,O313,$J$2),""))</f>
        <v/>
      </c>
      <c r="Y313" s="2" t="str">
        <f>CONCATENATE($J$1,IF(AND(P313&lt;&gt;"",$P$1&lt;&gt;""),CONCATENATE($P$1,P313,$J$2),""))</f>
        <v/>
      </c>
      <c r="Z313" s="2" t="str">
        <f>CONCATENATE($J$1,IF(AND(Q313&lt;&gt;"",$Q$1&lt;&gt;""),CONCATENATE($Q$1,Q313,$J$2),""))</f>
        <v/>
      </c>
      <c r="AA313" s="2" t="str">
        <f>CONCATENATE($J$1,IF(AND(R313&lt;&gt;"",$R$1&lt;&gt;""),CONCATENATE($R$1,R313,$J$2),""))</f>
        <v/>
      </c>
      <c r="AB313" s="2" t="str">
        <f t="shared" si="3"/>
        <v/>
      </c>
      <c r="AC313" s="18"/>
      <c r="AD313" s="18"/>
      <c r="AE313" s="18"/>
      <c r="AF313" s="18"/>
      <c r="AG313" s="18"/>
      <c r="AH313" s="2" t="str">
        <f>CONCATENATE($AH$1,IF(AND(AE313&lt;&gt;""),CONCATENATE("http://restauranttory.com/products/",B313,"/",AE313,".jpg"),""))</f>
        <v/>
      </c>
      <c r="AI313" s="2" t="str">
        <f>CONCATENATE($AH$1,IF(AND(AF313&lt;&gt;""),CONCATENATE("http://restauranttory.com/products/",B313,"/",AF313,".jpg"),""))</f>
        <v/>
      </c>
      <c r="AJ313" s="2" t="str">
        <f>CONCATENATE($AH$1,IF(AND(AG313&lt;&gt;""),CONCATENATE("http://restauranttory.com/products/",B313,"/",AG313,".jpg"),""))</f>
        <v/>
      </c>
      <c r="AK313" s="18"/>
      <c r="AL313" s="18"/>
      <c r="AM313" s="18"/>
      <c r="AN313" s="18"/>
      <c r="AO313" s="18"/>
      <c r="AP313" s="18"/>
      <c r="AQ313" s="18"/>
      <c r="AR313" s="2" t="str">
        <f>CONCATENATE($AH$1,IF(AND(AL313&lt;&gt;""),CONCATENATE("http://restauranttory.com/products/",B313,"/",AL313,".pdf"),""))</f>
        <v/>
      </c>
      <c r="AS313" s="2" t="str">
        <f>CONCATENATE($AH$1,IF(AND(AN313&lt;&gt;""),CONCATENATE("http://restauranttory.com/products/",B313,"/",AN313,".pdf"),""))</f>
        <v/>
      </c>
      <c r="AT313" s="2" t="str">
        <f>CONCATENATE($AH$1,IF(AND(AP313&lt;&gt;""),CONCATENATE("http://restauranttory.com/products/",B313,"/",AP313,".pdf"),""))</f>
        <v/>
      </c>
      <c r="AU313" s="18"/>
      <c r="BA313" s="18"/>
    </row>
    <row r="314" spans="1:53" ht="15" customHeight="1" thickBot="1" x14ac:dyDescent="0.3">
      <c r="A314" s="18"/>
      <c r="B314" s="18"/>
      <c r="C314" s="18"/>
      <c r="D314" s="18"/>
      <c r="E314" s="18"/>
      <c r="F314" s="18"/>
      <c r="G314" s="18"/>
      <c r="H314" s="2" t="str">
        <f t="shared" si="4"/>
        <v>&lt;check&gt;&lt;br&gt;&lt;check&gt;&lt;br&gt;&lt;check&gt;&lt;br&gt;</v>
      </c>
      <c r="I314" s="18"/>
      <c r="K314" s="18"/>
      <c r="L314" s="18"/>
      <c r="M314" s="18"/>
      <c r="N314" s="18"/>
      <c r="O314" s="18"/>
      <c r="P314" s="18"/>
      <c r="Q314" s="18"/>
      <c r="R314" s="18"/>
      <c r="S314" s="20" t="str">
        <f>CONCATENATE($J$1,IF(AND(I314&lt;&gt;"",$I$1&lt;&gt;""),CONCATENATE($I$1,I314,$J$2),""))</f>
        <v/>
      </c>
      <c r="T314" s="2" t="str">
        <f>CONCATENATE($J$1,IF(AND(K314&lt;&gt;"",$K$1&lt;&gt;""),CONCATENATE($K$1,K314,$J$2),""))</f>
        <v/>
      </c>
      <c r="U314" s="2" t="str">
        <f>CONCATENATE($J$1,IF(AND(L314&lt;&gt;"",$L$1&lt;&gt;""),CONCATENATE($L$1,L314,$J$2),""))</f>
        <v/>
      </c>
      <c r="V314" s="2" t="str">
        <f>CONCATENATE($J$1,IF(AND(M314&lt;&gt;"",$M$1&lt;&gt;""),CONCATENATE($M$1,M314,$J$2),""))</f>
        <v/>
      </c>
      <c r="W314" s="2" t="str">
        <f>CONCATENATE($J$1,IF(AND(N314&lt;&gt;"",$N$1&lt;&gt;""),CONCATENATE($N$1,N314,$J$2),""))</f>
        <v/>
      </c>
      <c r="X314" s="2" t="str">
        <f>CONCATENATE($J$1,IF(AND(O314&lt;&gt;"",$O$1&lt;&gt;""),CONCATENATE($O$1,O314,$J$2),""))</f>
        <v/>
      </c>
      <c r="Y314" s="2" t="str">
        <f>CONCATENATE($J$1,IF(AND(P314&lt;&gt;"",$P$1&lt;&gt;""),CONCATENATE($P$1,P314,$J$2),""))</f>
        <v/>
      </c>
      <c r="Z314" s="2" t="str">
        <f>CONCATENATE($J$1,IF(AND(Q314&lt;&gt;"",$Q$1&lt;&gt;""),CONCATENATE($Q$1,Q314,$J$2),""))</f>
        <v/>
      </c>
      <c r="AA314" s="2" t="str">
        <f>CONCATENATE($J$1,IF(AND(R314&lt;&gt;"",$R$1&lt;&gt;""),CONCATENATE($R$1,R314,$J$2),""))</f>
        <v/>
      </c>
      <c r="AB314" s="2" t="str">
        <f t="shared" si="3"/>
        <v/>
      </c>
      <c r="AC314" s="18"/>
      <c r="AD314" s="18"/>
      <c r="AE314" s="18"/>
      <c r="AF314" s="18"/>
      <c r="AG314" s="18"/>
      <c r="AH314" s="2" t="str">
        <f>CONCATENATE($AH$1,IF(AND(AE314&lt;&gt;""),CONCATENATE("http://restauranttory.com/products/",B314,"/",AE314,".jpg"),""))</f>
        <v/>
      </c>
      <c r="AI314" s="2" t="str">
        <f>CONCATENATE($AH$1,IF(AND(AF314&lt;&gt;""),CONCATENATE("http://restauranttory.com/products/",B314,"/",AF314,".jpg"),""))</f>
        <v/>
      </c>
      <c r="AJ314" s="2" t="str">
        <f>CONCATENATE($AH$1,IF(AND(AG314&lt;&gt;""),CONCATENATE("http://restauranttory.com/products/",B314,"/",AG314,".jpg"),""))</f>
        <v/>
      </c>
      <c r="AK314" s="18"/>
      <c r="AL314" s="18"/>
      <c r="AM314" s="18"/>
      <c r="AN314" s="18"/>
      <c r="AO314" s="18"/>
      <c r="AP314" s="18"/>
      <c r="AQ314" s="18"/>
      <c r="AR314" s="2" t="str">
        <f>CONCATENATE($AH$1,IF(AND(AL314&lt;&gt;""),CONCATENATE("http://restauranttory.com/products/",B314,"/",AL314,".pdf"),""))</f>
        <v/>
      </c>
      <c r="AS314" s="2" t="str">
        <f>CONCATENATE($AH$1,IF(AND(AN314&lt;&gt;""),CONCATENATE("http://restauranttory.com/products/",B314,"/",AN314,".pdf"),""))</f>
        <v/>
      </c>
      <c r="AT314" s="2" t="str">
        <f>CONCATENATE($AH$1,IF(AND(AP314&lt;&gt;""),CONCATENATE("http://restauranttory.com/products/",B314,"/",AP314,".pdf"),""))</f>
        <v/>
      </c>
      <c r="AU314" s="18"/>
      <c r="BA314" s="18"/>
    </row>
    <row r="315" spans="1:53" ht="15" customHeight="1" thickBot="1" x14ac:dyDescent="0.3">
      <c r="A315" s="18"/>
      <c r="B315" s="18"/>
      <c r="C315" s="18"/>
      <c r="D315" s="18"/>
      <c r="E315" s="18"/>
      <c r="F315" s="18"/>
      <c r="G315" s="18"/>
      <c r="H315" s="2" t="str">
        <f t="shared" si="4"/>
        <v>&lt;check&gt;&lt;br&gt;&lt;check&gt;&lt;br&gt;&lt;check&gt;&lt;br&gt;</v>
      </c>
      <c r="I315" s="18"/>
      <c r="K315" s="18"/>
      <c r="L315" s="18"/>
      <c r="M315" s="18"/>
      <c r="N315" s="18"/>
      <c r="O315" s="18"/>
      <c r="P315" s="18"/>
      <c r="Q315" s="18"/>
      <c r="R315" s="18"/>
      <c r="S315" s="20" t="str">
        <f>CONCATENATE($J$1,IF(AND(I315&lt;&gt;"",$I$1&lt;&gt;""),CONCATENATE($I$1,I315,$J$2),""))</f>
        <v/>
      </c>
      <c r="T315" s="2" t="str">
        <f>CONCATENATE($J$1,IF(AND(K315&lt;&gt;"",$K$1&lt;&gt;""),CONCATENATE($K$1,K315,$J$2),""))</f>
        <v/>
      </c>
      <c r="U315" s="2" t="str">
        <f>CONCATENATE($J$1,IF(AND(L315&lt;&gt;"",$L$1&lt;&gt;""),CONCATENATE($L$1,L315,$J$2),""))</f>
        <v/>
      </c>
      <c r="V315" s="2" t="str">
        <f>CONCATENATE($J$1,IF(AND(M315&lt;&gt;"",$M$1&lt;&gt;""),CONCATENATE($M$1,M315,$J$2),""))</f>
        <v/>
      </c>
      <c r="W315" s="2" t="str">
        <f>CONCATENATE($J$1,IF(AND(N315&lt;&gt;"",$N$1&lt;&gt;""),CONCATENATE($N$1,N315,$J$2),""))</f>
        <v/>
      </c>
      <c r="X315" s="2" t="str">
        <f>CONCATENATE($J$1,IF(AND(O315&lt;&gt;"",$O$1&lt;&gt;""),CONCATENATE($O$1,O315,$J$2),""))</f>
        <v/>
      </c>
      <c r="Y315" s="2" t="str">
        <f>CONCATENATE($J$1,IF(AND(P315&lt;&gt;"",$P$1&lt;&gt;""),CONCATENATE($P$1,P315,$J$2),""))</f>
        <v/>
      </c>
      <c r="Z315" s="2" t="str">
        <f>CONCATENATE($J$1,IF(AND(Q315&lt;&gt;"",$Q$1&lt;&gt;""),CONCATENATE($Q$1,Q315,$J$2),""))</f>
        <v/>
      </c>
      <c r="AA315" s="2" t="str">
        <f>CONCATENATE($J$1,IF(AND(R315&lt;&gt;"",$R$1&lt;&gt;""),CONCATENATE($R$1,R315,$J$2),""))</f>
        <v/>
      </c>
      <c r="AB315" s="2" t="str">
        <f t="shared" si="3"/>
        <v/>
      </c>
      <c r="AC315" s="18"/>
      <c r="AD315" s="18"/>
      <c r="AE315" s="18"/>
      <c r="AF315" s="18"/>
      <c r="AG315" s="18"/>
      <c r="AH315" s="2" t="str">
        <f>CONCATENATE($AH$1,IF(AND(AE315&lt;&gt;""),CONCATENATE("http://restauranttory.com/products/",B315,"/",AE315,".jpg"),""))</f>
        <v/>
      </c>
      <c r="AI315" s="2" t="str">
        <f>CONCATENATE($AH$1,IF(AND(AF315&lt;&gt;""),CONCATENATE("http://restauranttory.com/products/",B315,"/",AF315,".jpg"),""))</f>
        <v/>
      </c>
      <c r="AJ315" s="2" t="str">
        <f>CONCATENATE($AH$1,IF(AND(AG315&lt;&gt;""),CONCATENATE("http://restauranttory.com/products/",B315,"/",AG315,".jpg"),""))</f>
        <v/>
      </c>
      <c r="AK315" s="18"/>
      <c r="AL315" s="18"/>
      <c r="AM315" s="18"/>
      <c r="AN315" s="18"/>
      <c r="AO315" s="18"/>
      <c r="AP315" s="18"/>
      <c r="AQ315" s="18"/>
      <c r="AR315" s="2" t="str">
        <f>CONCATENATE($AH$1,IF(AND(AL315&lt;&gt;""),CONCATENATE("http://restauranttory.com/products/",B315,"/",AL315,".pdf"),""))</f>
        <v/>
      </c>
      <c r="AS315" s="2" t="str">
        <f>CONCATENATE($AH$1,IF(AND(AN315&lt;&gt;""),CONCATENATE("http://restauranttory.com/products/",B315,"/",AN315,".pdf"),""))</f>
        <v/>
      </c>
      <c r="AT315" s="2" t="str">
        <f>CONCATENATE($AH$1,IF(AND(AP315&lt;&gt;""),CONCATENATE("http://restauranttory.com/products/",B315,"/",AP315,".pdf"),""))</f>
        <v/>
      </c>
      <c r="AU315" s="18"/>
      <c r="BA315" s="18"/>
    </row>
    <row r="316" spans="1:53" ht="15" customHeight="1" thickBot="1" x14ac:dyDescent="0.3">
      <c r="A316" s="18"/>
      <c r="B316" s="18"/>
      <c r="C316" s="18"/>
      <c r="D316" s="18"/>
      <c r="E316" s="18"/>
      <c r="F316" s="18"/>
      <c r="G316" s="18"/>
      <c r="H316" s="2" t="str">
        <f t="shared" si="4"/>
        <v>&lt;check&gt;&lt;br&gt;&lt;check&gt;&lt;br&gt;&lt;check&gt;&lt;br&gt;</v>
      </c>
      <c r="I316" s="18"/>
      <c r="K316" s="18"/>
      <c r="L316" s="18"/>
      <c r="M316" s="18"/>
      <c r="N316" s="18"/>
      <c r="O316" s="18"/>
      <c r="P316" s="18"/>
      <c r="Q316" s="18"/>
      <c r="R316" s="18"/>
      <c r="S316" s="20" t="str">
        <f>CONCATENATE($J$1,IF(AND(I316&lt;&gt;"",$I$1&lt;&gt;""),CONCATENATE($I$1,I316,$J$2),""))</f>
        <v/>
      </c>
      <c r="T316" s="2" t="str">
        <f>CONCATENATE($J$1,IF(AND(K316&lt;&gt;"",$K$1&lt;&gt;""),CONCATENATE($K$1,K316,$J$2),""))</f>
        <v/>
      </c>
      <c r="U316" s="2" t="str">
        <f>CONCATENATE($J$1,IF(AND(L316&lt;&gt;"",$L$1&lt;&gt;""),CONCATENATE($L$1,L316,$J$2),""))</f>
        <v/>
      </c>
      <c r="V316" s="2" t="str">
        <f>CONCATENATE($J$1,IF(AND(M316&lt;&gt;"",$M$1&lt;&gt;""),CONCATENATE($M$1,M316,$J$2),""))</f>
        <v/>
      </c>
      <c r="W316" s="2" t="str">
        <f>CONCATENATE($J$1,IF(AND(N316&lt;&gt;"",$N$1&lt;&gt;""),CONCATENATE($N$1,N316,$J$2),""))</f>
        <v/>
      </c>
      <c r="X316" s="2" t="str">
        <f>CONCATENATE($J$1,IF(AND(O316&lt;&gt;"",$O$1&lt;&gt;""),CONCATENATE($O$1,O316,$J$2),""))</f>
        <v/>
      </c>
      <c r="Y316" s="2" t="str">
        <f>CONCATENATE($J$1,IF(AND(P316&lt;&gt;"",$P$1&lt;&gt;""),CONCATENATE($P$1,P316,$J$2),""))</f>
        <v/>
      </c>
      <c r="Z316" s="2" t="str">
        <f>CONCATENATE($J$1,IF(AND(Q316&lt;&gt;"",$Q$1&lt;&gt;""),CONCATENATE($Q$1,Q316,$J$2),""))</f>
        <v/>
      </c>
      <c r="AA316" s="2" t="str">
        <f>CONCATENATE($J$1,IF(AND(R316&lt;&gt;"",$R$1&lt;&gt;""),CONCATENATE($R$1,R316,$J$2),""))</f>
        <v/>
      </c>
      <c r="AB316" s="2" t="str">
        <f t="shared" si="3"/>
        <v/>
      </c>
      <c r="AC316" s="18"/>
      <c r="AD316" s="18"/>
      <c r="AE316" s="18"/>
      <c r="AF316" s="18"/>
      <c r="AG316" s="18"/>
      <c r="AH316" s="2" t="str">
        <f>CONCATENATE($AH$1,IF(AND(AE316&lt;&gt;""),CONCATENATE("http://restauranttory.com/products/",B316,"/",AE316,".jpg"),""))</f>
        <v/>
      </c>
      <c r="AI316" s="2" t="str">
        <f>CONCATENATE($AH$1,IF(AND(AF316&lt;&gt;""),CONCATENATE("http://restauranttory.com/products/",B316,"/",AF316,".jpg"),""))</f>
        <v/>
      </c>
      <c r="AJ316" s="2" t="str">
        <f>CONCATENATE($AH$1,IF(AND(AG316&lt;&gt;""),CONCATENATE("http://restauranttory.com/products/",B316,"/",AG316,".jpg"),""))</f>
        <v/>
      </c>
      <c r="AK316" s="18"/>
      <c r="AL316" s="18"/>
      <c r="AM316" s="18"/>
      <c r="AN316" s="18"/>
      <c r="AO316" s="18"/>
      <c r="AP316" s="18"/>
      <c r="AQ316" s="18"/>
      <c r="AR316" s="2" t="str">
        <f>CONCATENATE($AH$1,IF(AND(AL316&lt;&gt;""),CONCATENATE("http://restauranttory.com/products/",B316,"/",AL316,".pdf"),""))</f>
        <v/>
      </c>
      <c r="AS316" s="2" t="str">
        <f>CONCATENATE($AH$1,IF(AND(AN316&lt;&gt;""),CONCATENATE("http://restauranttory.com/products/",B316,"/",AN316,".pdf"),""))</f>
        <v/>
      </c>
      <c r="AT316" s="2" t="str">
        <f>CONCATENATE($AH$1,IF(AND(AP316&lt;&gt;""),CONCATENATE("http://restauranttory.com/products/",B316,"/",AP316,".pdf"),""))</f>
        <v/>
      </c>
      <c r="AU316" s="18"/>
      <c r="BA316" s="18"/>
    </row>
    <row r="317" spans="1:53" ht="15" customHeight="1" thickBot="1" x14ac:dyDescent="0.3">
      <c r="A317" s="18"/>
      <c r="B317" s="18"/>
      <c r="C317" s="18"/>
      <c r="D317" s="18"/>
      <c r="E317" s="18"/>
      <c r="F317" s="18"/>
      <c r="G317" s="18"/>
      <c r="H317" s="2" t="str">
        <f t="shared" si="4"/>
        <v>&lt;check&gt;&lt;br&gt;&lt;check&gt;&lt;br&gt;&lt;check&gt;&lt;br&gt;</v>
      </c>
      <c r="I317" s="18"/>
      <c r="K317" s="18"/>
      <c r="L317" s="18"/>
      <c r="M317" s="18"/>
      <c r="N317" s="18"/>
      <c r="O317" s="18"/>
      <c r="P317" s="18"/>
      <c r="Q317" s="18"/>
      <c r="R317" s="18"/>
      <c r="S317" s="20" t="str">
        <f>CONCATENATE($J$1,IF(AND(I317&lt;&gt;"",$I$1&lt;&gt;""),CONCATENATE($I$1,I317,$J$2),""))</f>
        <v/>
      </c>
      <c r="T317" s="2" t="str">
        <f>CONCATENATE($J$1,IF(AND(K317&lt;&gt;"",$K$1&lt;&gt;""),CONCATENATE($K$1,K317,$J$2),""))</f>
        <v/>
      </c>
      <c r="U317" s="2" t="str">
        <f>CONCATENATE($J$1,IF(AND(L317&lt;&gt;"",$L$1&lt;&gt;""),CONCATENATE($L$1,L317,$J$2),""))</f>
        <v/>
      </c>
      <c r="V317" s="2" t="str">
        <f>CONCATENATE($J$1,IF(AND(M317&lt;&gt;"",$M$1&lt;&gt;""),CONCATENATE($M$1,M317,$J$2),""))</f>
        <v/>
      </c>
      <c r="W317" s="2" t="str">
        <f>CONCATENATE($J$1,IF(AND(N317&lt;&gt;"",$N$1&lt;&gt;""),CONCATENATE($N$1,N317,$J$2),""))</f>
        <v/>
      </c>
      <c r="X317" s="2" t="str">
        <f>CONCATENATE($J$1,IF(AND(O317&lt;&gt;"",$O$1&lt;&gt;""),CONCATENATE($O$1,O317,$J$2),""))</f>
        <v/>
      </c>
      <c r="Y317" s="2" t="str">
        <f>CONCATENATE($J$1,IF(AND(P317&lt;&gt;"",$P$1&lt;&gt;""),CONCATENATE($P$1,P317,$J$2),""))</f>
        <v/>
      </c>
      <c r="Z317" s="2" t="str">
        <f>CONCATENATE($J$1,IF(AND(Q317&lt;&gt;"",$Q$1&lt;&gt;""),CONCATENATE($Q$1,Q317,$J$2),""))</f>
        <v/>
      </c>
      <c r="AA317" s="2" t="str">
        <f>CONCATENATE($J$1,IF(AND(R317&lt;&gt;"",$R$1&lt;&gt;""),CONCATENATE($R$1,R317,$J$2),""))</f>
        <v/>
      </c>
      <c r="AB317" s="2" t="str">
        <f t="shared" si="3"/>
        <v/>
      </c>
      <c r="AC317" s="18"/>
      <c r="AD317" s="18"/>
      <c r="AE317" s="18"/>
      <c r="AF317" s="18"/>
      <c r="AG317" s="18"/>
      <c r="AH317" s="2" t="str">
        <f>CONCATENATE($AH$1,IF(AND(AE317&lt;&gt;""),CONCATENATE("http://restauranttory.com/products/",B317,"/",AE317,".jpg"),""))</f>
        <v/>
      </c>
      <c r="AI317" s="2" t="str">
        <f>CONCATENATE($AH$1,IF(AND(AF317&lt;&gt;""),CONCATENATE("http://restauranttory.com/products/",B317,"/",AF317,".jpg"),""))</f>
        <v/>
      </c>
      <c r="AJ317" s="2" t="str">
        <f>CONCATENATE($AH$1,IF(AND(AG317&lt;&gt;""),CONCATENATE("http://restauranttory.com/products/",B317,"/",AG317,".jpg"),""))</f>
        <v/>
      </c>
      <c r="AK317" s="18"/>
      <c r="AL317" s="18"/>
      <c r="AM317" s="18"/>
      <c r="AN317" s="18"/>
      <c r="AO317" s="18"/>
      <c r="AP317" s="18"/>
      <c r="AQ317" s="18"/>
      <c r="AR317" s="2" t="str">
        <f>CONCATENATE($AH$1,IF(AND(AL317&lt;&gt;""),CONCATENATE("http://restauranttory.com/products/",B317,"/",AL317,".pdf"),""))</f>
        <v/>
      </c>
      <c r="AS317" s="2" t="str">
        <f>CONCATENATE($AH$1,IF(AND(AN317&lt;&gt;""),CONCATENATE("http://restauranttory.com/products/",B317,"/",AN317,".pdf"),""))</f>
        <v/>
      </c>
      <c r="AT317" s="2" t="str">
        <f>CONCATENATE($AH$1,IF(AND(AP317&lt;&gt;""),CONCATENATE("http://restauranttory.com/products/",B317,"/",AP317,".pdf"),""))</f>
        <v/>
      </c>
      <c r="AU317" s="18"/>
      <c r="BA317" s="18"/>
    </row>
    <row r="318" spans="1:53" ht="15" customHeight="1" thickBot="1" x14ac:dyDescent="0.3">
      <c r="A318" s="18"/>
      <c r="B318" s="18"/>
      <c r="C318" s="18"/>
      <c r="D318" s="18"/>
      <c r="E318" s="18"/>
      <c r="F318" s="18"/>
      <c r="G318" s="18"/>
      <c r="H318" s="2" t="str">
        <f t="shared" si="4"/>
        <v>&lt;check&gt;&lt;br&gt;&lt;check&gt;&lt;br&gt;&lt;check&gt;&lt;br&gt;</v>
      </c>
      <c r="I318" s="18"/>
      <c r="K318" s="18"/>
      <c r="L318" s="18"/>
      <c r="M318" s="18"/>
      <c r="N318" s="18"/>
      <c r="O318" s="18"/>
      <c r="P318" s="18"/>
      <c r="Q318" s="18"/>
      <c r="R318" s="18"/>
      <c r="S318" s="20" t="str">
        <f>CONCATENATE($J$1,IF(AND(I318&lt;&gt;"",$I$1&lt;&gt;""),CONCATENATE($I$1,I318,$J$2),""))</f>
        <v/>
      </c>
      <c r="T318" s="2" t="str">
        <f>CONCATENATE($J$1,IF(AND(K318&lt;&gt;"",$K$1&lt;&gt;""),CONCATENATE($K$1,K318,$J$2),""))</f>
        <v/>
      </c>
      <c r="U318" s="2" t="str">
        <f>CONCATENATE($J$1,IF(AND(L318&lt;&gt;"",$L$1&lt;&gt;""),CONCATENATE($L$1,L318,$J$2),""))</f>
        <v/>
      </c>
      <c r="V318" s="2" t="str">
        <f>CONCATENATE($J$1,IF(AND(M318&lt;&gt;"",$M$1&lt;&gt;""),CONCATENATE($M$1,M318,$J$2),""))</f>
        <v/>
      </c>
      <c r="W318" s="2" t="str">
        <f>CONCATENATE($J$1,IF(AND(N318&lt;&gt;"",$N$1&lt;&gt;""),CONCATENATE($N$1,N318,$J$2),""))</f>
        <v/>
      </c>
      <c r="X318" s="2" t="str">
        <f>CONCATENATE($J$1,IF(AND(O318&lt;&gt;"",$O$1&lt;&gt;""),CONCATENATE($O$1,O318,$J$2),""))</f>
        <v/>
      </c>
      <c r="Y318" s="2" t="str">
        <f>CONCATENATE($J$1,IF(AND(P318&lt;&gt;"",$P$1&lt;&gt;""),CONCATENATE($P$1,P318,$J$2),""))</f>
        <v/>
      </c>
      <c r="Z318" s="2" t="str">
        <f>CONCATENATE($J$1,IF(AND(Q318&lt;&gt;"",$Q$1&lt;&gt;""),CONCATENATE($Q$1,Q318,$J$2),""))</f>
        <v/>
      </c>
      <c r="AA318" s="2" t="str">
        <f>CONCATENATE($J$1,IF(AND(R318&lt;&gt;"",$R$1&lt;&gt;""),CONCATENATE($R$1,R318,$J$2),""))</f>
        <v/>
      </c>
      <c r="AB318" s="2" t="str">
        <f t="shared" si="3"/>
        <v/>
      </c>
      <c r="AC318" s="18"/>
      <c r="AD318" s="18"/>
      <c r="AE318" s="18"/>
      <c r="AF318" s="18"/>
      <c r="AG318" s="18"/>
      <c r="AH318" s="2" t="str">
        <f>CONCATENATE($AH$1,IF(AND(AE318&lt;&gt;""),CONCATENATE("http://restauranttory.com/products/",B318,"/",AE318,".jpg"),""))</f>
        <v/>
      </c>
      <c r="AI318" s="2" t="str">
        <f>CONCATENATE($AH$1,IF(AND(AF318&lt;&gt;""),CONCATENATE("http://restauranttory.com/products/",B318,"/",AF318,".jpg"),""))</f>
        <v/>
      </c>
      <c r="AJ318" s="2" t="str">
        <f>CONCATENATE($AH$1,IF(AND(AG318&lt;&gt;""),CONCATENATE("http://restauranttory.com/products/",B318,"/",AG318,".jpg"),""))</f>
        <v/>
      </c>
      <c r="AK318" s="18"/>
      <c r="AL318" s="18"/>
      <c r="AM318" s="18"/>
      <c r="AN318" s="18"/>
      <c r="AO318" s="18"/>
      <c r="AP318" s="18"/>
      <c r="AQ318" s="18"/>
      <c r="AR318" s="2" t="str">
        <f>CONCATENATE($AH$1,IF(AND(AL318&lt;&gt;""),CONCATENATE("http://restauranttory.com/products/",B318,"/",AL318,".pdf"),""))</f>
        <v/>
      </c>
      <c r="AS318" s="2" t="str">
        <f>CONCATENATE($AH$1,IF(AND(AN318&lt;&gt;""),CONCATENATE("http://restauranttory.com/products/",B318,"/",AN318,".pdf"),""))</f>
        <v/>
      </c>
      <c r="AT318" s="2" t="str">
        <f>CONCATENATE($AH$1,IF(AND(AP318&lt;&gt;""),CONCATENATE("http://restauranttory.com/products/",B318,"/",AP318,".pdf"),""))</f>
        <v/>
      </c>
      <c r="AU318" s="18"/>
      <c r="BA318" s="18"/>
    </row>
    <row r="319" spans="1:53" ht="15" customHeight="1" thickBot="1" x14ac:dyDescent="0.3">
      <c r="A319" s="18"/>
      <c r="B319" s="18"/>
      <c r="C319" s="18"/>
      <c r="D319" s="18"/>
      <c r="E319" s="18"/>
      <c r="F319" s="18"/>
      <c r="G319" s="18"/>
      <c r="H319" s="2" t="str">
        <f t="shared" si="4"/>
        <v>&lt;check&gt;&lt;br&gt;&lt;check&gt;&lt;br&gt;&lt;check&gt;&lt;br&gt;</v>
      </c>
      <c r="I319" s="18"/>
      <c r="K319" s="18"/>
      <c r="L319" s="18"/>
      <c r="M319" s="18"/>
      <c r="N319" s="18"/>
      <c r="O319" s="18"/>
      <c r="P319" s="18"/>
      <c r="Q319" s="18"/>
      <c r="R319" s="18"/>
      <c r="S319" s="20" t="str">
        <f>CONCATENATE($J$1,IF(AND(I319&lt;&gt;"",$I$1&lt;&gt;""),CONCATENATE($I$1,I319,$J$2),""))</f>
        <v/>
      </c>
      <c r="T319" s="2" t="str">
        <f>CONCATENATE($J$1,IF(AND(K319&lt;&gt;"",$K$1&lt;&gt;""),CONCATENATE($K$1,K319,$J$2),""))</f>
        <v/>
      </c>
      <c r="U319" s="2" t="str">
        <f>CONCATENATE($J$1,IF(AND(L319&lt;&gt;"",$L$1&lt;&gt;""),CONCATENATE($L$1,L319,$J$2),""))</f>
        <v/>
      </c>
      <c r="V319" s="2" t="str">
        <f>CONCATENATE($J$1,IF(AND(M319&lt;&gt;"",$M$1&lt;&gt;""),CONCATENATE($M$1,M319,$J$2),""))</f>
        <v/>
      </c>
      <c r="W319" s="2" t="str">
        <f>CONCATENATE($J$1,IF(AND(N319&lt;&gt;"",$N$1&lt;&gt;""),CONCATENATE($N$1,N319,$J$2),""))</f>
        <v/>
      </c>
      <c r="X319" s="2" t="str">
        <f>CONCATENATE($J$1,IF(AND(O319&lt;&gt;"",$O$1&lt;&gt;""),CONCATENATE($O$1,O319,$J$2),""))</f>
        <v/>
      </c>
      <c r="Y319" s="2" t="str">
        <f>CONCATENATE($J$1,IF(AND(P319&lt;&gt;"",$P$1&lt;&gt;""),CONCATENATE($P$1,P319,$J$2),""))</f>
        <v/>
      </c>
      <c r="Z319" s="2" t="str">
        <f>CONCATENATE($J$1,IF(AND(Q319&lt;&gt;"",$Q$1&lt;&gt;""),CONCATENATE($Q$1,Q319,$J$2),""))</f>
        <v/>
      </c>
      <c r="AA319" s="2" t="str">
        <f>CONCATENATE($J$1,IF(AND(R319&lt;&gt;"",$R$1&lt;&gt;""),CONCATENATE($R$1,R319,$J$2),""))</f>
        <v/>
      </c>
      <c r="AB319" s="2" t="str">
        <f t="shared" si="3"/>
        <v/>
      </c>
      <c r="AC319" s="18"/>
      <c r="AD319" s="18"/>
      <c r="AE319" s="18"/>
      <c r="AF319" s="18"/>
      <c r="AG319" s="18"/>
      <c r="AH319" s="2" t="str">
        <f>CONCATENATE($AH$1,IF(AND(AE319&lt;&gt;""),CONCATENATE("http://restauranttory.com/products/",B319,"/",AE319,".jpg"),""))</f>
        <v/>
      </c>
      <c r="AI319" s="2" t="str">
        <f>CONCATENATE($AH$1,IF(AND(AF319&lt;&gt;""),CONCATENATE("http://restauranttory.com/products/",B319,"/",AF319,".jpg"),""))</f>
        <v/>
      </c>
      <c r="AJ319" s="2" t="str">
        <f>CONCATENATE($AH$1,IF(AND(AG319&lt;&gt;""),CONCATENATE("http://restauranttory.com/products/",B319,"/",AG319,".jpg"),""))</f>
        <v/>
      </c>
      <c r="AK319" s="18"/>
      <c r="AL319" s="18"/>
      <c r="AM319" s="18"/>
      <c r="AN319" s="18"/>
      <c r="AO319" s="18"/>
      <c r="AP319" s="18"/>
      <c r="AQ319" s="18"/>
      <c r="AR319" s="2" t="str">
        <f>CONCATENATE($AH$1,IF(AND(AL319&lt;&gt;""),CONCATENATE("http://restauranttory.com/products/",B319,"/",AL319,".pdf"),""))</f>
        <v/>
      </c>
      <c r="AS319" s="2" t="str">
        <f>CONCATENATE($AH$1,IF(AND(AN319&lt;&gt;""),CONCATENATE("http://restauranttory.com/products/",B319,"/",AN319,".pdf"),""))</f>
        <v/>
      </c>
      <c r="AT319" s="2" t="str">
        <f>CONCATENATE($AH$1,IF(AND(AP319&lt;&gt;""),CONCATENATE("http://restauranttory.com/products/",B319,"/",AP319,".pdf"),""))</f>
        <v/>
      </c>
      <c r="AU319" s="18"/>
      <c r="BA319" s="18"/>
    </row>
    <row r="320" spans="1:53" ht="15" customHeight="1" thickBot="1" x14ac:dyDescent="0.3">
      <c r="A320" s="18"/>
      <c r="B320" s="18"/>
      <c r="C320" s="18"/>
      <c r="D320" s="18"/>
      <c r="E320" s="18"/>
      <c r="F320" s="18"/>
      <c r="G320" s="18"/>
      <c r="H320" s="2" t="str">
        <f t="shared" si="4"/>
        <v>&lt;check&gt;&lt;br&gt;&lt;check&gt;&lt;br&gt;&lt;check&gt;&lt;br&gt;</v>
      </c>
      <c r="I320" s="18"/>
      <c r="K320" s="18"/>
      <c r="L320" s="18"/>
      <c r="M320" s="18"/>
      <c r="N320" s="18"/>
      <c r="O320" s="18"/>
      <c r="P320" s="18"/>
      <c r="Q320" s="18"/>
      <c r="R320" s="18"/>
      <c r="S320" s="20" t="str">
        <f>CONCATENATE($J$1,IF(AND(I320&lt;&gt;"",$I$1&lt;&gt;""),CONCATENATE($I$1,I320,$J$2),""))</f>
        <v/>
      </c>
      <c r="T320" s="2" t="str">
        <f>CONCATENATE($J$1,IF(AND(K320&lt;&gt;"",$K$1&lt;&gt;""),CONCATENATE($K$1,K320,$J$2),""))</f>
        <v/>
      </c>
      <c r="U320" s="2" t="str">
        <f>CONCATENATE($J$1,IF(AND(L320&lt;&gt;"",$L$1&lt;&gt;""),CONCATENATE($L$1,L320,$J$2),""))</f>
        <v/>
      </c>
      <c r="V320" s="2" t="str">
        <f>CONCATENATE($J$1,IF(AND(M320&lt;&gt;"",$M$1&lt;&gt;""),CONCATENATE($M$1,M320,$J$2),""))</f>
        <v/>
      </c>
      <c r="W320" s="2" t="str">
        <f>CONCATENATE($J$1,IF(AND(N320&lt;&gt;"",$N$1&lt;&gt;""),CONCATENATE($N$1,N320,$J$2),""))</f>
        <v/>
      </c>
      <c r="X320" s="2" t="str">
        <f>CONCATENATE($J$1,IF(AND(O320&lt;&gt;"",$O$1&lt;&gt;""),CONCATENATE($O$1,O320,$J$2),""))</f>
        <v/>
      </c>
      <c r="Y320" s="2" t="str">
        <f>CONCATENATE($J$1,IF(AND(P320&lt;&gt;"",$P$1&lt;&gt;""),CONCATENATE($P$1,P320,$J$2),""))</f>
        <v/>
      </c>
      <c r="Z320" s="2" t="str">
        <f>CONCATENATE($J$1,IF(AND(Q320&lt;&gt;"",$Q$1&lt;&gt;""),CONCATENATE($Q$1,Q320,$J$2),""))</f>
        <v/>
      </c>
      <c r="AA320" s="2" t="str">
        <f>CONCATENATE($J$1,IF(AND(R320&lt;&gt;"",$R$1&lt;&gt;""),CONCATENATE($R$1,R320,$J$2),""))</f>
        <v/>
      </c>
      <c r="AB320" s="2" t="str">
        <f t="shared" si="3"/>
        <v/>
      </c>
      <c r="AC320" s="18"/>
      <c r="AD320" s="18"/>
      <c r="AE320" s="18"/>
      <c r="AF320" s="18"/>
      <c r="AG320" s="18"/>
      <c r="AH320" s="2" t="str">
        <f>CONCATENATE($AH$1,IF(AND(AE320&lt;&gt;""),CONCATENATE("http://restauranttory.com/products/",B320,"/",AE320,".jpg"),""))</f>
        <v/>
      </c>
      <c r="AI320" s="2" t="str">
        <f>CONCATENATE($AH$1,IF(AND(AF320&lt;&gt;""),CONCATENATE("http://restauranttory.com/products/",B320,"/",AF320,".jpg"),""))</f>
        <v/>
      </c>
      <c r="AJ320" s="2" t="str">
        <f>CONCATENATE($AH$1,IF(AND(AG320&lt;&gt;""),CONCATENATE("http://restauranttory.com/products/",B320,"/",AG320,".jpg"),""))</f>
        <v/>
      </c>
      <c r="AK320" s="18"/>
      <c r="AL320" s="18"/>
      <c r="AM320" s="18"/>
      <c r="AN320" s="18"/>
      <c r="AO320" s="18"/>
      <c r="AP320" s="18"/>
      <c r="AQ320" s="18"/>
      <c r="AR320" s="2" t="str">
        <f>CONCATENATE($AH$1,IF(AND(AL320&lt;&gt;""),CONCATENATE("http://restauranttory.com/products/",B320,"/",AL320,".pdf"),""))</f>
        <v/>
      </c>
      <c r="AS320" s="2" t="str">
        <f>CONCATENATE($AH$1,IF(AND(AN320&lt;&gt;""),CONCATENATE("http://restauranttory.com/products/",B320,"/",AN320,".pdf"),""))</f>
        <v/>
      </c>
      <c r="AT320" s="2" t="str">
        <f>CONCATENATE($AH$1,IF(AND(AP320&lt;&gt;""),CONCATENATE("http://restauranttory.com/products/",B320,"/",AP320,".pdf"),""))</f>
        <v/>
      </c>
      <c r="AU320" s="18"/>
      <c r="BA320" s="18"/>
    </row>
    <row r="321" spans="1:53" ht="15" customHeight="1" thickBot="1" x14ac:dyDescent="0.3">
      <c r="A321" s="18"/>
      <c r="B321" s="18"/>
      <c r="C321" s="18"/>
      <c r="D321" s="18"/>
      <c r="E321" s="18"/>
      <c r="F321" s="18"/>
      <c r="G321" s="18"/>
      <c r="H321" s="2" t="str">
        <f t="shared" si="4"/>
        <v>&lt;check&gt;&lt;br&gt;&lt;check&gt;&lt;br&gt;&lt;check&gt;&lt;br&gt;</v>
      </c>
      <c r="I321" s="18"/>
      <c r="K321" s="18"/>
      <c r="L321" s="18"/>
      <c r="M321" s="18"/>
      <c r="N321" s="18"/>
      <c r="O321" s="18"/>
      <c r="P321" s="18"/>
      <c r="Q321" s="18"/>
      <c r="R321" s="18"/>
      <c r="S321" s="20" t="str">
        <f>CONCATENATE($J$1,IF(AND(I321&lt;&gt;"",$I$1&lt;&gt;""),CONCATENATE($I$1,I321,$J$2),""))</f>
        <v/>
      </c>
      <c r="T321" s="2" t="str">
        <f>CONCATENATE($J$1,IF(AND(K321&lt;&gt;"",$K$1&lt;&gt;""),CONCATENATE($K$1,K321,$J$2),""))</f>
        <v/>
      </c>
      <c r="U321" s="2" t="str">
        <f>CONCATENATE($J$1,IF(AND(L321&lt;&gt;"",$L$1&lt;&gt;""),CONCATENATE($L$1,L321,$J$2),""))</f>
        <v/>
      </c>
      <c r="V321" s="2" t="str">
        <f>CONCATENATE($J$1,IF(AND(M321&lt;&gt;"",$M$1&lt;&gt;""),CONCATENATE($M$1,M321,$J$2),""))</f>
        <v/>
      </c>
      <c r="W321" s="2" t="str">
        <f>CONCATENATE($J$1,IF(AND(N321&lt;&gt;"",$N$1&lt;&gt;""),CONCATENATE($N$1,N321,$J$2),""))</f>
        <v/>
      </c>
      <c r="X321" s="2" t="str">
        <f>CONCATENATE($J$1,IF(AND(O321&lt;&gt;"",$O$1&lt;&gt;""),CONCATENATE($O$1,O321,$J$2),""))</f>
        <v/>
      </c>
      <c r="Y321" s="2" t="str">
        <f>CONCATENATE($J$1,IF(AND(P321&lt;&gt;"",$P$1&lt;&gt;""),CONCATENATE($P$1,P321,$J$2),""))</f>
        <v/>
      </c>
      <c r="Z321" s="2" t="str">
        <f>CONCATENATE($J$1,IF(AND(Q321&lt;&gt;"",$Q$1&lt;&gt;""),CONCATENATE($Q$1,Q321,$J$2),""))</f>
        <v/>
      </c>
      <c r="AA321" s="2" t="str">
        <f>CONCATENATE($J$1,IF(AND(R321&lt;&gt;"",$R$1&lt;&gt;""),CONCATENATE($R$1,R321,$J$2),""))</f>
        <v/>
      </c>
      <c r="AB321" s="2" t="str">
        <f t="shared" si="3"/>
        <v/>
      </c>
      <c r="AC321" s="18"/>
      <c r="AD321" s="18"/>
      <c r="AE321" s="18"/>
      <c r="AF321" s="18"/>
      <c r="AG321" s="18"/>
      <c r="AH321" s="2" t="str">
        <f>CONCATENATE($AH$1,IF(AND(AE321&lt;&gt;""),CONCATENATE("http://restauranttory.com/products/",B321,"/",AE321,".jpg"),""))</f>
        <v/>
      </c>
      <c r="AI321" s="2" t="str">
        <f>CONCATENATE($AH$1,IF(AND(AF321&lt;&gt;""),CONCATENATE("http://restauranttory.com/products/",B321,"/",AF321,".jpg"),""))</f>
        <v/>
      </c>
      <c r="AJ321" s="2" t="str">
        <f>CONCATENATE($AH$1,IF(AND(AG321&lt;&gt;""),CONCATENATE("http://restauranttory.com/products/",B321,"/",AG321,".jpg"),""))</f>
        <v/>
      </c>
      <c r="AK321" s="18"/>
      <c r="AL321" s="18"/>
      <c r="AM321" s="18"/>
      <c r="AN321" s="18"/>
      <c r="AO321" s="18"/>
      <c r="AP321" s="18"/>
      <c r="AQ321" s="18"/>
      <c r="AR321" s="2" t="str">
        <f>CONCATENATE($AH$1,IF(AND(AL321&lt;&gt;""),CONCATENATE("http://restauranttory.com/products/",B321,"/",AL321,".pdf"),""))</f>
        <v/>
      </c>
      <c r="AS321" s="2" t="str">
        <f>CONCATENATE($AH$1,IF(AND(AN321&lt;&gt;""),CONCATENATE("http://restauranttory.com/products/",B321,"/",AN321,".pdf"),""))</f>
        <v/>
      </c>
      <c r="AT321" s="2" t="str">
        <f>CONCATENATE($AH$1,IF(AND(AP321&lt;&gt;""),CONCATENATE("http://restauranttory.com/products/",B321,"/",AP321,".pdf"),""))</f>
        <v/>
      </c>
      <c r="AU321" s="18"/>
      <c r="BA321" s="18"/>
    </row>
    <row r="322" spans="1:53" ht="15" customHeight="1" thickBot="1" x14ac:dyDescent="0.3">
      <c r="A322" s="18"/>
      <c r="B322" s="18"/>
      <c r="C322" s="18"/>
      <c r="D322" s="18"/>
      <c r="E322" s="18"/>
      <c r="F322" s="18"/>
      <c r="G322" s="18"/>
      <c r="H322" s="2" t="str">
        <f t="shared" si="4"/>
        <v>&lt;check&gt;&lt;br&gt;&lt;check&gt;&lt;br&gt;&lt;check&gt;&lt;br&gt;</v>
      </c>
      <c r="I322" s="18"/>
      <c r="K322" s="18"/>
      <c r="L322" s="18"/>
      <c r="M322" s="18"/>
      <c r="N322" s="18"/>
      <c r="O322" s="18"/>
      <c r="P322" s="18"/>
      <c r="Q322" s="18"/>
      <c r="R322" s="18"/>
      <c r="S322" s="20" t="str">
        <f>CONCATENATE($J$1,IF(AND(I322&lt;&gt;"",$I$1&lt;&gt;""),CONCATENATE($I$1,I322,$J$2),""))</f>
        <v/>
      </c>
      <c r="T322" s="2" t="str">
        <f>CONCATENATE($J$1,IF(AND(K322&lt;&gt;"",$K$1&lt;&gt;""),CONCATENATE($K$1,K322,$J$2),""))</f>
        <v/>
      </c>
      <c r="U322" s="2" t="str">
        <f>CONCATENATE($J$1,IF(AND(L322&lt;&gt;"",$L$1&lt;&gt;""),CONCATENATE($L$1,L322,$J$2),""))</f>
        <v/>
      </c>
      <c r="V322" s="2" t="str">
        <f>CONCATENATE($J$1,IF(AND(M322&lt;&gt;"",$M$1&lt;&gt;""),CONCATENATE($M$1,M322,$J$2),""))</f>
        <v/>
      </c>
      <c r="W322" s="2" t="str">
        <f>CONCATENATE($J$1,IF(AND(N322&lt;&gt;"",$N$1&lt;&gt;""),CONCATENATE($N$1,N322,$J$2),""))</f>
        <v/>
      </c>
      <c r="X322" s="2" t="str">
        <f>CONCATENATE($J$1,IF(AND(O322&lt;&gt;"",$O$1&lt;&gt;""),CONCATENATE($O$1,O322,$J$2),""))</f>
        <v/>
      </c>
      <c r="Y322" s="2" t="str">
        <f>CONCATENATE($J$1,IF(AND(P322&lt;&gt;"",$P$1&lt;&gt;""),CONCATENATE($P$1,P322,$J$2),""))</f>
        <v/>
      </c>
      <c r="Z322" s="2" t="str">
        <f>CONCATENATE($J$1,IF(AND(Q322&lt;&gt;"",$Q$1&lt;&gt;""),CONCATENATE($Q$1,Q322,$J$2),""))</f>
        <v/>
      </c>
      <c r="AA322" s="2" t="str">
        <f>CONCATENATE($J$1,IF(AND(R322&lt;&gt;"",$R$1&lt;&gt;""),CONCATENATE($R$1,R322,$J$2),""))</f>
        <v/>
      </c>
      <c r="AB322" s="2" t="str">
        <f t="shared" si="3"/>
        <v/>
      </c>
      <c r="AC322" s="18"/>
      <c r="AD322" s="18"/>
      <c r="AE322" s="18"/>
      <c r="AF322" s="18"/>
      <c r="AG322" s="18"/>
      <c r="AH322" s="2" t="str">
        <f>CONCATENATE($AH$1,IF(AND(AE322&lt;&gt;""),CONCATENATE("http://restauranttory.com/products/",B322,"/",AE322,".jpg"),""))</f>
        <v/>
      </c>
      <c r="AI322" s="2" t="str">
        <f>CONCATENATE($AH$1,IF(AND(AF322&lt;&gt;""),CONCATENATE("http://restauranttory.com/products/",B322,"/",AF322,".jpg"),""))</f>
        <v/>
      </c>
      <c r="AJ322" s="2" t="str">
        <f>CONCATENATE($AH$1,IF(AND(AG322&lt;&gt;""),CONCATENATE("http://restauranttory.com/products/",B322,"/",AG322,".jpg"),""))</f>
        <v/>
      </c>
      <c r="AK322" s="18"/>
      <c r="AL322" s="18"/>
      <c r="AM322" s="18"/>
      <c r="AN322" s="18"/>
      <c r="AO322" s="18"/>
      <c r="AP322" s="18"/>
      <c r="AQ322" s="18"/>
      <c r="AR322" s="2" t="str">
        <f>CONCATENATE($AH$1,IF(AND(AL322&lt;&gt;""),CONCATENATE("http://restauranttory.com/products/",B322,"/",AL322,".pdf"),""))</f>
        <v/>
      </c>
      <c r="AS322" s="2" t="str">
        <f>CONCATENATE($AH$1,IF(AND(AN322&lt;&gt;""),CONCATENATE("http://restauranttory.com/products/",B322,"/",AN322,".pdf"),""))</f>
        <v/>
      </c>
      <c r="AT322" s="2" t="str">
        <f>CONCATENATE($AH$1,IF(AND(AP322&lt;&gt;""),CONCATENATE("http://restauranttory.com/products/",B322,"/",AP322,".pdf"),""))</f>
        <v/>
      </c>
      <c r="AU322" s="18"/>
      <c r="BA322" s="18"/>
    </row>
    <row r="323" spans="1:53" ht="15" customHeight="1" thickBot="1" x14ac:dyDescent="0.3">
      <c r="A323" s="18"/>
      <c r="B323" s="18"/>
      <c r="C323" s="18"/>
      <c r="D323" s="18"/>
      <c r="E323" s="18"/>
      <c r="F323" s="18"/>
      <c r="G323" s="18"/>
      <c r="H323" s="2" t="str">
        <f t="shared" si="4"/>
        <v>&lt;check&gt;&lt;br&gt;&lt;check&gt;&lt;br&gt;&lt;check&gt;&lt;br&gt;</v>
      </c>
      <c r="I323" s="18"/>
      <c r="K323" s="18"/>
      <c r="L323" s="18"/>
      <c r="M323" s="18"/>
      <c r="N323" s="18"/>
      <c r="O323" s="18"/>
      <c r="P323" s="18"/>
      <c r="Q323" s="18"/>
      <c r="R323" s="18"/>
      <c r="S323" s="20" t="str">
        <f>CONCATENATE($J$1,IF(AND(I323&lt;&gt;"",$I$1&lt;&gt;""),CONCATENATE($I$1,I323,$J$2),""))</f>
        <v/>
      </c>
      <c r="T323" s="2" t="str">
        <f>CONCATENATE($J$1,IF(AND(K323&lt;&gt;"",$K$1&lt;&gt;""),CONCATENATE($K$1,K323,$J$2),""))</f>
        <v/>
      </c>
      <c r="U323" s="2" t="str">
        <f>CONCATENATE($J$1,IF(AND(L323&lt;&gt;"",$L$1&lt;&gt;""),CONCATENATE($L$1,L323,$J$2),""))</f>
        <v/>
      </c>
      <c r="V323" s="2" t="str">
        <f>CONCATENATE($J$1,IF(AND(M323&lt;&gt;"",$M$1&lt;&gt;""),CONCATENATE($M$1,M323,$J$2),""))</f>
        <v/>
      </c>
      <c r="W323" s="2" t="str">
        <f>CONCATENATE($J$1,IF(AND(N323&lt;&gt;"",$N$1&lt;&gt;""),CONCATENATE($N$1,N323,$J$2),""))</f>
        <v/>
      </c>
      <c r="X323" s="2" t="str">
        <f>CONCATENATE($J$1,IF(AND(O323&lt;&gt;"",$O$1&lt;&gt;""),CONCATENATE($O$1,O323,$J$2),""))</f>
        <v/>
      </c>
      <c r="Y323" s="2" t="str">
        <f>CONCATENATE($J$1,IF(AND(P323&lt;&gt;"",$P$1&lt;&gt;""),CONCATENATE($P$1,P323,$J$2),""))</f>
        <v/>
      </c>
      <c r="Z323" s="2" t="str">
        <f>CONCATENATE($J$1,IF(AND(Q323&lt;&gt;"",$Q$1&lt;&gt;""),CONCATENATE($Q$1,Q323,$J$2),""))</f>
        <v/>
      </c>
      <c r="AA323" s="2" t="str">
        <f>CONCATENATE($J$1,IF(AND(R323&lt;&gt;"",$R$1&lt;&gt;""),CONCATENATE($R$1,R323,$J$2),""))</f>
        <v/>
      </c>
      <c r="AB323" s="2" t="str">
        <f t="shared" ref="AB323:AB386" si="5">CONCATENATE(S323,T323,U323,V323,W323,X323,Y323,Z323,AA323)</f>
        <v/>
      </c>
      <c r="AC323" s="18"/>
      <c r="AD323" s="18"/>
      <c r="AE323" s="18"/>
      <c r="AF323" s="18"/>
      <c r="AG323" s="18"/>
      <c r="AH323" s="2" t="str">
        <f>CONCATENATE($AH$1,IF(AND(AE323&lt;&gt;""),CONCATENATE("http://restauranttory.com/products/",B323,"/",AE323,".jpg"),""))</f>
        <v/>
      </c>
      <c r="AI323" s="2" t="str">
        <f>CONCATENATE($AH$1,IF(AND(AF323&lt;&gt;""),CONCATENATE("http://restauranttory.com/products/",B323,"/",AF323,".jpg"),""))</f>
        <v/>
      </c>
      <c r="AJ323" s="2" t="str">
        <f>CONCATENATE($AH$1,IF(AND(AG323&lt;&gt;""),CONCATENATE("http://restauranttory.com/products/",B323,"/",AG323,".jpg"),""))</f>
        <v/>
      </c>
      <c r="AK323" s="18"/>
      <c r="AL323" s="18"/>
      <c r="AM323" s="18"/>
      <c r="AN323" s="18"/>
      <c r="AO323" s="18"/>
      <c r="AP323" s="18"/>
      <c r="AQ323" s="18"/>
      <c r="AR323" s="2" t="str">
        <f>CONCATENATE($AH$1,IF(AND(AL323&lt;&gt;""),CONCATENATE("http://restauranttory.com/products/",B323,"/",AL323,".pdf"),""))</f>
        <v/>
      </c>
      <c r="AS323" s="2" t="str">
        <f>CONCATENATE($AH$1,IF(AND(AN323&lt;&gt;""),CONCATENATE("http://restauranttory.com/products/",B323,"/",AN323,".pdf"),""))</f>
        <v/>
      </c>
      <c r="AT323" s="2" t="str">
        <f>CONCATENATE($AH$1,IF(AND(AP323&lt;&gt;""),CONCATENATE("http://restauranttory.com/products/",B323,"/",AP323,".pdf"),""))</f>
        <v/>
      </c>
      <c r="AU323" s="18"/>
      <c r="BA323" s="18"/>
    </row>
    <row r="324" spans="1:53" ht="15" customHeight="1" thickBot="1" x14ac:dyDescent="0.3">
      <c r="A324" s="18"/>
      <c r="B324" s="18"/>
      <c r="C324" s="18"/>
      <c r="D324" s="18"/>
      <c r="E324" s="18"/>
      <c r="F324" s="18"/>
      <c r="G324" s="18"/>
      <c r="H324" s="2" t="str">
        <f t="shared" si="4"/>
        <v>&lt;check&gt;&lt;br&gt;&lt;check&gt;&lt;br&gt;&lt;check&gt;&lt;br&gt;</v>
      </c>
      <c r="I324" s="18"/>
      <c r="K324" s="18"/>
      <c r="L324" s="18"/>
      <c r="M324" s="18"/>
      <c r="N324" s="18"/>
      <c r="O324" s="18"/>
      <c r="P324" s="18"/>
      <c r="Q324" s="18"/>
      <c r="R324" s="18"/>
      <c r="S324" s="20" t="str">
        <f>CONCATENATE($J$1,IF(AND(I324&lt;&gt;"",$I$1&lt;&gt;""),CONCATENATE($I$1,I324,$J$2),""))</f>
        <v/>
      </c>
      <c r="T324" s="2" t="str">
        <f>CONCATENATE($J$1,IF(AND(K324&lt;&gt;"",$K$1&lt;&gt;""),CONCATENATE($K$1,K324,$J$2),""))</f>
        <v/>
      </c>
      <c r="U324" s="2" t="str">
        <f>CONCATENATE($J$1,IF(AND(L324&lt;&gt;"",$L$1&lt;&gt;""),CONCATENATE($L$1,L324,$J$2),""))</f>
        <v/>
      </c>
      <c r="V324" s="2" t="str">
        <f>CONCATENATE($J$1,IF(AND(M324&lt;&gt;"",$M$1&lt;&gt;""),CONCATENATE($M$1,M324,$J$2),""))</f>
        <v/>
      </c>
      <c r="W324" s="2" t="str">
        <f>CONCATENATE($J$1,IF(AND(N324&lt;&gt;"",$N$1&lt;&gt;""),CONCATENATE($N$1,N324,$J$2),""))</f>
        <v/>
      </c>
      <c r="X324" s="2" t="str">
        <f>CONCATENATE($J$1,IF(AND(O324&lt;&gt;"",$O$1&lt;&gt;""),CONCATENATE($O$1,O324,$J$2),""))</f>
        <v/>
      </c>
      <c r="Y324" s="2" t="str">
        <f>CONCATENATE($J$1,IF(AND(P324&lt;&gt;"",$P$1&lt;&gt;""),CONCATENATE($P$1,P324,$J$2),""))</f>
        <v/>
      </c>
      <c r="Z324" s="2" t="str">
        <f>CONCATENATE($J$1,IF(AND(Q324&lt;&gt;"",$Q$1&lt;&gt;""),CONCATENATE($Q$1,Q324,$J$2),""))</f>
        <v/>
      </c>
      <c r="AA324" s="2" t="str">
        <f>CONCATENATE($J$1,IF(AND(R324&lt;&gt;"",$R$1&lt;&gt;""),CONCATENATE($R$1,R324,$J$2),""))</f>
        <v/>
      </c>
      <c r="AB324" s="2" t="str">
        <f t="shared" si="5"/>
        <v/>
      </c>
      <c r="AC324" s="18"/>
      <c r="AD324" s="18"/>
      <c r="AE324" s="18"/>
      <c r="AF324" s="18"/>
      <c r="AG324" s="18"/>
      <c r="AH324" s="2" t="str">
        <f>CONCATENATE($AH$1,IF(AND(AE324&lt;&gt;""),CONCATENATE("http://restauranttory.com/products/",B324,"/",AE324,".jpg"),""))</f>
        <v/>
      </c>
      <c r="AI324" s="2" t="str">
        <f>CONCATENATE($AH$1,IF(AND(AF324&lt;&gt;""),CONCATENATE("http://restauranttory.com/products/",B324,"/",AF324,".jpg"),""))</f>
        <v/>
      </c>
      <c r="AJ324" s="2" t="str">
        <f>CONCATENATE($AH$1,IF(AND(AG324&lt;&gt;""),CONCATENATE("http://restauranttory.com/products/",B324,"/",AG324,".jpg"),""))</f>
        <v/>
      </c>
      <c r="AK324" s="18"/>
      <c r="AL324" s="18"/>
      <c r="AM324" s="18"/>
      <c r="AN324" s="18"/>
      <c r="AO324" s="18"/>
      <c r="AP324" s="18"/>
      <c r="AQ324" s="18"/>
      <c r="AR324" s="2" t="str">
        <f>CONCATENATE($AH$1,IF(AND(AL324&lt;&gt;""),CONCATENATE("http://restauranttory.com/products/",B324,"/",AL324,".pdf"),""))</f>
        <v/>
      </c>
      <c r="AS324" s="2" t="str">
        <f>CONCATENATE($AH$1,IF(AND(AN324&lt;&gt;""),CONCATENATE("http://restauranttory.com/products/",B324,"/",AN324,".pdf"),""))</f>
        <v/>
      </c>
      <c r="AT324" s="2" t="str">
        <f>CONCATENATE($AH$1,IF(AND(AP324&lt;&gt;""),CONCATENATE("http://restauranttory.com/products/",B324,"/",AP324,".pdf"),""))</f>
        <v/>
      </c>
      <c r="AU324" s="18"/>
      <c r="BA324" s="18"/>
    </row>
    <row r="325" spans="1:53" ht="15" customHeight="1" thickBot="1" x14ac:dyDescent="0.3">
      <c r="A325" s="18"/>
      <c r="B325" s="18"/>
      <c r="C325" s="18"/>
      <c r="D325" s="18"/>
      <c r="E325" s="18"/>
      <c r="F325" s="18"/>
      <c r="G325" s="18"/>
      <c r="H325" s="2" t="str">
        <f t="shared" si="4"/>
        <v>&lt;check&gt;&lt;br&gt;&lt;check&gt;&lt;br&gt;&lt;check&gt;&lt;br&gt;</v>
      </c>
      <c r="I325" s="18"/>
      <c r="K325" s="18"/>
      <c r="L325" s="18"/>
      <c r="M325" s="18"/>
      <c r="N325" s="18"/>
      <c r="O325" s="18"/>
      <c r="P325" s="18"/>
      <c r="Q325" s="18"/>
      <c r="R325" s="18"/>
      <c r="S325" s="20" t="str">
        <f>CONCATENATE($J$1,IF(AND(I325&lt;&gt;"",$I$1&lt;&gt;""),CONCATENATE($I$1,I325,$J$2),""))</f>
        <v/>
      </c>
      <c r="T325" s="2" t="str">
        <f>CONCATENATE($J$1,IF(AND(K325&lt;&gt;"",$K$1&lt;&gt;""),CONCATENATE($K$1,K325,$J$2),""))</f>
        <v/>
      </c>
      <c r="U325" s="2" t="str">
        <f>CONCATENATE($J$1,IF(AND(L325&lt;&gt;"",$L$1&lt;&gt;""),CONCATENATE($L$1,L325,$J$2),""))</f>
        <v/>
      </c>
      <c r="V325" s="2" t="str">
        <f>CONCATENATE($J$1,IF(AND(M325&lt;&gt;"",$M$1&lt;&gt;""),CONCATENATE($M$1,M325,$J$2),""))</f>
        <v/>
      </c>
      <c r="W325" s="2" t="str">
        <f>CONCATENATE($J$1,IF(AND(N325&lt;&gt;"",$N$1&lt;&gt;""),CONCATENATE($N$1,N325,$J$2),""))</f>
        <v/>
      </c>
      <c r="X325" s="2" t="str">
        <f>CONCATENATE($J$1,IF(AND(O325&lt;&gt;"",$O$1&lt;&gt;""),CONCATENATE($O$1,O325,$J$2),""))</f>
        <v/>
      </c>
      <c r="Y325" s="2" t="str">
        <f>CONCATENATE($J$1,IF(AND(P325&lt;&gt;"",$P$1&lt;&gt;""),CONCATENATE($P$1,P325,$J$2),""))</f>
        <v/>
      </c>
      <c r="Z325" s="2" t="str">
        <f>CONCATENATE($J$1,IF(AND(Q325&lt;&gt;"",$Q$1&lt;&gt;""),CONCATENATE($Q$1,Q325,$J$2),""))</f>
        <v/>
      </c>
      <c r="AA325" s="2" t="str">
        <f>CONCATENATE($J$1,IF(AND(R325&lt;&gt;"",$R$1&lt;&gt;""),CONCATENATE($R$1,R325,$J$2),""))</f>
        <v/>
      </c>
      <c r="AB325" s="2" t="str">
        <f t="shared" si="5"/>
        <v/>
      </c>
      <c r="AC325" s="18"/>
      <c r="AD325" s="18"/>
      <c r="AE325" s="18"/>
      <c r="AF325" s="18"/>
      <c r="AG325" s="18"/>
      <c r="AH325" s="2" t="str">
        <f>CONCATENATE($AH$1,IF(AND(AE325&lt;&gt;""),CONCATENATE("http://restauranttory.com/products/",B325,"/",AE325,".jpg"),""))</f>
        <v/>
      </c>
      <c r="AI325" s="2" t="str">
        <f>CONCATENATE($AH$1,IF(AND(AF325&lt;&gt;""),CONCATENATE("http://restauranttory.com/products/",B325,"/",AF325,".jpg"),""))</f>
        <v/>
      </c>
      <c r="AJ325" s="2" t="str">
        <f>CONCATENATE($AH$1,IF(AND(AG325&lt;&gt;""),CONCATENATE("http://restauranttory.com/products/",B325,"/",AG325,".jpg"),""))</f>
        <v/>
      </c>
      <c r="AK325" s="18"/>
      <c r="AL325" s="18"/>
      <c r="AM325" s="18"/>
      <c r="AN325" s="18"/>
      <c r="AO325" s="18"/>
      <c r="AP325" s="18"/>
      <c r="AQ325" s="18"/>
      <c r="AR325" s="2" t="str">
        <f>CONCATENATE($AH$1,IF(AND(AL325&lt;&gt;""),CONCATENATE("http://restauranttory.com/products/",B325,"/",AL325,".pdf"),""))</f>
        <v/>
      </c>
      <c r="AS325" s="2" t="str">
        <f>CONCATENATE($AH$1,IF(AND(AN325&lt;&gt;""),CONCATENATE("http://restauranttory.com/products/",B325,"/",AN325,".pdf"),""))</f>
        <v/>
      </c>
      <c r="AT325" s="2" t="str">
        <f>CONCATENATE($AH$1,IF(AND(AP325&lt;&gt;""),CONCATENATE("http://restauranttory.com/products/",B325,"/",AP325,".pdf"),""))</f>
        <v/>
      </c>
      <c r="AU325" s="18"/>
      <c r="BA325" s="18"/>
    </row>
    <row r="326" spans="1:53" ht="15" customHeight="1" thickBot="1" x14ac:dyDescent="0.3">
      <c r="A326" s="18"/>
      <c r="B326" s="18"/>
      <c r="C326" s="18"/>
      <c r="D326" s="18"/>
      <c r="E326" s="18"/>
      <c r="F326" s="18"/>
      <c r="G326" s="18"/>
      <c r="H326" s="2" t="str">
        <f t="shared" si="4"/>
        <v>&lt;check&gt;&lt;br&gt;&lt;check&gt;&lt;br&gt;&lt;check&gt;&lt;br&gt;</v>
      </c>
      <c r="I326" s="18"/>
      <c r="K326" s="18"/>
      <c r="L326" s="18"/>
      <c r="M326" s="18"/>
      <c r="N326" s="18"/>
      <c r="O326" s="18"/>
      <c r="P326" s="18"/>
      <c r="Q326" s="18"/>
      <c r="R326" s="18"/>
      <c r="S326" s="20" t="str">
        <f>CONCATENATE($J$1,IF(AND(I326&lt;&gt;"",$I$1&lt;&gt;""),CONCATENATE($I$1,I326,$J$2),""))</f>
        <v/>
      </c>
      <c r="T326" s="2" t="str">
        <f>CONCATENATE($J$1,IF(AND(K326&lt;&gt;"",$K$1&lt;&gt;""),CONCATENATE($K$1,K326,$J$2),""))</f>
        <v/>
      </c>
      <c r="U326" s="2" t="str">
        <f>CONCATENATE($J$1,IF(AND(L326&lt;&gt;"",$L$1&lt;&gt;""),CONCATENATE($L$1,L326,$J$2),""))</f>
        <v/>
      </c>
      <c r="V326" s="2" t="str">
        <f>CONCATENATE($J$1,IF(AND(M326&lt;&gt;"",$M$1&lt;&gt;""),CONCATENATE($M$1,M326,$J$2),""))</f>
        <v/>
      </c>
      <c r="W326" s="2" t="str">
        <f>CONCATENATE($J$1,IF(AND(N326&lt;&gt;"",$N$1&lt;&gt;""),CONCATENATE($N$1,N326,$J$2),""))</f>
        <v/>
      </c>
      <c r="X326" s="2" t="str">
        <f>CONCATENATE($J$1,IF(AND(O326&lt;&gt;"",$O$1&lt;&gt;""),CONCATENATE($O$1,O326,$J$2),""))</f>
        <v/>
      </c>
      <c r="Y326" s="2" t="str">
        <f>CONCATENATE($J$1,IF(AND(P326&lt;&gt;"",$P$1&lt;&gt;""),CONCATENATE($P$1,P326,$J$2),""))</f>
        <v/>
      </c>
      <c r="Z326" s="2" t="str">
        <f>CONCATENATE($J$1,IF(AND(Q326&lt;&gt;"",$Q$1&lt;&gt;""),CONCATENATE($Q$1,Q326,$J$2),""))</f>
        <v/>
      </c>
      <c r="AA326" s="2" t="str">
        <f>CONCATENATE($J$1,IF(AND(R326&lt;&gt;"",$R$1&lt;&gt;""),CONCATENATE($R$1,R326,$J$2),""))</f>
        <v/>
      </c>
      <c r="AB326" s="2" t="str">
        <f t="shared" si="5"/>
        <v/>
      </c>
      <c r="AC326" s="18"/>
      <c r="AD326" s="18"/>
      <c r="AE326" s="18"/>
      <c r="AF326" s="18"/>
      <c r="AG326" s="18"/>
      <c r="AH326" s="2" t="str">
        <f>CONCATENATE($AH$1,IF(AND(AE326&lt;&gt;""),CONCATENATE("http://restauranttory.com/products/",B326,"/",AE326,".jpg"),""))</f>
        <v/>
      </c>
      <c r="AI326" s="2" t="str">
        <f>CONCATENATE($AH$1,IF(AND(AF326&lt;&gt;""),CONCATENATE("http://restauranttory.com/products/",B326,"/",AF326,".jpg"),""))</f>
        <v/>
      </c>
      <c r="AJ326" s="2" t="str">
        <f>CONCATENATE($AH$1,IF(AND(AG326&lt;&gt;""),CONCATENATE("http://restauranttory.com/products/",B326,"/",AG326,".jpg"),""))</f>
        <v/>
      </c>
      <c r="AK326" s="18"/>
      <c r="AL326" s="18"/>
      <c r="AM326" s="18"/>
      <c r="AN326" s="18"/>
      <c r="AO326" s="18"/>
      <c r="AP326" s="18"/>
      <c r="AQ326" s="18"/>
      <c r="AR326" s="2" t="str">
        <f>CONCATENATE($AH$1,IF(AND(AL326&lt;&gt;""),CONCATENATE("http://restauranttory.com/products/",B326,"/",AL326,".pdf"),""))</f>
        <v/>
      </c>
      <c r="AS326" s="2" t="str">
        <f>CONCATENATE($AH$1,IF(AND(AN326&lt;&gt;""),CONCATENATE("http://restauranttory.com/products/",B326,"/",AN326,".pdf"),""))</f>
        <v/>
      </c>
      <c r="AT326" s="2" t="str">
        <f>CONCATENATE($AH$1,IF(AND(AP326&lt;&gt;""),CONCATENATE("http://restauranttory.com/products/",B326,"/",AP326,".pdf"),""))</f>
        <v/>
      </c>
      <c r="AU326" s="18"/>
      <c r="BA326" s="18"/>
    </row>
    <row r="327" spans="1:53" ht="15" customHeight="1" thickBot="1" x14ac:dyDescent="0.3">
      <c r="A327" s="18"/>
      <c r="B327" s="18"/>
      <c r="C327" s="18"/>
      <c r="D327" s="18"/>
      <c r="E327" s="18"/>
      <c r="F327" s="18"/>
      <c r="G327" s="18"/>
      <c r="H327" s="2" t="str">
        <f t="shared" si="4"/>
        <v>&lt;check&gt;&lt;br&gt;&lt;check&gt;&lt;br&gt;&lt;check&gt;&lt;br&gt;</v>
      </c>
      <c r="I327" s="18"/>
      <c r="K327" s="18"/>
      <c r="L327" s="18"/>
      <c r="M327" s="18"/>
      <c r="N327" s="18"/>
      <c r="O327" s="18"/>
      <c r="P327" s="18"/>
      <c r="Q327" s="18"/>
      <c r="R327" s="18"/>
      <c r="S327" s="20" t="str">
        <f>CONCATENATE($J$1,IF(AND(I327&lt;&gt;"",$I$1&lt;&gt;""),CONCATENATE($I$1,I327,$J$2),""))</f>
        <v/>
      </c>
      <c r="T327" s="2" t="str">
        <f>CONCATENATE($J$1,IF(AND(K327&lt;&gt;"",$K$1&lt;&gt;""),CONCATENATE($K$1,K327,$J$2),""))</f>
        <v/>
      </c>
      <c r="U327" s="2" t="str">
        <f>CONCATENATE($J$1,IF(AND(L327&lt;&gt;"",$L$1&lt;&gt;""),CONCATENATE($L$1,L327,$J$2),""))</f>
        <v/>
      </c>
      <c r="V327" s="2" t="str">
        <f>CONCATENATE($J$1,IF(AND(M327&lt;&gt;"",$M$1&lt;&gt;""),CONCATENATE($M$1,M327,$J$2),""))</f>
        <v/>
      </c>
      <c r="W327" s="2" t="str">
        <f>CONCATENATE($J$1,IF(AND(N327&lt;&gt;"",$N$1&lt;&gt;""),CONCATENATE($N$1,N327,$J$2),""))</f>
        <v/>
      </c>
      <c r="X327" s="2" t="str">
        <f>CONCATENATE($J$1,IF(AND(O327&lt;&gt;"",$O$1&lt;&gt;""),CONCATENATE($O$1,O327,$J$2),""))</f>
        <v/>
      </c>
      <c r="Y327" s="2" t="str">
        <f>CONCATENATE($J$1,IF(AND(P327&lt;&gt;"",$P$1&lt;&gt;""),CONCATENATE($P$1,P327,$J$2),""))</f>
        <v/>
      </c>
      <c r="Z327" s="2" t="str">
        <f>CONCATENATE($J$1,IF(AND(Q327&lt;&gt;"",$Q$1&lt;&gt;""),CONCATENATE($Q$1,Q327,$J$2),""))</f>
        <v/>
      </c>
      <c r="AA327" s="2" t="str">
        <f>CONCATENATE($J$1,IF(AND(R327&lt;&gt;"",$R$1&lt;&gt;""),CONCATENATE($R$1,R327,$J$2),""))</f>
        <v/>
      </c>
      <c r="AB327" s="2" t="str">
        <f t="shared" si="5"/>
        <v/>
      </c>
      <c r="AC327" s="18"/>
      <c r="AD327" s="18"/>
      <c r="AE327" s="18"/>
      <c r="AF327" s="18"/>
      <c r="AG327" s="18"/>
      <c r="AH327" s="2" t="str">
        <f>CONCATENATE($AH$1,IF(AND(AE327&lt;&gt;""),CONCATENATE("http://restauranttory.com/products/",B327,"/",AE327,".jpg"),""))</f>
        <v/>
      </c>
      <c r="AI327" s="2" t="str">
        <f>CONCATENATE($AH$1,IF(AND(AF327&lt;&gt;""),CONCATENATE("http://restauranttory.com/products/",B327,"/",AF327,".jpg"),""))</f>
        <v/>
      </c>
      <c r="AJ327" s="2" t="str">
        <f>CONCATENATE($AH$1,IF(AND(AG327&lt;&gt;""),CONCATENATE("http://restauranttory.com/products/",B327,"/",AG327,".jpg"),""))</f>
        <v/>
      </c>
      <c r="AK327" s="18"/>
      <c r="AL327" s="18"/>
      <c r="AM327" s="18"/>
      <c r="AN327" s="18"/>
      <c r="AO327" s="18"/>
      <c r="AP327" s="18"/>
      <c r="AQ327" s="18"/>
      <c r="AR327" s="2" t="str">
        <f>CONCATENATE($AH$1,IF(AND(AL327&lt;&gt;""),CONCATENATE("http://restauranttory.com/products/",B327,"/",AL327,".pdf"),""))</f>
        <v/>
      </c>
      <c r="AS327" s="2" t="str">
        <f>CONCATENATE($AH$1,IF(AND(AN327&lt;&gt;""),CONCATENATE("http://restauranttory.com/products/",B327,"/",AN327,".pdf"),""))</f>
        <v/>
      </c>
      <c r="AT327" s="2" t="str">
        <f>CONCATENATE($AH$1,IF(AND(AP327&lt;&gt;""),CONCATENATE("http://restauranttory.com/products/",B327,"/",AP327,".pdf"),""))</f>
        <v/>
      </c>
      <c r="AU327" s="18"/>
      <c r="BA327" s="18"/>
    </row>
    <row r="328" spans="1:53" ht="15" customHeight="1" thickBot="1" x14ac:dyDescent="0.3">
      <c r="A328" s="18"/>
      <c r="B328" s="18"/>
      <c r="C328" s="18"/>
      <c r="D328" s="18"/>
      <c r="E328" s="18"/>
      <c r="F328" s="18"/>
      <c r="G328" s="18"/>
      <c r="H328" s="2" t="str">
        <f t="shared" ref="H328:H391" si="6">CONCATENATE("&lt;check&gt;",E328,"&lt;br&gt;","&lt;check&gt;",F328,"&lt;br&gt;","&lt;check&gt;",G328,"&lt;br&gt;")</f>
        <v>&lt;check&gt;&lt;br&gt;&lt;check&gt;&lt;br&gt;&lt;check&gt;&lt;br&gt;</v>
      </c>
      <c r="I328" s="18"/>
      <c r="K328" s="18"/>
      <c r="L328" s="18"/>
      <c r="M328" s="18"/>
      <c r="N328" s="18"/>
      <c r="O328" s="18"/>
      <c r="P328" s="18"/>
      <c r="Q328" s="18"/>
      <c r="R328" s="18"/>
      <c r="S328" s="20" t="str">
        <f>CONCATENATE($J$1,IF(AND(I328&lt;&gt;"",$I$1&lt;&gt;""),CONCATENATE($I$1,I328,$J$2),""))</f>
        <v/>
      </c>
      <c r="T328" s="2" t="str">
        <f>CONCATENATE($J$1,IF(AND(K328&lt;&gt;"",$K$1&lt;&gt;""),CONCATENATE($K$1,K328,$J$2),""))</f>
        <v/>
      </c>
      <c r="U328" s="2" t="str">
        <f>CONCATENATE($J$1,IF(AND(L328&lt;&gt;"",$L$1&lt;&gt;""),CONCATENATE($L$1,L328,$J$2),""))</f>
        <v/>
      </c>
      <c r="V328" s="2" t="str">
        <f>CONCATENATE($J$1,IF(AND(M328&lt;&gt;"",$M$1&lt;&gt;""),CONCATENATE($M$1,M328,$J$2),""))</f>
        <v/>
      </c>
      <c r="W328" s="2" t="str">
        <f>CONCATENATE($J$1,IF(AND(N328&lt;&gt;"",$N$1&lt;&gt;""),CONCATENATE($N$1,N328,$J$2),""))</f>
        <v/>
      </c>
      <c r="X328" s="2" t="str">
        <f>CONCATENATE($J$1,IF(AND(O328&lt;&gt;"",$O$1&lt;&gt;""),CONCATENATE($O$1,O328,$J$2),""))</f>
        <v/>
      </c>
      <c r="Y328" s="2" t="str">
        <f>CONCATENATE($J$1,IF(AND(P328&lt;&gt;"",$P$1&lt;&gt;""),CONCATENATE($P$1,P328,$J$2),""))</f>
        <v/>
      </c>
      <c r="Z328" s="2" t="str">
        <f>CONCATENATE($J$1,IF(AND(Q328&lt;&gt;"",$Q$1&lt;&gt;""),CONCATENATE($Q$1,Q328,$J$2),""))</f>
        <v/>
      </c>
      <c r="AA328" s="2" t="str">
        <f>CONCATENATE($J$1,IF(AND(R328&lt;&gt;"",$R$1&lt;&gt;""),CONCATENATE($R$1,R328,$J$2),""))</f>
        <v/>
      </c>
      <c r="AB328" s="2" t="str">
        <f t="shared" si="5"/>
        <v/>
      </c>
      <c r="AC328" s="18"/>
      <c r="AD328" s="18"/>
      <c r="AE328" s="18"/>
      <c r="AF328" s="18"/>
      <c r="AG328" s="18"/>
      <c r="AH328" s="2" t="str">
        <f>CONCATENATE($AH$1,IF(AND(AE328&lt;&gt;""),CONCATENATE("http://restauranttory.com/products/",B328,"/",AE328,".jpg"),""))</f>
        <v/>
      </c>
      <c r="AI328" s="2" t="str">
        <f>CONCATENATE($AH$1,IF(AND(AF328&lt;&gt;""),CONCATENATE("http://restauranttory.com/products/",B328,"/",AF328,".jpg"),""))</f>
        <v/>
      </c>
      <c r="AJ328" s="2" t="str">
        <f>CONCATENATE($AH$1,IF(AND(AG328&lt;&gt;""),CONCATENATE("http://restauranttory.com/products/",B328,"/",AG328,".jpg"),""))</f>
        <v/>
      </c>
      <c r="AK328" s="18"/>
      <c r="AL328" s="18"/>
      <c r="AM328" s="18"/>
      <c r="AN328" s="18"/>
      <c r="AO328" s="18"/>
      <c r="AP328" s="18"/>
      <c r="AQ328" s="18"/>
      <c r="AR328" s="2" t="str">
        <f>CONCATENATE($AH$1,IF(AND(AL328&lt;&gt;""),CONCATENATE("http://restauranttory.com/products/",B328,"/",AL328,".pdf"),""))</f>
        <v/>
      </c>
      <c r="AS328" s="2" t="str">
        <f>CONCATENATE($AH$1,IF(AND(AN328&lt;&gt;""),CONCATENATE("http://restauranttory.com/products/",B328,"/",AN328,".pdf"),""))</f>
        <v/>
      </c>
      <c r="AT328" s="2" t="str">
        <f>CONCATENATE($AH$1,IF(AND(AP328&lt;&gt;""),CONCATENATE("http://restauranttory.com/products/",B328,"/",AP328,".pdf"),""))</f>
        <v/>
      </c>
      <c r="AU328" s="18"/>
      <c r="BA328" s="18"/>
    </row>
    <row r="329" spans="1:53" ht="15" customHeight="1" thickBot="1" x14ac:dyDescent="0.3">
      <c r="A329" s="18"/>
      <c r="B329" s="18"/>
      <c r="C329" s="18"/>
      <c r="D329" s="18"/>
      <c r="E329" s="18"/>
      <c r="F329" s="18"/>
      <c r="G329" s="18"/>
      <c r="H329" s="2" t="str">
        <f t="shared" si="6"/>
        <v>&lt;check&gt;&lt;br&gt;&lt;check&gt;&lt;br&gt;&lt;check&gt;&lt;br&gt;</v>
      </c>
      <c r="I329" s="18"/>
      <c r="K329" s="18"/>
      <c r="L329" s="18"/>
      <c r="M329" s="18"/>
      <c r="N329" s="18"/>
      <c r="O329" s="18"/>
      <c r="P329" s="18"/>
      <c r="Q329" s="18"/>
      <c r="R329" s="18"/>
      <c r="S329" s="20" t="str">
        <f>CONCATENATE($J$1,IF(AND(I329&lt;&gt;"",$I$1&lt;&gt;""),CONCATENATE($I$1,I329,$J$2),""))</f>
        <v/>
      </c>
      <c r="T329" s="2" t="str">
        <f>CONCATENATE($J$1,IF(AND(K329&lt;&gt;"",$K$1&lt;&gt;""),CONCATENATE($K$1,K329,$J$2),""))</f>
        <v/>
      </c>
      <c r="U329" s="2" t="str">
        <f>CONCATENATE($J$1,IF(AND(L329&lt;&gt;"",$L$1&lt;&gt;""),CONCATENATE($L$1,L329,$J$2),""))</f>
        <v/>
      </c>
      <c r="V329" s="2" t="str">
        <f>CONCATENATE($J$1,IF(AND(M329&lt;&gt;"",$M$1&lt;&gt;""),CONCATENATE($M$1,M329,$J$2),""))</f>
        <v/>
      </c>
      <c r="W329" s="2" t="str">
        <f>CONCATENATE($J$1,IF(AND(N329&lt;&gt;"",$N$1&lt;&gt;""),CONCATENATE($N$1,N329,$J$2),""))</f>
        <v/>
      </c>
      <c r="X329" s="2" t="str">
        <f>CONCATENATE($J$1,IF(AND(O329&lt;&gt;"",$O$1&lt;&gt;""),CONCATENATE($O$1,O329,$J$2),""))</f>
        <v/>
      </c>
      <c r="Y329" s="2" t="str">
        <f>CONCATENATE($J$1,IF(AND(P329&lt;&gt;"",$P$1&lt;&gt;""),CONCATENATE($P$1,P329,$J$2),""))</f>
        <v/>
      </c>
      <c r="Z329" s="2" t="str">
        <f>CONCATENATE($J$1,IF(AND(Q329&lt;&gt;"",$Q$1&lt;&gt;""),CONCATENATE($Q$1,Q329,$J$2),""))</f>
        <v/>
      </c>
      <c r="AA329" s="2" t="str">
        <f>CONCATENATE($J$1,IF(AND(R329&lt;&gt;"",$R$1&lt;&gt;""),CONCATENATE($R$1,R329,$J$2),""))</f>
        <v/>
      </c>
      <c r="AB329" s="2" t="str">
        <f t="shared" si="5"/>
        <v/>
      </c>
      <c r="AC329" s="18"/>
      <c r="AD329" s="18"/>
      <c r="AE329" s="18"/>
      <c r="AF329" s="18"/>
      <c r="AG329" s="18"/>
      <c r="AH329" s="2" t="str">
        <f>CONCATENATE($AH$1,IF(AND(AE329&lt;&gt;""),CONCATENATE("http://restauranttory.com/products/",B329,"/",AE329,".jpg"),""))</f>
        <v/>
      </c>
      <c r="AI329" s="2" t="str">
        <f>CONCATENATE($AH$1,IF(AND(AF329&lt;&gt;""),CONCATENATE("http://restauranttory.com/products/",B329,"/",AF329,".jpg"),""))</f>
        <v/>
      </c>
      <c r="AJ329" s="2" t="str">
        <f>CONCATENATE($AH$1,IF(AND(AG329&lt;&gt;""),CONCATENATE("http://restauranttory.com/products/",B329,"/",AG329,".jpg"),""))</f>
        <v/>
      </c>
      <c r="AK329" s="18"/>
      <c r="AL329" s="18"/>
      <c r="AM329" s="18"/>
      <c r="AN329" s="18"/>
      <c r="AO329" s="18"/>
      <c r="AP329" s="18"/>
      <c r="AQ329" s="18"/>
      <c r="AR329" s="2" t="str">
        <f>CONCATENATE($AH$1,IF(AND(AL329&lt;&gt;""),CONCATENATE("http://restauranttory.com/products/",B329,"/",AL329,".pdf"),""))</f>
        <v/>
      </c>
      <c r="AS329" s="2" t="str">
        <f>CONCATENATE($AH$1,IF(AND(AN329&lt;&gt;""),CONCATENATE("http://restauranttory.com/products/",B329,"/",AN329,".pdf"),""))</f>
        <v/>
      </c>
      <c r="AT329" s="2" t="str">
        <f>CONCATENATE($AH$1,IF(AND(AP329&lt;&gt;""),CONCATENATE("http://restauranttory.com/products/",B329,"/",AP329,".pdf"),""))</f>
        <v/>
      </c>
      <c r="AU329" s="18"/>
      <c r="BA329" s="18"/>
    </row>
    <row r="330" spans="1:53" ht="15" customHeight="1" thickBot="1" x14ac:dyDescent="0.3">
      <c r="A330" s="18"/>
      <c r="B330" s="18"/>
      <c r="C330" s="18"/>
      <c r="D330" s="18"/>
      <c r="E330" s="18"/>
      <c r="F330" s="18"/>
      <c r="G330" s="18"/>
      <c r="H330" s="2" t="str">
        <f t="shared" si="6"/>
        <v>&lt;check&gt;&lt;br&gt;&lt;check&gt;&lt;br&gt;&lt;check&gt;&lt;br&gt;</v>
      </c>
      <c r="I330" s="18"/>
      <c r="K330" s="18"/>
      <c r="L330" s="18"/>
      <c r="M330" s="18"/>
      <c r="N330" s="18"/>
      <c r="O330" s="18"/>
      <c r="P330" s="18"/>
      <c r="Q330" s="18"/>
      <c r="R330" s="18"/>
      <c r="S330" s="20" t="str">
        <f>CONCATENATE($J$1,IF(AND(I330&lt;&gt;"",$I$1&lt;&gt;""),CONCATENATE($I$1,I330,$J$2),""))</f>
        <v/>
      </c>
      <c r="T330" s="2" t="str">
        <f>CONCATENATE($J$1,IF(AND(K330&lt;&gt;"",$K$1&lt;&gt;""),CONCATENATE($K$1,K330,$J$2),""))</f>
        <v/>
      </c>
      <c r="U330" s="2" t="str">
        <f>CONCATENATE($J$1,IF(AND(L330&lt;&gt;"",$L$1&lt;&gt;""),CONCATENATE($L$1,L330,$J$2),""))</f>
        <v/>
      </c>
      <c r="V330" s="2" t="str">
        <f>CONCATENATE($J$1,IF(AND(M330&lt;&gt;"",$M$1&lt;&gt;""),CONCATENATE($M$1,M330,$J$2),""))</f>
        <v/>
      </c>
      <c r="W330" s="2" t="str">
        <f>CONCATENATE($J$1,IF(AND(N330&lt;&gt;"",$N$1&lt;&gt;""),CONCATENATE($N$1,N330,$J$2),""))</f>
        <v/>
      </c>
      <c r="X330" s="2" t="str">
        <f>CONCATENATE($J$1,IF(AND(O330&lt;&gt;"",$O$1&lt;&gt;""),CONCATENATE($O$1,O330,$J$2),""))</f>
        <v/>
      </c>
      <c r="Y330" s="2" t="str">
        <f>CONCATENATE($J$1,IF(AND(P330&lt;&gt;"",$P$1&lt;&gt;""),CONCATENATE($P$1,P330,$J$2),""))</f>
        <v/>
      </c>
      <c r="Z330" s="2" t="str">
        <f>CONCATENATE($J$1,IF(AND(Q330&lt;&gt;"",$Q$1&lt;&gt;""),CONCATENATE($Q$1,Q330,$J$2),""))</f>
        <v/>
      </c>
      <c r="AA330" s="2" t="str">
        <f>CONCATENATE($J$1,IF(AND(R330&lt;&gt;"",$R$1&lt;&gt;""),CONCATENATE($R$1,R330,$J$2),""))</f>
        <v/>
      </c>
      <c r="AB330" s="2" t="str">
        <f t="shared" si="5"/>
        <v/>
      </c>
      <c r="AC330" s="18"/>
      <c r="AD330" s="18"/>
      <c r="AE330" s="18"/>
      <c r="AF330" s="18"/>
      <c r="AG330" s="18"/>
      <c r="AH330" s="2" t="str">
        <f>CONCATENATE($AH$1,IF(AND(AE330&lt;&gt;""),CONCATENATE("http://restauranttory.com/products/",B330,"/",AE330,".jpg"),""))</f>
        <v/>
      </c>
      <c r="AI330" s="2" t="str">
        <f>CONCATENATE($AH$1,IF(AND(AF330&lt;&gt;""),CONCATENATE("http://restauranttory.com/products/",B330,"/",AF330,".jpg"),""))</f>
        <v/>
      </c>
      <c r="AJ330" s="2" t="str">
        <f>CONCATENATE($AH$1,IF(AND(AG330&lt;&gt;""),CONCATENATE("http://restauranttory.com/products/",B330,"/",AG330,".jpg"),""))</f>
        <v/>
      </c>
      <c r="AK330" s="18"/>
      <c r="AL330" s="18"/>
      <c r="AM330" s="18"/>
      <c r="AN330" s="18"/>
      <c r="AO330" s="18"/>
      <c r="AP330" s="18"/>
      <c r="AQ330" s="18"/>
      <c r="AR330" s="2" t="str">
        <f>CONCATENATE($AH$1,IF(AND(AL330&lt;&gt;""),CONCATENATE("http://restauranttory.com/products/",B330,"/",AL330,".pdf"),""))</f>
        <v/>
      </c>
      <c r="AS330" s="2" t="str">
        <f>CONCATENATE($AH$1,IF(AND(AN330&lt;&gt;""),CONCATENATE("http://restauranttory.com/products/",B330,"/",AN330,".pdf"),""))</f>
        <v/>
      </c>
      <c r="AT330" s="2" t="str">
        <f>CONCATENATE($AH$1,IF(AND(AP330&lt;&gt;""),CONCATENATE("http://restauranttory.com/products/",B330,"/",AP330,".pdf"),""))</f>
        <v/>
      </c>
      <c r="AU330" s="18"/>
      <c r="BA330" s="18"/>
    </row>
    <row r="331" spans="1:53" ht="15" customHeight="1" thickBot="1" x14ac:dyDescent="0.3">
      <c r="A331" s="18"/>
      <c r="B331" s="18"/>
      <c r="C331" s="18"/>
      <c r="D331" s="18"/>
      <c r="E331" s="18"/>
      <c r="F331" s="18"/>
      <c r="G331" s="18"/>
      <c r="H331" s="2" t="str">
        <f t="shared" si="6"/>
        <v>&lt;check&gt;&lt;br&gt;&lt;check&gt;&lt;br&gt;&lt;check&gt;&lt;br&gt;</v>
      </c>
      <c r="I331" s="18"/>
      <c r="K331" s="18"/>
      <c r="L331" s="18"/>
      <c r="M331" s="18"/>
      <c r="N331" s="18"/>
      <c r="O331" s="18"/>
      <c r="P331" s="18"/>
      <c r="Q331" s="18"/>
      <c r="R331" s="18"/>
      <c r="S331" s="20" t="str">
        <f>CONCATENATE($J$1,IF(AND(I331&lt;&gt;"",$I$1&lt;&gt;""),CONCATENATE($I$1,I331,$J$2),""))</f>
        <v/>
      </c>
      <c r="T331" s="2" t="str">
        <f>CONCATENATE($J$1,IF(AND(K331&lt;&gt;"",$K$1&lt;&gt;""),CONCATENATE($K$1,K331,$J$2),""))</f>
        <v/>
      </c>
      <c r="U331" s="2" t="str">
        <f>CONCATENATE($J$1,IF(AND(L331&lt;&gt;"",$L$1&lt;&gt;""),CONCATENATE($L$1,L331,$J$2),""))</f>
        <v/>
      </c>
      <c r="V331" s="2" t="str">
        <f>CONCATENATE($J$1,IF(AND(M331&lt;&gt;"",$M$1&lt;&gt;""),CONCATENATE($M$1,M331,$J$2),""))</f>
        <v/>
      </c>
      <c r="W331" s="2" t="str">
        <f>CONCATENATE($J$1,IF(AND(N331&lt;&gt;"",$N$1&lt;&gt;""),CONCATENATE($N$1,N331,$J$2),""))</f>
        <v/>
      </c>
      <c r="X331" s="2" t="str">
        <f>CONCATENATE($J$1,IF(AND(O331&lt;&gt;"",$O$1&lt;&gt;""),CONCATENATE($O$1,O331,$J$2),""))</f>
        <v/>
      </c>
      <c r="Y331" s="2" t="str">
        <f>CONCATENATE($J$1,IF(AND(P331&lt;&gt;"",$P$1&lt;&gt;""),CONCATENATE($P$1,P331,$J$2),""))</f>
        <v/>
      </c>
      <c r="Z331" s="2" t="str">
        <f>CONCATENATE($J$1,IF(AND(Q331&lt;&gt;"",$Q$1&lt;&gt;""),CONCATENATE($Q$1,Q331,$J$2),""))</f>
        <v/>
      </c>
      <c r="AA331" s="2" t="str">
        <f>CONCATENATE($J$1,IF(AND(R331&lt;&gt;"",$R$1&lt;&gt;""),CONCATENATE($R$1,R331,$J$2),""))</f>
        <v/>
      </c>
      <c r="AB331" s="2" t="str">
        <f t="shared" si="5"/>
        <v/>
      </c>
      <c r="AC331" s="18"/>
      <c r="AD331" s="18"/>
      <c r="AE331" s="18"/>
      <c r="AF331" s="18"/>
      <c r="AG331" s="18"/>
      <c r="AH331" s="2" t="str">
        <f>CONCATENATE($AH$1,IF(AND(AE331&lt;&gt;""),CONCATENATE("http://restauranttory.com/products/",B331,"/",AE331,".jpg"),""))</f>
        <v/>
      </c>
      <c r="AI331" s="2" t="str">
        <f>CONCATENATE($AH$1,IF(AND(AF331&lt;&gt;""),CONCATENATE("http://restauranttory.com/products/",B331,"/",AF331,".jpg"),""))</f>
        <v/>
      </c>
      <c r="AJ331" s="2" t="str">
        <f>CONCATENATE($AH$1,IF(AND(AG331&lt;&gt;""),CONCATENATE("http://restauranttory.com/products/",B331,"/",AG331,".jpg"),""))</f>
        <v/>
      </c>
      <c r="AK331" s="18"/>
      <c r="AL331" s="18"/>
      <c r="AM331" s="18"/>
      <c r="AN331" s="18"/>
      <c r="AO331" s="18"/>
      <c r="AP331" s="18"/>
      <c r="AQ331" s="18"/>
      <c r="AR331" s="2" t="str">
        <f>CONCATENATE($AH$1,IF(AND(AL331&lt;&gt;""),CONCATENATE("http://restauranttory.com/products/",B331,"/",AL331,".pdf"),""))</f>
        <v/>
      </c>
      <c r="AS331" s="2" t="str">
        <f>CONCATENATE($AH$1,IF(AND(AN331&lt;&gt;""),CONCATENATE("http://restauranttory.com/products/",B331,"/",AN331,".pdf"),""))</f>
        <v/>
      </c>
      <c r="AT331" s="2" t="str">
        <f>CONCATENATE($AH$1,IF(AND(AP331&lt;&gt;""),CONCATENATE("http://restauranttory.com/products/",B331,"/",AP331,".pdf"),""))</f>
        <v/>
      </c>
      <c r="AU331" s="18"/>
      <c r="BA331" s="18"/>
    </row>
    <row r="332" spans="1:53" ht="15" customHeight="1" thickBot="1" x14ac:dyDescent="0.3">
      <c r="A332" s="18"/>
      <c r="B332" s="18"/>
      <c r="C332" s="18"/>
      <c r="D332" s="18"/>
      <c r="E332" s="18"/>
      <c r="F332" s="18"/>
      <c r="G332" s="18"/>
      <c r="H332" s="2" t="str">
        <f t="shared" si="6"/>
        <v>&lt;check&gt;&lt;br&gt;&lt;check&gt;&lt;br&gt;&lt;check&gt;&lt;br&gt;</v>
      </c>
      <c r="I332" s="18"/>
      <c r="K332" s="18"/>
      <c r="L332" s="18"/>
      <c r="M332" s="18"/>
      <c r="N332" s="18"/>
      <c r="O332" s="18"/>
      <c r="P332" s="18"/>
      <c r="Q332" s="18"/>
      <c r="R332" s="18"/>
      <c r="S332" s="20" t="str">
        <f>CONCATENATE($J$1,IF(AND(I332&lt;&gt;"",$I$1&lt;&gt;""),CONCATENATE($I$1,I332,$J$2),""))</f>
        <v/>
      </c>
      <c r="T332" s="2" t="str">
        <f>CONCATENATE($J$1,IF(AND(K332&lt;&gt;"",$K$1&lt;&gt;""),CONCATENATE($K$1,K332,$J$2),""))</f>
        <v/>
      </c>
      <c r="U332" s="2" t="str">
        <f>CONCATENATE($J$1,IF(AND(L332&lt;&gt;"",$L$1&lt;&gt;""),CONCATENATE($L$1,L332,$J$2),""))</f>
        <v/>
      </c>
      <c r="V332" s="2" t="str">
        <f>CONCATENATE($J$1,IF(AND(M332&lt;&gt;"",$M$1&lt;&gt;""),CONCATENATE($M$1,M332,$J$2),""))</f>
        <v/>
      </c>
      <c r="W332" s="2" t="str">
        <f>CONCATENATE($J$1,IF(AND(N332&lt;&gt;"",$N$1&lt;&gt;""),CONCATENATE($N$1,N332,$J$2),""))</f>
        <v/>
      </c>
      <c r="X332" s="2" t="str">
        <f>CONCATENATE($J$1,IF(AND(O332&lt;&gt;"",$O$1&lt;&gt;""),CONCATENATE($O$1,O332,$J$2),""))</f>
        <v/>
      </c>
      <c r="Y332" s="2" t="str">
        <f>CONCATENATE($J$1,IF(AND(P332&lt;&gt;"",$P$1&lt;&gt;""),CONCATENATE($P$1,P332,$J$2),""))</f>
        <v/>
      </c>
      <c r="Z332" s="2" t="str">
        <f>CONCATENATE($J$1,IF(AND(Q332&lt;&gt;"",$Q$1&lt;&gt;""),CONCATENATE($Q$1,Q332,$J$2),""))</f>
        <v/>
      </c>
      <c r="AA332" s="2" t="str">
        <f>CONCATENATE($J$1,IF(AND(R332&lt;&gt;"",$R$1&lt;&gt;""),CONCATENATE($R$1,R332,$J$2),""))</f>
        <v/>
      </c>
      <c r="AB332" s="2" t="str">
        <f t="shared" si="5"/>
        <v/>
      </c>
      <c r="AC332" s="18"/>
      <c r="AD332" s="18"/>
      <c r="AE332" s="18"/>
      <c r="AF332" s="18"/>
      <c r="AG332" s="18"/>
      <c r="AH332" s="2" t="str">
        <f>CONCATENATE($AH$1,IF(AND(AE332&lt;&gt;""),CONCATENATE("http://restauranttory.com/products/",B332,"/",AE332,".jpg"),""))</f>
        <v/>
      </c>
      <c r="AI332" s="2" t="str">
        <f>CONCATENATE($AH$1,IF(AND(AF332&lt;&gt;""),CONCATENATE("http://restauranttory.com/products/",B332,"/",AF332,".jpg"),""))</f>
        <v/>
      </c>
      <c r="AJ332" s="2" t="str">
        <f>CONCATENATE($AH$1,IF(AND(AG332&lt;&gt;""),CONCATENATE("http://restauranttory.com/products/",B332,"/",AG332,".jpg"),""))</f>
        <v/>
      </c>
      <c r="AK332" s="18"/>
      <c r="AL332" s="18"/>
      <c r="AM332" s="18"/>
      <c r="AN332" s="18"/>
      <c r="AO332" s="18"/>
      <c r="AP332" s="18"/>
      <c r="AQ332" s="18"/>
      <c r="AR332" s="2" t="str">
        <f>CONCATENATE($AH$1,IF(AND(AL332&lt;&gt;""),CONCATENATE("http://restauranttory.com/products/",B332,"/",AL332,".pdf"),""))</f>
        <v/>
      </c>
      <c r="AS332" s="2" t="str">
        <f>CONCATENATE($AH$1,IF(AND(AN332&lt;&gt;""),CONCATENATE("http://restauranttory.com/products/",B332,"/",AN332,".pdf"),""))</f>
        <v/>
      </c>
      <c r="AT332" s="2" t="str">
        <f>CONCATENATE($AH$1,IF(AND(AP332&lt;&gt;""),CONCATENATE("http://restauranttory.com/products/",B332,"/",AP332,".pdf"),""))</f>
        <v/>
      </c>
      <c r="AU332" s="18"/>
      <c r="BA332" s="18"/>
    </row>
    <row r="333" spans="1:53" ht="15" customHeight="1" thickBot="1" x14ac:dyDescent="0.3">
      <c r="A333" s="18"/>
      <c r="B333" s="18"/>
      <c r="C333" s="18"/>
      <c r="D333" s="18"/>
      <c r="E333" s="18"/>
      <c r="F333" s="18"/>
      <c r="G333" s="18"/>
      <c r="H333" s="2" t="str">
        <f t="shared" si="6"/>
        <v>&lt;check&gt;&lt;br&gt;&lt;check&gt;&lt;br&gt;&lt;check&gt;&lt;br&gt;</v>
      </c>
      <c r="I333" s="18"/>
      <c r="K333" s="18"/>
      <c r="L333" s="18"/>
      <c r="M333" s="18"/>
      <c r="N333" s="18"/>
      <c r="O333" s="18"/>
      <c r="P333" s="18"/>
      <c r="Q333" s="18"/>
      <c r="R333" s="18"/>
      <c r="S333" s="20" t="str">
        <f>CONCATENATE($J$1,IF(AND(I333&lt;&gt;"",$I$1&lt;&gt;""),CONCATENATE($I$1,I333,$J$2),""))</f>
        <v/>
      </c>
      <c r="T333" s="2" t="str">
        <f>CONCATENATE($J$1,IF(AND(K333&lt;&gt;"",$K$1&lt;&gt;""),CONCATENATE($K$1,K333,$J$2),""))</f>
        <v/>
      </c>
      <c r="U333" s="2" t="str">
        <f>CONCATENATE($J$1,IF(AND(L333&lt;&gt;"",$L$1&lt;&gt;""),CONCATENATE($L$1,L333,$J$2),""))</f>
        <v/>
      </c>
      <c r="V333" s="2" t="str">
        <f>CONCATENATE($J$1,IF(AND(M333&lt;&gt;"",$M$1&lt;&gt;""),CONCATENATE($M$1,M333,$J$2),""))</f>
        <v/>
      </c>
      <c r="W333" s="2" t="str">
        <f>CONCATENATE($J$1,IF(AND(N333&lt;&gt;"",$N$1&lt;&gt;""),CONCATENATE($N$1,N333,$J$2),""))</f>
        <v/>
      </c>
      <c r="X333" s="2" t="str">
        <f>CONCATENATE($J$1,IF(AND(O333&lt;&gt;"",$O$1&lt;&gt;""),CONCATENATE($O$1,O333,$J$2),""))</f>
        <v/>
      </c>
      <c r="Y333" s="2" t="str">
        <f>CONCATENATE($J$1,IF(AND(P333&lt;&gt;"",$P$1&lt;&gt;""),CONCATENATE($P$1,P333,$J$2),""))</f>
        <v/>
      </c>
      <c r="Z333" s="2" t="str">
        <f>CONCATENATE($J$1,IF(AND(Q333&lt;&gt;"",$Q$1&lt;&gt;""),CONCATENATE($Q$1,Q333,$J$2),""))</f>
        <v/>
      </c>
      <c r="AA333" s="2" t="str">
        <f>CONCATENATE($J$1,IF(AND(R333&lt;&gt;"",$R$1&lt;&gt;""),CONCATENATE($R$1,R333,$J$2),""))</f>
        <v/>
      </c>
      <c r="AB333" s="2" t="str">
        <f t="shared" si="5"/>
        <v/>
      </c>
      <c r="AC333" s="18"/>
      <c r="AD333" s="18"/>
      <c r="AE333" s="18"/>
      <c r="AF333" s="18"/>
      <c r="AG333" s="18"/>
      <c r="AH333" s="2" t="str">
        <f>CONCATENATE($AH$1,IF(AND(AE333&lt;&gt;""),CONCATENATE("http://restauranttory.com/products/",B333,"/",AE333,".jpg"),""))</f>
        <v/>
      </c>
      <c r="AI333" s="2" t="str">
        <f>CONCATENATE($AH$1,IF(AND(AF333&lt;&gt;""),CONCATENATE("http://restauranttory.com/products/",B333,"/",AF333,".jpg"),""))</f>
        <v/>
      </c>
      <c r="AJ333" s="2" t="str">
        <f>CONCATENATE($AH$1,IF(AND(AG333&lt;&gt;""),CONCATENATE("http://restauranttory.com/products/",B333,"/",AG333,".jpg"),""))</f>
        <v/>
      </c>
      <c r="AK333" s="18"/>
      <c r="AL333" s="18"/>
      <c r="AM333" s="18"/>
      <c r="AN333" s="18"/>
      <c r="AO333" s="18"/>
      <c r="AP333" s="18"/>
      <c r="AQ333" s="18"/>
      <c r="AR333" s="2" t="str">
        <f>CONCATENATE($AH$1,IF(AND(AL333&lt;&gt;""),CONCATENATE("http://restauranttory.com/products/",B333,"/",AL333,".pdf"),""))</f>
        <v/>
      </c>
      <c r="AS333" s="2" t="str">
        <f>CONCATENATE($AH$1,IF(AND(AN333&lt;&gt;""),CONCATENATE("http://restauranttory.com/products/",B333,"/",AN333,".pdf"),""))</f>
        <v/>
      </c>
      <c r="AT333" s="2" t="str">
        <f>CONCATENATE($AH$1,IF(AND(AP333&lt;&gt;""),CONCATENATE("http://restauranttory.com/products/",B333,"/",AP333,".pdf"),""))</f>
        <v/>
      </c>
      <c r="AU333" s="18"/>
      <c r="BA333" s="18"/>
    </row>
    <row r="334" spans="1:53" ht="15" customHeight="1" thickBot="1" x14ac:dyDescent="0.3">
      <c r="A334" s="18"/>
      <c r="B334" s="18"/>
      <c r="C334" s="18"/>
      <c r="D334" s="18"/>
      <c r="E334" s="18"/>
      <c r="F334" s="18"/>
      <c r="G334" s="18"/>
      <c r="H334" s="2" t="str">
        <f t="shared" si="6"/>
        <v>&lt;check&gt;&lt;br&gt;&lt;check&gt;&lt;br&gt;&lt;check&gt;&lt;br&gt;</v>
      </c>
      <c r="I334" s="18"/>
      <c r="K334" s="18"/>
      <c r="L334" s="18"/>
      <c r="M334" s="18"/>
      <c r="N334" s="18"/>
      <c r="O334" s="18"/>
      <c r="P334" s="18"/>
      <c r="Q334" s="18"/>
      <c r="R334" s="18"/>
      <c r="S334" s="20" t="str">
        <f>CONCATENATE($J$1,IF(AND(I334&lt;&gt;"",$I$1&lt;&gt;""),CONCATENATE($I$1,I334,$J$2),""))</f>
        <v/>
      </c>
      <c r="T334" s="2" t="str">
        <f>CONCATENATE($J$1,IF(AND(K334&lt;&gt;"",$K$1&lt;&gt;""),CONCATENATE($K$1,K334,$J$2),""))</f>
        <v/>
      </c>
      <c r="U334" s="2" t="str">
        <f>CONCATENATE($J$1,IF(AND(L334&lt;&gt;"",$L$1&lt;&gt;""),CONCATENATE($L$1,L334,$J$2),""))</f>
        <v/>
      </c>
      <c r="V334" s="2" t="str">
        <f>CONCATENATE($J$1,IF(AND(M334&lt;&gt;"",$M$1&lt;&gt;""),CONCATENATE($M$1,M334,$J$2),""))</f>
        <v/>
      </c>
      <c r="W334" s="2" t="str">
        <f>CONCATENATE($J$1,IF(AND(N334&lt;&gt;"",$N$1&lt;&gt;""),CONCATENATE($N$1,N334,$J$2),""))</f>
        <v/>
      </c>
      <c r="X334" s="2" t="str">
        <f>CONCATENATE($J$1,IF(AND(O334&lt;&gt;"",$O$1&lt;&gt;""),CONCATENATE($O$1,O334,$J$2),""))</f>
        <v/>
      </c>
      <c r="Y334" s="2" t="str">
        <f>CONCATENATE($J$1,IF(AND(P334&lt;&gt;"",$P$1&lt;&gt;""),CONCATENATE($P$1,P334,$J$2),""))</f>
        <v/>
      </c>
      <c r="Z334" s="2" t="str">
        <f>CONCATENATE($J$1,IF(AND(Q334&lt;&gt;"",$Q$1&lt;&gt;""),CONCATENATE($Q$1,Q334,$J$2),""))</f>
        <v/>
      </c>
      <c r="AA334" s="2" t="str">
        <f>CONCATENATE($J$1,IF(AND(R334&lt;&gt;"",$R$1&lt;&gt;""),CONCATENATE($R$1,R334,$J$2),""))</f>
        <v/>
      </c>
      <c r="AB334" s="2" t="str">
        <f t="shared" si="5"/>
        <v/>
      </c>
      <c r="AC334" s="18"/>
      <c r="AD334" s="18"/>
      <c r="AE334" s="18"/>
      <c r="AF334" s="18"/>
      <c r="AG334" s="18"/>
      <c r="AH334" s="2" t="str">
        <f>CONCATENATE($AH$1,IF(AND(AE334&lt;&gt;""),CONCATENATE("http://restauranttory.com/products/",B334,"/",AE334,".jpg"),""))</f>
        <v/>
      </c>
      <c r="AI334" s="2" t="str">
        <f>CONCATENATE($AH$1,IF(AND(AF334&lt;&gt;""),CONCATENATE("http://restauranttory.com/products/",B334,"/",AF334,".jpg"),""))</f>
        <v/>
      </c>
      <c r="AJ334" s="2" t="str">
        <f>CONCATENATE($AH$1,IF(AND(AG334&lt;&gt;""),CONCATENATE("http://restauranttory.com/products/",B334,"/",AG334,".jpg"),""))</f>
        <v/>
      </c>
      <c r="AK334" s="18"/>
      <c r="AL334" s="18"/>
      <c r="AM334" s="18"/>
      <c r="AN334" s="18"/>
      <c r="AO334" s="18"/>
      <c r="AP334" s="18"/>
      <c r="AQ334" s="18"/>
      <c r="AR334" s="2" t="str">
        <f>CONCATENATE($AH$1,IF(AND(AL334&lt;&gt;""),CONCATENATE("http://restauranttory.com/products/",B334,"/",AL334,".pdf"),""))</f>
        <v/>
      </c>
      <c r="AS334" s="2" t="str">
        <f>CONCATENATE($AH$1,IF(AND(AN334&lt;&gt;""),CONCATENATE("http://restauranttory.com/products/",B334,"/",AN334,".pdf"),""))</f>
        <v/>
      </c>
      <c r="AT334" s="2" t="str">
        <f>CONCATENATE($AH$1,IF(AND(AP334&lt;&gt;""),CONCATENATE("http://restauranttory.com/products/",B334,"/",AP334,".pdf"),""))</f>
        <v/>
      </c>
      <c r="AU334" s="18"/>
      <c r="BA334" s="18"/>
    </row>
    <row r="335" spans="1:53" ht="15" customHeight="1" thickBot="1" x14ac:dyDescent="0.3">
      <c r="A335" s="18"/>
      <c r="B335" s="18"/>
      <c r="C335" s="18"/>
      <c r="D335" s="18"/>
      <c r="E335" s="18"/>
      <c r="F335" s="18"/>
      <c r="G335" s="18"/>
      <c r="H335" s="2" t="str">
        <f t="shared" si="6"/>
        <v>&lt;check&gt;&lt;br&gt;&lt;check&gt;&lt;br&gt;&lt;check&gt;&lt;br&gt;</v>
      </c>
      <c r="I335" s="18"/>
      <c r="K335" s="18"/>
      <c r="L335" s="18"/>
      <c r="M335" s="18"/>
      <c r="N335" s="18"/>
      <c r="O335" s="18"/>
      <c r="P335" s="18"/>
      <c r="Q335" s="18"/>
      <c r="R335" s="18"/>
      <c r="S335" s="20" t="str">
        <f>CONCATENATE($J$1,IF(AND(I335&lt;&gt;"",$I$1&lt;&gt;""),CONCATENATE($I$1,I335,$J$2),""))</f>
        <v/>
      </c>
      <c r="T335" s="2" t="str">
        <f>CONCATENATE($J$1,IF(AND(K335&lt;&gt;"",$K$1&lt;&gt;""),CONCATENATE($K$1,K335,$J$2),""))</f>
        <v/>
      </c>
      <c r="U335" s="2" t="str">
        <f>CONCATENATE($J$1,IF(AND(L335&lt;&gt;"",$L$1&lt;&gt;""),CONCATENATE($L$1,L335,$J$2),""))</f>
        <v/>
      </c>
      <c r="V335" s="2" t="str">
        <f>CONCATENATE($J$1,IF(AND(M335&lt;&gt;"",$M$1&lt;&gt;""),CONCATENATE($M$1,M335,$J$2),""))</f>
        <v/>
      </c>
      <c r="W335" s="2" t="str">
        <f>CONCATENATE($J$1,IF(AND(N335&lt;&gt;"",$N$1&lt;&gt;""),CONCATENATE($N$1,N335,$J$2),""))</f>
        <v/>
      </c>
      <c r="X335" s="2" t="str">
        <f>CONCATENATE($J$1,IF(AND(O335&lt;&gt;"",$O$1&lt;&gt;""),CONCATENATE($O$1,O335,$J$2),""))</f>
        <v/>
      </c>
      <c r="Y335" s="2" t="str">
        <f>CONCATENATE($J$1,IF(AND(P335&lt;&gt;"",$P$1&lt;&gt;""),CONCATENATE($P$1,P335,$J$2),""))</f>
        <v/>
      </c>
      <c r="Z335" s="2" t="str">
        <f>CONCATENATE($J$1,IF(AND(Q335&lt;&gt;"",$Q$1&lt;&gt;""),CONCATENATE($Q$1,Q335,$J$2),""))</f>
        <v/>
      </c>
      <c r="AA335" s="2" t="str">
        <f>CONCATENATE($J$1,IF(AND(R335&lt;&gt;"",$R$1&lt;&gt;""),CONCATENATE($R$1,R335,$J$2),""))</f>
        <v/>
      </c>
      <c r="AB335" s="2" t="str">
        <f t="shared" si="5"/>
        <v/>
      </c>
      <c r="AC335" s="18"/>
      <c r="AD335" s="18"/>
      <c r="AE335" s="18"/>
      <c r="AF335" s="18"/>
      <c r="AG335" s="18"/>
      <c r="AH335" s="2" t="str">
        <f>CONCATENATE($AH$1,IF(AND(AE335&lt;&gt;""),CONCATENATE("http://restauranttory.com/products/",B335,"/",AE335,".jpg"),""))</f>
        <v/>
      </c>
      <c r="AI335" s="2" t="str">
        <f>CONCATENATE($AH$1,IF(AND(AF335&lt;&gt;""),CONCATENATE("http://restauranttory.com/products/",B335,"/",AF335,".jpg"),""))</f>
        <v/>
      </c>
      <c r="AJ335" s="2" t="str">
        <f>CONCATENATE($AH$1,IF(AND(AG335&lt;&gt;""),CONCATENATE("http://restauranttory.com/products/",B335,"/",AG335,".jpg"),""))</f>
        <v/>
      </c>
      <c r="AK335" s="18"/>
      <c r="AL335" s="18"/>
      <c r="AM335" s="18"/>
      <c r="AN335" s="18"/>
      <c r="AO335" s="18"/>
      <c r="AP335" s="18"/>
      <c r="AQ335" s="18"/>
      <c r="AR335" s="2" t="str">
        <f>CONCATENATE($AH$1,IF(AND(AL335&lt;&gt;""),CONCATENATE("http://restauranttory.com/products/",B335,"/",AL335,".pdf"),""))</f>
        <v/>
      </c>
      <c r="AS335" s="2" t="str">
        <f>CONCATENATE($AH$1,IF(AND(AN335&lt;&gt;""),CONCATENATE("http://restauranttory.com/products/",B335,"/",AN335,".pdf"),""))</f>
        <v/>
      </c>
      <c r="AT335" s="2" t="str">
        <f>CONCATENATE($AH$1,IF(AND(AP335&lt;&gt;""),CONCATENATE("http://restauranttory.com/products/",B335,"/",AP335,".pdf"),""))</f>
        <v/>
      </c>
      <c r="AU335" s="18"/>
      <c r="BA335" s="18"/>
    </row>
    <row r="336" spans="1:53" ht="15" customHeight="1" thickBot="1" x14ac:dyDescent="0.3">
      <c r="A336" s="18"/>
      <c r="B336" s="18"/>
      <c r="C336" s="18"/>
      <c r="D336" s="18"/>
      <c r="E336" s="18"/>
      <c r="F336" s="18"/>
      <c r="G336" s="18"/>
      <c r="H336" s="2" t="str">
        <f t="shared" si="6"/>
        <v>&lt;check&gt;&lt;br&gt;&lt;check&gt;&lt;br&gt;&lt;check&gt;&lt;br&gt;</v>
      </c>
      <c r="I336" s="18"/>
      <c r="K336" s="18"/>
      <c r="L336" s="18"/>
      <c r="M336" s="18"/>
      <c r="N336" s="18"/>
      <c r="O336" s="18"/>
      <c r="P336" s="18"/>
      <c r="Q336" s="18"/>
      <c r="R336" s="18"/>
      <c r="S336" s="20" t="str">
        <f>CONCATENATE($J$1,IF(AND(I336&lt;&gt;"",$I$1&lt;&gt;""),CONCATENATE($I$1,I336,$J$2),""))</f>
        <v/>
      </c>
      <c r="T336" s="2" t="str">
        <f>CONCATENATE($J$1,IF(AND(K336&lt;&gt;"",$K$1&lt;&gt;""),CONCATENATE($K$1,K336,$J$2),""))</f>
        <v/>
      </c>
      <c r="U336" s="2" t="str">
        <f>CONCATENATE($J$1,IF(AND(L336&lt;&gt;"",$L$1&lt;&gt;""),CONCATENATE($L$1,L336,$J$2),""))</f>
        <v/>
      </c>
      <c r="V336" s="2" t="str">
        <f>CONCATENATE($J$1,IF(AND(M336&lt;&gt;"",$M$1&lt;&gt;""),CONCATENATE($M$1,M336,$J$2),""))</f>
        <v/>
      </c>
      <c r="W336" s="2" t="str">
        <f>CONCATENATE($J$1,IF(AND(N336&lt;&gt;"",$N$1&lt;&gt;""),CONCATENATE($N$1,N336,$J$2),""))</f>
        <v/>
      </c>
      <c r="X336" s="2" t="str">
        <f>CONCATENATE($J$1,IF(AND(O336&lt;&gt;"",$O$1&lt;&gt;""),CONCATENATE($O$1,O336,$J$2),""))</f>
        <v/>
      </c>
      <c r="Y336" s="2" t="str">
        <f>CONCATENATE($J$1,IF(AND(P336&lt;&gt;"",$P$1&lt;&gt;""),CONCATENATE($P$1,P336,$J$2),""))</f>
        <v/>
      </c>
      <c r="Z336" s="2" t="str">
        <f>CONCATENATE($J$1,IF(AND(Q336&lt;&gt;"",$Q$1&lt;&gt;""),CONCATENATE($Q$1,Q336,$J$2),""))</f>
        <v/>
      </c>
      <c r="AA336" s="2" t="str">
        <f>CONCATENATE($J$1,IF(AND(R336&lt;&gt;"",$R$1&lt;&gt;""),CONCATENATE($R$1,R336,$J$2),""))</f>
        <v/>
      </c>
      <c r="AB336" s="2" t="str">
        <f t="shared" si="5"/>
        <v/>
      </c>
      <c r="AC336" s="18"/>
      <c r="AD336" s="18"/>
      <c r="AE336" s="18"/>
      <c r="AF336" s="18"/>
      <c r="AG336" s="18"/>
      <c r="AH336" s="2" t="str">
        <f>CONCATENATE($AH$1,IF(AND(AE336&lt;&gt;""),CONCATENATE("http://restauranttory.com/products/",B336,"/",AE336,".jpg"),""))</f>
        <v/>
      </c>
      <c r="AI336" s="2" t="str">
        <f>CONCATENATE($AH$1,IF(AND(AF336&lt;&gt;""),CONCATENATE("http://restauranttory.com/products/",B336,"/",AF336,".jpg"),""))</f>
        <v/>
      </c>
      <c r="AJ336" s="2" t="str">
        <f>CONCATENATE($AH$1,IF(AND(AG336&lt;&gt;""),CONCATENATE("http://restauranttory.com/products/",B336,"/",AG336,".jpg"),""))</f>
        <v/>
      </c>
      <c r="AK336" s="18"/>
      <c r="AL336" s="18"/>
      <c r="AM336" s="18"/>
      <c r="AN336" s="18"/>
      <c r="AO336" s="18"/>
      <c r="AP336" s="18"/>
      <c r="AQ336" s="18"/>
      <c r="AR336" s="2" t="str">
        <f>CONCATENATE($AH$1,IF(AND(AL336&lt;&gt;""),CONCATENATE("http://restauranttory.com/products/",B336,"/",AL336,".pdf"),""))</f>
        <v/>
      </c>
      <c r="AS336" s="2" t="str">
        <f>CONCATENATE($AH$1,IF(AND(AN336&lt;&gt;""),CONCATENATE("http://restauranttory.com/products/",B336,"/",AN336,".pdf"),""))</f>
        <v/>
      </c>
      <c r="AT336" s="2" t="str">
        <f>CONCATENATE($AH$1,IF(AND(AP336&lt;&gt;""),CONCATENATE("http://restauranttory.com/products/",B336,"/",AP336,".pdf"),""))</f>
        <v/>
      </c>
      <c r="AU336" s="18"/>
      <c r="BA336" s="18"/>
    </row>
    <row r="337" spans="1:53" ht="15" customHeight="1" thickBot="1" x14ac:dyDescent="0.3">
      <c r="A337" s="18"/>
      <c r="B337" s="18"/>
      <c r="C337" s="18"/>
      <c r="D337" s="18"/>
      <c r="E337" s="18"/>
      <c r="F337" s="18"/>
      <c r="G337" s="18"/>
      <c r="H337" s="2" t="str">
        <f t="shared" si="6"/>
        <v>&lt;check&gt;&lt;br&gt;&lt;check&gt;&lt;br&gt;&lt;check&gt;&lt;br&gt;</v>
      </c>
      <c r="I337" s="18"/>
      <c r="K337" s="18"/>
      <c r="L337" s="18"/>
      <c r="M337" s="18"/>
      <c r="N337" s="18"/>
      <c r="O337" s="18"/>
      <c r="P337" s="18"/>
      <c r="Q337" s="18"/>
      <c r="R337" s="18"/>
      <c r="S337" s="20" t="str">
        <f>CONCATENATE($J$1,IF(AND(I337&lt;&gt;"",$I$1&lt;&gt;""),CONCATENATE($I$1,I337,$J$2),""))</f>
        <v/>
      </c>
      <c r="T337" s="2" t="str">
        <f>CONCATENATE($J$1,IF(AND(K337&lt;&gt;"",$K$1&lt;&gt;""),CONCATENATE($K$1,K337,$J$2),""))</f>
        <v/>
      </c>
      <c r="U337" s="2" t="str">
        <f>CONCATENATE($J$1,IF(AND(L337&lt;&gt;"",$L$1&lt;&gt;""),CONCATENATE($L$1,L337,$J$2),""))</f>
        <v/>
      </c>
      <c r="V337" s="2" t="str">
        <f>CONCATENATE($J$1,IF(AND(M337&lt;&gt;"",$M$1&lt;&gt;""),CONCATENATE($M$1,M337,$J$2),""))</f>
        <v/>
      </c>
      <c r="W337" s="2" t="str">
        <f>CONCATENATE($J$1,IF(AND(N337&lt;&gt;"",$N$1&lt;&gt;""),CONCATENATE($N$1,N337,$J$2),""))</f>
        <v/>
      </c>
      <c r="X337" s="2" t="str">
        <f>CONCATENATE($J$1,IF(AND(O337&lt;&gt;"",$O$1&lt;&gt;""),CONCATENATE($O$1,O337,$J$2),""))</f>
        <v/>
      </c>
      <c r="Y337" s="2" t="str">
        <f>CONCATENATE($J$1,IF(AND(P337&lt;&gt;"",$P$1&lt;&gt;""),CONCATENATE($P$1,P337,$J$2),""))</f>
        <v/>
      </c>
      <c r="Z337" s="2" t="str">
        <f>CONCATENATE($J$1,IF(AND(Q337&lt;&gt;"",$Q$1&lt;&gt;""),CONCATENATE($Q$1,Q337,$J$2),""))</f>
        <v/>
      </c>
      <c r="AA337" s="2" t="str">
        <f>CONCATENATE($J$1,IF(AND(R337&lt;&gt;"",$R$1&lt;&gt;""),CONCATENATE($R$1,R337,$J$2),""))</f>
        <v/>
      </c>
      <c r="AB337" s="2" t="str">
        <f t="shared" si="5"/>
        <v/>
      </c>
      <c r="AC337" s="18"/>
      <c r="AD337" s="18"/>
      <c r="AE337" s="18"/>
      <c r="AF337" s="18"/>
      <c r="AG337" s="18"/>
      <c r="AH337" s="2" t="str">
        <f>CONCATENATE($AH$1,IF(AND(AE337&lt;&gt;""),CONCATENATE("http://restauranttory.com/products/",B337,"/",AE337,".jpg"),""))</f>
        <v/>
      </c>
      <c r="AI337" s="2" t="str">
        <f>CONCATENATE($AH$1,IF(AND(AF337&lt;&gt;""),CONCATENATE("http://restauranttory.com/products/",B337,"/",AF337,".jpg"),""))</f>
        <v/>
      </c>
      <c r="AJ337" s="2" t="str">
        <f>CONCATENATE($AH$1,IF(AND(AG337&lt;&gt;""),CONCATENATE("http://restauranttory.com/products/",B337,"/",AG337,".jpg"),""))</f>
        <v/>
      </c>
      <c r="AK337" s="18"/>
      <c r="AL337" s="18"/>
      <c r="AM337" s="18"/>
      <c r="AN337" s="18"/>
      <c r="AO337" s="18"/>
      <c r="AP337" s="18"/>
      <c r="AQ337" s="18"/>
      <c r="AR337" s="2" t="str">
        <f>CONCATENATE($AH$1,IF(AND(AL337&lt;&gt;""),CONCATENATE("http://restauranttory.com/products/",B337,"/",AL337,".pdf"),""))</f>
        <v/>
      </c>
      <c r="AS337" s="2" t="str">
        <f>CONCATENATE($AH$1,IF(AND(AN337&lt;&gt;""),CONCATENATE("http://restauranttory.com/products/",B337,"/",AN337,".pdf"),""))</f>
        <v/>
      </c>
      <c r="AT337" s="2" t="str">
        <f>CONCATENATE($AH$1,IF(AND(AP337&lt;&gt;""),CONCATENATE("http://restauranttory.com/products/",B337,"/",AP337,".pdf"),""))</f>
        <v/>
      </c>
      <c r="AU337" s="18"/>
      <c r="BA337" s="18"/>
    </row>
    <row r="338" spans="1:53" ht="15" customHeight="1" thickBot="1" x14ac:dyDescent="0.3">
      <c r="A338" s="18"/>
      <c r="B338" s="18"/>
      <c r="C338" s="18"/>
      <c r="D338" s="18"/>
      <c r="E338" s="18"/>
      <c r="F338" s="18"/>
      <c r="G338" s="18"/>
      <c r="H338" s="2" t="str">
        <f t="shared" si="6"/>
        <v>&lt;check&gt;&lt;br&gt;&lt;check&gt;&lt;br&gt;&lt;check&gt;&lt;br&gt;</v>
      </c>
      <c r="I338" s="18"/>
      <c r="K338" s="18"/>
      <c r="L338" s="18"/>
      <c r="M338" s="18"/>
      <c r="N338" s="18"/>
      <c r="O338" s="18"/>
      <c r="P338" s="18"/>
      <c r="Q338" s="18"/>
      <c r="R338" s="18"/>
      <c r="S338" s="20" t="str">
        <f>CONCATENATE($J$1,IF(AND(I338&lt;&gt;"",$I$1&lt;&gt;""),CONCATENATE($I$1,I338,$J$2),""))</f>
        <v/>
      </c>
      <c r="T338" s="2" t="str">
        <f>CONCATENATE($J$1,IF(AND(K338&lt;&gt;"",$K$1&lt;&gt;""),CONCATENATE($K$1,K338,$J$2),""))</f>
        <v/>
      </c>
      <c r="U338" s="2" t="str">
        <f>CONCATENATE($J$1,IF(AND(L338&lt;&gt;"",$L$1&lt;&gt;""),CONCATENATE($L$1,L338,$J$2),""))</f>
        <v/>
      </c>
      <c r="V338" s="2" t="str">
        <f>CONCATENATE($J$1,IF(AND(M338&lt;&gt;"",$M$1&lt;&gt;""),CONCATENATE($M$1,M338,$J$2),""))</f>
        <v/>
      </c>
      <c r="W338" s="2" t="str">
        <f>CONCATENATE($J$1,IF(AND(N338&lt;&gt;"",$N$1&lt;&gt;""),CONCATENATE($N$1,N338,$J$2),""))</f>
        <v/>
      </c>
      <c r="X338" s="2" t="str">
        <f>CONCATENATE($J$1,IF(AND(O338&lt;&gt;"",$O$1&lt;&gt;""),CONCATENATE($O$1,O338,$J$2),""))</f>
        <v/>
      </c>
      <c r="Y338" s="2" t="str">
        <f>CONCATENATE($J$1,IF(AND(P338&lt;&gt;"",$P$1&lt;&gt;""),CONCATENATE($P$1,P338,$J$2),""))</f>
        <v/>
      </c>
      <c r="Z338" s="2" t="str">
        <f>CONCATENATE($J$1,IF(AND(Q338&lt;&gt;"",$Q$1&lt;&gt;""),CONCATENATE($Q$1,Q338,$J$2),""))</f>
        <v/>
      </c>
      <c r="AA338" s="2" t="str">
        <f>CONCATENATE($J$1,IF(AND(R338&lt;&gt;"",$R$1&lt;&gt;""),CONCATENATE($R$1,R338,$J$2),""))</f>
        <v/>
      </c>
      <c r="AB338" s="2" t="str">
        <f t="shared" si="5"/>
        <v/>
      </c>
      <c r="AC338" s="18"/>
      <c r="AD338" s="18"/>
      <c r="AE338" s="18"/>
      <c r="AF338" s="18"/>
      <c r="AG338" s="18"/>
      <c r="AH338" s="2" t="str">
        <f>CONCATENATE($AH$1,IF(AND(AE338&lt;&gt;""),CONCATENATE("http://restauranttory.com/products/",B338,"/",AE338,".jpg"),""))</f>
        <v/>
      </c>
      <c r="AI338" s="2" t="str">
        <f>CONCATENATE($AH$1,IF(AND(AF338&lt;&gt;""),CONCATENATE("http://restauranttory.com/products/",B338,"/",AF338,".jpg"),""))</f>
        <v/>
      </c>
      <c r="AJ338" s="2" t="str">
        <f>CONCATENATE($AH$1,IF(AND(AG338&lt;&gt;""),CONCATENATE("http://restauranttory.com/products/",B338,"/",AG338,".jpg"),""))</f>
        <v/>
      </c>
      <c r="AK338" s="18"/>
      <c r="AL338" s="18"/>
      <c r="AM338" s="18"/>
      <c r="AN338" s="18"/>
      <c r="AO338" s="18"/>
      <c r="AP338" s="18"/>
      <c r="AQ338" s="18"/>
      <c r="AR338" s="2" t="str">
        <f>CONCATENATE($AH$1,IF(AND(AL338&lt;&gt;""),CONCATENATE("http://restauranttory.com/products/",B338,"/",AL338,".pdf"),""))</f>
        <v/>
      </c>
      <c r="AS338" s="2" t="str">
        <f>CONCATENATE($AH$1,IF(AND(AN338&lt;&gt;""),CONCATENATE("http://restauranttory.com/products/",B338,"/",AN338,".pdf"),""))</f>
        <v/>
      </c>
      <c r="AT338" s="2" t="str">
        <f>CONCATENATE($AH$1,IF(AND(AP338&lt;&gt;""),CONCATENATE("http://restauranttory.com/products/",B338,"/",AP338,".pdf"),""))</f>
        <v/>
      </c>
      <c r="AU338" s="18"/>
      <c r="BA338" s="18"/>
    </row>
    <row r="339" spans="1:53" ht="15" customHeight="1" thickBot="1" x14ac:dyDescent="0.3">
      <c r="A339" s="18"/>
      <c r="B339" s="18"/>
      <c r="C339" s="18"/>
      <c r="D339" s="18"/>
      <c r="E339" s="18"/>
      <c r="F339" s="18"/>
      <c r="G339" s="18"/>
      <c r="H339" s="2" t="str">
        <f t="shared" si="6"/>
        <v>&lt;check&gt;&lt;br&gt;&lt;check&gt;&lt;br&gt;&lt;check&gt;&lt;br&gt;</v>
      </c>
      <c r="I339" s="18"/>
      <c r="K339" s="18"/>
      <c r="L339" s="18"/>
      <c r="M339" s="18"/>
      <c r="N339" s="18"/>
      <c r="O339" s="18"/>
      <c r="P339" s="18"/>
      <c r="Q339" s="18"/>
      <c r="R339" s="18"/>
      <c r="S339" s="20" t="str">
        <f>CONCATENATE($J$1,IF(AND(I339&lt;&gt;"",$I$1&lt;&gt;""),CONCATENATE($I$1,I339,$J$2),""))</f>
        <v/>
      </c>
      <c r="T339" s="2" t="str">
        <f>CONCATENATE($J$1,IF(AND(K339&lt;&gt;"",$K$1&lt;&gt;""),CONCATENATE($K$1,K339,$J$2),""))</f>
        <v/>
      </c>
      <c r="U339" s="2" t="str">
        <f>CONCATENATE($J$1,IF(AND(L339&lt;&gt;"",$L$1&lt;&gt;""),CONCATENATE($L$1,L339,$J$2),""))</f>
        <v/>
      </c>
      <c r="V339" s="2" t="str">
        <f>CONCATENATE($J$1,IF(AND(M339&lt;&gt;"",$M$1&lt;&gt;""),CONCATENATE($M$1,M339,$J$2),""))</f>
        <v/>
      </c>
      <c r="W339" s="2" t="str">
        <f>CONCATENATE($J$1,IF(AND(N339&lt;&gt;"",$N$1&lt;&gt;""),CONCATENATE($N$1,N339,$J$2),""))</f>
        <v/>
      </c>
      <c r="X339" s="2" t="str">
        <f>CONCATENATE($J$1,IF(AND(O339&lt;&gt;"",$O$1&lt;&gt;""),CONCATENATE($O$1,O339,$J$2),""))</f>
        <v/>
      </c>
      <c r="Y339" s="2" t="str">
        <f>CONCATENATE($J$1,IF(AND(P339&lt;&gt;"",$P$1&lt;&gt;""),CONCATENATE($P$1,P339,$J$2),""))</f>
        <v/>
      </c>
      <c r="Z339" s="2" t="str">
        <f>CONCATENATE($J$1,IF(AND(Q339&lt;&gt;"",$Q$1&lt;&gt;""),CONCATENATE($Q$1,Q339,$J$2),""))</f>
        <v/>
      </c>
      <c r="AA339" s="2" t="str">
        <f>CONCATENATE($J$1,IF(AND(R339&lt;&gt;"",$R$1&lt;&gt;""),CONCATENATE($R$1,R339,$J$2),""))</f>
        <v/>
      </c>
      <c r="AB339" s="2" t="str">
        <f t="shared" si="5"/>
        <v/>
      </c>
      <c r="AC339" s="18"/>
      <c r="AD339" s="18"/>
      <c r="AE339" s="18"/>
      <c r="AF339" s="18"/>
      <c r="AG339" s="18"/>
      <c r="AH339" s="2" t="str">
        <f>CONCATENATE($AH$1,IF(AND(AE339&lt;&gt;""),CONCATENATE("http://restauranttory.com/products/",B339,"/",AE339,".jpg"),""))</f>
        <v/>
      </c>
      <c r="AI339" s="2" t="str">
        <f>CONCATENATE($AH$1,IF(AND(AF339&lt;&gt;""),CONCATENATE("http://restauranttory.com/products/",B339,"/",AF339,".jpg"),""))</f>
        <v/>
      </c>
      <c r="AJ339" s="2" t="str">
        <f>CONCATENATE($AH$1,IF(AND(AG339&lt;&gt;""),CONCATENATE("http://restauranttory.com/products/",B339,"/",AG339,".jpg"),""))</f>
        <v/>
      </c>
      <c r="AK339" s="18"/>
      <c r="AL339" s="18"/>
      <c r="AM339" s="18"/>
      <c r="AN339" s="18"/>
      <c r="AO339" s="18"/>
      <c r="AP339" s="18"/>
      <c r="AQ339" s="18"/>
      <c r="AR339" s="2" t="str">
        <f>CONCATENATE($AH$1,IF(AND(AL339&lt;&gt;""),CONCATENATE("http://restauranttory.com/products/",B339,"/",AL339,".pdf"),""))</f>
        <v/>
      </c>
      <c r="AS339" s="2" t="str">
        <f>CONCATENATE($AH$1,IF(AND(AN339&lt;&gt;""),CONCATENATE("http://restauranttory.com/products/",B339,"/",AN339,".pdf"),""))</f>
        <v/>
      </c>
      <c r="AT339" s="2" t="str">
        <f>CONCATENATE($AH$1,IF(AND(AP339&lt;&gt;""),CONCATENATE("http://restauranttory.com/products/",B339,"/",AP339,".pdf"),""))</f>
        <v/>
      </c>
      <c r="AU339" s="18"/>
      <c r="BA339" s="18"/>
    </row>
    <row r="340" spans="1:53" ht="15" customHeight="1" thickBot="1" x14ac:dyDescent="0.3">
      <c r="A340" s="18"/>
      <c r="B340" s="18"/>
      <c r="C340" s="18"/>
      <c r="D340" s="18"/>
      <c r="E340" s="18"/>
      <c r="F340" s="18"/>
      <c r="G340" s="18"/>
      <c r="H340" s="2" t="str">
        <f t="shared" si="6"/>
        <v>&lt;check&gt;&lt;br&gt;&lt;check&gt;&lt;br&gt;&lt;check&gt;&lt;br&gt;</v>
      </c>
      <c r="I340" s="18"/>
      <c r="K340" s="18"/>
      <c r="L340" s="18"/>
      <c r="M340" s="18"/>
      <c r="N340" s="18"/>
      <c r="O340" s="18"/>
      <c r="P340" s="18"/>
      <c r="Q340" s="18"/>
      <c r="R340" s="18"/>
      <c r="S340" s="20" t="str">
        <f>CONCATENATE($J$1,IF(AND(I340&lt;&gt;"",$I$1&lt;&gt;""),CONCATENATE($I$1,I340,$J$2),""))</f>
        <v/>
      </c>
      <c r="T340" s="2" t="str">
        <f>CONCATENATE($J$1,IF(AND(K340&lt;&gt;"",$K$1&lt;&gt;""),CONCATENATE($K$1,K340,$J$2),""))</f>
        <v/>
      </c>
      <c r="U340" s="2" t="str">
        <f>CONCATENATE($J$1,IF(AND(L340&lt;&gt;"",$L$1&lt;&gt;""),CONCATENATE($L$1,L340,$J$2),""))</f>
        <v/>
      </c>
      <c r="V340" s="2" t="str">
        <f>CONCATENATE($J$1,IF(AND(M340&lt;&gt;"",$M$1&lt;&gt;""),CONCATENATE($M$1,M340,$J$2),""))</f>
        <v/>
      </c>
      <c r="W340" s="2" t="str">
        <f>CONCATENATE($J$1,IF(AND(N340&lt;&gt;"",$N$1&lt;&gt;""),CONCATENATE($N$1,N340,$J$2),""))</f>
        <v/>
      </c>
      <c r="X340" s="2" t="str">
        <f>CONCATENATE($J$1,IF(AND(O340&lt;&gt;"",$O$1&lt;&gt;""),CONCATENATE($O$1,O340,$J$2),""))</f>
        <v/>
      </c>
      <c r="Y340" s="2" t="str">
        <f>CONCATENATE($J$1,IF(AND(P340&lt;&gt;"",$P$1&lt;&gt;""),CONCATENATE($P$1,P340,$J$2),""))</f>
        <v/>
      </c>
      <c r="Z340" s="2" t="str">
        <f>CONCATENATE($J$1,IF(AND(Q340&lt;&gt;"",$Q$1&lt;&gt;""),CONCATENATE($Q$1,Q340,$J$2),""))</f>
        <v/>
      </c>
      <c r="AA340" s="2" t="str">
        <f>CONCATENATE($J$1,IF(AND(R340&lt;&gt;"",$R$1&lt;&gt;""),CONCATENATE($R$1,R340,$J$2),""))</f>
        <v/>
      </c>
      <c r="AB340" s="2" t="str">
        <f t="shared" si="5"/>
        <v/>
      </c>
      <c r="AC340" s="18"/>
      <c r="AD340" s="18"/>
      <c r="AE340" s="18"/>
      <c r="AF340" s="18"/>
      <c r="AG340" s="18"/>
      <c r="AH340" s="2" t="str">
        <f>CONCATENATE($AH$1,IF(AND(AE340&lt;&gt;""),CONCATENATE("http://restauranttory.com/products/",B340,"/",AE340,".jpg"),""))</f>
        <v/>
      </c>
      <c r="AI340" s="2" t="str">
        <f>CONCATENATE($AH$1,IF(AND(AF340&lt;&gt;""),CONCATENATE("http://restauranttory.com/products/",B340,"/",AF340,".jpg"),""))</f>
        <v/>
      </c>
      <c r="AJ340" s="2" t="str">
        <f>CONCATENATE($AH$1,IF(AND(AG340&lt;&gt;""),CONCATENATE("http://restauranttory.com/products/",B340,"/",AG340,".jpg"),""))</f>
        <v/>
      </c>
      <c r="AK340" s="18"/>
      <c r="AL340" s="18"/>
      <c r="AM340" s="18"/>
      <c r="AN340" s="18"/>
      <c r="AO340" s="18"/>
      <c r="AP340" s="18"/>
      <c r="AQ340" s="18"/>
      <c r="AR340" s="2" t="str">
        <f>CONCATENATE($AH$1,IF(AND(AL340&lt;&gt;""),CONCATENATE("http://restauranttory.com/products/",B340,"/",AL340,".pdf"),""))</f>
        <v/>
      </c>
      <c r="AS340" s="2" t="str">
        <f>CONCATENATE($AH$1,IF(AND(AN340&lt;&gt;""),CONCATENATE("http://restauranttory.com/products/",B340,"/",AN340,".pdf"),""))</f>
        <v/>
      </c>
      <c r="AT340" s="2" t="str">
        <f>CONCATENATE($AH$1,IF(AND(AP340&lt;&gt;""),CONCATENATE("http://restauranttory.com/products/",B340,"/",AP340,".pdf"),""))</f>
        <v/>
      </c>
      <c r="AU340" s="18"/>
      <c r="BA340" s="18"/>
    </row>
    <row r="341" spans="1:53" ht="15" customHeight="1" thickBot="1" x14ac:dyDescent="0.3">
      <c r="A341" s="18"/>
      <c r="B341" s="18"/>
      <c r="C341" s="18"/>
      <c r="D341" s="18"/>
      <c r="E341" s="18"/>
      <c r="F341" s="18"/>
      <c r="G341" s="18"/>
      <c r="H341" s="2" t="str">
        <f t="shared" si="6"/>
        <v>&lt;check&gt;&lt;br&gt;&lt;check&gt;&lt;br&gt;&lt;check&gt;&lt;br&gt;</v>
      </c>
      <c r="I341" s="18"/>
      <c r="K341" s="18"/>
      <c r="L341" s="18"/>
      <c r="M341" s="18"/>
      <c r="N341" s="18"/>
      <c r="O341" s="18"/>
      <c r="P341" s="18"/>
      <c r="Q341" s="18"/>
      <c r="R341" s="18"/>
      <c r="S341" s="20" t="str">
        <f>CONCATENATE($J$1,IF(AND(I341&lt;&gt;"",$I$1&lt;&gt;""),CONCATENATE($I$1,I341,$J$2),""))</f>
        <v/>
      </c>
      <c r="T341" s="2" t="str">
        <f>CONCATENATE($J$1,IF(AND(K341&lt;&gt;"",$K$1&lt;&gt;""),CONCATENATE($K$1,K341,$J$2),""))</f>
        <v/>
      </c>
      <c r="U341" s="2" t="str">
        <f>CONCATENATE($J$1,IF(AND(L341&lt;&gt;"",$L$1&lt;&gt;""),CONCATENATE($L$1,L341,$J$2),""))</f>
        <v/>
      </c>
      <c r="V341" s="2" t="str">
        <f>CONCATENATE($J$1,IF(AND(M341&lt;&gt;"",$M$1&lt;&gt;""),CONCATENATE($M$1,M341,$J$2),""))</f>
        <v/>
      </c>
      <c r="W341" s="2" t="str">
        <f>CONCATENATE($J$1,IF(AND(N341&lt;&gt;"",$N$1&lt;&gt;""),CONCATENATE($N$1,N341,$J$2),""))</f>
        <v/>
      </c>
      <c r="X341" s="2" t="str">
        <f>CONCATENATE($J$1,IF(AND(O341&lt;&gt;"",$O$1&lt;&gt;""),CONCATENATE($O$1,O341,$J$2),""))</f>
        <v/>
      </c>
      <c r="Y341" s="2" t="str">
        <f>CONCATENATE($J$1,IF(AND(P341&lt;&gt;"",$P$1&lt;&gt;""),CONCATENATE($P$1,P341,$J$2),""))</f>
        <v/>
      </c>
      <c r="Z341" s="2" t="str">
        <f>CONCATENATE($J$1,IF(AND(Q341&lt;&gt;"",$Q$1&lt;&gt;""),CONCATENATE($Q$1,Q341,$J$2),""))</f>
        <v/>
      </c>
      <c r="AA341" s="2" t="str">
        <f>CONCATENATE($J$1,IF(AND(R341&lt;&gt;"",$R$1&lt;&gt;""),CONCATENATE($R$1,R341,$J$2),""))</f>
        <v/>
      </c>
      <c r="AB341" s="2" t="str">
        <f t="shared" si="5"/>
        <v/>
      </c>
      <c r="AC341" s="18"/>
      <c r="AD341" s="18"/>
      <c r="AE341" s="18"/>
      <c r="AF341" s="18"/>
      <c r="AG341" s="18"/>
      <c r="AH341" s="2" t="str">
        <f>CONCATENATE($AH$1,IF(AND(AE341&lt;&gt;""),CONCATENATE("http://restauranttory.com/products/",B341,"/",AE341,".jpg"),""))</f>
        <v/>
      </c>
      <c r="AI341" s="2" t="str">
        <f>CONCATENATE($AH$1,IF(AND(AF341&lt;&gt;""),CONCATENATE("http://restauranttory.com/products/",B341,"/",AF341,".jpg"),""))</f>
        <v/>
      </c>
      <c r="AJ341" s="2" t="str">
        <f>CONCATENATE($AH$1,IF(AND(AG341&lt;&gt;""),CONCATENATE("http://restauranttory.com/products/",B341,"/",AG341,".jpg"),""))</f>
        <v/>
      </c>
      <c r="AK341" s="18"/>
      <c r="AL341" s="18"/>
      <c r="AM341" s="18"/>
      <c r="AN341" s="18"/>
      <c r="AO341" s="18"/>
      <c r="AP341" s="18"/>
      <c r="AQ341" s="18"/>
      <c r="AR341" s="2" t="str">
        <f>CONCATENATE($AH$1,IF(AND(AL341&lt;&gt;""),CONCATENATE("http://restauranttory.com/products/",B341,"/",AL341,".pdf"),""))</f>
        <v/>
      </c>
      <c r="AS341" s="2" t="str">
        <f>CONCATENATE($AH$1,IF(AND(AN341&lt;&gt;""),CONCATENATE("http://restauranttory.com/products/",B341,"/",AN341,".pdf"),""))</f>
        <v/>
      </c>
      <c r="AT341" s="2" t="str">
        <f>CONCATENATE($AH$1,IF(AND(AP341&lt;&gt;""),CONCATENATE("http://restauranttory.com/products/",B341,"/",AP341,".pdf"),""))</f>
        <v/>
      </c>
      <c r="AU341" s="18"/>
      <c r="BA341" s="18"/>
    </row>
    <row r="342" spans="1:53" ht="15" customHeight="1" thickBot="1" x14ac:dyDescent="0.3">
      <c r="A342" s="18"/>
      <c r="B342" s="18"/>
      <c r="C342" s="18"/>
      <c r="D342" s="18"/>
      <c r="E342" s="18"/>
      <c r="F342" s="18"/>
      <c r="G342" s="18"/>
      <c r="H342" s="2" t="str">
        <f t="shared" si="6"/>
        <v>&lt;check&gt;&lt;br&gt;&lt;check&gt;&lt;br&gt;&lt;check&gt;&lt;br&gt;</v>
      </c>
      <c r="I342" s="18"/>
      <c r="K342" s="18"/>
      <c r="L342" s="18"/>
      <c r="M342" s="18"/>
      <c r="N342" s="18"/>
      <c r="O342" s="18"/>
      <c r="P342" s="18"/>
      <c r="Q342" s="18"/>
      <c r="R342" s="18"/>
      <c r="S342" s="20" t="str">
        <f>CONCATENATE($J$1,IF(AND(I342&lt;&gt;"",$I$1&lt;&gt;""),CONCATENATE($I$1,I342,$J$2),""))</f>
        <v/>
      </c>
      <c r="T342" s="2" t="str">
        <f>CONCATENATE($J$1,IF(AND(K342&lt;&gt;"",$K$1&lt;&gt;""),CONCATENATE($K$1,K342,$J$2),""))</f>
        <v/>
      </c>
      <c r="U342" s="2" t="str">
        <f>CONCATENATE($J$1,IF(AND(L342&lt;&gt;"",$L$1&lt;&gt;""),CONCATENATE($L$1,L342,$J$2),""))</f>
        <v/>
      </c>
      <c r="V342" s="2" t="str">
        <f>CONCATENATE($J$1,IF(AND(M342&lt;&gt;"",$M$1&lt;&gt;""),CONCATENATE($M$1,M342,$J$2),""))</f>
        <v/>
      </c>
      <c r="W342" s="2" t="str">
        <f>CONCATENATE($J$1,IF(AND(N342&lt;&gt;"",$N$1&lt;&gt;""),CONCATENATE($N$1,N342,$J$2),""))</f>
        <v/>
      </c>
      <c r="X342" s="2" t="str">
        <f>CONCATENATE($J$1,IF(AND(O342&lt;&gt;"",$O$1&lt;&gt;""),CONCATENATE($O$1,O342,$J$2),""))</f>
        <v/>
      </c>
      <c r="Y342" s="2" t="str">
        <f>CONCATENATE($J$1,IF(AND(P342&lt;&gt;"",$P$1&lt;&gt;""),CONCATENATE($P$1,P342,$J$2),""))</f>
        <v/>
      </c>
      <c r="Z342" s="2" t="str">
        <f>CONCATENATE($J$1,IF(AND(Q342&lt;&gt;"",$Q$1&lt;&gt;""),CONCATENATE($Q$1,Q342,$J$2),""))</f>
        <v/>
      </c>
      <c r="AA342" s="2" t="str">
        <f>CONCATENATE($J$1,IF(AND(R342&lt;&gt;"",$R$1&lt;&gt;""),CONCATENATE($R$1,R342,$J$2),""))</f>
        <v/>
      </c>
      <c r="AB342" s="2" t="str">
        <f t="shared" si="5"/>
        <v/>
      </c>
      <c r="AC342" s="18"/>
      <c r="AD342" s="18"/>
      <c r="AE342" s="18"/>
      <c r="AF342" s="18"/>
      <c r="AG342" s="18"/>
      <c r="AH342" s="2" t="str">
        <f>CONCATENATE($AH$1,IF(AND(AE342&lt;&gt;""),CONCATENATE("http://restauranttory.com/products/",B342,"/",AE342,".jpg"),""))</f>
        <v/>
      </c>
      <c r="AI342" s="2" t="str">
        <f>CONCATENATE($AH$1,IF(AND(AF342&lt;&gt;""),CONCATENATE("http://restauranttory.com/products/",B342,"/",AF342,".jpg"),""))</f>
        <v/>
      </c>
      <c r="AJ342" s="2" t="str">
        <f>CONCATENATE($AH$1,IF(AND(AG342&lt;&gt;""),CONCATENATE("http://restauranttory.com/products/",B342,"/",AG342,".jpg"),""))</f>
        <v/>
      </c>
      <c r="AK342" s="18"/>
      <c r="AL342" s="18"/>
      <c r="AM342" s="18"/>
      <c r="AN342" s="18"/>
      <c r="AO342" s="18"/>
      <c r="AP342" s="18"/>
      <c r="AQ342" s="18"/>
      <c r="AR342" s="2" t="str">
        <f>CONCATENATE($AH$1,IF(AND(AL342&lt;&gt;""),CONCATENATE("http://restauranttory.com/products/",B342,"/",AL342,".pdf"),""))</f>
        <v/>
      </c>
      <c r="AS342" s="2" t="str">
        <f>CONCATENATE($AH$1,IF(AND(AN342&lt;&gt;""),CONCATENATE("http://restauranttory.com/products/",B342,"/",AN342,".pdf"),""))</f>
        <v/>
      </c>
      <c r="AT342" s="2" t="str">
        <f>CONCATENATE($AH$1,IF(AND(AP342&lt;&gt;""),CONCATENATE("http://restauranttory.com/products/",B342,"/",AP342,".pdf"),""))</f>
        <v/>
      </c>
      <c r="AU342" s="18"/>
      <c r="BA342" s="18"/>
    </row>
    <row r="343" spans="1:53" ht="15" customHeight="1" thickBot="1" x14ac:dyDescent="0.3">
      <c r="A343" s="18"/>
      <c r="B343" s="18"/>
      <c r="C343" s="18"/>
      <c r="D343" s="18"/>
      <c r="E343" s="18"/>
      <c r="F343" s="18"/>
      <c r="G343" s="18"/>
      <c r="H343" s="2" t="str">
        <f t="shared" si="6"/>
        <v>&lt;check&gt;&lt;br&gt;&lt;check&gt;&lt;br&gt;&lt;check&gt;&lt;br&gt;</v>
      </c>
      <c r="I343" s="18"/>
      <c r="K343" s="18"/>
      <c r="L343" s="18"/>
      <c r="M343" s="18"/>
      <c r="N343" s="18"/>
      <c r="O343" s="18"/>
      <c r="P343" s="18"/>
      <c r="Q343" s="18"/>
      <c r="R343" s="18"/>
      <c r="S343" s="20" t="str">
        <f>CONCATENATE($J$1,IF(AND(I343&lt;&gt;"",$I$1&lt;&gt;""),CONCATENATE($I$1,I343,$J$2),""))</f>
        <v/>
      </c>
      <c r="T343" s="2" t="str">
        <f>CONCATENATE($J$1,IF(AND(K343&lt;&gt;"",$K$1&lt;&gt;""),CONCATENATE($K$1,K343,$J$2),""))</f>
        <v/>
      </c>
      <c r="U343" s="2" t="str">
        <f>CONCATENATE($J$1,IF(AND(L343&lt;&gt;"",$L$1&lt;&gt;""),CONCATENATE($L$1,L343,$J$2),""))</f>
        <v/>
      </c>
      <c r="V343" s="2" t="str">
        <f>CONCATENATE($J$1,IF(AND(M343&lt;&gt;"",$M$1&lt;&gt;""),CONCATENATE($M$1,M343,$J$2),""))</f>
        <v/>
      </c>
      <c r="W343" s="2" t="str">
        <f>CONCATENATE($J$1,IF(AND(N343&lt;&gt;"",$N$1&lt;&gt;""),CONCATENATE($N$1,N343,$J$2),""))</f>
        <v/>
      </c>
      <c r="X343" s="2" t="str">
        <f>CONCATENATE($J$1,IF(AND(O343&lt;&gt;"",$O$1&lt;&gt;""),CONCATENATE($O$1,O343,$J$2),""))</f>
        <v/>
      </c>
      <c r="Y343" s="2" t="str">
        <f>CONCATENATE($J$1,IF(AND(P343&lt;&gt;"",$P$1&lt;&gt;""),CONCATENATE($P$1,P343,$J$2),""))</f>
        <v/>
      </c>
      <c r="Z343" s="2" t="str">
        <f>CONCATENATE($J$1,IF(AND(Q343&lt;&gt;"",$Q$1&lt;&gt;""),CONCATENATE($Q$1,Q343,$J$2),""))</f>
        <v/>
      </c>
      <c r="AA343" s="2" t="str">
        <f>CONCATENATE($J$1,IF(AND(R343&lt;&gt;"",$R$1&lt;&gt;""),CONCATENATE($R$1,R343,$J$2),""))</f>
        <v/>
      </c>
      <c r="AB343" s="2" t="str">
        <f t="shared" si="5"/>
        <v/>
      </c>
      <c r="AC343" s="18"/>
      <c r="AD343" s="18"/>
      <c r="AE343" s="18"/>
      <c r="AF343" s="18"/>
      <c r="AG343" s="18"/>
      <c r="AH343" s="2" t="str">
        <f>CONCATENATE($AH$1,IF(AND(AE343&lt;&gt;""),CONCATENATE("http://restauranttory.com/products/",B343,"/",AE343,".jpg"),""))</f>
        <v/>
      </c>
      <c r="AI343" s="2" t="str">
        <f>CONCATENATE($AH$1,IF(AND(AF343&lt;&gt;""),CONCATENATE("http://restauranttory.com/products/",B343,"/",AF343,".jpg"),""))</f>
        <v/>
      </c>
      <c r="AJ343" s="2" t="str">
        <f>CONCATENATE($AH$1,IF(AND(AG343&lt;&gt;""),CONCATENATE("http://restauranttory.com/products/",B343,"/",AG343,".jpg"),""))</f>
        <v/>
      </c>
      <c r="AK343" s="18"/>
      <c r="AL343" s="18"/>
      <c r="AM343" s="18"/>
      <c r="AN343" s="18"/>
      <c r="AO343" s="18"/>
      <c r="AP343" s="18"/>
      <c r="AQ343" s="18"/>
      <c r="AR343" s="2" t="str">
        <f>CONCATENATE($AH$1,IF(AND(AL343&lt;&gt;""),CONCATENATE("http://restauranttory.com/products/",B343,"/",AL343,".pdf"),""))</f>
        <v/>
      </c>
      <c r="AS343" s="2" t="str">
        <f>CONCATENATE($AH$1,IF(AND(AN343&lt;&gt;""),CONCATENATE("http://restauranttory.com/products/",B343,"/",AN343,".pdf"),""))</f>
        <v/>
      </c>
      <c r="AT343" s="2" t="str">
        <f>CONCATENATE($AH$1,IF(AND(AP343&lt;&gt;""),CONCATENATE("http://restauranttory.com/products/",B343,"/",AP343,".pdf"),""))</f>
        <v/>
      </c>
      <c r="AU343" s="18"/>
      <c r="BA343" s="18"/>
    </row>
    <row r="344" spans="1:53" ht="15" customHeight="1" thickBot="1" x14ac:dyDescent="0.3">
      <c r="A344" s="18"/>
      <c r="B344" s="18"/>
      <c r="C344" s="18"/>
      <c r="D344" s="18"/>
      <c r="E344" s="18"/>
      <c r="F344" s="18"/>
      <c r="G344" s="18"/>
      <c r="H344" s="2" t="str">
        <f t="shared" si="6"/>
        <v>&lt;check&gt;&lt;br&gt;&lt;check&gt;&lt;br&gt;&lt;check&gt;&lt;br&gt;</v>
      </c>
      <c r="I344" s="18"/>
      <c r="K344" s="18"/>
      <c r="L344" s="18"/>
      <c r="M344" s="18"/>
      <c r="N344" s="18"/>
      <c r="O344" s="18"/>
      <c r="P344" s="18"/>
      <c r="Q344" s="18"/>
      <c r="R344" s="18"/>
      <c r="S344" s="20" t="str">
        <f>CONCATENATE($J$1,IF(AND(I344&lt;&gt;"",$I$1&lt;&gt;""),CONCATENATE($I$1,I344,$J$2),""))</f>
        <v/>
      </c>
      <c r="T344" s="2" t="str">
        <f>CONCATENATE($J$1,IF(AND(K344&lt;&gt;"",$K$1&lt;&gt;""),CONCATENATE($K$1,K344,$J$2),""))</f>
        <v/>
      </c>
      <c r="U344" s="2" t="str">
        <f>CONCATENATE($J$1,IF(AND(L344&lt;&gt;"",$L$1&lt;&gt;""),CONCATENATE($L$1,L344,$J$2),""))</f>
        <v/>
      </c>
      <c r="V344" s="2" t="str">
        <f>CONCATENATE($J$1,IF(AND(M344&lt;&gt;"",$M$1&lt;&gt;""),CONCATENATE($M$1,M344,$J$2),""))</f>
        <v/>
      </c>
      <c r="W344" s="2" t="str">
        <f>CONCATENATE($J$1,IF(AND(N344&lt;&gt;"",$N$1&lt;&gt;""),CONCATENATE($N$1,N344,$J$2),""))</f>
        <v/>
      </c>
      <c r="X344" s="2" t="str">
        <f>CONCATENATE($J$1,IF(AND(O344&lt;&gt;"",$O$1&lt;&gt;""),CONCATENATE($O$1,O344,$J$2),""))</f>
        <v/>
      </c>
      <c r="Y344" s="2" t="str">
        <f>CONCATENATE($J$1,IF(AND(P344&lt;&gt;"",$P$1&lt;&gt;""),CONCATENATE($P$1,P344,$J$2),""))</f>
        <v/>
      </c>
      <c r="Z344" s="2" t="str">
        <f>CONCATENATE($J$1,IF(AND(Q344&lt;&gt;"",$Q$1&lt;&gt;""),CONCATENATE($Q$1,Q344,$J$2),""))</f>
        <v/>
      </c>
      <c r="AA344" s="2" t="str">
        <f>CONCATENATE($J$1,IF(AND(R344&lt;&gt;"",$R$1&lt;&gt;""),CONCATENATE($R$1,R344,$J$2),""))</f>
        <v/>
      </c>
      <c r="AB344" s="2" t="str">
        <f t="shared" si="5"/>
        <v/>
      </c>
      <c r="AC344" s="18"/>
      <c r="AD344" s="18"/>
      <c r="AE344" s="18"/>
      <c r="AF344" s="18"/>
      <c r="AG344" s="18"/>
      <c r="AH344" s="2" t="str">
        <f>CONCATENATE($AH$1,IF(AND(AE344&lt;&gt;""),CONCATENATE("http://restauranttory.com/products/",B344,"/",AE344,".jpg"),""))</f>
        <v/>
      </c>
      <c r="AI344" s="2" t="str">
        <f>CONCATENATE($AH$1,IF(AND(AF344&lt;&gt;""),CONCATENATE("http://restauranttory.com/products/",B344,"/",AF344,".jpg"),""))</f>
        <v/>
      </c>
      <c r="AJ344" s="2" t="str">
        <f>CONCATENATE($AH$1,IF(AND(AG344&lt;&gt;""),CONCATENATE("http://restauranttory.com/products/",B344,"/",AG344,".jpg"),""))</f>
        <v/>
      </c>
      <c r="AK344" s="18"/>
      <c r="AL344" s="18"/>
      <c r="AM344" s="18"/>
      <c r="AN344" s="18"/>
      <c r="AO344" s="18"/>
      <c r="AP344" s="18"/>
      <c r="AQ344" s="18"/>
      <c r="AR344" s="2" t="str">
        <f>CONCATENATE($AH$1,IF(AND(AL344&lt;&gt;""),CONCATENATE("http://restauranttory.com/products/",B344,"/",AL344,".pdf"),""))</f>
        <v/>
      </c>
      <c r="AS344" s="2" t="str">
        <f>CONCATENATE($AH$1,IF(AND(AN344&lt;&gt;""),CONCATENATE("http://restauranttory.com/products/",B344,"/",AN344,".pdf"),""))</f>
        <v/>
      </c>
      <c r="AT344" s="2" t="str">
        <f>CONCATENATE($AH$1,IF(AND(AP344&lt;&gt;""),CONCATENATE("http://restauranttory.com/products/",B344,"/",AP344,".pdf"),""))</f>
        <v/>
      </c>
      <c r="AU344" s="18"/>
      <c r="BA344" s="18"/>
    </row>
    <row r="345" spans="1:53" ht="15" customHeight="1" thickBot="1" x14ac:dyDescent="0.3">
      <c r="A345" s="18"/>
      <c r="B345" s="18"/>
      <c r="C345" s="18"/>
      <c r="D345" s="18"/>
      <c r="E345" s="18"/>
      <c r="F345" s="18"/>
      <c r="G345" s="18"/>
      <c r="H345" s="2" t="str">
        <f t="shared" si="6"/>
        <v>&lt;check&gt;&lt;br&gt;&lt;check&gt;&lt;br&gt;&lt;check&gt;&lt;br&gt;</v>
      </c>
      <c r="I345" s="18"/>
      <c r="K345" s="18"/>
      <c r="L345" s="18"/>
      <c r="M345" s="18"/>
      <c r="N345" s="18"/>
      <c r="O345" s="18"/>
      <c r="P345" s="18"/>
      <c r="Q345" s="18"/>
      <c r="R345" s="18"/>
      <c r="S345" s="20" t="str">
        <f>CONCATENATE($J$1,IF(AND(I345&lt;&gt;"",$I$1&lt;&gt;""),CONCATENATE($I$1,I345,$J$2),""))</f>
        <v/>
      </c>
      <c r="T345" s="2" t="str">
        <f>CONCATENATE($J$1,IF(AND(K345&lt;&gt;"",$K$1&lt;&gt;""),CONCATENATE($K$1,K345,$J$2),""))</f>
        <v/>
      </c>
      <c r="U345" s="2" t="str">
        <f>CONCATENATE($J$1,IF(AND(L345&lt;&gt;"",$L$1&lt;&gt;""),CONCATENATE($L$1,L345,$J$2),""))</f>
        <v/>
      </c>
      <c r="V345" s="2" t="str">
        <f>CONCATENATE($J$1,IF(AND(M345&lt;&gt;"",$M$1&lt;&gt;""),CONCATENATE($M$1,M345,$J$2),""))</f>
        <v/>
      </c>
      <c r="W345" s="2" t="str">
        <f>CONCATENATE($J$1,IF(AND(N345&lt;&gt;"",$N$1&lt;&gt;""),CONCATENATE($N$1,N345,$J$2),""))</f>
        <v/>
      </c>
      <c r="X345" s="2" t="str">
        <f>CONCATENATE($J$1,IF(AND(O345&lt;&gt;"",$O$1&lt;&gt;""),CONCATENATE($O$1,O345,$J$2),""))</f>
        <v/>
      </c>
      <c r="Y345" s="2" t="str">
        <f>CONCATENATE($J$1,IF(AND(P345&lt;&gt;"",$P$1&lt;&gt;""),CONCATENATE($P$1,P345,$J$2),""))</f>
        <v/>
      </c>
      <c r="Z345" s="2" t="str">
        <f>CONCATENATE($J$1,IF(AND(Q345&lt;&gt;"",$Q$1&lt;&gt;""),CONCATENATE($Q$1,Q345,$J$2),""))</f>
        <v/>
      </c>
      <c r="AA345" s="2" t="str">
        <f>CONCATENATE($J$1,IF(AND(R345&lt;&gt;"",$R$1&lt;&gt;""),CONCATENATE($R$1,R345,$J$2),""))</f>
        <v/>
      </c>
      <c r="AB345" s="2" t="str">
        <f t="shared" si="5"/>
        <v/>
      </c>
      <c r="AC345" s="18"/>
      <c r="AD345" s="18"/>
      <c r="AE345" s="18"/>
      <c r="AF345" s="18"/>
      <c r="AG345" s="18"/>
      <c r="AH345" s="2" t="str">
        <f>CONCATENATE($AH$1,IF(AND(AE345&lt;&gt;""),CONCATENATE("http://restauranttory.com/products/",B345,"/",AE345,".jpg"),""))</f>
        <v/>
      </c>
      <c r="AI345" s="2" t="str">
        <f>CONCATENATE($AH$1,IF(AND(AF345&lt;&gt;""),CONCATENATE("http://restauranttory.com/products/",B345,"/",AF345,".jpg"),""))</f>
        <v/>
      </c>
      <c r="AJ345" s="2" t="str">
        <f>CONCATENATE($AH$1,IF(AND(AG345&lt;&gt;""),CONCATENATE("http://restauranttory.com/products/",B345,"/",AG345,".jpg"),""))</f>
        <v/>
      </c>
      <c r="AK345" s="18"/>
      <c r="AL345" s="18"/>
      <c r="AM345" s="18"/>
      <c r="AN345" s="18"/>
      <c r="AO345" s="18"/>
      <c r="AP345" s="18"/>
      <c r="AQ345" s="18"/>
      <c r="AR345" s="2" t="str">
        <f>CONCATENATE($AH$1,IF(AND(AL345&lt;&gt;""),CONCATENATE("http://restauranttory.com/products/",B345,"/",AL345,".pdf"),""))</f>
        <v/>
      </c>
      <c r="AS345" s="2" t="str">
        <f>CONCATENATE($AH$1,IF(AND(AN345&lt;&gt;""),CONCATENATE("http://restauranttory.com/products/",B345,"/",AN345,".pdf"),""))</f>
        <v/>
      </c>
      <c r="AT345" s="2" t="str">
        <f>CONCATENATE($AH$1,IF(AND(AP345&lt;&gt;""),CONCATENATE("http://restauranttory.com/products/",B345,"/",AP345,".pdf"),""))</f>
        <v/>
      </c>
      <c r="AU345" s="18"/>
      <c r="BA345" s="18"/>
    </row>
    <row r="346" spans="1:53" ht="15" customHeight="1" thickBot="1" x14ac:dyDescent="0.3">
      <c r="A346" s="18"/>
      <c r="B346" s="18"/>
      <c r="C346" s="18"/>
      <c r="D346" s="18"/>
      <c r="E346" s="18"/>
      <c r="F346" s="18"/>
      <c r="G346" s="18"/>
      <c r="H346" s="2" t="str">
        <f t="shared" si="6"/>
        <v>&lt;check&gt;&lt;br&gt;&lt;check&gt;&lt;br&gt;&lt;check&gt;&lt;br&gt;</v>
      </c>
      <c r="I346" s="18"/>
      <c r="K346" s="18"/>
      <c r="L346" s="18"/>
      <c r="M346" s="18"/>
      <c r="N346" s="18"/>
      <c r="O346" s="18"/>
      <c r="P346" s="18"/>
      <c r="Q346" s="18"/>
      <c r="R346" s="18"/>
      <c r="S346" s="20" t="str">
        <f>CONCATENATE($J$1,IF(AND(I346&lt;&gt;"",$I$1&lt;&gt;""),CONCATENATE($I$1,I346,$J$2),""))</f>
        <v/>
      </c>
      <c r="T346" s="2" t="str">
        <f>CONCATENATE($J$1,IF(AND(K346&lt;&gt;"",$K$1&lt;&gt;""),CONCATENATE($K$1,K346,$J$2),""))</f>
        <v/>
      </c>
      <c r="U346" s="2" t="str">
        <f>CONCATENATE($J$1,IF(AND(L346&lt;&gt;"",$L$1&lt;&gt;""),CONCATENATE($L$1,L346,$J$2),""))</f>
        <v/>
      </c>
      <c r="V346" s="2" t="str">
        <f>CONCATENATE($J$1,IF(AND(M346&lt;&gt;"",$M$1&lt;&gt;""),CONCATENATE($M$1,M346,$J$2),""))</f>
        <v/>
      </c>
      <c r="W346" s="2" t="str">
        <f>CONCATENATE($J$1,IF(AND(N346&lt;&gt;"",$N$1&lt;&gt;""),CONCATENATE($N$1,N346,$J$2),""))</f>
        <v/>
      </c>
      <c r="X346" s="2" t="str">
        <f>CONCATENATE($J$1,IF(AND(O346&lt;&gt;"",$O$1&lt;&gt;""),CONCATENATE($O$1,O346,$J$2),""))</f>
        <v/>
      </c>
      <c r="Y346" s="2" t="str">
        <f>CONCATENATE($J$1,IF(AND(P346&lt;&gt;"",$P$1&lt;&gt;""),CONCATENATE($P$1,P346,$J$2),""))</f>
        <v/>
      </c>
      <c r="Z346" s="2" t="str">
        <f>CONCATENATE($J$1,IF(AND(Q346&lt;&gt;"",$Q$1&lt;&gt;""),CONCATENATE($Q$1,Q346,$J$2),""))</f>
        <v/>
      </c>
      <c r="AA346" s="2" t="str">
        <f>CONCATENATE($J$1,IF(AND(R346&lt;&gt;"",$R$1&lt;&gt;""),CONCATENATE($R$1,R346,$J$2),""))</f>
        <v/>
      </c>
      <c r="AB346" s="2" t="str">
        <f t="shared" si="5"/>
        <v/>
      </c>
      <c r="AC346" s="18"/>
      <c r="AD346" s="18"/>
      <c r="AE346" s="18"/>
      <c r="AF346" s="18"/>
      <c r="AG346" s="18"/>
      <c r="AH346" s="2" t="str">
        <f>CONCATENATE($AH$1,IF(AND(AE346&lt;&gt;""),CONCATENATE("http://restauranttory.com/products/",B346,"/",AE346,".jpg"),""))</f>
        <v/>
      </c>
      <c r="AI346" s="2" t="str">
        <f>CONCATENATE($AH$1,IF(AND(AF346&lt;&gt;""),CONCATENATE("http://restauranttory.com/products/",B346,"/",AF346,".jpg"),""))</f>
        <v/>
      </c>
      <c r="AJ346" s="2" t="str">
        <f>CONCATENATE($AH$1,IF(AND(AG346&lt;&gt;""),CONCATENATE("http://restauranttory.com/products/",B346,"/",AG346,".jpg"),""))</f>
        <v/>
      </c>
      <c r="AK346" s="18"/>
      <c r="AL346" s="18"/>
      <c r="AM346" s="18"/>
      <c r="AN346" s="18"/>
      <c r="AO346" s="18"/>
      <c r="AP346" s="18"/>
      <c r="AQ346" s="18"/>
      <c r="AR346" s="2" t="str">
        <f>CONCATENATE($AH$1,IF(AND(AL346&lt;&gt;""),CONCATENATE("http://restauranttory.com/products/",B346,"/",AL346,".pdf"),""))</f>
        <v/>
      </c>
      <c r="AS346" s="2" t="str">
        <f>CONCATENATE($AH$1,IF(AND(AN346&lt;&gt;""),CONCATENATE("http://restauranttory.com/products/",B346,"/",AN346,".pdf"),""))</f>
        <v/>
      </c>
      <c r="AT346" s="2" t="str">
        <f>CONCATENATE($AH$1,IF(AND(AP346&lt;&gt;""),CONCATENATE("http://restauranttory.com/products/",B346,"/",AP346,".pdf"),""))</f>
        <v/>
      </c>
      <c r="AU346" s="18"/>
      <c r="BA346" s="18"/>
    </row>
    <row r="347" spans="1:53" ht="15" customHeight="1" thickBot="1" x14ac:dyDescent="0.3">
      <c r="A347" s="18"/>
      <c r="B347" s="18"/>
      <c r="C347" s="18"/>
      <c r="D347" s="18"/>
      <c r="E347" s="18"/>
      <c r="F347" s="18"/>
      <c r="G347" s="18"/>
      <c r="H347" s="2" t="str">
        <f t="shared" si="6"/>
        <v>&lt;check&gt;&lt;br&gt;&lt;check&gt;&lt;br&gt;&lt;check&gt;&lt;br&gt;</v>
      </c>
      <c r="I347" s="18"/>
      <c r="K347" s="18"/>
      <c r="L347" s="18"/>
      <c r="M347" s="18"/>
      <c r="N347" s="18"/>
      <c r="O347" s="18"/>
      <c r="P347" s="18"/>
      <c r="Q347" s="18"/>
      <c r="R347" s="18"/>
      <c r="S347" s="20" t="str">
        <f>CONCATENATE($J$1,IF(AND(I347&lt;&gt;"",$I$1&lt;&gt;""),CONCATENATE($I$1,I347,$J$2),""))</f>
        <v/>
      </c>
      <c r="T347" s="2" t="str">
        <f>CONCATENATE($J$1,IF(AND(K347&lt;&gt;"",$K$1&lt;&gt;""),CONCATENATE($K$1,K347,$J$2),""))</f>
        <v/>
      </c>
      <c r="U347" s="2" t="str">
        <f>CONCATENATE($J$1,IF(AND(L347&lt;&gt;"",$L$1&lt;&gt;""),CONCATENATE($L$1,L347,$J$2),""))</f>
        <v/>
      </c>
      <c r="V347" s="2" t="str">
        <f>CONCATENATE($J$1,IF(AND(M347&lt;&gt;"",$M$1&lt;&gt;""),CONCATENATE($M$1,M347,$J$2),""))</f>
        <v/>
      </c>
      <c r="W347" s="2" t="str">
        <f>CONCATENATE($J$1,IF(AND(N347&lt;&gt;"",$N$1&lt;&gt;""),CONCATENATE($N$1,N347,$J$2),""))</f>
        <v/>
      </c>
      <c r="X347" s="2" t="str">
        <f>CONCATENATE($J$1,IF(AND(O347&lt;&gt;"",$O$1&lt;&gt;""),CONCATENATE($O$1,O347,$J$2),""))</f>
        <v/>
      </c>
      <c r="Y347" s="2" t="str">
        <f>CONCATENATE($J$1,IF(AND(P347&lt;&gt;"",$P$1&lt;&gt;""),CONCATENATE($P$1,P347,$J$2),""))</f>
        <v/>
      </c>
      <c r="Z347" s="2" t="str">
        <f>CONCATENATE($J$1,IF(AND(Q347&lt;&gt;"",$Q$1&lt;&gt;""),CONCATENATE($Q$1,Q347,$J$2),""))</f>
        <v/>
      </c>
      <c r="AA347" s="2" t="str">
        <f>CONCATENATE($J$1,IF(AND(R347&lt;&gt;"",$R$1&lt;&gt;""),CONCATENATE($R$1,R347,$J$2),""))</f>
        <v/>
      </c>
      <c r="AB347" s="2" t="str">
        <f t="shared" si="5"/>
        <v/>
      </c>
      <c r="AC347" s="18"/>
      <c r="AD347" s="18"/>
      <c r="AE347" s="18"/>
      <c r="AF347" s="18"/>
      <c r="AG347" s="18"/>
      <c r="AH347" s="2" t="str">
        <f>CONCATENATE($AH$1,IF(AND(AE347&lt;&gt;""),CONCATENATE("http://restauranttory.com/products/",B347,"/",AE347,".jpg"),""))</f>
        <v/>
      </c>
      <c r="AI347" s="2" t="str">
        <f>CONCATENATE($AH$1,IF(AND(AF347&lt;&gt;""),CONCATENATE("http://restauranttory.com/products/",B347,"/",AF347,".jpg"),""))</f>
        <v/>
      </c>
      <c r="AJ347" s="2" t="str">
        <f>CONCATENATE($AH$1,IF(AND(AG347&lt;&gt;""),CONCATENATE("http://restauranttory.com/products/",B347,"/",AG347,".jpg"),""))</f>
        <v/>
      </c>
      <c r="AK347" s="18"/>
      <c r="AL347" s="18"/>
      <c r="AM347" s="18"/>
      <c r="AN347" s="18"/>
      <c r="AO347" s="18"/>
      <c r="AP347" s="18"/>
      <c r="AQ347" s="18"/>
      <c r="AR347" s="2" t="str">
        <f>CONCATENATE($AH$1,IF(AND(AL347&lt;&gt;""),CONCATENATE("http://restauranttory.com/products/",B347,"/",AL347,".pdf"),""))</f>
        <v/>
      </c>
      <c r="AS347" s="2" t="str">
        <f>CONCATENATE($AH$1,IF(AND(AN347&lt;&gt;""),CONCATENATE("http://restauranttory.com/products/",B347,"/",AN347,".pdf"),""))</f>
        <v/>
      </c>
      <c r="AT347" s="2" t="str">
        <f>CONCATENATE($AH$1,IF(AND(AP347&lt;&gt;""),CONCATENATE("http://restauranttory.com/products/",B347,"/",AP347,".pdf"),""))</f>
        <v/>
      </c>
      <c r="AU347" s="18"/>
      <c r="BA347" s="18"/>
    </row>
    <row r="348" spans="1:53" ht="15" customHeight="1" thickBot="1" x14ac:dyDescent="0.3">
      <c r="A348" s="18"/>
      <c r="B348" s="18"/>
      <c r="C348" s="18"/>
      <c r="D348" s="18"/>
      <c r="E348" s="18"/>
      <c r="F348" s="18"/>
      <c r="G348" s="18"/>
      <c r="H348" s="2" t="str">
        <f t="shared" si="6"/>
        <v>&lt;check&gt;&lt;br&gt;&lt;check&gt;&lt;br&gt;&lt;check&gt;&lt;br&gt;</v>
      </c>
      <c r="I348" s="18"/>
      <c r="K348" s="18"/>
      <c r="L348" s="18"/>
      <c r="M348" s="18"/>
      <c r="N348" s="18"/>
      <c r="O348" s="18"/>
      <c r="P348" s="18"/>
      <c r="Q348" s="18"/>
      <c r="R348" s="18"/>
      <c r="S348" s="20" t="str">
        <f>CONCATENATE($J$1,IF(AND(I348&lt;&gt;"",$I$1&lt;&gt;""),CONCATENATE($I$1,I348,$J$2),""))</f>
        <v/>
      </c>
      <c r="T348" s="2" t="str">
        <f>CONCATENATE($J$1,IF(AND(K348&lt;&gt;"",$K$1&lt;&gt;""),CONCATENATE($K$1,K348,$J$2),""))</f>
        <v/>
      </c>
      <c r="U348" s="2" t="str">
        <f>CONCATENATE($J$1,IF(AND(L348&lt;&gt;"",$L$1&lt;&gt;""),CONCATENATE($L$1,L348,$J$2),""))</f>
        <v/>
      </c>
      <c r="V348" s="2" t="str">
        <f>CONCATENATE($J$1,IF(AND(M348&lt;&gt;"",$M$1&lt;&gt;""),CONCATENATE($M$1,M348,$J$2),""))</f>
        <v/>
      </c>
      <c r="W348" s="2" t="str">
        <f>CONCATENATE($J$1,IF(AND(N348&lt;&gt;"",$N$1&lt;&gt;""),CONCATENATE($N$1,N348,$J$2),""))</f>
        <v/>
      </c>
      <c r="X348" s="2" t="str">
        <f>CONCATENATE($J$1,IF(AND(O348&lt;&gt;"",$O$1&lt;&gt;""),CONCATENATE($O$1,O348,$J$2),""))</f>
        <v/>
      </c>
      <c r="Y348" s="2" t="str">
        <f>CONCATENATE($J$1,IF(AND(P348&lt;&gt;"",$P$1&lt;&gt;""),CONCATENATE($P$1,P348,$J$2),""))</f>
        <v/>
      </c>
      <c r="Z348" s="2" t="str">
        <f>CONCATENATE($J$1,IF(AND(Q348&lt;&gt;"",$Q$1&lt;&gt;""),CONCATENATE($Q$1,Q348,$J$2),""))</f>
        <v/>
      </c>
      <c r="AA348" s="2" t="str">
        <f>CONCATENATE($J$1,IF(AND(R348&lt;&gt;"",$R$1&lt;&gt;""),CONCATENATE($R$1,R348,$J$2),""))</f>
        <v/>
      </c>
      <c r="AB348" s="2" t="str">
        <f t="shared" si="5"/>
        <v/>
      </c>
      <c r="AC348" s="18"/>
      <c r="AD348" s="18"/>
      <c r="AE348" s="18"/>
      <c r="AF348" s="18"/>
      <c r="AG348" s="18"/>
      <c r="AH348" s="2" t="str">
        <f>CONCATENATE($AH$1,IF(AND(AE348&lt;&gt;""),CONCATENATE("http://restauranttory.com/products/",B348,"/",AE348,".jpg"),""))</f>
        <v/>
      </c>
      <c r="AI348" s="2" t="str">
        <f>CONCATENATE($AH$1,IF(AND(AF348&lt;&gt;""),CONCATENATE("http://restauranttory.com/products/",B348,"/",AF348,".jpg"),""))</f>
        <v/>
      </c>
      <c r="AJ348" s="2" t="str">
        <f>CONCATENATE($AH$1,IF(AND(AG348&lt;&gt;""),CONCATENATE("http://restauranttory.com/products/",B348,"/",AG348,".jpg"),""))</f>
        <v/>
      </c>
      <c r="AK348" s="18"/>
      <c r="AL348" s="18"/>
      <c r="AM348" s="18"/>
      <c r="AN348" s="18"/>
      <c r="AO348" s="18"/>
      <c r="AP348" s="18"/>
      <c r="AQ348" s="18"/>
      <c r="AR348" s="2" t="str">
        <f>CONCATENATE($AH$1,IF(AND(AL348&lt;&gt;""),CONCATENATE("http://restauranttory.com/products/",B348,"/",AL348,".pdf"),""))</f>
        <v/>
      </c>
      <c r="AS348" s="2" t="str">
        <f>CONCATENATE($AH$1,IF(AND(AN348&lt;&gt;""),CONCATENATE("http://restauranttory.com/products/",B348,"/",AN348,".pdf"),""))</f>
        <v/>
      </c>
      <c r="AT348" s="2" t="str">
        <f>CONCATENATE($AH$1,IF(AND(AP348&lt;&gt;""),CONCATENATE("http://restauranttory.com/products/",B348,"/",AP348,".pdf"),""))</f>
        <v/>
      </c>
      <c r="AU348" s="18"/>
      <c r="BA348" s="18"/>
    </row>
    <row r="349" spans="1:53" ht="15" customHeight="1" thickBot="1" x14ac:dyDescent="0.3">
      <c r="A349" s="18"/>
      <c r="B349" s="18"/>
      <c r="C349" s="18"/>
      <c r="D349" s="18"/>
      <c r="E349" s="18"/>
      <c r="F349" s="18"/>
      <c r="G349" s="18"/>
      <c r="H349" s="2" t="str">
        <f t="shared" si="6"/>
        <v>&lt;check&gt;&lt;br&gt;&lt;check&gt;&lt;br&gt;&lt;check&gt;&lt;br&gt;</v>
      </c>
      <c r="I349" s="18"/>
      <c r="K349" s="18"/>
      <c r="L349" s="18"/>
      <c r="M349" s="18"/>
      <c r="N349" s="18"/>
      <c r="O349" s="18"/>
      <c r="P349" s="18"/>
      <c r="Q349" s="18"/>
      <c r="R349" s="18"/>
      <c r="S349" s="20" t="str">
        <f>CONCATENATE($J$1,IF(AND(I349&lt;&gt;"",$I$1&lt;&gt;""),CONCATENATE($I$1,I349,$J$2),""))</f>
        <v/>
      </c>
      <c r="T349" s="2" t="str">
        <f>CONCATENATE($J$1,IF(AND(K349&lt;&gt;"",$K$1&lt;&gt;""),CONCATENATE($K$1,K349,$J$2),""))</f>
        <v/>
      </c>
      <c r="U349" s="2" t="str">
        <f>CONCATENATE($J$1,IF(AND(L349&lt;&gt;"",$L$1&lt;&gt;""),CONCATENATE($L$1,L349,$J$2),""))</f>
        <v/>
      </c>
      <c r="V349" s="2" t="str">
        <f>CONCATENATE($J$1,IF(AND(M349&lt;&gt;"",$M$1&lt;&gt;""),CONCATENATE($M$1,M349,$J$2),""))</f>
        <v/>
      </c>
      <c r="W349" s="2" t="str">
        <f>CONCATENATE($J$1,IF(AND(N349&lt;&gt;"",$N$1&lt;&gt;""),CONCATENATE($N$1,N349,$J$2),""))</f>
        <v/>
      </c>
      <c r="X349" s="2" t="str">
        <f>CONCATENATE($J$1,IF(AND(O349&lt;&gt;"",$O$1&lt;&gt;""),CONCATENATE($O$1,O349,$J$2),""))</f>
        <v/>
      </c>
      <c r="Y349" s="2" t="str">
        <f>CONCATENATE($J$1,IF(AND(P349&lt;&gt;"",$P$1&lt;&gt;""),CONCATENATE($P$1,P349,$J$2),""))</f>
        <v/>
      </c>
      <c r="Z349" s="2" t="str">
        <f>CONCATENATE($J$1,IF(AND(Q349&lt;&gt;"",$Q$1&lt;&gt;""),CONCATENATE($Q$1,Q349,$J$2),""))</f>
        <v/>
      </c>
      <c r="AA349" s="2" t="str">
        <f>CONCATENATE($J$1,IF(AND(R349&lt;&gt;"",$R$1&lt;&gt;""),CONCATENATE($R$1,R349,$J$2),""))</f>
        <v/>
      </c>
      <c r="AB349" s="2" t="str">
        <f t="shared" si="5"/>
        <v/>
      </c>
      <c r="AC349" s="18"/>
      <c r="AD349" s="18"/>
      <c r="AE349" s="18"/>
      <c r="AF349" s="18"/>
      <c r="AG349" s="18"/>
      <c r="AH349" s="2" t="str">
        <f>CONCATENATE($AH$1,IF(AND(AE349&lt;&gt;""),CONCATENATE("http://restauranttory.com/products/",B349,"/",AE349,".jpg"),""))</f>
        <v/>
      </c>
      <c r="AI349" s="2" t="str">
        <f>CONCATENATE($AH$1,IF(AND(AF349&lt;&gt;""),CONCATENATE("http://restauranttory.com/products/",B349,"/",AF349,".jpg"),""))</f>
        <v/>
      </c>
      <c r="AJ349" s="2" t="str">
        <f>CONCATENATE($AH$1,IF(AND(AG349&lt;&gt;""),CONCATENATE("http://restauranttory.com/products/",B349,"/",AG349,".jpg"),""))</f>
        <v/>
      </c>
      <c r="AK349" s="18"/>
      <c r="AL349" s="18"/>
      <c r="AM349" s="18"/>
      <c r="AN349" s="18"/>
      <c r="AO349" s="18"/>
      <c r="AP349" s="18"/>
      <c r="AQ349" s="18"/>
      <c r="AR349" s="2" t="str">
        <f>CONCATENATE($AH$1,IF(AND(AL349&lt;&gt;""),CONCATENATE("http://restauranttory.com/products/",B349,"/",AL349,".pdf"),""))</f>
        <v/>
      </c>
      <c r="AS349" s="2" t="str">
        <f>CONCATENATE($AH$1,IF(AND(AN349&lt;&gt;""),CONCATENATE("http://restauranttory.com/products/",B349,"/",AN349,".pdf"),""))</f>
        <v/>
      </c>
      <c r="AT349" s="2" t="str">
        <f>CONCATENATE($AH$1,IF(AND(AP349&lt;&gt;""),CONCATENATE("http://restauranttory.com/products/",B349,"/",AP349,".pdf"),""))</f>
        <v/>
      </c>
      <c r="AU349" s="18"/>
      <c r="BA349" s="18"/>
    </row>
    <row r="350" spans="1:53" ht="15" customHeight="1" thickBot="1" x14ac:dyDescent="0.3">
      <c r="A350" s="18"/>
      <c r="B350" s="18"/>
      <c r="C350" s="18"/>
      <c r="D350" s="18"/>
      <c r="E350" s="18"/>
      <c r="F350" s="18"/>
      <c r="G350" s="18"/>
      <c r="H350" s="2" t="str">
        <f t="shared" si="6"/>
        <v>&lt;check&gt;&lt;br&gt;&lt;check&gt;&lt;br&gt;&lt;check&gt;&lt;br&gt;</v>
      </c>
      <c r="I350" s="18"/>
      <c r="K350" s="18"/>
      <c r="L350" s="18"/>
      <c r="M350" s="18"/>
      <c r="N350" s="18"/>
      <c r="O350" s="18"/>
      <c r="P350" s="18"/>
      <c r="Q350" s="18"/>
      <c r="R350" s="18"/>
      <c r="S350" s="20" t="str">
        <f>CONCATENATE($J$1,IF(AND(I350&lt;&gt;"",$I$1&lt;&gt;""),CONCATENATE($I$1,I350,$J$2),""))</f>
        <v/>
      </c>
      <c r="T350" s="2" t="str">
        <f>CONCATENATE($J$1,IF(AND(K350&lt;&gt;"",$K$1&lt;&gt;""),CONCATENATE($K$1,K350,$J$2),""))</f>
        <v/>
      </c>
      <c r="U350" s="2" t="str">
        <f>CONCATENATE($J$1,IF(AND(L350&lt;&gt;"",$L$1&lt;&gt;""),CONCATENATE($L$1,L350,$J$2),""))</f>
        <v/>
      </c>
      <c r="V350" s="2" t="str">
        <f>CONCATENATE($J$1,IF(AND(M350&lt;&gt;"",$M$1&lt;&gt;""),CONCATENATE($M$1,M350,$J$2),""))</f>
        <v/>
      </c>
      <c r="W350" s="2" t="str">
        <f>CONCATENATE($J$1,IF(AND(N350&lt;&gt;"",$N$1&lt;&gt;""),CONCATENATE($N$1,N350,$J$2),""))</f>
        <v/>
      </c>
      <c r="X350" s="2" t="str">
        <f>CONCATENATE($J$1,IF(AND(O350&lt;&gt;"",$O$1&lt;&gt;""),CONCATENATE($O$1,O350,$J$2),""))</f>
        <v/>
      </c>
      <c r="Y350" s="2" t="str">
        <f>CONCATENATE($J$1,IF(AND(P350&lt;&gt;"",$P$1&lt;&gt;""),CONCATENATE($P$1,P350,$J$2),""))</f>
        <v/>
      </c>
      <c r="Z350" s="2" t="str">
        <f>CONCATENATE($J$1,IF(AND(Q350&lt;&gt;"",$Q$1&lt;&gt;""),CONCATENATE($Q$1,Q350,$J$2),""))</f>
        <v/>
      </c>
      <c r="AA350" s="2" t="str">
        <f>CONCATENATE($J$1,IF(AND(R350&lt;&gt;"",$R$1&lt;&gt;""),CONCATENATE($R$1,R350,$J$2),""))</f>
        <v/>
      </c>
      <c r="AB350" s="2" t="str">
        <f t="shared" si="5"/>
        <v/>
      </c>
      <c r="AC350" s="18"/>
      <c r="AD350" s="18"/>
      <c r="AE350" s="18"/>
      <c r="AF350" s="18"/>
      <c r="AG350" s="18"/>
      <c r="AH350" s="2" t="str">
        <f>CONCATENATE($AH$1,IF(AND(AE350&lt;&gt;""),CONCATENATE("http://restauranttory.com/products/",B350,"/",AE350,".jpg"),""))</f>
        <v/>
      </c>
      <c r="AI350" s="2" t="str">
        <f>CONCATENATE($AH$1,IF(AND(AF350&lt;&gt;""),CONCATENATE("http://restauranttory.com/products/",B350,"/",AF350,".jpg"),""))</f>
        <v/>
      </c>
      <c r="AJ350" s="2" t="str">
        <f>CONCATENATE($AH$1,IF(AND(AG350&lt;&gt;""),CONCATENATE("http://restauranttory.com/products/",B350,"/",AG350,".jpg"),""))</f>
        <v/>
      </c>
      <c r="AK350" s="18"/>
      <c r="AL350" s="18"/>
      <c r="AM350" s="18"/>
      <c r="AN350" s="18"/>
      <c r="AO350" s="18"/>
      <c r="AP350" s="18"/>
      <c r="AQ350" s="18"/>
      <c r="AR350" s="2" t="str">
        <f>CONCATENATE($AH$1,IF(AND(AL350&lt;&gt;""),CONCATENATE("http://restauranttory.com/products/",B350,"/",AL350,".pdf"),""))</f>
        <v/>
      </c>
      <c r="AS350" s="2" t="str">
        <f>CONCATENATE($AH$1,IF(AND(AN350&lt;&gt;""),CONCATENATE("http://restauranttory.com/products/",B350,"/",AN350,".pdf"),""))</f>
        <v/>
      </c>
      <c r="AT350" s="2" t="str">
        <f>CONCATENATE($AH$1,IF(AND(AP350&lt;&gt;""),CONCATENATE("http://restauranttory.com/products/",B350,"/",AP350,".pdf"),""))</f>
        <v/>
      </c>
      <c r="AU350" s="18"/>
      <c r="BA350" s="18"/>
    </row>
    <row r="351" spans="1:53" ht="15" customHeight="1" thickBot="1" x14ac:dyDescent="0.3">
      <c r="A351" s="18"/>
      <c r="B351" s="18"/>
      <c r="C351" s="18"/>
      <c r="D351" s="18"/>
      <c r="E351" s="18"/>
      <c r="F351" s="18"/>
      <c r="G351" s="18"/>
      <c r="H351" s="2" t="str">
        <f t="shared" si="6"/>
        <v>&lt;check&gt;&lt;br&gt;&lt;check&gt;&lt;br&gt;&lt;check&gt;&lt;br&gt;</v>
      </c>
      <c r="I351" s="18"/>
      <c r="K351" s="18"/>
      <c r="L351" s="18"/>
      <c r="M351" s="18"/>
      <c r="N351" s="18"/>
      <c r="O351" s="18"/>
      <c r="P351" s="18"/>
      <c r="Q351" s="18"/>
      <c r="R351" s="18"/>
      <c r="S351" s="20" t="str">
        <f>CONCATENATE($J$1,IF(AND(I351&lt;&gt;"",$I$1&lt;&gt;""),CONCATENATE($I$1,I351,$J$2),""))</f>
        <v/>
      </c>
      <c r="T351" s="2" t="str">
        <f>CONCATENATE($J$1,IF(AND(K351&lt;&gt;"",$K$1&lt;&gt;""),CONCATENATE($K$1,K351,$J$2),""))</f>
        <v/>
      </c>
      <c r="U351" s="2" t="str">
        <f>CONCATENATE($J$1,IF(AND(L351&lt;&gt;"",$L$1&lt;&gt;""),CONCATENATE($L$1,L351,$J$2),""))</f>
        <v/>
      </c>
      <c r="V351" s="2" t="str">
        <f>CONCATENATE($J$1,IF(AND(M351&lt;&gt;"",$M$1&lt;&gt;""),CONCATENATE($M$1,M351,$J$2),""))</f>
        <v/>
      </c>
      <c r="W351" s="2" t="str">
        <f>CONCATENATE($J$1,IF(AND(N351&lt;&gt;"",$N$1&lt;&gt;""),CONCATENATE($N$1,N351,$J$2),""))</f>
        <v/>
      </c>
      <c r="X351" s="2" t="str">
        <f>CONCATENATE($J$1,IF(AND(O351&lt;&gt;"",$O$1&lt;&gt;""),CONCATENATE($O$1,O351,$J$2),""))</f>
        <v/>
      </c>
      <c r="Y351" s="2" t="str">
        <f>CONCATENATE($J$1,IF(AND(P351&lt;&gt;"",$P$1&lt;&gt;""),CONCATENATE($P$1,P351,$J$2),""))</f>
        <v/>
      </c>
      <c r="Z351" s="2" t="str">
        <f>CONCATENATE($J$1,IF(AND(Q351&lt;&gt;"",$Q$1&lt;&gt;""),CONCATENATE($Q$1,Q351,$J$2),""))</f>
        <v/>
      </c>
      <c r="AA351" s="2" t="str">
        <f>CONCATENATE($J$1,IF(AND(R351&lt;&gt;"",$R$1&lt;&gt;""),CONCATENATE($R$1,R351,$J$2),""))</f>
        <v/>
      </c>
      <c r="AB351" s="2" t="str">
        <f t="shared" si="5"/>
        <v/>
      </c>
      <c r="AC351" s="18"/>
      <c r="AD351" s="18"/>
      <c r="AE351" s="18"/>
      <c r="AF351" s="18"/>
      <c r="AG351" s="18"/>
      <c r="AH351" s="2" t="str">
        <f>CONCATENATE($AH$1,IF(AND(AE351&lt;&gt;""),CONCATENATE("http://restauranttory.com/products/",B351,"/",AE351,".jpg"),""))</f>
        <v/>
      </c>
      <c r="AI351" s="2" t="str">
        <f>CONCATENATE($AH$1,IF(AND(AF351&lt;&gt;""),CONCATENATE("http://restauranttory.com/products/",B351,"/",AF351,".jpg"),""))</f>
        <v/>
      </c>
      <c r="AJ351" s="2" t="str">
        <f>CONCATENATE($AH$1,IF(AND(AG351&lt;&gt;""),CONCATENATE("http://restauranttory.com/products/",B351,"/",AG351,".jpg"),""))</f>
        <v/>
      </c>
      <c r="AK351" s="18"/>
      <c r="AL351" s="18"/>
      <c r="AM351" s="18"/>
      <c r="AN351" s="18"/>
      <c r="AO351" s="18"/>
      <c r="AP351" s="18"/>
      <c r="AQ351" s="18"/>
      <c r="AR351" s="2" t="str">
        <f>CONCATENATE($AH$1,IF(AND(AL351&lt;&gt;""),CONCATENATE("http://restauranttory.com/products/",B351,"/",AL351,".pdf"),""))</f>
        <v/>
      </c>
      <c r="AS351" s="2" t="str">
        <f>CONCATENATE($AH$1,IF(AND(AN351&lt;&gt;""),CONCATENATE("http://restauranttory.com/products/",B351,"/",AN351,".pdf"),""))</f>
        <v/>
      </c>
      <c r="AT351" s="2" t="str">
        <f>CONCATENATE($AH$1,IF(AND(AP351&lt;&gt;""),CONCATENATE("http://restauranttory.com/products/",B351,"/",AP351,".pdf"),""))</f>
        <v/>
      </c>
      <c r="AU351" s="18"/>
      <c r="BA351" s="18"/>
    </row>
    <row r="352" spans="1:53" ht="15" customHeight="1" thickBot="1" x14ac:dyDescent="0.3">
      <c r="A352" s="18"/>
      <c r="B352" s="18"/>
      <c r="C352" s="18"/>
      <c r="D352" s="18"/>
      <c r="E352" s="18"/>
      <c r="F352" s="18"/>
      <c r="G352" s="18"/>
      <c r="H352" s="2" t="str">
        <f t="shared" si="6"/>
        <v>&lt;check&gt;&lt;br&gt;&lt;check&gt;&lt;br&gt;&lt;check&gt;&lt;br&gt;</v>
      </c>
      <c r="I352" s="18"/>
      <c r="K352" s="18"/>
      <c r="L352" s="18"/>
      <c r="M352" s="18"/>
      <c r="N352" s="18"/>
      <c r="O352" s="18"/>
      <c r="P352" s="18"/>
      <c r="Q352" s="18"/>
      <c r="R352" s="18"/>
      <c r="S352" s="20" t="str">
        <f>CONCATENATE($J$1,IF(AND(I352&lt;&gt;"",$I$1&lt;&gt;""),CONCATENATE($I$1,I352,$J$2),""))</f>
        <v/>
      </c>
      <c r="T352" s="2" t="str">
        <f>CONCATENATE($J$1,IF(AND(K352&lt;&gt;"",$K$1&lt;&gt;""),CONCATENATE($K$1,K352,$J$2),""))</f>
        <v/>
      </c>
      <c r="U352" s="2" t="str">
        <f>CONCATENATE($J$1,IF(AND(L352&lt;&gt;"",$L$1&lt;&gt;""),CONCATENATE($L$1,L352,$J$2),""))</f>
        <v/>
      </c>
      <c r="V352" s="2" t="str">
        <f>CONCATENATE($J$1,IF(AND(M352&lt;&gt;"",$M$1&lt;&gt;""),CONCATENATE($M$1,M352,$J$2),""))</f>
        <v/>
      </c>
      <c r="W352" s="2" t="str">
        <f>CONCATENATE($J$1,IF(AND(N352&lt;&gt;"",$N$1&lt;&gt;""),CONCATENATE($N$1,N352,$J$2),""))</f>
        <v/>
      </c>
      <c r="X352" s="2" t="str">
        <f>CONCATENATE($J$1,IF(AND(O352&lt;&gt;"",$O$1&lt;&gt;""),CONCATENATE($O$1,O352,$J$2),""))</f>
        <v/>
      </c>
      <c r="Y352" s="2" t="str">
        <f>CONCATENATE($J$1,IF(AND(P352&lt;&gt;"",$P$1&lt;&gt;""),CONCATENATE($P$1,P352,$J$2),""))</f>
        <v/>
      </c>
      <c r="Z352" s="2" t="str">
        <f>CONCATENATE($J$1,IF(AND(Q352&lt;&gt;"",$Q$1&lt;&gt;""),CONCATENATE($Q$1,Q352,$J$2),""))</f>
        <v/>
      </c>
      <c r="AA352" s="2" t="str">
        <f>CONCATENATE($J$1,IF(AND(R352&lt;&gt;"",$R$1&lt;&gt;""),CONCATENATE($R$1,R352,$J$2),""))</f>
        <v/>
      </c>
      <c r="AB352" s="2" t="str">
        <f t="shared" si="5"/>
        <v/>
      </c>
      <c r="AC352" s="18"/>
      <c r="AD352" s="18"/>
      <c r="AE352" s="18"/>
      <c r="AF352" s="18"/>
      <c r="AG352" s="18"/>
      <c r="AH352" s="2" t="str">
        <f>CONCATENATE($AH$1,IF(AND(AE352&lt;&gt;""),CONCATENATE("http://restauranttory.com/products/",B352,"/",AE352,".jpg"),""))</f>
        <v/>
      </c>
      <c r="AI352" s="2" t="str">
        <f>CONCATENATE($AH$1,IF(AND(AF352&lt;&gt;""),CONCATENATE("http://restauranttory.com/products/",B352,"/",AF352,".jpg"),""))</f>
        <v/>
      </c>
      <c r="AJ352" s="2" t="str">
        <f>CONCATENATE($AH$1,IF(AND(AG352&lt;&gt;""),CONCATENATE("http://restauranttory.com/products/",B352,"/",AG352,".jpg"),""))</f>
        <v/>
      </c>
      <c r="AK352" s="18"/>
      <c r="AL352" s="18"/>
      <c r="AM352" s="18"/>
      <c r="AN352" s="18"/>
      <c r="AO352" s="18"/>
      <c r="AP352" s="18"/>
      <c r="AQ352" s="18"/>
      <c r="AR352" s="2" t="str">
        <f>CONCATENATE($AH$1,IF(AND(AL352&lt;&gt;""),CONCATENATE("http://restauranttory.com/products/",B352,"/",AL352,".pdf"),""))</f>
        <v/>
      </c>
      <c r="AS352" s="2" t="str">
        <f>CONCATENATE($AH$1,IF(AND(AN352&lt;&gt;""),CONCATENATE("http://restauranttory.com/products/",B352,"/",AN352,".pdf"),""))</f>
        <v/>
      </c>
      <c r="AT352" s="2" t="str">
        <f>CONCATENATE($AH$1,IF(AND(AP352&lt;&gt;""),CONCATENATE("http://restauranttory.com/products/",B352,"/",AP352,".pdf"),""))</f>
        <v/>
      </c>
      <c r="AU352" s="18"/>
      <c r="BA352" s="18"/>
    </row>
    <row r="353" spans="1:53" ht="15" customHeight="1" thickBot="1" x14ac:dyDescent="0.3">
      <c r="A353" s="18"/>
      <c r="B353" s="18"/>
      <c r="C353" s="18"/>
      <c r="D353" s="18"/>
      <c r="E353" s="18"/>
      <c r="F353" s="18"/>
      <c r="G353" s="18"/>
      <c r="H353" s="2" t="str">
        <f t="shared" si="6"/>
        <v>&lt;check&gt;&lt;br&gt;&lt;check&gt;&lt;br&gt;&lt;check&gt;&lt;br&gt;</v>
      </c>
      <c r="I353" s="18"/>
      <c r="K353" s="18"/>
      <c r="L353" s="18"/>
      <c r="M353" s="18"/>
      <c r="N353" s="18"/>
      <c r="O353" s="18"/>
      <c r="P353" s="18"/>
      <c r="Q353" s="18"/>
      <c r="R353" s="18"/>
      <c r="S353" s="20" t="str">
        <f>CONCATENATE($J$1,IF(AND(I353&lt;&gt;"",$I$1&lt;&gt;""),CONCATENATE($I$1,I353,$J$2),""))</f>
        <v/>
      </c>
      <c r="T353" s="2" t="str">
        <f>CONCATENATE($J$1,IF(AND(K353&lt;&gt;"",$K$1&lt;&gt;""),CONCATENATE($K$1,K353,$J$2),""))</f>
        <v/>
      </c>
      <c r="U353" s="2" t="str">
        <f>CONCATENATE($J$1,IF(AND(L353&lt;&gt;"",$L$1&lt;&gt;""),CONCATENATE($L$1,L353,$J$2),""))</f>
        <v/>
      </c>
      <c r="V353" s="2" t="str">
        <f>CONCATENATE($J$1,IF(AND(M353&lt;&gt;"",$M$1&lt;&gt;""),CONCATENATE($M$1,M353,$J$2),""))</f>
        <v/>
      </c>
      <c r="W353" s="2" t="str">
        <f>CONCATENATE($J$1,IF(AND(N353&lt;&gt;"",$N$1&lt;&gt;""),CONCATENATE($N$1,N353,$J$2),""))</f>
        <v/>
      </c>
      <c r="X353" s="2" t="str">
        <f>CONCATENATE($J$1,IF(AND(O353&lt;&gt;"",$O$1&lt;&gt;""),CONCATENATE($O$1,O353,$J$2),""))</f>
        <v/>
      </c>
      <c r="Y353" s="2" t="str">
        <f>CONCATENATE($J$1,IF(AND(P353&lt;&gt;"",$P$1&lt;&gt;""),CONCATENATE($P$1,P353,$J$2),""))</f>
        <v/>
      </c>
      <c r="Z353" s="2" t="str">
        <f>CONCATENATE($J$1,IF(AND(Q353&lt;&gt;"",$Q$1&lt;&gt;""),CONCATENATE($Q$1,Q353,$J$2),""))</f>
        <v/>
      </c>
      <c r="AA353" s="2" t="str">
        <f>CONCATENATE($J$1,IF(AND(R353&lt;&gt;"",$R$1&lt;&gt;""),CONCATENATE($R$1,R353,$J$2),""))</f>
        <v/>
      </c>
      <c r="AB353" s="2" t="str">
        <f t="shared" si="5"/>
        <v/>
      </c>
      <c r="AC353" s="18"/>
      <c r="AD353" s="18"/>
      <c r="AE353" s="18"/>
      <c r="AF353" s="18"/>
      <c r="AG353" s="18"/>
      <c r="AH353" s="2" t="str">
        <f>CONCATENATE($AH$1,IF(AND(AE353&lt;&gt;""),CONCATENATE("http://restauranttory.com/products/",B353,"/",AE353,".jpg"),""))</f>
        <v/>
      </c>
      <c r="AI353" s="2" t="str">
        <f>CONCATENATE($AH$1,IF(AND(AF353&lt;&gt;""),CONCATENATE("http://restauranttory.com/products/",B353,"/",AF353,".jpg"),""))</f>
        <v/>
      </c>
      <c r="AJ353" s="2" t="str">
        <f>CONCATENATE($AH$1,IF(AND(AG353&lt;&gt;""),CONCATENATE("http://restauranttory.com/products/",B353,"/",AG353,".jpg"),""))</f>
        <v/>
      </c>
      <c r="AK353" s="18"/>
      <c r="AL353" s="18"/>
      <c r="AM353" s="18"/>
      <c r="AN353" s="18"/>
      <c r="AO353" s="18"/>
      <c r="AP353" s="18"/>
      <c r="AQ353" s="18"/>
      <c r="AR353" s="2" t="str">
        <f>CONCATENATE($AH$1,IF(AND(AL353&lt;&gt;""),CONCATENATE("http://restauranttory.com/products/",B353,"/",AL353,".pdf"),""))</f>
        <v/>
      </c>
      <c r="AS353" s="2" t="str">
        <f>CONCATENATE($AH$1,IF(AND(AN353&lt;&gt;""),CONCATENATE("http://restauranttory.com/products/",B353,"/",AN353,".pdf"),""))</f>
        <v/>
      </c>
      <c r="AT353" s="2" t="str">
        <f>CONCATENATE($AH$1,IF(AND(AP353&lt;&gt;""),CONCATENATE("http://restauranttory.com/products/",B353,"/",AP353,".pdf"),""))</f>
        <v/>
      </c>
      <c r="AU353" s="18"/>
      <c r="BA353" s="18"/>
    </row>
    <row r="354" spans="1:53" ht="15" customHeight="1" thickBot="1" x14ac:dyDescent="0.3">
      <c r="A354" s="18"/>
      <c r="B354" s="18"/>
      <c r="C354" s="18"/>
      <c r="D354" s="18"/>
      <c r="E354" s="18"/>
      <c r="F354" s="18"/>
      <c r="G354" s="18"/>
      <c r="H354" s="2" t="str">
        <f t="shared" si="6"/>
        <v>&lt;check&gt;&lt;br&gt;&lt;check&gt;&lt;br&gt;&lt;check&gt;&lt;br&gt;</v>
      </c>
      <c r="I354" s="18"/>
      <c r="K354" s="18"/>
      <c r="L354" s="18"/>
      <c r="M354" s="18"/>
      <c r="N354" s="18"/>
      <c r="O354" s="18"/>
      <c r="P354" s="18"/>
      <c r="Q354" s="18"/>
      <c r="R354" s="18"/>
      <c r="S354" s="20" t="str">
        <f>CONCATENATE($J$1,IF(AND(I354&lt;&gt;"",$I$1&lt;&gt;""),CONCATENATE($I$1,I354,$J$2),""))</f>
        <v/>
      </c>
      <c r="T354" s="2" t="str">
        <f>CONCATENATE($J$1,IF(AND(K354&lt;&gt;"",$K$1&lt;&gt;""),CONCATENATE($K$1,K354,$J$2),""))</f>
        <v/>
      </c>
      <c r="U354" s="2" t="str">
        <f>CONCATENATE($J$1,IF(AND(L354&lt;&gt;"",$L$1&lt;&gt;""),CONCATENATE($L$1,L354,$J$2),""))</f>
        <v/>
      </c>
      <c r="V354" s="2" t="str">
        <f>CONCATENATE($J$1,IF(AND(M354&lt;&gt;"",$M$1&lt;&gt;""),CONCATENATE($M$1,M354,$J$2),""))</f>
        <v/>
      </c>
      <c r="W354" s="2" t="str">
        <f>CONCATENATE($J$1,IF(AND(N354&lt;&gt;"",$N$1&lt;&gt;""),CONCATENATE($N$1,N354,$J$2),""))</f>
        <v/>
      </c>
      <c r="X354" s="2" t="str">
        <f>CONCATENATE($J$1,IF(AND(O354&lt;&gt;"",$O$1&lt;&gt;""),CONCATENATE($O$1,O354,$J$2),""))</f>
        <v/>
      </c>
      <c r="Y354" s="2" t="str">
        <f>CONCATENATE($J$1,IF(AND(P354&lt;&gt;"",$P$1&lt;&gt;""),CONCATENATE($P$1,P354,$J$2),""))</f>
        <v/>
      </c>
      <c r="Z354" s="2" t="str">
        <f>CONCATENATE($J$1,IF(AND(Q354&lt;&gt;"",$Q$1&lt;&gt;""),CONCATENATE($Q$1,Q354,$J$2),""))</f>
        <v/>
      </c>
      <c r="AA354" s="2" t="str">
        <f>CONCATENATE($J$1,IF(AND(R354&lt;&gt;"",$R$1&lt;&gt;""),CONCATENATE($R$1,R354,$J$2),""))</f>
        <v/>
      </c>
      <c r="AB354" s="2" t="str">
        <f t="shared" si="5"/>
        <v/>
      </c>
      <c r="AC354" s="18"/>
      <c r="AD354" s="18"/>
      <c r="AE354" s="18"/>
      <c r="AF354" s="18"/>
      <c r="AG354" s="18"/>
      <c r="AH354" s="2" t="str">
        <f>CONCATENATE($AH$1,IF(AND(AE354&lt;&gt;""),CONCATENATE("http://restauranttory.com/products/",B354,"/",AE354,".jpg"),""))</f>
        <v/>
      </c>
      <c r="AI354" s="2" t="str">
        <f>CONCATENATE($AH$1,IF(AND(AF354&lt;&gt;""),CONCATENATE("http://restauranttory.com/products/",B354,"/",AF354,".jpg"),""))</f>
        <v/>
      </c>
      <c r="AJ354" s="2" t="str">
        <f>CONCATENATE($AH$1,IF(AND(AG354&lt;&gt;""),CONCATENATE("http://restauranttory.com/products/",B354,"/",AG354,".jpg"),""))</f>
        <v/>
      </c>
      <c r="AK354" s="18"/>
      <c r="AL354" s="18"/>
      <c r="AM354" s="18"/>
      <c r="AN354" s="18"/>
      <c r="AO354" s="18"/>
      <c r="AP354" s="18"/>
      <c r="AQ354" s="18"/>
      <c r="AR354" s="2" t="str">
        <f>CONCATENATE($AH$1,IF(AND(AL354&lt;&gt;""),CONCATENATE("http://restauranttory.com/products/",B354,"/",AL354,".pdf"),""))</f>
        <v/>
      </c>
      <c r="AS354" s="2" t="str">
        <f>CONCATENATE($AH$1,IF(AND(AN354&lt;&gt;""),CONCATENATE("http://restauranttory.com/products/",B354,"/",AN354,".pdf"),""))</f>
        <v/>
      </c>
      <c r="AT354" s="2" t="str">
        <f>CONCATENATE($AH$1,IF(AND(AP354&lt;&gt;""),CONCATENATE("http://restauranttory.com/products/",B354,"/",AP354,".pdf"),""))</f>
        <v/>
      </c>
      <c r="AU354" s="18"/>
      <c r="BA354" s="18"/>
    </row>
    <row r="355" spans="1:53" ht="15" customHeight="1" thickBot="1" x14ac:dyDescent="0.3">
      <c r="A355" s="18"/>
      <c r="B355" s="18"/>
      <c r="C355" s="18"/>
      <c r="D355" s="18"/>
      <c r="E355" s="18"/>
      <c r="F355" s="18"/>
      <c r="G355" s="18"/>
      <c r="H355" s="2" t="str">
        <f t="shared" si="6"/>
        <v>&lt;check&gt;&lt;br&gt;&lt;check&gt;&lt;br&gt;&lt;check&gt;&lt;br&gt;</v>
      </c>
      <c r="I355" s="18"/>
      <c r="K355" s="18"/>
      <c r="L355" s="18"/>
      <c r="M355" s="18"/>
      <c r="N355" s="18"/>
      <c r="O355" s="18"/>
      <c r="P355" s="18"/>
      <c r="Q355" s="18"/>
      <c r="R355" s="18"/>
      <c r="S355" s="20" t="str">
        <f>CONCATENATE($J$1,IF(AND(I355&lt;&gt;"",$I$1&lt;&gt;""),CONCATENATE($I$1,I355,$J$2),""))</f>
        <v/>
      </c>
      <c r="T355" s="2" t="str">
        <f>CONCATENATE($J$1,IF(AND(K355&lt;&gt;"",$K$1&lt;&gt;""),CONCATENATE($K$1,K355,$J$2),""))</f>
        <v/>
      </c>
      <c r="U355" s="2" t="str">
        <f>CONCATENATE($J$1,IF(AND(L355&lt;&gt;"",$L$1&lt;&gt;""),CONCATENATE($L$1,L355,$J$2),""))</f>
        <v/>
      </c>
      <c r="V355" s="2" t="str">
        <f>CONCATENATE($J$1,IF(AND(M355&lt;&gt;"",$M$1&lt;&gt;""),CONCATENATE($M$1,M355,$J$2),""))</f>
        <v/>
      </c>
      <c r="W355" s="2" t="str">
        <f>CONCATENATE($J$1,IF(AND(N355&lt;&gt;"",$N$1&lt;&gt;""),CONCATENATE($N$1,N355,$J$2),""))</f>
        <v/>
      </c>
      <c r="X355" s="2" t="str">
        <f>CONCATENATE($J$1,IF(AND(O355&lt;&gt;"",$O$1&lt;&gt;""),CONCATENATE($O$1,O355,$J$2),""))</f>
        <v/>
      </c>
      <c r="Y355" s="2" t="str">
        <f>CONCATENATE($J$1,IF(AND(P355&lt;&gt;"",$P$1&lt;&gt;""),CONCATENATE($P$1,P355,$J$2),""))</f>
        <v/>
      </c>
      <c r="Z355" s="2" t="str">
        <f>CONCATENATE($J$1,IF(AND(Q355&lt;&gt;"",$Q$1&lt;&gt;""),CONCATENATE($Q$1,Q355,$J$2),""))</f>
        <v/>
      </c>
      <c r="AA355" s="2" t="str">
        <f>CONCATENATE($J$1,IF(AND(R355&lt;&gt;"",$R$1&lt;&gt;""),CONCATENATE($R$1,R355,$J$2),""))</f>
        <v/>
      </c>
      <c r="AB355" s="2" t="str">
        <f t="shared" si="5"/>
        <v/>
      </c>
      <c r="AC355" s="18"/>
      <c r="AD355" s="18"/>
      <c r="AE355" s="18"/>
      <c r="AF355" s="18"/>
      <c r="AG355" s="18"/>
      <c r="AH355" s="2" t="str">
        <f>CONCATENATE($AH$1,IF(AND(AE355&lt;&gt;""),CONCATENATE("http://restauranttory.com/products/",B355,"/",AE355,".jpg"),""))</f>
        <v/>
      </c>
      <c r="AI355" s="2" t="str">
        <f>CONCATENATE($AH$1,IF(AND(AF355&lt;&gt;""),CONCATENATE("http://restauranttory.com/products/",B355,"/",AF355,".jpg"),""))</f>
        <v/>
      </c>
      <c r="AJ355" s="2" t="str">
        <f>CONCATENATE($AH$1,IF(AND(AG355&lt;&gt;""),CONCATENATE("http://restauranttory.com/products/",B355,"/",AG355,".jpg"),""))</f>
        <v/>
      </c>
      <c r="AK355" s="18"/>
      <c r="AL355" s="18"/>
      <c r="AM355" s="18"/>
      <c r="AN355" s="18"/>
      <c r="AO355" s="18"/>
      <c r="AP355" s="18"/>
      <c r="AQ355" s="18"/>
      <c r="AR355" s="2" t="str">
        <f>CONCATENATE($AH$1,IF(AND(AL355&lt;&gt;""),CONCATENATE("http://restauranttory.com/products/",B355,"/",AL355,".pdf"),""))</f>
        <v/>
      </c>
      <c r="AS355" s="2" t="str">
        <f>CONCATENATE($AH$1,IF(AND(AN355&lt;&gt;""),CONCATENATE("http://restauranttory.com/products/",B355,"/",AN355,".pdf"),""))</f>
        <v/>
      </c>
      <c r="AT355" s="2" t="str">
        <f>CONCATENATE($AH$1,IF(AND(AP355&lt;&gt;""),CONCATENATE("http://restauranttory.com/products/",B355,"/",AP355,".pdf"),""))</f>
        <v/>
      </c>
      <c r="AU355" s="18"/>
      <c r="BA355" s="18"/>
    </row>
    <row r="356" spans="1:53" ht="15" customHeight="1" thickBot="1" x14ac:dyDescent="0.3">
      <c r="A356" s="18"/>
      <c r="B356" s="18"/>
      <c r="C356" s="18"/>
      <c r="D356" s="18"/>
      <c r="E356" s="18"/>
      <c r="F356" s="18"/>
      <c r="G356" s="18"/>
      <c r="H356" s="2" t="str">
        <f t="shared" si="6"/>
        <v>&lt;check&gt;&lt;br&gt;&lt;check&gt;&lt;br&gt;&lt;check&gt;&lt;br&gt;</v>
      </c>
      <c r="I356" s="18"/>
      <c r="K356" s="18"/>
      <c r="L356" s="18"/>
      <c r="M356" s="18"/>
      <c r="N356" s="18"/>
      <c r="O356" s="18"/>
      <c r="P356" s="18"/>
      <c r="Q356" s="18"/>
      <c r="R356" s="18"/>
      <c r="S356" s="20" t="str">
        <f>CONCATENATE($J$1,IF(AND(I356&lt;&gt;"",$I$1&lt;&gt;""),CONCATENATE($I$1,I356,$J$2),""))</f>
        <v/>
      </c>
      <c r="T356" s="2" t="str">
        <f>CONCATENATE($J$1,IF(AND(K356&lt;&gt;"",$K$1&lt;&gt;""),CONCATENATE($K$1,K356,$J$2),""))</f>
        <v/>
      </c>
      <c r="U356" s="2" t="str">
        <f>CONCATENATE($J$1,IF(AND(L356&lt;&gt;"",$L$1&lt;&gt;""),CONCATENATE($L$1,L356,$J$2),""))</f>
        <v/>
      </c>
      <c r="V356" s="2" t="str">
        <f>CONCATENATE($J$1,IF(AND(M356&lt;&gt;"",$M$1&lt;&gt;""),CONCATENATE($M$1,M356,$J$2),""))</f>
        <v/>
      </c>
      <c r="W356" s="2" t="str">
        <f>CONCATENATE($J$1,IF(AND(N356&lt;&gt;"",$N$1&lt;&gt;""),CONCATENATE($N$1,N356,$J$2),""))</f>
        <v/>
      </c>
      <c r="X356" s="2" t="str">
        <f>CONCATENATE($J$1,IF(AND(O356&lt;&gt;"",$O$1&lt;&gt;""),CONCATENATE($O$1,O356,$J$2),""))</f>
        <v/>
      </c>
      <c r="Y356" s="2" t="str">
        <f>CONCATENATE($J$1,IF(AND(P356&lt;&gt;"",$P$1&lt;&gt;""),CONCATENATE($P$1,P356,$J$2),""))</f>
        <v/>
      </c>
      <c r="Z356" s="2" t="str">
        <f>CONCATENATE($J$1,IF(AND(Q356&lt;&gt;"",$Q$1&lt;&gt;""),CONCATENATE($Q$1,Q356,$J$2),""))</f>
        <v/>
      </c>
      <c r="AA356" s="2" t="str">
        <f>CONCATENATE($J$1,IF(AND(R356&lt;&gt;"",$R$1&lt;&gt;""),CONCATENATE($R$1,R356,$J$2),""))</f>
        <v/>
      </c>
      <c r="AB356" s="2" t="str">
        <f t="shared" si="5"/>
        <v/>
      </c>
      <c r="AC356" s="18"/>
      <c r="AD356" s="18"/>
      <c r="AE356" s="18"/>
      <c r="AF356" s="18"/>
      <c r="AG356" s="18"/>
      <c r="AH356" s="2" t="str">
        <f>CONCATENATE($AH$1,IF(AND(AE356&lt;&gt;""),CONCATENATE("http://restauranttory.com/products/",B356,"/",AE356,".jpg"),""))</f>
        <v/>
      </c>
      <c r="AI356" s="2" t="str">
        <f>CONCATENATE($AH$1,IF(AND(AF356&lt;&gt;""),CONCATENATE("http://restauranttory.com/products/",B356,"/",AF356,".jpg"),""))</f>
        <v/>
      </c>
      <c r="AJ356" s="2" t="str">
        <f>CONCATENATE($AH$1,IF(AND(AG356&lt;&gt;""),CONCATENATE("http://restauranttory.com/products/",B356,"/",AG356,".jpg"),""))</f>
        <v/>
      </c>
      <c r="AK356" s="18"/>
      <c r="AL356" s="18"/>
      <c r="AM356" s="18"/>
      <c r="AN356" s="18"/>
      <c r="AO356" s="18"/>
      <c r="AP356" s="18"/>
      <c r="AQ356" s="18"/>
      <c r="AR356" s="2" t="str">
        <f>CONCATENATE($AH$1,IF(AND(AL356&lt;&gt;""),CONCATENATE("http://restauranttory.com/products/",B356,"/",AL356,".pdf"),""))</f>
        <v/>
      </c>
      <c r="AS356" s="2" t="str">
        <f>CONCATENATE($AH$1,IF(AND(AN356&lt;&gt;""),CONCATENATE("http://restauranttory.com/products/",B356,"/",AN356,".pdf"),""))</f>
        <v/>
      </c>
      <c r="AT356" s="2" t="str">
        <f>CONCATENATE($AH$1,IF(AND(AP356&lt;&gt;""),CONCATENATE("http://restauranttory.com/products/",B356,"/",AP356,".pdf"),""))</f>
        <v/>
      </c>
      <c r="AU356" s="18"/>
      <c r="BA356" s="18"/>
    </row>
    <row r="357" spans="1:53" ht="15" customHeight="1" thickBot="1" x14ac:dyDescent="0.3">
      <c r="A357" s="18"/>
      <c r="B357" s="18"/>
      <c r="C357" s="18"/>
      <c r="D357" s="18"/>
      <c r="E357" s="18"/>
      <c r="F357" s="18"/>
      <c r="G357" s="18"/>
      <c r="H357" s="2" t="str">
        <f t="shared" si="6"/>
        <v>&lt;check&gt;&lt;br&gt;&lt;check&gt;&lt;br&gt;&lt;check&gt;&lt;br&gt;</v>
      </c>
      <c r="I357" s="18"/>
      <c r="K357" s="18"/>
      <c r="L357" s="18"/>
      <c r="M357" s="18"/>
      <c r="N357" s="18"/>
      <c r="O357" s="18"/>
      <c r="P357" s="18"/>
      <c r="Q357" s="18"/>
      <c r="R357" s="18"/>
      <c r="S357" s="20" t="str">
        <f>CONCATENATE($J$1,IF(AND(I357&lt;&gt;"",$I$1&lt;&gt;""),CONCATENATE($I$1,I357,$J$2),""))</f>
        <v/>
      </c>
      <c r="T357" s="2" t="str">
        <f>CONCATENATE($J$1,IF(AND(K357&lt;&gt;"",$K$1&lt;&gt;""),CONCATENATE($K$1,K357,$J$2),""))</f>
        <v/>
      </c>
      <c r="U357" s="2" t="str">
        <f>CONCATENATE($J$1,IF(AND(L357&lt;&gt;"",$L$1&lt;&gt;""),CONCATENATE($L$1,L357,$J$2),""))</f>
        <v/>
      </c>
      <c r="V357" s="2" t="str">
        <f>CONCATENATE($J$1,IF(AND(M357&lt;&gt;"",$M$1&lt;&gt;""),CONCATENATE($M$1,M357,$J$2),""))</f>
        <v/>
      </c>
      <c r="W357" s="2" t="str">
        <f>CONCATENATE($J$1,IF(AND(N357&lt;&gt;"",$N$1&lt;&gt;""),CONCATENATE($N$1,N357,$J$2),""))</f>
        <v/>
      </c>
      <c r="X357" s="2" t="str">
        <f>CONCATENATE($J$1,IF(AND(O357&lt;&gt;"",$O$1&lt;&gt;""),CONCATENATE($O$1,O357,$J$2),""))</f>
        <v/>
      </c>
      <c r="Y357" s="2" t="str">
        <f>CONCATENATE($J$1,IF(AND(P357&lt;&gt;"",$P$1&lt;&gt;""),CONCATENATE($P$1,P357,$J$2),""))</f>
        <v/>
      </c>
      <c r="Z357" s="2" t="str">
        <f>CONCATENATE($J$1,IF(AND(Q357&lt;&gt;"",$Q$1&lt;&gt;""),CONCATENATE($Q$1,Q357,$J$2),""))</f>
        <v/>
      </c>
      <c r="AA357" s="2" t="str">
        <f>CONCATENATE($J$1,IF(AND(R357&lt;&gt;"",$R$1&lt;&gt;""),CONCATENATE($R$1,R357,$J$2),""))</f>
        <v/>
      </c>
      <c r="AB357" s="2" t="str">
        <f t="shared" si="5"/>
        <v/>
      </c>
      <c r="AC357" s="18"/>
      <c r="AD357" s="18"/>
      <c r="AE357" s="18"/>
      <c r="AF357" s="18"/>
      <c r="AG357" s="18"/>
      <c r="AH357" s="2" t="str">
        <f>CONCATENATE($AH$1,IF(AND(AE357&lt;&gt;""),CONCATENATE("http://restauranttory.com/products/",B357,"/",AE357,".jpg"),""))</f>
        <v/>
      </c>
      <c r="AI357" s="2" t="str">
        <f>CONCATENATE($AH$1,IF(AND(AF357&lt;&gt;""),CONCATENATE("http://restauranttory.com/products/",B357,"/",AF357,".jpg"),""))</f>
        <v/>
      </c>
      <c r="AJ357" s="2" t="str">
        <f>CONCATENATE($AH$1,IF(AND(AG357&lt;&gt;""),CONCATENATE("http://restauranttory.com/products/",B357,"/",AG357,".jpg"),""))</f>
        <v/>
      </c>
      <c r="AK357" s="18"/>
      <c r="AL357" s="18"/>
      <c r="AM357" s="18"/>
      <c r="AN357" s="18"/>
      <c r="AO357" s="18"/>
      <c r="AP357" s="18"/>
      <c r="AQ357" s="18"/>
      <c r="AR357" s="2" t="str">
        <f>CONCATENATE($AH$1,IF(AND(AL357&lt;&gt;""),CONCATENATE("http://restauranttory.com/products/",B357,"/",AL357,".pdf"),""))</f>
        <v/>
      </c>
      <c r="AS357" s="2" t="str">
        <f>CONCATENATE($AH$1,IF(AND(AN357&lt;&gt;""),CONCATENATE("http://restauranttory.com/products/",B357,"/",AN357,".pdf"),""))</f>
        <v/>
      </c>
      <c r="AT357" s="2" t="str">
        <f>CONCATENATE($AH$1,IF(AND(AP357&lt;&gt;""),CONCATENATE("http://restauranttory.com/products/",B357,"/",AP357,".pdf"),""))</f>
        <v/>
      </c>
      <c r="AU357" s="18"/>
      <c r="BA357" s="18"/>
    </row>
    <row r="358" spans="1:53" ht="15" customHeight="1" thickBot="1" x14ac:dyDescent="0.3">
      <c r="A358" s="18"/>
      <c r="B358" s="18"/>
      <c r="C358" s="18"/>
      <c r="D358" s="18"/>
      <c r="E358" s="18"/>
      <c r="F358" s="18"/>
      <c r="G358" s="18"/>
      <c r="H358" s="2" t="str">
        <f t="shared" si="6"/>
        <v>&lt;check&gt;&lt;br&gt;&lt;check&gt;&lt;br&gt;&lt;check&gt;&lt;br&gt;</v>
      </c>
      <c r="I358" s="18"/>
      <c r="K358" s="18"/>
      <c r="L358" s="18"/>
      <c r="M358" s="18"/>
      <c r="N358" s="18"/>
      <c r="O358" s="18"/>
      <c r="P358" s="18"/>
      <c r="Q358" s="18"/>
      <c r="R358" s="18"/>
      <c r="S358" s="20" t="str">
        <f>CONCATENATE($J$1,IF(AND(I358&lt;&gt;"",$I$1&lt;&gt;""),CONCATENATE($I$1,I358,$J$2),""))</f>
        <v/>
      </c>
      <c r="T358" s="2" t="str">
        <f>CONCATENATE($J$1,IF(AND(K358&lt;&gt;"",$K$1&lt;&gt;""),CONCATENATE($K$1,K358,$J$2),""))</f>
        <v/>
      </c>
      <c r="U358" s="2" t="str">
        <f>CONCATENATE($J$1,IF(AND(L358&lt;&gt;"",$L$1&lt;&gt;""),CONCATENATE($L$1,L358,$J$2),""))</f>
        <v/>
      </c>
      <c r="V358" s="2" t="str">
        <f>CONCATENATE($J$1,IF(AND(M358&lt;&gt;"",$M$1&lt;&gt;""),CONCATENATE($M$1,M358,$J$2),""))</f>
        <v/>
      </c>
      <c r="W358" s="2" t="str">
        <f>CONCATENATE($J$1,IF(AND(N358&lt;&gt;"",$N$1&lt;&gt;""),CONCATENATE($N$1,N358,$J$2),""))</f>
        <v/>
      </c>
      <c r="X358" s="2" t="str">
        <f>CONCATENATE($J$1,IF(AND(O358&lt;&gt;"",$O$1&lt;&gt;""),CONCATENATE($O$1,O358,$J$2),""))</f>
        <v/>
      </c>
      <c r="Y358" s="2" t="str">
        <f>CONCATENATE($J$1,IF(AND(P358&lt;&gt;"",$P$1&lt;&gt;""),CONCATENATE($P$1,P358,$J$2),""))</f>
        <v/>
      </c>
      <c r="Z358" s="2" t="str">
        <f>CONCATENATE($J$1,IF(AND(Q358&lt;&gt;"",$Q$1&lt;&gt;""),CONCATENATE($Q$1,Q358,$J$2),""))</f>
        <v/>
      </c>
      <c r="AA358" s="2" t="str">
        <f>CONCATENATE($J$1,IF(AND(R358&lt;&gt;"",$R$1&lt;&gt;""),CONCATENATE($R$1,R358,$J$2),""))</f>
        <v/>
      </c>
      <c r="AB358" s="2" t="str">
        <f t="shared" si="5"/>
        <v/>
      </c>
      <c r="AC358" s="18"/>
      <c r="AD358" s="18"/>
      <c r="AE358" s="18"/>
      <c r="AF358" s="18"/>
      <c r="AG358" s="18"/>
      <c r="AH358" s="2" t="str">
        <f>CONCATENATE($AH$1,IF(AND(AE358&lt;&gt;""),CONCATENATE("http://restauranttory.com/products/",B358,"/",AE358,".jpg"),""))</f>
        <v/>
      </c>
      <c r="AI358" s="2" t="str">
        <f>CONCATENATE($AH$1,IF(AND(AF358&lt;&gt;""),CONCATENATE("http://restauranttory.com/products/",B358,"/",AF358,".jpg"),""))</f>
        <v/>
      </c>
      <c r="AJ358" s="2" t="str">
        <f>CONCATENATE($AH$1,IF(AND(AG358&lt;&gt;""),CONCATENATE("http://restauranttory.com/products/",B358,"/",AG358,".jpg"),""))</f>
        <v/>
      </c>
      <c r="AK358" s="18"/>
      <c r="AL358" s="18"/>
      <c r="AM358" s="18"/>
      <c r="AN358" s="18"/>
      <c r="AO358" s="18"/>
      <c r="AP358" s="18"/>
      <c r="AQ358" s="18"/>
      <c r="AR358" s="2" t="str">
        <f>CONCATENATE($AH$1,IF(AND(AL358&lt;&gt;""),CONCATENATE("http://restauranttory.com/products/",B358,"/",AL358,".pdf"),""))</f>
        <v/>
      </c>
      <c r="AS358" s="2" t="str">
        <f>CONCATENATE($AH$1,IF(AND(AN358&lt;&gt;""),CONCATENATE("http://restauranttory.com/products/",B358,"/",AN358,".pdf"),""))</f>
        <v/>
      </c>
      <c r="AT358" s="2" t="str">
        <f>CONCATENATE($AH$1,IF(AND(AP358&lt;&gt;""),CONCATENATE("http://restauranttory.com/products/",B358,"/",AP358,".pdf"),""))</f>
        <v/>
      </c>
      <c r="AU358" s="18"/>
      <c r="BA358" s="18"/>
    </row>
    <row r="359" spans="1:53" ht="15" customHeight="1" thickBot="1" x14ac:dyDescent="0.3">
      <c r="A359" s="18"/>
      <c r="B359" s="18"/>
      <c r="C359" s="18"/>
      <c r="D359" s="18"/>
      <c r="E359" s="18"/>
      <c r="F359" s="18"/>
      <c r="G359" s="18"/>
      <c r="H359" s="2" t="str">
        <f t="shared" si="6"/>
        <v>&lt;check&gt;&lt;br&gt;&lt;check&gt;&lt;br&gt;&lt;check&gt;&lt;br&gt;</v>
      </c>
      <c r="I359" s="18"/>
      <c r="K359" s="18"/>
      <c r="L359" s="18"/>
      <c r="M359" s="18"/>
      <c r="N359" s="18"/>
      <c r="O359" s="18"/>
      <c r="P359" s="18"/>
      <c r="Q359" s="18"/>
      <c r="R359" s="18"/>
      <c r="S359" s="20" t="str">
        <f>CONCATENATE($J$1,IF(AND(I359&lt;&gt;"",$I$1&lt;&gt;""),CONCATENATE($I$1,I359,$J$2),""))</f>
        <v/>
      </c>
      <c r="T359" s="2" t="str">
        <f>CONCATENATE($J$1,IF(AND(K359&lt;&gt;"",$K$1&lt;&gt;""),CONCATENATE($K$1,K359,$J$2),""))</f>
        <v/>
      </c>
      <c r="U359" s="2" t="str">
        <f>CONCATENATE($J$1,IF(AND(L359&lt;&gt;"",$L$1&lt;&gt;""),CONCATENATE($L$1,L359,$J$2),""))</f>
        <v/>
      </c>
      <c r="V359" s="2" t="str">
        <f>CONCATENATE($J$1,IF(AND(M359&lt;&gt;"",$M$1&lt;&gt;""),CONCATENATE($M$1,M359,$J$2),""))</f>
        <v/>
      </c>
      <c r="W359" s="2" t="str">
        <f>CONCATENATE($J$1,IF(AND(N359&lt;&gt;"",$N$1&lt;&gt;""),CONCATENATE($N$1,N359,$J$2),""))</f>
        <v/>
      </c>
      <c r="X359" s="2" t="str">
        <f>CONCATENATE($J$1,IF(AND(O359&lt;&gt;"",$O$1&lt;&gt;""),CONCATENATE($O$1,O359,$J$2),""))</f>
        <v/>
      </c>
      <c r="Y359" s="2" t="str">
        <f>CONCATENATE($J$1,IF(AND(P359&lt;&gt;"",$P$1&lt;&gt;""),CONCATENATE($P$1,P359,$J$2),""))</f>
        <v/>
      </c>
      <c r="Z359" s="2" t="str">
        <f>CONCATENATE($J$1,IF(AND(Q359&lt;&gt;"",$Q$1&lt;&gt;""),CONCATENATE($Q$1,Q359,$J$2),""))</f>
        <v/>
      </c>
      <c r="AA359" s="2" t="str">
        <f>CONCATENATE($J$1,IF(AND(R359&lt;&gt;"",$R$1&lt;&gt;""),CONCATENATE($R$1,R359,$J$2),""))</f>
        <v/>
      </c>
      <c r="AB359" s="2" t="str">
        <f t="shared" si="5"/>
        <v/>
      </c>
      <c r="AC359" s="18"/>
      <c r="AD359" s="18"/>
      <c r="AE359" s="18"/>
      <c r="AF359" s="18"/>
      <c r="AG359" s="18"/>
      <c r="AH359" s="2" t="str">
        <f>CONCATENATE($AH$1,IF(AND(AE359&lt;&gt;""),CONCATENATE("http://restauranttory.com/products/",B359,"/",AE359,".jpg"),""))</f>
        <v/>
      </c>
      <c r="AI359" s="2" t="str">
        <f>CONCATENATE($AH$1,IF(AND(AF359&lt;&gt;""),CONCATENATE("http://restauranttory.com/products/",B359,"/",AF359,".jpg"),""))</f>
        <v/>
      </c>
      <c r="AJ359" s="2" t="str">
        <f>CONCATENATE($AH$1,IF(AND(AG359&lt;&gt;""),CONCATENATE("http://restauranttory.com/products/",B359,"/",AG359,".jpg"),""))</f>
        <v/>
      </c>
      <c r="AK359" s="18"/>
      <c r="AL359" s="18"/>
      <c r="AM359" s="18"/>
      <c r="AN359" s="18"/>
      <c r="AO359" s="18"/>
      <c r="AP359" s="18"/>
      <c r="AQ359" s="18"/>
      <c r="AR359" s="2" t="str">
        <f>CONCATENATE($AH$1,IF(AND(AL359&lt;&gt;""),CONCATENATE("http://restauranttory.com/products/",B359,"/",AL359,".pdf"),""))</f>
        <v/>
      </c>
      <c r="AS359" s="2" t="str">
        <f>CONCATENATE($AH$1,IF(AND(AN359&lt;&gt;""),CONCATENATE("http://restauranttory.com/products/",B359,"/",AN359,".pdf"),""))</f>
        <v/>
      </c>
      <c r="AT359" s="2" t="str">
        <f>CONCATENATE($AH$1,IF(AND(AP359&lt;&gt;""),CONCATENATE("http://restauranttory.com/products/",B359,"/",AP359,".pdf"),""))</f>
        <v/>
      </c>
      <c r="AU359" s="18"/>
      <c r="BA359" s="18"/>
    </row>
    <row r="360" spans="1:53" ht="15" customHeight="1" thickBot="1" x14ac:dyDescent="0.3">
      <c r="A360" s="18"/>
      <c r="B360" s="18"/>
      <c r="C360" s="18"/>
      <c r="D360" s="18"/>
      <c r="E360" s="18"/>
      <c r="F360" s="18"/>
      <c r="G360" s="18"/>
      <c r="H360" s="2" t="str">
        <f t="shared" si="6"/>
        <v>&lt;check&gt;&lt;br&gt;&lt;check&gt;&lt;br&gt;&lt;check&gt;&lt;br&gt;</v>
      </c>
      <c r="I360" s="18"/>
      <c r="K360" s="18"/>
      <c r="L360" s="18"/>
      <c r="M360" s="18"/>
      <c r="N360" s="18"/>
      <c r="O360" s="18"/>
      <c r="P360" s="18"/>
      <c r="Q360" s="18"/>
      <c r="R360" s="18"/>
      <c r="S360" s="20" t="str">
        <f>CONCATENATE($J$1,IF(AND(I360&lt;&gt;"",$I$1&lt;&gt;""),CONCATENATE($I$1,I360,$J$2),""))</f>
        <v/>
      </c>
      <c r="T360" s="2" t="str">
        <f>CONCATENATE($J$1,IF(AND(K360&lt;&gt;"",$K$1&lt;&gt;""),CONCATENATE($K$1,K360,$J$2),""))</f>
        <v/>
      </c>
      <c r="U360" s="2" t="str">
        <f>CONCATENATE($J$1,IF(AND(L360&lt;&gt;"",$L$1&lt;&gt;""),CONCATENATE($L$1,L360,$J$2),""))</f>
        <v/>
      </c>
      <c r="V360" s="2" t="str">
        <f>CONCATENATE($J$1,IF(AND(M360&lt;&gt;"",$M$1&lt;&gt;""),CONCATENATE($M$1,M360,$J$2),""))</f>
        <v/>
      </c>
      <c r="W360" s="2" t="str">
        <f>CONCATENATE($J$1,IF(AND(N360&lt;&gt;"",$N$1&lt;&gt;""),CONCATENATE($N$1,N360,$J$2),""))</f>
        <v/>
      </c>
      <c r="X360" s="2" t="str">
        <f>CONCATENATE($J$1,IF(AND(O360&lt;&gt;"",$O$1&lt;&gt;""),CONCATENATE($O$1,O360,$J$2),""))</f>
        <v/>
      </c>
      <c r="Y360" s="2" t="str">
        <f>CONCATENATE($J$1,IF(AND(P360&lt;&gt;"",$P$1&lt;&gt;""),CONCATENATE($P$1,P360,$J$2),""))</f>
        <v/>
      </c>
      <c r="Z360" s="2" t="str">
        <f>CONCATENATE($J$1,IF(AND(Q360&lt;&gt;"",$Q$1&lt;&gt;""),CONCATENATE($Q$1,Q360,$J$2),""))</f>
        <v/>
      </c>
      <c r="AA360" s="2" t="str">
        <f>CONCATENATE($J$1,IF(AND(R360&lt;&gt;"",$R$1&lt;&gt;""),CONCATENATE($R$1,R360,$J$2),""))</f>
        <v/>
      </c>
      <c r="AB360" s="2" t="str">
        <f t="shared" si="5"/>
        <v/>
      </c>
      <c r="AC360" s="18"/>
      <c r="AD360" s="18"/>
      <c r="AE360" s="18"/>
      <c r="AF360" s="18"/>
      <c r="AG360" s="18"/>
      <c r="AH360" s="2" t="str">
        <f>CONCATENATE($AH$1,IF(AND(AE360&lt;&gt;""),CONCATENATE("http://restauranttory.com/products/",B360,"/",AE360,".jpg"),""))</f>
        <v/>
      </c>
      <c r="AI360" s="2" t="str">
        <f>CONCATENATE($AH$1,IF(AND(AF360&lt;&gt;""),CONCATENATE("http://restauranttory.com/products/",B360,"/",AF360,".jpg"),""))</f>
        <v/>
      </c>
      <c r="AJ360" s="2" t="str">
        <f>CONCATENATE($AH$1,IF(AND(AG360&lt;&gt;""),CONCATENATE("http://restauranttory.com/products/",B360,"/",AG360,".jpg"),""))</f>
        <v/>
      </c>
      <c r="AK360" s="18"/>
      <c r="AL360" s="18"/>
      <c r="AM360" s="18"/>
      <c r="AN360" s="18"/>
      <c r="AO360" s="18"/>
      <c r="AP360" s="18"/>
      <c r="AQ360" s="18"/>
      <c r="AR360" s="2" t="str">
        <f>CONCATENATE($AH$1,IF(AND(AL360&lt;&gt;""),CONCATENATE("http://restauranttory.com/products/",B360,"/",AL360,".pdf"),""))</f>
        <v/>
      </c>
      <c r="AS360" s="2" t="str">
        <f>CONCATENATE($AH$1,IF(AND(AN360&lt;&gt;""),CONCATENATE("http://restauranttory.com/products/",B360,"/",AN360,".pdf"),""))</f>
        <v/>
      </c>
      <c r="AT360" s="2" t="str">
        <f>CONCATENATE($AH$1,IF(AND(AP360&lt;&gt;""),CONCATENATE("http://restauranttory.com/products/",B360,"/",AP360,".pdf"),""))</f>
        <v/>
      </c>
      <c r="AU360" s="18"/>
      <c r="BA360" s="18"/>
    </row>
    <row r="361" spans="1:53" ht="15" customHeight="1" thickBot="1" x14ac:dyDescent="0.3">
      <c r="A361" s="18"/>
      <c r="B361" s="18"/>
      <c r="C361" s="18"/>
      <c r="D361" s="18"/>
      <c r="E361" s="18"/>
      <c r="F361" s="18"/>
      <c r="G361" s="18"/>
      <c r="H361" s="2" t="str">
        <f t="shared" si="6"/>
        <v>&lt;check&gt;&lt;br&gt;&lt;check&gt;&lt;br&gt;&lt;check&gt;&lt;br&gt;</v>
      </c>
      <c r="I361" s="18"/>
      <c r="K361" s="18"/>
      <c r="L361" s="18"/>
      <c r="M361" s="18"/>
      <c r="N361" s="18"/>
      <c r="O361" s="18"/>
      <c r="P361" s="18"/>
      <c r="Q361" s="18"/>
      <c r="R361" s="18"/>
      <c r="S361" s="20" t="str">
        <f>CONCATENATE($J$1,IF(AND(I361&lt;&gt;"",$I$1&lt;&gt;""),CONCATENATE($I$1,I361,$J$2),""))</f>
        <v/>
      </c>
      <c r="T361" s="2" t="str">
        <f>CONCATENATE($J$1,IF(AND(K361&lt;&gt;"",$K$1&lt;&gt;""),CONCATENATE($K$1,K361,$J$2),""))</f>
        <v/>
      </c>
      <c r="U361" s="2" t="str">
        <f>CONCATENATE($J$1,IF(AND(L361&lt;&gt;"",$L$1&lt;&gt;""),CONCATENATE($L$1,L361,$J$2),""))</f>
        <v/>
      </c>
      <c r="V361" s="2" t="str">
        <f>CONCATENATE($J$1,IF(AND(M361&lt;&gt;"",$M$1&lt;&gt;""),CONCATENATE($M$1,M361,$J$2),""))</f>
        <v/>
      </c>
      <c r="W361" s="2" t="str">
        <f>CONCATENATE($J$1,IF(AND(N361&lt;&gt;"",$N$1&lt;&gt;""),CONCATENATE($N$1,N361,$J$2),""))</f>
        <v/>
      </c>
      <c r="X361" s="2" t="str">
        <f>CONCATENATE($J$1,IF(AND(O361&lt;&gt;"",$O$1&lt;&gt;""),CONCATENATE($O$1,O361,$J$2),""))</f>
        <v/>
      </c>
      <c r="Y361" s="2" t="str">
        <f>CONCATENATE($J$1,IF(AND(P361&lt;&gt;"",$P$1&lt;&gt;""),CONCATENATE($P$1,P361,$J$2),""))</f>
        <v/>
      </c>
      <c r="Z361" s="2" t="str">
        <f>CONCATENATE($J$1,IF(AND(Q361&lt;&gt;"",$Q$1&lt;&gt;""),CONCATENATE($Q$1,Q361,$J$2),""))</f>
        <v/>
      </c>
      <c r="AA361" s="2" t="str">
        <f>CONCATENATE($J$1,IF(AND(R361&lt;&gt;"",$R$1&lt;&gt;""),CONCATENATE($R$1,R361,$J$2),""))</f>
        <v/>
      </c>
      <c r="AB361" s="2" t="str">
        <f t="shared" si="5"/>
        <v/>
      </c>
      <c r="AC361" s="18"/>
      <c r="AD361" s="18"/>
      <c r="AE361" s="18"/>
      <c r="AF361" s="18"/>
      <c r="AG361" s="18"/>
      <c r="AH361" s="2" t="str">
        <f>CONCATENATE($AH$1,IF(AND(AE361&lt;&gt;""),CONCATENATE("http://restauranttory.com/products/",B361,"/",AE361,".jpg"),""))</f>
        <v/>
      </c>
      <c r="AI361" s="2" t="str">
        <f>CONCATENATE($AH$1,IF(AND(AF361&lt;&gt;""),CONCATENATE("http://restauranttory.com/products/",B361,"/",AF361,".jpg"),""))</f>
        <v/>
      </c>
      <c r="AJ361" s="2" t="str">
        <f>CONCATENATE($AH$1,IF(AND(AG361&lt;&gt;""),CONCATENATE("http://restauranttory.com/products/",B361,"/",AG361,".jpg"),""))</f>
        <v/>
      </c>
      <c r="AK361" s="18"/>
      <c r="AL361" s="18"/>
      <c r="AM361" s="18"/>
      <c r="AN361" s="18"/>
      <c r="AO361" s="18"/>
      <c r="AP361" s="18"/>
      <c r="AQ361" s="18"/>
      <c r="AR361" s="2" t="str">
        <f>CONCATENATE($AH$1,IF(AND(AL361&lt;&gt;""),CONCATENATE("http://restauranttory.com/products/",B361,"/",AL361,".pdf"),""))</f>
        <v/>
      </c>
      <c r="AS361" s="2" t="str">
        <f>CONCATENATE($AH$1,IF(AND(AN361&lt;&gt;""),CONCATENATE("http://restauranttory.com/products/",B361,"/",AN361,".pdf"),""))</f>
        <v/>
      </c>
      <c r="AT361" s="2" t="str">
        <f>CONCATENATE($AH$1,IF(AND(AP361&lt;&gt;""),CONCATENATE("http://restauranttory.com/products/",B361,"/",AP361,".pdf"),""))</f>
        <v/>
      </c>
      <c r="AU361" s="18"/>
      <c r="BA361" s="18"/>
    </row>
    <row r="362" spans="1:53" ht="15" customHeight="1" thickBot="1" x14ac:dyDescent="0.3">
      <c r="A362" s="18"/>
      <c r="B362" s="18"/>
      <c r="C362" s="18"/>
      <c r="D362" s="18"/>
      <c r="E362" s="18"/>
      <c r="F362" s="18"/>
      <c r="G362" s="18"/>
      <c r="H362" s="2" t="str">
        <f t="shared" si="6"/>
        <v>&lt;check&gt;&lt;br&gt;&lt;check&gt;&lt;br&gt;&lt;check&gt;&lt;br&gt;</v>
      </c>
      <c r="I362" s="18"/>
      <c r="K362" s="18"/>
      <c r="L362" s="18"/>
      <c r="M362" s="18"/>
      <c r="N362" s="18"/>
      <c r="O362" s="18"/>
      <c r="P362" s="18"/>
      <c r="Q362" s="18"/>
      <c r="R362" s="18"/>
      <c r="S362" s="20" t="str">
        <f>CONCATENATE($J$1,IF(AND(I362&lt;&gt;"",$I$1&lt;&gt;""),CONCATENATE($I$1,I362,$J$2),""))</f>
        <v/>
      </c>
      <c r="T362" s="2" t="str">
        <f>CONCATENATE($J$1,IF(AND(K362&lt;&gt;"",$K$1&lt;&gt;""),CONCATENATE($K$1,K362,$J$2),""))</f>
        <v/>
      </c>
      <c r="U362" s="2" t="str">
        <f>CONCATENATE($J$1,IF(AND(L362&lt;&gt;"",$L$1&lt;&gt;""),CONCATENATE($L$1,L362,$J$2),""))</f>
        <v/>
      </c>
      <c r="V362" s="2" t="str">
        <f>CONCATENATE($J$1,IF(AND(M362&lt;&gt;"",$M$1&lt;&gt;""),CONCATENATE($M$1,M362,$J$2),""))</f>
        <v/>
      </c>
      <c r="W362" s="2" t="str">
        <f>CONCATENATE($J$1,IF(AND(N362&lt;&gt;"",$N$1&lt;&gt;""),CONCATENATE($N$1,N362,$J$2),""))</f>
        <v/>
      </c>
      <c r="X362" s="2" t="str">
        <f>CONCATENATE($J$1,IF(AND(O362&lt;&gt;"",$O$1&lt;&gt;""),CONCATENATE($O$1,O362,$J$2),""))</f>
        <v/>
      </c>
      <c r="Y362" s="2" t="str">
        <f>CONCATENATE($J$1,IF(AND(P362&lt;&gt;"",$P$1&lt;&gt;""),CONCATENATE($P$1,P362,$J$2),""))</f>
        <v/>
      </c>
      <c r="Z362" s="2" t="str">
        <f>CONCATENATE($J$1,IF(AND(Q362&lt;&gt;"",$Q$1&lt;&gt;""),CONCATENATE($Q$1,Q362,$J$2),""))</f>
        <v/>
      </c>
      <c r="AA362" s="2" t="str">
        <f>CONCATENATE($J$1,IF(AND(R362&lt;&gt;"",$R$1&lt;&gt;""),CONCATENATE($R$1,R362,$J$2),""))</f>
        <v/>
      </c>
      <c r="AB362" s="2" t="str">
        <f t="shared" si="5"/>
        <v/>
      </c>
      <c r="AC362" s="18"/>
      <c r="AD362" s="18"/>
      <c r="AE362" s="18"/>
      <c r="AF362" s="18"/>
      <c r="AG362" s="18"/>
      <c r="AH362" s="2" t="str">
        <f>CONCATENATE($AH$1,IF(AND(AE362&lt;&gt;""),CONCATENATE("http://restauranttory.com/products/",B362,"/",AE362,".jpg"),""))</f>
        <v/>
      </c>
      <c r="AI362" s="2" t="str">
        <f>CONCATENATE($AH$1,IF(AND(AF362&lt;&gt;""),CONCATENATE("http://restauranttory.com/products/",B362,"/",AF362,".jpg"),""))</f>
        <v/>
      </c>
      <c r="AJ362" s="2" t="str">
        <f>CONCATENATE($AH$1,IF(AND(AG362&lt;&gt;""),CONCATENATE("http://restauranttory.com/products/",B362,"/",AG362,".jpg"),""))</f>
        <v/>
      </c>
      <c r="AK362" s="18"/>
      <c r="AL362" s="18"/>
      <c r="AM362" s="18"/>
      <c r="AN362" s="18"/>
      <c r="AO362" s="18"/>
      <c r="AP362" s="18"/>
      <c r="AQ362" s="18"/>
      <c r="AR362" s="2" t="str">
        <f>CONCATENATE($AH$1,IF(AND(AL362&lt;&gt;""),CONCATENATE("http://restauranttory.com/products/",B362,"/",AL362,".pdf"),""))</f>
        <v/>
      </c>
      <c r="AS362" s="2" t="str">
        <f>CONCATENATE($AH$1,IF(AND(AN362&lt;&gt;""),CONCATENATE("http://restauranttory.com/products/",B362,"/",AN362,".pdf"),""))</f>
        <v/>
      </c>
      <c r="AT362" s="2" t="str">
        <f>CONCATENATE($AH$1,IF(AND(AP362&lt;&gt;""),CONCATENATE("http://restauranttory.com/products/",B362,"/",AP362,".pdf"),""))</f>
        <v/>
      </c>
      <c r="AU362" s="18"/>
      <c r="BA362" s="18"/>
    </row>
    <row r="363" spans="1:53" ht="15" customHeight="1" thickBot="1" x14ac:dyDescent="0.3">
      <c r="A363" s="18"/>
      <c r="B363" s="18"/>
      <c r="C363" s="18"/>
      <c r="D363" s="18"/>
      <c r="E363" s="18"/>
      <c r="F363" s="18"/>
      <c r="G363" s="18"/>
      <c r="H363" s="2" t="str">
        <f t="shared" si="6"/>
        <v>&lt;check&gt;&lt;br&gt;&lt;check&gt;&lt;br&gt;&lt;check&gt;&lt;br&gt;</v>
      </c>
      <c r="I363" s="18"/>
      <c r="K363" s="18"/>
      <c r="L363" s="18"/>
      <c r="M363" s="18"/>
      <c r="N363" s="18"/>
      <c r="O363" s="18"/>
      <c r="P363" s="18"/>
      <c r="Q363" s="18"/>
      <c r="R363" s="18"/>
      <c r="S363" s="20" t="str">
        <f>CONCATENATE($J$1,IF(AND(I363&lt;&gt;"",$I$1&lt;&gt;""),CONCATENATE($I$1,I363,$J$2),""))</f>
        <v/>
      </c>
      <c r="T363" s="2" t="str">
        <f>CONCATENATE($J$1,IF(AND(K363&lt;&gt;"",$K$1&lt;&gt;""),CONCATENATE($K$1,K363,$J$2),""))</f>
        <v/>
      </c>
      <c r="U363" s="2" t="str">
        <f>CONCATENATE($J$1,IF(AND(L363&lt;&gt;"",$L$1&lt;&gt;""),CONCATENATE($L$1,L363,$J$2),""))</f>
        <v/>
      </c>
      <c r="V363" s="2" t="str">
        <f>CONCATENATE($J$1,IF(AND(M363&lt;&gt;"",$M$1&lt;&gt;""),CONCATENATE($M$1,M363,$J$2),""))</f>
        <v/>
      </c>
      <c r="W363" s="2" t="str">
        <f>CONCATENATE($J$1,IF(AND(N363&lt;&gt;"",$N$1&lt;&gt;""),CONCATENATE($N$1,N363,$J$2),""))</f>
        <v/>
      </c>
      <c r="X363" s="2" t="str">
        <f>CONCATENATE($J$1,IF(AND(O363&lt;&gt;"",$O$1&lt;&gt;""),CONCATENATE($O$1,O363,$J$2),""))</f>
        <v/>
      </c>
      <c r="Y363" s="2" t="str">
        <f>CONCATENATE($J$1,IF(AND(P363&lt;&gt;"",$P$1&lt;&gt;""),CONCATENATE($P$1,P363,$J$2),""))</f>
        <v/>
      </c>
      <c r="Z363" s="2" t="str">
        <f>CONCATENATE($J$1,IF(AND(Q363&lt;&gt;"",$Q$1&lt;&gt;""),CONCATENATE($Q$1,Q363,$J$2),""))</f>
        <v/>
      </c>
      <c r="AA363" s="2" t="str">
        <f>CONCATENATE($J$1,IF(AND(R363&lt;&gt;"",$R$1&lt;&gt;""),CONCATENATE($R$1,R363,$J$2),""))</f>
        <v/>
      </c>
      <c r="AB363" s="2" t="str">
        <f t="shared" si="5"/>
        <v/>
      </c>
      <c r="AC363" s="18"/>
      <c r="AD363" s="18"/>
      <c r="AE363" s="18"/>
      <c r="AF363" s="18"/>
      <c r="AG363" s="18"/>
      <c r="AH363" s="2" t="str">
        <f>CONCATENATE($AH$1,IF(AND(AE363&lt;&gt;""),CONCATENATE("http://restauranttory.com/products/",B363,"/",AE363,".jpg"),""))</f>
        <v/>
      </c>
      <c r="AI363" s="2" t="str">
        <f>CONCATENATE($AH$1,IF(AND(AF363&lt;&gt;""),CONCATENATE("http://restauranttory.com/products/",B363,"/",AF363,".jpg"),""))</f>
        <v/>
      </c>
      <c r="AJ363" s="2" t="str">
        <f>CONCATENATE($AH$1,IF(AND(AG363&lt;&gt;""),CONCATENATE("http://restauranttory.com/products/",B363,"/",AG363,".jpg"),""))</f>
        <v/>
      </c>
      <c r="AK363" s="18"/>
      <c r="AL363" s="18"/>
      <c r="AM363" s="18"/>
      <c r="AN363" s="18"/>
      <c r="AO363" s="18"/>
      <c r="AP363" s="18"/>
      <c r="AQ363" s="18"/>
      <c r="AR363" s="2" t="str">
        <f>CONCATENATE($AH$1,IF(AND(AL363&lt;&gt;""),CONCATENATE("http://restauranttory.com/products/",B363,"/",AL363,".pdf"),""))</f>
        <v/>
      </c>
      <c r="AS363" s="2" t="str">
        <f>CONCATENATE($AH$1,IF(AND(AN363&lt;&gt;""),CONCATENATE("http://restauranttory.com/products/",B363,"/",AN363,".pdf"),""))</f>
        <v/>
      </c>
      <c r="AT363" s="2" t="str">
        <f>CONCATENATE($AH$1,IF(AND(AP363&lt;&gt;""),CONCATENATE("http://restauranttory.com/products/",B363,"/",AP363,".pdf"),""))</f>
        <v/>
      </c>
      <c r="AU363" s="18"/>
      <c r="BA363" s="18"/>
    </row>
    <row r="364" spans="1:53" ht="15" customHeight="1" thickBot="1" x14ac:dyDescent="0.3">
      <c r="A364" s="18"/>
      <c r="B364" s="18"/>
      <c r="C364" s="18"/>
      <c r="D364" s="18"/>
      <c r="E364" s="18"/>
      <c r="F364" s="18"/>
      <c r="G364" s="18"/>
      <c r="H364" s="2" t="str">
        <f t="shared" si="6"/>
        <v>&lt;check&gt;&lt;br&gt;&lt;check&gt;&lt;br&gt;&lt;check&gt;&lt;br&gt;</v>
      </c>
      <c r="I364" s="18"/>
      <c r="K364" s="18"/>
      <c r="L364" s="18"/>
      <c r="M364" s="18"/>
      <c r="N364" s="18"/>
      <c r="O364" s="18"/>
      <c r="P364" s="18"/>
      <c r="Q364" s="18"/>
      <c r="R364" s="18"/>
      <c r="S364" s="20" t="str">
        <f>CONCATENATE($J$1,IF(AND(I364&lt;&gt;"",$I$1&lt;&gt;""),CONCATENATE($I$1,I364,$J$2),""))</f>
        <v/>
      </c>
      <c r="T364" s="2" t="str">
        <f>CONCATENATE($J$1,IF(AND(K364&lt;&gt;"",$K$1&lt;&gt;""),CONCATENATE($K$1,K364,$J$2),""))</f>
        <v/>
      </c>
      <c r="U364" s="2" t="str">
        <f>CONCATENATE($J$1,IF(AND(L364&lt;&gt;"",$L$1&lt;&gt;""),CONCATENATE($L$1,L364,$J$2),""))</f>
        <v/>
      </c>
      <c r="V364" s="2" t="str">
        <f>CONCATENATE($J$1,IF(AND(M364&lt;&gt;"",$M$1&lt;&gt;""),CONCATENATE($M$1,M364,$J$2),""))</f>
        <v/>
      </c>
      <c r="W364" s="2" t="str">
        <f>CONCATENATE($J$1,IF(AND(N364&lt;&gt;"",$N$1&lt;&gt;""),CONCATENATE($N$1,N364,$J$2),""))</f>
        <v/>
      </c>
      <c r="X364" s="2" t="str">
        <f>CONCATENATE($J$1,IF(AND(O364&lt;&gt;"",$O$1&lt;&gt;""),CONCATENATE($O$1,O364,$J$2),""))</f>
        <v/>
      </c>
      <c r="Y364" s="2" t="str">
        <f>CONCATENATE($J$1,IF(AND(P364&lt;&gt;"",$P$1&lt;&gt;""),CONCATENATE($P$1,P364,$J$2),""))</f>
        <v/>
      </c>
      <c r="Z364" s="2" t="str">
        <f>CONCATENATE($J$1,IF(AND(Q364&lt;&gt;"",$Q$1&lt;&gt;""),CONCATENATE($Q$1,Q364,$J$2),""))</f>
        <v/>
      </c>
      <c r="AA364" s="2" t="str">
        <f>CONCATENATE($J$1,IF(AND(R364&lt;&gt;"",$R$1&lt;&gt;""),CONCATENATE($R$1,R364,$J$2),""))</f>
        <v/>
      </c>
      <c r="AB364" s="2" t="str">
        <f t="shared" si="5"/>
        <v/>
      </c>
      <c r="AC364" s="18"/>
      <c r="AD364" s="18"/>
      <c r="AE364" s="18"/>
      <c r="AF364" s="18"/>
      <c r="AG364" s="18"/>
      <c r="AH364" s="2" t="str">
        <f>CONCATENATE($AH$1,IF(AND(AE364&lt;&gt;""),CONCATENATE("http://restauranttory.com/products/",B364,"/",AE364,".jpg"),""))</f>
        <v/>
      </c>
      <c r="AI364" s="2" t="str">
        <f>CONCATENATE($AH$1,IF(AND(AF364&lt;&gt;""),CONCATENATE("http://restauranttory.com/products/",B364,"/",AF364,".jpg"),""))</f>
        <v/>
      </c>
      <c r="AJ364" s="2" t="str">
        <f>CONCATENATE($AH$1,IF(AND(AG364&lt;&gt;""),CONCATENATE("http://restauranttory.com/products/",B364,"/",AG364,".jpg"),""))</f>
        <v/>
      </c>
      <c r="AK364" s="18"/>
      <c r="AL364" s="18"/>
      <c r="AM364" s="18"/>
      <c r="AN364" s="18"/>
      <c r="AO364" s="18"/>
      <c r="AP364" s="18"/>
      <c r="AQ364" s="18"/>
      <c r="AR364" s="2" t="str">
        <f>CONCATENATE($AH$1,IF(AND(AL364&lt;&gt;""),CONCATENATE("http://restauranttory.com/products/",B364,"/",AL364,".pdf"),""))</f>
        <v/>
      </c>
      <c r="AS364" s="2" t="str">
        <f>CONCATENATE($AH$1,IF(AND(AN364&lt;&gt;""),CONCATENATE("http://restauranttory.com/products/",B364,"/",AN364,".pdf"),""))</f>
        <v/>
      </c>
      <c r="AT364" s="2" t="str">
        <f>CONCATENATE($AH$1,IF(AND(AP364&lt;&gt;""),CONCATENATE("http://restauranttory.com/products/",B364,"/",AP364,".pdf"),""))</f>
        <v/>
      </c>
      <c r="AU364" s="18"/>
      <c r="BA364" s="18"/>
    </row>
    <row r="365" spans="1:53" ht="15" customHeight="1" thickBot="1" x14ac:dyDescent="0.3">
      <c r="A365" s="18"/>
      <c r="B365" s="18"/>
      <c r="C365" s="18"/>
      <c r="D365" s="18"/>
      <c r="E365" s="18"/>
      <c r="F365" s="18"/>
      <c r="G365" s="18"/>
      <c r="H365" s="2" t="str">
        <f t="shared" si="6"/>
        <v>&lt;check&gt;&lt;br&gt;&lt;check&gt;&lt;br&gt;&lt;check&gt;&lt;br&gt;</v>
      </c>
      <c r="I365" s="18"/>
      <c r="K365" s="18"/>
      <c r="L365" s="18"/>
      <c r="M365" s="18"/>
      <c r="N365" s="18"/>
      <c r="O365" s="18"/>
      <c r="P365" s="18"/>
      <c r="Q365" s="18"/>
      <c r="R365" s="18"/>
      <c r="S365" s="20" t="str">
        <f>CONCATENATE($J$1,IF(AND(I365&lt;&gt;"",$I$1&lt;&gt;""),CONCATENATE($I$1,I365,$J$2),""))</f>
        <v/>
      </c>
      <c r="T365" s="2" t="str">
        <f>CONCATENATE($J$1,IF(AND(K365&lt;&gt;"",$K$1&lt;&gt;""),CONCATENATE($K$1,K365,$J$2),""))</f>
        <v/>
      </c>
      <c r="U365" s="2" t="str">
        <f>CONCATENATE($J$1,IF(AND(L365&lt;&gt;"",$L$1&lt;&gt;""),CONCATENATE($L$1,L365,$J$2),""))</f>
        <v/>
      </c>
      <c r="V365" s="2" t="str">
        <f>CONCATENATE($J$1,IF(AND(M365&lt;&gt;"",$M$1&lt;&gt;""),CONCATENATE($M$1,M365,$J$2),""))</f>
        <v/>
      </c>
      <c r="W365" s="2" t="str">
        <f>CONCATENATE($J$1,IF(AND(N365&lt;&gt;"",$N$1&lt;&gt;""),CONCATENATE($N$1,N365,$J$2),""))</f>
        <v/>
      </c>
      <c r="X365" s="2" t="str">
        <f>CONCATENATE($J$1,IF(AND(O365&lt;&gt;"",$O$1&lt;&gt;""),CONCATENATE($O$1,O365,$J$2),""))</f>
        <v/>
      </c>
      <c r="Y365" s="2" t="str">
        <f>CONCATENATE($J$1,IF(AND(P365&lt;&gt;"",$P$1&lt;&gt;""),CONCATENATE($P$1,P365,$J$2),""))</f>
        <v/>
      </c>
      <c r="Z365" s="2" t="str">
        <f>CONCATENATE($J$1,IF(AND(Q365&lt;&gt;"",$Q$1&lt;&gt;""),CONCATENATE($Q$1,Q365,$J$2),""))</f>
        <v/>
      </c>
      <c r="AA365" s="2" t="str">
        <f>CONCATENATE($J$1,IF(AND(R365&lt;&gt;"",$R$1&lt;&gt;""),CONCATENATE($R$1,R365,$J$2),""))</f>
        <v/>
      </c>
      <c r="AB365" s="2" t="str">
        <f t="shared" si="5"/>
        <v/>
      </c>
      <c r="AC365" s="18"/>
      <c r="AD365" s="18"/>
      <c r="AE365" s="18"/>
      <c r="AF365" s="18"/>
      <c r="AG365" s="18"/>
      <c r="AH365" s="2" t="str">
        <f>CONCATENATE($AH$1,IF(AND(AE365&lt;&gt;""),CONCATENATE("http://restauranttory.com/products/",B365,"/",AE365,".jpg"),""))</f>
        <v/>
      </c>
      <c r="AI365" s="2" t="str">
        <f>CONCATENATE($AH$1,IF(AND(AF365&lt;&gt;""),CONCATENATE("http://restauranttory.com/products/",B365,"/",AF365,".jpg"),""))</f>
        <v/>
      </c>
      <c r="AJ365" s="2" t="str">
        <f>CONCATENATE($AH$1,IF(AND(AG365&lt;&gt;""),CONCATENATE("http://restauranttory.com/products/",B365,"/",AG365,".jpg"),""))</f>
        <v/>
      </c>
      <c r="AK365" s="18"/>
      <c r="AL365" s="18"/>
      <c r="AM365" s="18"/>
      <c r="AN365" s="18"/>
      <c r="AO365" s="18"/>
      <c r="AP365" s="18"/>
      <c r="AQ365" s="18"/>
      <c r="AR365" s="2" t="str">
        <f>CONCATENATE($AH$1,IF(AND(AL365&lt;&gt;""),CONCATENATE("http://restauranttory.com/products/",B365,"/",AL365,".pdf"),""))</f>
        <v/>
      </c>
      <c r="AS365" s="2" t="str">
        <f>CONCATENATE($AH$1,IF(AND(AN365&lt;&gt;""),CONCATENATE("http://restauranttory.com/products/",B365,"/",AN365,".pdf"),""))</f>
        <v/>
      </c>
      <c r="AT365" s="2" t="str">
        <f>CONCATENATE($AH$1,IF(AND(AP365&lt;&gt;""),CONCATENATE("http://restauranttory.com/products/",B365,"/",AP365,".pdf"),""))</f>
        <v/>
      </c>
      <c r="AU365" s="18"/>
      <c r="BA365" s="18"/>
    </row>
    <row r="366" spans="1:53" ht="15" customHeight="1" thickBot="1" x14ac:dyDescent="0.3">
      <c r="A366" s="18"/>
      <c r="B366" s="18"/>
      <c r="C366" s="18"/>
      <c r="D366" s="18"/>
      <c r="E366" s="18"/>
      <c r="F366" s="18"/>
      <c r="G366" s="18"/>
      <c r="H366" s="2" t="str">
        <f t="shared" si="6"/>
        <v>&lt;check&gt;&lt;br&gt;&lt;check&gt;&lt;br&gt;&lt;check&gt;&lt;br&gt;</v>
      </c>
      <c r="I366" s="18"/>
      <c r="K366" s="18"/>
      <c r="L366" s="18"/>
      <c r="M366" s="18"/>
      <c r="N366" s="18"/>
      <c r="O366" s="18"/>
      <c r="P366" s="18"/>
      <c r="Q366" s="18"/>
      <c r="R366" s="18"/>
      <c r="S366" s="20" t="str">
        <f>CONCATENATE($J$1,IF(AND(I366&lt;&gt;"",$I$1&lt;&gt;""),CONCATENATE($I$1,I366,$J$2),""))</f>
        <v/>
      </c>
      <c r="T366" s="2" t="str">
        <f>CONCATENATE($J$1,IF(AND(K366&lt;&gt;"",$K$1&lt;&gt;""),CONCATENATE($K$1,K366,$J$2),""))</f>
        <v/>
      </c>
      <c r="U366" s="2" t="str">
        <f>CONCATENATE($J$1,IF(AND(L366&lt;&gt;"",$L$1&lt;&gt;""),CONCATENATE($L$1,L366,$J$2),""))</f>
        <v/>
      </c>
      <c r="V366" s="2" t="str">
        <f>CONCATENATE($J$1,IF(AND(M366&lt;&gt;"",$M$1&lt;&gt;""),CONCATENATE($M$1,M366,$J$2),""))</f>
        <v/>
      </c>
      <c r="W366" s="2" t="str">
        <f>CONCATENATE($J$1,IF(AND(N366&lt;&gt;"",$N$1&lt;&gt;""),CONCATENATE($N$1,N366,$J$2),""))</f>
        <v/>
      </c>
      <c r="X366" s="2" t="str">
        <f>CONCATENATE($J$1,IF(AND(O366&lt;&gt;"",$O$1&lt;&gt;""),CONCATENATE($O$1,O366,$J$2),""))</f>
        <v/>
      </c>
      <c r="Y366" s="2" t="str">
        <f>CONCATENATE($J$1,IF(AND(P366&lt;&gt;"",$P$1&lt;&gt;""),CONCATENATE($P$1,P366,$J$2),""))</f>
        <v/>
      </c>
      <c r="Z366" s="2" t="str">
        <f>CONCATENATE($J$1,IF(AND(Q366&lt;&gt;"",$Q$1&lt;&gt;""),CONCATENATE($Q$1,Q366,$J$2),""))</f>
        <v/>
      </c>
      <c r="AA366" s="2" t="str">
        <f>CONCATENATE($J$1,IF(AND(R366&lt;&gt;"",$R$1&lt;&gt;""),CONCATENATE($R$1,R366,$J$2),""))</f>
        <v/>
      </c>
      <c r="AB366" s="2" t="str">
        <f t="shared" si="5"/>
        <v/>
      </c>
      <c r="AC366" s="18"/>
      <c r="AD366" s="18"/>
      <c r="AE366" s="18"/>
      <c r="AF366" s="18"/>
      <c r="AG366" s="18"/>
      <c r="AH366" s="2" t="str">
        <f>CONCATENATE($AH$1,IF(AND(AE366&lt;&gt;""),CONCATENATE("http://restauranttory.com/products/",B366,"/",AE366,".jpg"),""))</f>
        <v/>
      </c>
      <c r="AI366" s="2" t="str">
        <f>CONCATENATE($AH$1,IF(AND(AF366&lt;&gt;""),CONCATENATE("http://restauranttory.com/products/",B366,"/",AF366,".jpg"),""))</f>
        <v/>
      </c>
      <c r="AJ366" s="2" t="str">
        <f>CONCATENATE($AH$1,IF(AND(AG366&lt;&gt;""),CONCATENATE("http://restauranttory.com/products/",B366,"/",AG366,".jpg"),""))</f>
        <v/>
      </c>
      <c r="AK366" s="18"/>
      <c r="AL366" s="18"/>
      <c r="AM366" s="18"/>
      <c r="AN366" s="18"/>
      <c r="AO366" s="18"/>
      <c r="AP366" s="18"/>
      <c r="AQ366" s="18"/>
      <c r="AR366" s="2" t="str">
        <f>CONCATENATE($AH$1,IF(AND(AL366&lt;&gt;""),CONCATENATE("http://restauranttory.com/products/",B366,"/",AL366,".pdf"),""))</f>
        <v/>
      </c>
      <c r="AS366" s="2" t="str">
        <f>CONCATENATE($AH$1,IF(AND(AN366&lt;&gt;""),CONCATENATE("http://restauranttory.com/products/",B366,"/",AN366,".pdf"),""))</f>
        <v/>
      </c>
      <c r="AT366" s="2" t="str">
        <f>CONCATENATE($AH$1,IF(AND(AP366&lt;&gt;""),CONCATENATE("http://restauranttory.com/products/",B366,"/",AP366,".pdf"),""))</f>
        <v/>
      </c>
      <c r="AU366" s="18"/>
      <c r="BA366" s="18"/>
    </row>
    <row r="367" spans="1:53" ht="15" customHeight="1" thickBot="1" x14ac:dyDescent="0.3">
      <c r="A367" s="18"/>
      <c r="B367" s="18"/>
      <c r="C367" s="18"/>
      <c r="D367" s="18"/>
      <c r="E367" s="18"/>
      <c r="F367" s="18"/>
      <c r="G367" s="18"/>
      <c r="H367" s="2" t="str">
        <f t="shared" si="6"/>
        <v>&lt;check&gt;&lt;br&gt;&lt;check&gt;&lt;br&gt;&lt;check&gt;&lt;br&gt;</v>
      </c>
      <c r="I367" s="18"/>
      <c r="K367" s="18"/>
      <c r="L367" s="18"/>
      <c r="M367" s="18"/>
      <c r="N367" s="18"/>
      <c r="O367" s="18"/>
      <c r="P367" s="18"/>
      <c r="Q367" s="18"/>
      <c r="R367" s="18"/>
      <c r="S367" s="20" t="str">
        <f>CONCATENATE($J$1,IF(AND(I367&lt;&gt;"",$I$1&lt;&gt;""),CONCATENATE($I$1,I367,$J$2),""))</f>
        <v/>
      </c>
      <c r="T367" s="2" t="str">
        <f>CONCATENATE($J$1,IF(AND(K367&lt;&gt;"",$K$1&lt;&gt;""),CONCATENATE($K$1,K367,$J$2),""))</f>
        <v/>
      </c>
      <c r="U367" s="2" t="str">
        <f>CONCATENATE($J$1,IF(AND(L367&lt;&gt;"",$L$1&lt;&gt;""),CONCATENATE($L$1,L367,$J$2),""))</f>
        <v/>
      </c>
      <c r="V367" s="2" t="str">
        <f>CONCATENATE($J$1,IF(AND(M367&lt;&gt;"",$M$1&lt;&gt;""),CONCATENATE($M$1,M367,$J$2),""))</f>
        <v/>
      </c>
      <c r="W367" s="2" t="str">
        <f>CONCATENATE($J$1,IF(AND(N367&lt;&gt;"",$N$1&lt;&gt;""),CONCATENATE($N$1,N367,$J$2),""))</f>
        <v/>
      </c>
      <c r="X367" s="2" t="str">
        <f>CONCATENATE($J$1,IF(AND(O367&lt;&gt;"",$O$1&lt;&gt;""),CONCATENATE($O$1,O367,$J$2),""))</f>
        <v/>
      </c>
      <c r="Y367" s="2" t="str">
        <f>CONCATENATE($J$1,IF(AND(P367&lt;&gt;"",$P$1&lt;&gt;""),CONCATENATE($P$1,P367,$J$2),""))</f>
        <v/>
      </c>
      <c r="Z367" s="2" t="str">
        <f>CONCATENATE($J$1,IF(AND(Q367&lt;&gt;"",$Q$1&lt;&gt;""),CONCATENATE($Q$1,Q367,$J$2),""))</f>
        <v/>
      </c>
      <c r="AA367" s="2" t="str">
        <f>CONCATENATE($J$1,IF(AND(R367&lt;&gt;"",$R$1&lt;&gt;""),CONCATENATE($R$1,R367,$J$2),""))</f>
        <v/>
      </c>
      <c r="AB367" s="2" t="str">
        <f t="shared" si="5"/>
        <v/>
      </c>
      <c r="AC367" s="18"/>
      <c r="AD367" s="18"/>
      <c r="AE367" s="18"/>
      <c r="AF367" s="18"/>
      <c r="AG367" s="18"/>
      <c r="AH367" s="2" t="str">
        <f>CONCATENATE($AH$1,IF(AND(AE367&lt;&gt;""),CONCATENATE("http://restauranttory.com/products/",B367,"/",AE367,".jpg"),""))</f>
        <v/>
      </c>
      <c r="AI367" s="2" t="str">
        <f>CONCATENATE($AH$1,IF(AND(AF367&lt;&gt;""),CONCATENATE("http://restauranttory.com/products/",B367,"/",AF367,".jpg"),""))</f>
        <v/>
      </c>
      <c r="AJ367" s="2" t="str">
        <f>CONCATENATE($AH$1,IF(AND(AG367&lt;&gt;""),CONCATENATE("http://restauranttory.com/products/",B367,"/",AG367,".jpg"),""))</f>
        <v/>
      </c>
      <c r="AK367" s="18"/>
      <c r="AL367" s="18"/>
      <c r="AM367" s="18"/>
      <c r="AN367" s="18"/>
      <c r="AO367" s="18"/>
      <c r="AP367" s="18"/>
      <c r="AQ367" s="18"/>
      <c r="AR367" s="2" t="str">
        <f>CONCATENATE($AH$1,IF(AND(AL367&lt;&gt;""),CONCATENATE("http://restauranttory.com/products/",B367,"/",AL367,".pdf"),""))</f>
        <v/>
      </c>
      <c r="AS367" s="2" t="str">
        <f>CONCATENATE($AH$1,IF(AND(AN367&lt;&gt;""),CONCATENATE("http://restauranttory.com/products/",B367,"/",AN367,".pdf"),""))</f>
        <v/>
      </c>
      <c r="AT367" s="2" t="str">
        <f>CONCATENATE($AH$1,IF(AND(AP367&lt;&gt;""),CONCATENATE("http://restauranttory.com/products/",B367,"/",AP367,".pdf"),""))</f>
        <v/>
      </c>
      <c r="AU367" s="18"/>
      <c r="BA367" s="18"/>
    </row>
    <row r="368" spans="1:53" ht="15" customHeight="1" thickBot="1" x14ac:dyDescent="0.3">
      <c r="A368" s="18"/>
      <c r="B368" s="18"/>
      <c r="C368" s="18"/>
      <c r="D368" s="18"/>
      <c r="E368" s="18"/>
      <c r="F368" s="18"/>
      <c r="G368" s="18"/>
      <c r="H368" s="2" t="str">
        <f t="shared" si="6"/>
        <v>&lt;check&gt;&lt;br&gt;&lt;check&gt;&lt;br&gt;&lt;check&gt;&lt;br&gt;</v>
      </c>
      <c r="I368" s="18"/>
      <c r="K368" s="18"/>
      <c r="L368" s="18"/>
      <c r="M368" s="18"/>
      <c r="N368" s="18"/>
      <c r="O368" s="18"/>
      <c r="P368" s="18"/>
      <c r="Q368" s="18"/>
      <c r="R368" s="18"/>
      <c r="S368" s="20" t="str">
        <f>CONCATENATE($J$1,IF(AND(I368&lt;&gt;"",$I$1&lt;&gt;""),CONCATENATE($I$1,I368,$J$2),""))</f>
        <v/>
      </c>
      <c r="T368" s="2" t="str">
        <f>CONCATENATE($J$1,IF(AND(K368&lt;&gt;"",$K$1&lt;&gt;""),CONCATENATE($K$1,K368,$J$2),""))</f>
        <v/>
      </c>
      <c r="U368" s="2" t="str">
        <f>CONCATENATE($J$1,IF(AND(L368&lt;&gt;"",$L$1&lt;&gt;""),CONCATENATE($L$1,L368,$J$2),""))</f>
        <v/>
      </c>
      <c r="V368" s="2" t="str">
        <f>CONCATENATE($J$1,IF(AND(M368&lt;&gt;"",$M$1&lt;&gt;""),CONCATENATE($M$1,M368,$J$2),""))</f>
        <v/>
      </c>
      <c r="W368" s="2" t="str">
        <f>CONCATENATE($J$1,IF(AND(N368&lt;&gt;"",$N$1&lt;&gt;""),CONCATENATE($N$1,N368,$J$2),""))</f>
        <v/>
      </c>
      <c r="X368" s="2" t="str">
        <f>CONCATENATE($J$1,IF(AND(O368&lt;&gt;"",$O$1&lt;&gt;""),CONCATENATE($O$1,O368,$J$2),""))</f>
        <v/>
      </c>
      <c r="Y368" s="2" t="str">
        <f>CONCATENATE($J$1,IF(AND(P368&lt;&gt;"",$P$1&lt;&gt;""),CONCATENATE($P$1,P368,$J$2),""))</f>
        <v/>
      </c>
      <c r="Z368" s="2" t="str">
        <f>CONCATENATE($J$1,IF(AND(Q368&lt;&gt;"",$Q$1&lt;&gt;""),CONCATENATE($Q$1,Q368,$J$2),""))</f>
        <v/>
      </c>
      <c r="AA368" s="2" t="str">
        <f>CONCATENATE($J$1,IF(AND(R368&lt;&gt;"",$R$1&lt;&gt;""),CONCATENATE($R$1,R368,$J$2),""))</f>
        <v/>
      </c>
      <c r="AB368" s="2" t="str">
        <f t="shared" si="5"/>
        <v/>
      </c>
      <c r="AC368" s="18"/>
      <c r="AD368" s="18"/>
      <c r="AE368" s="18"/>
      <c r="AF368" s="18"/>
      <c r="AG368" s="18"/>
      <c r="AH368" s="2" t="str">
        <f>CONCATENATE($AH$1,IF(AND(AE368&lt;&gt;""),CONCATENATE("http://restauranttory.com/products/",B368,"/",AE368,".jpg"),""))</f>
        <v/>
      </c>
      <c r="AI368" s="2" t="str">
        <f>CONCATENATE($AH$1,IF(AND(AF368&lt;&gt;""),CONCATENATE("http://restauranttory.com/products/",B368,"/",AF368,".jpg"),""))</f>
        <v/>
      </c>
      <c r="AJ368" s="2" t="str">
        <f>CONCATENATE($AH$1,IF(AND(AG368&lt;&gt;""),CONCATENATE("http://restauranttory.com/products/",B368,"/",AG368,".jpg"),""))</f>
        <v/>
      </c>
      <c r="AK368" s="18"/>
      <c r="AL368" s="18"/>
      <c r="AM368" s="18"/>
      <c r="AN368" s="18"/>
      <c r="AO368" s="18"/>
      <c r="AP368" s="18"/>
      <c r="AQ368" s="18"/>
      <c r="AR368" s="2" t="str">
        <f>CONCATENATE($AH$1,IF(AND(AL368&lt;&gt;""),CONCATENATE("http://restauranttory.com/products/",B368,"/",AL368,".pdf"),""))</f>
        <v/>
      </c>
      <c r="AS368" s="2" t="str">
        <f>CONCATENATE($AH$1,IF(AND(AN368&lt;&gt;""),CONCATENATE("http://restauranttory.com/products/",B368,"/",AN368,".pdf"),""))</f>
        <v/>
      </c>
      <c r="AT368" s="2" t="str">
        <f>CONCATENATE($AH$1,IF(AND(AP368&lt;&gt;""),CONCATENATE("http://restauranttory.com/products/",B368,"/",AP368,".pdf"),""))</f>
        <v/>
      </c>
      <c r="AU368" s="18"/>
      <c r="BA368" s="18"/>
    </row>
    <row r="369" spans="1:53" ht="15" customHeight="1" thickBot="1" x14ac:dyDescent="0.3">
      <c r="A369" s="18"/>
      <c r="B369" s="18"/>
      <c r="C369" s="18"/>
      <c r="D369" s="18"/>
      <c r="E369" s="18"/>
      <c r="F369" s="18"/>
      <c r="G369" s="18"/>
      <c r="H369" s="2" t="str">
        <f t="shared" si="6"/>
        <v>&lt;check&gt;&lt;br&gt;&lt;check&gt;&lt;br&gt;&lt;check&gt;&lt;br&gt;</v>
      </c>
      <c r="I369" s="18"/>
      <c r="K369" s="18"/>
      <c r="L369" s="18"/>
      <c r="M369" s="18"/>
      <c r="N369" s="18"/>
      <c r="O369" s="18"/>
      <c r="P369" s="18"/>
      <c r="Q369" s="18"/>
      <c r="R369" s="18"/>
      <c r="S369" s="20" t="str">
        <f>CONCATENATE($J$1,IF(AND(I369&lt;&gt;"",$I$1&lt;&gt;""),CONCATENATE($I$1,I369,$J$2),""))</f>
        <v/>
      </c>
      <c r="T369" s="2" t="str">
        <f>CONCATENATE($J$1,IF(AND(K369&lt;&gt;"",$K$1&lt;&gt;""),CONCATENATE($K$1,K369,$J$2),""))</f>
        <v/>
      </c>
      <c r="U369" s="2" t="str">
        <f>CONCATENATE($J$1,IF(AND(L369&lt;&gt;"",$L$1&lt;&gt;""),CONCATENATE($L$1,L369,$J$2),""))</f>
        <v/>
      </c>
      <c r="V369" s="2" t="str">
        <f>CONCATENATE($J$1,IF(AND(M369&lt;&gt;"",$M$1&lt;&gt;""),CONCATENATE($M$1,M369,$J$2),""))</f>
        <v/>
      </c>
      <c r="W369" s="2" t="str">
        <f>CONCATENATE($J$1,IF(AND(N369&lt;&gt;"",$N$1&lt;&gt;""),CONCATENATE($N$1,N369,$J$2),""))</f>
        <v/>
      </c>
      <c r="X369" s="2" t="str">
        <f>CONCATENATE($J$1,IF(AND(O369&lt;&gt;"",$O$1&lt;&gt;""),CONCATENATE($O$1,O369,$J$2),""))</f>
        <v/>
      </c>
      <c r="Y369" s="2" t="str">
        <f>CONCATENATE($J$1,IF(AND(P369&lt;&gt;"",$P$1&lt;&gt;""),CONCATENATE($P$1,P369,$J$2),""))</f>
        <v/>
      </c>
      <c r="Z369" s="2" t="str">
        <f>CONCATENATE($J$1,IF(AND(Q369&lt;&gt;"",$Q$1&lt;&gt;""),CONCATENATE($Q$1,Q369,$J$2),""))</f>
        <v/>
      </c>
      <c r="AA369" s="2" t="str">
        <f>CONCATENATE($J$1,IF(AND(R369&lt;&gt;"",$R$1&lt;&gt;""),CONCATENATE($R$1,R369,$J$2),""))</f>
        <v/>
      </c>
      <c r="AB369" s="2" t="str">
        <f t="shared" si="5"/>
        <v/>
      </c>
      <c r="AC369" s="18"/>
      <c r="AD369" s="18"/>
      <c r="AE369" s="18"/>
      <c r="AF369" s="18"/>
      <c r="AG369" s="18"/>
      <c r="AH369" s="2" t="str">
        <f>CONCATENATE($AH$1,IF(AND(AE369&lt;&gt;""),CONCATENATE("http://restauranttory.com/products/",B369,"/",AE369,".jpg"),""))</f>
        <v/>
      </c>
      <c r="AI369" s="2" t="str">
        <f>CONCATENATE($AH$1,IF(AND(AF369&lt;&gt;""),CONCATENATE("http://restauranttory.com/products/",B369,"/",AF369,".jpg"),""))</f>
        <v/>
      </c>
      <c r="AJ369" s="2" t="str">
        <f>CONCATENATE($AH$1,IF(AND(AG369&lt;&gt;""),CONCATENATE("http://restauranttory.com/products/",B369,"/",AG369,".jpg"),""))</f>
        <v/>
      </c>
      <c r="AK369" s="18"/>
      <c r="AL369" s="18"/>
      <c r="AM369" s="18"/>
      <c r="AN369" s="18"/>
      <c r="AO369" s="18"/>
      <c r="AP369" s="18"/>
      <c r="AQ369" s="18"/>
      <c r="AR369" s="2" t="str">
        <f>CONCATENATE($AH$1,IF(AND(AL369&lt;&gt;""),CONCATENATE("http://restauranttory.com/products/",B369,"/",AL369,".pdf"),""))</f>
        <v/>
      </c>
      <c r="AS369" s="2" t="str">
        <f>CONCATENATE($AH$1,IF(AND(AN369&lt;&gt;""),CONCATENATE("http://restauranttory.com/products/",B369,"/",AN369,".pdf"),""))</f>
        <v/>
      </c>
      <c r="AT369" s="2" t="str">
        <f>CONCATENATE($AH$1,IF(AND(AP369&lt;&gt;""),CONCATENATE("http://restauranttory.com/products/",B369,"/",AP369,".pdf"),""))</f>
        <v/>
      </c>
      <c r="AU369" s="18"/>
      <c r="BA369" s="18"/>
    </row>
    <row r="370" spans="1:53" ht="15" customHeight="1" thickBot="1" x14ac:dyDescent="0.3">
      <c r="A370" s="18"/>
      <c r="B370" s="18"/>
      <c r="C370" s="18"/>
      <c r="D370" s="18"/>
      <c r="E370" s="18"/>
      <c r="F370" s="18"/>
      <c r="G370" s="18"/>
      <c r="H370" s="2" t="str">
        <f t="shared" si="6"/>
        <v>&lt;check&gt;&lt;br&gt;&lt;check&gt;&lt;br&gt;&lt;check&gt;&lt;br&gt;</v>
      </c>
      <c r="I370" s="18"/>
      <c r="K370" s="18"/>
      <c r="L370" s="18"/>
      <c r="M370" s="18"/>
      <c r="N370" s="18"/>
      <c r="O370" s="18"/>
      <c r="P370" s="18"/>
      <c r="Q370" s="18"/>
      <c r="R370" s="18"/>
      <c r="S370" s="20" t="str">
        <f>CONCATENATE($J$1,IF(AND(I370&lt;&gt;"",$I$1&lt;&gt;""),CONCATENATE($I$1,I370,$J$2),""))</f>
        <v/>
      </c>
      <c r="T370" s="2" t="str">
        <f>CONCATENATE($J$1,IF(AND(K370&lt;&gt;"",$K$1&lt;&gt;""),CONCATENATE($K$1,K370,$J$2),""))</f>
        <v/>
      </c>
      <c r="U370" s="2" t="str">
        <f>CONCATENATE($J$1,IF(AND(L370&lt;&gt;"",$L$1&lt;&gt;""),CONCATENATE($L$1,L370,$J$2),""))</f>
        <v/>
      </c>
      <c r="V370" s="2" t="str">
        <f>CONCATENATE($J$1,IF(AND(M370&lt;&gt;"",$M$1&lt;&gt;""),CONCATENATE($M$1,M370,$J$2),""))</f>
        <v/>
      </c>
      <c r="W370" s="2" t="str">
        <f>CONCATENATE($J$1,IF(AND(N370&lt;&gt;"",$N$1&lt;&gt;""),CONCATENATE($N$1,N370,$J$2),""))</f>
        <v/>
      </c>
      <c r="X370" s="2" t="str">
        <f>CONCATENATE($J$1,IF(AND(O370&lt;&gt;"",$O$1&lt;&gt;""),CONCATENATE($O$1,O370,$J$2),""))</f>
        <v/>
      </c>
      <c r="Y370" s="2" t="str">
        <f>CONCATENATE($J$1,IF(AND(P370&lt;&gt;"",$P$1&lt;&gt;""),CONCATENATE($P$1,P370,$J$2),""))</f>
        <v/>
      </c>
      <c r="Z370" s="2" t="str">
        <f>CONCATENATE($J$1,IF(AND(Q370&lt;&gt;"",$Q$1&lt;&gt;""),CONCATENATE($Q$1,Q370,$J$2),""))</f>
        <v/>
      </c>
      <c r="AA370" s="2" t="str">
        <f>CONCATENATE($J$1,IF(AND(R370&lt;&gt;"",$R$1&lt;&gt;""),CONCATENATE($R$1,R370,$J$2),""))</f>
        <v/>
      </c>
      <c r="AB370" s="2" t="str">
        <f t="shared" si="5"/>
        <v/>
      </c>
      <c r="AC370" s="18"/>
      <c r="AD370" s="18"/>
      <c r="AE370" s="18"/>
      <c r="AF370" s="18"/>
      <c r="AG370" s="18"/>
      <c r="AH370" s="2" t="str">
        <f>CONCATENATE($AH$1,IF(AND(AE370&lt;&gt;""),CONCATENATE("http://restauranttory.com/products/",B370,"/",AE370,".jpg"),""))</f>
        <v/>
      </c>
      <c r="AI370" s="2" t="str">
        <f>CONCATENATE($AH$1,IF(AND(AF370&lt;&gt;""),CONCATENATE("http://restauranttory.com/products/",B370,"/",AF370,".jpg"),""))</f>
        <v/>
      </c>
      <c r="AJ370" s="2" t="str">
        <f>CONCATENATE($AH$1,IF(AND(AG370&lt;&gt;""),CONCATENATE("http://restauranttory.com/products/",B370,"/",AG370,".jpg"),""))</f>
        <v/>
      </c>
      <c r="AK370" s="18"/>
      <c r="AL370" s="18"/>
      <c r="AM370" s="18"/>
      <c r="AN370" s="18"/>
      <c r="AO370" s="18"/>
      <c r="AP370" s="18"/>
      <c r="AQ370" s="18"/>
      <c r="AR370" s="2" t="str">
        <f>CONCATENATE($AH$1,IF(AND(AL370&lt;&gt;""),CONCATENATE("http://restauranttory.com/products/",B370,"/",AL370,".pdf"),""))</f>
        <v/>
      </c>
      <c r="AS370" s="2" t="str">
        <f>CONCATENATE($AH$1,IF(AND(AN370&lt;&gt;""),CONCATENATE("http://restauranttory.com/products/",B370,"/",AN370,".pdf"),""))</f>
        <v/>
      </c>
      <c r="AT370" s="2" t="str">
        <f>CONCATENATE($AH$1,IF(AND(AP370&lt;&gt;""),CONCATENATE("http://restauranttory.com/products/",B370,"/",AP370,".pdf"),""))</f>
        <v/>
      </c>
      <c r="AU370" s="18"/>
      <c r="BA370" s="18"/>
    </row>
    <row r="371" spans="1:53" ht="15" customHeight="1" thickBot="1" x14ac:dyDescent="0.3">
      <c r="A371" s="18"/>
      <c r="B371" s="18"/>
      <c r="C371" s="18"/>
      <c r="D371" s="18"/>
      <c r="E371" s="18"/>
      <c r="F371" s="18"/>
      <c r="G371" s="18"/>
      <c r="H371" s="2" t="str">
        <f t="shared" si="6"/>
        <v>&lt;check&gt;&lt;br&gt;&lt;check&gt;&lt;br&gt;&lt;check&gt;&lt;br&gt;</v>
      </c>
      <c r="I371" s="18"/>
      <c r="K371" s="18"/>
      <c r="L371" s="18"/>
      <c r="M371" s="18"/>
      <c r="N371" s="18"/>
      <c r="O371" s="18"/>
      <c r="P371" s="18"/>
      <c r="Q371" s="18"/>
      <c r="R371" s="18"/>
      <c r="S371" s="20" t="str">
        <f>CONCATENATE($J$1,IF(AND(I371&lt;&gt;"",$I$1&lt;&gt;""),CONCATENATE($I$1,I371,$J$2),""))</f>
        <v/>
      </c>
      <c r="T371" s="2" t="str">
        <f>CONCATENATE($J$1,IF(AND(K371&lt;&gt;"",$K$1&lt;&gt;""),CONCATENATE($K$1,K371,$J$2),""))</f>
        <v/>
      </c>
      <c r="U371" s="2" t="str">
        <f>CONCATENATE($J$1,IF(AND(L371&lt;&gt;"",$L$1&lt;&gt;""),CONCATENATE($L$1,L371,$J$2),""))</f>
        <v/>
      </c>
      <c r="V371" s="2" t="str">
        <f>CONCATENATE($J$1,IF(AND(M371&lt;&gt;"",$M$1&lt;&gt;""),CONCATENATE($M$1,M371,$J$2),""))</f>
        <v/>
      </c>
      <c r="W371" s="2" t="str">
        <f>CONCATENATE($J$1,IF(AND(N371&lt;&gt;"",$N$1&lt;&gt;""),CONCATENATE($N$1,N371,$J$2),""))</f>
        <v/>
      </c>
      <c r="X371" s="2" t="str">
        <f>CONCATENATE($J$1,IF(AND(O371&lt;&gt;"",$O$1&lt;&gt;""),CONCATENATE($O$1,O371,$J$2),""))</f>
        <v/>
      </c>
      <c r="Y371" s="2" t="str">
        <f>CONCATENATE($J$1,IF(AND(P371&lt;&gt;"",$P$1&lt;&gt;""),CONCATENATE($P$1,P371,$J$2),""))</f>
        <v/>
      </c>
      <c r="Z371" s="2" t="str">
        <f>CONCATENATE($J$1,IF(AND(Q371&lt;&gt;"",$Q$1&lt;&gt;""),CONCATENATE($Q$1,Q371,$J$2),""))</f>
        <v/>
      </c>
      <c r="AA371" s="2" t="str">
        <f>CONCATENATE($J$1,IF(AND(R371&lt;&gt;"",$R$1&lt;&gt;""),CONCATENATE($R$1,R371,$J$2),""))</f>
        <v/>
      </c>
      <c r="AB371" s="2" t="str">
        <f t="shared" si="5"/>
        <v/>
      </c>
      <c r="AC371" s="18"/>
      <c r="AD371" s="18"/>
      <c r="AE371" s="18"/>
      <c r="AF371" s="18"/>
      <c r="AG371" s="18"/>
      <c r="AH371" s="2" t="str">
        <f>CONCATENATE($AH$1,IF(AND(AE371&lt;&gt;""),CONCATENATE("http://restauranttory.com/products/",B371,"/",AE371,".jpg"),""))</f>
        <v/>
      </c>
      <c r="AI371" s="2" t="str">
        <f>CONCATENATE($AH$1,IF(AND(AF371&lt;&gt;""),CONCATENATE("http://restauranttory.com/products/",B371,"/",AF371,".jpg"),""))</f>
        <v/>
      </c>
      <c r="AJ371" s="2" t="str">
        <f>CONCATENATE($AH$1,IF(AND(AG371&lt;&gt;""),CONCATENATE("http://restauranttory.com/products/",B371,"/",AG371,".jpg"),""))</f>
        <v/>
      </c>
      <c r="AK371" s="18"/>
      <c r="AL371" s="18"/>
      <c r="AM371" s="18"/>
      <c r="AN371" s="18"/>
      <c r="AO371" s="18"/>
      <c r="AP371" s="18"/>
      <c r="AQ371" s="18"/>
      <c r="AR371" s="2" t="str">
        <f>CONCATENATE($AH$1,IF(AND(AL371&lt;&gt;""),CONCATENATE("http://restauranttory.com/products/",B371,"/",AL371,".pdf"),""))</f>
        <v/>
      </c>
      <c r="AS371" s="2" t="str">
        <f>CONCATENATE($AH$1,IF(AND(AN371&lt;&gt;""),CONCATENATE("http://restauranttory.com/products/",B371,"/",AN371,".pdf"),""))</f>
        <v/>
      </c>
      <c r="AT371" s="2" t="str">
        <f>CONCATENATE($AH$1,IF(AND(AP371&lt;&gt;""),CONCATENATE("http://restauranttory.com/products/",B371,"/",AP371,".pdf"),""))</f>
        <v/>
      </c>
      <c r="AU371" s="18"/>
      <c r="BA371" s="18"/>
    </row>
    <row r="372" spans="1:53" ht="15" customHeight="1" thickBot="1" x14ac:dyDescent="0.3">
      <c r="A372" s="18"/>
      <c r="B372" s="18"/>
      <c r="C372" s="18"/>
      <c r="D372" s="18"/>
      <c r="E372" s="18"/>
      <c r="F372" s="18"/>
      <c r="G372" s="18"/>
      <c r="H372" s="2" t="str">
        <f t="shared" si="6"/>
        <v>&lt;check&gt;&lt;br&gt;&lt;check&gt;&lt;br&gt;&lt;check&gt;&lt;br&gt;</v>
      </c>
      <c r="I372" s="18"/>
      <c r="K372" s="18"/>
      <c r="L372" s="18"/>
      <c r="M372" s="18"/>
      <c r="N372" s="18"/>
      <c r="O372" s="18"/>
      <c r="P372" s="18"/>
      <c r="Q372" s="18"/>
      <c r="R372" s="18"/>
      <c r="S372" s="20" t="str">
        <f>CONCATENATE($J$1,IF(AND(I372&lt;&gt;"",$I$1&lt;&gt;""),CONCATENATE($I$1,I372,$J$2),""))</f>
        <v/>
      </c>
      <c r="T372" s="2" t="str">
        <f>CONCATENATE($J$1,IF(AND(K372&lt;&gt;"",$K$1&lt;&gt;""),CONCATENATE($K$1,K372,$J$2),""))</f>
        <v/>
      </c>
      <c r="U372" s="2" t="str">
        <f>CONCATENATE($J$1,IF(AND(L372&lt;&gt;"",$L$1&lt;&gt;""),CONCATENATE($L$1,L372,$J$2),""))</f>
        <v/>
      </c>
      <c r="V372" s="2" t="str">
        <f>CONCATENATE($J$1,IF(AND(M372&lt;&gt;"",$M$1&lt;&gt;""),CONCATENATE($M$1,M372,$J$2),""))</f>
        <v/>
      </c>
      <c r="W372" s="2" t="str">
        <f>CONCATENATE($J$1,IF(AND(N372&lt;&gt;"",$N$1&lt;&gt;""),CONCATENATE($N$1,N372,$J$2),""))</f>
        <v/>
      </c>
      <c r="X372" s="2" t="str">
        <f>CONCATENATE($J$1,IF(AND(O372&lt;&gt;"",$O$1&lt;&gt;""),CONCATENATE($O$1,O372,$J$2),""))</f>
        <v/>
      </c>
      <c r="Y372" s="2" t="str">
        <f>CONCATENATE($J$1,IF(AND(P372&lt;&gt;"",$P$1&lt;&gt;""),CONCATENATE($P$1,P372,$J$2),""))</f>
        <v/>
      </c>
      <c r="Z372" s="2" t="str">
        <f>CONCATENATE($J$1,IF(AND(Q372&lt;&gt;"",$Q$1&lt;&gt;""),CONCATENATE($Q$1,Q372,$J$2),""))</f>
        <v/>
      </c>
      <c r="AA372" s="2" t="str">
        <f>CONCATENATE($J$1,IF(AND(R372&lt;&gt;"",$R$1&lt;&gt;""),CONCATENATE($R$1,R372,$J$2),""))</f>
        <v/>
      </c>
      <c r="AB372" s="2" t="str">
        <f t="shared" si="5"/>
        <v/>
      </c>
      <c r="AC372" s="18"/>
      <c r="AD372" s="18"/>
      <c r="AE372" s="18"/>
      <c r="AF372" s="18"/>
      <c r="AG372" s="18"/>
      <c r="AH372" s="2" t="str">
        <f>CONCATENATE($AH$1,IF(AND(AE372&lt;&gt;""),CONCATENATE("http://restauranttory.com/products/",B372,"/",AE372,".jpg"),""))</f>
        <v/>
      </c>
      <c r="AI372" s="2" t="str">
        <f>CONCATENATE($AH$1,IF(AND(AF372&lt;&gt;""),CONCATENATE("http://restauranttory.com/products/",B372,"/",AF372,".jpg"),""))</f>
        <v/>
      </c>
      <c r="AJ372" s="2" t="str">
        <f>CONCATENATE($AH$1,IF(AND(AG372&lt;&gt;""),CONCATENATE("http://restauranttory.com/products/",B372,"/",AG372,".jpg"),""))</f>
        <v/>
      </c>
      <c r="AK372" s="18"/>
      <c r="AL372" s="18"/>
      <c r="AM372" s="18"/>
      <c r="AN372" s="18"/>
      <c r="AO372" s="18"/>
      <c r="AP372" s="18"/>
      <c r="AQ372" s="18"/>
      <c r="AR372" s="2" t="str">
        <f>CONCATENATE($AH$1,IF(AND(AL372&lt;&gt;""),CONCATENATE("http://restauranttory.com/products/",B372,"/",AL372,".pdf"),""))</f>
        <v/>
      </c>
      <c r="AS372" s="2" t="str">
        <f>CONCATENATE($AH$1,IF(AND(AN372&lt;&gt;""),CONCATENATE("http://restauranttory.com/products/",B372,"/",AN372,".pdf"),""))</f>
        <v/>
      </c>
      <c r="AT372" s="2" t="str">
        <f>CONCATENATE($AH$1,IF(AND(AP372&lt;&gt;""),CONCATENATE("http://restauranttory.com/products/",B372,"/",AP372,".pdf"),""))</f>
        <v/>
      </c>
      <c r="AU372" s="18"/>
      <c r="BA372" s="18"/>
    </row>
    <row r="373" spans="1:53" ht="15" customHeight="1" thickBot="1" x14ac:dyDescent="0.3">
      <c r="A373" s="18"/>
      <c r="B373" s="18"/>
      <c r="C373" s="18"/>
      <c r="D373" s="18"/>
      <c r="E373" s="18"/>
      <c r="F373" s="18"/>
      <c r="G373" s="18"/>
      <c r="H373" s="2" t="str">
        <f t="shared" si="6"/>
        <v>&lt;check&gt;&lt;br&gt;&lt;check&gt;&lt;br&gt;&lt;check&gt;&lt;br&gt;</v>
      </c>
      <c r="I373" s="18"/>
      <c r="K373" s="18"/>
      <c r="L373" s="18"/>
      <c r="M373" s="18"/>
      <c r="N373" s="18"/>
      <c r="O373" s="18"/>
      <c r="P373" s="18"/>
      <c r="Q373" s="18"/>
      <c r="R373" s="18"/>
      <c r="S373" s="20" t="str">
        <f>CONCATENATE($J$1,IF(AND(I373&lt;&gt;"",$I$1&lt;&gt;""),CONCATENATE($I$1,I373,$J$2),""))</f>
        <v/>
      </c>
      <c r="T373" s="2" t="str">
        <f>CONCATENATE($J$1,IF(AND(K373&lt;&gt;"",$K$1&lt;&gt;""),CONCATENATE($K$1,K373,$J$2),""))</f>
        <v/>
      </c>
      <c r="U373" s="2" t="str">
        <f>CONCATENATE($J$1,IF(AND(L373&lt;&gt;"",$L$1&lt;&gt;""),CONCATENATE($L$1,L373,$J$2),""))</f>
        <v/>
      </c>
      <c r="V373" s="2" t="str">
        <f>CONCATENATE($J$1,IF(AND(M373&lt;&gt;"",$M$1&lt;&gt;""),CONCATENATE($M$1,M373,$J$2),""))</f>
        <v/>
      </c>
      <c r="W373" s="2" t="str">
        <f>CONCATENATE($J$1,IF(AND(N373&lt;&gt;"",$N$1&lt;&gt;""),CONCATENATE($N$1,N373,$J$2),""))</f>
        <v/>
      </c>
      <c r="X373" s="2" t="str">
        <f>CONCATENATE($J$1,IF(AND(O373&lt;&gt;"",$O$1&lt;&gt;""),CONCATENATE($O$1,O373,$J$2),""))</f>
        <v/>
      </c>
      <c r="Y373" s="2" t="str">
        <f>CONCATENATE($J$1,IF(AND(P373&lt;&gt;"",$P$1&lt;&gt;""),CONCATENATE($P$1,P373,$J$2),""))</f>
        <v/>
      </c>
      <c r="Z373" s="2" t="str">
        <f>CONCATENATE($J$1,IF(AND(Q373&lt;&gt;"",$Q$1&lt;&gt;""),CONCATENATE($Q$1,Q373,$J$2),""))</f>
        <v/>
      </c>
      <c r="AA373" s="2" t="str">
        <f>CONCATENATE($J$1,IF(AND(R373&lt;&gt;"",$R$1&lt;&gt;""),CONCATENATE($R$1,R373,$J$2),""))</f>
        <v/>
      </c>
      <c r="AB373" s="2" t="str">
        <f t="shared" si="5"/>
        <v/>
      </c>
      <c r="AC373" s="18"/>
      <c r="AD373" s="18"/>
      <c r="AE373" s="18"/>
      <c r="AF373" s="18"/>
      <c r="AG373" s="18"/>
      <c r="AH373" s="2" t="str">
        <f>CONCATENATE($AH$1,IF(AND(AE373&lt;&gt;""),CONCATENATE("http://restauranttory.com/products/",B373,"/",AE373,".jpg"),""))</f>
        <v/>
      </c>
      <c r="AI373" s="2" t="str">
        <f>CONCATENATE($AH$1,IF(AND(AF373&lt;&gt;""),CONCATENATE("http://restauranttory.com/products/",B373,"/",AF373,".jpg"),""))</f>
        <v/>
      </c>
      <c r="AJ373" s="2" t="str">
        <f>CONCATENATE($AH$1,IF(AND(AG373&lt;&gt;""),CONCATENATE("http://restauranttory.com/products/",B373,"/",AG373,".jpg"),""))</f>
        <v/>
      </c>
      <c r="AK373" s="18"/>
      <c r="AL373" s="18"/>
      <c r="AM373" s="18"/>
      <c r="AN373" s="18"/>
      <c r="AO373" s="18"/>
      <c r="AP373" s="18"/>
      <c r="AQ373" s="18"/>
      <c r="AR373" s="2" t="str">
        <f>CONCATENATE($AH$1,IF(AND(AL373&lt;&gt;""),CONCATENATE("http://restauranttory.com/products/",B373,"/",AL373,".pdf"),""))</f>
        <v/>
      </c>
      <c r="AS373" s="2" t="str">
        <f>CONCATENATE($AH$1,IF(AND(AN373&lt;&gt;""),CONCATENATE("http://restauranttory.com/products/",B373,"/",AN373,".pdf"),""))</f>
        <v/>
      </c>
      <c r="AT373" s="2" t="str">
        <f>CONCATENATE($AH$1,IF(AND(AP373&lt;&gt;""),CONCATENATE("http://restauranttory.com/products/",B373,"/",AP373,".pdf"),""))</f>
        <v/>
      </c>
      <c r="AU373" s="18"/>
      <c r="BA373" s="18"/>
    </row>
    <row r="374" spans="1:53" ht="15" customHeight="1" thickBot="1" x14ac:dyDescent="0.3">
      <c r="A374" s="18"/>
      <c r="B374" s="18"/>
      <c r="C374" s="18"/>
      <c r="D374" s="18"/>
      <c r="E374" s="18"/>
      <c r="F374" s="18"/>
      <c r="G374" s="18"/>
      <c r="H374" s="2" t="str">
        <f t="shared" si="6"/>
        <v>&lt;check&gt;&lt;br&gt;&lt;check&gt;&lt;br&gt;&lt;check&gt;&lt;br&gt;</v>
      </c>
      <c r="I374" s="18"/>
      <c r="K374" s="18"/>
      <c r="L374" s="18"/>
      <c r="M374" s="18"/>
      <c r="N374" s="18"/>
      <c r="O374" s="18"/>
      <c r="P374" s="18"/>
      <c r="Q374" s="18"/>
      <c r="R374" s="18"/>
      <c r="S374" s="20" t="str">
        <f>CONCATENATE($J$1,IF(AND(I374&lt;&gt;"",$I$1&lt;&gt;""),CONCATENATE($I$1,I374,$J$2),""))</f>
        <v/>
      </c>
      <c r="T374" s="2" t="str">
        <f>CONCATENATE($J$1,IF(AND(K374&lt;&gt;"",$K$1&lt;&gt;""),CONCATENATE($K$1,K374,$J$2),""))</f>
        <v/>
      </c>
      <c r="U374" s="2" t="str">
        <f>CONCATENATE($J$1,IF(AND(L374&lt;&gt;"",$L$1&lt;&gt;""),CONCATENATE($L$1,L374,$J$2),""))</f>
        <v/>
      </c>
      <c r="V374" s="2" t="str">
        <f>CONCATENATE($J$1,IF(AND(M374&lt;&gt;"",$M$1&lt;&gt;""),CONCATENATE($M$1,M374,$J$2),""))</f>
        <v/>
      </c>
      <c r="W374" s="2" t="str">
        <f>CONCATENATE($J$1,IF(AND(N374&lt;&gt;"",$N$1&lt;&gt;""),CONCATENATE($N$1,N374,$J$2),""))</f>
        <v/>
      </c>
      <c r="X374" s="2" t="str">
        <f>CONCATENATE($J$1,IF(AND(O374&lt;&gt;"",$O$1&lt;&gt;""),CONCATENATE($O$1,O374,$J$2),""))</f>
        <v/>
      </c>
      <c r="Y374" s="2" t="str">
        <f>CONCATENATE($J$1,IF(AND(P374&lt;&gt;"",$P$1&lt;&gt;""),CONCATENATE($P$1,P374,$J$2),""))</f>
        <v/>
      </c>
      <c r="Z374" s="2" t="str">
        <f>CONCATENATE($J$1,IF(AND(Q374&lt;&gt;"",$Q$1&lt;&gt;""),CONCATENATE($Q$1,Q374,$J$2),""))</f>
        <v/>
      </c>
      <c r="AA374" s="2" t="str">
        <f>CONCATENATE($J$1,IF(AND(R374&lt;&gt;"",$R$1&lt;&gt;""),CONCATENATE($R$1,R374,$J$2),""))</f>
        <v/>
      </c>
      <c r="AB374" s="2" t="str">
        <f t="shared" si="5"/>
        <v/>
      </c>
      <c r="AC374" s="18"/>
      <c r="AD374" s="18"/>
      <c r="AE374" s="18"/>
      <c r="AF374" s="18"/>
      <c r="AG374" s="18"/>
      <c r="AH374" s="2" t="str">
        <f>CONCATENATE($AH$1,IF(AND(AE374&lt;&gt;""),CONCATENATE("http://restauranttory.com/products/",B374,"/",AE374,".jpg"),""))</f>
        <v/>
      </c>
      <c r="AI374" s="2" t="str">
        <f>CONCATENATE($AH$1,IF(AND(AF374&lt;&gt;""),CONCATENATE("http://restauranttory.com/products/",B374,"/",AF374,".jpg"),""))</f>
        <v/>
      </c>
      <c r="AJ374" s="2" t="str">
        <f>CONCATENATE($AH$1,IF(AND(AG374&lt;&gt;""),CONCATENATE("http://restauranttory.com/products/",B374,"/",AG374,".jpg"),""))</f>
        <v/>
      </c>
      <c r="AK374" s="18"/>
      <c r="AL374" s="18"/>
      <c r="AM374" s="18"/>
      <c r="AN374" s="18"/>
      <c r="AO374" s="18"/>
      <c r="AP374" s="18"/>
      <c r="AQ374" s="18"/>
      <c r="AR374" s="2" t="str">
        <f>CONCATENATE($AH$1,IF(AND(AL374&lt;&gt;""),CONCATENATE("http://restauranttory.com/products/",B374,"/",AL374,".pdf"),""))</f>
        <v/>
      </c>
      <c r="AS374" s="2" t="str">
        <f>CONCATENATE($AH$1,IF(AND(AN374&lt;&gt;""),CONCATENATE("http://restauranttory.com/products/",B374,"/",AN374,".pdf"),""))</f>
        <v/>
      </c>
      <c r="AT374" s="2" t="str">
        <f>CONCATENATE($AH$1,IF(AND(AP374&lt;&gt;""),CONCATENATE("http://restauranttory.com/products/",B374,"/",AP374,".pdf"),""))</f>
        <v/>
      </c>
      <c r="AU374" s="18"/>
      <c r="BA374" s="18"/>
    </row>
    <row r="375" spans="1:53" ht="15" customHeight="1" thickBot="1" x14ac:dyDescent="0.3">
      <c r="A375" s="18"/>
      <c r="B375" s="18"/>
      <c r="C375" s="18"/>
      <c r="D375" s="18"/>
      <c r="E375" s="18"/>
      <c r="F375" s="18"/>
      <c r="G375" s="18"/>
      <c r="H375" s="2" t="str">
        <f t="shared" si="6"/>
        <v>&lt;check&gt;&lt;br&gt;&lt;check&gt;&lt;br&gt;&lt;check&gt;&lt;br&gt;</v>
      </c>
      <c r="I375" s="18"/>
      <c r="K375" s="18"/>
      <c r="L375" s="18"/>
      <c r="M375" s="18"/>
      <c r="N375" s="18"/>
      <c r="O375" s="18"/>
      <c r="P375" s="18"/>
      <c r="Q375" s="18"/>
      <c r="R375" s="18"/>
      <c r="S375" s="20" t="str">
        <f>CONCATENATE($J$1,IF(AND(I375&lt;&gt;"",$I$1&lt;&gt;""),CONCATENATE($I$1,I375,$J$2),""))</f>
        <v/>
      </c>
      <c r="T375" s="2" t="str">
        <f>CONCATENATE($J$1,IF(AND(K375&lt;&gt;"",$K$1&lt;&gt;""),CONCATENATE($K$1,K375,$J$2),""))</f>
        <v/>
      </c>
      <c r="U375" s="2" t="str">
        <f>CONCATENATE($J$1,IF(AND(L375&lt;&gt;"",$L$1&lt;&gt;""),CONCATENATE($L$1,L375,$J$2),""))</f>
        <v/>
      </c>
      <c r="V375" s="2" t="str">
        <f>CONCATENATE($J$1,IF(AND(M375&lt;&gt;"",$M$1&lt;&gt;""),CONCATENATE($M$1,M375,$J$2),""))</f>
        <v/>
      </c>
      <c r="W375" s="2" t="str">
        <f>CONCATENATE($J$1,IF(AND(N375&lt;&gt;"",$N$1&lt;&gt;""),CONCATENATE($N$1,N375,$J$2),""))</f>
        <v/>
      </c>
      <c r="X375" s="2" t="str">
        <f>CONCATENATE($J$1,IF(AND(O375&lt;&gt;"",$O$1&lt;&gt;""),CONCATENATE($O$1,O375,$J$2),""))</f>
        <v/>
      </c>
      <c r="Y375" s="2" t="str">
        <f>CONCATENATE($J$1,IF(AND(P375&lt;&gt;"",$P$1&lt;&gt;""),CONCATENATE($P$1,P375,$J$2),""))</f>
        <v/>
      </c>
      <c r="Z375" s="2" t="str">
        <f>CONCATENATE($J$1,IF(AND(Q375&lt;&gt;"",$Q$1&lt;&gt;""),CONCATENATE($Q$1,Q375,$J$2),""))</f>
        <v/>
      </c>
      <c r="AA375" s="2" t="str">
        <f>CONCATENATE($J$1,IF(AND(R375&lt;&gt;"",$R$1&lt;&gt;""),CONCATENATE($R$1,R375,$J$2),""))</f>
        <v/>
      </c>
      <c r="AB375" s="2" t="str">
        <f t="shared" si="5"/>
        <v/>
      </c>
      <c r="AC375" s="18"/>
      <c r="AD375" s="18"/>
      <c r="AE375" s="18"/>
      <c r="AF375" s="18"/>
      <c r="AG375" s="18"/>
      <c r="AH375" s="2" t="str">
        <f>CONCATENATE($AH$1,IF(AND(AE375&lt;&gt;""),CONCATENATE("http://restauranttory.com/products/",B375,"/",AE375,".jpg"),""))</f>
        <v/>
      </c>
      <c r="AI375" s="2" t="str">
        <f>CONCATENATE($AH$1,IF(AND(AF375&lt;&gt;""),CONCATENATE("http://restauranttory.com/products/",B375,"/",AF375,".jpg"),""))</f>
        <v/>
      </c>
      <c r="AJ375" s="2" t="str">
        <f>CONCATENATE($AH$1,IF(AND(AG375&lt;&gt;""),CONCATENATE("http://restauranttory.com/products/",B375,"/",AG375,".jpg"),""))</f>
        <v/>
      </c>
      <c r="AK375" s="18"/>
      <c r="AL375" s="18"/>
      <c r="AM375" s="18"/>
      <c r="AN375" s="18"/>
      <c r="AO375" s="18"/>
      <c r="AP375" s="18"/>
      <c r="AQ375" s="18"/>
      <c r="AR375" s="2" t="str">
        <f>CONCATENATE($AH$1,IF(AND(AL375&lt;&gt;""),CONCATENATE("http://restauranttory.com/products/",B375,"/",AL375,".pdf"),""))</f>
        <v/>
      </c>
      <c r="AS375" s="2" t="str">
        <f>CONCATENATE($AH$1,IF(AND(AN375&lt;&gt;""),CONCATENATE("http://restauranttory.com/products/",B375,"/",AN375,".pdf"),""))</f>
        <v/>
      </c>
      <c r="AT375" s="2" t="str">
        <f>CONCATENATE($AH$1,IF(AND(AP375&lt;&gt;""),CONCATENATE("http://restauranttory.com/products/",B375,"/",AP375,".pdf"),""))</f>
        <v/>
      </c>
      <c r="AU375" s="18"/>
      <c r="BA375" s="18"/>
    </row>
    <row r="376" spans="1:53" ht="15" customHeight="1" thickBot="1" x14ac:dyDescent="0.3">
      <c r="A376" s="18"/>
      <c r="B376" s="18"/>
      <c r="C376" s="18"/>
      <c r="D376" s="18"/>
      <c r="E376" s="18"/>
      <c r="F376" s="18"/>
      <c r="G376" s="18"/>
      <c r="H376" s="2" t="str">
        <f t="shared" si="6"/>
        <v>&lt;check&gt;&lt;br&gt;&lt;check&gt;&lt;br&gt;&lt;check&gt;&lt;br&gt;</v>
      </c>
      <c r="I376" s="18"/>
      <c r="K376" s="18"/>
      <c r="L376" s="18"/>
      <c r="M376" s="18"/>
      <c r="N376" s="18"/>
      <c r="O376" s="18"/>
      <c r="P376" s="18"/>
      <c r="Q376" s="18"/>
      <c r="R376" s="18"/>
      <c r="S376" s="20" t="str">
        <f>CONCATENATE($J$1,IF(AND(I376&lt;&gt;"",$I$1&lt;&gt;""),CONCATENATE($I$1,I376,$J$2),""))</f>
        <v/>
      </c>
      <c r="T376" s="2" t="str">
        <f>CONCATENATE($J$1,IF(AND(K376&lt;&gt;"",$K$1&lt;&gt;""),CONCATENATE($K$1,K376,$J$2),""))</f>
        <v/>
      </c>
      <c r="U376" s="2" t="str">
        <f>CONCATENATE($J$1,IF(AND(L376&lt;&gt;"",$L$1&lt;&gt;""),CONCATENATE($L$1,L376,$J$2),""))</f>
        <v/>
      </c>
      <c r="V376" s="2" t="str">
        <f>CONCATENATE($J$1,IF(AND(M376&lt;&gt;"",$M$1&lt;&gt;""),CONCATENATE($M$1,M376,$J$2),""))</f>
        <v/>
      </c>
      <c r="W376" s="2" t="str">
        <f>CONCATENATE($J$1,IF(AND(N376&lt;&gt;"",$N$1&lt;&gt;""),CONCATENATE($N$1,N376,$J$2),""))</f>
        <v/>
      </c>
      <c r="X376" s="2" t="str">
        <f>CONCATENATE($J$1,IF(AND(O376&lt;&gt;"",$O$1&lt;&gt;""),CONCATENATE($O$1,O376,$J$2),""))</f>
        <v/>
      </c>
      <c r="Y376" s="2" t="str">
        <f>CONCATENATE($J$1,IF(AND(P376&lt;&gt;"",$P$1&lt;&gt;""),CONCATENATE($P$1,P376,$J$2),""))</f>
        <v/>
      </c>
      <c r="Z376" s="2" t="str">
        <f>CONCATENATE($J$1,IF(AND(Q376&lt;&gt;"",$Q$1&lt;&gt;""),CONCATENATE($Q$1,Q376,$J$2),""))</f>
        <v/>
      </c>
      <c r="AA376" s="2" t="str">
        <f>CONCATENATE($J$1,IF(AND(R376&lt;&gt;"",$R$1&lt;&gt;""),CONCATENATE($R$1,R376,$J$2),""))</f>
        <v/>
      </c>
      <c r="AB376" s="2" t="str">
        <f t="shared" si="5"/>
        <v/>
      </c>
      <c r="AC376" s="18"/>
      <c r="AD376" s="18"/>
      <c r="AE376" s="18"/>
      <c r="AF376" s="18"/>
      <c r="AG376" s="18"/>
      <c r="AH376" s="2" t="str">
        <f>CONCATENATE($AH$1,IF(AND(AE376&lt;&gt;""),CONCATENATE("http://restauranttory.com/products/",B376,"/",AE376,".jpg"),""))</f>
        <v/>
      </c>
      <c r="AI376" s="2" t="str">
        <f>CONCATENATE($AH$1,IF(AND(AF376&lt;&gt;""),CONCATENATE("http://restauranttory.com/products/",B376,"/",AF376,".jpg"),""))</f>
        <v/>
      </c>
      <c r="AJ376" s="2" t="str">
        <f>CONCATENATE($AH$1,IF(AND(AG376&lt;&gt;""),CONCATENATE("http://restauranttory.com/products/",B376,"/",AG376,".jpg"),""))</f>
        <v/>
      </c>
      <c r="AK376" s="18"/>
      <c r="AL376" s="18"/>
      <c r="AM376" s="18"/>
      <c r="AN376" s="18"/>
      <c r="AO376" s="18"/>
      <c r="AP376" s="18"/>
      <c r="AQ376" s="18"/>
      <c r="AR376" s="2" t="str">
        <f>CONCATENATE($AH$1,IF(AND(AL376&lt;&gt;""),CONCATENATE("http://restauranttory.com/products/",B376,"/",AL376,".pdf"),""))</f>
        <v/>
      </c>
      <c r="AS376" s="2" t="str">
        <f>CONCATENATE($AH$1,IF(AND(AN376&lt;&gt;""),CONCATENATE("http://restauranttory.com/products/",B376,"/",AN376,".pdf"),""))</f>
        <v/>
      </c>
      <c r="AT376" s="2" t="str">
        <f>CONCATENATE($AH$1,IF(AND(AP376&lt;&gt;""),CONCATENATE("http://restauranttory.com/products/",B376,"/",AP376,".pdf"),""))</f>
        <v/>
      </c>
      <c r="AU376" s="18"/>
      <c r="BA376" s="18"/>
    </row>
    <row r="377" spans="1:53" ht="15" customHeight="1" thickBot="1" x14ac:dyDescent="0.3">
      <c r="A377" s="18"/>
      <c r="B377" s="18"/>
      <c r="C377" s="18"/>
      <c r="D377" s="18"/>
      <c r="E377" s="18"/>
      <c r="F377" s="18"/>
      <c r="G377" s="18"/>
      <c r="H377" s="2" t="str">
        <f t="shared" si="6"/>
        <v>&lt;check&gt;&lt;br&gt;&lt;check&gt;&lt;br&gt;&lt;check&gt;&lt;br&gt;</v>
      </c>
      <c r="I377" s="18"/>
      <c r="K377" s="18"/>
      <c r="L377" s="18"/>
      <c r="M377" s="18"/>
      <c r="N377" s="18"/>
      <c r="O377" s="18"/>
      <c r="P377" s="18"/>
      <c r="Q377" s="18"/>
      <c r="R377" s="18"/>
      <c r="S377" s="20" t="str">
        <f>CONCATENATE($J$1,IF(AND(I377&lt;&gt;"",$I$1&lt;&gt;""),CONCATENATE($I$1,I377,$J$2),""))</f>
        <v/>
      </c>
      <c r="T377" s="2" t="str">
        <f>CONCATENATE($J$1,IF(AND(K377&lt;&gt;"",$K$1&lt;&gt;""),CONCATENATE($K$1,K377,$J$2),""))</f>
        <v/>
      </c>
      <c r="U377" s="2" t="str">
        <f>CONCATENATE($J$1,IF(AND(L377&lt;&gt;"",$L$1&lt;&gt;""),CONCATENATE($L$1,L377,$J$2),""))</f>
        <v/>
      </c>
      <c r="V377" s="2" t="str">
        <f>CONCATENATE($J$1,IF(AND(M377&lt;&gt;"",$M$1&lt;&gt;""),CONCATENATE($M$1,M377,$J$2),""))</f>
        <v/>
      </c>
      <c r="W377" s="2" t="str">
        <f>CONCATENATE($J$1,IF(AND(N377&lt;&gt;"",$N$1&lt;&gt;""),CONCATENATE($N$1,N377,$J$2),""))</f>
        <v/>
      </c>
      <c r="X377" s="2" t="str">
        <f>CONCATENATE($J$1,IF(AND(O377&lt;&gt;"",$O$1&lt;&gt;""),CONCATENATE($O$1,O377,$J$2),""))</f>
        <v/>
      </c>
      <c r="Y377" s="2" t="str">
        <f>CONCATENATE($J$1,IF(AND(P377&lt;&gt;"",$P$1&lt;&gt;""),CONCATENATE($P$1,P377,$J$2),""))</f>
        <v/>
      </c>
      <c r="Z377" s="2" t="str">
        <f>CONCATENATE($J$1,IF(AND(Q377&lt;&gt;"",$Q$1&lt;&gt;""),CONCATENATE($Q$1,Q377,$J$2),""))</f>
        <v/>
      </c>
      <c r="AA377" s="2" t="str">
        <f>CONCATENATE($J$1,IF(AND(R377&lt;&gt;"",$R$1&lt;&gt;""),CONCATENATE($R$1,R377,$J$2),""))</f>
        <v/>
      </c>
      <c r="AB377" s="2" t="str">
        <f t="shared" si="5"/>
        <v/>
      </c>
      <c r="AC377" s="18"/>
      <c r="AD377" s="18"/>
      <c r="AE377" s="18"/>
      <c r="AF377" s="18"/>
      <c r="AG377" s="18"/>
      <c r="AH377" s="2" t="str">
        <f>CONCATENATE($AH$1,IF(AND(AE377&lt;&gt;""),CONCATENATE("http://restauranttory.com/products/",B377,"/",AE377,".jpg"),""))</f>
        <v/>
      </c>
      <c r="AI377" s="2" t="str">
        <f>CONCATENATE($AH$1,IF(AND(AF377&lt;&gt;""),CONCATENATE("http://restauranttory.com/products/",B377,"/",AF377,".jpg"),""))</f>
        <v/>
      </c>
      <c r="AJ377" s="2" t="str">
        <f>CONCATENATE($AH$1,IF(AND(AG377&lt;&gt;""),CONCATENATE("http://restauranttory.com/products/",B377,"/",AG377,".jpg"),""))</f>
        <v/>
      </c>
      <c r="AK377" s="18"/>
      <c r="AL377" s="18"/>
      <c r="AM377" s="18"/>
      <c r="AN377" s="18"/>
      <c r="AO377" s="18"/>
      <c r="AP377" s="18"/>
      <c r="AQ377" s="18"/>
      <c r="AR377" s="2" t="str">
        <f>CONCATENATE($AH$1,IF(AND(AL377&lt;&gt;""),CONCATENATE("http://restauranttory.com/products/",B377,"/",AL377,".pdf"),""))</f>
        <v/>
      </c>
      <c r="AS377" s="2" t="str">
        <f>CONCATENATE($AH$1,IF(AND(AN377&lt;&gt;""),CONCATENATE("http://restauranttory.com/products/",B377,"/",AN377,".pdf"),""))</f>
        <v/>
      </c>
      <c r="AT377" s="2" t="str">
        <f>CONCATENATE($AH$1,IF(AND(AP377&lt;&gt;""),CONCATENATE("http://restauranttory.com/products/",B377,"/",AP377,".pdf"),""))</f>
        <v/>
      </c>
      <c r="AU377" s="18"/>
      <c r="BA377" s="18"/>
    </row>
    <row r="378" spans="1:53" ht="15" customHeight="1" thickBot="1" x14ac:dyDescent="0.3">
      <c r="A378" s="18"/>
      <c r="B378" s="18"/>
      <c r="C378" s="18"/>
      <c r="D378" s="18"/>
      <c r="E378" s="18"/>
      <c r="F378" s="18"/>
      <c r="G378" s="18"/>
      <c r="H378" s="2" t="str">
        <f t="shared" si="6"/>
        <v>&lt;check&gt;&lt;br&gt;&lt;check&gt;&lt;br&gt;&lt;check&gt;&lt;br&gt;</v>
      </c>
      <c r="I378" s="18"/>
      <c r="K378" s="18"/>
      <c r="L378" s="18"/>
      <c r="M378" s="18"/>
      <c r="N378" s="18"/>
      <c r="O378" s="18"/>
      <c r="P378" s="18"/>
      <c r="Q378" s="18"/>
      <c r="R378" s="18"/>
      <c r="S378" s="20" t="str">
        <f>CONCATENATE($J$1,IF(AND(I378&lt;&gt;"",$I$1&lt;&gt;""),CONCATENATE($I$1,I378,$J$2),""))</f>
        <v/>
      </c>
      <c r="T378" s="2" t="str">
        <f>CONCATENATE($J$1,IF(AND(K378&lt;&gt;"",$K$1&lt;&gt;""),CONCATENATE($K$1,K378,$J$2),""))</f>
        <v/>
      </c>
      <c r="U378" s="2" t="str">
        <f>CONCATENATE($J$1,IF(AND(L378&lt;&gt;"",$L$1&lt;&gt;""),CONCATENATE($L$1,L378,$J$2),""))</f>
        <v/>
      </c>
      <c r="V378" s="2" t="str">
        <f>CONCATENATE($J$1,IF(AND(M378&lt;&gt;"",$M$1&lt;&gt;""),CONCATENATE($M$1,M378,$J$2),""))</f>
        <v/>
      </c>
      <c r="W378" s="2" t="str">
        <f>CONCATENATE($J$1,IF(AND(N378&lt;&gt;"",$N$1&lt;&gt;""),CONCATENATE($N$1,N378,$J$2),""))</f>
        <v/>
      </c>
      <c r="X378" s="2" t="str">
        <f>CONCATENATE($J$1,IF(AND(O378&lt;&gt;"",$O$1&lt;&gt;""),CONCATENATE($O$1,O378,$J$2),""))</f>
        <v/>
      </c>
      <c r="Y378" s="2" t="str">
        <f>CONCATENATE($J$1,IF(AND(P378&lt;&gt;"",$P$1&lt;&gt;""),CONCATENATE($P$1,P378,$J$2),""))</f>
        <v/>
      </c>
      <c r="Z378" s="2" t="str">
        <f>CONCATENATE($J$1,IF(AND(Q378&lt;&gt;"",$Q$1&lt;&gt;""),CONCATENATE($Q$1,Q378,$J$2),""))</f>
        <v/>
      </c>
      <c r="AA378" s="2" t="str">
        <f>CONCATENATE($J$1,IF(AND(R378&lt;&gt;"",$R$1&lt;&gt;""),CONCATENATE($R$1,R378,$J$2),""))</f>
        <v/>
      </c>
      <c r="AB378" s="2" t="str">
        <f t="shared" si="5"/>
        <v/>
      </c>
      <c r="AC378" s="18"/>
      <c r="AD378" s="18"/>
      <c r="AE378" s="18"/>
      <c r="AF378" s="18"/>
      <c r="AG378" s="18"/>
      <c r="AH378" s="2" t="str">
        <f>CONCATENATE($AH$1,IF(AND(AE378&lt;&gt;""),CONCATENATE("http://restauranttory.com/products/",B378,"/",AE378,".jpg"),""))</f>
        <v/>
      </c>
      <c r="AI378" s="2" t="str">
        <f>CONCATENATE($AH$1,IF(AND(AF378&lt;&gt;""),CONCATENATE("http://restauranttory.com/products/",B378,"/",AF378,".jpg"),""))</f>
        <v/>
      </c>
      <c r="AJ378" s="2" t="str">
        <f>CONCATENATE($AH$1,IF(AND(AG378&lt;&gt;""),CONCATENATE("http://restauranttory.com/products/",B378,"/",AG378,".jpg"),""))</f>
        <v/>
      </c>
      <c r="AK378" s="18"/>
      <c r="AL378" s="18"/>
      <c r="AM378" s="18"/>
      <c r="AN378" s="18"/>
      <c r="AO378" s="18"/>
      <c r="AP378" s="18"/>
      <c r="AQ378" s="18"/>
      <c r="AR378" s="2" t="str">
        <f>CONCATENATE($AH$1,IF(AND(AL378&lt;&gt;""),CONCATENATE("http://restauranttory.com/products/",B378,"/",AL378,".pdf"),""))</f>
        <v/>
      </c>
      <c r="AS378" s="2" t="str">
        <f>CONCATENATE($AH$1,IF(AND(AN378&lt;&gt;""),CONCATENATE("http://restauranttory.com/products/",B378,"/",AN378,".pdf"),""))</f>
        <v/>
      </c>
      <c r="AT378" s="2" t="str">
        <f>CONCATENATE($AH$1,IF(AND(AP378&lt;&gt;""),CONCATENATE("http://restauranttory.com/products/",B378,"/",AP378,".pdf"),""))</f>
        <v/>
      </c>
      <c r="AU378" s="18"/>
      <c r="BA378" s="18"/>
    </row>
    <row r="379" spans="1:53" ht="15" customHeight="1" thickBot="1" x14ac:dyDescent="0.3">
      <c r="A379" s="18"/>
      <c r="B379" s="18"/>
      <c r="C379" s="18"/>
      <c r="D379" s="18"/>
      <c r="E379" s="18"/>
      <c r="F379" s="18"/>
      <c r="G379" s="18"/>
      <c r="H379" s="2" t="str">
        <f t="shared" si="6"/>
        <v>&lt;check&gt;&lt;br&gt;&lt;check&gt;&lt;br&gt;&lt;check&gt;&lt;br&gt;</v>
      </c>
      <c r="I379" s="18"/>
      <c r="K379" s="18"/>
      <c r="L379" s="18"/>
      <c r="M379" s="18"/>
      <c r="N379" s="18"/>
      <c r="O379" s="18"/>
      <c r="P379" s="18"/>
      <c r="Q379" s="18"/>
      <c r="R379" s="18"/>
      <c r="S379" s="20" t="str">
        <f>CONCATENATE($J$1,IF(AND(I379&lt;&gt;"",$I$1&lt;&gt;""),CONCATENATE($I$1,I379,$J$2),""))</f>
        <v/>
      </c>
      <c r="T379" s="2" t="str">
        <f>CONCATENATE($J$1,IF(AND(K379&lt;&gt;"",$K$1&lt;&gt;""),CONCATENATE($K$1,K379,$J$2),""))</f>
        <v/>
      </c>
      <c r="U379" s="2" t="str">
        <f>CONCATENATE($J$1,IF(AND(L379&lt;&gt;"",$L$1&lt;&gt;""),CONCATENATE($L$1,L379,$J$2),""))</f>
        <v/>
      </c>
      <c r="V379" s="2" t="str">
        <f>CONCATENATE($J$1,IF(AND(M379&lt;&gt;"",$M$1&lt;&gt;""),CONCATENATE($M$1,M379,$J$2),""))</f>
        <v/>
      </c>
      <c r="W379" s="2" t="str">
        <f>CONCATENATE($J$1,IF(AND(N379&lt;&gt;"",$N$1&lt;&gt;""),CONCATENATE($N$1,N379,$J$2),""))</f>
        <v/>
      </c>
      <c r="X379" s="2" t="str">
        <f>CONCATENATE($J$1,IF(AND(O379&lt;&gt;"",$O$1&lt;&gt;""),CONCATENATE($O$1,O379,$J$2),""))</f>
        <v/>
      </c>
      <c r="Y379" s="2" t="str">
        <f>CONCATENATE($J$1,IF(AND(P379&lt;&gt;"",$P$1&lt;&gt;""),CONCATENATE($P$1,P379,$J$2),""))</f>
        <v/>
      </c>
      <c r="Z379" s="2" t="str">
        <f>CONCATENATE($J$1,IF(AND(Q379&lt;&gt;"",$Q$1&lt;&gt;""),CONCATENATE($Q$1,Q379,$J$2),""))</f>
        <v/>
      </c>
      <c r="AA379" s="2" t="str">
        <f>CONCATENATE($J$1,IF(AND(R379&lt;&gt;"",$R$1&lt;&gt;""),CONCATENATE($R$1,R379,$J$2),""))</f>
        <v/>
      </c>
      <c r="AB379" s="2" t="str">
        <f t="shared" si="5"/>
        <v/>
      </c>
      <c r="AC379" s="18"/>
      <c r="AD379" s="18"/>
      <c r="AE379" s="18"/>
      <c r="AF379" s="18"/>
      <c r="AG379" s="18"/>
      <c r="AH379" s="2" t="str">
        <f>CONCATENATE($AH$1,IF(AND(AE379&lt;&gt;""),CONCATENATE("http://restauranttory.com/products/",B379,"/",AE379,".jpg"),""))</f>
        <v/>
      </c>
      <c r="AI379" s="2" t="str">
        <f>CONCATENATE($AH$1,IF(AND(AF379&lt;&gt;""),CONCATENATE("http://restauranttory.com/products/",B379,"/",AF379,".jpg"),""))</f>
        <v/>
      </c>
      <c r="AJ379" s="2" t="str">
        <f>CONCATENATE($AH$1,IF(AND(AG379&lt;&gt;""),CONCATENATE("http://restauranttory.com/products/",B379,"/",AG379,".jpg"),""))</f>
        <v/>
      </c>
      <c r="AK379" s="18"/>
      <c r="AL379" s="18"/>
      <c r="AM379" s="18"/>
      <c r="AN379" s="18"/>
      <c r="AO379" s="18"/>
      <c r="AP379" s="18"/>
      <c r="AQ379" s="18"/>
      <c r="AR379" s="2" t="str">
        <f>CONCATENATE($AH$1,IF(AND(AL379&lt;&gt;""),CONCATENATE("http://restauranttory.com/products/",B379,"/",AL379,".pdf"),""))</f>
        <v/>
      </c>
      <c r="AS379" s="2" t="str">
        <f>CONCATENATE($AH$1,IF(AND(AN379&lt;&gt;""),CONCATENATE("http://restauranttory.com/products/",B379,"/",AN379,".pdf"),""))</f>
        <v/>
      </c>
      <c r="AT379" s="2" t="str">
        <f>CONCATENATE($AH$1,IF(AND(AP379&lt;&gt;""),CONCATENATE("http://restauranttory.com/products/",B379,"/",AP379,".pdf"),""))</f>
        <v/>
      </c>
      <c r="AU379" s="18"/>
      <c r="BA379" s="18"/>
    </row>
    <row r="380" spans="1:53" ht="15" customHeight="1" thickBot="1" x14ac:dyDescent="0.3">
      <c r="A380" s="18"/>
      <c r="B380" s="18"/>
      <c r="C380" s="18"/>
      <c r="D380" s="18"/>
      <c r="E380" s="18"/>
      <c r="F380" s="18"/>
      <c r="G380" s="18"/>
      <c r="H380" s="2" t="str">
        <f t="shared" si="6"/>
        <v>&lt;check&gt;&lt;br&gt;&lt;check&gt;&lt;br&gt;&lt;check&gt;&lt;br&gt;</v>
      </c>
      <c r="I380" s="18"/>
      <c r="K380" s="18"/>
      <c r="L380" s="18"/>
      <c r="M380" s="18"/>
      <c r="N380" s="18"/>
      <c r="O380" s="18"/>
      <c r="P380" s="18"/>
      <c r="Q380" s="18"/>
      <c r="R380" s="18"/>
      <c r="S380" s="20" t="str">
        <f>CONCATENATE($J$1,IF(AND(I380&lt;&gt;"",$I$1&lt;&gt;""),CONCATENATE($I$1,I380,$J$2),""))</f>
        <v/>
      </c>
      <c r="T380" s="2" t="str">
        <f>CONCATENATE($J$1,IF(AND(K380&lt;&gt;"",$K$1&lt;&gt;""),CONCATENATE($K$1,K380,$J$2),""))</f>
        <v/>
      </c>
      <c r="U380" s="2" t="str">
        <f>CONCATENATE($J$1,IF(AND(L380&lt;&gt;"",$L$1&lt;&gt;""),CONCATENATE($L$1,L380,$J$2),""))</f>
        <v/>
      </c>
      <c r="V380" s="2" t="str">
        <f>CONCATENATE($J$1,IF(AND(M380&lt;&gt;"",$M$1&lt;&gt;""),CONCATENATE($M$1,M380,$J$2),""))</f>
        <v/>
      </c>
      <c r="W380" s="2" t="str">
        <f>CONCATENATE($J$1,IF(AND(N380&lt;&gt;"",$N$1&lt;&gt;""),CONCATENATE($N$1,N380,$J$2),""))</f>
        <v/>
      </c>
      <c r="X380" s="2" t="str">
        <f>CONCATENATE($J$1,IF(AND(O380&lt;&gt;"",$O$1&lt;&gt;""),CONCATENATE($O$1,O380,$J$2),""))</f>
        <v/>
      </c>
      <c r="Y380" s="2" t="str">
        <f>CONCATENATE($J$1,IF(AND(P380&lt;&gt;"",$P$1&lt;&gt;""),CONCATENATE($P$1,P380,$J$2),""))</f>
        <v/>
      </c>
      <c r="Z380" s="2" t="str">
        <f>CONCATENATE($J$1,IF(AND(Q380&lt;&gt;"",$Q$1&lt;&gt;""),CONCATENATE($Q$1,Q380,$J$2),""))</f>
        <v/>
      </c>
      <c r="AA380" s="2" t="str">
        <f>CONCATENATE($J$1,IF(AND(R380&lt;&gt;"",$R$1&lt;&gt;""),CONCATENATE($R$1,R380,$J$2),""))</f>
        <v/>
      </c>
      <c r="AB380" s="2" t="str">
        <f t="shared" si="5"/>
        <v/>
      </c>
      <c r="AC380" s="18"/>
      <c r="AD380" s="18"/>
      <c r="AE380" s="18"/>
      <c r="AF380" s="18"/>
      <c r="AG380" s="18"/>
      <c r="AH380" s="2" t="str">
        <f>CONCATENATE($AH$1,IF(AND(AE380&lt;&gt;""),CONCATENATE("http://restauranttory.com/products/",B380,"/",AE380,".jpg"),""))</f>
        <v/>
      </c>
      <c r="AI380" s="2" t="str">
        <f>CONCATENATE($AH$1,IF(AND(AF380&lt;&gt;""),CONCATENATE("http://restauranttory.com/products/",B380,"/",AF380,".jpg"),""))</f>
        <v/>
      </c>
      <c r="AJ380" s="2" t="str">
        <f>CONCATENATE($AH$1,IF(AND(AG380&lt;&gt;""),CONCATENATE("http://restauranttory.com/products/",B380,"/",AG380,".jpg"),""))</f>
        <v/>
      </c>
      <c r="AK380" s="18"/>
      <c r="AL380" s="18"/>
      <c r="AM380" s="18"/>
      <c r="AN380" s="18"/>
      <c r="AO380" s="18"/>
      <c r="AP380" s="18"/>
      <c r="AQ380" s="18"/>
      <c r="AR380" s="2" t="str">
        <f>CONCATENATE($AH$1,IF(AND(AL380&lt;&gt;""),CONCATENATE("http://restauranttory.com/products/",B380,"/",AL380,".pdf"),""))</f>
        <v/>
      </c>
      <c r="AS380" s="2" t="str">
        <f>CONCATENATE($AH$1,IF(AND(AN380&lt;&gt;""),CONCATENATE("http://restauranttory.com/products/",B380,"/",AN380,".pdf"),""))</f>
        <v/>
      </c>
      <c r="AT380" s="2" t="str">
        <f>CONCATENATE($AH$1,IF(AND(AP380&lt;&gt;""),CONCATENATE("http://restauranttory.com/products/",B380,"/",AP380,".pdf"),""))</f>
        <v/>
      </c>
      <c r="AU380" s="18"/>
      <c r="BA380" s="18"/>
    </row>
    <row r="381" spans="1:53" ht="15" customHeight="1" thickBot="1" x14ac:dyDescent="0.3">
      <c r="A381" s="18"/>
      <c r="B381" s="18"/>
      <c r="C381" s="18"/>
      <c r="D381" s="18"/>
      <c r="E381" s="18"/>
      <c r="F381" s="18"/>
      <c r="G381" s="18"/>
      <c r="H381" s="2" t="str">
        <f t="shared" si="6"/>
        <v>&lt;check&gt;&lt;br&gt;&lt;check&gt;&lt;br&gt;&lt;check&gt;&lt;br&gt;</v>
      </c>
      <c r="I381" s="18"/>
      <c r="K381" s="18"/>
      <c r="L381" s="18"/>
      <c r="M381" s="18"/>
      <c r="N381" s="18"/>
      <c r="O381" s="18"/>
      <c r="P381" s="18"/>
      <c r="Q381" s="18"/>
      <c r="R381" s="18"/>
      <c r="S381" s="20" t="str">
        <f>CONCATENATE($J$1,IF(AND(I381&lt;&gt;"",$I$1&lt;&gt;""),CONCATENATE($I$1,I381,$J$2),""))</f>
        <v/>
      </c>
      <c r="T381" s="2" t="str">
        <f>CONCATENATE($J$1,IF(AND(K381&lt;&gt;"",$K$1&lt;&gt;""),CONCATENATE($K$1,K381,$J$2),""))</f>
        <v/>
      </c>
      <c r="U381" s="2" t="str">
        <f>CONCATENATE($J$1,IF(AND(L381&lt;&gt;"",$L$1&lt;&gt;""),CONCATENATE($L$1,L381,$J$2),""))</f>
        <v/>
      </c>
      <c r="V381" s="2" t="str">
        <f>CONCATENATE($J$1,IF(AND(M381&lt;&gt;"",$M$1&lt;&gt;""),CONCATENATE($M$1,M381,$J$2),""))</f>
        <v/>
      </c>
      <c r="W381" s="2" t="str">
        <f>CONCATENATE($J$1,IF(AND(N381&lt;&gt;"",$N$1&lt;&gt;""),CONCATENATE($N$1,N381,$J$2),""))</f>
        <v/>
      </c>
      <c r="X381" s="2" t="str">
        <f>CONCATENATE($J$1,IF(AND(O381&lt;&gt;"",$O$1&lt;&gt;""),CONCATENATE($O$1,O381,$J$2),""))</f>
        <v/>
      </c>
      <c r="Y381" s="2" t="str">
        <f>CONCATENATE($J$1,IF(AND(P381&lt;&gt;"",$P$1&lt;&gt;""),CONCATENATE($P$1,P381,$J$2),""))</f>
        <v/>
      </c>
      <c r="Z381" s="2" t="str">
        <f>CONCATENATE($J$1,IF(AND(Q381&lt;&gt;"",$Q$1&lt;&gt;""),CONCATENATE($Q$1,Q381,$J$2),""))</f>
        <v/>
      </c>
      <c r="AA381" s="2" t="str">
        <f>CONCATENATE($J$1,IF(AND(R381&lt;&gt;"",$R$1&lt;&gt;""),CONCATENATE($R$1,R381,$J$2),""))</f>
        <v/>
      </c>
      <c r="AB381" s="2" t="str">
        <f t="shared" si="5"/>
        <v/>
      </c>
      <c r="AC381" s="18"/>
      <c r="AD381" s="18"/>
      <c r="AE381" s="18"/>
      <c r="AF381" s="18"/>
      <c r="AG381" s="18"/>
      <c r="AH381" s="2" t="str">
        <f>CONCATENATE($AH$1,IF(AND(AE381&lt;&gt;""),CONCATENATE("http://restauranttory.com/products/",B381,"/",AE381,".jpg"),""))</f>
        <v/>
      </c>
      <c r="AI381" s="2" t="str">
        <f>CONCATENATE($AH$1,IF(AND(AF381&lt;&gt;""),CONCATENATE("http://restauranttory.com/products/",B381,"/",AF381,".jpg"),""))</f>
        <v/>
      </c>
      <c r="AJ381" s="2" t="str">
        <f>CONCATENATE($AH$1,IF(AND(AG381&lt;&gt;""),CONCATENATE("http://restauranttory.com/products/",B381,"/",AG381,".jpg"),""))</f>
        <v/>
      </c>
      <c r="AK381" s="18"/>
      <c r="AL381" s="18"/>
      <c r="AM381" s="18"/>
      <c r="AN381" s="18"/>
      <c r="AO381" s="18"/>
      <c r="AP381" s="18"/>
      <c r="AQ381" s="18"/>
      <c r="AR381" s="2" t="str">
        <f>CONCATENATE($AH$1,IF(AND(AL381&lt;&gt;""),CONCATENATE("http://restauranttory.com/products/",B381,"/",AL381,".pdf"),""))</f>
        <v/>
      </c>
      <c r="AS381" s="2" t="str">
        <f>CONCATENATE($AH$1,IF(AND(AN381&lt;&gt;""),CONCATENATE("http://restauranttory.com/products/",B381,"/",AN381,".pdf"),""))</f>
        <v/>
      </c>
      <c r="AT381" s="2" t="str">
        <f>CONCATENATE($AH$1,IF(AND(AP381&lt;&gt;""),CONCATENATE("http://restauranttory.com/products/",B381,"/",AP381,".pdf"),""))</f>
        <v/>
      </c>
      <c r="AU381" s="18"/>
      <c r="BA381" s="18"/>
    </row>
    <row r="382" spans="1:53" ht="15" customHeight="1" thickBot="1" x14ac:dyDescent="0.3">
      <c r="A382" s="18"/>
      <c r="B382" s="18"/>
      <c r="C382" s="18"/>
      <c r="D382" s="18"/>
      <c r="E382" s="18"/>
      <c r="F382" s="18"/>
      <c r="G382" s="18"/>
      <c r="H382" s="2" t="str">
        <f t="shared" si="6"/>
        <v>&lt;check&gt;&lt;br&gt;&lt;check&gt;&lt;br&gt;&lt;check&gt;&lt;br&gt;</v>
      </c>
      <c r="I382" s="18"/>
      <c r="K382" s="18"/>
      <c r="L382" s="18"/>
      <c r="M382" s="18"/>
      <c r="N382" s="18"/>
      <c r="O382" s="18"/>
      <c r="P382" s="18"/>
      <c r="Q382" s="18"/>
      <c r="R382" s="18"/>
      <c r="S382" s="20" t="str">
        <f>CONCATENATE($J$1,IF(AND(I382&lt;&gt;"",$I$1&lt;&gt;""),CONCATENATE($I$1,I382,$J$2),""))</f>
        <v/>
      </c>
      <c r="T382" s="2" t="str">
        <f>CONCATENATE($J$1,IF(AND(K382&lt;&gt;"",$K$1&lt;&gt;""),CONCATENATE($K$1,K382,$J$2),""))</f>
        <v/>
      </c>
      <c r="U382" s="2" t="str">
        <f>CONCATENATE($J$1,IF(AND(L382&lt;&gt;"",$L$1&lt;&gt;""),CONCATENATE($L$1,L382,$J$2),""))</f>
        <v/>
      </c>
      <c r="V382" s="2" t="str">
        <f>CONCATENATE($J$1,IF(AND(M382&lt;&gt;"",$M$1&lt;&gt;""),CONCATENATE($M$1,M382,$J$2),""))</f>
        <v/>
      </c>
      <c r="W382" s="2" t="str">
        <f>CONCATENATE($J$1,IF(AND(N382&lt;&gt;"",$N$1&lt;&gt;""),CONCATENATE($N$1,N382,$J$2),""))</f>
        <v/>
      </c>
      <c r="X382" s="2" t="str">
        <f>CONCATENATE($J$1,IF(AND(O382&lt;&gt;"",$O$1&lt;&gt;""),CONCATENATE($O$1,O382,$J$2),""))</f>
        <v/>
      </c>
      <c r="Y382" s="2" t="str">
        <f>CONCATENATE($J$1,IF(AND(P382&lt;&gt;"",$P$1&lt;&gt;""),CONCATENATE($P$1,P382,$J$2),""))</f>
        <v/>
      </c>
      <c r="Z382" s="2" t="str">
        <f>CONCATENATE($J$1,IF(AND(Q382&lt;&gt;"",$Q$1&lt;&gt;""),CONCATENATE($Q$1,Q382,$J$2),""))</f>
        <v/>
      </c>
      <c r="AA382" s="2" t="str">
        <f>CONCATENATE($J$1,IF(AND(R382&lt;&gt;"",$R$1&lt;&gt;""),CONCATENATE($R$1,R382,$J$2),""))</f>
        <v/>
      </c>
      <c r="AB382" s="2" t="str">
        <f t="shared" si="5"/>
        <v/>
      </c>
      <c r="AC382" s="18"/>
      <c r="AD382" s="18"/>
      <c r="AE382" s="18"/>
      <c r="AF382" s="18"/>
      <c r="AG382" s="18"/>
      <c r="AH382" s="2" t="str">
        <f>CONCATENATE($AH$1,IF(AND(AE382&lt;&gt;""),CONCATENATE("http://restauranttory.com/products/",B382,"/",AE382,".jpg"),""))</f>
        <v/>
      </c>
      <c r="AI382" s="2" t="str">
        <f>CONCATENATE($AH$1,IF(AND(AF382&lt;&gt;""),CONCATENATE("http://restauranttory.com/products/",B382,"/",AF382,".jpg"),""))</f>
        <v/>
      </c>
      <c r="AJ382" s="2" t="str">
        <f>CONCATENATE($AH$1,IF(AND(AG382&lt;&gt;""),CONCATENATE("http://restauranttory.com/products/",B382,"/",AG382,".jpg"),""))</f>
        <v/>
      </c>
      <c r="AK382" s="18"/>
      <c r="AL382" s="18"/>
      <c r="AM382" s="18"/>
      <c r="AN382" s="18"/>
      <c r="AO382" s="18"/>
      <c r="AP382" s="18"/>
      <c r="AQ382" s="18"/>
      <c r="AR382" s="2" t="str">
        <f>CONCATENATE($AH$1,IF(AND(AL382&lt;&gt;""),CONCATENATE("http://restauranttory.com/products/",B382,"/",AL382,".pdf"),""))</f>
        <v/>
      </c>
      <c r="AS382" s="2" t="str">
        <f>CONCATENATE($AH$1,IF(AND(AN382&lt;&gt;""),CONCATENATE("http://restauranttory.com/products/",B382,"/",AN382,".pdf"),""))</f>
        <v/>
      </c>
      <c r="AT382" s="2" t="str">
        <f>CONCATENATE($AH$1,IF(AND(AP382&lt;&gt;""),CONCATENATE("http://restauranttory.com/products/",B382,"/",AP382,".pdf"),""))</f>
        <v/>
      </c>
      <c r="AU382" s="18"/>
      <c r="BA382" s="18"/>
    </row>
    <row r="383" spans="1:53" ht="15" customHeight="1" thickBot="1" x14ac:dyDescent="0.3">
      <c r="A383" s="18"/>
      <c r="B383" s="18"/>
      <c r="C383" s="18"/>
      <c r="D383" s="18"/>
      <c r="E383" s="18"/>
      <c r="F383" s="18"/>
      <c r="G383" s="18"/>
      <c r="H383" s="2" t="str">
        <f t="shared" si="6"/>
        <v>&lt;check&gt;&lt;br&gt;&lt;check&gt;&lt;br&gt;&lt;check&gt;&lt;br&gt;</v>
      </c>
      <c r="I383" s="18"/>
      <c r="K383" s="18"/>
      <c r="L383" s="18"/>
      <c r="M383" s="18"/>
      <c r="N383" s="18"/>
      <c r="O383" s="18"/>
      <c r="P383" s="18"/>
      <c r="Q383" s="18"/>
      <c r="R383" s="18"/>
      <c r="S383" s="20" t="str">
        <f>CONCATENATE($J$1,IF(AND(I383&lt;&gt;"",$I$1&lt;&gt;""),CONCATENATE($I$1,I383,$J$2),""))</f>
        <v/>
      </c>
      <c r="T383" s="2" t="str">
        <f>CONCATENATE($J$1,IF(AND(K383&lt;&gt;"",$K$1&lt;&gt;""),CONCATENATE($K$1,K383,$J$2),""))</f>
        <v/>
      </c>
      <c r="U383" s="2" t="str">
        <f>CONCATENATE($J$1,IF(AND(L383&lt;&gt;"",$L$1&lt;&gt;""),CONCATENATE($L$1,L383,$J$2),""))</f>
        <v/>
      </c>
      <c r="V383" s="2" t="str">
        <f>CONCATENATE($J$1,IF(AND(M383&lt;&gt;"",$M$1&lt;&gt;""),CONCATENATE($M$1,M383,$J$2),""))</f>
        <v/>
      </c>
      <c r="W383" s="2" t="str">
        <f>CONCATENATE($J$1,IF(AND(N383&lt;&gt;"",$N$1&lt;&gt;""),CONCATENATE($N$1,N383,$J$2),""))</f>
        <v/>
      </c>
      <c r="X383" s="2" t="str">
        <f>CONCATENATE($J$1,IF(AND(O383&lt;&gt;"",$O$1&lt;&gt;""),CONCATENATE($O$1,O383,$J$2),""))</f>
        <v/>
      </c>
      <c r="Y383" s="2" t="str">
        <f>CONCATENATE($J$1,IF(AND(P383&lt;&gt;"",$P$1&lt;&gt;""),CONCATENATE($P$1,P383,$J$2),""))</f>
        <v/>
      </c>
      <c r="Z383" s="2" t="str">
        <f>CONCATENATE($J$1,IF(AND(Q383&lt;&gt;"",$Q$1&lt;&gt;""),CONCATENATE($Q$1,Q383,$J$2),""))</f>
        <v/>
      </c>
      <c r="AA383" s="2" t="str">
        <f>CONCATENATE($J$1,IF(AND(R383&lt;&gt;"",$R$1&lt;&gt;""),CONCATENATE($R$1,R383,$J$2),""))</f>
        <v/>
      </c>
      <c r="AB383" s="2" t="str">
        <f t="shared" si="5"/>
        <v/>
      </c>
      <c r="AC383" s="18"/>
      <c r="AD383" s="18"/>
      <c r="AE383" s="18"/>
      <c r="AF383" s="18"/>
      <c r="AG383" s="18"/>
      <c r="AH383" s="2" t="str">
        <f>CONCATENATE($AH$1,IF(AND(AE383&lt;&gt;""),CONCATENATE("http://restauranttory.com/products/",B383,"/",AE383,".jpg"),""))</f>
        <v/>
      </c>
      <c r="AI383" s="2" t="str">
        <f>CONCATENATE($AH$1,IF(AND(AF383&lt;&gt;""),CONCATENATE("http://restauranttory.com/products/",B383,"/",AF383,".jpg"),""))</f>
        <v/>
      </c>
      <c r="AJ383" s="2" t="str">
        <f>CONCATENATE($AH$1,IF(AND(AG383&lt;&gt;""),CONCATENATE("http://restauranttory.com/products/",B383,"/",AG383,".jpg"),""))</f>
        <v/>
      </c>
      <c r="AK383" s="18"/>
      <c r="AL383" s="18"/>
      <c r="AM383" s="18"/>
      <c r="AN383" s="18"/>
      <c r="AO383" s="18"/>
      <c r="AP383" s="18"/>
      <c r="AQ383" s="18"/>
      <c r="AR383" s="2" t="str">
        <f>CONCATENATE($AH$1,IF(AND(AL383&lt;&gt;""),CONCATENATE("http://restauranttory.com/products/",B383,"/",AL383,".pdf"),""))</f>
        <v/>
      </c>
      <c r="AS383" s="2" t="str">
        <f>CONCATENATE($AH$1,IF(AND(AN383&lt;&gt;""),CONCATENATE("http://restauranttory.com/products/",B383,"/",AN383,".pdf"),""))</f>
        <v/>
      </c>
      <c r="AT383" s="2" t="str">
        <f>CONCATENATE($AH$1,IF(AND(AP383&lt;&gt;""),CONCATENATE("http://restauranttory.com/products/",B383,"/",AP383,".pdf"),""))</f>
        <v/>
      </c>
      <c r="AU383" s="18"/>
      <c r="BA383" s="18"/>
    </row>
    <row r="384" spans="1:53" ht="15" customHeight="1" thickBot="1" x14ac:dyDescent="0.3">
      <c r="A384" s="18"/>
      <c r="B384" s="18"/>
      <c r="C384" s="18"/>
      <c r="D384" s="18"/>
      <c r="E384" s="18"/>
      <c r="F384" s="18"/>
      <c r="G384" s="18"/>
      <c r="H384" s="2" t="str">
        <f t="shared" si="6"/>
        <v>&lt;check&gt;&lt;br&gt;&lt;check&gt;&lt;br&gt;&lt;check&gt;&lt;br&gt;</v>
      </c>
      <c r="I384" s="18"/>
      <c r="K384" s="18"/>
      <c r="L384" s="18"/>
      <c r="M384" s="18"/>
      <c r="N384" s="18"/>
      <c r="O384" s="18"/>
      <c r="P384" s="18"/>
      <c r="Q384" s="18"/>
      <c r="R384" s="18"/>
      <c r="S384" s="20" t="str">
        <f>CONCATENATE($J$1,IF(AND(I384&lt;&gt;"",$I$1&lt;&gt;""),CONCATENATE($I$1,I384,$J$2),""))</f>
        <v/>
      </c>
      <c r="T384" s="2" t="str">
        <f>CONCATENATE($J$1,IF(AND(K384&lt;&gt;"",$K$1&lt;&gt;""),CONCATENATE($K$1,K384,$J$2),""))</f>
        <v/>
      </c>
      <c r="U384" s="2" t="str">
        <f>CONCATENATE($J$1,IF(AND(L384&lt;&gt;"",$L$1&lt;&gt;""),CONCATENATE($L$1,L384,$J$2),""))</f>
        <v/>
      </c>
      <c r="V384" s="2" t="str">
        <f>CONCATENATE($J$1,IF(AND(M384&lt;&gt;"",$M$1&lt;&gt;""),CONCATENATE($M$1,M384,$J$2),""))</f>
        <v/>
      </c>
      <c r="W384" s="2" t="str">
        <f>CONCATENATE($J$1,IF(AND(N384&lt;&gt;"",$N$1&lt;&gt;""),CONCATENATE($N$1,N384,$J$2),""))</f>
        <v/>
      </c>
      <c r="X384" s="2" t="str">
        <f>CONCATENATE($J$1,IF(AND(O384&lt;&gt;"",$O$1&lt;&gt;""),CONCATENATE($O$1,O384,$J$2),""))</f>
        <v/>
      </c>
      <c r="Y384" s="2" t="str">
        <f>CONCATENATE($J$1,IF(AND(P384&lt;&gt;"",$P$1&lt;&gt;""),CONCATENATE($P$1,P384,$J$2),""))</f>
        <v/>
      </c>
      <c r="Z384" s="2" t="str">
        <f>CONCATENATE($J$1,IF(AND(Q384&lt;&gt;"",$Q$1&lt;&gt;""),CONCATENATE($Q$1,Q384,$J$2),""))</f>
        <v/>
      </c>
      <c r="AA384" s="2" t="str">
        <f>CONCATENATE($J$1,IF(AND(R384&lt;&gt;"",$R$1&lt;&gt;""),CONCATENATE($R$1,R384,$J$2),""))</f>
        <v/>
      </c>
      <c r="AB384" s="2" t="str">
        <f t="shared" si="5"/>
        <v/>
      </c>
      <c r="AC384" s="18"/>
      <c r="AD384" s="18"/>
      <c r="AE384" s="18"/>
      <c r="AF384" s="18"/>
      <c r="AG384" s="18"/>
      <c r="AH384" s="2" t="str">
        <f>CONCATENATE($AH$1,IF(AND(AE384&lt;&gt;""),CONCATENATE("http://restauranttory.com/products/",B384,"/",AE384,".jpg"),""))</f>
        <v/>
      </c>
      <c r="AI384" s="2" t="str">
        <f>CONCATENATE($AH$1,IF(AND(AF384&lt;&gt;""),CONCATENATE("http://restauranttory.com/products/",B384,"/",AF384,".jpg"),""))</f>
        <v/>
      </c>
      <c r="AJ384" s="2" t="str">
        <f>CONCATENATE($AH$1,IF(AND(AG384&lt;&gt;""),CONCATENATE("http://restauranttory.com/products/",B384,"/",AG384,".jpg"),""))</f>
        <v/>
      </c>
      <c r="AK384" s="18"/>
      <c r="AL384" s="18"/>
      <c r="AM384" s="18"/>
      <c r="AN384" s="18"/>
      <c r="AO384" s="18"/>
      <c r="AP384" s="18"/>
      <c r="AQ384" s="18"/>
      <c r="AR384" s="2" t="str">
        <f>CONCATENATE($AH$1,IF(AND(AL384&lt;&gt;""),CONCATENATE("http://restauranttory.com/products/",B384,"/",AL384,".pdf"),""))</f>
        <v/>
      </c>
      <c r="AS384" s="2" t="str">
        <f>CONCATENATE($AH$1,IF(AND(AN384&lt;&gt;""),CONCATENATE("http://restauranttory.com/products/",B384,"/",AN384,".pdf"),""))</f>
        <v/>
      </c>
      <c r="AT384" s="2" t="str">
        <f>CONCATENATE($AH$1,IF(AND(AP384&lt;&gt;""),CONCATENATE("http://restauranttory.com/products/",B384,"/",AP384,".pdf"),""))</f>
        <v/>
      </c>
      <c r="AU384" s="18"/>
      <c r="BA384" s="18"/>
    </row>
    <row r="385" spans="1:53" ht="15" customHeight="1" thickBot="1" x14ac:dyDescent="0.3">
      <c r="A385" s="18"/>
      <c r="B385" s="18"/>
      <c r="C385" s="18"/>
      <c r="D385" s="18"/>
      <c r="E385" s="18"/>
      <c r="F385" s="18"/>
      <c r="G385" s="18"/>
      <c r="H385" s="2" t="str">
        <f t="shared" si="6"/>
        <v>&lt;check&gt;&lt;br&gt;&lt;check&gt;&lt;br&gt;&lt;check&gt;&lt;br&gt;</v>
      </c>
      <c r="I385" s="18"/>
      <c r="K385" s="18"/>
      <c r="L385" s="18"/>
      <c r="M385" s="18"/>
      <c r="N385" s="18"/>
      <c r="O385" s="18"/>
      <c r="P385" s="18"/>
      <c r="Q385" s="18"/>
      <c r="R385" s="18"/>
      <c r="S385" s="20" t="str">
        <f>CONCATENATE($J$1,IF(AND(I385&lt;&gt;"",$I$1&lt;&gt;""),CONCATENATE($I$1,I385,$J$2),""))</f>
        <v/>
      </c>
      <c r="T385" s="2" t="str">
        <f>CONCATENATE($J$1,IF(AND(K385&lt;&gt;"",$K$1&lt;&gt;""),CONCATENATE($K$1,K385,$J$2),""))</f>
        <v/>
      </c>
      <c r="U385" s="2" t="str">
        <f>CONCATENATE($J$1,IF(AND(L385&lt;&gt;"",$L$1&lt;&gt;""),CONCATENATE($L$1,L385,$J$2),""))</f>
        <v/>
      </c>
      <c r="V385" s="2" t="str">
        <f>CONCATENATE($J$1,IF(AND(M385&lt;&gt;"",$M$1&lt;&gt;""),CONCATENATE($M$1,M385,$J$2),""))</f>
        <v/>
      </c>
      <c r="W385" s="2" t="str">
        <f>CONCATENATE($J$1,IF(AND(N385&lt;&gt;"",$N$1&lt;&gt;""),CONCATENATE($N$1,N385,$J$2),""))</f>
        <v/>
      </c>
      <c r="X385" s="2" t="str">
        <f>CONCATENATE($J$1,IF(AND(O385&lt;&gt;"",$O$1&lt;&gt;""),CONCATENATE($O$1,O385,$J$2),""))</f>
        <v/>
      </c>
      <c r="Y385" s="2" t="str">
        <f>CONCATENATE($J$1,IF(AND(P385&lt;&gt;"",$P$1&lt;&gt;""),CONCATENATE($P$1,P385,$J$2),""))</f>
        <v/>
      </c>
      <c r="Z385" s="2" t="str">
        <f>CONCATENATE($J$1,IF(AND(Q385&lt;&gt;"",$Q$1&lt;&gt;""),CONCATENATE($Q$1,Q385,$J$2),""))</f>
        <v/>
      </c>
      <c r="AA385" s="2" t="str">
        <f>CONCATENATE($J$1,IF(AND(R385&lt;&gt;"",$R$1&lt;&gt;""),CONCATENATE($R$1,R385,$J$2),""))</f>
        <v/>
      </c>
      <c r="AB385" s="2" t="str">
        <f t="shared" si="5"/>
        <v/>
      </c>
      <c r="AC385" s="18"/>
      <c r="AD385" s="18"/>
      <c r="AE385" s="18"/>
      <c r="AF385" s="18"/>
      <c r="AG385" s="18"/>
      <c r="AH385" s="2" t="str">
        <f>CONCATENATE($AH$1,IF(AND(AE385&lt;&gt;""),CONCATENATE("http://restauranttory.com/products/",B385,"/",AE385,".jpg"),""))</f>
        <v/>
      </c>
      <c r="AI385" s="2" t="str">
        <f>CONCATENATE($AH$1,IF(AND(AF385&lt;&gt;""),CONCATENATE("http://restauranttory.com/products/",B385,"/",AF385,".jpg"),""))</f>
        <v/>
      </c>
      <c r="AJ385" s="2" t="str">
        <f>CONCATENATE($AH$1,IF(AND(AG385&lt;&gt;""),CONCATENATE("http://restauranttory.com/products/",B385,"/",AG385,".jpg"),""))</f>
        <v/>
      </c>
      <c r="AK385" s="18"/>
      <c r="AL385" s="18"/>
      <c r="AM385" s="18"/>
      <c r="AN385" s="18"/>
      <c r="AO385" s="18"/>
      <c r="AP385" s="18"/>
      <c r="AQ385" s="18"/>
      <c r="AR385" s="2" t="str">
        <f>CONCATENATE($AH$1,IF(AND(AL385&lt;&gt;""),CONCATENATE("http://restauranttory.com/products/",B385,"/",AL385,".pdf"),""))</f>
        <v/>
      </c>
      <c r="AS385" s="2" t="str">
        <f>CONCATENATE($AH$1,IF(AND(AN385&lt;&gt;""),CONCATENATE("http://restauranttory.com/products/",B385,"/",AN385,".pdf"),""))</f>
        <v/>
      </c>
      <c r="AT385" s="2" t="str">
        <f>CONCATENATE($AH$1,IF(AND(AP385&lt;&gt;""),CONCATENATE("http://restauranttory.com/products/",B385,"/",AP385,".pdf"),""))</f>
        <v/>
      </c>
      <c r="AU385" s="18"/>
      <c r="BA385" s="18"/>
    </row>
    <row r="386" spans="1:53" ht="15" customHeight="1" thickBot="1" x14ac:dyDescent="0.3">
      <c r="A386" s="18"/>
      <c r="B386" s="18"/>
      <c r="C386" s="18"/>
      <c r="D386" s="18"/>
      <c r="E386" s="18"/>
      <c r="F386" s="18"/>
      <c r="G386" s="18"/>
      <c r="H386" s="2" t="str">
        <f t="shared" si="6"/>
        <v>&lt;check&gt;&lt;br&gt;&lt;check&gt;&lt;br&gt;&lt;check&gt;&lt;br&gt;</v>
      </c>
      <c r="I386" s="18"/>
      <c r="K386" s="18"/>
      <c r="L386" s="18"/>
      <c r="M386" s="18"/>
      <c r="N386" s="18"/>
      <c r="O386" s="18"/>
      <c r="P386" s="18"/>
      <c r="Q386" s="18"/>
      <c r="R386" s="18"/>
      <c r="S386" s="20" t="str">
        <f>CONCATENATE($J$1,IF(AND(I386&lt;&gt;"",$I$1&lt;&gt;""),CONCATENATE($I$1,I386,$J$2),""))</f>
        <v/>
      </c>
      <c r="T386" s="2" t="str">
        <f>CONCATENATE($J$1,IF(AND(K386&lt;&gt;"",$K$1&lt;&gt;""),CONCATENATE($K$1,K386,$J$2),""))</f>
        <v/>
      </c>
      <c r="U386" s="2" t="str">
        <f>CONCATENATE($J$1,IF(AND(L386&lt;&gt;"",$L$1&lt;&gt;""),CONCATENATE($L$1,L386,$J$2),""))</f>
        <v/>
      </c>
      <c r="V386" s="2" t="str">
        <f>CONCATENATE($J$1,IF(AND(M386&lt;&gt;"",$M$1&lt;&gt;""),CONCATENATE($M$1,M386,$J$2),""))</f>
        <v/>
      </c>
      <c r="W386" s="2" t="str">
        <f>CONCATENATE($J$1,IF(AND(N386&lt;&gt;"",$N$1&lt;&gt;""),CONCATENATE($N$1,N386,$J$2),""))</f>
        <v/>
      </c>
      <c r="X386" s="2" t="str">
        <f>CONCATENATE($J$1,IF(AND(O386&lt;&gt;"",$O$1&lt;&gt;""),CONCATENATE($O$1,O386,$J$2),""))</f>
        <v/>
      </c>
      <c r="Y386" s="2" t="str">
        <f>CONCATENATE($J$1,IF(AND(P386&lt;&gt;"",$P$1&lt;&gt;""),CONCATENATE($P$1,P386,$J$2),""))</f>
        <v/>
      </c>
      <c r="Z386" s="2" t="str">
        <f>CONCATENATE($J$1,IF(AND(Q386&lt;&gt;"",$Q$1&lt;&gt;""),CONCATENATE($Q$1,Q386,$J$2),""))</f>
        <v/>
      </c>
      <c r="AA386" s="2" t="str">
        <f>CONCATENATE($J$1,IF(AND(R386&lt;&gt;"",$R$1&lt;&gt;""),CONCATENATE($R$1,R386,$J$2),""))</f>
        <v/>
      </c>
      <c r="AB386" s="2" t="str">
        <f t="shared" si="5"/>
        <v/>
      </c>
      <c r="AC386" s="18"/>
      <c r="AD386" s="18"/>
      <c r="AE386" s="18"/>
      <c r="AF386" s="18"/>
      <c r="AG386" s="18"/>
      <c r="AH386" s="2" t="str">
        <f>CONCATENATE($AH$1,IF(AND(AE386&lt;&gt;""),CONCATENATE("http://restauranttory.com/products/",B386,"/",AE386,".jpg"),""))</f>
        <v/>
      </c>
      <c r="AI386" s="2" t="str">
        <f>CONCATENATE($AH$1,IF(AND(AF386&lt;&gt;""),CONCATENATE("http://restauranttory.com/products/",B386,"/",AF386,".jpg"),""))</f>
        <v/>
      </c>
      <c r="AJ386" s="2" t="str">
        <f>CONCATENATE($AH$1,IF(AND(AG386&lt;&gt;""),CONCATENATE("http://restauranttory.com/products/",B386,"/",AG386,".jpg"),""))</f>
        <v/>
      </c>
      <c r="AK386" s="18"/>
      <c r="AL386" s="18"/>
      <c r="AM386" s="18"/>
      <c r="AN386" s="18"/>
      <c r="AO386" s="18"/>
      <c r="AP386" s="18"/>
      <c r="AQ386" s="18"/>
      <c r="AR386" s="2" t="str">
        <f>CONCATENATE($AH$1,IF(AND(AL386&lt;&gt;""),CONCATENATE("http://restauranttory.com/products/",B386,"/",AL386,".pdf"),""))</f>
        <v/>
      </c>
      <c r="AS386" s="2" t="str">
        <f>CONCATENATE($AH$1,IF(AND(AN386&lt;&gt;""),CONCATENATE("http://restauranttory.com/products/",B386,"/",AN386,".pdf"),""))</f>
        <v/>
      </c>
      <c r="AT386" s="2" t="str">
        <f>CONCATENATE($AH$1,IF(AND(AP386&lt;&gt;""),CONCATENATE("http://restauranttory.com/products/",B386,"/",AP386,".pdf"),""))</f>
        <v/>
      </c>
      <c r="AU386" s="18"/>
      <c r="BA386" s="18"/>
    </row>
    <row r="387" spans="1:53" ht="15" customHeight="1" thickBot="1" x14ac:dyDescent="0.3">
      <c r="A387" s="18"/>
      <c r="B387" s="18"/>
      <c r="C387" s="18"/>
      <c r="D387" s="18"/>
      <c r="E387" s="18"/>
      <c r="F387" s="18"/>
      <c r="G387" s="18"/>
      <c r="H387" s="2" t="str">
        <f t="shared" si="6"/>
        <v>&lt;check&gt;&lt;br&gt;&lt;check&gt;&lt;br&gt;&lt;check&gt;&lt;br&gt;</v>
      </c>
      <c r="I387" s="18"/>
      <c r="K387" s="18"/>
      <c r="L387" s="18"/>
      <c r="M387" s="18"/>
      <c r="N387" s="18"/>
      <c r="O387" s="18"/>
      <c r="P387" s="18"/>
      <c r="Q387" s="18"/>
      <c r="R387" s="18"/>
      <c r="S387" s="20" t="str">
        <f>CONCATENATE($J$1,IF(AND(I387&lt;&gt;"",$I$1&lt;&gt;""),CONCATENATE($I$1,I387,$J$2),""))</f>
        <v/>
      </c>
      <c r="T387" s="2" t="str">
        <f>CONCATENATE($J$1,IF(AND(K387&lt;&gt;"",$K$1&lt;&gt;""),CONCATENATE($K$1,K387,$J$2),""))</f>
        <v/>
      </c>
      <c r="U387" s="2" t="str">
        <f>CONCATENATE($J$1,IF(AND(L387&lt;&gt;"",$L$1&lt;&gt;""),CONCATENATE($L$1,L387,$J$2),""))</f>
        <v/>
      </c>
      <c r="V387" s="2" t="str">
        <f>CONCATENATE($J$1,IF(AND(M387&lt;&gt;"",$M$1&lt;&gt;""),CONCATENATE($M$1,M387,$J$2),""))</f>
        <v/>
      </c>
      <c r="W387" s="2" t="str">
        <f>CONCATENATE($J$1,IF(AND(N387&lt;&gt;"",$N$1&lt;&gt;""),CONCATENATE($N$1,N387,$J$2),""))</f>
        <v/>
      </c>
      <c r="X387" s="2" t="str">
        <f>CONCATENATE($J$1,IF(AND(O387&lt;&gt;"",$O$1&lt;&gt;""),CONCATENATE($O$1,O387,$J$2),""))</f>
        <v/>
      </c>
      <c r="Y387" s="2" t="str">
        <f>CONCATENATE($J$1,IF(AND(P387&lt;&gt;"",$P$1&lt;&gt;""),CONCATENATE($P$1,P387,$J$2),""))</f>
        <v/>
      </c>
      <c r="Z387" s="2" t="str">
        <f>CONCATENATE($J$1,IF(AND(Q387&lt;&gt;"",$Q$1&lt;&gt;""),CONCATENATE($Q$1,Q387,$J$2),""))</f>
        <v/>
      </c>
      <c r="AA387" s="2" t="str">
        <f>CONCATENATE($J$1,IF(AND(R387&lt;&gt;"",$R$1&lt;&gt;""),CONCATENATE($R$1,R387,$J$2),""))</f>
        <v/>
      </c>
      <c r="AB387" s="2" t="str">
        <f t="shared" ref="AB387:AB450" si="7">CONCATENATE(S387,T387,U387,V387,W387,X387,Y387,Z387,AA387)</f>
        <v/>
      </c>
      <c r="AC387" s="18"/>
      <c r="AD387" s="18"/>
      <c r="AE387" s="18"/>
      <c r="AF387" s="18"/>
      <c r="AG387" s="18"/>
      <c r="AH387" s="2" t="str">
        <f>CONCATENATE($AH$1,IF(AND(AE387&lt;&gt;""),CONCATENATE("http://restauranttory.com/products/",B387,"/",AE387,".jpg"),""))</f>
        <v/>
      </c>
      <c r="AI387" s="2" t="str">
        <f>CONCATENATE($AH$1,IF(AND(AF387&lt;&gt;""),CONCATENATE("http://restauranttory.com/products/",B387,"/",AF387,".jpg"),""))</f>
        <v/>
      </c>
      <c r="AJ387" s="2" t="str">
        <f>CONCATENATE($AH$1,IF(AND(AG387&lt;&gt;""),CONCATENATE("http://restauranttory.com/products/",B387,"/",AG387,".jpg"),""))</f>
        <v/>
      </c>
      <c r="AK387" s="18"/>
      <c r="AL387" s="18"/>
      <c r="AM387" s="18"/>
      <c r="AN387" s="18"/>
      <c r="AO387" s="18"/>
      <c r="AP387" s="18"/>
      <c r="AQ387" s="18"/>
      <c r="AR387" s="2" t="str">
        <f>CONCATENATE($AH$1,IF(AND(AL387&lt;&gt;""),CONCATENATE("http://restauranttory.com/products/",B387,"/",AL387,".pdf"),""))</f>
        <v/>
      </c>
      <c r="AS387" s="2" t="str">
        <f>CONCATENATE($AH$1,IF(AND(AN387&lt;&gt;""),CONCATENATE("http://restauranttory.com/products/",B387,"/",AN387,".pdf"),""))</f>
        <v/>
      </c>
      <c r="AT387" s="2" t="str">
        <f>CONCATENATE($AH$1,IF(AND(AP387&lt;&gt;""),CONCATENATE("http://restauranttory.com/products/",B387,"/",AP387,".pdf"),""))</f>
        <v/>
      </c>
      <c r="AU387" s="18"/>
      <c r="BA387" s="18"/>
    </row>
    <row r="388" spans="1:53" ht="15" customHeight="1" thickBot="1" x14ac:dyDescent="0.3">
      <c r="A388" s="18"/>
      <c r="B388" s="18"/>
      <c r="C388" s="18"/>
      <c r="D388" s="18"/>
      <c r="E388" s="18"/>
      <c r="F388" s="18"/>
      <c r="G388" s="18"/>
      <c r="H388" s="2" t="str">
        <f t="shared" si="6"/>
        <v>&lt;check&gt;&lt;br&gt;&lt;check&gt;&lt;br&gt;&lt;check&gt;&lt;br&gt;</v>
      </c>
      <c r="I388" s="18"/>
      <c r="K388" s="18"/>
      <c r="L388" s="18"/>
      <c r="M388" s="18"/>
      <c r="N388" s="18"/>
      <c r="O388" s="18"/>
      <c r="P388" s="18"/>
      <c r="Q388" s="18"/>
      <c r="R388" s="18"/>
      <c r="S388" s="20" t="str">
        <f>CONCATENATE($J$1,IF(AND(I388&lt;&gt;"",$I$1&lt;&gt;""),CONCATENATE($I$1,I388,$J$2),""))</f>
        <v/>
      </c>
      <c r="T388" s="2" t="str">
        <f>CONCATENATE($J$1,IF(AND(K388&lt;&gt;"",$K$1&lt;&gt;""),CONCATENATE($K$1,K388,$J$2),""))</f>
        <v/>
      </c>
      <c r="U388" s="2" t="str">
        <f>CONCATENATE($J$1,IF(AND(L388&lt;&gt;"",$L$1&lt;&gt;""),CONCATENATE($L$1,L388,$J$2),""))</f>
        <v/>
      </c>
      <c r="V388" s="2" t="str">
        <f>CONCATENATE($J$1,IF(AND(M388&lt;&gt;"",$M$1&lt;&gt;""),CONCATENATE($M$1,M388,$J$2),""))</f>
        <v/>
      </c>
      <c r="W388" s="2" t="str">
        <f>CONCATENATE($J$1,IF(AND(N388&lt;&gt;"",$N$1&lt;&gt;""),CONCATENATE($N$1,N388,$J$2),""))</f>
        <v/>
      </c>
      <c r="X388" s="2" t="str">
        <f>CONCATENATE($J$1,IF(AND(O388&lt;&gt;"",$O$1&lt;&gt;""),CONCATENATE($O$1,O388,$J$2),""))</f>
        <v/>
      </c>
      <c r="Y388" s="2" t="str">
        <f>CONCATENATE($J$1,IF(AND(P388&lt;&gt;"",$P$1&lt;&gt;""),CONCATENATE($P$1,P388,$J$2),""))</f>
        <v/>
      </c>
      <c r="Z388" s="2" t="str">
        <f>CONCATENATE($J$1,IF(AND(Q388&lt;&gt;"",$Q$1&lt;&gt;""),CONCATENATE($Q$1,Q388,$J$2),""))</f>
        <v/>
      </c>
      <c r="AA388" s="2" t="str">
        <f>CONCATENATE($J$1,IF(AND(R388&lt;&gt;"",$R$1&lt;&gt;""),CONCATENATE($R$1,R388,$J$2),""))</f>
        <v/>
      </c>
      <c r="AB388" s="2" t="str">
        <f t="shared" si="7"/>
        <v/>
      </c>
      <c r="AC388" s="18"/>
      <c r="AD388" s="18"/>
      <c r="AE388" s="18"/>
      <c r="AF388" s="18"/>
      <c r="AG388" s="18"/>
      <c r="AH388" s="2" t="str">
        <f>CONCATENATE($AH$1,IF(AND(AE388&lt;&gt;""),CONCATENATE("http://restauranttory.com/products/",B388,"/",AE388,".jpg"),""))</f>
        <v/>
      </c>
      <c r="AI388" s="2" t="str">
        <f>CONCATENATE($AH$1,IF(AND(AF388&lt;&gt;""),CONCATENATE("http://restauranttory.com/products/",B388,"/",AF388,".jpg"),""))</f>
        <v/>
      </c>
      <c r="AJ388" s="2" t="str">
        <f>CONCATENATE($AH$1,IF(AND(AG388&lt;&gt;""),CONCATENATE("http://restauranttory.com/products/",B388,"/",AG388,".jpg"),""))</f>
        <v/>
      </c>
      <c r="AK388" s="18"/>
      <c r="AL388" s="18"/>
      <c r="AM388" s="18"/>
      <c r="AN388" s="18"/>
      <c r="AO388" s="18"/>
      <c r="AP388" s="18"/>
      <c r="AQ388" s="18"/>
      <c r="AR388" s="2" t="str">
        <f>CONCATENATE($AH$1,IF(AND(AL388&lt;&gt;""),CONCATENATE("http://restauranttory.com/products/",B388,"/",AL388,".pdf"),""))</f>
        <v/>
      </c>
      <c r="AS388" s="2" t="str">
        <f>CONCATENATE($AH$1,IF(AND(AN388&lt;&gt;""),CONCATENATE("http://restauranttory.com/products/",B388,"/",AN388,".pdf"),""))</f>
        <v/>
      </c>
      <c r="AT388" s="2" t="str">
        <f>CONCATENATE($AH$1,IF(AND(AP388&lt;&gt;""),CONCATENATE("http://restauranttory.com/products/",B388,"/",AP388,".pdf"),""))</f>
        <v/>
      </c>
      <c r="AU388" s="18"/>
      <c r="BA388" s="18"/>
    </row>
    <row r="389" spans="1:53" ht="15" customHeight="1" thickBot="1" x14ac:dyDescent="0.3">
      <c r="A389" s="18"/>
      <c r="B389" s="18"/>
      <c r="C389" s="18"/>
      <c r="D389" s="18"/>
      <c r="E389" s="18"/>
      <c r="F389" s="18"/>
      <c r="G389" s="18"/>
      <c r="H389" s="2" t="str">
        <f t="shared" si="6"/>
        <v>&lt;check&gt;&lt;br&gt;&lt;check&gt;&lt;br&gt;&lt;check&gt;&lt;br&gt;</v>
      </c>
      <c r="I389" s="18"/>
      <c r="K389" s="18"/>
      <c r="L389" s="18"/>
      <c r="M389" s="18"/>
      <c r="N389" s="18"/>
      <c r="O389" s="18"/>
      <c r="P389" s="18"/>
      <c r="Q389" s="18"/>
      <c r="R389" s="18"/>
      <c r="S389" s="20" t="str">
        <f>CONCATENATE($J$1,IF(AND(I389&lt;&gt;"",$I$1&lt;&gt;""),CONCATENATE($I$1,I389,$J$2),""))</f>
        <v/>
      </c>
      <c r="T389" s="2" t="str">
        <f>CONCATENATE($J$1,IF(AND(K389&lt;&gt;"",$K$1&lt;&gt;""),CONCATENATE($K$1,K389,$J$2),""))</f>
        <v/>
      </c>
      <c r="U389" s="2" t="str">
        <f>CONCATENATE($J$1,IF(AND(L389&lt;&gt;"",$L$1&lt;&gt;""),CONCATENATE($L$1,L389,$J$2),""))</f>
        <v/>
      </c>
      <c r="V389" s="2" t="str">
        <f>CONCATENATE($J$1,IF(AND(M389&lt;&gt;"",$M$1&lt;&gt;""),CONCATENATE($M$1,M389,$J$2),""))</f>
        <v/>
      </c>
      <c r="W389" s="2" t="str">
        <f>CONCATENATE($J$1,IF(AND(N389&lt;&gt;"",$N$1&lt;&gt;""),CONCATENATE($N$1,N389,$J$2),""))</f>
        <v/>
      </c>
      <c r="X389" s="2" t="str">
        <f>CONCATENATE($J$1,IF(AND(O389&lt;&gt;"",$O$1&lt;&gt;""),CONCATENATE($O$1,O389,$J$2),""))</f>
        <v/>
      </c>
      <c r="Y389" s="2" t="str">
        <f>CONCATENATE($J$1,IF(AND(P389&lt;&gt;"",$P$1&lt;&gt;""),CONCATENATE($P$1,P389,$J$2),""))</f>
        <v/>
      </c>
      <c r="Z389" s="2" t="str">
        <f>CONCATENATE($J$1,IF(AND(Q389&lt;&gt;"",$Q$1&lt;&gt;""),CONCATENATE($Q$1,Q389,$J$2),""))</f>
        <v/>
      </c>
      <c r="AA389" s="2" t="str">
        <f>CONCATENATE($J$1,IF(AND(R389&lt;&gt;"",$R$1&lt;&gt;""),CONCATENATE($R$1,R389,$J$2),""))</f>
        <v/>
      </c>
      <c r="AB389" s="2" t="str">
        <f t="shared" si="7"/>
        <v/>
      </c>
      <c r="AC389" s="18"/>
      <c r="AD389" s="18"/>
      <c r="AE389" s="18"/>
      <c r="AF389" s="18"/>
      <c r="AG389" s="18"/>
      <c r="AH389" s="2" t="str">
        <f>CONCATENATE($AH$1,IF(AND(AE389&lt;&gt;""),CONCATENATE("http://restauranttory.com/products/",B389,"/",AE389,".jpg"),""))</f>
        <v/>
      </c>
      <c r="AI389" s="2" t="str">
        <f>CONCATENATE($AH$1,IF(AND(AF389&lt;&gt;""),CONCATENATE("http://restauranttory.com/products/",B389,"/",AF389,".jpg"),""))</f>
        <v/>
      </c>
      <c r="AJ389" s="2" t="str">
        <f>CONCATENATE($AH$1,IF(AND(AG389&lt;&gt;""),CONCATENATE("http://restauranttory.com/products/",B389,"/",AG389,".jpg"),""))</f>
        <v/>
      </c>
      <c r="AK389" s="18"/>
      <c r="AL389" s="18"/>
      <c r="AM389" s="18"/>
      <c r="AN389" s="18"/>
      <c r="AO389" s="18"/>
      <c r="AP389" s="18"/>
      <c r="AQ389" s="18"/>
      <c r="AR389" s="2" t="str">
        <f>CONCATENATE($AH$1,IF(AND(AL389&lt;&gt;""),CONCATENATE("http://restauranttory.com/products/",B389,"/",AL389,".pdf"),""))</f>
        <v/>
      </c>
      <c r="AS389" s="2" t="str">
        <f>CONCATENATE($AH$1,IF(AND(AN389&lt;&gt;""),CONCATENATE("http://restauranttory.com/products/",B389,"/",AN389,".pdf"),""))</f>
        <v/>
      </c>
      <c r="AT389" s="2" t="str">
        <f>CONCATENATE($AH$1,IF(AND(AP389&lt;&gt;""),CONCATENATE("http://restauranttory.com/products/",B389,"/",AP389,".pdf"),""))</f>
        <v/>
      </c>
      <c r="AU389" s="18"/>
      <c r="BA389" s="18"/>
    </row>
    <row r="390" spans="1:53" ht="15" customHeight="1" thickBot="1" x14ac:dyDescent="0.3">
      <c r="A390" s="18"/>
      <c r="B390" s="18"/>
      <c r="C390" s="18"/>
      <c r="D390" s="18"/>
      <c r="E390" s="18"/>
      <c r="F390" s="18"/>
      <c r="G390" s="18"/>
      <c r="H390" s="2" t="str">
        <f t="shared" si="6"/>
        <v>&lt;check&gt;&lt;br&gt;&lt;check&gt;&lt;br&gt;&lt;check&gt;&lt;br&gt;</v>
      </c>
      <c r="I390" s="18"/>
      <c r="K390" s="18"/>
      <c r="L390" s="18"/>
      <c r="M390" s="18"/>
      <c r="N390" s="18"/>
      <c r="O390" s="18"/>
      <c r="P390" s="18"/>
      <c r="Q390" s="18"/>
      <c r="R390" s="18"/>
      <c r="S390" s="20" t="str">
        <f>CONCATENATE($J$1,IF(AND(I390&lt;&gt;"",$I$1&lt;&gt;""),CONCATENATE($I$1,I390,$J$2),""))</f>
        <v/>
      </c>
      <c r="T390" s="2" t="str">
        <f>CONCATENATE($J$1,IF(AND(K390&lt;&gt;"",$K$1&lt;&gt;""),CONCATENATE($K$1,K390,$J$2),""))</f>
        <v/>
      </c>
      <c r="U390" s="2" t="str">
        <f>CONCATENATE($J$1,IF(AND(L390&lt;&gt;"",$L$1&lt;&gt;""),CONCATENATE($L$1,L390,$J$2),""))</f>
        <v/>
      </c>
      <c r="V390" s="2" t="str">
        <f>CONCATENATE($J$1,IF(AND(M390&lt;&gt;"",$M$1&lt;&gt;""),CONCATENATE($M$1,M390,$J$2),""))</f>
        <v/>
      </c>
      <c r="W390" s="2" t="str">
        <f>CONCATENATE($J$1,IF(AND(N390&lt;&gt;"",$N$1&lt;&gt;""),CONCATENATE($N$1,N390,$J$2),""))</f>
        <v/>
      </c>
      <c r="X390" s="2" t="str">
        <f>CONCATENATE($J$1,IF(AND(O390&lt;&gt;"",$O$1&lt;&gt;""),CONCATENATE($O$1,O390,$J$2),""))</f>
        <v/>
      </c>
      <c r="Y390" s="2" t="str">
        <f>CONCATENATE($J$1,IF(AND(P390&lt;&gt;"",$P$1&lt;&gt;""),CONCATENATE($P$1,P390,$J$2),""))</f>
        <v/>
      </c>
      <c r="Z390" s="2" t="str">
        <f>CONCATENATE($J$1,IF(AND(Q390&lt;&gt;"",$Q$1&lt;&gt;""),CONCATENATE($Q$1,Q390,$J$2),""))</f>
        <v/>
      </c>
      <c r="AA390" s="2" t="str">
        <f>CONCATENATE($J$1,IF(AND(R390&lt;&gt;"",$R$1&lt;&gt;""),CONCATENATE($R$1,R390,$J$2),""))</f>
        <v/>
      </c>
      <c r="AB390" s="2" t="str">
        <f t="shared" si="7"/>
        <v/>
      </c>
      <c r="AC390" s="18"/>
      <c r="AD390" s="18"/>
      <c r="AE390" s="18"/>
      <c r="AF390" s="18"/>
      <c r="AG390" s="18"/>
      <c r="AH390" s="2" t="str">
        <f>CONCATENATE($AH$1,IF(AND(AE390&lt;&gt;""),CONCATENATE("http://restauranttory.com/products/",B390,"/",AE390,".jpg"),""))</f>
        <v/>
      </c>
      <c r="AI390" s="2" t="str">
        <f>CONCATENATE($AH$1,IF(AND(AF390&lt;&gt;""),CONCATENATE("http://restauranttory.com/products/",B390,"/",AF390,".jpg"),""))</f>
        <v/>
      </c>
      <c r="AJ390" s="2" t="str">
        <f>CONCATENATE($AH$1,IF(AND(AG390&lt;&gt;""),CONCATENATE("http://restauranttory.com/products/",B390,"/",AG390,".jpg"),""))</f>
        <v/>
      </c>
      <c r="AK390" s="18"/>
      <c r="AL390" s="18"/>
      <c r="AM390" s="18"/>
      <c r="AN390" s="18"/>
      <c r="AO390" s="18"/>
      <c r="AP390" s="18"/>
      <c r="AQ390" s="18"/>
      <c r="AR390" s="2" t="str">
        <f>CONCATENATE($AH$1,IF(AND(AL390&lt;&gt;""),CONCATENATE("http://restauranttory.com/products/",B390,"/",AL390,".pdf"),""))</f>
        <v/>
      </c>
      <c r="AS390" s="2" t="str">
        <f>CONCATENATE($AH$1,IF(AND(AN390&lt;&gt;""),CONCATENATE("http://restauranttory.com/products/",B390,"/",AN390,".pdf"),""))</f>
        <v/>
      </c>
      <c r="AT390" s="2" t="str">
        <f>CONCATENATE($AH$1,IF(AND(AP390&lt;&gt;""),CONCATENATE("http://restauranttory.com/products/",B390,"/",AP390,".pdf"),""))</f>
        <v/>
      </c>
      <c r="AU390" s="18"/>
      <c r="BA390" s="18"/>
    </row>
    <row r="391" spans="1:53" ht="15" customHeight="1" thickBot="1" x14ac:dyDescent="0.3">
      <c r="A391" s="18"/>
      <c r="B391" s="18"/>
      <c r="C391" s="18"/>
      <c r="D391" s="18"/>
      <c r="E391" s="18"/>
      <c r="F391" s="18"/>
      <c r="G391" s="18"/>
      <c r="H391" s="2" t="str">
        <f t="shared" si="6"/>
        <v>&lt;check&gt;&lt;br&gt;&lt;check&gt;&lt;br&gt;&lt;check&gt;&lt;br&gt;</v>
      </c>
      <c r="I391" s="18"/>
      <c r="K391" s="18"/>
      <c r="L391" s="18"/>
      <c r="M391" s="18"/>
      <c r="N391" s="18"/>
      <c r="O391" s="18"/>
      <c r="P391" s="18"/>
      <c r="Q391" s="18"/>
      <c r="R391" s="18"/>
      <c r="S391" s="20" t="str">
        <f>CONCATENATE($J$1,IF(AND(I391&lt;&gt;"",$I$1&lt;&gt;""),CONCATENATE($I$1,I391,$J$2),""))</f>
        <v/>
      </c>
      <c r="T391" s="2" t="str">
        <f>CONCATENATE($J$1,IF(AND(K391&lt;&gt;"",$K$1&lt;&gt;""),CONCATENATE($K$1,K391,$J$2),""))</f>
        <v/>
      </c>
      <c r="U391" s="2" t="str">
        <f>CONCATENATE($J$1,IF(AND(L391&lt;&gt;"",$L$1&lt;&gt;""),CONCATENATE($L$1,L391,$J$2),""))</f>
        <v/>
      </c>
      <c r="V391" s="2" t="str">
        <f>CONCATENATE($J$1,IF(AND(M391&lt;&gt;"",$M$1&lt;&gt;""),CONCATENATE($M$1,M391,$J$2),""))</f>
        <v/>
      </c>
      <c r="W391" s="2" t="str">
        <f>CONCATENATE($J$1,IF(AND(N391&lt;&gt;"",$N$1&lt;&gt;""),CONCATENATE($N$1,N391,$J$2),""))</f>
        <v/>
      </c>
      <c r="X391" s="2" t="str">
        <f>CONCATENATE($J$1,IF(AND(O391&lt;&gt;"",$O$1&lt;&gt;""),CONCATENATE($O$1,O391,$J$2),""))</f>
        <v/>
      </c>
      <c r="Y391" s="2" t="str">
        <f>CONCATENATE($J$1,IF(AND(P391&lt;&gt;"",$P$1&lt;&gt;""),CONCATENATE($P$1,P391,$J$2),""))</f>
        <v/>
      </c>
      <c r="Z391" s="2" t="str">
        <f>CONCATENATE($J$1,IF(AND(Q391&lt;&gt;"",$Q$1&lt;&gt;""),CONCATENATE($Q$1,Q391,$J$2),""))</f>
        <v/>
      </c>
      <c r="AA391" s="2" t="str">
        <f>CONCATENATE($J$1,IF(AND(R391&lt;&gt;"",$R$1&lt;&gt;""),CONCATENATE($R$1,R391,$J$2),""))</f>
        <v/>
      </c>
      <c r="AB391" s="2" t="str">
        <f t="shared" si="7"/>
        <v/>
      </c>
      <c r="AC391" s="18"/>
      <c r="AD391" s="18"/>
      <c r="AE391" s="18"/>
      <c r="AF391" s="18"/>
      <c r="AG391" s="18"/>
      <c r="AH391" s="2" t="str">
        <f>CONCATENATE($AH$1,IF(AND(AE391&lt;&gt;""),CONCATENATE("http://restauranttory.com/products/",B391,"/",AE391,".jpg"),""))</f>
        <v/>
      </c>
      <c r="AI391" s="2" t="str">
        <f>CONCATENATE($AH$1,IF(AND(AF391&lt;&gt;""),CONCATENATE("http://restauranttory.com/products/",B391,"/",AF391,".jpg"),""))</f>
        <v/>
      </c>
      <c r="AJ391" s="2" t="str">
        <f>CONCATENATE($AH$1,IF(AND(AG391&lt;&gt;""),CONCATENATE("http://restauranttory.com/products/",B391,"/",AG391,".jpg"),""))</f>
        <v/>
      </c>
      <c r="AK391" s="18"/>
      <c r="AL391" s="18"/>
      <c r="AM391" s="18"/>
      <c r="AN391" s="18"/>
      <c r="AO391" s="18"/>
      <c r="AP391" s="18"/>
      <c r="AQ391" s="18"/>
      <c r="AR391" s="2" t="str">
        <f>CONCATENATE($AH$1,IF(AND(AL391&lt;&gt;""),CONCATENATE("http://restauranttory.com/products/",B391,"/",AL391,".pdf"),""))</f>
        <v/>
      </c>
      <c r="AS391" s="2" t="str">
        <f>CONCATENATE($AH$1,IF(AND(AN391&lt;&gt;""),CONCATENATE("http://restauranttory.com/products/",B391,"/",AN391,".pdf"),""))</f>
        <v/>
      </c>
      <c r="AT391" s="2" t="str">
        <f>CONCATENATE($AH$1,IF(AND(AP391&lt;&gt;""),CONCATENATE("http://restauranttory.com/products/",B391,"/",AP391,".pdf"),""))</f>
        <v/>
      </c>
      <c r="AU391" s="18"/>
      <c r="BA391" s="18"/>
    </row>
    <row r="392" spans="1:53" ht="15" customHeight="1" thickBot="1" x14ac:dyDescent="0.3">
      <c r="A392" s="18"/>
      <c r="B392" s="18"/>
      <c r="C392" s="18"/>
      <c r="D392" s="18"/>
      <c r="E392" s="18"/>
      <c r="F392" s="18"/>
      <c r="G392" s="18"/>
      <c r="H392" s="2" t="str">
        <f t="shared" ref="H392:H455" si="8">CONCATENATE("&lt;check&gt;",E392,"&lt;br&gt;","&lt;check&gt;",F392,"&lt;br&gt;","&lt;check&gt;",G392,"&lt;br&gt;")</f>
        <v>&lt;check&gt;&lt;br&gt;&lt;check&gt;&lt;br&gt;&lt;check&gt;&lt;br&gt;</v>
      </c>
      <c r="I392" s="18"/>
      <c r="K392" s="18"/>
      <c r="L392" s="18"/>
      <c r="M392" s="18"/>
      <c r="N392" s="18"/>
      <c r="O392" s="18"/>
      <c r="P392" s="18"/>
      <c r="Q392" s="18"/>
      <c r="R392" s="18"/>
      <c r="S392" s="20" t="str">
        <f>CONCATENATE($J$1,IF(AND(I392&lt;&gt;"",$I$1&lt;&gt;""),CONCATENATE($I$1,I392,$J$2),""))</f>
        <v/>
      </c>
      <c r="T392" s="2" t="str">
        <f>CONCATENATE($J$1,IF(AND(K392&lt;&gt;"",$K$1&lt;&gt;""),CONCATENATE($K$1,K392,$J$2),""))</f>
        <v/>
      </c>
      <c r="U392" s="2" t="str">
        <f>CONCATENATE($J$1,IF(AND(L392&lt;&gt;"",$L$1&lt;&gt;""),CONCATENATE($L$1,L392,$J$2),""))</f>
        <v/>
      </c>
      <c r="V392" s="2" t="str">
        <f>CONCATENATE($J$1,IF(AND(M392&lt;&gt;"",$M$1&lt;&gt;""),CONCATENATE($M$1,M392,$J$2),""))</f>
        <v/>
      </c>
      <c r="W392" s="2" t="str">
        <f>CONCATENATE($J$1,IF(AND(N392&lt;&gt;"",$N$1&lt;&gt;""),CONCATENATE($N$1,N392,$J$2),""))</f>
        <v/>
      </c>
      <c r="X392" s="2" t="str">
        <f>CONCATENATE($J$1,IF(AND(O392&lt;&gt;"",$O$1&lt;&gt;""),CONCATENATE($O$1,O392,$J$2),""))</f>
        <v/>
      </c>
      <c r="Y392" s="2" t="str">
        <f>CONCATENATE($J$1,IF(AND(P392&lt;&gt;"",$P$1&lt;&gt;""),CONCATENATE($P$1,P392,$J$2),""))</f>
        <v/>
      </c>
      <c r="Z392" s="2" t="str">
        <f>CONCATENATE($J$1,IF(AND(Q392&lt;&gt;"",$Q$1&lt;&gt;""),CONCATENATE($Q$1,Q392,$J$2),""))</f>
        <v/>
      </c>
      <c r="AA392" s="2" t="str">
        <f>CONCATENATE($J$1,IF(AND(R392&lt;&gt;"",$R$1&lt;&gt;""),CONCATENATE($R$1,R392,$J$2),""))</f>
        <v/>
      </c>
      <c r="AB392" s="2" t="str">
        <f t="shared" si="7"/>
        <v/>
      </c>
      <c r="AC392" s="18"/>
      <c r="AD392" s="18"/>
      <c r="AE392" s="18"/>
      <c r="AF392" s="18"/>
      <c r="AG392" s="18"/>
      <c r="AH392" s="2" t="str">
        <f>CONCATENATE($AH$1,IF(AND(AE392&lt;&gt;""),CONCATENATE("http://restauranttory.com/products/",B392,"/",AE392,".jpg"),""))</f>
        <v/>
      </c>
      <c r="AI392" s="2" t="str">
        <f>CONCATENATE($AH$1,IF(AND(AF392&lt;&gt;""),CONCATENATE("http://restauranttory.com/products/",B392,"/",AF392,".jpg"),""))</f>
        <v/>
      </c>
      <c r="AJ392" s="2" t="str">
        <f>CONCATENATE($AH$1,IF(AND(AG392&lt;&gt;""),CONCATENATE("http://restauranttory.com/products/",B392,"/",AG392,".jpg"),""))</f>
        <v/>
      </c>
      <c r="AK392" s="18"/>
      <c r="AL392" s="18"/>
      <c r="AM392" s="18"/>
      <c r="AN392" s="18"/>
      <c r="AO392" s="18"/>
      <c r="AP392" s="18"/>
      <c r="AQ392" s="18"/>
      <c r="AR392" s="2" t="str">
        <f>CONCATENATE($AH$1,IF(AND(AL392&lt;&gt;""),CONCATENATE("http://restauranttory.com/products/",B392,"/",AL392,".pdf"),""))</f>
        <v/>
      </c>
      <c r="AS392" s="2" t="str">
        <f>CONCATENATE($AH$1,IF(AND(AN392&lt;&gt;""),CONCATENATE("http://restauranttory.com/products/",B392,"/",AN392,".pdf"),""))</f>
        <v/>
      </c>
      <c r="AT392" s="2" t="str">
        <f>CONCATENATE($AH$1,IF(AND(AP392&lt;&gt;""),CONCATENATE("http://restauranttory.com/products/",B392,"/",AP392,".pdf"),""))</f>
        <v/>
      </c>
      <c r="AU392" s="18"/>
      <c r="BA392" s="18"/>
    </row>
    <row r="393" spans="1:53" ht="15" customHeight="1" thickBot="1" x14ac:dyDescent="0.3">
      <c r="A393" s="18"/>
      <c r="B393" s="18"/>
      <c r="C393" s="18"/>
      <c r="D393" s="18"/>
      <c r="E393" s="18"/>
      <c r="F393" s="18"/>
      <c r="G393" s="18"/>
      <c r="H393" s="2" t="str">
        <f t="shared" si="8"/>
        <v>&lt;check&gt;&lt;br&gt;&lt;check&gt;&lt;br&gt;&lt;check&gt;&lt;br&gt;</v>
      </c>
      <c r="I393" s="18"/>
      <c r="K393" s="18"/>
      <c r="L393" s="18"/>
      <c r="M393" s="18"/>
      <c r="N393" s="18"/>
      <c r="O393" s="18"/>
      <c r="P393" s="18"/>
      <c r="Q393" s="18"/>
      <c r="R393" s="18"/>
      <c r="S393" s="20" t="str">
        <f>CONCATENATE($J$1,IF(AND(I393&lt;&gt;"",$I$1&lt;&gt;""),CONCATENATE($I$1,I393,$J$2),""))</f>
        <v/>
      </c>
      <c r="T393" s="2" t="str">
        <f>CONCATENATE($J$1,IF(AND(K393&lt;&gt;"",$K$1&lt;&gt;""),CONCATENATE($K$1,K393,$J$2),""))</f>
        <v/>
      </c>
      <c r="U393" s="2" t="str">
        <f>CONCATENATE($J$1,IF(AND(L393&lt;&gt;"",$L$1&lt;&gt;""),CONCATENATE($L$1,L393,$J$2),""))</f>
        <v/>
      </c>
      <c r="V393" s="2" t="str">
        <f>CONCATENATE($J$1,IF(AND(M393&lt;&gt;"",$M$1&lt;&gt;""),CONCATENATE($M$1,M393,$J$2),""))</f>
        <v/>
      </c>
      <c r="W393" s="2" t="str">
        <f>CONCATENATE($J$1,IF(AND(N393&lt;&gt;"",$N$1&lt;&gt;""),CONCATENATE($N$1,N393,$J$2),""))</f>
        <v/>
      </c>
      <c r="X393" s="2" t="str">
        <f>CONCATENATE($J$1,IF(AND(O393&lt;&gt;"",$O$1&lt;&gt;""),CONCATENATE($O$1,O393,$J$2),""))</f>
        <v/>
      </c>
      <c r="Y393" s="2" t="str">
        <f>CONCATENATE($J$1,IF(AND(P393&lt;&gt;"",$P$1&lt;&gt;""),CONCATENATE($P$1,P393,$J$2),""))</f>
        <v/>
      </c>
      <c r="Z393" s="2" t="str">
        <f>CONCATENATE($J$1,IF(AND(Q393&lt;&gt;"",$Q$1&lt;&gt;""),CONCATENATE($Q$1,Q393,$J$2),""))</f>
        <v/>
      </c>
      <c r="AA393" s="2" t="str">
        <f>CONCATENATE($J$1,IF(AND(R393&lt;&gt;"",$R$1&lt;&gt;""),CONCATENATE($R$1,R393,$J$2),""))</f>
        <v/>
      </c>
      <c r="AB393" s="2" t="str">
        <f t="shared" si="7"/>
        <v/>
      </c>
      <c r="AC393" s="18"/>
      <c r="AD393" s="18"/>
      <c r="AE393" s="18"/>
      <c r="AF393" s="18"/>
      <c r="AG393" s="18"/>
      <c r="AH393" s="2" t="str">
        <f>CONCATENATE($AH$1,IF(AND(AE393&lt;&gt;""),CONCATENATE("http://restauranttory.com/products/",B393,"/",AE393,".jpg"),""))</f>
        <v/>
      </c>
      <c r="AI393" s="2" t="str">
        <f>CONCATENATE($AH$1,IF(AND(AF393&lt;&gt;""),CONCATENATE("http://restauranttory.com/products/",B393,"/",AF393,".jpg"),""))</f>
        <v/>
      </c>
      <c r="AJ393" s="2" t="str">
        <f>CONCATENATE($AH$1,IF(AND(AG393&lt;&gt;""),CONCATENATE("http://restauranttory.com/products/",B393,"/",AG393,".jpg"),""))</f>
        <v/>
      </c>
      <c r="AK393" s="18"/>
      <c r="AL393" s="18"/>
      <c r="AM393" s="18"/>
      <c r="AN393" s="18"/>
      <c r="AO393" s="18"/>
      <c r="AP393" s="18"/>
      <c r="AQ393" s="18"/>
      <c r="AR393" s="2" t="str">
        <f>CONCATENATE($AH$1,IF(AND(AL393&lt;&gt;""),CONCATENATE("http://restauranttory.com/products/",B393,"/",AL393,".pdf"),""))</f>
        <v/>
      </c>
      <c r="AS393" s="2" t="str">
        <f>CONCATENATE($AH$1,IF(AND(AN393&lt;&gt;""),CONCATENATE("http://restauranttory.com/products/",B393,"/",AN393,".pdf"),""))</f>
        <v/>
      </c>
      <c r="AT393" s="2" t="str">
        <f>CONCATENATE($AH$1,IF(AND(AP393&lt;&gt;""),CONCATENATE("http://restauranttory.com/products/",B393,"/",AP393,".pdf"),""))</f>
        <v/>
      </c>
      <c r="AU393" s="18"/>
      <c r="BA393" s="18"/>
    </row>
    <row r="394" spans="1:53" ht="15" customHeight="1" thickBot="1" x14ac:dyDescent="0.3">
      <c r="A394" s="18"/>
      <c r="B394" s="18"/>
      <c r="C394" s="18"/>
      <c r="D394" s="18"/>
      <c r="E394" s="18"/>
      <c r="F394" s="18"/>
      <c r="G394" s="18"/>
      <c r="H394" s="2" t="str">
        <f t="shared" si="8"/>
        <v>&lt;check&gt;&lt;br&gt;&lt;check&gt;&lt;br&gt;&lt;check&gt;&lt;br&gt;</v>
      </c>
      <c r="I394" s="18"/>
      <c r="K394" s="18"/>
      <c r="L394" s="18"/>
      <c r="M394" s="18"/>
      <c r="N394" s="18"/>
      <c r="O394" s="18"/>
      <c r="P394" s="18"/>
      <c r="Q394" s="18"/>
      <c r="R394" s="18"/>
      <c r="S394" s="20" t="str">
        <f>CONCATENATE($J$1,IF(AND(I394&lt;&gt;"",$I$1&lt;&gt;""),CONCATENATE($I$1,I394,$J$2),""))</f>
        <v/>
      </c>
      <c r="T394" s="2" t="str">
        <f>CONCATENATE($J$1,IF(AND(K394&lt;&gt;"",$K$1&lt;&gt;""),CONCATENATE($K$1,K394,$J$2),""))</f>
        <v/>
      </c>
      <c r="U394" s="2" t="str">
        <f>CONCATENATE($J$1,IF(AND(L394&lt;&gt;"",$L$1&lt;&gt;""),CONCATENATE($L$1,L394,$J$2),""))</f>
        <v/>
      </c>
      <c r="V394" s="2" t="str">
        <f>CONCATENATE($J$1,IF(AND(M394&lt;&gt;"",$M$1&lt;&gt;""),CONCATENATE($M$1,M394,$J$2),""))</f>
        <v/>
      </c>
      <c r="W394" s="2" t="str">
        <f>CONCATENATE($J$1,IF(AND(N394&lt;&gt;"",$N$1&lt;&gt;""),CONCATENATE($N$1,N394,$J$2),""))</f>
        <v/>
      </c>
      <c r="X394" s="2" t="str">
        <f>CONCATENATE($J$1,IF(AND(O394&lt;&gt;"",$O$1&lt;&gt;""),CONCATENATE($O$1,O394,$J$2),""))</f>
        <v/>
      </c>
      <c r="Y394" s="2" t="str">
        <f>CONCATENATE($J$1,IF(AND(P394&lt;&gt;"",$P$1&lt;&gt;""),CONCATENATE($P$1,P394,$J$2),""))</f>
        <v/>
      </c>
      <c r="Z394" s="2" t="str">
        <f>CONCATENATE($J$1,IF(AND(Q394&lt;&gt;"",$Q$1&lt;&gt;""),CONCATENATE($Q$1,Q394,$J$2),""))</f>
        <v/>
      </c>
      <c r="AA394" s="2" t="str">
        <f>CONCATENATE($J$1,IF(AND(R394&lt;&gt;"",$R$1&lt;&gt;""),CONCATENATE($R$1,R394,$J$2),""))</f>
        <v/>
      </c>
      <c r="AB394" s="2" t="str">
        <f t="shared" si="7"/>
        <v/>
      </c>
      <c r="AC394" s="18"/>
      <c r="AD394" s="18"/>
      <c r="AE394" s="18"/>
      <c r="AF394" s="18"/>
      <c r="AG394" s="18"/>
      <c r="AH394" s="2" t="str">
        <f>CONCATENATE($AH$1,IF(AND(AE394&lt;&gt;""),CONCATENATE("http://restauranttory.com/products/",B394,"/",AE394,".jpg"),""))</f>
        <v/>
      </c>
      <c r="AI394" s="2" t="str">
        <f>CONCATENATE($AH$1,IF(AND(AF394&lt;&gt;""),CONCATENATE("http://restauranttory.com/products/",B394,"/",AF394,".jpg"),""))</f>
        <v/>
      </c>
      <c r="AJ394" s="2" t="str">
        <f>CONCATENATE($AH$1,IF(AND(AG394&lt;&gt;""),CONCATENATE("http://restauranttory.com/products/",B394,"/",AG394,".jpg"),""))</f>
        <v/>
      </c>
      <c r="AK394" s="18"/>
      <c r="AL394" s="18"/>
      <c r="AM394" s="18"/>
      <c r="AN394" s="18"/>
      <c r="AO394" s="18"/>
      <c r="AP394" s="18"/>
      <c r="AQ394" s="18"/>
      <c r="AR394" s="2" t="str">
        <f>CONCATENATE($AH$1,IF(AND(AL394&lt;&gt;""),CONCATENATE("http://restauranttory.com/products/",B394,"/",AL394,".pdf"),""))</f>
        <v/>
      </c>
      <c r="AS394" s="2" t="str">
        <f>CONCATENATE($AH$1,IF(AND(AN394&lt;&gt;""),CONCATENATE("http://restauranttory.com/products/",B394,"/",AN394,".pdf"),""))</f>
        <v/>
      </c>
      <c r="AT394" s="2" t="str">
        <f>CONCATENATE($AH$1,IF(AND(AP394&lt;&gt;""),CONCATENATE("http://restauranttory.com/products/",B394,"/",AP394,".pdf"),""))</f>
        <v/>
      </c>
      <c r="AU394" s="18"/>
      <c r="BA394" s="18"/>
    </row>
    <row r="395" spans="1:53" ht="15" customHeight="1" thickBot="1" x14ac:dyDescent="0.3">
      <c r="A395" s="18"/>
      <c r="B395" s="18"/>
      <c r="C395" s="18"/>
      <c r="D395" s="18"/>
      <c r="E395" s="18"/>
      <c r="F395" s="18"/>
      <c r="G395" s="18"/>
      <c r="H395" s="2" t="str">
        <f t="shared" si="8"/>
        <v>&lt;check&gt;&lt;br&gt;&lt;check&gt;&lt;br&gt;&lt;check&gt;&lt;br&gt;</v>
      </c>
      <c r="I395" s="18"/>
      <c r="K395" s="18"/>
      <c r="L395" s="18"/>
      <c r="M395" s="18"/>
      <c r="N395" s="18"/>
      <c r="O395" s="18"/>
      <c r="P395" s="18"/>
      <c r="Q395" s="18"/>
      <c r="R395" s="18"/>
      <c r="S395" s="20" t="str">
        <f>CONCATENATE($J$1,IF(AND(I395&lt;&gt;"",$I$1&lt;&gt;""),CONCATENATE($I$1,I395,$J$2),""))</f>
        <v/>
      </c>
      <c r="T395" s="2" t="str">
        <f>CONCATENATE($J$1,IF(AND(K395&lt;&gt;"",$K$1&lt;&gt;""),CONCATENATE($K$1,K395,$J$2),""))</f>
        <v/>
      </c>
      <c r="U395" s="2" t="str">
        <f>CONCATENATE($J$1,IF(AND(L395&lt;&gt;"",$L$1&lt;&gt;""),CONCATENATE($L$1,L395,$J$2),""))</f>
        <v/>
      </c>
      <c r="V395" s="2" t="str">
        <f>CONCATENATE($J$1,IF(AND(M395&lt;&gt;"",$M$1&lt;&gt;""),CONCATENATE($M$1,M395,$J$2),""))</f>
        <v/>
      </c>
      <c r="W395" s="2" t="str">
        <f>CONCATENATE($J$1,IF(AND(N395&lt;&gt;"",$N$1&lt;&gt;""),CONCATENATE($N$1,N395,$J$2),""))</f>
        <v/>
      </c>
      <c r="X395" s="2" t="str">
        <f>CONCATENATE($J$1,IF(AND(O395&lt;&gt;"",$O$1&lt;&gt;""),CONCATENATE($O$1,O395,$J$2),""))</f>
        <v/>
      </c>
      <c r="Y395" s="2" t="str">
        <f>CONCATENATE($J$1,IF(AND(P395&lt;&gt;"",$P$1&lt;&gt;""),CONCATENATE($P$1,P395,$J$2),""))</f>
        <v/>
      </c>
      <c r="Z395" s="2" t="str">
        <f>CONCATENATE($J$1,IF(AND(Q395&lt;&gt;"",$Q$1&lt;&gt;""),CONCATENATE($Q$1,Q395,$J$2),""))</f>
        <v/>
      </c>
      <c r="AA395" s="2" t="str">
        <f>CONCATENATE($J$1,IF(AND(R395&lt;&gt;"",$R$1&lt;&gt;""),CONCATENATE($R$1,R395,$J$2),""))</f>
        <v/>
      </c>
      <c r="AB395" s="2" t="str">
        <f t="shared" si="7"/>
        <v/>
      </c>
      <c r="AC395" s="18"/>
      <c r="AD395" s="18"/>
      <c r="AE395" s="18"/>
      <c r="AF395" s="18"/>
      <c r="AG395" s="18"/>
      <c r="AH395" s="2" t="str">
        <f>CONCATENATE($AH$1,IF(AND(AE395&lt;&gt;""),CONCATENATE("http://restauranttory.com/products/",B395,"/",AE395,".jpg"),""))</f>
        <v/>
      </c>
      <c r="AI395" s="2" t="str">
        <f>CONCATENATE($AH$1,IF(AND(AF395&lt;&gt;""),CONCATENATE("http://restauranttory.com/products/",B395,"/",AF395,".jpg"),""))</f>
        <v/>
      </c>
      <c r="AJ395" s="2" t="str">
        <f>CONCATENATE($AH$1,IF(AND(AG395&lt;&gt;""),CONCATENATE("http://restauranttory.com/products/",B395,"/",AG395,".jpg"),""))</f>
        <v/>
      </c>
      <c r="AK395" s="18"/>
      <c r="AL395" s="18"/>
      <c r="AM395" s="18"/>
      <c r="AN395" s="18"/>
      <c r="AO395" s="18"/>
      <c r="AP395" s="18"/>
      <c r="AQ395" s="18"/>
      <c r="AR395" s="2" t="str">
        <f>CONCATENATE($AH$1,IF(AND(AL395&lt;&gt;""),CONCATENATE("http://restauranttory.com/products/",B395,"/",AL395,".pdf"),""))</f>
        <v/>
      </c>
      <c r="AS395" s="2" t="str">
        <f>CONCATENATE($AH$1,IF(AND(AN395&lt;&gt;""),CONCATENATE("http://restauranttory.com/products/",B395,"/",AN395,".pdf"),""))</f>
        <v/>
      </c>
      <c r="AT395" s="2" t="str">
        <f>CONCATENATE($AH$1,IF(AND(AP395&lt;&gt;""),CONCATENATE("http://restauranttory.com/products/",B395,"/",AP395,".pdf"),""))</f>
        <v/>
      </c>
      <c r="AU395" s="18"/>
      <c r="BA395" s="18"/>
    </row>
    <row r="396" spans="1:53" ht="15" customHeight="1" thickBot="1" x14ac:dyDescent="0.3">
      <c r="A396" s="18"/>
      <c r="B396" s="18"/>
      <c r="C396" s="18"/>
      <c r="D396" s="18"/>
      <c r="E396" s="18"/>
      <c r="F396" s="18"/>
      <c r="G396" s="18"/>
      <c r="H396" s="2" t="str">
        <f t="shared" si="8"/>
        <v>&lt;check&gt;&lt;br&gt;&lt;check&gt;&lt;br&gt;&lt;check&gt;&lt;br&gt;</v>
      </c>
      <c r="I396" s="18"/>
      <c r="K396" s="18"/>
      <c r="L396" s="18"/>
      <c r="M396" s="18"/>
      <c r="N396" s="18"/>
      <c r="O396" s="18"/>
      <c r="P396" s="18"/>
      <c r="Q396" s="18"/>
      <c r="R396" s="18"/>
      <c r="S396" s="20" t="str">
        <f>CONCATENATE($J$1,IF(AND(I396&lt;&gt;"",$I$1&lt;&gt;""),CONCATENATE($I$1,I396,$J$2),""))</f>
        <v/>
      </c>
      <c r="T396" s="2" t="str">
        <f>CONCATENATE($J$1,IF(AND(K396&lt;&gt;"",$K$1&lt;&gt;""),CONCATENATE($K$1,K396,$J$2),""))</f>
        <v/>
      </c>
      <c r="U396" s="2" t="str">
        <f>CONCATENATE($J$1,IF(AND(L396&lt;&gt;"",$L$1&lt;&gt;""),CONCATENATE($L$1,L396,$J$2),""))</f>
        <v/>
      </c>
      <c r="V396" s="2" t="str">
        <f>CONCATENATE($J$1,IF(AND(M396&lt;&gt;"",$M$1&lt;&gt;""),CONCATENATE($M$1,M396,$J$2),""))</f>
        <v/>
      </c>
      <c r="W396" s="2" t="str">
        <f>CONCATENATE($J$1,IF(AND(N396&lt;&gt;"",$N$1&lt;&gt;""),CONCATENATE($N$1,N396,$J$2),""))</f>
        <v/>
      </c>
      <c r="X396" s="2" t="str">
        <f>CONCATENATE($J$1,IF(AND(O396&lt;&gt;"",$O$1&lt;&gt;""),CONCATENATE($O$1,O396,$J$2),""))</f>
        <v/>
      </c>
      <c r="Y396" s="2" t="str">
        <f>CONCATENATE($J$1,IF(AND(P396&lt;&gt;"",$P$1&lt;&gt;""),CONCATENATE($P$1,P396,$J$2),""))</f>
        <v/>
      </c>
      <c r="Z396" s="2" t="str">
        <f>CONCATENATE($J$1,IF(AND(Q396&lt;&gt;"",$Q$1&lt;&gt;""),CONCATENATE($Q$1,Q396,$J$2),""))</f>
        <v/>
      </c>
      <c r="AA396" s="2" t="str">
        <f>CONCATENATE($J$1,IF(AND(R396&lt;&gt;"",$R$1&lt;&gt;""),CONCATENATE($R$1,R396,$J$2),""))</f>
        <v/>
      </c>
      <c r="AB396" s="2" t="str">
        <f t="shared" si="7"/>
        <v/>
      </c>
      <c r="AC396" s="18"/>
      <c r="AD396" s="18"/>
      <c r="AE396" s="18"/>
      <c r="AF396" s="18"/>
      <c r="AG396" s="18"/>
      <c r="AH396" s="2" t="str">
        <f>CONCATENATE($AH$1,IF(AND(AE396&lt;&gt;""),CONCATENATE("http://restauranttory.com/products/",B396,"/",AE396,".jpg"),""))</f>
        <v/>
      </c>
      <c r="AI396" s="2" t="str">
        <f>CONCATENATE($AH$1,IF(AND(AF396&lt;&gt;""),CONCATENATE("http://restauranttory.com/products/",B396,"/",AF396,".jpg"),""))</f>
        <v/>
      </c>
      <c r="AJ396" s="2" t="str">
        <f>CONCATENATE($AH$1,IF(AND(AG396&lt;&gt;""),CONCATENATE("http://restauranttory.com/products/",B396,"/",AG396,".jpg"),""))</f>
        <v/>
      </c>
      <c r="AK396" s="18"/>
      <c r="AL396" s="18"/>
      <c r="AM396" s="18"/>
      <c r="AN396" s="18"/>
      <c r="AO396" s="18"/>
      <c r="AP396" s="18"/>
      <c r="AQ396" s="18"/>
      <c r="AR396" s="2" t="str">
        <f>CONCATENATE($AH$1,IF(AND(AL396&lt;&gt;""),CONCATENATE("http://restauranttory.com/products/",B396,"/",AL396,".pdf"),""))</f>
        <v/>
      </c>
      <c r="AS396" s="2" t="str">
        <f>CONCATENATE($AH$1,IF(AND(AN396&lt;&gt;""),CONCATENATE("http://restauranttory.com/products/",B396,"/",AN396,".pdf"),""))</f>
        <v/>
      </c>
      <c r="AT396" s="2" t="str">
        <f>CONCATENATE($AH$1,IF(AND(AP396&lt;&gt;""),CONCATENATE("http://restauranttory.com/products/",B396,"/",AP396,".pdf"),""))</f>
        <v/>
      </c>
      <c r="AU396" s="18"/>
      <c r="BA396" s="18"/>
    </row>
    <row r="397" spans="1:53" ht="15" customHeight="1" thickBot="1" x14ac:dyDescent="0.3">
      <c r="A397" s="18"/>
      <c r="B397" s="18"/>
      <c r="C397" s="18"/>
      <c r="D397" s="18"/>
      <c r="E397" s="18"/>
      <c r="F397" s="18"/>
      <c r="G397" s="18"/>
      <c r="H397" s="2" t="str">
        <f t="shared" si="8"/>
        <v>&lt;check&gt;&lt;br&gt;&lt;check&gt;&lt;br&gt;&lt;check&gt;&lt;br&gt;</v>
      </c>
      <c r="I397" s="18"/>
      <c r="K397" s="18"/>
      <c r="L397" s="18"/>
      <c r="M397" s="18"/>
      <c r="N397" s="18"/>
      <c r="O397" s="18"/>
      <c r="P397" s="18"/>
      <c r="Q397" s="18"/>
      <c r="R397" s="18"/>
      <c r="S397" s="20" t="str">
        <f>CONCATENATE($J$1,IF(AND(I397&lt;&gt;"",$I$1&lt;&gt;""),CONCATENATE($I$1,I397,$J$2),""))</f>
        <v/>
      </c>
      <c r="T397" s="2" t="str">
        <f>CONCATENATE($J$1,IF(AND(K397&lt;&gt;"",$K$1&lt;&gt;""),CONCATENATE($K$1,K397,$J$2),""))</f>
        <v/>
      </c>
      <c r="U397" s="2" t="str">
        <f>CONCATENATE($J$1,IF(AND(L397&lt;&gt;"",$L$1&lt;&gt;""),CONCATENATE($L$1,L397,$J$2),""))</f>
        <v/>
      </c>
      <c r="V397" s="2" t="str">
        <f>CONCATENATE($J$1,IF(AND(M397&lt;&gt;"",$M$1&lt;&gt;""),CONCATENATE($M$1,M397,$J$2),""))</f>
        <v/>
      </c>
      <c r="W397" s="2" t="str">
        <f>CONCATENATE($J$1,IF(AND(N397&lt;&gt;"",$N$1&lt;&gt;""),CONCATENATE($N$1,N397,$J$2),""))</f>
        <v/>
      </c>
      <c r="X397" s="2" t="str">
        <f>CONCATENATE($J$1,IF(AND(O397&lt;&gt;"",$O$1&lt;&gt;""),CONCATENATE($O$1,O397,$J$2),""))</f>
        <v/>
      </c>
      <c r="Y397" s="2" t="str">
        <f>CONCATENATE($J$1,IF(AND(P397&lt;&gt;"",$P$1&lt;&gt;""),CONCATENATE($P$1,P397,$J$2),""))</f>
        <v/>
      </c>
      <c r="Z397" s="2" t="str">
        <f>CONCATENATE($J$1,IF(AND(Q397&lt;&gt;"",$Q$1&lt;&gt;""),CONCATENATE($Q$1,Q397,$J$2),""))</f>
        <v/>
      </c>
      <c r="AA397" s="2" t="str">
        <f>CONCATENATE($J$1,IF(AND(R397&lt;&gt;"",$R$1&lt;&gt;""),CONCATENATE($R$1,R397,$J$2),""))</f>
        <v/>
      </c>
      <c r="AB397" s="2" t="str">
        <f t="shared" si="7"/>
        <v/>
      </c>
      <c r="AC397" s="18"/>
      <c r="AD397" s="18"/>
      <c r="AE397" s="18"/>
      <c r="AF397" s="18"/>
      <c r="AG397" s="18"/>
      <c r="AH397" s="2" t="str">
        <f>CONCATENATE($AH$1,IF(AND(AE397&lt;&gt;""),CONCATENATE("http://restauranttory.com/products/",B397,"/",AE397,".jpg"),""))</f>
        <v/>
      </c>
      <c r="AI397" s="2" t="str">
        <f>CONCATENATE($AH$1,IF(AND(AF397&lt;&gt;""),CONCATENATE("http://restauranttory.com/products/",B397,"/",AF397,".jpg"),""))</f>
        <v/>
      </c>
      <c r="AJ397" s="2" t="str">
        <f>CONCATENATE($AH$1,IF(AND(AG397&lt;&gt;""),CONCATENATE("http://restauranttory.com/products/",B397,"/",AG397,".jpg"),""))</f>
        <v/>
      </c>
      <c r="AK397" s="18"/>
      <c r="AL397" s="18"/>
      <c r="AM397" s="18"/>
      <c r="AN397" s="18"/>
      <c r="AO397" s="18"/>
      <c r="AP397" s="18"/>
      <c r="AQ397" s="18"/>
      <c r="AR397" s="2" t="str">
        <f>CONCATENATE($AH$1,IF(AND(AL397&lt;&gt;""),CONCATENATE("http://restauranttory.com/products/",B397,"/",AL397,".pdf"),""))</f>
        <v/>
      </c>
      <c r="AS397" s="2" t="str">
        <f>CONCATENATE($AH$1,IF(AND(AN397&lt;&gt;""),CONCATENATE("http://restauranttory.com/products/",B397,"/",AN397,".pdf"),""))</f>
        <v/>
      </c>
      <c r="AT397" s="2" t="str">
        <f>CONCATENATE($AH$1,IF(AND(AP397&lt;&gt;""),CONCATENATE("http://restauranttory.com/products/",B397,"/",AP397,".pdf"),""))</f>
        <v/>
      </c>
      <c r="AU397" s="18"/>
      <c r="BA397" s="18"/>
    </row>
    <row r="398" spans="1:53" ht="15" customHeight="1" thickBot="1" x14ac:dyDescent="0.3">
      <c r="A398" s="18"/>
      <c r="B398" s="18"/>
      <c r="C398" s="18"/>
      <c r="D398" s="18"/>
      <c r="E398" s="18"/>
      <c r="F398" s="18"/>
      <c r="G398" s="18"/>
      <c r="H398" s="2" t="str">
        <f t="shared" si="8"/>
        <v>&lt;check&gt;&lt;br&gt;&lt;check&gt;&lt;br&gt;&lt;check&gt;&lt;br&gt;</v>
      </c>
      <c r="I398" s="18"/>
      <c r="K398" s="18"/>
      <c r="L398" s="18"/>
      <c r="M398" s="18"/>
      <c r="N398" s="18"/>
      <c r="O398" s="18"/>
      <c r="P398" s="18"/>
      <c r="Q398" s="18"/>
      <c r="R398" s="18"/>
      <c r="S398" s="20" t="str">
        <f>CONCATENATE($J$1,IF(AND(I398&lt;&gt;"",$I$1&lt;&gt;""),CONCATENATE($I$1,I398,$J$2),""))</f>
        <v/>
      </c>
      <c r="T398" s="2" t="str">
        <f>CONCATENATE($J$1,IF(AND(K398&lt;&gt;"",$K$1&lt;&gt;""),CONCATENATE($K$1,K398,$J$2),""))</f>
        <v/>
      </c>
      <c r="U398" s="2" t="str">
        <f>CONCATENATE($J$1,IF(AND(L398&lt;&gt;"",$L$1&lt;&gt;""),CONCATENATE($L$1,L398,$J$2),""))</f>
        <v/>
      </c>
      <c r="V398" s="2" t="str">
        <f>CONCATENATE($J$1,IF(AND(M398&lt;&gt;"",$M$1&lt;&gt;""),CONCATENATE($M$1,M398,$J$2),""))</f>
        <v/>
      </c>
      <c r="W398" s="2" t="str">
        <f>CONCATENATE($J$1,IF(AND(N398&lt;&gt;"",$N$1&lt;&gt;""),CONCATENATE($N$1,N398,$J$2),""))</f>
        <v/>
      </c>
      <c r="X398" s="2" t="str">
        <f>CONCATENATE($J$1,IF(AND(O398&lt;&gt;"",$O$1&lt;&gt;""),CONCATENATE($O$1,O398,$J$2),""))</f>
        <v/>
      </c>
      <c r="Y398" s="2" t="str">
        <f>CONCATENATE($J$1,IF(AND(P398&lt;&gt;"",$P$1&lt;&gt;""),CONCATENATE($P$1,P398,$J$2),""))</f>
        <v/>
      </c>
      <c r="Z398" s="2" t="str">
        <f>CONCATENATE($J$1,IF(AND(Q398&lt;&gt;"",$Q$1&lt;&gt;""),CONCATENATE($Q$1,Q398,$J$2),""))</f>
        <v/>
      </c>
      <c r="AA398" s="2" t="str">
        <f>CONCATENATE($J$1,IF(AND(R398&lt;&gt;"",$R$1&lt;&gt;""),CONCATENATE($R$1,R398,$J$2),""))</f>
        <v/>
      </c>
      <c r="AB398" s="2" t="str">
        <f t="shared" si="7"/>
        <v/>
      </c>
      <c r="AC398" s="18"/>
      <c r="AD398" s="18"/>
      <c r="AE398" s="18"/>
      <c r="AF398" s="18"/>
      <c r="AG398" s="18"/>
      <c r="AH398" s="2" t="str">
        <f>CONCATENATE($AH$1,IF(AND(AE398&lt;&gt;""),CONCATENATE("http://restauranttory.com/products/",B398,"/",AE398,".jpg"),""))</f>
        <v/>
      </c>
      <c r="AI398" s="2" t="str">
        <f>CONCATENATE($AH$1,IF(AND(AF398&lt;&gt;""),CONCATENATE("http://restauranttory.com/products/",B398,"/",AF398,".jpg"),""))</f>
        <v/>
      </c>
      <c r="AJ398" s="2" t="str">
        <f>CONCATENATE($AH$1,IF(AND(AG398&lt;&gt;""),CONCATENATE("http://restauranttory.com/products/",B398,"/",AG398,".jpg"),""))</f>
        <v/>
      </c>
      <c r="AK398" s="18"/>
      <c r="AL398" s="18"/>
      <c r="AM398" s="18"/>
      <c r="AN398" s="18"/>
      <c r="AO398" s="18"/>
      <c r="AP398" s="18"/>
      <c r="AQ398" s="18"/>
      <c r="AR398" s="2" t="str">
        <f>CONCATENATE($AH$1,IF(AND(AL398&lt;&gt;""),CONCATENATE("http://restauranttory.com/products/",B398,"/",AL398,".pdf"),""))</f>
        <v/>
      </c>
      <c r="AS398" s="2" t="str">
        <f>CONCATENATE($AH$1,IF(AND(AN398&lt;&gt;""),CONCATENATE("http://restauranttory.com/products/",B398,"/",AN398,".pdf"),""))</f>
        <v/>
      </c>
      <c r="AT398" s="2" t="str">
        <f>CONCATENATE($AH$1,IF(AND(AP398&lt;&gt;""),CONCATENATE("http://restauranttory.com/products/",B398,"/",AP398,".pdf"),""))</f>
        <v/>
      </c>
      <c r="AU398" s="18"/>
      <c r="BA398" s="18"/>
    </row>
    <row r="399" spans="1:53" ht="15" customHeight="1" thickBot="1" x14ac:dyDescent="0.3">
      <c r="A399" s="18"/>
      <c r="B399" s="18"/>
      <c r="C399" s="18"/>
      <c r="D399" s="18"/>
      <c r="E399" s="18"/>
      <c r="F399" s="18"/>
      <c r="G399" s="18"/>
      <c r="H399" s="2" t="str">
        <f t="shared" si="8"/>
        <v>&lt;check&gt;&lt;br&gt;&lt;check&gt;&lt;br&gt;&lt;check&gt;&lt;br&gt;</v>
      </c>
      <c r="I399" s="18"/>
      <c r="K399" s="18"/>
      <c r="L399" s="18"/>
      <c r="M399" s="18"/>
      <c r="N399" s="18"/>
      <c r="O399" s="18"/>
      <c r="P399" s="18"/>
      <c r="Q399" s="18"/>
      <c r="R399" s="18"/>
      <c r="S399" s="20" t="str">
        <f>CONCATENATE($J$1,IF(AND(I399&lt;&gt;"",$I$1&lt;&gt;""),CONCATENATE($I$1,I399,$J$2),""))</f>
        <v/>
      </c>
      <c r="T399" s="2" t="str">
        <f>CONCATENATE($J$1,IF(AND(K399&lt;&gt;"",$K$1&lt;&gt;""),CONCATENATE($K$1,K399,$J$2),""))</f>
        <v/>
      </c>
      <c r="U399" s="2" t="str">
        <f>CONCATENATE($J$1,IF(AND(L399&lt;&gt;"",$L$1&lt;&gt;""),CONCATENATE($L$1,L399,$J$2),""))</f>
        <v/>
      </c>
      <c r="V399" s="2" t="str">
        <f>CONCATENATE($J$1,IF(AND(M399&lt;&gt;"",$M$1&lt;&gt;""),CONCATENATE($M$1,M399,$J$2),""))</f>
        <v/>
      </c>
      <c r="W399" s="2" t="str">
        <f>CONCATENATE($J$1,IF(AND(N399&lt;&gt;"",$N$1&lt;&gt;""),CONCATENATE($N$1,N399,$J$2),""))</f>
        <v/>
      </c>
      <c r="X399" s="2" t="str">
        <f>CONCATENATE($J$1,IF(AND(O399&lt;&gt;"",$O$1&lt;&gt;""),CONCATENATE($O$1,O399,$J$2),""))</f>
        <v/>
      </c>
      <c r="Y399" s="2" t="str">
        <f>CONCATENATE($J$1,IF(AND(P399&lt;&gt;"",$P$1&lt;&gt;""),CONCATENATE($P$1,P399,$J$2),""))</f>
        <v/>
      </c>
      <c r="Z399" s="2" t="str">
        <f>CONCATENATE($J$1,IF(AND(Q399&lt;&gt;"",$Q$1&lt;&gt;""),CONCATENATE($Q$1,Q399,$J$2),""))</f>
        <v/>
      </c>
      <c r="AA399" s="2" t="str">
        <f>CONCATENATE($J$1,IF(AND(R399&lt;&gt;"",$R$1&lt;&gt;""),CONCATENATE($R$1,R399,$J$2),""))</f>
        <v/>
      </c>
      <c r="AB399" s="2" t="str">
        <f t="shared" si="7"/>
        <v/>
      </c>
      <c r="AC399" s="18"/>
      <c r="AD399" s="18"/>
      <c r="AE399" s="18"/>
      <c r="AF399" s="18"/>
      <c r="AG399" s="18"/>
      <c r="AH399" s="2" t="str">
        <f>CONCATENATE($AH$1,IF(AND(AE399&lt;&gt;""),CONCATENATE("http://restauranttory.com/products/",B399,"/",AE399,".jpg"),""))</f>
        <v/>
      </c>
      <c r="AI399" s="2" t="str">
        <f>CONCATENATE($AH$1,IF(AND(AF399&lt;&gt;""),CONCATENATE("http://restauranttory.com/products/",B399,"/",AF399,".jpg"),""))</f>
        <v/>
      </c>
      <c r="AJ399" s="2" t="str">
        <f>CONCATENATE($AH$1,IF(AND(AG399&lt;&gt;""),CONCATENATE("http://restauranttory.com/products/",B399,"/",AG399,".jpg"),""))</f>
        <v/>
      </c>
      <c r="AK399" s="18"/>
      <c r="AL399" s="18"/>
      <c r="AM399" s="18"/>
      <c r="AN399" s="18"/>
      <c r="AO399" s="18"/>
      <c r="AP399" s="18"/>
      <c r="AQ399" s="18"/>
      <c r="AR399" s="2" t="str">
        <f>CONCATENATE($AH$1,IF(AND(AL399&lt;&gt;""),CONCATENATE("http://restauranttory.com/products/",B399,"/",AL399,".pdf"),""))</f>
        <v/>
      </c>
      <c r="AS399" s="2" t="str">
        <f>CONCATENATE($AH$1,IF(AND(AN399&lt;&gt;""),CONCATENATE("http://restauranttory.com/products/",B399,"/",AN399,".pdf"),""))</f>
        <v/>
      </c>
      <c r="AT399" s="2" t="str">
        <f>CONCATENATE($AH$1,IF(AND(AP399&lt;&gt;""),CONCATENATE("http://restauranttory.com/products/",B399,"/",AP399,".pdf"),""))</f>
        <v/>
      </c>
      <c r="AU399" s="18"/>
      <c r="BA399" s="18"/>
    </row>
    <row r="400" spans="1:53" ht="15" customHeight="1" thickBot="1" x14ac:dyDescent="0.3">
      <c r="A400" s="18"/>
      <c r="B400" s="18"/>
      <c r="C400" s="18"/>
      <c r="D400" s="18"/>
      <c r="E400" s="18"/>
      <c r="F400" s="18"/>
      <c r="G400" s="18"/>
      <c r="H400" s="2" t="str">
        <f t="shared" si="8"/>
        <v>&lt;check&gt;&lt;br&gt;&lt;check&gt;&lt;br&gt;&lt;check&gt;&lt;br&gt;</v>
      </c>
      <c r="I400" s="18"/>
      <c r="K400" s="18"/>
      <c r="L400" s="18"/>
      <c r="M400" s="18"/>
      <c r="N400" s="18"/>
      <c r="O400" s="18"/>
      <c r="P400" s="18"/>
      <c r="Q400" s="18"/>
      <c r="R400" s="18"/>
      <c r="S400" s="20" t="str">
        <f>CONCATENATE($J$1,IF(AND(I400&lt;&gt;"",$I$1&lt;&gt;""),CONCATENATE($I$1,I400,$J$2),""))</f>
        <v/>
      </c>
      <c r="T400" s="2" t="str">
        <f>CONCATENATE($J$1,IF(AND(K400&lt;&gt;"",$K$1&lt;&gt;""),CONCATENATE($K$1,K400,$J$2),""))</f>
        <v/>
      </c>
      <c r="U400" s="2" t="str">
        <f>CONCATENATE($J$1,IF(AND(L400&lt;&gt;"",$L$1&lt;&gt;""),CONCATENATE($L$1,L400,$J$2),""))</f>
        <v/>
      </c>
      <c r="V400" s="2" t="str">
        <f>CONCATENATE($J$1,IF(AND(M400&lt;&gt;"",$M$1&lt;&gt;""),CONCATENATE($M$1,M400,$J$2),""))</f>
        <v/>
      </c>
      <c r="W400" s="2" t="str">
        <f>CONCATENATE($J$1,IF(AND(N400&lt;&gt;"",$N$1&lt;&gt;""),CONCATENATE($N$1,N400,$J$2),""))</f>
        <v/>
      </c>
      <c r="X400" s="2" t="str">
        <f>CONCATENATE($J$1,IF(AND(O400&lt;&gt;"",$O$1&lt;&gt;""),CONCATENATE($O$1,O400,$J$2),""))</f>
        <v/>
      </c>
      <c r="Y400" s="2" t="str">
        <f>CONCATENATE($J$1,IF(AND(P400&lt;&gt;"",$P$1&lt;&gt;""),CONCATENATE($P$1,P400,$J$2),""))</f>
        <v/>
      </c>
      <c r="Z400" s="2" t="str">
        <f>CONCATENATE($J$1,IF(AND(Q400&lt;&gt;"",$Q$1&lt;&gt;""),CONCATENATE($Q$1,Q400,$J$2),""))</f>
        <v/>
      </c>
      <c r="AA400" s="2" t="str">
        <f>CONCATENATE($J$1,IF(AND(R400&lt;&gt;"",$R$1&lt;&gt;""),CONCATENATE($R$1,R400,$J$2),""))</f>
        <v/>
      </c>
      <c r="AB400" s="2" t="str">
        <f t="shared" si="7"/>
        <v/>
      </c>
      <c r="AC400" s="18"/>
      <c r="AD400" s="18"/>
      <c r="AE400" s="18"/>
      <c r="AF400" s="18"/>
      <c r="AG400" s="18"/>
      <c r="AH400" s="2" t="str">
        <f>CONCATENATE($AH$1,IF(AND(AE400&lt;&gt;""),CONCATENATE("http://restauranttory.com/products/",B400,"/",AE400,".jpg"),""))</f>
        <v/>
      </c>
      <c r="AI400" s="2" t="str">
        <f>CONCATENATE($AH$1,IF(AND(AF400&lt;&gt;""),CONCATENATE("http://restauranttory.com/products/",B400,"/",AF400,".jpg"),""))</f>
        <v/>
      </c>
      <c r="AJ400" s="2" t="str">
        <f>CONCATENATE($AH$1,IF(AND(AG400&lt;&gt;""),CONCATENATE("http://restauranttory.com/products/",B400,"/",AG400,".jpg"),""))</f>
        <v/>
      </c>
      <c r="AK400" s="18"/>
      <c r="AL400" s="18"/>
      <c r="AM400" s="18"/>
      <c r="AN400" s="18"/>
      <c r="AO400" s="18"/>
      <c r="AP400" s="18"/>
      <c r="AQ400" s="18"/>
      <c r="AR400" s="2" t="str">
        <f>CONCATENATE($AH$1,IF(AND(AL400&lt;&gt;""),CONCATENATE("http://restauranttory.com/products/",B400,"/",AL400,".pdf"),""))</f>
        <v/>
      </c>
      <c r="AS400" s="2" t="str">
        <f>CONCATENATE($AH$1,IF(AND(AN400&lt;&gt;""),CONCATENATE("http://restauranttory.com/products/",B400,"/",AN400,".pdf"),""))</f>
        <v/>
      </c>
      <c r="AT400" s="2" t="str">
        <f>CONCATENATE($AH$1,IF(AND(AP400&lt;&gt;""),CONCATENATE("http://restauranttory.com/products/",B400,"/",AP400,".pdf"),""))</f>
        <v/>
      </c>
      <c r="AU400" s="18"/>
      <c r="BA400" s="18"/>
    </row>
    <row r="401" spans="1:53" ht="15" customHeight="1" thickBot="1" x14ac:dyDescent="0.3">
      <c r="A401" s="18"/>
      <c r="B401" s="18"/>
      <c r="C401" s="18"/>
      <c r="D401" s="18"/>
      <c r="E401" s="18"/>
      <c r="F401" s="18"/>
      <c r="G401" s="18"/>
      <c r="H401" s="2" t="str">
        <f t="shared" si="8"/>
        <v>&lt;check&gt;&lt;br&gt;&lt;check&gt;&lt;br&gt;&lt;check&gt;&lt;br&gt;</v>
      </c>
      <c r="I401" s="18"/>
      <c r="K401" s="18"/>
      <c r="L401" s="18"/>
      <c r="M401" s="18"/>
      <c r="N401" s="18"/>
      <c r="O401" s="18"/>
      <c r="P401" s="18"/>
      <c r="Q401" s="18"/>
      <c r="R401" s="18"/>
      <c r="S401" s="20" t="str">
        <f>CONCATENATE($J$1,IF(AND(I401&lt;&gt;"",$I$1&lt;&gt;""),CONCATENATE($I$1,I401,$J$2),""))</f>
        <v/>
      </c>
      <c r="T401" s="2" t="str">
        <f>CONCATENATE($J$1,IF(AND(K401&lt;&gt;"",$K$1&lt;&gt;""),CONCATENATE($K$1,K401,$J$2),""))</f>
        <v/>
      </c>
      <c r="U401" s="2" t="str">
        <f>CONCATENATE($J$1,IF(AND(L401&lt;&gt;"",$L$1&lt;&gt;""),CONCATENATE($L$1,L401,$J$2),""))</f>
        <v/>
      </c>
      <c r="V401" s="2" t="str">
        <f>CONCATENATE($J$1,IF(AND(M401&lt;&gt;"",$M$1&lt;&gt;""),CONCATENATE($M$1,M401,$J$2),""))</f>
        <v/>
      </c>
      <c r="W401" s="2" t="str">
        <f>CONCATENATE($J$1,IF(AND(N401&lt;&gt;"",$N$1&lt;&gt;""),CONCATENATE($N$1,N401,$J$2),""))</f>
        <v/>
      </c>
      <c r="X401" s="2" t="str">
        <f>CONCATENATE($J$1,IF(AND(O401&lt;&gt;"",$O$1&lt;&gt;""),CONCATENATE($O$1,O401,$J$2),""))</f>
        <v/>
      </c>
      <c r="Y401" s="2" t="str">
        <f>CONCATENATE($J$1,IF(AND(P401&lt;&gt;"",$P$1&lt;&gt;""),CONCATENATE($P$1,P401,$J$2),""))</f>
        <v/>
      </c>
      <c r="Z401" s="2" t="str">
        <f>CONCATENATE($J$1,IF(AND(Q401&lt;&gt;"",$Q$1&lt;&gt;""),CONCATENATE($Q$1,Q401,$J$2),""))</f>
        <v/>
      </c>
      <c r="AA401" s="2" t="str">
        <f>CONCATENATE($J$1,IF(AND(R401&lt;&gt;"",$R$1&lt;&gt;""),CONCATENATE($R$1,R401,$J$2),""))</f>
        <v/>
      </c>
      <c r="AB401" s="2" t="str">
        <f t="shared" si="7"/>
        <v/>
      </c>
      <c r="AC401" s="18"/>
      <c r="AD401" s="18"/>
      <c r="AE401" s="18"/>
      <c r="AF401" s="18"/>
      <c r="AG401" s="18"/>
      <c r="AH401" s="2" t="str">
        <f>CONCATENATE($AH$1,IF(AND(AE401&lt;&gt;""),CONCATENATE("http://restauranttory.com/products/",B401,"/",AE401,".jpg"),""))</f>
        <v/>
      </c>
      <c r="AI401" s="2" t="str">
        <f>CONCATENATE($AH$1,IF(AND(AF401&lt;&gt;""),CONCATENATE("http://restauranttory.com/products/",B401,"/",AF401,".jpg"),""))</f>
        <v/>
      </c>
      <c r="AJ401" s="2" t="str">
        <f>CONCATENATE($AH$1,IF(AND(AG401&lt;&gt;""),CONCATENATE("http://restauranttory.com/products/",B401,"/",AG401,".jpg"),""))</f>
        <v/>
      </c>
      <c r="AK401" s="18"/>
      <c r="AL401" s="18"/>
      <c r="AM401" s="18"/>
      <c r="AN401" s="18"/>
      <c r="AO401" s="18"/>
      <c r="AP401" s="18"/>
      <c r="AQ401" s="18"/>
      <c r="AR401" s="2" t="str">
        <f>CONCATENATE($AH$1,IF(AND(AL401&lt;&gt;""),CONCATENATE("http://restauranttory.com/products/",B401,"/",AL401,".pdf"),""))</f>
        <v/>
      </c>
      <c r="AS401" s="2" t="str">
        <f>CONCATENATE($AH$1,IF(AND(AN401&lt;&gt;""),CONCATENATE("http://restauranttory.com/products/",B401,"/",AN401,".pdf"),""))</f>
        <v/>
      </c>
      <c r="AT401" s="2" t="str">
        <f>CONCATENATE($AH$1,IF(AND(AP401&lt;&gt;""),CONCATENATE("http://restauranttory.com/products/",B401,"/",AP401,".pdf"),""))</f>
        <v/>
      </c>
      <c r="AU401" s="18"/>
      <c r="BA401" s="18"/>
    </row>
    <row r="402" spans="1:53" ht="15" customHeight="1" thickBot="1" x14ac:dyDescent="0.3">
      <c r="A402" s="18"/>
      <c r="B402" s="18"/>
      <c r="C402" s="18"/>
      <c r="D402" s="18"/>
      <c r="E402" s="18"/>
      <c r="F402" s="18"/>
      <c r="G402" s="18"/>
      <c r="H402" s="2" t="str">
        <f t="shared" si="8"/>
        <v>&lt;check&gt;&lt;br&gt;&lt;check&gt;&lt;br&gt;&lt;check&gt;&lt;br&gt;</v>
      </c>
      <c r="I402" s="18"/>
      <c r="K402" s="18"/>
      <c r="L402" s="18"/>
      <c r="M402" s="18"/>
      <c r="N402" s="18"/>
      <c r="O402" s="18"/>
      <c r="P402" s="18"/>
      <c r="Q402" s="18"/>
      <c r="R402" s="18"/>
      <c r="S402" s="20" t="str">
        <f>CONCATENATE($J$1,IF(AND(I402&lt;&gt;"",$I$1&lt;&gt;""),CONCATENATE($I$1,I402,$J$2),""))</f>
        <v/>
      </c>
      <c r="T402" s="2" t="str">
        <f>CONCATENATE($J$1,IF(AND(K402&lt;&gt;"",$K$1&lt;&gt;""),CONCATENATE($K$1,K402,$J$2),""))</f>
        <v/>
      </c>
      <c r="U402" s="2" t="str">
        <f>CONCATENATE($J$1,IF(AND(L402&lt;&gt;"",$L$1&lt;&gt;""),CONCATENATE($L$1,L402,$J$2),""))</f>
        <v/>
      </c>
      <c r="V402" s="2" t="str">
        <f>CONCATENATE($J$1,IF(AND(M402&lt;&gt;"",$M$1&lt;&gt;""),CONCATENATE($M$1,M402,$J$2),""))</f>
        <v/>
      </c>
      <c r="W402" s="2" t="str">
        <f>CONCATENATE($J$1,IF(AND(N402&lt;&gt;"",$N$1&lt;&gt;""),CONCATENATE($N$1,N402,$J$2),""))</f>
        <v/>
      </c>
      <c r="X402" s="2" t="str">
        <f>CONCATENATE($J$1,IF(AND(O402&lt;&gt;"",$O$1&lt;&gt;""),CONCATENATE($O$1,O402,$J$2),""))</f>
        <v/>
      </c>
      <c r="Y402" s="2" t="str">
        <f>CONCATENATE($J$1,IF(AND(P402&lt;&gt;"",$P$1&lt;&gt;""),CONCATENATE($P$1,P402,$J$2),""))</f>
        <v/>
      </c>
      <c r="Z402" s="2" t="str">
        <f>CONCATENATE($J$1,IF(AND(Q402&lt;&gt;"",$Q$1&lt;&gt;""),CONCATENATE($Q$1,Q402,$J$2),""))</f>
        <v/>
      </c>
      <c r="AA402" s="2" t="str">
        <f>CONCATENATE($J$1,IF(AND(R402&lt;&gt;"",$R$1&lt;&gt;""),CONCATENATE($R$1,R402,$J$2),""))</f>
        <v/>
      </c>
      <c r="AB402" s="2" t="str">
        <f t="shared" si="7"/>
        <v/>
      </c>
      <c r="AC402" s="18"/>
      <c r="AD402" s="18"/>
      <c r="AE402" s="18"/>
      <c r="AF402" s="18"/>
      <c r="AG402" s="18"/>
      <c r="AH402" s="2" t="str">
        <f>CONCATENATE($AH$1,IF(AND(AE402&lt;&gt;""),CONCATENATE("http://restauranttory.com/products/",B402,"/",AE402,".jpg"),""))</f>
        <v/>
      </c>
      <c r="AI402" s="2" t="str">
        <f>CONCATENATE($AH$1,IF(AND(AF402&lt;&gt;""),CONCATENATE("http://restauranttory.com/products/",B402,"/",AF402,".jpg"),""))</f>
        <v/>
      </c>
      <c r="AJ402" s="2" t="str">
        <f>CONCATENATE($AH$1,IF(AND(AG402&lt;&gt;""),CONCATENATE("http://restauranttory.com/products/",B402,"/",AG402,".jpg"),""))</f>
        <v/>
      </c>
      <c r="AK402" s="18"/>
      <c r="AL402" s="18"/>
      <c r="AM402" s="18"/>
      <c r="AN402" s="18"/>
      <c r="AO402" s="18"/>
      <c r="AP402" s="18"/>
      <c r="AQ402" s="18"/>
      <c r="AR402" s="2" t="str">
        <f>CONCATENATE($AH$1,IF(AND(AL402&lt;&gt;""),CONCATENATE("http://restauranttory.com/products/",B402,"/",AL402,".pdf"),""))</f>
        <v/>
      </c>
      <c r="AS402" s="2" t="str">
        <f>CONCATENATE($AH$1,IF(AND(AN402&lt;&gt;""),CONCATENATE("http://restauranttory.com/products/",B402,"/",AN402,".pdf"),""))</f>
        <v/>
      </c>
      <c r="AT402" s="2" t="str">
        <f>CONCATENATE($AH$1,IF(AND(AP402&lt;&gt;""),CONCATENATE("http://restauranttory.com/products/",B402,"/",AP402,".pdf"),""))</f>
        <v/>
      </c>
      <c r="AU402" s="18"/>
      <c r="BA402" s="18"/>
    </row>
    <row r="403" spans="1:53" ht="15" customHeight="1" thickBot="1" x14ac:dyDescent="0.3">
      <c r="A403" s="18"/>
      <c r="B403" s="18"/>
      <c r="C403" s="18"/>
      <c r="D403" s="18"/>
      <c r="E403" s="18"/>
      <c r="F403" s="18"/>
      <c r="G403" s="18"/>
      <c r="H403" s="2" t="str">
        <f t="shared" si="8"/>
        <v>&lt;check&gt;&lt;br&gt;&lt;check&gt;&lt;br&gt;&lt;check&gt;&lt;br&gt;</v>
      </c>
      <c r="I403" s="18"/>
      <c r="K403" s="18"/>
      <c r="L403" s="18"/>
      <c r="M403" s="18"/>
      <c r="N403" s="18"/>
      <c r="O403" s="18"/>
      <c r="P403" s="18"/>
      <c r="Q403" s="18"/>
      <c r="R403" s="18"/>
      <c r="S403" s="20" t="str">
        <f>CONCATENATE($J$1,IF(AND(I403&lt;&gt;"",$I$1&lt;&gt;""),CONCATENATE($I$1,I403,$J$2),""))</f>
        <v/>
      </c>
      <c r="T403" s="2" t="str">
        <f>CONCATENATE($J$1,IF(AND(K403&lt;&gt;"",$K$1&lt;&gt;""),CONCATENATE($K$1,K403,$J$2),""))</f>
        <v/>
      </c>
      <c r="U403" s="2" t="str">
        <f>CONCATENATE($J$1,IF(AND(L403&lt;&gt;"",$L$1&lt;&gt;""),CONCATENATE($L$1,L403,$J$2),""))</f>
        <v/>
      </c>
      <c r="V403" s="2" t="str">
        <f>CONCATENATE($J$1,IF(AND(M403&lt;&gt;"",$M$1&lt;&gt;""),CONCATENATE($M$1,M403,$J$2),""))</f>
        <v/>
      </c>
      <c r="W403" s="2" t="str">
        <f>CONCATENATE($J$1,IF(AND(N403&lt;&gt;"",$N$1&lt;&gt;""),CONCATENATE($N$1,N403,$J$2),""))</f>
        <v/>
      </c>
      <c r="X403" s="2" t="str">
        <f>CONCATENATE($J$1,IF(AND(O403&lt;&gt;"",$O$1&lt;&gt;""),CONCATENATE($O$1,O403,$J$2),""))</f>
        <v/>
      </c>
      <c r="Y403" s="2" t="str">
        <f>CONCATENATE($J$1,IF(AND(P403&lt;&gt;"",$P$1&lt;&gt;""),CONCATENATE($P$1,P403,$J$2),""))</f>
        <v/>
      </c>
      <c r="Z403" s="2" t="str">
        <f>CONCATENATE($J$1,IF(AND(Q403&lt;&gt;"",$Q$1&lt;&gt;""),CONCATENATE($Q$1,Q403,$J$2),""))</f>
        <v/>
      </c>
      <c r="AA403" s="2" t="str">
        <f>CONCATENATE($J$1,IF(AND(R403&lt;&gt;"",$R$1&lt;&gt;""),CONCATENATE($R$1,R403,$J$2),""))</f>
        <v/>
      </c>
      <c r="AB403" s="2" t="str">
        <f t="shared" si="7"/>
        <v/>
      </c>
      <c r="AC403" s="18"/>
      <c r="AD403" s="18"/>
      <c r="AE403" s="18"/>
      <c r="AF403" s="18"/>
      <c r="AG403" s="18"/>
      <c r="AH403" s="2" t="str">
        <f>CONCATENATE($AH$1,IF(AND(AE403&lt;&gt;""),CONCATENATE("http://restauranttory.com/products/",B403,"/",AE403,".jpg"),""))</f>
        <v/>
      </c>
      <c r="AI403" s="2" t="str">
        <f>CONCATENATE($AH$1,IF(AND(AF403&lt;&gt;""),CONCATENATE("http://restauranttory.com/products/",B403,"/",AF403,".jpg"),""))</f>
        <v/>
      </c>
      <c r="AJ403" s="2" t="str">
        <f>CONCATENATE($AH$1,IF(AND(AG403&lt;&gt;""),CONCATENATE("http://restauranttory.com/products/",B403,"/",AG403,".jpg"),""))</f>
        <v/>
      </c>
      <c r="AK403" s="18"/>
      <c r="AL403" s="18"/>
      <c r="AM403" s="18"/>
      <c r="AN403" s="18"/>
      <c r="AO403" s="18"/>
      <c r="AP403" s="18"/>
      <c r="AQ403" s="18"/>
      <c r="AR403" s="2" t="str">
        <f>CONCATENATE($AH$1,IF(AND(AL403&lt;&gt;""),CONCATENATE("http://restauranttory.com/products/",B403,"/",AL403,".pdf"),""))</f>
        <v/>
      </c>
      <c r="AS403" s="2" t="str">
        <f>CONCATENATE($AH$1,IF(AND(AN403&lt;&gt;""),CONCATENATE("http://restauranttory.com/products/",B403,"/",AN403,".pdf"),""))</f>
        <v/>
      </c>
      <c r="AT403" s="2" t="str">
        <f>CONCATENATE($AH$1,IF(AND(AP403&lt;&gt;""),CONCATENATE("http://restauranttory.com/products/",B403,"/",AP403,".pdf"),""))</f>
        <v/>
      </c>
      <c r="AU403" s="18"/>
      <c r="BA403" s="18"/>
    </row>
    <row r="404" spans="1:53" ht="15" customHeight="1" thickBot="1" x14ac:dyDescent="0.3">
      <c r="A404" s="18"/>
      <c r="B404" s="18"/>
      <c r="C404" s="18"/>
      <c r="D404" s="18"/>
      <c r="E404" s="18"/>
      <c r="F404" s="18"/>
      <c r="G404" s="18"/>
      <c r="H404" s="2" t="str">
        <f t="shared" si="8"/>
        <v>&lt;check&gt;&lt;br&gt;&lt;check&gt;&lt;br&gt;&lt;check&gt;&lt;br&gt;</v>
      </c>
      <c r="I404" s="18"/>
      <c r="K404" s="18"/>
      <c r="L404" s="18"/>
      <c r="M404" s="18"/>
      <c r="N404" s="18"/>
      <c r="O404" s="18"/>
      <c r="P404" s="18"/>
      <c r="Q404" s="18"/>
      <c r="R404" s="18"/>
      <c r="S404" s="20" t="str">
        <f>CONCATENATE($J$1,IF(AND(I404&lt;&gt;"",$I$1&lt;&gt;""),CONCATENATE($I$1,I404,$J$2),""))</f>
        <v/>
      </c>
      <c r="T404" s="2" t="str">
        <f>CONCATENATE($J$1,IF(AND(K404&lt;&gt;"",$K$1&lt;&gt;""),CONCATENATE($K$1,K404,$J$2),""))</f>
        <v/>
      </c>
      <c r="U404" s="2" t="str">
        <f>CONCATENATE($J$1,IF(AND(L404&lt;&gt;"",$L$1&lt;&gt;""),CONCATENATE($L$1,L404,$J$2),""))</f>
        <v/>
      </c>
      <c r="V404" s="2" t="str">
        <f>CONCATENATE($J$1,IF(AND(M404&lt;&gt;"",$M$1&lt;&gt;""),CONCATENATE($M$1,M404,$J$2),""))</f>
        <v/>
      </c>
      <c r="W404" s="2" t="str">
        <f>CONCATENATE($J$1,IF(AND(N404&lt;&gt;"",$N$1&lt;&gt;""),CONCATENATE($N$1,N404,$J$2),""))</f>
        <v/>
      </c>
      <c r="X404" s="2" t="str">
        <f>CONCATENATE($J$1,IF(AND(O404&lt;&gt;"",$O$1&lt;&gt;""),CONCATENATE($O$1,O404,$J$2),""))</f>
        <v/>
      </c>
      <c r="Y404" s="2" t="str">
        <f>CONCATENATE($J$1,IF(AND(P404&lt;&gt;"",$P$1&lt;&gt;""),CONCATENATE($P$1,P404,$J$2),""))</f>
        <v/>
      </c>
      <c r="Z404" s="2" t="str">
        <f>CONCATENATE($J$1,IF(AND(Q404&lt;&gt;"",$Q$1&lt;&gt;""),CONCATENATE($Q$1,Q404,$J$2),""))</f>
        <v/>
      </c>
      <c r="AA404" s="2" t="str">
        <f>CONCATENATE($J$1,IF(AND(R404&lt;&gt;"",$R$1&lt;&gt;""),CONCATENATE($R$1,R404,$J$2),""))</f>
        <v/>
      </c>
      <c r="AB404" s="2" t="str">
        <f t="shared" si="7"/>
        <v/>
      </c>
      <c r="AC404" s="18"/>
      <c r="AD404" s="18"/>
      <c r="AE404" s="18"/>
      <c r="AF404" s="18"/>
      <c r="AG404" s="18"/>
      <c r="AH404" s="2" t="str">
        <f>CONCATENATE($AH$1,IF(AND(AE404&lt;&gt;""),CONCATENATE("http://restauranttory.com/products/",B404,"/",AE404,".jpg"),""))</f>
        <v/>
      </c>
      <c r="AI404" s="2" t="str">
        <f>CONCATENATE($AH$1,IF(AND(AF404&lt;&gt;""),CONCATENATE("http://restauranttory.com/products/",B404,"/",AF404,".jpg"),""))</f>
        <v/>
      </c>
      <c r="AJ404" s="2" t="str">
        <f>CONCATENATE($AH$1,IF(AND(AG404&lt;&gt;""),CONCATENATE("http://restauranttory.com/products/",B404,"/",AG404,".jpg"),""))</f>
        <v/>
      </c>
      <c r="AK404" s="18"/>
      <c r="AL404" s="18"/>
      <c r="AM404" s="18"/>
      <c r="AN404" s="18"/>
      <c r="AO404" s="18"/>
      <c r="AP404" s="18"/>
      <c r="AQ404" s="18"/>
      <c r="AR404" s="2" t="str">
        <f>CONCATENATE($AH$1,IF(AND(AL404&lt;&gt;""),CONCATENATE("http://restauranttory.com/products/",B404,"/",AL404,".pdf"),""))</f>
        <v/>
      </c>
      <c r="AS404" s="2" t="str">
        <f>CONCATENATE($AH$1,IF(AND(AN404&lt;&gt;""),CONCATENATE("http://restauranttory.com/products/",B404,"/",AN404,".pdf"),""))</f>
        <v/>
      </c>
      <c r="AT404" s="2" t="str">
        <f>CONCATENATE($AH$1,IF(AND(AP404&lt;&gt;""),CONCATENATE("http://restauranttory.com/products/",B404,"/",AP404,".pdf"),""))</f>
        <v/>
      </c>
      <c r="AU404" s="18"/>
      <c r="BA404" s="18"/>
    </row>
    <row r="405" spans="1:53" ht="15" customHeight="1" thickBot="1" x14ac:dyDescent="0.3">
      <c r="A405" s="18"/>
      <c r="B405" s="18"/>
      <c r="C405" s="18"/>
      <c r="D405" s="18"/>
      <c r="E405" s="18"/>
      <c r="F405" s="18"/>
      <c r="G405" s="18"/>
      <c r="H405" s="2" t="str">
        <f t="shared" si="8"/>
        <v>&lt;check&gt;&lt;br&gt;&lt;check&gt;&lt;br&gt;&lt;check&gt;&lt;br&gt;</v>
      </c>
      <c r="I405" s="18"/>
      <c r="K405" s="18"/>
      <c r="L405" s="18"/>
      <c r="M405" s="18"/>
      <c r="N405" s="18"/>
      <c r="O405" s="18"/>
      <c r="P405" s="18"/>
      <c r="Q405" s="18"/>
      <c r="R405" s="18"/>
      <c r="S405" s="20" t="str">
        <f>CONCATENATE($J$1,IF(AND(I405&lt;&gt;"",$I$1&lt;&gt;""),CONCATENATE($I$1,I405,$J$2),""))</f>
        <v/>
      </c>
      <c r="T405" s="2" t="str">
        <f>CONCATENATE($J$1,IF(AND(K405&lt;&gt;"",$K$1&lt;&gt;""),CONCATENATE($K$1,K405,$J$2),""))</f>
        <v/>
      </c>
      <c r="U405" s="2" t="str">
        <f>CONCATENATE($J$1,IF(AND(L405&lt;&gt;"",$L$1&lt;&gt;""),CONCATENATE($L$1,L405,$J$2),""))</f>
        <v/>
      </c>
      <c r="V405" s="2" t="str">
        <f>CONCATENATE($J$1,IF(AND(M405&lt;&gt;"",$M$1&lt;&gt;""),CONCATENATE($M$1,M405,$J$2),""))</f>
        <v/>
      </c>
      <c r="W405" s="2" t="str">
        <f>CONCATENATE($J$1,IF(AND(N405&lt;&gt;"",$N$1&lt;&gt;""),CONCATENATE($N$1,N405,$J$2),""))</f>
        <v/>
      </c>
      <c r="X405" s="2" t="str">
        <f>CONCATENATE($J$1,IF(AND(O405&lt;&gt;"",$O$1&lt;&gt;""),CONCATENATE($O$1,O405,$J$2),""))</f>
        <v/>
      </c>
      <c r="Y405" s="2" t="str">
        <f>CONCATENATE($J$1,IF(AND(P405&lt;&gt;"",$P$1&lt;&gt;""),CONCATENATE($P$1,P405,$J$2),""))</f>
        <v/>
      </c>
      <c r="Z405" s="2" t="str">
        <f>CONCATENATE($J$1,IF(AND(Q405&lt;&gt;"",$Q$1&lt;&gt;""),CONCATENATE($Q$1,Q405,$J$2),""))</f>
        <v/>
      </c>
      <c r="AA405" s="2" t="str">
        <f>CONCATENATE($J$1,IF(AND(R405&lt;&gt;"",$R$1&lt;&gt;""),CONCATENATE($R$1,R405,$J$2),""))</f>
        <v/>
      </c>
      <c r="AB405" s="2" t="str">
        <f t="shared" si="7"/>
        <v/>
      </c>
      <c r="AC405" s="18"/>
      <c r="AD405" s="18"/>
      <c r="AE405" s="18"/>
      <c r="AF405" s="18"/>
      <c r="AG405" s="18"/>
      <c r="AH405" s="2" t="str">
        <f>CONCATENATE($AH$1,IF(AND(AE405&lt;&gt;""),CONCATENATE("http://restauranttory.com/products/",B405,"/",AE405,".jpg"),""))</f>
        <v/>
      </c>
      <c r="AI405" s="2" t="str">
        <f>CONCATENATE($AH$1,IF(AND(AF405&lt;&gt;""),CONCATENATE("http://restauranttory.com/products/",B405,"/",AF405,".jpg"),""))</f>
        <v/>
      </c>
      <c r="AJ405" s="2" t="str">
        <f>CONCATENATE($AH$1,IF(AND(AG405&lt;&gt;""),CONCATENATE("http://restauranttory.com/products/",B405,"/",AG405,".jpg"),""))</f>
        <v/>
      </c>
      <c r="AK405" s="18"/>
      <c r="AL405" s="18"/>
      <c r="AM405" s="18"/>
      <c r="AN405" s="18"/>
      <c r="AO405" s="18"/>
      <c r="AP405" s="18"/>
      <c r="AQ405" s="18"/>
      <c r="AR405" s="2" t="str">
        <f>CONCATENATE($AH$1,IF(AND(AL405&lt;&gt;""),CONCATENATE("http://restauranttory.com/products/",B405,"/",AL405,".pdf"),""))</f>
        <v/>
      </c>
      <c r="AS405" s="2" t="str">
        <f>CONCATENATE($AH$1,IF(AND(AN405&lt;&gt;""),CONCATENATE("http://restauranttory.com/products/",B405,"/",AN405,".pdf"),""))</f>
        <v/>
      </c>
      <c r="AT405" s="2" t="str">
        <f>CONCATENATE($AH$1,IF(AND(AP405&lt;&gt;""),CONCATENATE("http://restauranttory.com/products/",B405,"/",AP405,".pdf"),""))</f>
        <v/>
      </c>
      <c r="AU405" s="18"/>
      <c r="BA405" s="18"/>
    </row>
    <row r="406" spans="1:53" ht="15" customHeight="1" thickBot="1" x14ac:dyDescent="0.3">
      <c r="A406" s="18"/>
      <c r="B406" s="18"/>
      <c r="C406" s="18"/>
      <c r="D406" s="18"/>
      <c r="E406" s="18"/>
      <c r="F406" s="18"/>
      <c r="G406" s="18"/>
      <c r="H406" s="2" t="str">
        <f t="shared" si="8"/>
        <v>&lt;check&gt;&lt;br&gt;&lt;check&gt;&lt;br&gt;&lt;check&gt;&lt;br&gt;</v>
      </c>
      <c r="I406" s="18"/>
      <c r="K406" s="18"/>
      <c r="L406" s="18"/>
      <c r="M406" s="18"/>
      <c r="N406" s="18"/>
      <c r="O406" s="18"/>
      <c r="P406" s="18"/>
      <c r="Q406" s="18"/>
      <c r="R406" s="18"/>
      <c r="S406" s="20" t="str">
        <f>CONCATENATE($J$1,IF(AND(I406&lt;&gt;"",$I$1&lt;&gt;""),CONCATENATE($I$1,I406,$J$2),""))</f>
        <v/>
      </c>
      <c r="T406" s="2" t="str">
        <f>CONCATENATE($J$1,IF(AND(K406&lt;&gt;"",$K$1&lt;&gt;""),CONCATENATE($K$1,K406,$J$2),""))</f>
        <v/>
      </c>
      <c r="U406" s="2" t="str">
        <f>CONCATENATE($J$1,IF(AND(L406&lt;&gt;"",$L$1&lt;&gt;""),CONCATENATE($L$1,L406,$J$2),""))</f>
        <v/>
      </c>
      <c r="V406" s="2" t="str">
        <f>CONCATENATE($J$1,IF(AND(M406&lt;&gt;"",$M$1&lt;&gt;""),CONCATENATE($M$1,M406,$J$2),""))</f>
        <v/>
      </c>
      <c r="W406" s="2" t="str">
        <f>CONCATENATE($J$1,IF(AND(N406&lt;&gt;"",$N$1&lt;&gt;""),CONCATENATE($N$1,N406,$J$2),""))</f>
        <v/>
      </c>
      <c r="X406" s="2" t="str">
        <f>CONCATENATE($J$1,IF(AND(O406&lt;&gt;"",$O$1&lt;&gt;""),CONCATENATE($O$1,O406,$J$2),""))</f>
        <v/>
      </c>
      <c r="Y406" s="2" t="str">
        <f>CONCATENATE($J$1,IF(AND(P406&lt;&gt;"",$P$1&lt;&gt;""),CONCATENATE($P$1,P406,$J$2),""))</f>
        <v/>
      </c>
      <c r="Z406" s="2" t="str">
        <f>CONCATENATE($J$1,IF(AND(Q406&lt;&gt;"",$Q$1&lt;&gt;""),CONCATENATE($Q$1,Q406,$J$2),""))</f>
        <v/>
      </c>
      <c r="AA406" s="2" t="str">
        <f>CONCATENATE($J$1,IF(AND(R406&lt;&gt;"",$R$1&lt;&gt;""),CONCATENATE($R$1,R406,$J$2),""))</f>
        <v/>
      </c>
      <c r="AB406" s="2" t="str">
        <f t="shared" si="7"/>
        <v/>
      </c>
      <c r="AC406" s="18"/>
      <c r="AD406" s="18"/>
      <c r="AE406" s="18"/>
      <c r="AF406" s="18"/>
      <c r="AG406" s="18"/>
      <c r="AH406" s="2" t="str">
        <f>CONCATENATE($AH$1,IF(AND(AE406&lt;&gt;""),CONCATENATE("http://restauranttory.com/products/",B406,"/",AE406,".jpg"),""))</f>
        <v/>
      </c>
      <c r="AI406" s="2" t="str">
        <f>CONCATENATE($AH$1,IF(AND(AF406&lt;&gt;""),CONCATENATE("http://restauranttory.com/products/",B406,"/",AF406,".jpg"),""))</f>
        <v/>
      </c>
      <c r="AJ406" s="2" t="str">
        <f>CONCATENATE($AH$1,IF(AND(AG406&lt;&gt;""),CONCATENATE("http://restauranttory.com/products/",B406,"/",AG406,".jpg"),""))</f>
        <v/>
      </c>
      <c r="AK406" s="18"/>
      <c r="AL406" s="18"/>
      <c r="AM406" s="18"/>
      <c r="AN406" s="18"/>
      <c r="AO406" s="18"/>
      <c r="AP406" s="18"/>
      <c r="AQ406" s="18"/>
      <c r="AR406" s="2" t="str">
        <f>CONCATENATE($AH$1,IF(AND(AL406&lt;&gt;""),CONCATENATE("http://restauranttory.com/products/",B406,"/",AL406,".pdf"),""))</f>
        <v/>
      </c>
      <c r="AS406" s="2" t="str">
        <f>CONCATENATE($AH$1,IF(AND(AN406&lt;&gt;""),CONCATENATE("http://restauranttory.com/products/",B406,"/",AN406,".pdf"),""))</f>
        <v/>
      </c>
      <c r="AT406" s="2" t="str">
        <f>CONCATENATE($AH$1,IF(AND(AP406&lt;&gt;""),CONCATENATE("http://restauranttory.com/products/",B406,"/",AP406,".pdf"),""))</f>
        <v/>
      </c>
      <c r="AU406" s="18"/>
      <c r="BA406" s="18"/>
    </row>
    <row r="407" spans="1:53" ht="15" customHeight="1" thickBot="1" x14ac:dyDescent="0.3">
      <c r="A407" s="18"/>
      <c r="B407" s="18"/>
      <c r="C407" s="18"/>
      <c r="D407" s="18"/>
      <c r="E407" s="18"/>
      <c r="F407" s="18"/>
      <c r="G407" s="18"/>
      <c r="H407" s="2" t="str">
        <f t="shared" si="8"/>
        <v>&lt;check&gt;&lt;br&gt;&lt;check&gt;&lt;br&gt;&lt;check&gt;&lt;br&gt;</v>
      </c>
      <c r="I407" s="18"/>
      <c r="K407" s="18"/>
      <c r="L407" s="18"/>
      <c r="M407" s="18"/>
      <c r="N407" s="18"/>
      <c r="O407" s="18"/>
      <c r="P407" s="18"/>
      <c r="Q407" s="18"/>
      <c r="R407" s="18"/>
      <c r="S407" s="20" t="str">
        <f>CONCATENATE($J$1,IF(AND(I407&lt;&gt;"",$I$1&lt;&gt;""),CONCATENATE($I$1,I407,$J$2),""))</f>
        <v/>
      </c>
      <c r="T407" s="2" t="str">
        <f>CONCATENATE($J$1,IF(AND(K407&lt;&gt;"",$K$1&lt;&gt;""),CONCATENATE($K$1,K407,$J$2),""))</f>
        <v/>
      </c>
      <c r="U407" s="2" t="str">
        <f>CONCATENATE($J$1,IF(AND(L407&lt;&gt;"",$L$1&lt;&gt;""),CONCATENATE($L$1,L407,$J$2),""))</f>
        <v/>
      </c>
      <c r="V407" s="2" t="str">
        <f>CONCATENATE($J$1,IF(AND(M407&lt;&gt;"",$M$1&lt;&gt;""),CONCATENATE($M$1,M407,$J$2),""))</f>
        <v/>
      </c>
      <c r="W407" s="2" t="str">
        <f>CONCATENATE($J$1,IF(AND(N407&lt;&gt;"",$N$1&lt;&gt;""),CONCATENATE($N$1,N407,$J$2),""))</f>
        <v/>
      </c>
      <c r="X407" s="2" t="str">
        <f>CONCATENATE($J$1,IF(AND(O407&lt;&gt;"",$O$1&lt;&gt;""),CONCATENATE($O$1,O407,$J$2),""))</f>
        <v/>
      </c>
      <c r="Y407" s="2" t="str">
        <f>CONCATENATE($J$1,IF(AND(P407&lt;&gt;"",$P$1&lt;&gt;""),CONCATENATE($P$1,P407,$J$2),""))</f>
        <v/>
      </c>
      <c r="Z407" s="2" t="str">
        <f>CONCATENATE($J$1,IF(AND(Q407&lt;&gt;"",$Q$1&lt;&gt;""),CONCATENATE($Q$1,Q407,$J$2),""))</f>
        <v/>
      </c>
      <c r="AA407" s="2" t="str">
        <f>CONCATENATE($J$1,IF(AND(R407&lt;&gt;"",$R$1&lt;&gt;""),CONCATENATE($R$1,R407,$J$2),""))</f>
        <v/>
      </c>
      <c r="AB407" s="2" t="str">
        <f t="shared" si="7"/>
        <v/>
      </c>
      <c r="AC407" s="18"/>
      <c r="AD407" s="18"/>
      <c r="AE407" s="18"/>
      <c r="AF407" s="18"/>
      <c r="AG407" s="18"/>
      <c r="AH407" s="2" t="str">
        <f>CONCATENATE($AH$1,IF(AND(AE407&lt;&gt;""),CONCATENATE("http://restauranttory.com/products/",B407,"/",AE407,".jpg"),""))</f>
        <v/>
      </c>
      <c r="AI407" s="2" t="str">
        <f>CONCATENATE($AH$1,IF(AND(AF407&lt;&gt;""),CONCATENATE("http://restauranttory.com/products/",B407,"/",AF407,".jpg"),""))</f>
        <v/>
      </c>
      <c r="AJ407" s="2" t="str">
        <f>CONCATENATE($AH$1,IF(AND(AG407&lt;&gt;""),CONCATENATE("http://restauranttory.com/products/",B407,"/",AG407,".jpg"),""))</f>
        <v/>
      </c>
      <c r="AK407" s="18"/>
      <c r="AL407" s="18"/>
      <c r="AM407" s="18"/>
      <c r="AN407" s="18"/>
      <c r="AO407" s="18"/>
      <c r="AP407" s="18"/>
      <c r="AQ407" s="18"/>
      <c r="AR407" s="2" t="str">
        <f>CONCATENATE($AH$1,IF(AND(AL407&lt;&gt;""),CONCATENATE("http://restauranttory.com/products/",B407,"/",AL407,".pdf"),""))</f>
        <v/>
      </c>
      <c r="AS407" s="2" t="str">
        <f>CONCATENATE($AH$1,IF(AND(AN407&lt;&gt;""),CONCATENATE("http://restauranttory.com/products/",B407,"/",AN407,".pdf"),""))</f>
        <v/>
      </c>
      <c r="AT407" s="2" t="str">
        <f>CONCATENATE($AH$1,IF(AND(AP407&lt;&gt;""),CONCATENATE("http://restauranttory.com/products/",B407,"/",AP407,".pdf"),""))</f>
        <v/>
      </c>
      <c r="AU407" s="18"/>
      <c r="BA407" s="18"/>
    </row>
    <row r="408" spans="1:53" ht="15" customHeight="1" thickBot="1" x14ac:dyDescent="0.3">
      <c r="A408" s="18"/>
      <c r="B408" s="18"/>
      <c r="C408" s="18"/>
      <c r="D408" s="18"/>
      <c r="E408" s="18"/>
      <c r="F408" s="18"/>
      <c r="G408" s="18"/>
      <c r="H408" s="2" t="str">
        <f t="shared" si="8"/>
        <v>&lt;check&gt;&lt;br&gt;&lt;check&gt;&lt;br&gt;&lt;check&gt;&lt;br&gt;</v>
      </c>
      <c r="I408" s="18"/>
      <c r="K408" s="18"/>
      <c r="L408" s="18"/>
      <c r="M408" s="18"/>
      <c r="N408" s="18"/>
      <c r="O408" s="18"/>
      <c r="P408" s="18"/>
      <c r="Q408" s="18"/>
      <c r="R408" s="18"/>
      <c r="S408" s="20" t="str">
        <f>CONCATENATE($J$1,IF(AND(I408&lt;&gt;"",$I$1&lt;&gt;""),CONCATENATE($I$1,I408,$J$2),""))</f>
        <v/>
      </c>
      <c r="T408" s="2" t="str">
        <f>CONCATENATE($J$1,IF(AND(K408&lt;&gt;"",$K$1&lt;&gt;""),CONCATENATE($K$1,K408,$J$2),""))</f>
        <v/>
      </c>
      <c r="U408" s="2" t="str">
        <f>CONCATENATE($J$1,IF(AND(L408&lt;&gt;"",$L$1&lt;&gt;""),CONCATENATE($L$1,L408,$J$2),""))</f>
        <v/>
      </c>
      <c r="V408" s="2" t="str">
        <f>CONCATENATE($J$1,IF(AND(M408&lt;&gt;"",$M$1&lt;&gt;""),CONCATENATE($M$1,M408,$J$2),""))</f>
        <v/>
      </c>
      <c r="W408" s="2" t="str">
        <f>CONCATENATE($J$1,IF(AND(N408&lt;&gt;"",$N$1&lt;&gt;""),CONCATENATE($N$1,N408,$J$2),""))</f>
        <v/>
      </c>
      <c r="X408" s="2" t="str">
        <f>CONCATENATE($J$1,IF(AND(O408&lt;&gt;"",$O$1&lt;&gt;""),CONCATENATE($O$1,O408,$J$2),""))</f>
        <v/>
      </c>
      <c r="Y408" s="2" t="str">
        <f>CONCATENATE($J$1,IF(AND(P408&lt;&gt;"",$P$1&lt;&gt;""),CONCATENATE($P$1,P408,$J$2),""))</f>
        <v/>
      </c>
      <c r="Z408" s="2" t="str">
        <f>CONCATENATE($J$1,IF(AND(Q408&lt;&gt;"",$Q$1&lt;&gt;""),CONCATENATE($Q$1,Q408,$J$2),""))</f>
        <v/>
      </c>
      <c r="AA408" s="2" t="str">
        <f>CONCATENATE($J$1,IF(AND(R408&lt;&gt;"",$R$1&lt;&gt;""),CONCATENATE($R$1,R408,$J$2),""))</f>
        <v/>
      </c>
      <c r="AB408" s="2" t="str">
        <f t="shared" si="7"/>
        <v/>
      </c>
      <c r="AC408" s="18"/>
      <c r="AD408" s="18"/>
      <c r="AE408" s="18"/>
      <c r="AF408" s="18"/>
      <c r="AG408" s="18"/>
      <c r="AH408" s="2" t="str">
        <f>CONCATENATE($AH$1,IF(AND(AE408&lt;&gt;""),CONCATENATE("http://restauranttory.com/products/",B408,"/",AE408,".jpg"),""))</f>
        <v/>
      </c>
      <c r="AI408" s="2" t="str">
        <f>CONCATENATE($AH$1,IF(AND(AF408&lt;&gt;""),CONCATENATE("http://restauranttory.com/products/",B408,"/",AF408,".jpg"),""))</f>
        <v/>
      </c>
      <c r="AJ408" s="2" t="str">
        <f>CONCATENATE($AH$1,IF(AND(AG408&lt;&gt;""),CONCATENATE("http://restauranttory.com/products/",B408,"/",AG408,".jpg"),""))</f>
        <v/>
      </c>
      <c r="AK408" s="18"/>
      <c r="AL408" s="18"/>
      <c r="AM408" s="18"/>
      <c r="AN408" s="18"/>
      <c r="AO408" s="18"/>
      <c r="AP408" s="18"/>
      <c r="AQ408" s="18"/>
      <c r="AR408" s="2" t="str">
        <f>CONCATENATE($AH$1,IF(AND(AL408&lt;&gt;""),CONCATENATE("http://restauranttory.com/products/",B408,"/",AL408,".pdf"),""))</f>
        <v/>
      </c>
      <c r="AS408" s="2" t="str">
        <f>CONCATENATE($AH$1,IF(AND(AN408&lt;&gt;""),CONCATENATE("http://restauranttory.com/products/",B408,"/",AN408,".pdf"),""))</f>
        <v/>
      </c>
      <c r="AT408" s="2" t="str">
        <f>CONCATENATE($AH$1,IF(AND(AP408&lt;&gt;""),CONCATENATE("http://restauranttory.com/products/",B408,"/",AP408,".pdf"),""))</f>
        <v/>
      </c>
      <c r="AU408" s="18"/>
      <c r="BA408" s="18"/>
    </row>
    <row r="409" spans="1:53" ht="15" customHeight="1" thickBot="1" x14ac:dyDescent="0.3">
      <c r="A409" s="18"/>
      <c r="B409" s="18"/>
      <c r="C409" s="18"/>
      <c r="D409" s="18"/>
      <c r="E409" s="18"/>
      <c r="F409" s="18"/>
      <c r="G409" s="18"/>
      <c r="H409" s="2" t="str">
        <f t="shared" si="8"/>
        <v>&lt;check&gt;&lt;br&gt;&lt;check&gt;&lt;br&gt;&lt;check&gt;&lt;br&gt;</v>
      </c>
      <c r="I409" s="18"/>
      <c r="K409" s="18"/>
      <c r="L409" s="18"/>
      <c r="M409" s="18"/>
      <c r="N409" s="18"/>
      <c r="O409" s="18"/>
      <c r="P409" s="18"/>
      <c r="Q409" s="18"/>
      <c r="R409" s="18"/>
      <c r="S409" s="20" t="str">
        <f>CONCATENATE($J$1,IF(AND(I409&lt;&gt;"",$I$1&lt;&gt;""),CONCATENATE($I$1,I409,$J$2),""))</f>
        <v/>
      </c>
      <c r="T409" s="2" t="str">
        <f>CONCATENATE($J$1,IF(AND(K409&lt;&gt;"",$K$1&lt;&gt;""),CONCATENATE($K$1,K409,$J$2),""))</f>
        <v/>
      </c>
      <c r="U409" s="2" t="str">
        <f>CONCATENATE($J$1,IF(AND(L409&lt;&gt;"",$L$1&lt;&gt;""),CONCATENATE($L$1,L409,$J$2),""))</f>
        <v/>
      </c>
      <c r="V409" s="2" t="str">
        <f>CONCATENATE($J$1,IF(AND(M409&lt;&gt;"",$M$1&lt;&gt;""),CONCATENATE($M$1,M409,$J$2),""))</f>
        <v/>
      </c>
      <c r="W409" s="2" t="str">
        <f>CONCATENATE($J$1,IF(AND(N409&lt;&gt;"",$N$1&lt;&gt;""),CONCATENATE($N$1,N409,$J$2),""))</f>
        <v/>
      </c>
      <c r="X409" s="2" t="str">
        <f>CONCATENATE($J$1,IF(AND(O409&lt;&gt;"",$O$1&lt;&gt;""),CONCATENATE($O$1,O409,$J$2),""))</f>
        <v/>
      </c>
      <c r="Y409" s="2" t="str">
        <f>CONCATENATE($J$1,IF(AND(P409&lt;&gt;"",$P$1&lt;&gt;""),CONCATENATE($P$1,P409,$J$2),""))</f>
        <v/>
      </c>
      <c r="Z409" s="2" t="str">
        <f>CONCATENATE($J$1,IF(AND(Q409&lt;&gt;"",$Q$1&lt;&gt;""),CONCATENATE($Q$1,Q409,$J$2),""))</f>
        <v/>
      </c>
      <c r="AA409" s="2" t="str">
        <f>CONCATENATE($J$1,IF(AND(R409&lt;&gt;"",$R$1&lt;&gt;""),CONCATENATE($R$1,R409,$J$2),""))</f>
        <v/>
      </c>
      <c r="AB409" s="2" t="str">
        <f t="shared" si="7"/>
        <v/>
      </c>
      <c r="AC409" s="18"/>
      <c r="AD409" s="18"/>
      <c r="AE409" s="18"/>
      <c r="AF409" s="18"/>
      <c r="AG409" s="18"/>
      <c r="AH409" s="2" t="str">
        <f>CONCATENATE($AH$1,IF(AND(AE409&lt;&gt;""),CONCATENATE("http://restauranttory.com/products/",B409,"/",AE409,".jpg"),""))</f>
        <v/>
      </c>
      <c r="AI409" s="2" t="str">
        <f>CONCATENATE($AH$1,IF(AND(AF409&lt;&gt;""),CONCATENATE("http://restauranttory.com/products/",B409,"/",AF409,".jpg"),""))</f>
        <v/>
      </c>
      <c r="AJ409" s="2" t="str">
        <f>CONCATENATE($AH$1,IF(AND(AG409&lt;&gt;""),CONCATENATE("http://restauranttory.com/products/",B409,"/",AG409,".jpg"),""))</f>
        <v/>
      </c>
      <c r="AK409" s="18"/>
      <c r="AL409" s="18"/>
      <c r="AM409" s="18"/>
      <c r="AN409" s="18"/>
      <c r="AO409" s="18"/>
      <c r="AP409" s="18"/>
      <c r="AQ409" s="18"/>
      <c r="AR409" s="2" t="str">
        <f>CONCATENATE($AH$1,IF(AND(AL409&lt;&gt;""),CONCATENATE("http://restauranttory.com/products/",B409,"/",AL409,".pdf"),""))</f>
        <v/>
      </c>
      <c r="AS409" s="2" t="str">
        <f>CONCATENATE($AH$1,IF(AND(AN409&lt;&gt;""),CONCATENATE("http://restauranttory.com/products/",B409,"/",AN409,".pdf"),""))</f>
        <v/>
      </c>
      <c r="AT409" s="2" t="str">
        <f>CONCATENATE($AH$1,IF(AND(AP409&lt;&gt;""),CONCATENATE("http://restauranttory.com/products/",B409,"/",AP409,".pdf"),""))</f>
        <v/>
      </c>
      <c r="AU409" s="18"/>
      <c r="BA409" s="18"/>
    </row>
    <row r="410" spans="1:53" ht="15" customHeight="1" thickBot="1" x14ac:dyDescent="0.3">
      <c r="A410" s="18"/>
      <c r="B410" s="18"/>
      <c r="C410" s="18"/>
      <c r="D410" s="18"/>
      <c r="E410" s="18"/>
      <c r="F410" s="18"/>
      <c r="G410" s="18"/>
      <c r="H410" s="2" t="str">
        <f t="shared" si="8"/>
        <v>&lt;check&gt;&lt;br&gt;&lt;check&gt;&lt;br&gt;&lt;check&gt;&lt;br&gt;</v>
      </c>
      <c r="I410" s="18"/>
      <c r="K410" s="18"/>
      <c r="L410" s="18"/>
      <c r="M410" s="18"/>
      <c r="N410" s="18"/>
      <c r="O410" s="18"/>
      <c r="P410" s="18"/>
      <c r="Q410" s="18"/>
      <c r="R410" s="18"/>
      <c r="S410" s="20" t="str">
        <f>CONCATENATE($J$1,IF(AND(I410&lt;&gt;"",$I$1&lt;&gt;""),CONCATENATE($I$1,I410,$J$2),""))</f>
        <v/>
      </c>
      <c r="T410" s="2" t="str">
        <f>CONCATENATE($J$1,IF(AND(K410&lt;&gt;"",$K$1&lt;&gt;""),CONCATENATE($K$1,K410,$J$2),""))</f>
        <v/>
      </c>
      <c r="U410" s="2" t="str">
        <f>CONCATENATE($J$1,IF(AND(L410&lt;&gt;"",$L$1&lt;&gt;""),CONCATENATE($L$1,L410,$J$2),""))</f>
        <v/>
      </c>
      <c r="V410" s="2" t="str">
        <f>CONCATENATE($J$1,IF(AND(M410&lt;&gt;"",$M$1&lt;&gt;""),CONCATENATE($M$1,M410,$J$2),""))</f>
        <v/>
      </c>
      <c r="W410" s="2" t="str">
        <f>CONCATENATE($J$1,IF(AND(N410&lt;&gt;"",$N$1&lt;&gt;""),CONCATENATE($N$1,N410,$J$2),""))</f>
        <v/>
      </c>
      <c r="X410" s="2" t="str">
        <f>CONCATENATE($J$1,IF(AND(O410&lt;&gt;"",$O$1&lt;&gt;""),CONCATENATE($O$1,O410,$J$2),""))</f>
        <v/>
      </c>
      <c r="Y410" s="2" t="str">
        <f>CONCATENATE($J$1,IF(AND(P410&lt;&gt;"",$P$1&lt;&gt;""),CONCATENATE($P$1,P410,$J$2),""))</f>
        <v/>
      </c>
      <c r="Z410" s="2" t="str">
        <f>CONCATENATE($J$1,IF(AND(Q410&lt;&gt;"",$Q$1&lt;&gt;""),CONCATENATE($Q$1,Q410,$J$2),""))</f>
        <v/>
      </c>
      <c r="AA410" s="2" t="str">
        <f>CONCATENATE($J$1,IF(AND(R410&lt;&gt;"",$R$1&lt;&gt;""),CONCATENATE($R$1,R410,$J$2),""))</f>
        <v/>
      </c>
      <c r="AB410" s="2" t="str">
        <f t="shared" si="7"/>
        <v/>
      </c>
      <c r="AC410" s="18"/>
      <c r="AD410" s="18"/>
      <c r="AE410" s="18"/>
      <c r="AF410" s="18"/>
      <c r="AG410" s="18"/>
      <c r="AH410" s="2" t="str">
        <f>CONCATENATE($AH$1,IF(AND(AE410&lt;&gt;""),CONCATENATE("http://restauranttory.com/products/",B410,"/",AE410,".jpg"),""))</f>
        <v/>
      </c>
      <c r="AI410" s="2" t="str">
        <f>CONCATENATE($AH$1,IF(AND(AF410&lt;&gt;""),CONCATENATE("http://restauranttory.com/products/",B410,"/",AF410,".jpg"),""))</f>
        <v/>
      </c>
      <c r="AJ410" s="2" t="str">
        <f>CONCATENATE($AH$1,IF(AND(AG410&lt;&gt;""),CONCATENATE("http://restauranttory.com/products/",B410,"/",AG410,".jpg"),""))</f>
        <v/>
      </c>
      <c r="AK410" s="18"/>
      <c r="AL410" s="18"/>
      <c r="AM410" s="18"/>
      <c r="AN410" s="18"/>
      <c r="AO410" s="18"/>
      <c r="AP410" s="18"/>
      <c r="AQ410" s="18"/>
      <c r="AR410" s="2" t="str">
        <f>CONCATENATE($AH$1,IF(AND(AL410&lt;&gt;""),CONCATENATE("http://restauranttory.com/products/",B410,"/",AL410,".pdf"),""))</f>
        <v/>
      </c>
      <c r="AS410" s="2" t="str">
        <f>CONCATENATE($AH$1,IF(AND(AN410&lt;&gt;""),CONCATENATE("http://restauranttory.com/products/",B410,"/",AN410,".pdf"),""))</f>
        <v/>
      </c>
      <c r="AT410" s="2" t="str">
        <f>CONCATENATE($AH$1,IF(AND(AP410&lt;&gt;""),CONCATENATE("http://restauranttory.com/products/",B410,"/",AP410,".pdf"),""))</f>
        <v/>
      </c>
      <c r="AU410" s="18"/>
      <c r="BA410" s="18"/>
    </row>
    <row r="411" spans="1:53" ht="15" customHeight="1" thickBot="1" x14ac:dyDescent="0.3">
      <c r="A411" s="18"/>
      <c r="B411" s="18"/>
      <c r="C411" s="18"/>
      <c r="D411" s="18"/>
      <c r="E411" s="18"/>
      <c r="F411" s="18"/>
      <c r="G411" s="18"/>
      <c r="H411" s="2" t="str">
        <f t="shared" si="8"/>
        <v>&lt;check&gt;&lt;br&gt;&lt;check&gt;&lt;br&gt;&lt;check&gt;&lt;br&gt;</v>
      </c>
      <c r="I411" s="18"/>
      <c r="K411" s="18"/>
      <c r="L411" s="18"/>
      <c r="M411" s="18"/>
      <c r="N411" s="18"/>
      <c r="O411" s="18"/>
      <c r="P411" s="18"/>
      <c r="Q411" s="18"/>
      <c r="R411" s="18"/>
      <c r="S411" s="20" t="str">
        <f>CONCATENATE($J$1,IF(AND(I411&lt;&gt;"",$I$1&lt;&gt;""),CONCATENATE($I$1,I411,$J$2),""))</f>
        <v/>
      </c>
      <c r="T411" s="2" t="str">
        <f>CONCATENATE($J$1,IF(AND(K411&lt;&gt;"",$K$1&lt;&gt;""),CONCATENATE($K$1,K411,$J$2),""))</f>
        <v/>
      </c>
      <c r="U411" s="2" t="str">
        <f>CONCATENATE($J$1,IF(AND(L411&lt;&gt;"",$L$1&lt;&gt;""),CONCATENATE($L$1,L411,$J$2),""))</f>
        <v/>
      </c>
      <c r="V411" s="2" t="str">
        <f>CONCATENATE($J$1,IF(AND(M411&lt;&gt;"",$M$1&lt;&gt;""),CONCATENATE($M$1,M411,$J$2),""))</f>
        <v/>
      </c>
      <c r="W411" s="2" t="str">
        <f>CONCATENATE($J$1,IF(AND(N411&lt;&gt;"",$N$1&lt;&gt;""),CONCATENATE($N$1,N411,$J$2),""))</f>
        <v/>
      </c>
      <c r="X411" s="2" t="str">
        <f>CONCATENATE($J$1,IF(AND(O411&lt;&gt;"",$O$1&lt;&gt;""),CONCATENATE($O$1,O411,$J$2),""))</f>
        <v/>
      </c>
      <c r="Y411" s="2" t="str">
        <f>CONCATENATE($J$1,IF(AND(P411&lt;&gt;"",$P$1&lt;&gt;""),CONCATENATE($P$1,P411,$J$2),""))</f>
        <v/>
      </c>
      <c r="Z411" s="2" t="str">
        <f>CONCATENATE($J$1,IF(AND(Q411&lt;&gt;"",$Q$1&lt;&gt;""),CONCATENATE($Q$1,Q411,$J$2),""))</f>
        <v/>
      </c>
      <c r="AA411" s="2" t="str">
        <f>CONCATENATE($J$1,IF(AND(R411&lt;&gt;"",$R$1&lt;&gt;""),CONCATENATE($R$1,R411,$J$2),""))</f>
        <v/>
      </c>
      <c r="AB411" s="2" t="str">
        <f t="shared" si="7"/>
        <v/>
      </c>
      <c r="AC411" s="18"/>
      <c r="AD411" s="18"/>
      <c r="AE411" s="18"/>
      <c r="AF411" s="18"/>
      <c r="AG411" s="18"/>
      <c r="AH411" s="2" t="str">
        <f>CONCATENATE($AH$1,IF(AND(AE411&lt;&gt;""),CONCATENATE("http://restauranttory.com/products/",B411,"/",AE411,".jpg"),""))</f>
        <v/>
      </c>
      <c r="AI411" s="2" t="str">
        <f>CONCATENATE($AH$1,IF(AND(AF411&lt;&gt;""),CONCATENATE("http://restauranttory.com/products/",B411,"/",AF411,".jpg"),""))</f>
        <v/>
      </c>
      <c r="AJ411" s="2" t="str">
        <f>CONCATENATE($AH$1,IF(AND(AG411&lt;&gt;""),CONCATENATE("http://restauranttory.com/products/",B411,"/",AG411,".jpg"),""))</f>
        <v/>
      </c>
      <c r="AK411" s="18"/>
      <c r="AL411" s="18"/>
      <c r="AM411" s="18"/>
      <c r="AN411" s="18"/>
      <c r="AO411" s="18"/>
      <c r="AP411" s="18"/>
      <c r="AQ411" s="18"/>
      <c r="AR411" s="2" t="str">
        <f>CONCATENATE($AH$1,IF(AND(AL411&lt;&gt;""),CONCATENATE("http://restauranttory.com/products/",B411,"/",AL411,".pdf"),""))</f>
        <v/>
      </c>
      <c r="AS411" s="2" t="str">
        <f>CONCATENATE($AH$1,IF(AND(AN411&lt;&gt;""),CONCATENATE("http://restauranttory.com/products/",B411,"/",AN411,".pdf"),""))</f>
        <v/>
      </c>
      <c r="AT411" s="2" t="str">
        <f>CONCATENATE($AH$1,IF(AND(AP411&lt;&gt;""),CONCATENATE("http://restauranttory.com/products/",B411,"/",AP411,".pdf"),""))</f>
        <v/>
      </c>
      <c r="AU411" s="18"/>
      <c r="BA411" s="18"/>
    </row>
    <row r="412" spans="1:53" ht="15" customHeight="1" thickBot="1" x14ac:dyDescent="0.3">
      <c r="A412" s="18"/>
      <c r="B412" s="18"/>
      <c r="C412" s="18"/>
      <c r="D412" s="18"/>
      <c r="E412" s="18"/>
      <c r="F412" s="18"/>
      <c r="G412" s="18"/>
      <c r="H412" s="2" t="str">
        <f t="shared" si="8"/>
        <v>&lt;check&gt;&lt;br&gt;&lt;check&gt;&lt;br&gt;&lt;check&gt;&lt;br&gt;</v>
      </c>
      <c r="I412" s="18"/>
      <c r="K412" s="18"/>
      <c r="L412" s="18"/>
      <c r="M412" s="18"/>
      <c r="N412" s="18"/>
      <c r="O412" s="18"/>
      <c r="P412" s="18"/>
      <c r="Q412" s="18"/>
      <c r="R412" s="18"/>
      <c r="S412" s="20" t="str">
        <f>CONCATENATE($J$1,IF(AND(I412&lt;&gt;"",$I$1&lt;&gt;""),CONCATENATE($I$1,I412,$J$2),""))</f>
        <v/>
      </c>
      <c r="T412" s="2" t="str">
        <f>CONCATENATE($J$1,IF(AND(K412&lt;&gt;"",$K$1&lt;&gt;""),CONCATENATE($K$1,K412,$J$2),""))</f>
        <v/>
      </c>
      <c r="U412" s="2" t="str">
        <f>CONCATENATE($J$1,IF(AND(L412&lt;&gt;"",$L$1&lt;&gt;""),CONCATENATE($L$1,L412,$J$2),""))</f>
        <v/>
      </c>
      <c r="V412" s="2" t="str">
        <f>CONCATENATE($J$1,IF(AND(M412&lt;&gt;"",$M$1&lt;&gt;""),CONCATENATE($M$1,M412,$J$2),""))</f>
        <v/>
      </c>
      <c r="W412" s="2" t="str">
        <f>CONCATENATE($J$1,IF(AND(N412&lt;&gt;"",$N$1&lt;&gt;""),CONCATENATE($N$1,N412,$J$2),""))</f>
        <v/>
      </c>
      <c r="X412" s="2" t="str">
        <f>CONCATENATE($J$1,IF(AND(O412&lt;&gt;"",$O$1&lt;&gt;""),CONCATENATE($O$1,O412,$J$2),""))</f>
        <v/>
      </c>
      <c r="Y412" s="2" t="str">
        <f>CONCATENATE($J$1,IF(AND(P412&lt;&gt;"",$P$1&lt;&gt;""),CONCATENATE($P$1,P412,$J$2),""))</f>
        <v/>
      </c>
      <c r="Z412" s="2" t="str">
        <f>CONCATENATE($J$1,IF(AND(Q412&lt;&gt;"",$Q$1&lt;&gt;""),CONCATENATE($Q$1,Q412,$J$2),""))</f>
        <v/>
      </c>
      <c r="AA412" s="2" t="str">
        <f>CONCATENATE($J$1,IF(AND(R412&lt;&gt;"",$R$1&lt;&gt;""),CONCATENATE($R$1,R412,$J$2),""))</f>
        <v/>
      </c>
      <c r="AB412" s="2" t="str">
        <f t="shared" si="7"/>
        <v/>
      </c>
      <c r="AC412" s="18"/>
      <c r="AD412" s="18"/>
      <c r="AE412" s="18"/>
      <c r="AF412" s="18"/>
      <c r="AG412" s="18"/>
      <c r="AH412" s="2" t="str">
        <f>CONCATENATE($AH$1,IF(AND(AE412&lt;&gt;""),CONCATENATE("http://restauranttory.com/products/",B412,"/",AE412,".jpg"),""))</f>
        <v/>
      </c>
      <c r="AI412" s="2" t="str">
        <f>CONCATENATE($AH$1,IF(AND(AF412&lt;&gt;""),CONCATENATE("http://restauranttory.com/products/",B412,"/",AF412,".jpg"),""))</f>
        <v/>
      </c>
      <c r="AJ412" s="2" t="str">
        <f>CONCATENATE($AH$1,IF(AND(AG412&lt;&gt;""),CONCATENATE("http://restauranttory.com/products/",B412,"/",AG412,".jpg"),""))</f>
        <v/>
      </c>
      <c r="AK412" s="18"/>
      <c r="AL412" s="18"/>
      <c r="AM412" s="18"/>
      <c r="AN412" s="18"/>
      <c r="AO412" s="18"/>
      <c r="AP412" s="18"/>
      <c r="AQ412" s="18"/>
      <c r="AR412" s="2" t="str">
        <f>CONCATENATE($AH$1,IF(AND(AL412&lt;&gt;""),CONCATENATE("http://restauranttory.com/products/",B412,"/",AL412,".pdf"),""))</f>
        <v/>
      </c>
      <c r="AS412" s="2" t="str">
        <f>CONCATENATE($AH$1,IF(AND(AN412&lt;&gt;""),CONCATENATE("http://restauranttory.com/products/",B412,"/",AN412,".pdf"),""))</f>
        <v/>
      </c>
      <c r="AT412" s="2" t="str">
        <f>CONCATENATE($AH$1,IF(AND(AP412&lt;&gt;""),CONCATENATE("http://restauranttory.com/products/",B412,"/",AP412,".pdf"),""))</f>
        <v/>
      </c>
      <c r="AU412" s="18"/>
      <c r="BA412" s="18"/>
    </row>
    <row r="413" spans="1:53" ht="15" customHeight="1" thickBot="1" x14ac:dyDescent="0.3">
      <c r="A413" s="18"/>
      <c r="B413" s="18"/>
      <c r="C413" s="18"/>
      <c r="D413" s="18"/>
      <c r="E413" s="18"/>
      <c r="F413" s="18"/>
      <c r="G413" s="18"/>
      <c r="H413" s="2" t="str">
        <f t="shared" si="8"/>
        <v>&lt;check&gt;&lt;br&gt;&lt;check&gt;&lt;br&gt;&lt;check&gt;&lt;br&gt;</v>
      </c>
      <c r="I413" s="18"/>
      <c r="K413" s="18"/>
      <c r="L413" s="18"/>
      <c r="M413" s="18"/>
      <c r="N413" s="18"/>
      <c r="O413" s="18"/>
      <c r="P413" s="18"/>
      <c r="Q413" s="18"/>
      <c r="R413" s="18"/>
      <c r="S413" s="20" t="str">
        <f>CONCATENATE($J$1,IF(AND(I413&lt;&gt;"",$I$1&lt;&gt;""),CONCATENATE($I$1,I413,$J$2),""))</f>
        <v/>
      </c>
      <c r="T413" s="2" t="str">
        <f>CONCATENATE($J$1,IF(AND(K413&lt;&gt;"",$K$1&lt;&gt;""),CONCATENATE($K$1,K413,$J$2),""))</f>
        <v/>
      </c>
      <c r="U413" s="2" t="str">
        <f>CONCATENATE($J$1,IF(AND(L413&lt;&gt;"",$L$1&lt;&gt;""),CONCATENATE($L$1,L413,$J$2),""))</f>
        <v/>
      </c>
      <c r="V413" s="2" t="str">
        <f>CONCATENATE($J$1,IF(AND(M413&lt;&gt;"",$M$1&lt;&gt;""),CONCATENATE($M$1,M413,$J$2),""))</f>
        <v/>
      </c>
      <c r="W413" s="2" t="str">
        <f>CONCATENATE($J$1,IF(AND(N413&lt;&gt;"",$N$1&lt;&gt;""),CONCATENATE($N$1,N413,$J$2),""))</f>
        <v/>
      </c>
      <c r="X413" s="2" t="str">
        <f>CONCATENATE($J$1,IF(AND(O413&lt;&gt;"",$O$1&lt;&gt;""),CONCATENATE($O$1,O413,$J$2),""))</f>
        <v/>
      </c>
      <c r="Y413" s="2" t="str">
        <f>CONCATENATE($J$1,IF(AND(P413&lt;&gt;"",$P$1&lt;&gt;""),CONCATENATE($P$1,P413,$J$2),""))</f>
        <v/>
      </c>
      <c r="Z413" s="2" t="str">
        <f>CONCATENATE($J$1,IF(AND(Q413&lt;&gt;"",$Q$1&lt;&gt;""),CONCATENATE($Q$1,Q413,$J$2),""))</f>
        <v/>
      </c>
      <c r="AA413" s="2" t="str">
        <f>CONCATENATE($J$1,IF(AND(R413&lt;&gt;"",$R$1&lt;&gt;""),CONCATENATE($R$1,R413,$J$2),""))</f>
        <v/>
      </c>
      <c r="AB413" s="2" t="str">
        <f t="shared" si="7"/>
        <v/>
      </c>
      <c r="AC413" s="18"/>
      <c r="AD413" s="18"/>
      <c r="AE413" s="18"/>
      <c r="AF413" s="18"/>
      <c r="AG413" s="18"/>
      <c r="AH413" s="2" t="str">
        <f>CONCATENATE($AH$1,IF(AND(AE413&lt;&gt;""),CONCATENATE("http://restauranttory.com/products/",B413,"/",AE413,".jpg"),""))</f>
        <v/>
      </c>
      <c r="AI413" s="2" t="str">
        <f>CONCATENATE($AH$1,IF(AND(AF413&lt;&gt;""),CONCATENATE("http://restauranttory.com/products/",B413,"/",AF413,".jpg"),""))</f>
        <v/>
      </c>
      <c r="AJ413" s="2" t="str">
        <f>CONCATENATE($AH$1,IF(AND(AG413&lt;&gt;""),CONCATENATE("http://restauranttory.com/products/",B413,"/",AG413,".jpg"),""))</f>
        <v/>
      </c>
      <c r="AK413" s="18"/>
      <c r="AL413" s="18"/>
      <c r="AM413" s="18"/>
      <c r="AN413" s="18"/>
      <c r="AO413" s="18"/>
      <c r="AP413" s="18"/>
      <c r="AQ413" s="18"/>
      <c r="AR413" s="2" t="str">
        <f>CONCATENATE($AH$1,IF(AND(AL413&lt;&gt;""),CONCATENATE("http://restauranttory.com/products/",B413,"/",AL413,".pdf"),""))</f>
        <v/>
      </c>
      <c r="AS413" s="2" t="str">
        <f>CONCATENATE($AH$1,IF(AND(AN413&lt;&gt;""),CONCATENATE("http://restauranttory.com/products/",B413,"/",AN413,".pdf"),""))</f>
        <v/>
      </c>
      <c r="AT413" s="2" t="str">
        <f>CONCATENATE($AH$1,IF(AND(AP413&lt;&gt;""),CONCATENATE("http://restauranttory.com/products/",B413,"/",AP413,".pdf"),""))</f>
        <v/>
      </c>
      <c r="AU413" s="18"/>
      <c r="BA413" s="18"/>
    </row>
    <row r="414" spans="1:53" ht="15" customHeight="1" thickBot="1" x14ac:dyDescent="0.3">
      <c r="A414" s="18"/>
      <c r="B414" s="18"/>
      <c r="C414" s="18"/>
      <c r="D414" s="18"/>
      <c r="E414" s="18"/>
      <c r="F414" s="18"/>
      <c r="G414" s="18"/>
      <c r="H414" s="2" t="str">
        <f t="shared" si="8"/>
        <v>&lt;check&gt;&lt;br&gt;&lt;check&gt;&lt;br&gt;&lt;check&gt;&lt;br&gt;</v>
      </c>
      <c r="I414" s="18"/>
      <c r="K414" s="18"/>
      <c r="L414" s="18"/>
      <c r="M414" s="18"/>
      <c r="N414" s="18"/>
      <c r="O414" s="18"/>
      <c r="P414" s="18"/>
      <c r="Q414" s="18"/>
      <c r="R414" s="18"/>
      <c r="S414" s="20" t="str">
        <f>CONCATENATE($J$1,IF(AND(I414&lt;&gt;"",$I$1&lt;&gt;""),CONCATENATE($I$1,I414,$J$2),""))</f>
        <v/>
      </c>
      <c r="T414" s="2" t="str">
        <f>CONCATENATE($J$1,IF(AND(K414&lt;&gt;"",$K$1&lt;&gt;""),CONCATENATE($K$1,K414,$J$2),""))</f>
        <v/>
      </c>
      <c r="U414" s="2" t="str">
        <f>CONCATENATE($J$1,IF(AND(L414&lt;&gt;"",$L$1&lt;&gt;""),CONCATENATE($L$1,L414,$J$2),""))</f>
        <v/>
      </c>
      <c r="V414" s="2" t="str">
        <f>CONCATENATE($J$1,IF(AND(M414&lt;&gt;"",$M$1&lt;&gt;""),CONCATENATE($M$1,M414,$J$2),""))</f>
        <v/>
      </c>
      <c r="W414" s="2" t="str">
        <f>CONCATENATE($J$1,IF(AND(N414&lt;&gt;"",$N$1&lt;&gt;""),CONCATENATE($N$1,N414,$J$2),""))</f>
        <v/>
      </c>
      <c r="X414" s="2" t="str">
        <f>CONCATENATE($J$1,IF(AND(O414&lt;&gt;"",$O$1&lt;&gt;""),CONCATENATE($O$1,O414,$J$2),""))</f>
        <v/>
      </c>
      <c r="Y414" s="2" t="str">
        <f>CONCATENATE($J$1,IF(AND(P414&lt;&gt;"",$P$1&lt;&gt;""),CONCATENATE($P$1,P414,$J$2),""))</f>
        <v/>
      </c>
      <c r="Z414" s="2" t="str">
        <f>CONCATENATE($J$1,IF(AND(Q414&lt;&gt;"",$Q$1&lt;&gt;""),CONCATENATE($Q$1,Q414,$J$2),""))</f>
        <v/>
      </c>
      <c r="AA414" s="2" t="str">
        <f>CONCATENATE($J$1,IF(AND(R414&lt;&gt;"",$R$1&lt;&gt;""),CONCATENATE($R$1,R414,$J$2),""))</f>
        <v/>
      </c>
      <c r="AB414" s="2" t="str">
        <f t="shared" si="7"/>
        <v/>
      </c>
      <c r="AC414" s="18"/>
      <c r="AD414" s="18"/>
      <c r="AE414" s="18"/>
      <c r="AF414" s="18"/>
      <c r="AG414" s="18"/>
      <c r="AH414" s="2" t="str">
        <f>CONCATENATE($AH$1,IF(AND(AE414&lt;&gt;""),CONCATENATE("http://restauranttory.com/products/",B414,"/",AE414,".jpg"),""))</f>
        <v/>
      </c>
      <c r="AI414" s="2" t="str">
        <f>CONCATENATE($AH$1,IF(AND(AF414&lt;&gt;""),CONCATENATE("http://restauranttory.com/products/",B414,"/",AF414,".jpg"),""))</f>
        <v/>
      </c>
      <c r="AJ414" s="2" t="str">
        <f>CONCATENATE($AH$1,IF(AND(AG414&lt;&gt;""),CONCATENATE("http://restauranttory.com/products/",B414,"/",AG414,".jpg"),""))</f>
        <v/>
      </c>
      <c r="AK414" s="18"/>
      <c r="AL414" s="18"/>
      <c r="AM414" s="18"/>
      <c r="AN414" s="18"/>
      <c r="AO414" s="18"/>
      <c r="AP414" s="18"/>
      <c r="AQ414" s="18"/>
      <c r="AR414" s="2" t="str">
        <f>CONCATENATE($AH$1,IF(AND(AL414&lt;&gt;""),CONCATENATE("http://restauranttory.com/products/",B414,"/",AL414,".pdf"),""))</f>
        <v/>
      </c>
      <c r="AS414" s="2" t="str">
        <f>CONCATENATE($AH$1,IF(AND(AN414&lt;&gt;""),CONCATENATE("http://restauranttory.com/products/",B414,"/",AN414,".pdf"),""))</f>
        <v/>
      </c>
      <c r="AT414" s="2" t="str">
        <f>CONCATENATE($AH$1,IF(AND(AP414&lt;&gt;""),CONCATENATE("http://restauranttory.com/products/",B414,"/",AP414,".pdf"),""))</f>
        <v/>
      </c>
      <c r="AU414" s="18"/>
      <c r="BA414" s="18"/>
    </row>
    <row r="415" spans="1:53" ht="15" customHeight="1" thickBot="1" x14ac:dyDescent="0.3">
      <c r="A415" s="18"/>
      <c r="B415" s="18"/>
      <c r="C415" s="18"/>
      <c r="D415" s="18"/>
      <c r="E415" s="18"/>
      <c r="F415" s="18"/>
      <c r="G415" s="18"/>
      <c r="H415" s="2" t="str">
        <f t="shared" si="8"/>
        <v>&lt;check&gt;&lt;br&gt;&lt;check&gt;&lt;br&gt;&lt;check&gt;&lt;br&gt;</v>
      </c>
      <c r="I415" s="18"/>
      <c r="K415" s="18"/>
      <c r="L415" s="18"/>
      <c r="M415" s="18"/>
      <c r="N415" s="18"/>
      <c r="O415" s="18"/>
      <c r="P415" s="18"/>
      <c r="Q415" s="18"/>
      <c r="R415" s="18"/>
      <c r="S415" s="20" t="str">
        <f>CONCATENATE($J$1,IF(AND(I415&lt;&gt;"",$I$1&lt;&gt;""),CONCATENATE($I$1,I415,$J$2),""))</f>
        <v/>
      </c>
      <c r="T415" s="2" t="str">
        <f>CONCATENATE($J$1,IF(AND(K415&lt;&gt;"",$K$1&lt;&gt;""),CONCATENATE($K$1,K415,$J$2),""))</f>
        <v/>
      </c>
      <c r="U415" s="2" t="str">
        <f>CONCATENATE($J$1,IF(AND(L415&lt;&gt;"",$L$1&lt;&gt;""),CONCATENATE($L$1,L415,$J$2),""))</f>
        <v/>
      </c>
      <c r="V415" s="2" t="str">
        <f>CONCATENATE($J$1,IF(AND(M415&lt;&gt;"",$M$1&lt;&gt;""),CONCATENATE($M$1,M415,$J$2),""))</f>
        <v/>
      </c>
      <c r="W415" s="2" t="str">
        <f>CONCATENATE($J$1,IF(AND(N415&lt;&gt;"",$N$1&lt;&gt;""),CONCATENATE($N$1,N415,$J$2),""))</f>
        <v/>
      </c>
      <c r="X415" s="2" t="str">
        <f>CONCATENATE($J$1,IF(AND(O415&lt;&gt;"",$O$1&lt;&gt;""),CONCATENATE($O$1,O415,$J$2),""))</f>
        <v/>
      </c>
      <c r="Y415" s="2" t="str">
        <f>CONCATENATE($J$1,IF(AND(P415&lt;&gt;"",$P$1&lt;&gt;""),CONCATENATE($P$1,P415,$J$2),""))</f>
        <v/>
      </c>
      <c r="Z415" s="2" t="str">
        <f>CONCATENATE($J$1,IF(AND(Q415&lt;&gt;"",$Q$1&lt;&gt;""),CONCATENATE($Q$1,Q415,$J$2),""))</f>
        <v/>
      </c>
      <c r="AA415" s="2" t="str">
        <f>CONCATENATE($J$1,IF(AND(R415&lt;&gt;"",$R$1&lt;&gt;""),CONCATENATE($R$1,R415,$J$2),""))</f>
        <v/>
      </c>
      <c r="AB415" s="2" t="str">
        <f t="shared" si="7"/>
        <v/>
      </c>
      <c r="AC415" s="18"/>
      <c r="AD415" s="18"/>
      <c r="AE415" s="18"/>
      <c r="AF415" s="18"/>
      <c r="AG415" s="18"/>
      <c r="AH415" s="2" t="str">
        <f>CONCATENATE($AH$1,IF(AND(AE415&lt;&gt;""),CONCATENATE("http://restauranttory.com/products/",B415,"/",AE415,".jpg"),""))</f>
        <v/>
      </c>
      <c r="AI415" s="2" t="str">
        <f>CONCATENATE($AH$1,IF(AND(AF415&lt;&gt;""),CONCATENATE("http://restauranttory.com/products/",B415,"/",AF415,".jpg"),""))</f>
        <v/>
      </c>
      <c r="AJ415" s="2" t="str">
        <f>CONCATENATE($AH$1,IF(AND(AG415&lt;&gt;""),CONCATENATE("http://restauranttory.com/products/",B415,"/",AG415,".jpg"),""))</f>
        <v/>
      </c>
      <c r="AK415" s="18"/>
      <c r="AL415" s="18"/>
      <c r="AM415" s="18"/>
      <c r="AN415" s="18"/>
      <c r="AO415" s="18"/>
      <c r="AP415" s="18"/>
      <c r="AQ415" s="18"/>
      <c r="AR415" s="2" t="str">
        <f>CONCATENATE($AH$1,IF(AND(AL415&lt;&gt;""),CONCATENATE("http://restauranttory.com/products/",B415,"/",AL415,".pdf"),""))</f>
        <v/>
      </c>
      <c r="AS415" s="2" t="str">
        <f>CONCATENATE($AH$1,IF(AND(AN415&lt;&gt;""),CONCATENATE("http://restauranttory.com/products/",B415,"/",AN415,".pdf"),""))</f>
        <v/>
      </c>
      <c r="AT415" s="2" t="str">
        <f>CONCATENATE($AH$1,IF(AND(AP415&lt;&gt;""),CONCATENATE("http://restauranttory.com/products/",B415,"/",AP415,".pdf"),""))</f>
        <v/>
      </c>
      <c r="AU415" s="18"/>
      <c r="BA415" s="18"/>
    </row>
    <row r="416" spans="1:53" ht="15" customHeight="1" thickBot="1" x14ac:dyDescent="0.3">
      <c r="A416" s="18"/>
      <c r="B416" s="18"/>
      <c r="C416" s="18"/>
      <c r="D416" s="18"/>
      <c r="E416" s="18"/>
      <c r="F416" s="18"/>
      <c r="G416" s="18"/>
      <c r="H416" s="2" t="str">
        <f t="shared" si="8"/>
        <v>&lt;check&gt;&lt;br&gt;&lt;check&gt;&lt;br&gt;&lt;check&gt;&lt;br&gt;</v>
      </c>
      <c r="I416" s="18"/>
      <c r="K416" s="18"/>
      <c r="L416" s="18"/>
      <c r="M416" s="18"/>
      <c r="N416" s="18"/>
      <c r="O416" s="18"/>
      <c r="P416" s="18"/>
      <c r="Q416" s="18"/>
      <c r="R416" s="18"/>
      <c r="S416" s="20" t="str">
        <f>CONCATENATE($J$1,IF(AND(I416&lt;&gt;"",$I$1&lt;&gt;""),CONCATENATE($I$1,I416,$J$2),""))</f>
        <v/>
      </c>
      <c r="T416" s="2" t="str">
        <f>CONCATENATE($J$1,IF(AND(K416&lt;&gt;"",$K$1&lt;&gt;""),CONCATENATE($K$1,K416,$J$2),""))</f>
        <v/>
      </c>
      <c r="U416" s="2" t="str">
        <f>CONCATENATE($J$1,IF(AND(L416&lt;&gt;"",$L$1&lt;&gt;""),CONCATENATE($L$1,L416,$J$2),""))</f>
        <v/>
      </c>
      <c r="V416" s="2" t="str">
        <f>CONCATENATE($J$1,IF(AND(M416&lt;&gt;"",$M$1&lt;&gt;""),CONCATENATE($M$1,M416,$J$2),""))</f>
        <v/>
      </c>
      <c r="W416" s="2" t="str">
        <f>CONCATENATE($J$1,IF(AND(N416&lt;&gt;"",$N$1&lt;&gt;""),CONCATENATE($N$1,N416,$J$2),""))</f>
        <v/>
      </c>
      <c r="X416" s="2" t="str">
        <f>CONCATENATE($J$1,IF(AND(O416&lt;&gt;"",$O$1&lt;&gt;""),CONCATENATE($O$1,O416,$J$2),""))</f>
        <v/>
      </c>
      <c r="Y416" s="2" t="str">
        <f>CONCATENATE($J$1,IF(AND(P416&lt;&gt;"",$P$1&lt;&gt;""),CONCATENATE($P$1,P416,$J$2),""))</f>
        <v/>
      </c>
      <c r="Z416" s="2" t="str">
        <f>CONCATENATE($J$1,IF(AND(Q416&lt;&gt;"",$Q$1&lt;&gt;""),CONCATENATE($Q$1,Q416,$J$2),""))</f>
        <v/>
      </c>
      <c r="AA416" s="2" t="str">
        <f>CONCATENATE($J$1,IF(AND(R416&lt;&gt;"",$R$1&lt;&gt;""),CONCATENATE($R$1,R416,$J$2),""))</f>
        <v/>
      </c>
      <c r="AB416" s="2" t="str">
        <f t="shared" si="7"/>
        <v/>
      </c>
      <c r="AC416" s="18"/>
      <c r="AD416" s="18"/>
      <c r="AE416" s="18"/>
      <c r="AF416" s="18"/>
      <c r="AG416" s="18"/>
      <c r="AH416" s="2" t="str">
        <f>CONCATENATE($AH$1,IF(AND(AE416&lt;&gt;""),CONCATENATE("http://restauranttory.com/products/",B416,"/",AE416,".jpg"),""))</f>
        <v/>
      </c>
      <c r="AI416" s="2" t="str">
        <f>CONCATENATE($AH$1,IF(AND(AF416&lt;&gt;""),CONCATENATE("http://restauranttory.com/products/",B416,"/",AF416,".jpg"),""))</f>
        <v/>
      </c>
      <c r="AJ416" s="2" t="str">
        <f>CONCATENATE($AH$1,IF(AND(AG416&lt;&gt;""),CONCATENATE("http://restauranttory.com/products/",B416,"/",AG416,".jpg"),""))</f>
        <v/>
      </c>
      <c r="AK416" s="18"/>
      <c r="AL416" s="18"/>
      <c r="AM416" s="18"/>
      <c r="AN416" s="18"/>
      <c r="AO416" s="18"/>
      <c r="AP416" s="18"/>
      <c r="AQ416" s="18"/>
      <c r="AR416" s="2" t="str">
        <f>CONCATENATE($AH$1,IF(AND(AL416&lt;&gt;""),CONCATENATE("http://restauranttory.com/products/",B416,"/",AL416,".pdf"),""))</f>
        <v/>
      </c>
      <c r="AS416" s="2" t="str">
        <f>CONCATENATE($AH$1,IF(AND(AN416&lt;&gt;""),CONCATENATE("http://restauranttory.com/products/",B416,"/",AN416,".pdf"),""))</f>
        <v/>
      </c>
      <c r="AT416" s="2" t="str">
        <f>CONCATENATE($AH$1,IF(AND(AP416&lt;&gt;""),CONCATENATE("http://restauranttory.com/products/",B416,"/",AP416,".pdf"),""))</f>
        <v/>
      </c>
      <c r="AU416" s="18"/>
      <c r="BA416" s="18"/>
    </row>
    <row r="417" spans="1:53" ht="15" customHeight="1" thickBot="1" x14ac:dyDescent="0.3">
      <c r="A417" s="18"/>
      <c r="B417" s="18"/>
      <c r="C417" s="18"/>
      <c r="D417" s="18"/>
      <c r="E417" s="18"/>
      <c r="F417" s="18"/>
      <c r="G417" s="18"/>
      <c r="H417" s="2" t="str">
        <f t="shared" si="8"/>
        <v>&lt;check&gt;&lt;br&gt;&lt;check&gt;&lt;br&gt;&lt;check&gt;&lt;br&gt;</v>
      </c>
      <c r="I417" s="18"/>
      <c r="K417" s="18"/>
      <c r="L417" s="18"/>
      <c r="M417" s="18"/>
      <c r="N417" s="18"/>
      <c r="O417" s="18"/>
      <c r="P417" s="18"/>
      <c r="Q417" s="18"/>
      <c r="R417" s="18"/>
      <c r="S417" s="20" t="str">
        <f>CONCATENATE($J$1,IF(AND(I417&lt;&gt;"",$I$1&lt;&gt;""),CONCATENATE($I$1,I417,$J$2),""))</f>
        <v/>
      </c>
      <c r="T417" s="2" t="str">
        <f>CONCATENATE($J$1,IF(AND(K417&lt;&gt;"",$K$1&lt;&gt;""),CONCATENATE($K$1,K417,$J$2),""))</f>
        <v/>
      </c>
      <c r="U417" s="2" t="str">
        <f>CONCATENATE($J$1,IF(AND(L417&lt;&gt;"",$L$1&lt;&gt;""),CONCATENATE($L$1,L417,$J$2),""))</f>
        <v/>
      </c>
      <c r="V417" s="2" t="str">
        <f>CONCATENATE($J$1,IF(AND(M417&lt;&gt;"",$M$1&lt;&gt;""),CONCATENATE($M$1,M417,$J$2),""))</f>
        <v/>
      </c>
      <c r="W417" s="2" t="str">
        <f>CONCATENATE($J$1,IF(AND(N417&lt;&gt;"",$N$1&lt;&gt;""),CONCATENATE($N$1,N417,$J$2),""))</f>
        <v/>
      </c>
      <c r="X417" s="2" t="str">
        <f>CONCATENATE($J$1,IF(AND(O417&lt;&gt;"",$O$1&lt;&gt;""),CONCATENATE($O$1,O417,$J$2),""))</f>
        <v/>
      </c>
      <c r="Y417" s="2" t="str">
        <f>CONCATENATE($J$1,IF(AND(P417&lt;&gt;"",$P$1&lt;&gt;""),CONCATENATE($P$1,P417,$J$2),""))</f>
        <v/>
      </c>
      <c r="Z417" s="2" t="str">
        <f>CONCATENATE($J$1,IF(AND(Q417&lt;&gt;"",$Q$1&lt;&gt;""),CONCATENATE($Q$1,Q417,$J$2),""))</f>
        <v/>
      </c>
      <c r="AA417" s="2" t="str">
        <f>CONCATENATE($J$1,IF(AND(R417&lt;&gt;"",$R$1&lt;&gt;""),CONCATENATE($R$1,R417,$J$2),""))</f>
        <v/>
      </c>
      <c r="AB417" s="2" t="str">
        <f t="shared" si="7"/>
        <v/>
      </c>
      <c r="AC417" s="18"/>
      <c r="AD417" s="18"/>
      <c r="AE417" s="18"/>
      <c r="AF417" s="18"/>
      <c r="AG417" s="18"/>
      <c r="AH417" s="2" t="str">
        <f>CONCATENATE($AH$1,IF(AND(AE417&lt;&gt;""),CONCATENATE("http://restauranttory.com/products/",B417,"/",AE417,".jpg"),""))</f>
        <v/>
      </c>
      <c r="AI417" s="2" t="str">
        <f>CONCATENATE($AH$1,IF(AND(AF417&lt;&gt;""),CONCATENATE("http://restauranttory.com/products/",B417,"/",AF417,".jpg"),""))</f>
        <v/>
      </c>
      <c r="AJ417" s="2" t="str">
        <f>CONCATENATE($AH$1,IF(AND(AG417&lt;&gt;""),CONCATENATE("http://restauranttory.com/products/",B417,"/",AG417,".jpg"),""))</f>
        <v/>
      </c>
      <c r="AK417" s="18"/>
      <c r="AL417" s="18"/>
      <c r="AM417" s="18"/>
      <c r="AN417" s="18"/>
      <c r="AO417" s="18"/>
      <c r="AP417" s="18"/>
      <c r="AQ417" s="18"/>
      <c r="AR417" s="2" t="str">
        <f>CONCATENATE($AH$1,IF(AND(AL417&lt;&gt;""),CONCATENATE("http://restauranttory.com/products/",B417,"/",AL417,".pdf"),""))</f>
        <v/>
      </c>
      <c r="AS417" s="2" t="str">
        <f>CONCATENATE($AH$1,IF(AND(AN417&lt;&gt;""),CONCATENATE("http://restauranttory.com/products/",B417,"/",AN417,".pdf"),""))</f>
        <v/>
      </c>
      <c r="AT417" s="2" t="str">
        <f>CONCATENATE($AH$1,IF(AND(AP417&lt;&gt;""),CONCATENATE("http://restauranttory.com/products/",B417,"/",AP417,".pdf"),""))</f>
        <v/>
      </c>
      <c r="AU417" s="18"/>
      <c r="BA417" s="18"/>
    </row>
    <row r="418" spans="1:53" ht="15" customHeight="1" thickBot="1" x14ac:dyDescent="0.3">
      <c r="A418" s="18"/>
      <c r="B418" s="18"/>
      <c r="C418" s="18"/>
      <c r="D418" s="18"/>
      <c r="E418" s="18"/>
      <c r="F418" s="18"/>
      <c r="G418" s="18"/>
      <c r="H418" s="2" t="str">
        <f t="shared" si="8"/>
        <v>&lt;check&gt;&lt;br&gt;&lt;check&gt;&lt;br&gt;&lt;check&gt;&lt;br&gt;</v>
      </c>
      <c r="I418" s="18"/>
      <c r="K418" s="18"/>
      <c r="L418" s="18"/>
      <c r="M418" s="18"/>
      <c r="N418" s="18"/>
      <c r="O418" s="18"/>
      <c r="P418" s="18"/>
      <c r="Q418" s="18"/>
      <c r="R418" s="18"/>
      <c r="S418" s="20" t="str">
        <f>CONCATENATE($J$1,IF(AND(I418&lt;&gt;"",$I$1&lt;&gt;""),CONCATENATE($I$1,I418,$J$2),""))</f>
        <v/>
      </c>
      <c r="T418" s="2" t="str">
        <f>CONCATENATE($J$1,IF(AND(K418&lt;&gt;"",$K$1&lt;&gt;""),CONCATENATE($K$1,K418,$J$2),""))</f>
        <v/>
      </c>
      <c r="U418" s="2" t="str">
        <f>CONCATENATE($J$1,IF(AND(L418&lt;&gt;"",$L$1&lt;&gt;""),CONCATENATE($L$1,L418,$J$2),""))</f>
        <v/>
      </c>
      <c r="V418" s="2" t="str">
        <f>CONCATENATE($J$1,IF(AND(M418&lt;&gt;"",$M$1&lt;&gt;""),CONCATENATE($M$1,M418,$J$2),""))</f>
        <v/>
      </c>
      <c r="W418" s="2" t="str">
        <f>CONCATENATE($J$1,IF(AND(N418&lt;&gt;"",$N$1&lt;&gt;""),CONCATENATE($N$1,N418,$J$2),""))</f>
        <v/>
      </c>
      <c r="X418" s="2" t="str">
        <f>CONCATENATE($J$1,IF(AND(O418&lt;&gt;"",$O$1&lt;&gt;""),CONCATENATE($O$1,O418,$J$2),""))</f>
        <v/>
      </c>
      <c r="Y418" s="2" t="str">
        <f>CONCATENATE($J$1,IF(AND(P418&lt;&gt;"",$P$1&lt;&gt;""),CONCATENATE($P$1,P418,$J$2),""))</f>
        <v/>
      </c>
      <c r="Z418" s="2" t="str">
        <f>CONCATENATE($J$1,IF(AND(Q418&lt;&gt;"",$Q$1&lt;&gt;""),CONCATENATE($Q$1,Q418,$J$2),""))</f>
        <v/>
      </c>
      <c r="AA418" s="2" t="str">
        <f>CONCATENATE($J$1,IF(AND(R418&lt;&gt;"",$R$1&lt;&gt;""),CONCATENATE($R$1,R418,$J$2),""))</f>
        <v/>
      </c>
      <c r="AB418" s="2" t="str">
        <f t="shared" si="7"/>
        <v/>
      </c>
      <c r="AC418" s="18"/>
      <c r="AD418" s="18"/>
      <c r="AE418" s="18"/>
      <c r="AF418" s="18"/>
      <c r="AG418" s="18"/>
      <c r="AH418" s="2" t="str">
        <f>CONCATENATE($AH$1,IF(AND(AE418&lt;&gt;""),CONCATENATE("http://restauranttory.com/products/",B418,"/",AE418,".jpg"),""))</f>
        <v/>
      </c>
      <c r="AI418" s="2" t="str">
        <f>CONCATENATE($AH$1,IF(AND(AF418&lt;&gt;""),CONCATENATE("http://restauranttory.com/products/",B418,"/",AF418,".jpg"),""))</f>
        <v/>
      </c>
      <c r="AJ418" s="2" t="str">
        <f>CONCATENATE($AH$1,IF(AND(AG418&lt;&gt;""),CONCATENATE("http://restauranttory.com/products/",B418,"/",AG418,".jpg"),""))</f>
        <v/>
      </c>
      <c r="AK418" s="18"/>
      <c r="AL418" s="18"/>
      <c r="AM418" s="18"/>
      <c r="AN418" s="18"/>
      <c r="AO418" s="18"/>
      <c r="AP418" s="18"/>
      <c r="AQ418" s="18"/>
      <c r="AR418" s="2" t="str">
        <f>CONCATENATE($AH$1,IF(AND(AL418&lt;&gt;""),CONCATENATE("http://restauranttory.com/products/",B418,"/",AL418,".pdf"),""))</f>
        <v/>
      </c>
      <c r="AS418" s="2" t="str">
        <f>CONCATENATE($AH$1,IF(AND(AN418&lt;&gt;""),CONCATENATE("http://restauranttory.com/products/",B418,"/",AN418,".pdf"),""))</f>
        <v/>
      </c>
      <c r="AT418" s="2" t="str">
        <f>CONCATENATE($AH$1,IF(AND(AP418&lt;&gt;""),CONCATENATE("http://restauranttory.com/products/",B418,"/",AP418,".pdf"),""))</f>
        <v/>
      </c>
      <c r="AU418" s="18"/>
      <c r="BA418" s="18"/>
    </row>
    <row r="419" spans="1:53" ht="15" customHeight="1" thickBot="1" x14ac:dyDescent="0.3">
      <c r="A419" s="18"/>
      <c r="B419" s="18"/>
      <c r="C419" s="18"/>
      <c r="D419" s="18"/>
      <c r="E419" s="18"/>
      <c r="F419" s="18"/>
      <c r="G419" s="18"/>
      <c r="H419" s="2" t="str">
        <f t="shared" si="8"/>
        <v>&lt;check&gt;&lt;br&gt;&lt;check&gt;&lt;br&gt;&lt;check&gt;&lt;br&gt;</v>
      </c>
      <c r="I419" s="18"/>
      <c r="K419" s="18"/>
      <c r="L419" s="18"/>
      <c r="M419" s="18"/>
      <c r="N419" s="18"/>
      <c r="O419" s="18"/>
      <c r="P419" s="18"/>
      <c r="Q419" s="18"/>
      <c r="R419" s="18"/>
      <c r="S419" s="20" t="str">
        <f>CONCATENATE($J$1,IF(AND(I419&lt;&gt;"",$I$1&lt;&gt;""),CONCATENATE($I$1,I419,$J$2),""))</f>
        <v/>
      </c>
      <c r="T419" s="2" t="str">
        <f>CONCATENATE($J$1,IF(AND(K419&lt;&gt;"",$K$1&lt;&gt;""),CONCATENATE($K$1,K419,$J$2),""))</f>
        <v/>
      </c>
      <c r="U419" s="2" t="str">
        <f>CONCATENATE($J$1,IF(AND(L419&lt;&gt;"",$L$1&lt;&gt;""),CONCATENATE($L$1,L419,$J$2),""))</f>
        <v/>
      </c>
      <c r="V419" s="2" t="str">
        <f>CONCATENATE($J$1,IF(AND(M419&lt;&gt;"",$M$1&lt;&gt;""),CONCATENATE($M$1,M419,$J$2),""))</f>
        <v/>
      </c>
      <c r="W419" s="2" t="str">
        <f>CONCATENATE($J$1,IF(AND(N419&lt;&gt;"",$N$1&lt;&gt;""),CONCATENATE($N$1,N419,$J$2),""))</f>
        <v/>
      </c>
      <c r="X419" s="2" t="str">
        <f>CONCATENATE($J$1,IF(AND(O419&lt;&gt;"",$O$1&lt;&gt;""),CONCATENATE($O$1,O419,$J$2),""))</f>
        <v/>
      </c>
      <c r="Y419" s="2" t="str">
        <f>CONCATENATE($J$1,IF(AND(P419&lt;&gt;"",$P$1&lt;&gt;""),CONCATENATE($P$1,P419,$J$2),""))</f>
        <v/>
      </c>
      <c r="Z419" s="2" t="str">
        <f>CONCATENATE($J$1,IF(AND(Q419&lt;&gt;"",$Q$1&lt;&gt;""),CONCATENATE($Q$1,Q419,$J$2),""))</f>
        <v/>
      </c>
      <c r="AA419" s="2" t="str">
        <f>CONCATENATE($J$1,IF(AND(R419&lt;&gt;"",$R$1&lt;&gt;""),CONCATENATE($R$1,R419,$J$2),""))</f>
        <v/>
      </c>
      <c r="AB419" s="2" t="str">
        <f t="shared" si="7"/>
        <v/>
      </c>
      <c r="AC419" s="18"/>
      <c r="AD419" s="18"/>
      <c r="AE419" s="18"/>
      <c r="AF419" s="18"/>
      <c r="AG419" s="18"/>
      <c r="AH419" s="2" t="str">
        <f>CONCATENATE($AH$1,IF(AND(AE419&lt;&gt;""),CONCATENATE("http://restauranttory.com/products/",B419,"/",AE419,".jpg"),""))</f>
        <v/>
      </c>
      <c r="AI419" s="2" t="str">
        <f>CONCATENATE($AH$1,IF(AND(AF419&lt;&gt;""),CONCATENATE("http://restauranttory.com/products/",B419,"/",AF419,".jpg"),""))</f>
        <v/>
      </c>
      <c r="AJ419" s="2" t="str">
        <f>CONCATENATE($AH$1,IF(AND(AG419&lt;&gt;""),CONCATENATE("http://restauranttory.com/products/",B419,"/",AG419,".jpg"),""))</f>
        <v/>
      </c>
      <c r="AK419" s="18"/>
      <c r="AL419" s="18"/>
      <c r="AM419" s="18"/>
      <c r="AN419" s="18"/>
      <c r="AO419" s="18"/>
      <c r="AP419" s="18"/>
      <c r="AQ419" s="18"/>
      <c r="AR419" s="2" t="str">
        <f>CONCATENATE($AH$1,IF(AND(AL419&lt;&gt;""),CONCATENATE("http://restauranttory.com/products/",B419,"/",AL419,".pdf"),""))</f>
        <v/>
      </c>
      <c r="AS419" s="2" t="str">
        <f>CONCATENATE($AH$1,IF(AND(AN419&lt;&gt;""),CONCATENATE("http://restauranttory.com/products/",B419,"/",AN419,".pdf"),""))</f>
        <v/>
      </c>
      <c r="AT419" s="2" t="str">
        <f>CONCATENATE($AH$1,IF(AND(AP419&lt;&gt;""),CONCATENATE("http://restauranttory.com/products/",B419,"/",AP419,".pdf"),""))</f>
        <v/>
      </c>
      <c r="AU419" s="18"/>
      <c r="BA419" s="18"/>
    </row>
    <row r="420" spans="1:53" ht="15" customHeight="1" thickBot="1" x14ac:dyDescent="0.3">
      <c r="A420" s="18"/>
      <c r="B420" s="18"/>
      <c r="C420" s="18"/>
      <c r="D420" s="18"/>
      <c r="E420" s="18"/>
      <c r="F420" s="18"/>
      <c r="G420" s="18"/>
      <c r="H420" s="2" t="str">
        <f t="shared" si="8"/>
        <v>&lt;check&gt;&lt;br&gt;&lt;check&gt;&lt;br&gt;&lt;check&gt;&lt;br&gt;</v>
      </c>
      <c r="I420" s="18"/>
      <c r="K420" s="18"/>
      <c r="L420" s="18"/>
      <c r="M420" s="18"/>
      <c r="N420" s="18"/>
      <c r="O420" s="18"/>
      <c r="P420" s="18"/>
      <c r="Q420" s="18"/>
      <c r="R420" s="18"/>
      <c r="S420" s="20" t="str">
        <f>CONCATENATE($J$1,IF(AND(I420&lt;&gt;"",$I$1&lt;&gt;""),CONCATENATE($I$1,I420,$J$2),""))</f>
        <v/>
      </c>
      <c r="T420" s="2" t="str">
        <f>CONCATENATE($J$1,IF(AND(K420&lt;&gt;"",$K$1&lt;&gt;""),CONCATENATE($K$1,K420,$J$2),""))</f>
        <v/>
      </c>
      <c r="U420" s="2" t="str">
        <f>CONCATENATE($J$1,IF(AND(L420&lt;&gt;"",$L$1&lt;&gt;""),CONCATENATE($L$1,L420,$J$2),""))</f>
        <v/>
      </c>
      <c r="V420" s="2" t="str">
        <f>CONCATENATE($J$1,IF(AND(M420&lt;&gt;"",$M$1&lt;&gt;""),CONCATENATE($M$1,M420,$J$2),""))</f>
        <v/>
      </c>
      <c r="W420" s="2" t="str">
        <f>CONCATENATE($J$1,IF(AND(N420&lt;&gt;"",$N$1&lt;&gt;""),CONCATENATE($N$1,N420,$J$2),""))</f>
        <v/>
      </c>
      <c r="X420" s="2" t="str">
        <f>CONCATENATE($J$1,IF(AND(O420&lt;&gt;"",$O$1&lt;&gt;""),CONCATENATE($O$1,O420,$J$2),""))</f>
        <v/>
      </c>
      <c r="Y420" s="2" t="str">
        <f>CONCATENATE($J$1,IF(AND(P420&lt;&gt;"",$P$1&lt;&gt;""),CONCATENATE($P$1,P420,$J$2),""))</f>
        <v/>
      </c>
      <c r="Z420" s="2" t="str">
        <f>CONCATENATE($J$1,IF(AND(Q420&lt;&gt;"",$Q$1&lt;&gt;""),CONCATENATE($Q$1,Q420,$J$2),""))</f>
        <v/>
      </c>
      <c r="AA420" s="2" t="str">
        <f>CONCATENATE($J$1,IF(AND(R420&lt;&gt;"",$R$1&lt;&gt;""),CONCATENATE($R$1,R420,$J$2),""))</f>
        <v/>
      </c>
      <c r="AB420" s="2" t="str">
        <f t="shared" si="7"/>
        <v/>
      </c>
      <c r="AC420" s="18"/>
      <c r="AD420" s="18"/>
      <c r="AE420" s="18"/>
      <c r="AF420" s="18"/>
      <c r="AG420" s="18"/>
      <c r="AH420" s="2" t="str">
        <f>CONCATENATE($AH$1,IF(AND(AE420&lt;&gt;""),CONCATENATE("http://restauranttory.com/products/",B420,"/",AE420,".jpg"),""))</f>
        <v/>
      </c>
      <c r="AI420" s="2" t="str">
        <f>CONCATENATE($AH$1,IF(AND(AF420&lt;&gt;""),CONCATENATE("http://restauranttory.com/products/",B420,"/",AF420,".jpg"),""))</f>
        <v/>
      </c>
      <c r="AJ420" s="2" t="str">
        <f>CONCATENATE($AH$1,IF(AND(AG420&lt;&gt;""),CONCATENATE("http://restauranttory.com/products/",B420,"/",AG420,".jpg"),""))</f>
        <v/>
      </c>
      <c r="AK420" s="18"/>
      <c r="AL420" s="18"/>
      <c r="AM420" s="18"/>
      <c r="AN420" s="18"/>
      <c r="AO420" s="18"/>
      <c r="AP420" s="18"/>
      <c r="AQ420" s="18"/>
      <c r="AR420" s="2" t="str">
        <f>CONCATENATE($AH$1,IF(AND(AL420&lt;&gt;""),CONCATENATE("http://restauranttory.com/products/",B420,"/",AL420,".pdf"),""))</f>
        <v/>
      </c>
      <c r="AS420" s="2" t="str">
        <f>CONCATENATE($AH$1,IF(AND(AN420&lt;&gt;""),CONCATENATE("http://restauranttory.com/products/",B420,"/",AN420,".pdf"),""))</f>
        <v/>
      </c>
      <c r="AT420" s="2" t="str">
        <f>CONCATENATE($AH$1,IF(AND(AP420&lt;&gt;""),CONCATENATE("http://restauranttory.com/products/",B420,"/",AP420,".pdf"),""))</f>
        <v/>
      </c>
      <c r="AU420" s="18"/>
      <c r="BA420" s="18"/>
    </row>
    <row r="421" spans="1:53" ht="15" customHeight="1" thickBot="1" x14ac:dyDescent="0.3">
      <c r="A421" s="18"/>
      <c r="B421" s="18"/>
      <c r="C421" s="18"/>
      <c r="D421" s="18"/>
      <c r="E421" s="18"/>
      <c r="F421" s="18"/>
      <c r="G421" s="18"/>
      <c r="H421" s="2" t="str">
        <f t="shared" si="8"/>
        <v>&lt;check&gt;&lt;br&gt;&lt;check&gt;&lt;br&gt;&lt;check&gt;&lt;br&gt;</v>
      </c>
      <c r="I421" s="18"/>
      <c r="K421" s="18"/>
      <c r="L421" s="18"/>
      <c r="M421" s="18"/>
      <c r="N421" s="18"/>
      <c r="O421" s="18"/>
      <c r="P421" s="18"/>
      <c r="Q421" s="18"/>
      <c r="R421" s="18"/>
      <c r="S421" s="20" t="str">
        <f>CONCATENATE($J$1,IF(AND(I421&lt;&gt;"",$I$1&lt;&gt;""),CONCATENATE($I$1,I421,$J$2),""))</f>
        <v/>
      </c>
      <c r="T421" s="2" t="str">
        <f>CONCATENATE($J$1,IF(AND(K421&lt;&gt;"",$K$1&lt;&gt;""),CONCATENATE($K$1,K421,$J$2),""))</f>
        <v/>
      </c>
      <c r="U421" s="2" t="str">
        <f>CONCATENATE($J$1,IF(AND(L421&lt;&gt;"",$L$1&lt;&gt;""),CONCATENATE($L$1,L421,$J$2),""))</f>
        <v/>
      </c>
      <c r="V421" s="2" t="str">
        <f>CONCATENATE($J$1,IF(AND(M421&lt;&gt;"",$M$1&lt;&gt;""),CONCATENATE($M$1,M421,$J$2),""))</f>
        <v/>
      </c>
      <c r="W421" s="2" t="str">
        <f>CONCATENATE($J$1,IF(AND(N421&lt;&gt;"",$N$1&lt;&gt;""),CONCATENATE($N$1,N421,$J$2),""))</f>
        <v/>
      </c>
      <c r="X421" s="2" t="str">
        <f>CONCATENATE($J$1,IF(AND(O421&lt;&gt;"",$O$1&lt;&gt;""),CONCATENATE($O$1,O421,$J$2),""))</f>
        <v/>
      </c>
      <c r="Y421" s="2" t="str">
        <f>CONCATENATE($J$1,IF(AND(P421&lt;&gt;"",$P$1&lt;&gt;""),CONCATENATE($P$1,P421,$J$2),""))</f>
        <v/>
      </c>
      <c r="Z421" s="2" t="str">
        <f>CONCATENATE($J$1,IF(AND(Q421&lt;&gt;"",$Q$1&lt;&gt;""),CONCATENATE($Q$1,Q421,$J$2),""))</f>
        <v/>
      </c>
      <c r="AA421" s="2" t="str">
        <f>CONCATENATE($J$1,IF(AND(R421&lt;&gt;"",$R$1&lt;&gt;""),CONCATENATE($R$1,R421,$J$2),""))</f>
        <v/>
      </c>
      <c r="AB421" s="2" t="str">
        <f t="shared" si="7"/>
        <v/>
      </c>
      <c r="AC421" s="18"/>
      <c r="AD421" s="18"/>
      <c r="AE421" s="18"/>
      <c r="AF421" s="18"/>
      <c r="AG421" s="18"/>
      <c r="AH421" s="2" t="str">
        <f>CONCATENATE($AH$1,IF(AND(AE421&lt;&gt;""),CONCATENATE("http://restauranttory.com/products/",B421,"/",AE421,".jpg"),""))</f>
        <v/>
      </c>
      <c r="AI421" s="2" t="str">
        <f>CONCATENATE($AH$1,IF(AND(AF421&lt;&gt;""),CONCATENATE("http://restauranttory.com/products/",B421,"/",AF421,".jpg"),""))</f>
        <v/>
      </c>
      <c r="AJ421" s="2" t="str">
        <f>CONCATENATE($AH$1,IF(AND(AG421&lt;&gt;""),CONCATENATE("http://restauranttory.com/products/",B421,"/",AG421,".jpg"),""))</f>
        <v/>
      </c>
      <c r="AK421" s="18"/>
      <c r="AL421" s="18"/>
      <c r="AM421" s="18"/>
      <c r="AN421" s="18"/>
      <c r="AO421" s="18"/>
      <c r="AP421" s="18"/>
      <c r="AQ421" s="18"/>
      <c r="AR421" s="2" t="str">
        <f>CONCATENATE($AH$1,IF(AND(AL421&lt;&gt;""),CONCATENATE("http://restauranttory.com/products/",B421,"/",AL421,".pdf"),""))</f>
        <v/>
      </c>
      <c r="AS421" s="2" t="str">
        <f>CONCATENATE($AH$1,IF(AND(AN421&lt;&gt;""),CONCATENATE("http://restauranttory.com/products/",B421,"/",AN421,".pdf"),""))</f>
        <v/>
      </c>
      <c r="AT421" s="2" t="str">
        <f>CONCATENATE($AH$1,IF(AND(AP421&lt;&gt;""),CONCATENATE("http://restauranttory.com/products/",B421,"/",AP421,".pdf"),""))</f>
        <v/>
      </c>
      <c r="AU421" s="18"/>
      <c r="BA421" s="18"/>
    </row>
    <row r="422" spans="1:53" ht="15" customHeight="1" thickBot="1" x14ac:dyDescent="0.3">
      <c r="A422" s="18"/>
      <c r="B422" s="18"/>
      <c r="C422" s="18"/>
      <c r="D422" s="18"/>
      <c r="E422" s="18"/>
      <c r="F422" s="18"/>
      <c r="G422" s="18"/>
      <c r="H422" s="2" t="str">
        <f t="shared" si="8"/>
        <v>&lt;check&gt;&lt;br&gt;&lt;check&gt;&lt;br&gt;&lt;check&gt;&lt;br&gt;</v>
      </c>
      <c r="I422" s="18"/>
      <c r="K422" s="18"/>
      <c r="L422" s="18"/>
      <c r="M422" s="18"/>
      <c r="N422" s="18"/>
      <c r="O422" s="18"/>
      <c r="P422" s="18"/>
      <c r="Q422" s="18"/>
      <c r="R422" s="18"/>
      <c r="S422" s="20" t="str">
        <f>CONCATENATE($J$1,IF(AND(I422&lt;&gt;"",$I$1&lt;&gt;""),CONCATENATE($I$1,I422,$J$2),""))</f>
        <v/>
      </c>
      <c r="T422" s="2" t="str">
        <f>CONCATENATE($J$1,IF(AND(K422&lt;&gt;"",$K$1&lt;&gt;""),CONCATENATE($K$1,K422,$J$2),""))</f>
        <v/>
      </c>
      <c r="U422" s="2" t="str">
        <f>CONCATENATE($J$1,IF(AND(L422&lt;&gt;"",$L$1&lt;&gt;""),CONCATENATE($L$1,L422,$J$2),""))</f>
        <v/>
      </c>
      <c r="V422" s="2" t="str">
        <f>CONCATENATE($J$1,IF(AND(M422&lt;&gt;"",$M$1&lt;&gt;""),CONCATENATE($M$1,M422,$J$2),""))</f>
        <v/>
      </c>
      <c r="W422" s="2" t="str">
        <f>CONCATENATE($J$1,IF(AND(N422&lt;&gt;"",$N$1&lt;&gt;""),CONCATENATE($N$1,N422,$J$2),""))</f>
        <v/>
      </c>
      <c r="X422" s="2" t="str">
        <f>CONCATENATE($J$1,IF(AND(O422&lt;&gt;"",$O$1&lt;&gt;""),CONCATENATE($O$1,O422,$J$2),""))</f>
        <v/>
      </c>
      <c r="Y422" s="2" t="str">
        <f>CONCATENATE($J$1,IF(AND(P422&lt;&gt;"",$P$1&lt;&gt;""),CONCATENATE($P$1,P422,$J$2),""))</f>
        <v/>
      </c>
      <c r="Z422" s="2" t="str">
        <f>CONCATENATE($J$1,IF(AND(Q422&lt;&gt;"",$Q$1&lt;&gt;""),CONCATENATE($Q$1,Q422,$J$2),""))</f>
        <v/>
      </c>
      <c r="AA422" s="2" t="str">
        <f>CONCATENATE($J$1,IF(AND(R422&lt;&gt;"",$R$1&lt;&gt;""),CONCATENATE($R$1,R422,$J$2),""))</f>
        <v/>
      </c>
      <c r="AB422" s="2" t="str">
        <f t="shared" si="7"/>
        <v/>
      </c>
      <c r="AC422" s="18"/>
      <c r="AD422" s="18"/>
      <c r="AE422" s="18"/>
      <c r="AF422" s="18"/>
      <c r="AG422" s="18"/>
      <c r="AH422" s="2" t="str">
        <f>CONCATENATE($AH$1,IF(AND(AE422&lt;&gt;""),CONCATENATE("http://restauranttory.com/products/",B422,"/",AE422,".jpg"),""))</f>
        <v/>
      </c>
      <c r="AI422" s="2" t="str">
        <f>CONCATENATE($AH$1,IF(AND(AF422&lt;&gt;""),CONCATENATE("http://restauranttory.com/products/",B422,"/",AF422,".jpg"),""))</f>
        <v/>
      </c>
      <c r="AJ422" s="2" t="str">
        <f>CONCATENATE($AH$1,IF(AND(AG422&lt;&gt;""),CONCATENATE("http://restauranttory.com/products/",B422,"/",AG422,".jpg"),""))</f>
        <v/>
      </c>
      <c r="AK422" s="18"/>
      <c r="AL422" s="18"/>
      <c r="AM422" s="18"/>
      <c r="AN422" s="18"/>
      <c r="AO422" s="18"/>
      <c r="AP422" s="18"/>
      <c r="AQ422" s="18"/>
      <c r="AR422" s="2" t="str">
        <f>CONCATENATE($AH$1,IF(AND(AL422&lt;&gt;""),CONCATENATE("http://restauranttory.com/products/",B422,"/",AL422,".pdf"),""))</f>
        <v/>
      </c>
      <c r="AS422" s="2" t="str">
        <f>CONCATENATE($AH$1,IF(AND(AN422&lt;&gt;""),CONCATENATE("http://restauranttory.com/products/",B422,"/",AN422,".pdf"),""))</f>
        <v/>
      </c>
      <c r="AT422" s="2" t="str">
        <f>CONCATENATE($AH$1,IF(AND(AP422&lt;&gt;""),CONCATENATE("http://restauranttory.com/products/",B422,"/",AP422,".pdf"),""))</f>
        <v/>
      </c>
      <c r="AU422" s="18"/>
      <c r="BA422" s="18"/>
    </row>
    <row r="423" spans="1:53" ht="15" customHeight="1" thickBot="1" x14ac:dyDescent="0.3">
      <c r="A423" s="18"/>
      <c r="B423" s="18"/>
      <c r="C423" s="18"/>
      <c r="D423" s="18"/>
      <c r="E423" s="18"/>
      <c r="F423" s="18"/>
      <c r="G423" s="18"/>
      <c r="H423" s="2" t="str">
        <f t="shared" si="8"/>
        <v>&lt;check&gt;&lt;br&gt;&lt;check&gt;&lt;br&gt;&lt;check&gt;&lt;br&gt;</v>
      </c>
      <c r="I423" s="18"/>
      <c r="K423" s="18"/>
      <c r="L423" s="18"/>
      <c r="M423" s="18"/>
      <c r="N423" s="18"/>
      <c r="O423" s="18"/>
      <c r="P423" s="18"/>
      <c r="Q423" s="18"/>
      <c r="R423" s="18"/>
      <c r="S423" s="20" t="str">
        <f>CONCATENATE($J$1,IF(AND(I423&lt;&gt;"",$I$1&lt;&gt;""),CONCATENATE($I$1,I423,$J$2),""))</f>
        <v/>
      </c>
      <c r="T423" s="2" t="str">
        <f>CONCATENATE($J$1,IF(AND(K423&lt;&gt;"",$K$1&lt;&gt;""),CONCATENATE($K$1,K423,$J$2),""))</f>
        <v/>
      </c>
      <c r="U423" s="2" t="str">
        <f>CONCATENATE($J$1,IF(AND(L423&lt;&gt;"",$L$1&lt;&gt;""),CONCATENATE($L$1,L423,$J$2),""))</f>
        <v/>
      </c>
      <c r="V423" s="2" t="str">
        <f>CONCATENATE($J$1,IF(AND(M423&lt;&gt;"",$M$1&lt;&gt;""),CONCATENATE($M$1,M423,$J$2),""))</f>
        <v/>
      </c>
      <c r="W423" s="2" t="str">
        <f>CONCATENATE($J$1,IF(AND(N423&lt;&gt;"",$N$1&lt;&gt;""),CONCATENATE($N$1,N423,$J$2),""))</f>
        <v/>
      </c>
      <c r="X423" s="2" t="str">
        <f>CONCATENATE($J$1,IF(AND(O423&lt;&gt;"",$O$1&lt;&gt;""),CONCATENATE($O$1,O423,$J$2),""))</f>
        <v/>
      </c>
      <c r="Y423" s="2" t="str">
        <f>CONCATENATE($J$1,IF(AND(P423&lt;&gt;"",$P$1&lt;&gt;""),CONCATENATE($P$1,P423,$J$2),""))</f>
        <v/>
      </c>
      <c r="Z423" s="2" t="str">
        <f>CONCATENATE($J$1,IF(AND(Q423&lt;&gt;"",$Q$1&lt;&gt;""),CONCATENATE($Q$1,Q423,$J$2),""))</f>
        <v/>
      </c>
      <c r="AA423" s="2" t="str">
        <f>CONCATENATE($J$1,IF(AND(R423&lt;&gt;"",$R$1&lt;&gt;""),CONCATENATE($R$1,R423,$J$2),""))</f>
        <v/>
      </c>
      <c r="AB423" s="2" t="str">
        <f t="shared" si="7"/>
        <v/>
      </c>
      <c r="AC423" s="18"/>
      <c r="AD423" s="18"/>
      <c r="AE423" s="18"/>
      <c r="AF423" s="18"/>
      <c r="AG423" s="18"/>
      <c r="AH423" s="2" t="str">
        <f>CONCATENATE($AH$1,IF(AND(AE423&lt;&gt;""),CONCATENATE("http://restauranttory.com/products/",B423,"/",AE423,".jpg"),""))</f>
        <v/>
      </c>
      <c r="AI423" s="2" t="str">
        <f>CONCATENATE($AH$1,IF(AND(AF423&lt;&gt;""),CONCATENATE("http://restauranttory.com/products/",B423,"/",AF423,".jpg"),""))</f>
        <v/>
      </c>
      <c r="AJ423" s="2" t="str">
        <f>CONCATENATE($AH$1,IF(AND(AG423&lt;&gt;""),CONCATENATE("http://restauranttory.com/products/",B423,"/",AG423,".jpg"),""))</f>
        <v/>
      </c>
      <c r="AK423" s="18"/>
      <c r="AL423" s="18"/>
      <c r="AM423" s="18"/>
      <c r="AN423" s="18"/>
      <c r="AO423" s="18"/>
      <c r="AP423" s="18"/>
      <c r="AQ423" s="18"/>
      <c r="AR423" s="2" t="str">
        <f>CONCATENATE($AH$1,IF(AND(AL423&lt;&gt;""),CONCATENATE("http://restauranttory.com/products/",B423,"/",AL423,".pdf"),""))</f>
        <v/>
      </c>
      <c r="AS423" s="2" t="str">
        <f>CONCATENATE($AH$1,IF(AND(AN423&lt;&gt;""),CONCATENATE("http://restauranttory.com/products/",B423,"/",AN423,".pdf"),""))</f>
        <v/>
      </c>
      <c r="AT423" s="2" t="str">
        <f>CONCATENATE($AH$1,IF(AND(AP423&lt;&gt;""),CONCATENATE("http://restauranttory.com/products/",B423,"/",AP423,".pdf"),""))</f>
        <v/>
      </c>
      <c r="AU423" s="18"/>
      <c r="BA423" s="18"/>
    </row>
    <row r="424" spans="1:53" ht="15" customHeight="1" thickBot="1" x14ac:dyDescent="0.3">
      <c r="A424" s="18"/>
      <c r="B424" s="18"/>
      <c r="C424" s="18"/>
      <c r="D424" s="18"/>
      <c r="E424" s="18"/>
      <c r="F424" s="18"/>
      <c r="G424" s="18"/>
      <c r="H424" s="2" t="str">
        <f t="shared" si="8"/>
        <v>&lt;check&gt;&lt;br&gt;&lt;check&gt;&lt;br&gt;&lt;check&gt;&lt;br&gt;</v>
      </c>
      <c r="I424" s="18"/>
      <c r="K424" s="18"/>
      <c r="L424" s="18"/>
      <c r="M424" s="18"/>
      <c r="N424" s="18"/>
      <c r="O424" s="18"/>
      <c r="P424" s="18"/>
      <c r="Q424" s="18"/>
      <c r="R424" s="18"/>
      <c r="S424" s="20" t="str">
        <f>CONCATENATE($J$1,IF(AND(I424&lt;&gt;"",$I$1&lt;&gt;""),CONCATENATE($I$1,I424,$J$2),""))</f>
        <v/>
      </c>
      <c r="T424" s="2" t="str">
        <f>CONCATENATE($J$1,IF(AND(K424&lt;&gt;"",$K$1&lt;&gt;""),CONCATENATE($K$1,K424,$J$2),""))</f>
        <v/>
      </c>
      <c r="U424" s="2" t="str">
        <f>CONCATENATE($J$1,IF(AND(L424&lt;&gt;"",$L$1&lt;&gt;""),CONCATENATE($L$1,L424,$J$2),""))</f>
        <v/>
      </c>
      <c r="V424" s="2" t="str">
        <f>CONCATENATE($J$1,IF(AND(M424&lt;&gt;"",$M$1&lt;&gt;""),CONCATENATE($M$1,M424,$J$2),""))</f>
        <v/>
      </c>
      <c r="W424" s="2" t="str">
        <f>CONCATENATE($J$1,IF(AND(N424&lt;&gt;"",$N$1&lt;&gt;""),CONCATENATE($N$1,N424,$J$2),""))</f>
        <v/>
      </c>
      <c r="X424" s="2" t="str">
        <f>CONCATENATE($J$1,IF(AND(O424&lt;&gt;"",$O$1&lt;&gt;""),CONCATENATE($O$1,O424,$J$2),""))</f>
        <v/>
      </c>
      <c r="Y424" s="2" t="str">
        <f>CONCATENATE($J$1,IF(AND(P424&lt;&gt;"",$P$1&lt;&gt;""),CONCATENATE($P$1,P424,$J$2),""))</f>
        <v/>
      </c>
      <c r="Z424" s="2" t="str">
        <f>CONCATENATE($J$1,IF(AND(Q424&lt;&gt;"",$Q$1&lt;&gt;""),CONCATENATE($Q$1,Q424,$J$2),""))</f>
        <v/>
      </c>
      <c r="AA424" s="2" t="str">
        <f>CONCATENATE($J$1,IF(AND(R424&lt;&gt;"",$R$1&lt;&gt;""),CONCATENATE($R$1,R424,$J$2),""))</f>
        <v/>
      </c>
      <c r="AB424" s="2" t="str">
        <f t="shared" si="7"/>
        <v/>
      </c>
      <c r="AC424" s="18"/>
      <c r="AD424" s="18"/>
      <c r="AE424" s="18"/>
      <c r="AF424" s="18"/>
      <c r="AG424" s="18"/>
      <c r="AH424" s="2" t="str">
        <f>CONCATENATE($AH$1,IF(AND(AE424&lt;&gt;""),CONCATENATE("http://restauranttory.com/products/",B424,"/",AE424,".jpg"),""))</f>
        <v/>
      </c>
      <c r="AI424" s="2" t="str">
        <f>CONCATENATE($AH$1,IF(AND(AF424&lt;&gt;""),CONCATENATE("http://restauranttory.com/products/",B424,"/",AF424,".jpg"),""))</f>
        <v/>
      </c>
      <c r="AJ424" s="2" t="str">
        <f>CONCATENATE($AH$1,IF(AND(AG424&lt;&gt;""),CONCATENATE("http://restauranttory.com/products/",B424,"/",AG424,".jpg"),""))</f>
        <v/>
      </c>
      <c r="AK424" s="18"/>
      <c r="AL424" s="18"/>
      <c r="AM424" s="18"/>
      <c r="AN424" s="18"/>
      <c r="AO424" s="18"/>
      <c r="AP424" s="18"/>
      <c r="AQ424" s="18"/>
      <c r="AR424" s="2" t="str">
        <f>CONCATENATE($AH$1,IF(AND(AL424&lt;&gt;""),CONCATENATE("http://restauranttory.com/products/",B424,"/",AL424,".pdf"),""))</f>
        <v/>
      </c>
      <c r="AS424" s="2" t="str">
        <f>CONCATENATE($AH$1,IF(AND(AN424&lt;&gt;""),CONCATENATE("http://restauranttory.com/products/",B424,"/",AN424,".pdf"),""))</f>
        <v/>
      </c>
      <c r="AT424" s="2" t="str">
        <f>CONCATENATE($AH$1,IF(AND(AP424&lt;&gt;""),CONCATENATE("http://restauranttory.com/products/",B424,"/",AP424,".pdf"),""))</f>
        <v/>
      </c>
      <c r="AU424" s="18"/>
      <c r="BA424" s="18"/>
    </row>
    <row r="425" spans="1:53" ht="15" customHeight="1" thickBot="1" x14ac:dyDescent="0.3">
      <c r="A425" s="18"/>
      <c r="B425" s="18"/>
      <c r="C425" s="18"/>
      <c r="D425" s="18"/>
      <c r="E425" s="18"/>
      <c r="F425" s="18"/>
      <c r="G425" s="18"/>
      <c r="H425" s="2" t="str">
        <f t="shared" si="8"/>
        <v>&lt;check&gt;&lt;br&gt;&lt;check&gt;&lt;br&gt;&lt;check&gt;&lt;br&gt;</v>
      </c>
      <c r="I425" s="18"/>
      <c r="K425" s="18"/>
      <c r="L425" s="18"/>
      <c r="M425" s="18"/>
      <c r="N425" s="18"/>
      <c r="O425" s="18"/>
      <c r="P425" s="18"/>
      <c r="Q425" s="18"/>
      <c r="R425" s="18"/>
      <c r="S425" s="20" t="str">
        <f>CONCATENATE($J$1,IF(AND(I425&lt;&gt;"",$I$1&lt;&gt;""),CONCATENATE($I$1,I425,$J$2),""))</f>
        <v/>
      </c>
      <c r="T425" s="2" t="str">
        <f>CONCATENATE($J$1,IF(AND(K425&lt;&gt;"",$K$1&lt;&gt;""),CONCATENATE($K$1,K425,$J$2),""))</f>
        <v/>
      </c>
      <c r="U425" s="2" t="str">
        <f>CONCATENATE($J$1,IF(AND(L425&lt;&gt;"",$L$1&lt;&gt;""),CONCATENATE($L$1,L425,$J$2),""))</f>
        <v/>
      </c>
      <c r="V425" s="2" t="str">
        <f>CONCATENATE($J$1,IF(AND(M425&lt;&gt;"",$M$1&lt;&gt;""),CONCATENATE($M$1,M425,$J$2),""))</f>
        <v/>
      </c>
      <c r="W425" s="2" t="str">
        <f>CONCATENATE($J$1,IF(AND(N425&lt;&gt;"",$N$1&lt;&gt;""),CONCATENATE($N$1,N425,$J$2),""))</f>
        <v/>
      </c>
      <c r="X425" s="2" t="str">
        <f>CONCATENATE($J$1,IF(AND(O425&lt;&gt;"",$O$1&lt;&gt;""),CONCATENATE($O$1,O425,$J$2),""))</f>
        <v/>
      </c>
      <c r="Y425" s="2" t="str">
        <f>CONCATENATE($J$1,IF(AND(P425&lt;&gt;"",$P$1&lt;&gt;""),CONCATENATE($P$1,P425,$J$2),""))</f>
        <v/>
      </c>
      <c r="Z425" s="2" t="str">
        <f>CONCATENATE($J$1,IF(AND(Q425&lt;&gt;"",$Q$1&lt;&gt;""),CONCATENATE($Q$1,Q425,$J$2),""))</f>
        <v/>
      </c>
      <c r="AA425" s="2" t="str">
        <f>CONCATENATE($J$1,IF(AND(R425&lt;&gt;"",$R$1&lt;&gt;""),CONCATENATE($R$1,R425,$J$2),""))</f>
        <v/>
      </c>
      <c r="AB425" s="2" t="str">
        <f t="shared" si="7"/>
        <v/>
      </c>
      <c r="AC425" s="18"/>
      <c r="AD425" s="18"/>
      <c r="AE425" s="18"/>
      <c r="AF425" s="18"/>
      <c r="AG425" s="18"/>
      <c r="AH425" s="2" t="str">
        <f>CONCATENATE($AH$1,IF(AND(AE425&lt;&gt;""),CONCATENATE("http://restauranttory.com/products/",B425,"/",AE425,".jpg"),""))</f>
        <v/>
      </c>
      <c r="AI425" s="2" t="str">
        <f>CONCATENATE($AH$1,IF(AND(AF425&lt;&gt;""),CONCATENATE("http://restauranttory.com/products/",B425,"/",AF425,".jpg"),""))</f>
        <v/>
      </c>
      <c r="AJ425" s="2" t="str">
        <f>CONCATENATE($AH$1,IF(AND(AG425&lt;&gt;""),CONCATENATE("http://restauranttory.com/products/",B425,"/",AG425,".jpg"),""))</f>
        <v/>
      </c>
      <c r="AK425" s="18"/>
      <c r="AL425" s="18"/>
      <c r="AM425" s="18"/>
      <c r="AN425" s="18"/>
      <c r="AO425" s="18"/>
      <c r="AP425" s="18"/>
      <c r="AQ425" s="18"/>
      <c r="AR425" s="2" t="str">
        <f>CONCATENATE($AH$1,IF(AND(AL425&lt;&gt;""),CONCATENATE("http://restauranttory.com/products/",B425,"/",AL425,".pdf"),""))</f>
        <v/>
      </c>
      <c r="AS425" s="2" t="str">
        <f>CONCATENATE($AH$1,IF(AND(AN425&lt;&gt;""),CONCATENATE("http://restauranttory.com/products/",B425,"/",AN425,".pdf"),""))</f>
        <v/>
      </c>
      <c r="AT425" s="2" t="str">
        <f>CONCATENATE($AH$1,IF(AND(AP425&lt;&gt;""),CONCATENATE("http://restauranttory.com/products/",B425,"/",AP425,".pdf"),""))</f>
        <v/>
      </c>
      <c r="AU425" s="18"/>
      <c r="BA425" s="18"/>
    </row>
    <row r="426" spans="1:53" ht="15" customHeight="1" thickBot="1" x14ac:dyDescent="0.3">
      <c r="A426" s="18"/>
      <c r="B426" s="18"/>
      <c r="C426" s="18"/>
      <c r="D426" s="18"/>
      <c r="E426" s="18"/>
      <c r="F426" s="18"/>
      <c r="G426" s="18"/>
      <c r="H426" s="2" t="str">
        <f t="shared" si="8"/>
        <v>&lt;check&gt;&lt;br&gt;&lt;check&gt;&lt;br&gt;&lt;check&gt;&lt;br&gt;</v>
      </c>
      <c r="I426" s="18"/>
      <c r="K426" s="18"/>
      <c r="L426" s="18"/>
      <c r="M426" s="18"/>
      <c r="N426" s="18"/>
      <c r="O426" s="18"/>
      <c r="P426" s="18"/>
      <c r="Q426" s="18"/>
      <c r="R426" s="18"/>
      <c r="S426" s="20" t="str">
        <f>CONCATENATE($J$1,IF(AND(I426&lt;&gt;"",$I$1&lt;&gt;""),CONCATENATE($I$1,I426,$J$2),""))</f>
        <v/>
      </c>
      <c r="T426" s="2" t="str">
        <f>CONCATENATE($J$1,IF(AND(K426&lt;&gt;"",$K$1&lt;&gt;""),CONCATENATE($K$1,K426,$J$2),""))</f>
        <v/>
      </c>
      <c r="U426" s="2" t="str">
        <f>CONCATENATE($J$1,IF(AND(L426&lt;&gt;"",$L$1&lt;&gt;""),CONCATENATE($L$1,L426,$J$2),""))</f>
        <v/>
      </c>
      <c r="V426" s="2" t="str">
        <f>CONCATENATE($J$1,IF(AND(M426&lt;&gt;"",$M$1&lt;&gt;""),CONCATENATE($M$1,M426,$J$2),""))</f>
        <v/>
      </c>
      <c r="W426" s="2" t="str">
        <f>CONCATENATE($J$1,IF(AND(N426&lt;&gt;"",$N$1&lt;&gt;""),CONCATENATE($N$1,N426,$J$2),""))</f>
        <v/>
      </c>
      <c r="X426" s="2" t="str">
        <f>CONCATENATE($J$1,IF(AND(O426&lt;&gt;"",$O$1&lt;&gt;""),CONCATENATE($O$1,O426,$J$2),""))</f>
        <v/>
      </c>
      <c r="Y426" s="2" t="str">
        <f>CONCATENATE($J$1,IF(AND(P426&lt;&gt;"",$P$1&lt;&gt;""),CONCATENATE($P$1,P426,$J$2),""))</f>
        <v/>
      </c>
      <c r="Z426" s="2" t="str">
        <f>CONCATENATE($J$1,IF(AND(Q426&lt;&gt;"",$Q$1&lt;&gt;""),CONCATENATE($Q$1,Q426,$J$2),""))</f>
        <v/>
      </c>
      <c r="AA426" s="2" t="str">
        <f>CONCATENATE($J$1,IF(AND(R426&lt;&gt;"",$R$1&lt;&gt;""),CONCATENATE($R$1,R426,$J$2),""))</f>
        <v/>
      </c>
      <c r="AB426" s="2" t="str">
        <f t="shared" si="7"/>
        <v/>
      </c>
      <c r="AC426" s="18"/>
      <c r="AD426" s="18"/>
      <c r="AE426" s="18"/>
      <c r="AF426" s="18"/>
      <c r="AG426" s="18"/>
      <c r="AH426" s="2" t="str">
        <f>CONCATENATE($AH$1,IF(AND(AE426&lt;&gt;""),CONCATENATE("http://restauranttory.com/products/",B426,"/",AE426,".jpg"),""))</f>
        <v/>
      </c>
      <c r="AI426" s="2" t="str">
        <f>CONCATENATE($AH$1,IF(AND(AF426&lt;&gt;""),CONCATENATE("http://restauranttory.com/products/",B426,"/",AF426,".jpg"),""))</f>
        <v/>
      </c>
      <c r="AJ426" s="2" t="str">
        <f>CONCATENATE($AH$1,IF(AND(AG426&lt;&gt;""),CONCATENATE("http://restauranttory.com/products/",B426,"/",AG426,".jpg"),""))</f>
        <v/>
      </c>
      <c r="AK426" s="18"/>
      <c r="AL426" s="18"/>
      <c r="AM426" s="18"/>
      <c r="AN426" s="18"/>
      <c r="AO426" s="18"/>
      <c r="AP426" s="18"/>
      <c r="AQ426" s="18"/>
      <c r="AR426" s="2" t="str">
        <f>CONCATENATE($AH$1,IF(AND(AL426&lt;&gt;""),CONCATENATE("http://restauranttory.com/products/",B426,"/",AL426,".pdf"),""))</f>
        <v/>
      </c>
      <c r="AS426" s="2" t="str">
        <f>CONCATENATE($AH$1,IF(AND(AN426&lt;&gt;""),CONCATENATE("http://restauranttory.com/products/",B426,"/",AN426,".pdf"),""))</f>
        <v/>
      </c>
      <c r="AT426" s="2" t="str">
        <f>CONCATENATE($AH$1,IF(AND(AP426&lt;&gt;""),CONCATENATE("http://restauranttory.com/products/",B426,"/",AP426,".pdf"),""))</f>
        <v/>
      </c>
      <c r="AU426" s="18"/>
      <c r="BA426" s="18"/>
    </row>
    <row r="427" spans="1:53" ht="15" customHeight="1" thickBot="1" x14ac:dyDescent="0.3">
      <c r="A427" s="18"/>
      <c r="B427" s="18"/>
      <c r="C427" s="18"/>
      <c r="D427" s="18"/>
      <c r="E427" s="18"/>
      <c r="F427" s="18"/>
      <c r="G427" s="18"/>
      <c r="H427" s="2" t="str">
        <f t="shared" si="8"/>
        <v>&lt;check&gt;&lt;br&gt;&lt;check&gt;&lt;br&gt;&lt;check&gt;&lt;br&gt;</v>
      </c>
      <c r="I427" s="18"/>
      <c r="K427" s="18"/>
      <c r="L427" s="18"/>
      <c r="M427" s="18"/>
      <c r="N427" s="18"/>
      <c r="O427" s="18"/>
      <c r="P427" s="18"/>
      <c r="Q427" s="18"/>
      <c r="R427" s="18"/>
      <c r="S427" s="20" t="str">
        <f>CONCATENATE($J$1,IF(AND(I427&lt;&gt;"",$I$1&lt;&gt;""),CONCATENATE($I$1,I427,$J$2),""))</f>
        <v/>
      </c>
      <c r="T427" s="2" t="str">
        <f>CONCATENATE($J$1,IF(AND(K427&lt;&gt;"",$K$1&lt;&gt;""),CONCATENATE($K$1,K427,$J$2),""))</f>
        <v/>
      </c>
      <c r="U427" s="2" t="str">
        <f>CONCATENATE($J$1,IF(AND(L427&lt;&gt;"",$L$1&lt;&gt;""),CONCATENATE($L$1,L427,$J$2),""))</f>
        <v/>
      </c>
      <c r="V427" s="2" t="str">
        <f>CONCATENATE($J$1,IF(AND(M427&lt;&gt;"",$M$1&lt;&gt;""),CONCATENATE($M$1,M427,$J$2),""))</f>
        <v/>
      </c>
      <c r="W427" s="2" t="str">
        <f>CONCATENATE($J$1,IF(AND(N427&lt;&gt;"",$N$1&lt;&gt;""),CONCATENATE($N$1,N427,$J$2),""))</f>
        <v/>
      </c>
      <c r="X427" s="2" t="str">
        <f>CONCATENATE($J$1,IF(AND(O427&lt;&gt;"",$O$1&lt;&gt;""),CONCATENATE($O$1,O427,$J$2),""))</f>
        <v/>
      </c>
      <c r="Y427" s="2" t="str">
        <f>CONCATENATE($J$1,IF(AND(P427&lt;&gt;"",$P$1&lt;&gt;""),CONCATENATE($P$1,P427,$J$2),""))</f>
        <v/>
      </c>
      <c r="Z427" s="2" t="str">
        <f>CONCATENATE($J$1,IF(AND(Q427&lt;&gt;"",$Q$1&lt;&gt;""),CONCATENATE($Q$1,Q427,$J$2),""))</f>
        <v/>
      </c>
      <c r="AA427" s="2" t="str">
        <f>CONCATENATE($J$1,IF(AND(R427&lt;&gt;"",$R$1&lt;&gt;""),CONCATENATE($R$1,R427,$J$2),""))</f>
        <v/>
      </c>
      <c r="AB427" s="2" t="str">
        <f t="shared" si="7"/>
        <v/>
      </c>
      <c r="AC427" s="18"/>
      <c r="AD427" s="18"/>
      <c r="AE427" s="18"/>
      <c r="AF427" s="18"/>
      <c r="AG427" s="18"/>
      <c r="AH427" s="2" t="str">
        <f>CONCATENATE($AH$1,IF(AND(AE427&lt;&gt;""),CONCATENATE("http://restauranttory.com/products/",B427,"/",AE427,".jpg"),""))</f>
        <v/>
      </c>
      <c r="AI427" s="2" t="str">
        <f>CONCATENATE($AH$1,IF(AND(AF427&lt;&gt;""),CONCATENATE("http://restauranttory.com/products/",B427,"/",AF427,".jpg"),""))</f>
        <v/>
      </c>
      <c r="AJ427" s="2" t="str">
        <f>CONCATENATE($AH$1,IF(AND(AG427&lt;&gt;""),CONCATENATE("http://restauranttory.com/products/",B427,"/",AG427,".jpg"),""))</f>
        <v/>
      </c>
      <c r="AK427" s="18"/>
      <c r="AL427" s="18"/>
      <c r="AM427" s="18"/>
      <c r="AN427" s="18"/>
      <c r="AO427" s="18"/>
      <c r="AP427" s="18"/>
      <c r="AQ427" s="18"/>
      <c r="AR427" s="2" t="str">
        <f>CONCATENATE($AH$1,IF(AND(AL427&lt;&gt;""),CONCATENATE("http://restauranttory.com/products/",B427,"/",AL427,".pdf"),""))</f>
        <v/>
      </c>
      <c r="AS427" s="2" t="str">
        <f>CONCATENATE($AH$1,IF(AND(AN427&lt;&gt;""),CONCATENATE("http://restauranttory.com/products/",B427,"/",AN427,".pdf"),""))</f>
        <v/>
      </c>
      <c r="AT427" s="2" t="str">
        <f>CONCATENATE($AH$1,IF(AND(AP427&lt;&gt;""),CONCATENATE("http://restauranttory.com/products/",B427,"/",AP427,".pdf"),""))</f>
        <v/>
      </c>
      <c r="AU427" s="18"/>
      <c r="BA427" s="18"/>
    </row>
    <row r="428" spans="1:53" ht="15" customHeight="1" thickBot="1" x14ac:dyDescent="0.3">
      <c r="A428" s="18"/>
      <c r="B428" s="18"/>
      <c r="C428" s="18"/>
      <c r="D428" s="18"/>
      <c r="E428" s="18"/>
      <c r="F428" s="18"/>
      <c r="G428" s="18"/>
      <c r="H428" s="2" t="str">
        <f t="shared" si="8"/>
        <v>&lt;check&gt;&lt;br&gt;&lt;check&gt;&lt;br&gt;&lt;check&gt;&lt;br&gt;</v>
      </c>
      <c r="I428" s="18"/>
      <c r="K428" s="18"/>
      <c r="L428" s="18"/>
      <c r="M428" s="18"/>
      <c r="N428" s="18"/>
      <c r="O428" s="18"/>
      <c r="P428" s="18"/>
      <c r="Q428" s="18"/>
      <c r="R428" s="18"/>
      <c r="S428" s="20" t="str">
        <f>CONCATENATE($J$1,IF(AND(I428&lt;&gt;"",$I$1&lt;&gt;""),CONCATENATE($I$1,I428,$J$2),""))</f>
        <v/>
      </c>
      <c r="T428" s="2" t="str">
        <f>CONCATENATE($J$1,IF(AND(K428&lt;&gt;"",$K$1&lt;&gt;""),CONCATENATE($K$1,K428,$J$2),""))</f>
        <v/>
      </c>
      <c r="U428" s="2" t="str">
        <f>CONCATENATE($J$1,IF(AND(L428&lt;&gt;"",$L$1&lt;&gt;""),CONCATENATE($L$1,L428,$J$2),""))</f>
        <v/>
      </c>
      <c r="V428" s="2" t="str">
        <f>CONCATENATE($J$1,IF(AND(M428&lt;&gt;"",$M$1&lt;&gt;""),CONCATENATE($M$1,M428,$J$2),""))</f>
        <v/>
      </c>
      <c r="W428" s="2" t="str">
        <f>CONCATENATE($J$1,IF(AND(N428&lt;&gt;"",$N$1&lt;&gt;""),CONCATENATE($N$1,N428,$J$2),""))</f>
        <v/>
      </c>
      <c r="X428" s="2" t="str">
        <f>CONCATENATE($J$1,IF(AND(O428&lt;&gt;"",$O$1&lt;&gt;""),CONCATENATE($O$1,O428,$J$2),""))</f>
        <v/>
      </c>
      <c r="Y428" s="2" t="str">
        <f>CONCATENATE($J$1,IF(AND(P428&lt;&gt;"",$P$1&lt;&gt;""),CONCATENATE($P$1,P428,$J$2),""))</f>
        <v/>
      </c>
      <c r="Z428" s="2" t="str">
        <f>CONCATENATE($J$1,IF(AND(Q428&lt;&gt;"",$Q$1&lt;&gt;""),CONCATENATE($Q$1,Q428,$J$2),""))</f>
        <v/>
      </c>
      <c r="AA428" s="2" t="str">
        <f>CONCATENATE($J$1,IF(AND(R428&lt;&gt;"",$R$1&lt;&gt;""),CONCATENATE($R$1,R428,$J$2),""))</f>
        <v/>
      </c>
      <c r="AB428" s="2" t="str">
        <f t="shared" si="7"/>
        <v/>
      </c>
      <c r="AC428" s="18"/>
      <c r="AD428" s="18"/>
      <c r="AE428" s="18"/>
      <c r="AF428" s="18"/>
      <c r="AG428" s="18"/>
      <c r="AH428" s="2" t="str">
        <f>CONCATENATE($AH$1,IF(AND(AE428&lt;&gt;""),CONCATENATE("http://restauranttory.com/products/",B428,"/",AE428,".jpg"),""))</f>
        <v/>
      </c>
      <c r="AI428" s="2" t="str">
        <f>CONCATENATE($AH$1,IF(AND(AF428&lt;&gt;""),CONCATENATE("http://restauranttory.com/products/",B428,"/",AF428,".jpg"),""))</f>
        <v/>
      </c>
      <c r="AJ428" s="2" t="str">
        <f>CONCATENATE($AH$1,IF(AND(AG428&lt;&gt;""),CONCATENATE("http://restauranttory.com/products/",B428,"/",AG428,".jpg"),""))</f>
        <v/>
      </c>
      <c r="AK428" s="18"/>
      <c r="AL428" s="18"/>
      <c r="AM428" s="18"/>
      <c r="AN428" s="18"/>
      <c r="AO428" s="18"/>
      <c r="AP428" s="18"/>
      <c r="AQ428" s="18"/>
      <c r="AR428" s="2" t="str">
        <f>CONCATENATE($AH$1,IF(AND(AL428&lt;&gt;""),CONCATENATE("http://restauranttory.com/products/",B428,"/",AL428,".pdf"),""))</f>
        <v/>
      </c>
      <c r="AS428" s="2" t="str">
        <f>CONCATENATE($AH$1,IF(AND(AN428&lt;&gt;""),CONCATENATE("http://restauranttory.com/products/",B428,"/",AN428,".pdf"),""))</f>
        <v/>
      </c>
      <c r="AT428" s="2" t="str">
        <f>CONCATENATE($AH$1,IF(AND(AP428&lt;&gt;""),CONCATENATE("http://restauranttory.com/products/",B428,"/",AP428,".pdf"),""))</f>
        <v/>
      </c>
      <c r="AU428" s="18"/>
      <c r="BA428" s="18"/>
    </row>
    <row r="429" spans="1:53" ht="15" customHeight="1" thickBot="1" x14ac:dyDescent="0.3">
      <c r="A429" s="18"/>
      <c r="B429" s="18"/>
      <c r="C429" s="18"/>
      <c r="D429" s="18"/>
      <c r="E429" s="18"/>
      <c r="F429" s="18"/>
      <c r="G429" s="18"/>
      <c r="H429" s="2" t="str">
        <f t="shared" si="8"/>
        <v>&lt;check&gt;&lt;br&gt;&lt;check&gt;&lt;br&gt;&lt;check&gt;&lt;br&gt;</v>
      </c>
      <c r="I429" s="18"/>
      <c r="K429" s="18"/>
      <c r="L429" s="18"/>
      <c r="M429" s="18"/>
      <c r="N429" s="18"/>
      <c r="O429" s="18"/>
      <c r="P429" s="18"/>
      <c r="Q429" s="18"/>
      <c r="R429" s="18"/>
      <c r="S429" s="20" t="str">
        <f>CONCATENATE($J$1,IF(AND(I429&lt;&gt;"",$I$1&lt;&gt;""),CONCATENATE($I$1,I429,$J$2),""))</f>
        <v/>
      </c>
      <c r="T429" s="2" t="str">
        <f>CONCATENATE($J$1,IF(AND(K429&lt;&gt;"",$K$1&lt;&gt;""),CONCATENATE($K$1,K429,$J$2),""))</f>
        <v/>
      </c>
      <c r="U429" s="2" t="str">
        <f>CONCATENATE($J$1,IF(AND(L429&lt;&gt;"",$L$1&lt;&gt;""),CONCATENATE($L$1,L429,$J$2),""))</f>
        <v/>
      </c>
      <c r="V429" s="2" t="str">
        <f>CONCATENATE($J$1,IF(AND(M429&lt;&gt;"",$M$1&lt;&gt;""),CONCATENATE($M$1,M429,$J$2),""))</f>
        <v/>
      </c>
      <c r="W429" s="2" t="str">
        <f>CONCATENATE($J$1,IF(AND(N429&lt;&gt;"",$N$1&lt;&gt;""),CONCATENATE($N$1,N429,$J$2),""))</f>
        <v/>
      </c>
      <c r="X429" s="2" t="str">
        <f>CONCATENATE($J$1,IF(AND(O429&lt;&gt;"",$O$1&lt;&gt;""),CONCATENATE($O$1,O429,$J$2),""))</f>
        <v/>
      </c>
      <c r="Y429" s="2" t="str">
        <f>CONCATENATE($J$1,IF(AND(P429&lt;&gt;"",$P$1&lt;&gt;""),CONCATENATE($P$1,P429,$J$2),""))</f>
        <v/>
      </c>
      <c r="Z429" s="2" t="str">
        <f>CONCATENATE($J$1,IF(AND(Q429&lt;&gt;"",$Q$1&lt;&gt;""),CONCATENATE($Q$1,Q429,$J$2),""))</f>
        <v/>
      </c>
      <c r="AA429" s="2" t="str">
        <f>CONCATENATE($J$1,IF(AND(R429&lt;&gt;"",$R$1&lt;&gt;""),CONCATENATE($R$1,R429,$J$2),""))</f>
        <v/>
      </c>
      <c r="AB429" s="2" t="str">
        <f t="shared" si="7"/>
        <v/>
      </c>
      <c r="AC429" s="18"/>
      <c r="AD429" s="18"/>
      <c r="AE429" s="18"/>
      <c r="AF429" s="18"/>
      <c r="AG429" s="18"/>
      <c r="AH429" s="2" t="str">
        <f>CONCATENATE($AH$1,IF(AND(AE429&lt;&gt;""),CONCATENATE("http://restauranttory.com/products/",B429,"/",AE429,".jpg"),""))</f>
        <v/>
      </c>
      <c r="AI429" s="2" t="str">
        <f>CONCATENATE($AH$1,IF(AND(AF429&lt;&gt;""),CONCATENATE("http://restauranttory.com/products/",B429,"/",AF429,".jpg"),""))</f>
        <v/>
      </c>
      <c r="AJ429" s="2" t="str">
        <f>CONCATENATE($AH$1,IF(AND(AG429&lt;&gt;""),CONCATENATE("http://restauranttory.com/products/",B429,"/",AG429,".jpg"),""))</f>
        <v/>
      </c>
      <c r="AK429" s="18"/>
      <c r="AL429" s="18"/>
      <c r="AM429" s="18"/>
      <c r="AN429" s="18"/>
      <c r="AO429" s="18"/>
      <c r="AP429" s="18"/>
      <c r="AQ429" s="18"/>
      <c r="AR429" s="2" t="str">
        <f>CONCATENATE($AH$1,IF(AND(AL429&lt;&gt;""),CONCATENATE("http://restauranttory.com/products/",B429,"/",AL429,".pdf"),""))</f>
        <v/>
      </c>
      <c r="AS429" s="2" t="str">
        <f>CONCATENATE($AH$1,IF(AND(AN429&lt;&gt;""),CONCATENATE("http://restauranttory.com/products/",B429,"/",AN429,".pdf"),""))</f>
        <v/>
      </c>
      <c r="AT429" s="2" t="str">
        <f>CONCATENATE($AH$1,IF(AND(AP429&lt;&gt;""),CONCATENATE("http://restauranttory.com/products/",B429,"/",AP429,".pdf"),""))</f>
        <v/>
      </c>
      <c r="AU429" s="18"/>
      <c r="BA429" s="18"/>
    </row>
    <row r="430" spans="1:53" ht="15" customHeight="1" thickBot="1" x14ac:dyDescent="0.3">
      <c r="A430" s="18"/>
      <c r="B430" s="18"/>
      <c r="C430" s="18"/>
      <c r="D430" s="18"/>
      <c r="E430" s="18"/>
      <c r="F430" s="18"/>
      <c r="G430" s="18"/>
      <c r="H430" s="2" t="str">
        <f t="shared" si="8"/>
        <v>&lt;check&gt;&lt;br&gt;&lt;check&gt;&lt;br&gt;&lt;check&gt;&lt;br&gt;</v>
      </c>
      <c r="I430" s="18"/>
      <c r="K430" s="18"/>
      <c r="L430" s="18"/>
      <c r="M430" s="18"/>
      <c r="N430" s="18"/>
      <c r="O430" s="18"/>
      <c r="P430" s="18"/>
      <c r="Q430" s="18"/>
      <c r="R430" s="18"/>
      <c r="S430" s="20" t="str">
        <f>CONCATENATE($J$1,IF(AND(I430&lt;&gt;"",$I$1&lt;&gt;""),CONCATENATE($I$1,I430,$J$2),""))</f>
        <v/>
      </c>
      <c r="T430" s="2" t="str">
        <f>CONCATENATE($J$1,IF(AND(K430&lt;&gt;"",$K$1&lt;&gt;""),CONCATENATE($K$1,K430,$J$2),""))</f>
        <v/>
      </c>
      <c r="U430" s="2" t="str">
        <f>CONCATENATE($J$1,IF(AND(L430&lt;&gt;"",$L$1&lt;&gt;""),CONCATENATE($L$1,L430,$J$2),""))</f>
        <v/>
      </c>
      <c r="V430" s="2" t="str">
        <f>CONCATENATE($J$1,IF(AND(M430&lt;&gt;"",$M$1&lt;&gt;""),CONCATENATE($M$1,M430,$J$2),""))</f>
        <v/>
      </c>
      <c r="W430" s="2" t="str">
        <f>CONCATENATE($J$1,IF(AND(N430&lt;&gt;"",$N$1&lt;&gt;""),CONCATENATE($N$1,N430,$J$2),""))</f>
        <v/>
      </c>
      <c r="X430" s="2" t="str">
        <f>CONCATENATE($J$1,IF(AND(O430&lt;&gt;"",$O$1&lt;&gt;""),CONCATENATE($O$1,O430,$J$2),""))</f>
        <v/>
      </c>
      <c r="Y430" s="2" t="str">
        <f>CONCATENATE($J$1,IF(AND(P430&lt;&gt;"",$P$1&lt;&gt;""),CONCATENATE($P$1,P430,$J$2),""))</f>
        <v/>
      </c>
      <c r="Z430" s="2" t="str">
        <f>CONCATENATE($J$1,IF(AND(Q430&lt;&gt;"",$Q$1&lt;&gt;""),CONCATENATE($Q$1,Q430,$J$2),""))</f>
        <v/>
      </c>
      <c r="AA430" s="2" t="str">
        <f>CONCATENATE($J$1,IF(AND(R430&lt;&gt;"",$R$1&lt;&gt;""),CONCATENATE($R$1,R430,$J$2),""))</f>
        <v/>
      </c>
      <c r="AB430" s="2" t="str">
        <f t="shared" si="7"/>
        <v/>
      </c>
      <c r="AC430" s="18"/>
      <c r="AD430" s="18"/>
      <c r="AE430" s="18"/>
      <c r="AF430" s="18"/>
      <c r="AG430" s="18"/>
      <c r="AH430" s="2" t="str">
        <f>CONCATENATE($AH$1,IF(AND(AE430&lt;&gt;""),CONCATENATE("http://restauranttory.com/products/",B430,"/",AE430,".jpg"),""))</f>
        <v/>
      </c>
      <c r="AI430" s="2" t="str">
        <f>CONCATENATE($AH$1,IF(AND(AF430&lt;&gt;""),CONCATENATE("http://restauranttory.com/products/",B430,"/",AF430,".jpg"),""))</f>
        <v/>
      </c>
      <c r="AJ430" s="2" t="str">
        <f>CONCATENATE($AH$1,IF(AND(AG430&lt;&gt;""),CONCATENATE("http://restauranttory.com/products/",B430,"/",AG430,".jpg"),""))</f>
        <v/>
      </c>
      <c r="AK430" s="18"/>
      <c r="AL430" s="18"/>
      <c r="AM430" s="18"/>
      <c r="AN430" s="18"/>
      <c r="AO430" s="18"/>
      <c r="AP430" s="18"/>
      <c r="AQ430" s="18"/>
      <c r="AR430" s="2" t="str">
        <f>CONCATENATE($AH$1,IF(AND(AL430&lt;&gt;""),CONCATENATE("http://restauranttory.com/products/",B430,"/",AL430,".pdf"),""))</f>
        <v/>
      </c>
      <c r="AS430" s="2" t="str">
        <f>CONCATENATE($AH$1,IF(AND(AN430&lt;&gt;""),CONCATENATE("http://restauranttory.com/products/",B430,"/",AN430,".pdf"),""))</f>
        <v/>
      </c>
      <c r="AT430" s="2" t="str">
        <f>CONCATENATE($AH$1,IF(AND(AP430&lt;&gt;""),CONCATENATE("http://restauranttory.com/products/",B430,"/",AP430,".pdf"),""))</f>
        <v/>
      </c>
      <c r="AU430" s="18"/>
      <c r="BA430" s="18"/>
    </row>
    <row r="431" spans="1:53" ht="15" customHeight="1" thickBot="1" x14ac:dyDescent="0.3">
      <c r="A431" s="18"/>
      <c r="B431" s="18"/>
      <c r="C431" s="18"/>
      <c r="D431" s="18"/>
      <c r="E431" s="18"/>
      <c r="F431" s="18"/>
      <c r="G431" s="18"/>
      <c r="H431" s="2" t="str">
        <f t="shared" si="8"/>
        <v>&lt;check&gt;&lt;br&gt;&lt;check&gt;&lt;br&gt;&lt;check&gt;&lt;br&gt;</v>
      </c>
      <c r="I431" s="18"/>
      <c r="K431" s="18"/>
      <c r="L431" s="18"/>
      <c r="M431" s="18"/>
      <c r="N431" s="18"/>
      <c r="O431" s="18"/>
      <c r="P431" s="18"/>
      <c r="Q431" s="18"/>
      <c r="R431" s="18"/>
      <c r="S431" s="20" t="str">
        <f>CONCATENATE($J$1,IF(AND(I431&lt;&gt;"",$I$1&lt;&gt;""),CONCATENATE($I$1,I431,$J$2),""))</f>
        <v/>
      </c>
      <c r="T431" s="2" t="str">
        <f>CONCATENATE($J$1,IF(AND(K431&lt;&gt;"",$K$1&lt;&gt;""),CONCATENATE($K$1,K431,$J$2),""))</f>
        <v/>
      </c>
      <c r="U431" s="2" t="str">
        <f>CONCATENATE($J$1,IF(AND(L431&lt;&gt;"",$L$1&lt;&gt;""),CONCATENATE($L$1,L431,$J$2),""))</f>
        <v/>
      </c>
      <c r="V431" s="2" t="str">
        <f>CONCATENATE($J$1,IF(AND(M431&lt;&gt;"",$M$1&lt;&gt;""),CONCATENATE($M$1,M431,$J$2),""))</f>
        <v/>
      </c>
      <c r="W431" s="2" t="str">
        <f>CONCATENATE($J$1,IF(AND(N431&lt;&gt;"",$N$1&lt;&gt;""),CONCATENATE($N$1,N431,$J$2),""))</f>
        <v/>
      </c>
      <c r="X431" s="2" t="str">
        <f>CONCATENATE($J$1,IF(AND(O431&lt;&gt;"",$O$1&lt;&gt;""),CONCATENATE($O$1,O431,$J$2),""))</f>
        <v/>
      </c>
      <c r="Y431" s="2" t="str">
        <f>CONCATENATE($J$1,IF(AND(P431&lt;&gt;"",$P$1&lt;&gt;""),CONCATENATE($P$1,P431,$J$2),""))</f>
        <v/>
      </c>
      <c r="Z431" s="2" t="str">
        <f>CONCATENATE($J$1,IF(AND(Q431&lt;&gt;"",$Q$1&lt;&gt;""),CONCATENATE($Q$1,Q431,$J$2),""))</f>
        <v/>
      </c>
      <c r="AA431" s="2" t="str">
        <f>CONCATENATE($J$1,IF(AND(R431&lt;&gt;"",$R$1&lt;&gt;""),CONCATENATE($R$1,R431,$J$2),""))</f>
        <v/>
      </c>
      <c r="AB431" s="2" t="str">
        <f t="shared" si="7"/>
        <v/>
      </c>
      <c r="AC431" s="18"/>
      <c r="AD431" s="18"/>
      <c r="AE431" s="18"/>
      <c r="AF431" s="18"/>
      <c r="AG431" s="18"/>
      <c r="AH431" s="2" t="str">
        <f>CONCATENATE($AH$1,IF(AND(AE431&lt;&gt;""),CONCATENATE("http://restauranttory.com/products/",B431,"/",AE431,".jpg"),""))</f>
        <v/>
      </c>
      <c r="AI431" s="2" t="str">
        <f>CONCATENATE($AH$1,IF(AND(AF431&lt;&gt;""),CONCATENATE("http://restauranttory.com/products/",B431,"/",AF431,".jpg"),""))</f>
        <v/>
      </c>
      <c r="AJ431" s="2" t="str">
        <f>CONCATENATE($AH$1,IF(AND(AG431&lt;&gt;""),CONCATENATE("http://restauranttory.com/products/",B431,"/",AG431,".jpg"),""))</f>
        <v/>
      </c>
      <c r="AK431" s="18"/>
      <c r="AL431" s="18"/>
      <c r="AM431" s="18"/>
      <c r="AN431" s="18"/>
      <c r="AO431" s="18"/>
      <c r="AP431" s="18"/>
      <c r="AQ431" s="18"/>
      <c r="AR431" s="2" t="str">
        <f>CONCATENATE($AH$1,IF(AND(AL431&lt;&gt;""),CONCATENATE("http://restauranttory.com/products/",B431,"/",AL431,".pdf"),""))</f>
        <v/>
      </c>
      <c r="AS431" s="2" t="str">
        <f>CONCATENATE($AH$1,IF(AND(AN431&lt;&gt;""),CONCATENATE("http://restauranttory.com/products/",B431,"/",AN431,".pdf"),""))</f>
        <v/>
      </c>
      <c r="AT431" s="2" t="str">
        <f>CONCATENATE($AH$1,IF(AND(AP431&lt;&gt;""),CONCATENATE("http://restauranttory.com/products/",B431,"/",AP431,".pdf"),""))</f>
        <v/>
      </c>
      <c r="AU431" s="18"/>
      <c r="BA431" s="18"/>
    </row>
    <row r="432" spans="1:53" ht="15" customHeight="1" thickBot="1" x14ac:dyDescent="0.3">
      <c r="A432" s="18"/>
      <c r="B432" s="18"/>
      <c r="C432" s="18"/>
      <c r="D432" s="18"/>
      <c r="E432" s="18"/>
      <c r="F432" s="18"/>
      <c r="G432" s="18"/>
      <c r="H432" s="2" t="str">
        <f t="shared" si="8"/>
        <v>&lt;check&gt;&lt;br&gt;&lt;check&gt;&lt;br&gt;&lt;check&gt;&lt;br&gt;</v>
      </c>
      <c r="I432" s="18"/>
      <c r="K432" s="18"/>
      <c r="L432" s="18"/>
      <c r="M432" s="18"/>
      <c r="N432" s="18"/>
      <c r="O432" s="18"/>
      <c r="P432" s="18"/>
      <c r="Q432" s="18"/>
      <c r="R432" s="18"/>
      <c r="S432" s="20" t="str">
        <f>CONCATENATE($J$1,IF(AND(I432&lt;&gt;"",$I$1&lt;&gt;""),CONCATENATE($I$1,I432,$J$2),""))</f>
        <v/>
      </c>
      <c r="T432" s="2" t="str">
        <f>CONCATENATE($J$1,IF(AND(K432&lt;&gt;"",$K$1&lt;&gt;""),CONCATENATE($K$1,K432,$J$2),""))</f>
        <v/>
      </c>
      <c r="U432" s="2" t="str">
        <f>CONCATENATE($J$1,IF(AND(L432&lt;&gt;"",$L$1&lt;&gt;""),CONCATENATE($L$1,L432,$J$2),""))</f>
        <v/>
      </c>
      <c r="V432" s="2" t="str">
        <f>CONCATENATE($J$1,IF(AND(M432&lt;&gt;"",$M$1&lt;&gt;""),CONCATENATE($M$1,M432,$J$2),""))</f>
        <v/>
      </c>
      <c r="W432" s="2" t="str">
        <f>CONCATENATE($J$1,IF(AND(N432&lt;&gt;"",$N$1&lt;&gt;""),CONCATENATE($N$1,N432,$J$2),""))</f>
        <v/>
      </c>
      <c r="X432" s="2" t="str">
        <f>CONCATENATE($J$1,IF(AND(O432&lt;&gt;"",$O$1&lt;&gt;""),CONCATENATE($O$1,O432,$J$2),""))</f>
        <v/>
      </c>
      <c r="Y432" s="2" t="str">
        <f>CONCATENATE($J$1,IF(AND(P432&lt;&gt;"",$P$1&lt;&gt;""),CONCATENATE($P$1,P432,$J$2),""))</f>
        <v/>
      </c>
      <c r="Z432" s="2" t="str">
        <f>CONCATENATE($J$1,IF(AND(Q432&lt;&gt;"",$Q$1&lt;&gt;""),CONCATENATE($Q$1,Q432,$J$2),""))</f>
        <v/>
      </c>
      <c r="AA432" s="2" t="str">
        <f>CONCATENATE($J$1,IF(AND(R432&lt;&gt;"",$R$1&lt;&gt;""),CONCATENATE($R$1,R432,$J$2),""))</f>
        <v/>
      </c>
      <c r="AB432" s="2" t="str">
        <f t="shared" si="7"/>
        <v/>
      </c>
      <c r="AC432" s="18"/>
      <c r="AD432" s="18"/>
      <c r="AE432" s="18"/>
      <c r="AF432" s="18"/>
      <c r="AG432" s="18"/>
      <c r="AH432" s="2" t="str">
        <f>CONCATENATE($AH$1,IF(AND(AE432&lt;&gt;""),CONCATENATE("http://restauranttory.com/products/",B432,"/",AE432,".jpg"),""))</f>
        <v/>
      </c>
      <c r="AI432" s="2" t="str">
        <f>CONCATENATE($AH$1,IF(AND(AF432&lt;&gt;""),CONCATENATE("http://restauranttory.com/products/",B432,"/",AF432,".jpg"),""))</f>
        <v/>
      </c>
      <c r="AJ432" s="2" t="str">
        <f>CONCATENATE($AH$1,IF(AND(AG432&lt;&gt;""),CONCATENATE("http://restauranttory.com/products/",B432,"/",AG432,".jpg"),""))</f>
        <v/>
      </c>
      <c r="AK432" s="18"/>
      <c r="AL432" s="18"/>
      <c r="AM432" s="18"/>
      <c r="AN432" s="18"/>
      <c r="AO432" s="18"/>
      <c r="AP432" s="18"/>
      <c r="AQ432" s="18"/>
      <c r="AR432" s="2" t="str">
        <f>CONCATENATE($AH$1,IF(AND(AL432&lt;&gt;""),CONCATENATE("http://restauranttory.com/products/",B432,"/",AL432,".pdf"),""))</f>
        <v/>
      </c>
      <c r="AS432" s="2" t="str">
        <f>CONCATENATE($AH$1,IF(AND(AN432&lt;&gt;""),CONCATENATE("http://restauranttory.com/products/",B432,"/",AN432,".pdf"),""))</f>
        <v/>
      </c>
      <c r="AT432" s="2" t="str">
        <f>CONCATENATE($AH$1,IF(AND(AP432&lt;&gt;""),CONCATENATE("http://restauranttory.com/products/",B432,"/",AP432,".pdf"),""))</f>
        <v/>
      </c>
      <c r="AU432" s="18"/>
      <c r="BA432" s="18"/>
    </row>
    <row r="433" spans="1:53" ht="15" customHeight="1" thickBot="1" x14ac:dyDescent="0.3">
      <c r="A433" s="18"/>
      <c r="B433" s="18"/>
      <c r="C433" s="18"/>
      <c r="D433" s="18"/>
      <c r="E433" s="18"/>
      <c r="F433" s="18"/>
      <c r="G433" s="18"/>
      <c r="H433" s="2" t="str">
        <f t="shared" si="8"/>
        <v>&lt;check&gt;&lt;br&gt;&lt;check&gt;&lt;br&gt;&lt;check&gt;&lt;br&gt;</v>
      </c>
      <c r="I433" s="18"/>
      <c r="K433" s="18"/>
      <c r="L433" s="18"/>
      <c r="M433" s="18"/>
      <c r="N433" s="18"/>
      <c r="O433" s="18"/>
      <c r="P433" s="18"/>
      <c r="Q433" s="18"/>
      <c r="R433" s="18"/>
      <c r="S433" s="20" t="str">
        <f>CONCATENATE($J$1,IF(AND(I433&lt;&gt;"",$I$1&lt;&gt;""),CONCATENATE($I$1,I433,$J$2),""))</f>
        <v/>
      </c>
      <c r="T433" s="2" t="str">
        <f>CONCATENATE($J$1,IF(AND(K433&lt;&gt;"",$K$1&lt;&gt;""),CONCATENATE($K$1,K433,$J$2),""))</f>
        <v/>
      </c>
      <c r="U433" s="2" t="str">
        <f>CONCATENATE($J$1,IF(AND(L433&lt;&gt;"",$L$1&lt;&gt;""),CONCATENATE($L$1,L433,$J$2),""))</f>
        <v/>
      </c>
      <c r="V433" s="2" t="str">
        <f>CONCATENATE($J$1,IF(AND(M433&lt;&gt;"",$M$1&lt;&gt;""),CONCATENATE($M$1,M433,$J$2),""))</f>
        <v/>
      </c>
      <c r="W433" s="2" t="str">
        <f>CONCATENATE($J$1,IF(AND(N433&lt;&gt;"",$N$1&lt;&gt;""),CONCATENATE($N$1,N433,$J$2),""))</f>
        <v/>
      </c>
      <c r="X433" s="2" t="str">
        <f>CONCATENATE($J$1,IF(AND(O433&lt;&gt;"",$O$1&lt;&gt;""),CONCATENATE($O$1,O433,$J$2),""))</f>
        <v/>
      </c>
      <c r="Y433" s="2" t="str">
        <f>CONCATENATE($J$1,IF(AND(P433&lt;&gt;"",$P$1&lt;&gt;""),CONCATENATE($P$1,P433,$J$2),""))</f>
        <v/>
      </c>
      <c r="Z433" s="2" t="str">
        <f>CONCATENATE($J$1,IF(AND(Q433&lt;&gt;"",$Q$1&lt;&gt;""),CONCATENATE($Q$1,Q433,$J$2),""))</f>
        <v/>
      </c>
      <c r="AA433" s="2" t="str">
        <f>CONCATENATE($J$1,IF(AND(R433&lt;&gt;"",$R$1&lt;&gt;""),CONCATENATE($R$1,R433,$J$2),""))</f>
        <v/>
      </c>
      <c r="AB433" s="2" t="str">
        <f t="shared" si="7"/>
        <v/>
      </c>
      <c r="AC433" s="18"/>
      <c r="AD433" s="18"/>
      <c r="AE433" s="18"/>
      <c r="AF433" s="18"/>
      <c r="AG433" s="18"/>
      <c r="AH433" s="2" t="str">
        <f>CONCATENATE($AH$1,IF(AND(AE433&lt;&gt;""),CONCATENATE("http://restauranttory.com/products/",B433,"/",AE433,".jpg"),""))</f>
        <v/>
      </c>
      <c r="AI433" s="2" t="str">
        <f>CONCATENATE($AH$1,IF(AND(AF433&lt;&gt;""),CONCATENATE("http://restauranttory.com/products/",B433,"/",AF433,".jpg"),""))</f>
        <v/>
      </c>
      <c r="AJ433" s="2" t="str">
        <f>CONCATENATE($AH$1,IF(AND(AG433&lt;&gt;""),CONCATENATE("http://restauranttory.com/products/",B433,"/",AG433,".jpg"),""))</f>
        <v/>
      </c>
      <c r="AK433" s="18"/>
      <c r="AL433" s="18"/>
      <c r="AM433" s="18"/>
      <c r="AN433" s="18"/>
      <c r="AO433" s="18"/>
      <c r="AP433" s="18"/>
      <c r="AQ433" s="18"/>
      <c r="AR433" s="2" t="str">
        <f>CONCATENATE($AH$1,IF(AND(AL433&lt;&gt;""),CONCATENATE("http://restauranttory.com/products/",B433,"/",AL433,".pdf"),""))</f>
        <v/>
      </c>
      <c r="AS433" s="2" t="str">
        <f>CONCATENATE($AH$1,IF(AND(AN433&lt;&gt;""),CONCATENATE("http://restauranttory.com/products/",B433,"/",AN433,".pdf"),""))</f>
        <v/>
      </c>
      <c r="AT433" s="2" t="str">
        <f>CONCATENATE($AH$1,IF(AND(AP433&lt;&gt;""),CONCATENATE("http://restauranttory.com/products/",B433,"/",AP433,".pdf"),""))</f>
        <v/>
      </c>
      <c r="AU433" s="18"/>
      <c r="BA433" s="18"/>
    </row>
    <row r="434" spans="1:53" ht="15" customHeight="1" thickBot="1" x14ac:dyDescent="0.3">
      <c r="A434" s="18"/>
      <c r="B434" s="18"/>
      <c r="C434" s="18"/>
      <c r="D434" s="18"/>
      <c r="E434" s="18"/>
      <c r="F434" s="18"/>
      <c r="G434" s="18"/>
      <c r="H434" s="2" t="str">
        <f t="shared" si="8"/>
        <v>&lt;check&gt;&lt;br&gt;&lt;check&gt;&lt;br&gt;&lt;check&gt;&lt;br&gt;</v>
      </c>
      <c r="I434" s="18"/>
      <c r="K434" s="18"/>
      <c r="L434" s="18"/>
      <c r="M434" s="18"/>
      <c r="N434" s="18"/>
      <c r="O434" s="18"/>
      <c r="P434" s="18"/>
      <c r="Q434" s="18"/>
      <c r="R434" s="18"/>
      <c r="S434" s="20" t="str">
        <f>CONCATENATE($J$1,IF(AND(I434&lt;&gt;"",$I$1&lt;&gt;""),CONCATENATE($I$1,I434,$J$2),""))</f>
        <v/>
      </c>
      <c r="T434" s="2" t="str">
        <f>CONCATENATE($J$1,IF(AND(K434&lt;&gt;"",$K$1&lt;&gt;""),CONCATENATE($K$1,K434,$J$2),""))</f>
        <v/>
      </c>
      <c r="U434" s="2" t="str">
        <f>CONCATENATE($J$1,IF(AND(L434&lt;&gt;"",$L$1&lt;&gt;""),CONCATENATE($L$1,L434,$J$2),""))</f>
        <v/>
      </c>
      <c r="V434" s="2" t="str">
        <f>CONCATENATE($J$1,IF(AND(M434&lt;&gt;"",$M$1&lt;&gt;""),CONCATENATE($M$1,M434,$J$2),""))</f>
        <v/>
      </c>
      <c r="W434" s="2" t="str">
        <f>CONCATENATE($J$1,IF(AND(N434&lt;&gt;"",$N$1&lt;&gt;""),CONCATENATE($N$1,N434,$J$2),""))</f>
        <v/>
      </c>
      <c r="X434" s="2" t="str">
        <f>CONCATENATE($J$1,IF(AND(O434&lt;&gt;"",$O$1&lt;&gt;""),CONCATENATE($O$1,O434,$J$2),""))</f>
        <v/>
      </c>
      <c r="Y434" s="2" t="str">
        <f>CONCATENATE($J$1,IF(AND(P434&lt;&gt;"",$P$1&lt;&gt;""),CONCATENATE($P$1,P434,$J$2),""))</f>
        <v/>
      </c>
      <c r="Z434" s="2" t="str">
        <f>CONCATENATE($J$1,IF(AND(Q434&lt;&gt;"",$Q$1&lt;&gt;""),CONCATENATE($Q$1,Q434,$J$2),""))</f>
        <v/>
      </c>
      <c r="AA434" s="2" t="str">
        <f>CONCATENATE($J$1,IF(AND(R434&lt;&gt;"",$R$1&lt;&gt;""),CONCATENATE($R$1,R434,$J$2),""))</f>
        <v/>
      </c>
      <c r="AB434" s="2" t="str">
        <f t="shared" si="7"/>
        <v/>
      </c>
      <c r="AC434" s="18"/>
      <c r="AD434" s="18"/>
      <c r="AE434" s="18"/>
      <c r="AF434" s="18"/>
      <c r="AG434" s="18"/>
      <c r="AH434" s="2" t="str">
        <f>CONCATENATE($AH$1,IF(AND(AE434&lt;&gt;""),CONCATENATE("http://restauranttory.com/products/",B434,"/",AE434,".jpg"),""))</f>
        <v/>
      </c>
      <c r="AI434" s="2" t="str">
        <f>CONCATENATE($AH$1,IF(AND(AF434&lt;&gt;""),CONCATENATE("http://restauranttory.com/products/",B434,"/",AF434,".jpg"),""))</f>
        <v/>
      </c>
      <c r="AJ434" s="2" t="str">
        <f>CONCATENATE($AH$1,IF(AND(AG434&lt;&gt;""),CONCATENATE("http://restauranttory.com/products/",B434,"/",AG434,".jpg"),""))</f>
        <v/>
      </c>
      <c r="AK434" s="18"/>
      <c r="AL434" s="18"/>
      <c r="AM434" s="18"/>
      <c r="AN434" s="18"/>
      <c r="AO434" s="18"/>
      <c r="AP434" s="18"/>
      <c r="AQ434" s="18"/>
      <c r="AR434" s="2" t="str">
        <f>CONCATENATE($AH$1,IF(AND(AL434&lt;&gt;""),CONCATENATE("http://restauranttory.com/products/",B434,"/",AL434,".pdf"),""))</f>
        <v/>
      </c>
      <c r="AS434" s="2" t="str">
        <f>CONCATENATE($AH$1,IF(AND(AN434&lt;&gt;""),CONCATENATE("http://restauranttory.com/products/",B434,"/",AN434,".pdf"),""))</f>
        <v/>
      </c>
      <c r="AT434" s="2" t="str">
        <f>CONCATENATE($AH$1,IF(AND(AP434&lt;&gt;""),CONCATENATE("http://restauranttory.com/products/",B434,"/",AP434,".pdf"),""))</f>
        <v/>
      </c>
      <c r="AU434" s="18"/>
      <c r="BA434" s="18"/>
    </row>
    <row r="435" spans="1:53" ht="15" customHeight="1" thickBot="1" x14ac:dyDescent="0.3">
      <c r="A435" s="18"/>
      <c r="B435" s="18"/>
      <c r="C435" s="18"/>
      <c r="D435" s="18"/>
      <c r="E435" s="18"/>
      <c r="F435" s="18"/>
      <c r="G435" s="18"/>
      <c r="H435" s="2" t="str">
        <f t="shared" si="8"/>
        <v>&lt;check&gt;&lt;br&gt;&lt;check&gt;&lt;br&gt;&lt;check&gt;&lt;br&gt;</v>
      </c>
      <c r="I435" s="18"/>
      <c r="K435" s="18"/>
      <c r="L435" s="18"/>
      <c r="M435" s="18"/>
      <c r="N435" s="18"/>
      <c r="O435" s="18"/>
      <c r="P435" s="18"/>
      <c r="Q435" s="18"/>
      <c r="R435" s="18"/>
      <c r="S435" s="20" t="str">
        <f>CONCATENATE($J$1,IF(AND(I435&lt;&gt;"",$I$1&lt;&gt;""),CONCATENATE($I$1,I435,$J$2),""))</f>
        <v/>
      </c>
      <c r="T435" s="2" t="str">
        <f>CONCATENATE($J$1,IF(AND(K435&lt;&gt;"",$K$1&lt;&gt;""),CONCATENATE($K$1,K435,$J$2),""))</f>
        <v/>
      </c>
      <c r="U435" s="2" t="str">
        <f>CONCATENATE($J$1,IF(AND(L435&lt;&gt;"",$L$1&lt;&gt;""),CONCATENATE($L$1,L435,$J$2),""))</f>
        <v/>
      </c>
      <c r="V435" s="2" t="str">
        <f>CONCATENATE($J$1,IF(AND(M435&lt;&gt;"",$M$1&lt;&gt;""),CONCATENATE($M$1,M435,$J$2),""))</f>
        <v/>
      </c>
      <c r="W435" s="2" t="str">
        <f>CONCATENATE($J$1,IF(AND(N435&lt;&gt;"",$N$1&lt;&gt;""),CONCATENATE($N$1,N435,$J$2),""))</f>
        <v/>
      </c>
      <c r="X435" s="2" t="str">
        <f>CONCATENATE($J$1,IF(AND(O435&lt;&gt;"",$O$1&lt;&gt;""),CONCATENATE($O$1,O435,$J$2),""))</f>
        <v/>
      </c>
      <c r="Y435" s="2" t="str">
        <f>CONCATENATE($J$1,IF(AND(P435&lt;&gt;"",$P$1&lt;&gt;""),CONCATENATE($P$1,P435,$J$2),""))</f>
        <v/>
      </c>
      <c r="Z435" s="2" t="str">
        <f>CONCATENATE($J$1,IF(AND(Q435&lt;&gt;"",$Q$1&lt;&gt;""),CONCATENATE($Q$1,Q435,$J$2),""))</f>
        <v/>
      </c>
      <c r="AA435" s="2" t="str">
        <f>CONCATENATE($J$1,IF(AND(R435&lt;&gt;"",$R$1&lt;&gt;""),CONCATENATE($R$1,R435,$J$2),""))</f>
        <v/>
      </c>
      <c r="AB435" s="2" t="str">
        <f t="shared" si="7"/>
        <v/>
      </c>
      <c r="AC435" s="18"/>
      <c r="AD435" s="18"/>
      <c r="AE435" s="18"/>
      <c r="AF435" s="18"/>
      <c r="AG435" s="18"/>
      <c r="AH435" s="2" t="str">
        <f>CONCATENATE($AH$1,IF(AND(AE435&lt;&gt;""),CONCATENATE("http://restauranttory.com/products/",B435,"/",AE435,".jpg"),""))</f>
        <v/>
      </c>
      <c r="AI435" s="2" t="str">
        <f>CONCATENATE($AH$1,IF(AND(AF435&lt;&gt;""),CONCATENATE("http://restauranttory.com/products/",B435,"/",AF435,".jpg"),""))</f>
        <v/>
      </c>
      <c r="AJ435" s="2" t="str">
        <f>CONCATENATE($AH$1,IF(AND(AG435&lt;&gt;""),CONCATENATE("http://restauranttory.com/products/",B435,"/",AG435,".jpg"),""))</f>
        <v/>
      </c>
      <c r="AK435" s="18"/>
      <c r="AL435" s="18"/>
      <c r="AM435" s="18"/>
      <c r="AN435" s="18"/>
      <c r="AO435" s="18"/>
      <c r="AP435" s="18"/>
      <c r="AQ435" s="18"/>
      <c r="AR435" s="2" t="str">
        <f>CONCATENATE($AH$1,IF(AND(AL435&lt;&gt;""),CONCATENATE("http://restauranttory.com/products/",B435,"/",AL435,".pdf"),""))</f>
        <v/>
      </c>
      <c r="AS435" s="2" t="str">
        <f>CONCATENATE($AH$1,IF(AND(AN435&lt;&gt;""),CONCATENATE("http://restauranttory.com/products/",B435,"/",AN435,".pdf"),""))</f>
        <v/>
      </c>
      <c r="AT435" s="2" t="str">
        <f>CONCATENATE($AH$1,IF(AND(AP435&lt;&gt;""),CONCATENATE("http://restauranttory.com/products/",B435,"/",AP435,".pdf"),""))</f>
        <v/>
      </c>
      <c r="AU435" s="18"/>
      <c r="BA435" s="18"/>
    </row>
    <row r="436" spans="1:53" ht="15" customHeight="1" thickBot="1" x14ac:dyDescent="0.3">
      <c r="A436" s="18"/>
      <c r="B436" s="18"/>
      <c r="C436" s="18"/>
      <c r="D436" s="18"/>
      <c r="E436" s="18"/>
      <c r="F436" s="18"/>
      <c r="G436" s="18"/>
      <c r="H436" s="2" t="str">
        <f t="shared" si="8"/>
        <v>&lt;check&gt;&lt;br&gt;&lt;check&gt;&lt;br&gt;&lt;check&gt;&lt;br&gt;</v>
      </c>
      <c r="I436" s="18"/>
      <c r="K436" s="18"/>
      <c r="L436" s="18"/>
      <c r="M436" s="18"/>
      <c r="N436" s="18"/>
      <c r="O436" s="18"/>
      <c r="P436" s="18"/>
      <c r="Q436" s="18"/>
      <c r="R436" s="18"/>
      <c r="S436" s="20" t="str">
        <f>CONCATENATE($J$1,IF(AND(I436&lt;&gt;"",$I$1&lt;&gt;""),CONCATENATE($I$1,I436,$J$2),""))</f>
        <v/>
      </c>
      <c r="T436" s="2" t="str">
        <f>CONCATENATE($J$1,IF(AND(K436&lt;&gt;"",$K$1&lt;&gt;""),CONCATENATE($K$1,K436,$J$2),""))</f>
        <v/>
      </c>
      <c r="U436" s="2" t="str">
        <f>CONCATENATE($J$1,IF(AND(L436&lt;&gt;"",$L$1&lt;&gt;""),CONCATENATE($L$1,L436,$J$2),""))</f>
        <v/>
      </c>
      <c r="V436" s="2" t="str">
        <f>CONCATENATE($J$1,IF(AND(M436&lt;&gt;"",$M$1&lt;&gt;""),CONCATENATE($M$1,M436,$J$2),""))</f>
        <v/>
      </c>
      <c r="W436" s="2" t="str">
        <f>CONCATENATE($J$1,IF(AND(N436&lt;&gt;"",$N$1&lt;&gt;""),CONCATENATE($N$1,N436,$J$2),""))</f>
        <v/>
      </c>
      <c r="X436" s="2" t="str">
        <f>CONCATENATE($J$1,IF(AND(O436&lt;&gt;"",$O$1&lt;&gt;""),CONCATENATE($O$1,O436,$J$2),""))</f>
        <v/>
      </c>
      <c r="Y436" s="2" t="str">
        <f>CONCATENATE($J$1,IF(AND(P436&lt;&gt;"",$P$1&lt;&gt;""),CONCATENATE($P$1,P436,$J$2),""))</f>
        <v/>
      </c>
      <c r="Z436" s="2" t="str">
        <f>CONCATENATE($J$1,IF(AND(Q436&lt;&gt;"",$Q$1&lt;&gt;""),CONCATENATE($Q$1,Q436,$J$2),""))</f>
        <v/>
      </c>
      <c r="AA436" s="2" t="str">
        <f>CONCATENATE($J$1,IF(AND(R436&lt;&gt;"",$R$1&lt;&gt;""),CONCATENATE($R$1,R436,$J$2),""))</f>
        <v/>
      </c>
      <c r="AB436" s="2" t="str">
        <f t="shared" si="7"/>
        <v/>
      </c>
      <c r="AC436" s="18"/>
      <c r="AD436" s="18"/>
      <c r="AE436" s="18"/>
      <c r="AF436" s="18"/>
      <c r="AG436" s="18"/>
      <c r="AH436" s="2" t="str">
        <f>CONCATENATE($AH$1,IF(AND(AE436&lt;&gt;""),CONCATENATE("http://restauranttory.com/products/",B436,"/",AE436,".jpg"),""))</f>
        <v/>
      </c>
      <c r="AI436" s="2" t="str">
        <f>CONCATENATE($AH$1,IF(AND(AF436&lt;&gt;""),CONCATENATE("http://restauranttory.com/products/",B436,"/",AF436,".jpg"),""))</f>
        <v/>
      </c>
      <c r="AJ436" s="2" t="str">
        <f>CONCATENATE($AH$1,IF(AND(AG436&lt;&gt;""),CONCATENATE("http://restauranttory.com/products/",B436,"/",AG436,".jpg"),""))</f>
        <v/>
      </c>
      <c r="AK436" s="18"/>
      <c r="AL436" s="18"/>
      <c r="AM436" s="18"/>
      <c r="AN436" s="18"/>
      <c r="AO436" s="18"/>
      <c r="AP436" s="18"/>
      <c r="AQ436" s="18"/>
      <c r="AR436" s="2" t="str">
        <f>CONCATENATE($AH$1,IF(AND(AL436&lt;&gt;""),CONCATENATE("http://restauranttory.com/products/",B436,"/",AL436,".pdf"),""))</f>
        <v/>
      </c>
      <c r="AS436" s="2" t="str">
        <f>CONCATENATE($AH$1,IF(AND(AN436&lt;&gt;""),CONCATENATE("http://restauranttory.com/products/",B436,"/",AN436,".pdf"),""))</f>
        <v/>
      </c>
      <c r="AT436" s="2" t="str">
        <f>CONCATENATE($AH$1,IF(AND(AP436&lt;&gt;""),CONCATENATE("http://restauranttory.com/products/",B436,"/",AP436,".pdf"),""))</f>
        <v/>
      </c>
      <c r="AU436" s="18"/>
      <c r="BA436" s="18"/>
    </row>
    <row r="437" spans="1:53" ht="15" customHeight="1" thickBot="1" x14ac:dyDescent="0.3">
      <c r="A437" s="18"/>
      <c r="B437" s="18"/>
      <c r="C437" s="18"/>
      <c r="D437" s="18"/>
      <c r="E437" s="18"/>
      <c r="F437" s="18"/>
      <c r="G437" s="18"/>
      <c r="H437" s="2" t="str">
        <f t="shared" si="8"/>
        <v>&lt;check&gt;&lt;br&gt;&lt;check&gt;&lt;br&gt;&lt;check&gt;&lt;br&gt;</v>
      </c>
      <c r="I437" s="18"/>
      <c r="K437" s="18"/>
      <c r="L437" s="18"/>
      <c r="M437" s="18"/>
      <c r="N437" s="18"/>
      <c r="O437" s="18"/>
      <c r="P437" s="18"/>
      <c r="Q437" s="18"/>
      <c r="R437" s="18"/>
      <c r="S437" s="20" t="str">
        <f>CONCATENATE($J$1,IF(AND(I437&lt;&gt;"",$I$1&lt;&gt;""),CONCATENATE($I$1,I437,$J$2),""))</f>
        <v/>
      </c>
      <c r="T437" s="2" t="str">
        <f>CONCATENATE($J$1,IF(AND(K437&lt;&gt;"",$K$1&lt;&gt;""),CONCATENATE($K$1,K437,$J$2),""))</f>
        <v/>
      </c>
      <c r="U437" s="2" t="str">
        <f>CONCATENATE($J$1,IF(AND(L437&lt;&gt;"",$L$1&lt;&gt;""),CONCATENATE($L$1,L437,$J$2),""))</f>
        <v/>
      </c>
      <c r="V437" s="2" t="str">
        <f>CONCATENATE($J$1,IF(AND(M437&lt;&gt;"",$M$1&lt;&gt;""),CONCATENATE($M$1,M437,$J$2),""))</f>
        <v/>
      </c>
      <c r="W437" s="2" t="str">
        <f>CONCATENATE($J$1,IF(AND(N437&lt;&gt;"",$N$1&lt;&gt;""),CONCATENATE($N$1,N437,$J$2),""))</f>
        <v/>
      </c>
      <c r="X437" s="2" t="str">
        <f>CONCATENATE($J$1,IF(AND(O437&lt;&gt;"",$O$1&lt;&gt;""),CONCATENATE($O$1,O437,$J$2),""))</f>
        <v/>
      </c>
      <c r="Y437" s="2" t="str">
        <f>CONCATENATE($J$1,IF(AND(P437&lt;&gt;"",$P$1&lt;&gt;""),CONCATENATE($P$1,P437,$J$2),""))</f>
        <v/>
      </c>
      <c r="Z437" s="2" t="str">
        <f>CONCATENATE($J$1,IF(AND(Q437&lt;&gt;"",$Q$1&lt;&gt;""),CONCATENATE($Q$1,Q437,$J$2),""))</f>
        <v/>
      </c>
      <c r="AA437" s="2" t="str">
        <f>CONCATENATE($J$1,IF(AND(R437&lt;&gt;"",$R$1&lt;&gt;""),CONCATENATE($R$1,R437,$J$2),""))</f>
        <v/>
      </c>
      <c r="AB437" s="2" t="str">
        <f t="shared" si="7"/>
        <v/>
      </c>
      <c r="AC437" s="18"/>
      <c r="AD437" s="18"/>
      <c r="AE437" s="18"/>
      <c r="AF437" s="18"/>
      <c r="AG437" s="18"/>
      <c r="AH437" s="2" t="str">
        <f>CONCATENATE($AH$1,IF(AND(AE437&lt;&gt;""),CONCATENATE("http://restauranttory.com/products/",B437,"/",AE437,".jpg"),""))</f>
        <v/>
      </c>
      <c r="AI437" s="2" t="str">
        <f>CONCATENATE($AH$1,IF(AND(AF437&lt;&gt;""),CONCATENATE("http://restauranttory.com/products/",B437,"/",AF437,".jpg"),""))</f>
        <v/>
      </c>
      <c r="AJ437" s="2" t="str">
        <f>CONCATENATE($AH$1,IF(AND(AG437&lt;&gt;""),CONCATENATE("http://restauranttory.com/products/",B437,"/",AG437,".jpg"),""))</f>
        <v/>
      </c>
      <c r="AK437" s="18"/>
      <c r="AL437" s="18"/>
      <c r="AM437" s="18"/>
      <c r="AN437" s="18"/>
      <c r="AO437" s="18"/>
      <c r="AP437" s="18"/>
      <c r="AQ437" s="18"/>
      <c r="AR437" s="2" t="str">
        <f>CONCATENATE($AH$1,IF(AND(AL437&lt;&gt;""),CONCATENATE("http://restauranttory.com/products/",B437,"/",AL437,".pdf"),""))</f>
        <v/>
      </c>
      <c r="AS437" s="2" t="str">
        <f>CONCATENATE($AH$1,IF(AND(AN437&lt;&gt;""),CONCATENATE("http://restauranttory.com/products/",B437,"/",AN437,".pdf"),""))</f>
        <v/>
      </c>
      <c r="AT437" s="2" t="str">
        <f>CONCATENATE($AH$1,IF(AND(AP437&lt;&gt;""),CONCATENATE("http://restauranttory.com/products/",B437,"/",AP437,".pdf"),""))</f>
        <v/>
      </c>
      <c r="AU437" s="18"/>
      <c r="BA437" s="18"/>
    </row>
    <row r="438" spans="1:53" ht="15" customHeight="1" thickBot="1" x14ac:dyDescent="0.3">
      <c r="A438" s="18"/>
      <c r="B438" s="18"/>
      <c r="C438" s="18"/>
      <c r="D438" s="18"/>
      <c r="E438" s="18"/>
      <c r="F438" s="18"/>
      <c r="G438" s="18"/>
      <c r="H438" s="2" t="str">
        <f t="shared" si="8"/>
        <v>&lt;check&gt;&lt;br&gt;&lt;check&gt;&lt;br&gt;&lt;check&gt;&lt;br&gt;</v>
      </c>
      <c r="I438" s="18"/>
      <c r="K438" s="18"/>
      <c r="L438" s="18"/>
      <c r="M438" s="18"/>
      <c r="N438" s="18"/>
      <c r="O438" s="18"/>
      <c r="P438" s="18"/>
      <c r="Q438" s="18"/>
      <c r="R438" s="18"/>
      <c r="S438" s="20" t="str">
        <f>CONCATENATE($J$1,IF(AND(I438&lt;&gt;"",$I$1&lt;&gt;""),CONCATENATE($I$1,I438,$J$2),""))</f>
        <v/>
      </c>
      <c r="T438" s="2" t="str">
        <f>CONCATENATE($J$1,IF(AND(K438&lt;&gt;"",$K$1&lt;&gt;""),CONCATENATE($K$1,K438,$J$2),""))</f>
        <v/>
      </c>
      <c r="U438" s="2" t="str">
        <f>CONCATENATE($J$1,IF(AND(L438&lt;&gt;"",$L$1&lt;&gt;""),CONCATENATE($L$1,L438,$J$2),""))</f>
        <v/>
      </c>
      <c r="V438" s="2" t="str">
        <f>CONCATENATE($J$1,IF(AND(M438&lt;&gt;"",$M$1&lt;&gt;""),CONCATENATE($M$1,M438,$J$2),""))</f>
        <v/>
      </c>
      <c r="W438" s="2" t="str">
        <f>CONCATENATE($J$1,IF(AND(N438&lt;&gt;"",$N$1&lt;&gt;""),CONCATENATE($N$1,N438,$J$2),""))</f>
        <v/>
      </c>
      <c r="X438" s="2" t="str">
        <f>CONCATENATE($J$1,IF(AND(O438&lt;&gt;"",$O$1&lt;&gt;""),CONCATENATE($O$1,O438,$J$2),""))</f>
        <v/>
      </c>
      <c r="Y438" s="2" t="str">
        <f>CONCATENATE($J$1,IF(AND(P438&lt;&gt;"",$P$1&lt;&gt;""),CONCATENATE($P$1,P438,$J$2),""))</f>
        <v/>
      </c>
      <c r="Z438" s="2" t="str">
        <f>CONCATENATE($J$1,IF(AND(Q438&lt;&gt;"",$Q$1&lt;&gt;""),CONCATENATE($Q$1,Q438,$J$2),""))</f>
        <v/>
      </c>
      <c r="AA438" s="2" t="str">
        <f>CONCATENATE($J$1,IF(AND(R438&lt;&gt;"",$R$1&lt;&gt;""),CONCATENATE($R$1,R438,$J$2),""))</f>
        <v/>
      </c>
      <c r="AB438" s="2" t="str">
        <f t="shared" si="7"/>
        <v/>
      </c>
      <c r="AC438" s="18"/>
      <c r="AD438" s="18"/>
      <c r="AE438" s="18"/>
      <c r="AF438" s="18"/>
      <c r="AG438" s="18"/>
      <c r="AH438" s="2" t="str">
        <f>CONCATENATE($AH$1,IF(AND(AE438&lt;&gt;""),CONCATENATE("http://restauranttory.com/products/",B438,"/",AE438,".jpg"),""))</f>
        <v/>
      </c>
      <c r="AI438" s="2" t="str">
        <f>CONCATENATE($AH$1,IF(AND(AF438&lt;&gt;""),CONCATENATE("http://restauranttory.com/products/",B438,"/",AF438,".jpg"),""))</f>
        <v/>
      </c>
      <c r="AJ438" s="2" t="str">
        <f>CONCATENATE($AH$1,IF(AND(AG438&lt;&gt;""),CONCATENATE("http://restauranttory.com/products/",B438,"/",AG438,".jpg"),""))</f>
        <v/>
      </c>
      <c r="AK438" s="18"/>
      <c r="AL438" s="18"/>
      <c r="AM438" s="18"/>
      <c r="AN438" s="18"/>
      <c r="AO438" s="18"/>
      <c r="AP438" s="18"/>
      <c r="AQ438" s="18"/>
      <c r="AR438" s="2" t="str">
        <f>CONCATENATE($AH$1,IF(AND(AL438&lt;&gt;""),CONCATENATE("http://restauranttory.com/products/",B438,"/",AL438,".pdf"),""))</f>
        <v/>
      </c>
      <c r="AS438" s="2" t="str">
        <f>CONCATENATE($AH$1,IF(AND(AN438&lt;&gt;""),CONCATENATE("http://restauranttory.com/products/",B438,"/",AN438,".pdf"),""))</f>
        <v/>
      </c>
      <c r="AT438" s="2" t="str">
        <f>CONCATENATE($AH$1,IF(AND(AP438&lt;&gt;""),CONCATENATE("http://restauranttory.com/products/",B438,"/",AP438,".pdf"),""))</f>
        <v/>
      </c>
      <c r="AU438" s="18"/>
      <c r="BA438" s="18"/>
    </row>
    <row r="439" spans="1:53" ht="15" customHeight="1" thickBot="1" x14ac:dyDescent="0.3">
      <c r="A439" s="18"/>
      <c r="B439" s="18"/>
      <c r="C439" s="18"/>
      <c r="D439" s="18"/>
      <c r="E439" s="18"/>
      <c r="F439" s="18"/>
      <c r="G439" s="18"/>
      <c r="H439" s="2" t="str">
        <f t="shared" si="8"/>
        <v>&lt;check&gt;&lt;br&gt;&lt;check&gt;&lt;br&gt;&lt;check&gt;&lt;br&gt;</v>
      </c>
      <c r="I439" s="18"/>
      <c r="K439" s="18"/>
      <c r="L439" s="18"/>
      <c r="M439" s="18"/>
      <c r="N439" s="18"/>
      <c r="O439" s="18"/>
      <c r="P439" s="18"/>
      <c r="Q439" s="18"/>
      <c r="R439" s="18"/>
      <c r="S439" s="20" t="str">
        <f>CONCATENATE($J$1,IF(AND(I439&lt;&gt;"",$I$1&lt;&gt;""),CONCATENATE($I$1,I439,$J$2),""))</f>
        <v/>
      </c>
      <c r="T439" s="2" t="str">
        <f>CONCATENATE($J$1,IF(AND(K439&lt;&gt;"",$K$1&lt;&gt;""),CONCATENATE($K$1,K439,$J$2),""))</f>
        <v/>
      </c>
      <c r="U439" s="2" t="str">
        <f>CONCATENATE($J$1,IF(AND(L439&lt;&gt;"",$L$1&lt;&gt;""),CONCATENATE($L$1,L439,$J$2),""))</f>
        <v/>
      </c>
      <c r="V439" s="2" t="str">
        <f>CONCATENATE($J$1,IF(AND(M439&lt;&gt;"",$M$1&lt;&gt;""),CONCATENATE($M$1,M439,$J$2),""))</f>
        <v/>
      </c>
      <c r="W439" s="2" t="str">
        <f>CONCATENATE($J$1,IF(AND(N439&lt;&gt;"",$N$1&lt;&gt;""),CONCATENATE($N$1,N439,$J$2),""))</f>
        <v/>
      </c>
      <c r="X439" s="2" t="str">
        <f>CONCATENATE($J$1,IF(AND(O439&lt;&gt;"",$O$1&lt;&gt;""),CONCATENATE($O$1,O439,$J$2),""))</f>
        <v/>
      </c>
      <c r="Y439" s="2" t="str">
        <f>CONCATENATE($J$1,IF(AND(P439&lt;&gt;"",$P$1&lt;&gt;""),CONCATENATE($P$1,P439,$J$2),""))</f>
        <v/>
      </c>
      <c r="Z439" s="2" t="str">
        <f>CONCATENATE($J$1,IF(AND(Q439&lt;&gt;"",$Q$1&lt;&gt;""),CONCATENATE($Q$1,Q439,$J$2),""))</f>
        <v/>
      </c>
      <c r="AA439" s="2" t="str">
        <f>CONCATENATE($J$1,IF(AND(R439&lt;&gt;"",$R$1&lt;&gt;""),CONCATENATE($R$1,R439,$J$2),""))</f>
        <v/>
      </c>
      <c r="AB439" s="2" t="str">
        <f t="shared" si="7"/>
        <v/>
      </c>
      <c r="AC439" s="18"/>
      <c r="AD439" s="18"/>
      <c r="AE439" s="18"/>
      <c r="AF439" s="18"/>
      <c r="AG439" s="18"/>
      <c r="AH439" s="2" t="str">
        <f>CONCATENATE($AH$1,IF(AND(AE439&lt;&gt;""),CONCATENATE("http://restauranttory.com/products/",B439,"/",AE439,".jpg"),""))</f>
        <v/>
      </c>
      <c r="AI439" s="2" t="str">
        <f>CONCATENATE($AH$1,IF(AND(AF439&lt;&gt;""),CONCATENATE("http://restauranttory.com/products/",B439,"/",AF439,".jpg"),""))</f>
        <v/>
      </c>
      <c r="AJ439" s="2" t="str">
        <f>CONCATENATE($AH$1,IF(AND(AG439&lt;&gt;""),CONCATENATE("http://restauranttory.com/products/",B439,"/",AG439,".jpg"),""))</f>
        <v/>
      </c>
      <c r="AK439" s="18"/>
      <c r="AL439" s="18"/>
      <c r="AM439" s="18"/>
      <c r="AN439" s="18"/>
      <c r="AO439" s="18"/>
      <c r="AP439" s="18"/>
      <c r="AQ439" s="18"/>
      <c r="AR439" s="2" t="str">
        <f>CONCATENATE($AH$1,IF(AND(AL439&lt;&gt;""),CONCATENATE("http://restauranttory.com/products/",B439,"/",AL439,".pdf"),""))</f>
        <v/>
      </c>
      <c r="AS439" s="2" t="str">
        <f>CONCATENATE($AH$1,IF(AND(AN439&lt;&gt;""),CONCATENATE("http://restauranttory.com/products/",B439,"/",AN439,".pdf"),""))</f>
        <v/>
      </c>
      <c r="AT439" s="2" t="str">
        <f>CONCATENATE($AH$1,IF(AND(AP439&lt;&gt;""),CONCATENATE("http://restauranttory.com/products/",B439,"/",AP439,".pdf"),""))</f>
        <v/>
      </c>
      <c r="AU439" s="18"/>
      <c r="BA439" s="18"/>
    </row>
    <row r="440" spans="1:53" ht="15" customHeight="1" thickBot="1" x14ac:dyDescent="0.3">
      <c r="A440" s="18"/>
      <c r="B440" s="18"/>
      <c r="C440" s="18"/>
      <c r="D440" s="18"/>
      <c r="E440" s="18"/>
      <c r="F440" s="18"/>
      <c r="G440" s="18"/>
      <c r="H440" s="2" t="str">
        <f t="shared" si="8"/>
        <v>&lt;check&gt;&lt;br&gt;&lt;check&gt;&lt;br&gt;&lt;check&gt;&lt;br&gt;</v>
      </c>
      <c r="I440" s="18"/>
      <c r="K440" s="18"/>
      <c r="L440" s="18"/>
      <c r="M440" s="18"/>
      <c r="N440" s="18"/>
      <c r="O440" s="18"/>
      <c r="P440" s="18"/>
      <c r="Q440" s="18"/>
      <c r="R440" s="18"/>
      <c r="S440" s="20" t="str">
        <f>CONCATENATE($J$1,IF(AND(I440&lt;&gt;"",$I$1&lt;&gt;""),CONCATENATE($I$1,I440,$J$2),""))</f>
        <v/>
      </c>
      <c r="T440" s="2" t="str">
        <f>CONCATENATE($J$1,IF(AND(K440&lt;&gt;"",$K$1&lt;&gt;""),CONCATENATE($K$1,K440,$J$2),""))</f>
        <v/>
      </c>
      <c r="U440" s="2" t="str">
        <f>CONCATENATE($J$1,IF(AND(L440&lt;&gt;"",$L$1&lt;&gt;""),CONCATENATE($L$1,L440,$J$2),""))</f>
        <v/>
      </c>
      <c r="V440" s="2" t="str">
        <f>CONCATENATE($J$1,IF(AND(M440&lt;&gt;"",$M$1&lt;&gt;""),CONCATENATE($M$1,M440,$J$2),""))</f>
        <v/>
      </c>
      <c r="W440" s="2" t="str">
        <f>CONCATENATE($J$1,IF(AND(N440&lt;&gt;"",$N$1&lt;&gt;""),CONCATENATE($N$1,N440,$J$2),""))</f>
        <v/>
      </c>
      <c r="X440" s="2" t="str">
        <f>CONCATENATE($J$1,IF(AND(O440&lt;&gt;"",$O$1&lt;&gt;""),CONCATENATE($O$1,O440,$J$2),""))</f>
        <v/>
      </c>
      <c r="Y440" s="2" t="str">
        <f>CONCATENATE($J$1,IF(AND(P440&lt;&gt;"",$P$1&lt;&gt;""),CONCATENATE($P$1,P440,$J$2),""))</f>
        <v/>
      </c>
      <c r="Z440" s="2" t="str">
        <f>CONCATENATE($J$1,IF(AND(Q440&lt;&gt;"",$Q$1&lt;&gt;""),CONCATENATE($Q$1,Q440,$J$2),""))</f>
        <v/>
      </c>
      <c r="AA440" s="2" t="str">
        <f>CONCATENATE($J$1,IF(AND(R440&lt;&gt;"",$R$1&lt;&gt;""),CONCATENATE($R$1,R440,$J$2),""))</f>
        <v/>
      </c>
      <c r="AB440" s="2" t="str">
        <f t="shared" si="7"/>
        <v/>
      </c>
      <c r="AC440" s="18"/>
      <c r="AD440" s="18"/>
      <c r="AE440" s="18"/>
      <c r="AF440" s="18"/>
      <c r="AG440" s="18"/>
      <c r="AH440" s="2" t="str">
        <f>CONCATENATE($AH$1,IF(AND(AE440&lt;&gt;""),CONCATENATE("http://restauranttory.com/products/",B440,"/",AE440,".jpg"),""))</f>
        <v/>
      </c>
      <c r="AI440" s="2" t="str">
        <f>CONCATENATE($AH$1,IF(AND(AF440&lt;&gt;""),CONCATENATE("http://restauranttory.com/products/",B440,"/",AF440,".jpg"),""))</f>
        <v/>
      </c>
      <c r="AJ440" s="2" t="str">
        <f>CONCATENATE($AH$1,IF(AND(AG440&lt;&gt;""),CONCATENATE("http://restauranttory.com/products/",B440,"/",AG440,".jpg"),""))</f>
        <v/>
      </c>
      <c r="AK440" s="18"/>
      <c r="AL440" s="18"/>
      <c r="AM440" s="18"/>
      <c r="AN440" s="18"/>
      <c r="AO440" s="18"/>
      <c r="AP440" s="18"/>
      <c r="AQ440" s="18"/>
      <c r="AR440" s="2" t="str">
        <f>CONCATENATE($AH$1,IF(AND(AL440&lt;&gt;""),CONCATENATE("http://restauranttory.com/products/",B440,"/",AL440,".pdf"),""))</f>
        <v/>
      </c>
      <c r="AS440" s="2" t="str">
        <f>CONCATENATE($AH$1,IF(AND(AN440&lt;&gt;""),CONCATENATE("http://restauranttory.com/products/",B440,"/",AN440,".pdf"),""))</f>
        <v/>
      </c>
      <c r="AT440" s="2" t="str">
        <f>CONCATENATE($AH$1,IF(AND(AP440&lt;&gt;""),CONCATENATE("http://restauranttory.com/products/",B440,"/",AP440,".pdf"),""))</f>
        <v/>
      </c>
      <c r="AU440" s="18"/>
      <c r="BA440" s="18"/>
    </row>
    <row r="441" spans="1:53" ht="15" customHeight="1" thickBot="1" x14ac:dyDescent="0.3">
      <c r="A441" s="18"/>
      <c r="B441" s="18"/>
      <c r="C441" s="18"/>
      <c r="D441" s="18"/>
      <c r="E441" s="18"/>
      <c r="F441" s="18"/>
      <c r="G441" s="18"/>
      <c r="H441" s="2" t="str">
        <f t="shared" si="8"/>
        <v>&lt;check&gt;&lt;br&gt;&lt;check&gt;&lt;br&gt;&lt;check&gt;&lt;br&gt;</v>
      </c>
      <c r="I441" s="18"/>
      <c r="K441" s="18"/>
      <c r="L441" s="18"/>
      <c r="M441" s="18"/>
      <c r="N441" s="18"/>
      <c r="O441" s="18"/>
      <c r="P441" s="18"/>
      <c r="Q441" s="18"/>
      <c r="R441" s="18"/>
      <c r="S441" s="20" t="str">
        <f>CONCATENATE($J$1,IF(AND(I441&lt;&gt;"",$I$1&lt;&gt;""),CONCATENATE($I$1,I441,$J$2),""))</f>
        <v/>
      </c>
      <c r="T441" s="2" t="str">
        <f>CONCATENATE($J$1,IF(AND(K441&lt;&gt;"",$K$1&lt;&gt;""),CONCATENATE($K$1,K441,$J$2),""))</f>
        <v/>
      </c>
      <c r="U441" s="2" t="str">
        <f>CONCATENATE($J$1,IF(AND(L441&lt;&gt;"",$L$1&lt;&gt;""),CONCATENATE($L$1,L441,$J$2),""))</f>
        <v/>
      </c>
      <c r="V441" s="2" t="str">
        <f>CONCATENATE($J$1,IF(AND(M441&lt;&gt;"",$M$1&lt;&gt;""),CONCATENATE($M$1,M441,$J$2),""))</f>
        <v/>
      </c>
      <c r="W441" s="2" t="str">
        <f>CONCATENATE($J$1,IF(AND(N441&lt;&gt;"",$N$1&lt;&gt;""),CONCATENATE($N$1,N441,$J$2),""))</f>
        <v/>
      </c>
      <c r="X441" s="2" t="str">
        <f>CONCATENATE($J$1,IF(AND(O441&lt;&gt;"",$O$1&lt;&gt;""),CONCATENATE($O$1,O441,$J$2),""))</f>
        <v/>
      </c>
      <c r="Y441" s="2" t="str">
        <f>CONCATENATE($J$1,IF(AND(P441&lt;&gt;"",$P$1&lt;&gt;""),CONCATENATE($P$1,P441,$J$2),""))</f>
        <v/>
      </c>
      <c r="Z441" s="2" t="str">
        <f>CONCATENATE($J$1,IF(AND(Q441&lt;&gt;"",$Q$1&lt;&gt;""),CONCATENATE($Q$1,Q441,$J$2),""))</f>
        <v/>
      </c>
      <c r="AA441" s="2" t="str">
        <f>CONCATENATE($J$1,IF(AND(R441&lt;&gt;"",$R$1&lt;&gt;""),CONCATENATE($R$1,R441,$J$2),""))</f>
        <v/>
      </c>
      <c r="AB441" s="2" t="str">
        <f t="shared" si="7"/>
        <v/>
      </c>
      <c r="AC441" s="18"/>
      <c r="AD441" s="18"/>
      <c r="AE441" s="18"/>
      <c r="AF441" s="18"/>
      <c r="AG441" s="18"/>
      <c r="AH441" s="2" t="str">
        <f>CONCATENATE($AH$1,IF(AND(AE441&lt;&gt;""),CONCATENATE("http://restauranttory.com/products/",B441,"/",AE441,".jpg"),""))</f>
        <v/>
      </c>
      <c r="AI441" s="2" t="str">
        <f>CONCATENATE($AH$1,IF(AND(AF441&lt;&gt;""),CONCATENATE("http://restauranttory.com/products/",B441,"/",AF441,".jpg"),""))</f>
        <v/>
      </c>
      <c r="AJ441" s="2" t="str">
        <f>CONCATENATE($AH$1,IF(AND(AG441&lt;&gt;""),CONCATENATE("http://restauranttory.com/products/",B441,"/",AG441,".jpg"),""))</f>
        <v/>
      </c>
      <c r="AK441" s="18"/>
      <c r="AL441" s="18"/>
      <c r="AM441" s="18"/>
      <c r="AN441" s="18"/>
      <c r="AO441" s="18"/>
      <c r="AP441" s="18"/>
      <c r="AQ441" s="18"/>
      <c r="AR441" s="2" t="str">
        <f>CONCATENATE($AH$1,IF(AND(AL441&lt;&gt;""),CONCATENATE("http://restauranttory.com/products/",B441,"/",AL441,".pdf"),""))</f>
        <v/>
      </c>
      <c r="AS441" s="2" t="str">
        <f>CONCATENATE($AH$1,IF(AND(AN441&lt;&gt;""),CONCATENATE("http://restauranttory.com/products/",B441,"/",AN441,".pdf"),""))</f>
        <v/>
      </c>
      <c r="AT441" s="2" t="str">
        <f>CONCATENATE($AH$1,IF(AND(AP441&lt;&gt;""),CONCATENATE("http://restauranttory.com/products/",B441,"/",AP441,".pdf"),""))</f>
        <v/>
      </c>
      <c r="AU441" s="18"/>
      <c r="BA441" s="18"/>
    </row>
    <row r="442" spans="1:53" ht="15" customHeight="1" thickBot="1" x14ac:dyDescent="0.3">
      <c r="A442" s="18"/>
      <c r="B442" s="18"/>
      <c r="C442" s="18"/>
      <c r="D442" s="18"/>
      <c r="E442" s="18"/>
      <c r="F442" s="18"/>
      <c r="G442" s="18"/>
      <c r="H442" s="2" t="str">
        <f t="shared" si="8"/>
        <v>&lt;check&gt;&lt;br&gt;&lt;check&gt;&lt;br&gt;&lt;check&gt;&lt;br&gt;</v>
      </c>
      <c r="I442" s="18"/>
      <c r="K442" s="18"/>
      <c r="L442" s="18"/>
      <c r="M442" s="18"/>
      <c r="N442" s="18"/>
      <c r="O442" s="18"/>
      <c r="P442" s="18"/>
      <c r="Q442" s="18"/>
      <c r="R442" s="18"/>
      <c r="S442" s="20" t="str">
        <f>CONCATENATE($J$1,IF(AND(I442&lt;&gt;"",$I$1&lt;&gt;""),CONCATENATE($I$1,I442,$J$2),""))</f>
        <v/>
      </c>
      <c r="T442" s="2" t="str">
        <f>CONCATENATE($J$1,IF(AND(K442&lt;&gt;"",$K$1&lt;&gt;""),CONCATENATE($K$1,K442,$J$2),""))</f>
        <v/>
      </c>
      <c r="U442" s="2" t="str">
        <f>CONCATENATE($J$1,IF(AND(L442&lt;&gt;"",$L$1&lt;&gt;""),CONCATENATE($L$1,L442,$J$2),""))</f>
        <v/>
      </c>
      <c r="V442" s="2" t="str">
        <f>CONCATENATE($J$1,IF(AND(M442&lt;&gt;"",$M$1&lt;&gt;""),CONCATENATE($M$1,M442,$J$2),""))</f>
        <v/>
      </c>
      <c r="W442" s="2" t="str">
        <f>CONCATENATE($J$1,IF(AND(N442&lt;&gt;"",$N$1&lt;&gt;""),CONCATENATE($N$1,N442,$J$2),""))</f>
        <v/>
      </c>
      <c r="X442" s="2" t="str">
        <f>CONCATENATE($J$1,IF(AND(O442&lt;&gt;"",$O$1&lt;&gt;""),CONCATENATE($O$1,O442,$J$2),""))</f>
        <v/>
      </c>
      <c r="Y442" s="2" t="str">
        <f>CONCATENATE($J$1,IF(AND(P442&lt;&gt;"",$P$1&lt;&gt;""),CONCATENATE($P$1,P442,$J$2),""))</f>
        <v/>
      </c>
      <c r="Z442" s="2" t="str">
        <f>CONCATENATE($J$1,IF(AND(Q442&lt;&gt;"",$Q$1&lt;&gt;""),CONCATENATE($Q$1,Q442,$J$2),""))</f>
        <v/>
      </c>
      <c r="AA442" s="2" t="str">
        <f>CONCATENATE($J$1,IF(AND(R442&lt;&gt;"",$R$1&lt;&gt;""),CONCATENATE($R$1,R442,$J$2),""))</f>
        <v/>
      </c>
      <c r="AB442" s="2" t="str">
        <f t="shared" si="7"/>
        <v/>
      </c>
      <c r="AC442" s="18"/>
      <c r="AD442" s="18"/>
      <c r="AE442" s="18"/>
      <c r="AF442" s="18"/>
      <c r="AG442" s="18"/>
      <c r="AH442" s="2" t="str">
        <f>CONCATENATE($AH$1,IF(AND(AE442&lt;&gt;""),CONCATENATE("http://restauranttory.com/products/",B442,"/",AE442,".jpg"),""))</f>
        <v/>
      </c>
      <c r="AI442" s="2" t="str">
        <f>CONCATENATE($AH$1,IF(AND(AF442&lt;&gt;""),CONCATENATE("http://restauranttory.com/products/",B442,"/",AF442,".jpg"),""))</f>
        <v/>
      </c>
      <c r="AJ442" s="2" t="str">
        <f>CONCATENATE($AH$1,IF(AND(AG442&lt;&gt;""),CONCATENATE("http://restauranttory.com/products/",B442,"/",AG442,".jpg"),""))</f>
        <v/>
      </c>
      <c r="AK442" s="18"/>
      <c r="AL442" s="18"/>
      <c r="AM442" s="18"/>
      <c r="AN442" s="18"/>
      <c r="AO442" s="18"/>
      <c r="AP442" s="18"/>
      <c r="AQ442" s="18"/>
      <c r="AR442" s="2" t="str">
        <f>CONCATENATE($AH$1,IF(AND(AL442&lt;&gt;""),CONCATENATE("http://restauranttory.com/products/",B442,"/",AL442,".pdf"),""))</f>
        <v/>
      </c>
      <c r="AS442" s="2" t="str">
        <f>CONCATENATE($AH$1,IF(AND(AN442&lt;&gt;""),CONCATENATE("http://restauranttory.com/products/",B442,"/",AN442,".pdf"),""))</f>
        <v/>
      </c>
      <c r="AT442" s="2" t="str">
        <f>CONCATENATE($AH$1,IF(AND(AP442&lt;&gt;""),CONCATENATE("http://restauranttory.com/products/",B442,"/",AP442,".pdf"),""))</f>
        <v/>
      </c>
      <c r="AU442" s="18"/>
      <c r="BA442" s="18"/>
    </row>
    <row r="443" spans="1:53" ht="15" customHeight="1" thickBot="1" x14ac:dyDescent="0.3">
      <c r="A443" s="18"/>
      <c r="B443" s="18"/>
      <c r="C443" s="18"/>
      <c r="D443" s="18"/>
      <c r="E443" s="18"/>
      <c r="F443" s="18"/>
      <c r="G443" s="18"/>
      <c r="H443" s="2" t="str">
        <f t="shared" si="8"/>
        <v>&lt;check&gt;&lt;br&gt;&lt;check&gt;&lt;br&gt;&lt;check&gt;&lt;br&gt;</v>
      </c>
      <c r="I443" s="18"/>
      <c r="K443" s="18"/>
      <c r="L443" s="18"/>
      <c r="M443" s="18"/>
      <c r="N443" s="18"/>
      <c r="O443" s="18"/>
      <c r="P443" s="18"/>
      <c r="Q443" s="18"/>
      <c r="R443" s="18"/>
      <c r="S443" s="20" t="str">
        <f>CONCATENATE($J$1,IF(AND(I443&lt;&gt;"",$I$1&lt;&gt;""),CONCATENATE($I$1,I443,$J$2),""))</f>
        <v/>
      </c>
      <c r="T443" s="2" t="str">
        <f>CONCATENATE($J$1,IF(AND(K443&lt;&gt;"",$K$1&lt;&gt;""),CONCATENATE($K$1,K443,$J$2),""))</f>
        <v/>
      </c>
      <c r="U443" s="2" t="str">
        <f>CONCATENATE($J$1,IF(AND(L443&lt;&gt;"",$L$1&lt;&gt;""),CONCATENATE($L$1,L443,$J$2),""))</f>
        <v/>
      </c>
      <c r="V443" s="2" t="str">
        <f>CONCATENATE($J$1,IF(AND(M443&lt;&gt;"",$M$1&lt;&gt;""),CONCATENATE($M$1,M443,$J$2),""))</f>
        <v/>
      </c>
      <c r="W443" s="2" t="str">
        <f>CONCATENATE($J$1,IF(AND(N443&lt;&gt;"",$N$1&lt;&gt;""),CONCATENATE($N$1,N443,$J$2),""))</f>
        <v/>
      </c>
      <c r="X443" s="2" t="str">
        <f>CONCATENATE($J$1,IF(AND(O443&lt;&gt;"",$O$1&lt;&gt;""),CONCATENATE($O$1,O443,$J$2),""))</f>
        <v/>
      </c>
      <c r="Y443" s="2" t="str">
        <f>CONCATENATE($J$1,IF(AND(P443&lt;&gt;"",$P$1&lt;&gt;""),CONCATENATE($P$1,P443,$J$2),""))</f>
        <v/>
      </c>
      <c r="Z443" s="2" t="str">
        <f>CONCATENATE($J$1,IF(AND(Q443&lt;&gt;"",$Q$1&lt;&gt;""),CONCATENATE($Q$1,Q443,$J$2),""))</f>
        <v/>
      </c>
      <c r="AA443" s="2" t="str">
        <f>CONCATENATE($J$1,IF(AND(R443&lt;&gt;"",$R$1&lt;&gt;""),CONCATENATE($R$1,R443,$J$2),""))</f>
        <v/>
      </c>
      <c r="AB443" s="2" t="str">
        <f t="shared" si="7"/>
        <v/>
      </c>
      <c r="AC443" s="18"/>
      <c r="AD443" s="18"/>
      <c r="AE443" s="18"/>
      <c r="AF443" s="18"/>
      <c r="AG443" s="18"/>
      <c r="AH443" s="2" t="str">
        <f>CONCATENATE($AH$1,IF(AND(AE443&lt;&gt;""),CONCATENATE("http://restauranttory.com/products/",B443,"/",AE443,".jpg"),""))</f>
        <v/>
      </c>
      <c r="AI443" s="2" t="str">
        <f>CONCATENATE($AH$1,IF(AND(AF443&lt;&gt;""),CONCATENATE("http://restauranttory.com/products/",B443,"/",AF443,".jpg"),""))</f>
        <v/>
      </c>
      <c r="AJ443" s="2" t="str">
        <f>CONCATENATE($AH$1,IF(AND(AG443&lt;&gt;""),CONCATENATE("http://restauranttory.com/products/",B443,"/",AG443,".jpg"),""))</f>
        <v/>
      </c>
      <c r="AK443" s="18"/>
      <c r="AL443" s="18"/>
      <c r="AM443" s="18"/>
      <c r="AN443" s="18"/>
      <c r="AO443" s="18"/>
      <c r="AP443" s="18"/>
      <c r="AQ443" s="18"/>
      <c r="AR443" s="2" t="str">
        <f>CONCATENATE($AH$1,IF(AND(AL443&lt;&gt;""),CONCATENATE("http://restauranttory.com/products/",B443,"/",AL443,".pdf"),""))</f>
        <v/>
      </c>
      <c r="AS443" s="2" t="str">
        <f>CONCATENATE($AH$1,IF(AND(AN443&lt;&gt;""),CONCATENATE("http://restauranttory.com/products/",B443,"/",AN443,".pdf"),""))</f>
        <v/>
      </c>
      <c r="AT443" s="2" t="str">
        <f>CONCATENATE($AH$1,IF(AND(AP443&lt;&gt;""),CONCATENATE("http://restauranttory.com/products/",B443,"/",AP443,".pdf"),""))</f>
        <v/>
      </c>
      <c r="AU443" s="18"/>
      <c r="BA443" s="18"/>
    </row>
    <row r="444" spans="1:53" ht="15" customHeight="1" thickBot="1" x14ac:dyDescent="0.3">
      <c r="A444" s="18"/>
      <c r="B444" s="18"/>
      <c r="C444" s="18"/>
      <c r="D444" s="18"/>
      <c r="E444" s="18"/>
      <c r="F444" s="18"/>
      <c r="G444" s="18"/>
      <c r="H444" s="2" t="str">
        <f t="shared" si="8"/>
        <v>&lt;check&gt;&lt;br&gt;&lt;check&gt;&lt;br&gt;&lt;check&gt;&lt;br&gt;</v>
      </c>
      <c r="I444" s="18"/>
      <c r="K444" s="18"/>
      <c r="L444" s="18"/>
      <c r="M444" s="18"/>
      <c r="N444" s="18"/>
      <c r="O444" s="18"/>
      <c r="P444" s="18"/>
      <c r="Q444" s="18"/>
      <c r="R444" s="18"/>
      <c r="S444" s="20" t="str">
        <f>CONCATENATE($J$1,IF(AND(I444&lt;&gt;"",$I$1&lt;&gt;""),CONCATENATE($I$1,I444,$J$2),""))</f>
        <v/>
      </c>
      <c r="T444" s="2" t="str">
        <f>CONCATENATE($J$1,IF(AND(K444&lt;&gt;"",$K$1&lt;&gt;""),CONCATENATE($K$1,K444,$J$2),""))</f>
        <v/>
      </c>
      <c r="U444" s="2" t="str">
        <f>CONCATENATE($J$1,IF(AND(L444&lt;&gt;"",$L$1&lt;&gt;""),CONCATENATE($L$1,L444,$J$2),""))</f>
        <v/>
      </c>
      <c r="V444" s="2" t="str">
        <f>CONCATENATE($J$1,IF(AND(M444&lt;&gt;"",$M$1&lt;&gt;""),CONCATENATE($M$1,M444,$J$2),""))</f>
        <v/>
      </c>
      <c r="W444" s="2" t="str">
        <f>CONCATENATE($J$1,IF(AND(N444&lt;&gt;"",$N$1&lt;&gt;""),CONCATENATE($N$1,N444,$J$2),""))</f>
        <v/>
      </c>
      <c r="X444" s="2" t="str">
        <f>CONCATENATE($J$1,IF(AND(O444&lt;&gt;"",$O$1&lt;&gt;""),CONCATENATE($O$1,O444,$J$2),""))</f>
        <v/>
      </c>
      <c r="Y444" s="2" t="str">
        <f>CONCATENATE($J$1,IF(AND(P444&lt;&gt;"",$P$1&lt;&gt;""),CONCATENATE($P$1,P444,$J$2),""))</f>
        <v/>
      </c>
      <c r="Z444" s="2" t="str">
        <f>CONCATENATE($J$1,IF(AND(Q444&lt;&gt;"",$Q$1&lt;&gt;""),CONCATENATE($Q$1,Q444,$J$2),""))</f>
        <v/>
      </c>
      <c r="AA444" s="2" t="str">
        <f>CONCATENATE($J$1,IF(AND(R444&lt;&gt;"",$R$1&lt;&gt;""),CONCATENATE($R$1,R444,$J$2),""))</f>
        <v/>
      </c>
      <c r="AB444" s="2" t="str">
        <f t="shared" si="7"/>
        <v/>
      </c>
      <c r="AC444" s="18"/>
      <c r="AD444" s="18"/>
      <c r="AE444" s="18"/>
      <c r="AF444" s="18"/>
      <c r="AG444" s="18"/>
      <c r="AH444" s="2" t="str">
        <f>CONCATENATE($AH$1,IF(AND(AE444&lt;&gt;""),CONCATENATE("http://restauranttory.com/products/",B444,"/",AE444,".jpg"),""))</f>
        <v/>
      </c>
      <c r="AI444" s="2" t="str">
        <f>CONCATENATE($AH$1,IF(AND(AF444&lt;&gt;""),CONCATENATE("http://restauranttory.com/products/",B444,"/",AF444,".jpg"),""))</f>
        <v/>
      </c>
      <c r="AJ444" s="2" t="str">
        <f>CONCATENATE($AH$1,IF(AND(AG444&lt;&gt;""),CONCATENATE("http://restauranttory.com/products/",B444,"/",AG444,".jpg"),""))</f>
        <v/>
      </c>
      <c r="AK444" s="18"/>
      <c r="AL444" s="18"/>
      <c r="AM444" s="18"/>
      <c r="AN444" s="18"/>
      <c r="AO444" s="18"/>
      <c r="AP444" s="18"/>
      <c r="AQ444" s="18"/>
      <c r="AR444" s="2" t="str">
        <f>CONCATENATE($AH$1,IF(AND(AL444&lt;&gt;""),CONCATENATE("http://restauranttory.com/products/",B444,"/",AL444,".pdf"),""))</f>
        <v/>
      </c>
      <c r="AS444" s="2" t="str">
        <f>CONCATENATE($AH$1,IF(AND(AN444&lt;&gt;""),CONCATENATE("http://restauranttory.com/products/",B444,"/",AN444,".pdf"),""))</f>
        <v/>
      </c>
      <c r="AT444" s="2" t="str">
        <f>CONCATENATE($AH$1,IF(AND(AP444&lt;&gt;""),CONCATENATE("http://restauranttory.com/products/",B444,"/",AP444,".pdf"),""))</f>
        <v/>
      </c>
      <c r="AU444" s="18"/>
      <c r="BA444" s="18"/>
    </row>
    <row r="445" spans="1:53" ht="15" customHeight="1" thickBot="1" x14ac:dyDescent="0.3">
      <c r="A445" s="18"/>
      <c r="B445" s="18"/>
      <c r="C445" s="18"/>
      <c r="D445" s="18"/>
      <c r="E445" s="18"/>
      <c r="F445" s="18"/>
      <c r="G445" s="18"/>
      <c r="H445" s="2" t="str">
        <f t="shared" si="8"/>
        <v>&lt;check&gt;&lt;br&gt;&lt;check&gt;&lt;br&gt;&lt;check&gt;&lt;br&gt;</v>
      </c>
      <c r="I445" s="18"/>
      <c r="K445" s="18"/>
      <c r="L445" s="18"/>
      <c r="M445" s="18"/>
      <c r="N445" s="18"/>
      <c r="O445" s="18"/>
      <c r="P445" s="18"/>
      <c r="Q445" s="18"/>
      <c r="R445" s="18"/>
      <c r="S445" s="20" t="str">
        <f>CONCATENATE($J$1,IF(AND(I445&lt;&gt;"",$I$1&lt;&gt;""),CONCATENATE($I$1,I445,$J$2),""))</f>
        <v/>
      </c>
      <c r="T445" s="2" t="str">
        <f>CONCATENATE($J$1,IF(AND(K445&lt;&gt;"",$K$1&lt;&gt;""),CONCATENATE($K$1,K445,$J$2),""))</f>
        <v/>
      </c>
      <c r="U445" s="2" t="str">
        <f>CONCATENATE($J$1,IF(AND(L445&lt;&gt;"",$L$1&lt;&gt;""),CONCATENATE($L$1,L445,$J$2),""))</f>
        <v/>
      </c>
      <c r="V445" s="2" t="str">
        <f>CONCATENATE($J$1,IF(AND(M445&lt;&gt;"",$M$1&lt;&gt;""),CONCATENATE($M$1,M445,$J$2),""))</f>
        <v/>
      </c>
      <c r="W445" s="2" t="str">
        <f>CONCATENATE($J$1,IF(AND(N445&lt;&gt;"",$N$1&lt;&gt;""),CONCATENATE($N$1,N445,$J$2),""))</f>
        <v/>
      </c>
      <c r="X445" s="2" t="str">
        <f>CONCATENATE($J$1,IF(AND(O445&lt;&gt;"",$O$1&lt;&gt;""),CONCATENATE($O$1,O445,$J$2),""))</f>
        <v/>
      </c>
      <c r="Y445" s="2" t="str">
        <f>CONCATENATE($J$1,IF(AND(P445&lt;&gt;"",$P$1&lt;&gt;""),CONCATENATE($P$1,P445,$J$2),""))</f>
        <v/>
      </c>
      <c r="Z445" s="2" t="str">
        <f>CONCATENATE($J$1,IF(AND(Q445&lt;&gt;"",$Q$1&lt;&gt;""),CONCATENATE($Q$1,Q445,$J$2),""))</f>
        <v/>
      </c>
      <c r="AA445" s="2" t="str">
        <f>CONCATENATE($J$1,IF(AND(R445&lt;&gt;"",$R$1&lt;&gt;""),CONCATENATE($R$1,R445,$J$2),""))</f>
        <v/>
      </c>
      <c r="AB445" s="2" t="str">
        <f t="shared" si="7"/>
        <v/>
      </c>
      <c r="AC445" s="18"/>
      <c r="AD445" s="18"/>
      <c r="AE445" s="18"/>
      <c r="AF445" s="18"/>
      <c r="AG445" s="18"/>
      <c r="AH445" s="2" t="str">
        <f>CONCATENATE($AH$1,IF(AND(AE445&lt;&gt;""),CONCATENATE("http://restauranttory.com/products/",B445,"/",AE445,".jpg"),""))</f>
        <v/>
      </c>
      <c r="AI445" s="2" t="str">
        <f>CONCATENATE($AH$1,IF(AND(AF445&lt;&gt;""),CONCATENATE("http://restauranttory.com/products/",B445,"/",AF445,".jpg"),""))</f>
        <v/>
      </c>
      <c r="AJ445" s="2" t="str">
        <f>CONCATENATE($AH$1,IF(AND(AG445&lt;&gt;""),CONCATENATE("http://restauranttory.com/products/",B445,"/",AG445,".jpg"),""))</f>
        <v/>
      </c>
      <c r="AK445" s="18"/>
      <c r="AL445" s="18"/>
      <c r="AM445" s="18"/>
      <c r="AN445" s="18"/>
      <c r="AO445" s="18"/>
      <c r="AP445" s="18"/>
      <c r="AQ445" s="18"/>
      <c r="AR445" s="2" t="str">
        <f>CONCATENATE($AH$1,IF(AND(AL445&lt;&gt;""),CONCATENATE("http://restauranttory.com/products/",B445,"/",AL445,".pdf"),""))</f>
        <v/>
      </c>
      <c r="AS445" s="2" t="str">
        <f>CONCATENATE($AH$1,IF(AND(AN445&lt;&gt;""),CONCATENATE("http://restauranttory.com/products/",B445,"/",AN445,".pdf"),""))</f>
        <v/>
      </c>
      <c r="AT445" s="2" t="str">
        <f>CONCATENATE($AH$1,IF(AND(AP445&lt;&gt;""),CONCATENATE("http://restauranttory.com/products/",B445,"/",AP445,".pdf"),""))</f>
        <v/>
      </c>
      <c r="AU445" s="18"/>
      <c r="BA445" s="18"/>
    </row>
    <row r="446" spans="1:53" ht="15" customHeight="1" thickBot="1" x14ac:dyDescent="0.3">
      <c r="A446" s="18"/>
      <c r="B446" s="18"/>
      <c r="C446" s="18"/>
      <c r="D446" s="18"/>
      <c r="E446" s="18"/>
      <c r="F446" s="18"/>
      <c r="G446" s="18"/>
      <c r="H446" s="2" t="str">
        <f t="shared" si="8"/>
        <v>&lt;check&gt;&lt;br&gt;&lt;check&gt;&lt;br&gt;&lt;check&gt;&lt;br&gt;</v>
      </c>
      <c r="I446" s="18"/>
      <c r="K446" s="18"/>
      <c r="L446" s="18"/>
      <c r="M446" s="18"/>
      <c r="N446" s="18"/>
      <c r="O446" s="18"/>
      <c r="P446" s="18"/>
      <c r="Q446" s="18"/>
      <c r="R446" s="18"/>
      <c r="S446" s="20" t="str">
        <f>CONCATENATE($J$1,IF(AND(I446&lt;&gt;"",$I$1&lt;&gt;""),CONCATENATE($I$1,I446,$J$2),""))</f>
        <v/>
      </c>
      <c r="T446" s="2" t="str">
        <f>CONCATENATE($J$1,IF(AND(K446&lt;&gt;"",$K$1&lt;&gt;""),CONCATENATE($K$1,K446,$J$2),""))</f>
        <v/>
      </c>
      <c r="U446" s="2" t="str">
        <f>CONCATENATE($J$1,IF(AND(L446&lt;&gt;"",$L$1&lt;&gt;""),CONCATENATE($L$1,L446,$J$2),""))</f>
        <v/>
      </c>
      <c r="V446" s="2" t="str">
        <f>CONCATENATE($J$1,IF(AND(M446&lt;&gt;"",$M$1&lt;&gt;""),CONCATENATE($M$1,M446,$J$2),""))</f>
        <v/>
      </c>
      <c r="W446" s="2" t="str">
        <f>CONCATENATE($J$1,IF(AND(N446&lt;&gt;"",$N$1&lt;&gt;""),CONCATENATE($N$1,N446,$J$2),""))</f>
        <v/>
      </c>
      <c r="X446" s="2" t="str">
        <f>CONCATENATE($J$1,IF(AND(O446&lt;&gt;"",$O$1&lt;&gt;""),CONCATENATE($O$1,O446,$J$2),""))</f>
        <v/>
      </c>
      <c r="Y446" s="2" t="str">
        <f>CONCATENATE($J$1,IF(AND(P446&lt;&gt;"",$P$1&lt;&gt;""),CONCATENATE($P$1,P446,$J$2),""))</f>
        <v/>
      </c>
      <c r="Z446" s="2" t="str">
        <f>CONCATENATE($J$1,IF(AND(Q446&lt;&gt;"",$Q$1&lt;&gt;""),CONCATENATE($Q$1,Q446,$J$2),""))</f>
        <v/>
      </c>
      <c r="AA446" s="2" t="str">
        <f>CONCATENATE($J$1,IF(AND(R446&lt;&gt;"",$R$1&lt;&gt;""),CONCATENATE($R$1,R446,$J$2),""))</f>
        <v/>
      </c>
      <c r="AB446" s="2" t="str">
        <f t="shared" si="7"/>
        <v/>
      </c>
      <c r="AC446" s="18"/>
      <c r="AD446" s="18"/>
      <c r="AE446" s="18"/>
      <c r="AF446" s="18"/>
      <c r="AG446" s="18"/>
      <c r="AH446" s="2" t="str">
        <f>CONCATENATE($AH$1,IF(AND(AE446&lt;&gt;""),CONCATENATE("http://restauranttory.com/products/",B446,"/",AE446,".jpg"),""))</f>
        <v/>
      </c>
      <c r="AI446" s="2" t="str">
        <f>CONCATENATE($AH$1,IF(AND(AF446&lt;&gt;""),CONCATENATE("http://restauranttory.com/products/",B446,"/",AF446,".jpg"),""))</f>
        <v/>
      </c>
      <c r="AJ446" s="2" t="str">
        <f>CONCATENATE($AH$1,IF(AND(AG446&lt;&gt;""),CONCATENATE("http://restauranttory.com/products/",B446,"/",AG446,".jpg"),""))</f>
        <v/>
      </c>
      <c r="AK446" s="18"/>
      <c r="AL446" s="18"/>
      <c r="AM446" s="18"/>
      <c r="AN446" s="18"/>
      <c r="AO446" s="18"/>
      <c r="AP446" s="18"/>
      <c r="AQ446" s="18"/>
      <c r="AR446" s="2" t="str">
        <f>CONCATENATE($AH$1,IF(AND(AL446&lt;&gt;""),CONCATENATE("http://restauranttory.com/products/",B446,"/",AL446,".pdf"),""))</f>
        <v/>
      </c>
      <c r="AS446" s="2" t="str">
        <f>CONCATENATE($AH$1,IF(AND(AN446&lt;&gt;""),CONCATENATE("http://restauranttory.com/products/",B446,"/",AN446,".pdf"),""))</f>
        <v/>
      </c>
      <c r="AT446" s="2" t="str">
        <f>CONCATENATE($AH$1,IF(AND(AP446&lt;&gt;""),CONCATENATE("http://restauranttory.com/products/",B446,"/",AP446,".pdf"),""))</f>
        <v/>
      </c>
      <c r="AU446" s="18"/>
      <c r="BA446" s="18"/>
    </row>
    <row r="447" spans="1:53" ht="15" customHeight="1" thickBot="1" x14ac:dyDescent="0.3">
      <c r="A447" s="18"/>
      <c r="B447" s="18"/>
      <c r="C447" s="18"/>
      <c r="D447" s="18"/>
      <c r="E447" s="18"/>
      <c r="F447" s="18"/>
      <c r="G447" s="18"/>
      <c r="H447" s="2" t="str">
        <f t="shared" si="8"/>
        <v>&lt;check&gt;&lt;br&gt;&lt;check&gt;&lt;br&gt;&lt;check&gt;&lt;br&gt;</v>
      </c>
      <c r="I447" s="18"/>
      <c r="K447" s="18"/>
      <c r="L447" s="18"/>
      <c r="M447" s="18"/>
      <c r="N447" s="18"/>
      <c r="O447" s="18"/>
      <c r="P447" s="18"/>
      <c r="Q447" s="18"/>
      <c r="R447" s="18"/>
      <c r="S447" s="20" t="str">
        <f>CONCATENATE($J$1,IF(AND(I447&lt;&gt;"",$I$1&lt;&gt;""),CONCATENATE($I$1,I447,$J$2),""))</f>
        <v/>
      </c>
      <c r="T447" s="2" t="str">
        <f>CONCATENATE($J$1,IF(AND(K447&lt;&gt;"",$K$1&lt;&gt;""),CONCATENATE($K$1,K447,$J$2),""))</f>
        <v/>
      </c>
      <c r="U447" s="2" t="str">
        <f>CONCATENATE($J$1,IF(AND(L447&lt;&gt;"",$L$1&lt;&gt;""),CONCATENATE($L$1,L447,$J$2),""))</f>
        <v/>
      </c>
      <c r="V447" s="2" t="str">
        <f>CONCATENATE($J$1,IF(AND(M447&lt;&gt;"",$M$1&lt;&gt;""),CONCATENATE($M$1,M447,$J$2),""))</f>
        <v/>
      </c>
      <c r="W447" s="2" t="str">
        <f>CONCATENATE($J$1,IF(AND(N447&lt;&gt;"",$N$1&lt;&gt;""),CONCATENATE($N$1,N447,$J$2),""))</f>
        <v/>
      </c>
      <c r="X447" s="2" t="str">
        <f>CONCATENATE($J$1,IF(AND(O447&lt;&gt;"",$O$1&lt;&gt;""),CONCATENATE($O$1,O447,$J$2),""))</f>
        <v/>
      </c>
      <c r="Y447" s="2" t="str">
        <f>CONCATENATE($J$1,IF(AND(P447&lt;&gt;"",$P$1&lt;&gt;""),CONCATENATE($P$1,P447,$J$2),""))</f>
        <v/>
      </c>
      <c r="Z447" s="2" t="str">
        <f>CONCATENATE($J$1,IF(AND(Q447&lt;&gt;"",$Q$1&lt;&gt;""),CONCATENATE($Q$1,Q447,$J$2),""))</f>
        <v/>
      </c>
      <c r="AA447" s="2" t="str">
        <f>CONCATENATE($J$1,IF(AND(R447&lt;&gt;"",$R$1&lt;&gt;""),CONCATENATE($R$1,R447,$J$2),""))</f>
        <v/>
      </c>
      <c r="AB447" s="2" t="str">
        <f t="shared" si="7"/>
        <v/>
      </c>
      <c r="AC447" s="18"/>
      <c r="AD447" s="18"/>
      <c r="AE447" s="18"/>
      <c r="AF447" s="18"/>
      <c r="AG447" s="18"/>
      <c r="AH447" s="2" t="str">
        <f>CONCATENATE($AH$1,IF(AND(AE447&lt;&gt;""),CONCATENATE("http://restauranttory.com/products/",B447,"/",AE447,".jpg"),""))</f>
        <v/>
      </c>
      <c r="AI447" s="2" t="str">
        <f>CONCATENATE($AH$1,IF(AND(AF447&lt;&gt;""),CONCATENATE("http://restauranttory.com/products/",B447,"/",AF447,".jpg"),""))</f>
        <v/>
      </c>
      <c r="AJ447" s="2" t="str">
        <f>CONCATENATE($AH$1,IF(AND(AG447&lt;&gt;""),CONCATENATE("http://restauranttory.com/products/",B447,"/",AG447,".jpg"),""))</f>
        <v/>
      </c>
      <c r="AK447" s="18"/>
      <c r="AL447" s="18"/>
      <c r="AM447" s="18"/>
      <c r="AN447" s="18"/>
      <c r="AO447" s="18"/>
      <c r="AP447" s="18"/>
      <c r="AQ447" s="18"/>
      <c r="AR447" s="2" t="str">
        <f>CONCATENATE($AH$1,IF(AND(AL447&lt;&gt;""),CONCATENATE("http://restauranttory.com/products/",B447,"/",AL447,".pdf"),""))</f>
        <v/>
      </c>
      <c r="AS447" s="2" t="str">
        <f>CONCATENATE($AH$1,IF(AND(AN447&lt;&gt;""),CONCATENATE("http://restauranttory.com/products/",B447,"/",AN447,".pdf"),""))</f>
        <v/>
      </c>
      <c r="AT447" s="2" t="str">
        <f>CONCATENATE($AH$1,IF(AND(AP447&lt;&gt;""),CONCATENATE("http://restauranttory.com/products/",B447,"/",AP447,".pdf"),""))</f>
        <v/>
      </c>
      <c r="AU447" s="18"/>
      <c r="BA447" s="18"/>
    </row>
    <row r="448" spans="1:53" ht="15" customHeight="1" thickBot="1" x14ac:dyDescent="0.3">
      <c r="A448" s="18"/>
      <c r="B448" s="18"/>
      <c r="C448" s="18"/>
      <c r="D448" s="18"/>
      <c r="E448" s="18"/>
      <c r="F448" s="18"/>
      <c r="G448" s="18"/>
      <c r="H448" s="2" t="str">
        <f t="shared" si="8"/>
        <v>&lt;check&gt;&lt;br&gt;&lt;check&gt;&lt;br&gt;&lt;check&gt;&lt;br&gt;</v>
      </c>
      <c r="I448" s="18"/>
      <c r="K448" s="18"/>
      <c r="L448" s="18"/>
      <c r="M448" s="18"/>
      <c r="N448" s="18"/>
      <c r="O448" s="18"/>
      <c r="P448" s="18"/>
      <c r="Q448" s="18"/>
      <c r="R448" s="18"/>
      <c r="S448" s="20" t="str">
        <f>CONCATENATE($J$1,IF(AND(I448&lt;&gt;"",$I$1&lt;&gt;""),CONCATENATE($I$1,I448,$J$2),""))</f>
        <v/>
      </c>
      <c r="T448" s="2" t="str">
        <f>CONCATENATE($J$1,IF(AND(K448&lt;&gt;"",$K$1&lt;&gt;""),CONCATENATE($K$1,K448,$J$2),""))</f>
        <v/>
      </c>
      <c r="U448" s="2" t="str">
        <f>CONCATENATE($J$1,IF(AND(L448&lt;&gt;"",$L$1&lt;&gt;""),CONCATENATE($L$1,L448,$J$2),""))</f>
        <v/>
      </c>
      <c r="V448" s="2" t="str">
        <f>CONCATENATE($J$1,IF(AND(M448&lt;&gt;"",$M$1&lt;&gt;""),CONCATENATE($M$1,M448,$J$2),""))</f>
        <v/>
      </c>
      <c r="W448" s="2" t="str">
        <f>CONCATENATE($J$1,IF(AND(N448&lt;&gt;"",$N$1&lt;&gt;""),CONCATENATE($N$1,N448,$J$2),""))</f>
        <v/>
      </c>
      <c r="X448" s="2" t="str">
        <f>CONCATENATE($J$1,IF(AND(O448&lt;&gt;"",$O$1&lt;&gt;""),CONCATENATE($O$1,O448,$J$2),""))</f>
        <v/>
      </c>
      <c r="Y448" s="2" t="str">
        <f>CONCATENATE($J$1,IF(AND(P448&lt;&gt;"",$P$1&lt;&gt;""),CONCATENATE($P$1,P448,$J$2),""))</f>
        <v/>
      </c>
      <c r="Z448" s="2" t="str">
        <f>CONCATENATE($J$1,IF(AND(Q448&lt;&gt;"",$Q$1&lt;&gt;""),CONCATENATE($Q$1,Q448,$J$2),""))</f>
        <v/>
      </c>
      <c r="AA448" s="2" t="str">
        <f>CONCATENATE($J$1,IF(AND(R448&lt;&gt;"",$R$1&lt;&gt;""),CONCATENATE($R$1,R448,$J$2),""))</f>
        <v/>
      </c>
      <c r="AB448" s="2" t="str">
        <f t="shared" si="7"/>
        <v/>
      </c>
      <c r="AC448" s="18"/>
      <c r="AD448" s="18"/>
      <c r="AE448" s="18"/>
      <c r="AF448" s="18"/>
      <c r="AG448" s="18"/>
      <c r="AH448" s="2" t="str">
        <f>CONCATENATE($AH$1,IF(AND(AE448&lt;&gt;""),CONCATENATE("http://restauranttory.com/products/",B448,"/",AE448,".jpg"),""))</f>
        <v/>
      </c>
      <c r="AI448" s="2" t="str">
        <f>CONCATENATE($AH$1,IF(AND(AF448&lt;&gt;""),CONCATENATE("http://restauranttory.com/products/",B448,"/",AF448,".jpg"),""))</f>
        <v/>
      </c>
      <c r="AJ448" s="2" t="str">
        <f>CONCATENATE($AH$1,IF(AND(AG448&lt;&gt;""),CONCATENATE("http://restauranttory.com/products/",B448,"/",AG448,".jpg"),""))</f>
        <v/>
      </c>
      <c r="AK448" s="18"/>
      <c r="AL448" s="18"/>
      <c r="AM448" s="18"/>
      <c r="AN448" s="18"/>
      <c r="AO448" s="18"/>
      <c r="AP448" s="18"/>
      <c r="AQ448" s="18"/>
      <c r="AR448" s="2" t="str">
        <f>CONCATENATE($AH$1,IF(AND(AL448&lt;&gt;""),CONCATENATE("http://restauranttory.com/products/",B448,"/",AL448,".pdf"),""))</f>
        <v/>
      </c>
      <c r="AS448" s="2" t="str">
        <f>CONCATENATE($AH$1,IF(AND(AN448&lt;&gt;""),CONCATENATE("http://restauranttory.com/products/",B448,"/",AN448,".pdf"),""))</f>
        <v/>
      </c>
      <c r="AT448" s="2" t="str">
        <f>CONCATENATE($AH$1,IF(AND(AP448&lt;&gt;""),CONCATENATE("http://restauranttory.com/products/",B448,"/",AP448,".pdf"),""))</f>
        <v/>
      </c>
      <c r="AU448" s="18"/>
      <c r="BA448" s="18"/>
    </row>
    <row r="449" spans="1:53" ht="15" customHeight="1" thickBot="1" x14ac:dyDescent="0.3">
      <c r="A449" s="18"/>
      <c r="B449" s="18"/>
      <c r="C449" s="18"/>
      <c r="D449" s="18"/>
      <c r="E449" s="18"/>
      <c r="F449" s="18"/>
      <c r="G449" s="18"/>
      <c r="H449" s="2" t="str">
        <f t="shared" si="8"/>
        <v>&lt;check&gt;&lt;br&gt;&lt;check&gt;&lt;br&gt;&lt;check&gt;&lt;br&gt;</v>
      </c>
      <c r="I449" s="18"/>
      <c r="K449" s="18"/>
      <c r="L449" s="18"/>
      <c r="M449" s="18"/>
      <c r="N449" s="18"/>
      <c r="O449" s="18"/>
      <c r="P449" s="18"/>
      <c r="Q449" s="18"/>
      <c r="R449" s="18"/>
      <c r="S449" s="20" t="str">
        <f>CONCATENATE($J$1,IF(AND(I449&lt;&gt;"",$I$1&lt;&gt;""),CONCATENATE($I$1,I449,$J$2),""))</f>
        <v/>
      </c>
      <c r="T449" s="2" t="str">
        <f>CONCATENATE($J$1,IF(AND(K449&lt;&gt;"",$K$1&lt;&gt;""),CONCATENATE($K$1,K449,$J$2),""))</f>
        <v/>
      </c>
      <c r="U449" s="2" t="str">
        <f>CONCATENATE($J$1,IF(AND(L449&lt;&gt;"",$L$1&lt;&gt;""),CONCATENATE($L$1,L449,$J$2),""))</f>
        <v/>
      </c>
      <c r="V449" s="2" t="str">
        <f>CONCATENATE($J$1,IF(AND(M449&lt;&gt;"",$M$1&lt;&gt;""),CONCATENATE($M$1,M449,$J$2),""))</f>
        <v/>
      </c>
      <c r="W449" s="2" t="str">
        <f>CONCATENATE($J$1,IF(AND(N449&lt;&gt;"",$N$1&lt;&gt;""),CONCATENATE($N$1,N449,$J$2),""))</f>
        <v/>
      </c>
      <c r="X449" s="2" t="str">
        <f>CONCATENATE($J$1,IF(AND(O449&lt;&gt;"",$O$1&lt;&gt;""),CONCATENATE($O$1,O449,$J$2),""))</f>
        <v/>
      </c>
      <c r="Y449" s="2" t="str">
        <f>CONCATENATE($J$1,IF(AND(P449&lt;&gt;"",$P$1&lt;&gt;""),CONCATENATE($P$1,P449,$J$2),""))</f>
        <v/>
      </c>
      <c r="Z449" s="2" t="str">
        <f>CONCATENATE($J$1,IF(AND(Q449&lt;&gt;"",$Q$1&lt;&gt;""),CONCATENATE($Q$1,Q449,$J$2),""))</f>
        <v/>
      </c>
      <c r="AA449" s="2" t="str">
        <f>CONCATENATE($J$1,IF(AND(R449&lt;&gt;"",$R$1&lt;&gt;""),CONCATENATE($R$1,R449,$J$2),""))</f>
        <v/>
      </c>
      <c r="AB449" s="2" t="str">
        <f t="shared" si="7"/>
        <v/>
      </c>
      <c r="AC449" s="18"/>
      <c r="AD449" s="18"/>
      <c r="AE449" s="18"/>
      <c r="AF449" s="18"/>
      <c r="AG449" s="18"/>
      <c r="AH449" s="2" t="str">
        <f>CONCATENATE($AH$1,IF(AND(AE449&lt;&gt;""),CONCATENATE("http://restauranttory.com/products/",B449,"/",AE449,".jpg"),""))</f>
        <v/>
      </c>
      <c r="AI449" s="2" t="str">
        <f>CONCATENATE($AH$1,IF(AND(AF449&lt;&gt;""),CONCATENATE("http://restauranttory.com/products/",B449,"/",AF449,".jpg"),""))</f>
        <v/>
      </c>
      <c r="AJ449" s="2" t="str">
        <f>CONCATENATE($AH$1,IF(AND(AG449&lt;&gt;""),CONCATENATE("http://restauranttory.com/products/",B449,"/",AG449,".jpg"),""))</f>
        <v/>
      </c>
      <c r="AK449" s="18"/>
      <c r="AL449" s="18"/>
      <c r="AM449" s="18"/>
      <c r="AN449" s="18"/>
      <c r="AO449" s="18"/>
      <c r="AP449" s="18"/>
      <c r="AQ449" s="18"/>
      <c r="AR449" s="2" t="str">
        <f>CONCATENATE($AH$1,IF(AND(AL449&lt;&gt;""),CONCATENATE("http://restauranttory.com/products/",B449,"/",AL449,".pdf"),""))</f>
        <v/>
      </c>
      <c r="AS449" s="2" t="str">
        <f>CONCATENATE($AH$1,IF(AND(AN449&lt;&gt;""),CONCATENATE("http://restauranttory.com/products/",B449,"/",AN449,".pdf"),""))</f>
        <v/>
      </c>
      <c r="AT449" s="2" t="str">
        <f>CONCATENATE($AH$1,IF(AND(AP449&lt;&gt;""),CONCATENATE("http://restauranttory.com/products/",B449,"/",AP449,".pdf"),""))</f>
        <v/>
      </c>
      <c r="AU449" s="18"/>
      <c r="BA449" s="18"/>
    </row>
    <row r="450" spans="1:53" ht="15" customHeight="1" thickBot="1" x14ac:dyDescent="0.3">
      <c r="A450" s="18"/>
      <c r="B450" s="18"/>
      <c r="C450" s="18"/>
      <c r="D450" s="18"/>
      <c r="E450" s="18"/>
      <c r="F450" s="18"/>
      <c r="G450" s="18"/>
      <c r="H450" s="2" t="str">
        <f t="shared" si="8"/>
        <v>&lt;check&gt;&lt;br&gt;&lt;check&gt;&lt;br&gt;&lt;check&gt;&lt;br&gt;</v>
      </c>
      <c r="I450" s="18"/>
      <c r="K450" s="18"/>
      <c r="L450" s="18"/>
      <c r="M450" s="18"/>
      <c r="N450" s="18"/>
      <c r="O450" s="18"/>
      <c r="P450" s="18"/>
      <c r="Q450" s="18"/>
      <c r="R450" s="18"/>
      <c r="S450" s="20" t="str">
        <f>CONCATENATE($J$1,IF(AND(I450&lt;&gt;"",$I$1&lt;&gt;""),CONCATENATE($I$1,I450,$J$2),""))</f>
        <v/>
      </c>
      <c r="T450" s="2" t="str">
        <f>CONCATENATE($J$1,IF(AND(K450&lt;&gt;"",$K$1&lt;&gt;""),CONCATENATE($K$1,K450,$J$2),""))</f>
        <v/>
      </c>
      <c r="U450" s="2" t="str">
        <f>CONCATENATE($J$1,IF(AND(L450&lt;&gt;"",$L$1&lt;&gt;""),CONCATENATE($L$1,L450,$J$2),""))</f>
        <v/>
      </c>
      <c r="V450" s="2" t="str">
        <f>CONCATENATE($J$1,IF(AND(M450&lt;&gt;"",$M$1&lt;&gt;""),CONCATENATE($M$1,M450,$J$2),""))</f>
        <v/>
      </c>
      <c r="W450" s="2" t="str">
        <f>CONCATENATE($J$1,IF(AND(N450&lt;&gt;"",$N$1&lt;&gt;""),CONCATENATE($N$1,N450,$J$2),""))</f>
        <v/>
      </c>
      <c r="X450" s="2" t="str">
        <f>CONCATENATE($J$1,IF(AND(O450&lt;&gt;"",$O$1&lt;&gt;""),CONCATENATE($O$1,O450,$J$2),""))</f>
        <v/>
      </c>
      <c r="Y450" s="2" t="str">
        <f>CONCATENATE($J$1,IF(AND(P450&lt;&gt;"",$P$1&lt;&gt;""),CONCATENATE($P$1,P450,$J$2),""))</f>
        <v/>
      </c>
      <c r="Z450" s="2" t="str">
        <f>CONCATENATE($J$1,IF(AND(Q450&lt;&gt;"",$Q$1&lt;&gt;""),CONCATENATE($Q$1,Q450,$J$2),""))</f>
        <v/>
      </c>
      <c r="AA450" s="2" t="str">
        <f>CONCATENATE($J$1,IF(AND(R450&lt;&gt;"",$R$1&lt;&gt;""),CONCATENATE($R$1,R450,$J$2),""))</f>
        <v/>
      </c>
      <c r="AB450" s="2" t="str">
        <f t="shared" si="7"/>
        <v/>
      </c>
      <c r="AC450" s="18"/>
      <c r="AD450" s="18"/>
      <c r="AE450" s="18"/>
      <c r="AF450" s="18"/>
      <c r="AG450" s="18"/>
      <c r="AH450" s="2" t="str">
        <f>CONCATENATE($AH$1,IF(AND(AE450&lt;&gt;""),CONCATENATE("http://restauranttory.com/products/",B450,"/",AE450,".jpg"),""))</f>
        <v/>
      </c>
      <c r="AI450" s="2" t="str">
        <f>CONCATENATE($AH$1,IF(AND(AF450&lt;&gt;""),CONCATENATE("http://restauranttory.com/products/",B450,"/",AF450,".jpg"),""))</f>
        <v/>
      </c>
      <c r="AJ450" s="2" t="str">
        <f>CONCATENATE($AH$1,IF(AND(AG450&lt;&gt;""),CONCATENATE("http://restauranttory.com/products/",B450,"/",AG450,".jpg"),""))</f>
        <v/>
      </c>
      <c r="AK450" s="18"/>
      <c r="AL450" s="18"/>
      <c r="AM450" s="18"/>
      <c r="AN450" s="18"/>
      <c r="AO450" s="18"/>
      <c r="AP450" s="18"/>
      <c r="AQ450" s="18"/>
      <c r="AR450" s="2" t="str">
        <f>CONCATENATE($AH$1,IF(AND(AL450&lt;&gt;""),CONCATENATE("http://restauranttory.com/products/",B450,"/",AL450,".pdf"),""))</f>
        <v/>
      </c>
      <c r="AS450" s="2" t="str">
        <f>CONCATENATE($AH$1,IF(AND(AN450&lt;&gt;""),CONCATENATE("http://restauranttory.com/products/",B450,"/",AN450,".pdf"),""))</f>
        <v/>
      </c>
      <c r="AT450" s="2" t="str">
        <f>CONCATENATE($AH$1,IF(AND(AP450&lt;&gt;""),CONCATENATE("http://restauranttory.com/products/",B450,"/",AP450,".pdf"),""))</f>
        <v/>
      </c>
      <c r="AU450" s="18"/>
      <c r="BA450" s="18"/>
    </row>
    <row r="451" spans="1:53" ht="15" customHeight="1" thickBot="1" x14ac:dyDescent="0.3">
      <c r="A451" s="18"/>
      <c r="B451" s="18"/>
      <c r="C451" s="18"/>
      <c r="D451" s="18"/>
      <c r="E451" s="18"/>
      <c r="F451" s="18"/>
      <c r="G451" s="18"/>
      <c r="H451" s="2" t="str">
        <f t="shared" si="8"/>
        <v>&lt;check&gt;&lt;br&gt;&lt;check&gt;&lt;br&gt;&lt;check&gt;&lt;br&gt;</v>
      </c>
      <c r="I451" s="18"/>
      <c r="K451" s="18"/>
      <c r="L451" s="18"/>
      <c r="M451" s="18"/>
      <c r="N451" s="18"/>
      <c r="O451" s="18"/>
      <c r="P451" s="18"/>
      <c r="Q451" s="18"/>
      <c r="R451" s="18"/>
      <c r="S451" s="20" t="str">
        <f>CONCATENATE($J$1,IF(AND(I451&lt;&gt;"",$I$1&lt;&gt;""),CONCATENATE($I$1,I451,$J$2),""))</f>
        <v/>
      </c>
      <c r="T451" s="2" t="str">
        <f>CONCATENATE($J$1,IF(AND(K451&lt;&gt;"",$K$1&lt;&gt;""),CONCATENATE($K$1,K451,$J$2),""))</f>
        <v/>
      </c>
      <c r="U451" s="2" t="str">
        <f>CONCATENATE($J$1,IF(AND(L451&lt;&gt;"",$L$1&lt;&gt;""),CONCATENATE($L$1,L451,$J$2),""))</f>
        <v/>
      </c>
      <c r="V451" s="2" t="str">
        <f>CONCATENATE($J$1,IF(AND(M451&lt;&gt;"",$M$1&lt;&gt;""),CONCATENATE($M$1,M451,$J$2),""))</f>
        <v/>
      </c>
      <c r="W451" s="2" t="str">
        <f>CONCATENATE($J$1,IF(AND(N451&lt;&gt;"",$N$1&lt;&gt;""),CONCATENATE($N$1,N451,$J$2),""))</f>
        <v/>
      </c>
      <c r="X451" s="2" t="str">
        <f>CONCATENATE($J$1,IF(AND(O451&lt;&gt;"",$O$1&lt;&gt;""),CONCATENATE($O$1,O451,$J$2),""))</f>
        <v/>
      </c>
      <c r="Y451" s="2" t="str">
        <f>CONCATENATE($J$1,IF(AND(P451&lt;&gt;"",$P$1&lt;&gt;""),CONCATENATE($P$1,P451,$J$2),""))</f>
        <v/>
      </c>
      <c r="Z451" s="2" t="str">
        <f>CONCATENATE($J$1,IF(AND(Q451&lt;&gt;"",$Q$1&lt;&gt;""),CONCATENATE($Q$1,Q451,$J$2),""))</f>
        <v/>
      </c>
      <c r="AA451" s="2" t="str">
        <f>CONCATENATE($J$1,IF(AND(R451&lt;&gt;"",$R$1&lt;&gt;""),CONCATENATE($R$1,R451,$J$2),""))</f>
        <v/>
      </c>
      <c r="AB451" s="2" t="str">
        <f t="shared" ref="AB451:AB514" si="9">CONCATENATE(S451,T451,U451,V451,W451,X451,Y451,Z451,AA451)</f>
        <v/>
      </c>
      <c r="AC451" s="18"/>
      <c r="AD451" s="18"/>
      <c r="AE451" s="18"/>
      <c r="AF451" s="18"/>
      <c r="AG451" s="18"/>
      <c r="AH451" s="2" t="str">
        <f>CONCATENATE($AH$1,IF(AND(AE451&lt;&gt;""),CONCATENATE("http://restauranttory.com/products/",B451,"/",AE451,".jpg"),""))</f>
        <v/>
      </c>
      <c r="AI451" s="2" t="str">
        <f>CONCATENATE($AH$1,IF(AND(AF451&lt;&gt;""),CONCATENATE("http://restauranttory.com/products/",B451,"/",AF451,".jpg"),""))</f>
        <v/>
      </c>
      <c r="AJ451" s="2" t="str">
        <f>CONCATENATE($AH$1,IF(AND(AG451&lt;&gt;""),CONCATENATE("http://restauranttory.com/products/",B451,"/",AG451,".jpg"),""))</f>
        <v/>
      </c>
      <c r="AK451" s="18"/>
      <c r="AL451" s="18"/>
      <c r="AM451" s="18"/>
      <c r="AN451" s="18"/>
      <c r="AO451" s="18"/>
      <c r="AP451" s="18"/>
      <c r="AQ451" s="18"/>
      <c r="AR451" s="2" t="str">
        <f>CONCATENATE($AH$1,IF(AND(AL451&lt;&gt;""),CONCATENATE("http://restauranttory.com/products/",B451,"/",AL451,".pdf"),""))</f>
        <v/>
      </c>
      <c r="AS451" s="2" t="str">
        <f>CONCATENATE($AH$1,IF(AND(AN451&lt;&gt;""),CONCATENATE("http://restauranttory.com/products/",B451,"/",AN451,".pdf"),""))</f>
        <v/>
      </c>
      <c r="AT451" s="2" t="str">
        <f>CONCATENATE($AH$1,IF(AND(AP451&lt;&gt;""),CONCATENATE("http://restauranttory.com/products/",B451,"/",AP451,".pdf"),""))</f>
        <v/>
      </c>
      <c r="AU451" s="18"/>
      <c r="BA451" s="18"/>
    </row>
    <row r="452" spans="1:53" ht="15" customHeight="1" thickBot="1" x14ac:dyDescent="0.3">
      <c r="A452" s="18"/>
      <c r="B452" s="18"/>
      <c r="C452" s="18"/>
      <c r="D452" s="18"/>
      <c r="E452" s="18"/>
      <c r="F452" s="18"/>
      <c r="G452" s="18"/>
      <c r="H452" s="2" t="str">
        <f t="shared" si="8"/>
        <v>&lt;check&gt;&lt;br&gt;&lt;check&gt;&lt;br&gt;&lt;check&gt;&lt;br&gt;</v>
      </c>
      <c r="I452" s="18"/>
      <c r="K452" s="18"/>
      <c r="L452" s="18"/>
      <c r="M452" s="18"/>
      <c r="N452" s="18"/>
      <c r="O452" s="18"/>
      <c r="P452" s="18"/>
      <c r="Q452" s="18"/>
      <c r="R452" s="18"/>
      <c r="S452" s="20" t="str">
        <f>CONCATENATE($J$1,IF(AND(I452&lt;&gt;"",$I$1&lt;&gt;""),CONCATENATE($I$1,I452,$J$2),""))</f>
        <v/>
      </c>
      <c r="T452" s="2" t="str">
        <f>CONCATENATE($J$1,IF(AND(K452&lt;&gt;"",$K$1&lt;&gt;""),CONCATENATE($K$1,K452,$J$2),""))</f>
        <v/>
      </c>
      <c r="U452" s="2" t="str">
        <f>CONCATENATE($J$1,IF(AND(L452&lt;&gt;"",$L$1&lt;&gt;""),CONCATENATE($L$1,L452,$J$2),""))</f>
        <v/>
      </c>
      <c r="V452" s="2" t="str">
        <f>CONCATENATE($J$1,IF(AND(M452&lt;&gt;"",$M$1&lt;&gt;""),CONCATENATE($M$1,M452,$J$2),""))</f>
        <v/>
      </c>
      <c r="W452" s="2" t="str">
        <f>CONCATENATE($J$1,IF(AND(N452&lt;&gt;"",$N$1&lt;&gt;""),CONCATENATE($N$1,N452,$J$2),""))</f>
        <v/>
      </c>
      <c r="X452" s="2" t="str">
        <f>CONCATENATE($J$1,IF(AND(O452&lt;&gt;"",$O$1&lt;&gt;""),CONCATENATE($O$1,O452,$J$2),""))</f>
        <v/>
      </c>
      <c r="Y452" s="2" t="str">
        <f>CONCATENATE($J$1,IF(AND(P452&lt;&gt;"",$P$1&lt;&gt;""),CONCATENATE($P$1,P452,$J$2),""))</f>
        <v/>
      </c>
      <c r="Z452" s="2" t="str">
        <f>CONCATENATE($J$1,IF(AND(Q452&lt;&gt;"",$Q$1&lt;&gt;""),CONCATENATE($Q$1,Q452,$J$2),""))</f>
        <v/>
      </c>
      <c r="AA452" s="2" t="str">
        <f>CONCATENATE($J$1,IF(AND(R452&lt;&gt;"",$R$1&lt;&gt;""),CONCATENATE($R$1,R452,$J$2),""))</f>
        <v/>
      </c>
      <c r="AB452" s="2" t="str">
        <f t="shared" si="9"/>
        <v/>
      </c>
      <c r="AC452" s="18"/>
      <c r="AD452" s="18"/>
      <c r="AE452" s="18"/>
      <c r="AF452" s="18"/>
      <c r="AG452" s="18"/>
      <c r="AH452" s="2" t="str">
        <f>CONCATENATE($AH$1,IF(AND(AE452&lt;&gt;""),CONCATENATE("http://restauranttory.com/products/",B452,"/",AE452,".jpg"),""))</f>
        <v/>
      </c>
      <c r="AI452" s="2" t="str">
        <f>CONCATENATE($AH$1,IF(AND(AF452&lt;&gt;""),CONCATENATE("http://restauranttory.com/products/",B452,"/",AF452,".jpg"),""))</f>
        <v/>
      </c>
      <c r="AJ452" s="2" t="str">
        <f>CONCATENATE($AH$1,IF(AND(AG452&lt;&gt;""),CONCATENATE("http://restauranttory.com/products/",B452,"/",AG452,".jpg"),""))</f>
        <v/>
      </c>
      <c r="AK452" s="18"/>
      <c r="AL452" s="18"/>
      <c r="AM452" s="18"/>
      <c r="AN452" s="18"/>
      <c r="AO452" s="18"/>
      <c r="AP452" s="18"/>
      <c r="AQ452" s="18"/>
      <c r="AR452" s="2" t="str">
        <f>CONCATENATE($AH$1,IF(AND(AL452&lt;&gt;""),CONCATENATE("http://restauranttory.com/products/",B452,"/",AL452,".pdf"),""))</f>
        <v/>
      </c>
      <c r="AS452" s="2" t="str">
        <f>CONCATENATE($AH$1,IF(AND(AN452&lt;&gt;""),CONCATENATE("http://restauranttory.com/products/",B452,"/",AN452,".pdf"),""))</f>
        <v/>
      </c>
      <c r="AT452" s="2" t="str">
        <f>CONCATENATE($AH$1,IF(AND(AP452&lt;&gt;""),CONCATENATE("http://restauranttory.com/products/",B452,"/",AP452,".pdf"),""))</f>
        <v/>
      </c>
      <c r="AU452" s="18"/>
      <c r="BA452" s="18"/>
    </row>
    <row r="453" spans="1:53" ht="15" customHeight="1" thickBot="1" x14ac:dyDescent="0.3">
      <c r="A453" s="18"/>
      <c r="B453" s="18"/>
      <c r="C453" s="18"/>
      <c r="D453" s="18"/>
      <c r="E453" s="18"/>
      <c r="F453" s="18"/>
      <c r="G453" s="18"/>
      <c r="H453" s="2" t="str">
        <f t="shared" si="8"/>
        <v>&lt;check&gt;&lt;br&gt;&lt;check&gt;&lt;br&gt;&lt;check&gt;&lt;br&gt;</v>
      </c>
      <c r="I453" s="18"/>
      <c r="K453" s="18"/>
      <c r="L453" s="18"/>
      <c r="M453" s="18"/>
      <c r="N453" s="18"/>
      <c r="O453" s="18"/>
      <c r="P453" s="18"/>
      <c r="Q453" s="18"/>
      <c r="R453" s="18"/>
      <c r="S453" s="20" t="str">
        <f>CONCATENATE($J$1,IF(AND(I453&lt;&gt;"",$I$1&lt;&gt;""),CONCATENATE($I$1,I453,$J$2),""))</f>
        <v/>
      </c>
      <c r="T453" s="2" t="str">
        <f>CONCATENATE($J$1,IF(AND(K453&lt;&gt;"",$K$1&lt;&gt;""),CONCATENATE($K$1,K453,$J$2),""))</f>
        <v/>
      </c>
      <c r="U453" s="2" t="str">
        <f>CONCATENATE($J$1,IF(AND(L453&lt;&gt;"",$L$1&lt;&gt;""),CONCATENATE($L$1,L453,$J$2),""))</f>
        <v/>
      </c>
      <c r="V453" s="2" t="str">
        <f>CONCATENATE($J$1,IF(AND(M453&lt;&gt;"",$M$1&lt;&gt;""),CONCATENATE($M$1,M453,$J$2),""))</f>
        <v/>
      </c>
      <c r="W453" s="2" t="str">
        <f>CONCATENATE($J$1,IF(AND(N453&lt;&gt;"",$N$1&lt;&gt;""),CONCATENATE($N$1,N453,$J$2),""))</f>
        <v/>
      </c>
      <c r="X453" s="2" t="str">
        <f>CONCATENATE($J$1,IF(AND(O453&lt;&gt;"",$O$1&lt;&gt;""),CONCATENATE($O$1,O453,$J$2),""))</f>
        <v/>
      </c>
      <c r="Y453" s="2" t="str">
        <f>CONCATENATE($J$1,IF(AND(P453&lt;&gt;"",$P$1&lt;&gt;""),CONCATENATE($P$1,P453,$J$2),""))</f>
        <v/>
      </c>
      <c r="Z453" s="2" t="str">
        <f>CONCATENATE($J$1,IF(AND(Q453&lt;&gt;"",$Q$1&lt;&gt;""),CONCATENATE($Q$1,Q453,$J$2),""))</f>
        <v/>
      </c>
      <c r="AA453" s="2" t="str">
        <f>CONCATENATE($J$1,IF(AND(R453&lt;&gt;"",$R$1&lt;&gt;""),CONCATENATE($R$1,R453,$J$2),""))</f>
        <v/>
      </c>
      <c r="AB453" s="2" t="str">
        <f t="shared" si="9"/>
        <v/>
      </c>
      <c r="AC453" s="18"/>
      <c r="AD453" s="18"/>
      <c r="AE453" s="18"/>
      <c r="AF453" s="18"/>
      <c r="AG453" s="18"/>
      <c r="AH453" s="2" t="str">
        <f>CONCATENATE($AH$1,IF(AND(AE453&lt;&gt;""),CONCATENATE("http://restauranttory.com/products/",B453,"/",AE453,".jpg"),""))</f>
        <v/>
      </c>
      <c r="AI453" s="2" t="str">
        <f>CONCATENATE($AH$1,IF(AND(AF453&lt;&gt;""),CONCATENATE("http://restauranttory.com/products/",B453,"/",AF453,".jpg"),""))</f>
        <v/>
      </c>
      <c r="AJ453" s="2" t="str">
        <f>CONCATENATE($AH$1,IF(AND(AG453&lt;&gt;""),CONCATENATE("http://restauranttory.com/products/",B453,"/",AG453,".jpg"),""))</f>
        <v/>
      </c>
      <c r="AK453" s="18"/>
      <c r="AL453" s="18"/>
      <c r="AM453" s="18"/>
      <c r="AN453" s="18"/>
      <c r="AO453" s="18"/>
      <c r="AP453" s="18"/>
      <c r="AQ453" s="18"/>
      <c r="AR453" s="2" t="str">
        <f>CONCATENATE($AH$1,IF(AND(AL453&lt;&gt;""),CONCATENATE("http://restauranttory.com/products/",B453,"/",AL453,".pdf"),""))</f>
        <v/>
      </c>
      <c r="AS453" s="2" t="str">
        <f>CONCATENATE($AH$1,IF(AND(AN453&lt;&gt;""),CONCATENATE("http://restauranttory.com/products/",B453,"/",AN453,".pdf"),""))</f>
        <v/>
      </c>
      <c r="AT453" s="2" t="str">
        <f>CONCATENATE($AH$1,IF(AND(AP453&lt;&gt;""),CONCATENATE("http://restauranttory.com/products/",B453,"/",AP453,".pdf"),""))</f>
        <v/>
      </c>
      <c r="AU453" s="18"/>
      <c r="BA453" s="18"/>
    </row>
    <row r="454" spans="1:53" ht="15" customHeight="1" thickBot="1" x14ac:dyDescent="0.3">
      <c r="A454" s="18"/>
      <c r="B454" s="18"/>
      <c r="C454" s="18"/>
      <c r="D454" s="18"/>
      <c r="E454" s="18"/>
      <c r="F454" s="18"/>
      <c r="G454" s="18"/>
      <c r="H454" s="2" t="str">
        <f t="shared" si="8"/>
        <v>&lt;check&gt;&lt;br&gt;&lt;check&gt;&lt;br&gt;&lt;check&gt;&lt;br&gt;</v>
      </c>
      <c r="I454" s="18"/>
      <c r="K454" s="18"/>
      <c r="L454" s="18"/>
      <c r="M454" s="18"/>
      <c r="N454" s="18"/>
      <c r="O454" s="18"/>
      <c r="P454" s="18"/>
      <c r="Q454" s="18"/>
      <c r="R454" s="18"/>
      <c r="S454" s="20" t="str">
        <f>CONCATENATE($J$1,IF(AND(I454&lt;&gt;"",$I$1&lt;&gt;""),CONCATENATE($I$1,I454,$J$2),""))</f>
        <v/>
      </c>
      <c r="T454" s="2" t="str">
        <f>CONCATENATE($J$1,IF(AND(K454&lt;&gt;"",$K$1&lt;&gt;""),CONCATENATE($K$1,K454,$J$2),""))</f>
        <v/>
      </c>
      <c r="U454" s="2" t="str">
        <f>CONCATENATE($J$1,IF(AND(L454&lt;&gt;"",$L$1&lt;&gt;""),CONCATENATE($L$1,L454,$J$2),""))</f>
        <v/>
      </c>
      <c r="V454" s="2" t="str">
        <f>CONCATENATE($J$1,IF(AND(M454&lt;&gt;"",$M$1&lt;&gt;""),CONCATENATE($M$1,M454,$J$2),""))</f>
        <v/>
      </c>
      <c r="W454" s="2" t="str">
        <f>CONCATENATE($J$1,IF(AND(N454&lt;&gt;"",$N$1&lt;&gt;""),CONCATENATE($N$1,N454,$J$2),""))</f>
        <v/>
      </c>
      <c r="X454" s="2" t="str">
        <f>CONCATENATE($J$1,IF(AND(O454&lt;&gt;"",$O$1&lt;&gt;""),CONCATENATE($O$1,O454,$J$2),""))</f>
        <v/>
      </c>
      <c r="Y454" s="2" t="str">
        <f>CONCATENATE($J$1,IF(AND(P454&lt;&gt;"",$P$1&lt;&gt;""),CONCATENATE($P$1,P454,$J$2),""))</f>
        <v/>
      </c>
      <c r="Z454" s="2" t="str">
        <f>CONCATENATE($J$1,IF(AND(Q454&lt;&gt;"",$Q$1&lt;&gt;""),CONCATENATE($Q$1,Q454,$J$2),""))</f>
        <v/>
      </c>
      <c r="AA454" s="2" t="str">
        <f>CONCATENATE($J$1,IF(AND(R454&lt;&gt;"",$R$1&lt;&gt;""),CONCATENATE($R$1,R454,$J$2),""))</f>
        <v/>
      </c>
      <c r="AB454" s="2" t="str">
        <f t="shared" si="9"/>
        <v/>
      </c>
      <c r="AC454" s="18"/>
      <c r="AD454" s="18"/>
      <c r="AE454" s="18"/>
      <c r="AF454" s="18"/>
      <c r="AG454" s="18"/>
      <c r="AH454" s="2" t="str">
        <f>CONCATENATE($AH$1,IF(AND(AE454&lt;&gt;""),CONCATENATE("http://restauranttory.com/products/",B454,"/",AE454,".jpg"),""))</f>
        <v/>
      </c>
      <c r="AI454" s="2" t="str">
        <f>CONCATENATE($AH$1,IF(AND(AF454&lt;&gt;""),CONCATENATE("http://restauranttory.com/products/",B454,"/",AF454,".jpg"),""))</f>
        <v/>
      </c>
      <c r="AJ454" s="2" t="str">
        <f>CONCATENATE($AH$1,IF(AND(AG454&lt;&gt;""),CONCATENATE("http://restauranttory.com/products/",B454,"/",AG454,".jpg"),""))</f>
        <v/>
      </c>
      <c r="AK454" s="18"/>
      <c r="AL454" s="18"/>
      <c r="AM454" s="18"/>
      <c r="AN454" s="18"/>
      <c r="AO454" s="18"/>
      <c r="AP454" s="18"/>
      <c r="AQ454" s="18"/>
      <c r="AR454" s="2" t="str">
        <f>CONCATENATE($AH$1,IF(AND(AL454&lt;&gt;""),CONCATENATE("http://restauranttory.com/products/",B454,"/",AL454,".pdf"),""))</f>
        <v/>
      </c>
      <c r="AS454" s="2" t="str">
        <f>CONCATENATE($AH$1,IF(AND(AN454&lt;&gt;""),CONCATENATE("http://restauranttory.com/products/",B454,"/",AN454,".pdf"),""))</f>
        <v/>
      </c>
      <c r="AT454" s="2" t="str">
        <f>CONCATENATE($AH$1,IF(AND(AP454&lt;&gt;""),CONCATENATE("http://restauranttory.com/products/",B454,"/",AP454,".pdf"),""))</f>
        <v/>
      </c>
      <c r="AU454" s="18"/>
      <c r="BA454" s="18"/>
    </row>
    <row r="455" spans="1:53" ht="15" customHeight="1" thickBot="1" x14ac:dyDescent="0.3">
      <c r="A455" s="18"/>
      <c r="B455" s="18"/>
      <c r="C455" s="18"/>
      <c r="D455" s="18"/>
      <c r="E455" s="18"/>
      <c r="F455" s="18"/>
      <c r="G455" s="18"/>
      <c r="H455" s="2" t="str">
        <f t="shared" si="8"/>
        <v>&lt;check&gt;&lt;br&gt;&lt;check&gt;&lt;br&gt;&lt;check&gt;&lt;br&gt;</v>
      </c>
      <c r="I455" s="18"/>
      <c r="K455" s="18"/>
      <c r="L455" s="18"/>
      <c r="M455" s="18"/>
      <c r="N455" s="18"/>
      <c r="O455" s="18"/>
      <c r="P455" s="18"/>
      <c r="Q455" s="18"/>
      <c r="R455" s="18"/>
      <c r="S455" s="20" t="str">
        <f>CONCATENATE($J$1,IF(AND(I455&lt;&gt;"",$I$1&lt;&gt;""),CONCATENATE($I$1,I455,$J$2),""))</f>
        <v/>
      </c>
      <c r="T455" s="2" t="str">
        <f>CONCATENATE($J$1,IF(AND(K455&lt;&gt;"",$K$1&lt;&gt;""),CONCATENATE($K$1,K455,$J$2),""))</f>
        <v/>
      </c>
      <c r="U455" s="2" t="str">
        <f>CONCATENATE($J$1,IF(AND(L455&lt;&gt;"",$L$1&lt;&gt;""),CONCATENATE($L$1,L455,$J$2),""))</f>
        <v/>
      </c>
      <c r="V455" s="2" t="str">
        <f>CONCATENATE($J$1,IF(AND(M455&lt;&gt;"",$M$1&lt;&gt;""),CONCATENATE($M$1,M455,$J$2),""))</f>
        <v/>
      </c>
      <c r="W455" s="2" t="str">
        <f>CONCATENATE($J$1,IF(AND(N455&lt;&gt;"",$N$1&lt;&gt;""),CONCATENATE($N$1,N455,$J$2),""))</f>
        <v/>
      </c>
      <c r="X455" s="2" t="str">
        <f>CONCATENATE($J$1,IF(AND(O455&lt;&gt;"",$O$1&lt;&gt;""),CONCATENATE($O$1,O455,$J$2),""))</f>
        <v/>
      </c>
      <c r="Y455" s="2" t="str">
        <f>CONCATENATE($J$1,IF(AND(P455&lt;&gt;"",$P$1&lt;&gt;""),CONCATENATE($P$1,P455,$J$2),""))</f>
        <v/>
      </c>
      <c r="Z455" s="2" t="str">
        <f>CONCATENATE($J$1,IF(AND(Q455&lt;&gt;"",$Q$1&lt;&gt;""),CONCATENATE($Q$1,Q455,$J$2),""))</f>
        <v/>
      </c>
      <c r="AA455" s="2" t="str">
        <f>CONCATENATE($J$1,IF(AND(R455&lt;&gt;"",$R$1&lt;&gt;""),CONCATENATE($R$1,R455,$J$2),""))</f>
        <v/>
      </c>
      <c r="AB455" s="2" t="str">
        <f t="shared" si="9"/>
        <v/>
      </c>
      <c r="AC455" s="18"/>
      <c r="AD455" s="18"/>
      <c r="AE455" s="18"/>
      <c r="AF455" s="18"/>
      <c r="AG455" s="18"/>
      <c r="AH455" s="2" t="str">
        <f>CONCATENATE($AH$1,IF(AND(AE455&lt;&gt;""),CONCATENATE("http://restauranttory.com/products/",B455,"/",AE455,".jpg"),""))</f>
        <v/>
      </c>
      <c r="AI455" s="2" t="str">
        <f>CONCATENATE($AH$1,IF(AND(AF455&lt;&gt;""),CONCATENATE("http://restauranttory.com/products/",B455,"/",AF455,".jpg"),""))</f>
        <v/>
      </c>
      <c r="AJ455" s="2" t="str">
        <f>CONCATENATE($AH$1,IF(AND(AG455&lt;&gt;""),CONCATENATE("http://restauranttory.com/products/",B455,"/",AG455,".jpg"),""))</f>
        <v/>
      </c>
      <c r="AK455" s="18"/>
      <c r="AL455" s="18"/>
      <c r="AM455" s="18"/>
      <c r="AN455" s="18"/>
      <c r="AO455" s="18"/>
      <c r="AP455" s="18"/>
      <c r="AQ455" s="18"/>
      <c r="AR455" s="2" t="str">
        <f>CONCATENATE($AH$1,IF(AND(AL455&lt;&gt;""),CONCATENATE("http://restauranttory.com/products/",B455,"/",AL455,".pdf"),""))</f>
        <v/>
      </c>
      <c r="AS455" s="2" t="str">
        <f>CONCATENATE($AH$1,IF(AND(AN455&lt;&gt;""),CONCATENATE("http://restauranttory.com/products/",B455,"/",AN455,".pdf"),""))</f>
        <v/>
      </c>
      <c r="AT455" s="2" t="str">
        <f>CONCATENATE($AH$1,IF(AND(AP455&lt;&gt;""),CONCATENATE("http://restauranttory.com/products/",B455,"/",AP455,".pdf"),""))</f>
        <v/>
      </c>
      <c r="AU455" s="18"/>
      <c r="BA455" s="18"/>
    </row>
    <row r="456" spans="1:53" ht="15" customHeight="1" thickBot="1" x14ac:dyDescent="0.3">
      <c r="A456" s="18"/>
      <c r="B456" s="18"/>
      <c r="C456" s="18"/>
      <c r="D456" s="18"/>
      <c r="E456" s="18"/>
      <c r="F456" s="18"/>
      <c r="G456" s="18"/>
      <c r="H456" s="2" t="str">
        <f t="shared" ref="H456:H519" si="10">CONCATENATE("&lt;check&gt;",E456,"&lt;br&gt;","&lt;check&gt;",F456,"&lt;br&gt;","&lt;check&gt;",G456,"&lt;br&gt;")</f>
        <v>&lt;check&gt;&lt;br&gt;&lt;check&gt;&lt;br&gt;&lt;check&gt;&lt;br&gt;</v>
      </c>
      <c r="I456" s="18"/>
      <c r="K456" s="18"/>
      <c r="L456" s="18"/>
      <c r="M456" s="18"/>
      <c r="N456" s="18"/>
      <c r="O456" s="18"/>
      <c r="P456" s="18"/>
      <c r="Q456" s="18"/>
      <c r="R456" s="18"/>
      <c r="S456" s="20" t="str">
        <f>CONCATENATE($J$1,IF(AND(I456&lt;&gt;"",$I$1&lt;&gt;""),CONCATENATE($I$1,I456,$J$2),""))</f>
        <v/>
      </c>
      <c r="T456" s="2" t="str">
        <f>CONCATENATE($J$1,IF(AND(K456&lt;&gt;"",$K$1&lt;&gt;""),CONCATENATE($K$1,K456,$J$2),""))</f>
        <v/>
      </c>
      <c r="U456" s="2" t="str">
        <f>CONCATENATE($J$1,IF(AND(L456&lt;&gt;"",$L$1&lt;&gt;""),CONCATENATE($L$1,L456,$J$2),""))</f>
        <v/>
      </c>
      <c r="V456" s="2" t="str">
        <f>CONCATENATE($J$1,IF(AND(M456&lt;&gt;"",$M$1&lt;&gt;""),CONCATENATE($M$1,M456,$J$2),""))</f>
        <v/>
      </c>
      <c r="W456" s="2" t="str">
        <f>CONCATENATE($J$1,IF(AND(N456&lt;&gt;"",$N$1&lt;&gt;""),CONCATENATE($N$1,N456,$J$2),""))</f>
        <v/>
      </c>
      <c r="X456" s="2" t="str">
        <f>CONCATENATE($J$1,IF(AND(O456&lt;&gt;"",$O$1&lt;&gt;""),CONCATENATE($O$1,O456,$J$2),""))</f>
        <v/>
      </c>
      <c r="Y456" s="2" t="str">
        <f>CONCATENATE($J$1,IF(AND(P456&lt;&gt;"",$P$1&lt;&gt;""),CONCATENATE($P$1,P456,$J$2),""))</f>
        <v/>
      </c>
      <c r="Z456" s="2" t="str">
        <f>CONCATENATE($J$1,IF(AND(Q456&lt;&gt;"",$Q$1&lt;&gt;""),CONCATENATE($Q$1,Q456,$J$2),""))</f>
        <v/>
      </c>
      <c r="AA456" s="2" t="str">
        <f>CONCATENATE($J$1,IF(AND(R456&lt;&gt;"",$R$1&lt;&gt;""),CONCATENATE($R$1,R456,$J$2),""))</f>
        <v/>
      </c>
      <c r="AB456" s="2" t="str">
        <f t="shared" si="9"/>
        <v/>
      </c>
      <c r="AC456" s="18"/>
      <c r="AD456" s="18"/>
      <c r="AE456" s="18"/>
      <c r="AF456" s="18"/>
      <c r="AG456" s="18"/>
      <c r="AH456" s="2" t="str">
        <f>CONCATENATE($AH$1,IF(AND(AE456&lt;&gt;""),CONCATENATE("http://restauranttory.com/products/",B456,"/",AE456,".jpg"),""))</f>
        <v/>
      </c>
      <c r="AI456" s="2" t="str">
        <f>CONCATENATE($AH$1,IF(AND(AF456&lt;&gt;""),CONCATENATE("http://restauranttory.com/products/",B456,"/",AF456,".jpg"),""))</f>
        <v/>
      </c>
      <c r="AJ456" s="2" t="str">
        <f>CONCATENATE($AH$1,IF(AND(AG456&lt;&gt;""),CONCATENATE("http://restauranttory.com/products/",B456,"/",AG456,".jpg"),""))</f>
        <v/>
      </c>
      <c r="AK456" s="18"/>
      <c r="AL456" s="18"/>
      <c r="AM456" s="18"/>
      <c r="AN456" s="18"/>
      <c r="AO456" s="18"/>
      <c r="AP456" s="18"/>
      <c r="AQ456" s="18"/>
      <c r="AR456" s="2" t="str">
        <f>CONCATENATE($AH$1,IF(AND(AL456&lt;&gt;""),CONCATENATE("http://restauranttory.com/products/",B456,"/",AL456,".pdf"),""))</f>
        <v/>
      </c>
      <c r="AS456" s="2" t="str">
        <f>CONCATENATE($AH$1,IF(AND(AN456&lt;&gt;""),CONCATENATE("http://restauranttory.com/products/",B456,"/",AN456,".pdf"),""))</f>
        <v/>
      </c>
      <c r="AT456" s="2" t="str">
        <f>CONCATENATE($AH$1,IF(AND(AP456&lt;&gt;""),CONCATENATE("http://restauranttory.com/products/",B456,"/",AP456,".pdf"),""))</f>
        <v/>
      </c>
      <c r="AU456" s="18"/>
      <c r="BA456" s="18"/>
    </row>
    <row r="457" spans="1:53" ht="15" customHeight="1" thickBot="1" x14ac:dyDescent="0.3">
      <c r="A457" s="18"/>
      <c r="B457" s="18"/>
      <c r="C457" s="18"/>
      <c r="D457" s="18"/>
      <c r="E457" s="18"/>
      <c r="F457" s="18"/>
      <c r="G457" s="18"/>
      <c r="H457" s="2" t="str">
        <f t="shared" si="10"/>
        <v>&lt;check&gt;&lt;br&gt;&lt;check&gt;&lt;br&gt;&lt;check&gt;&lt;br&gt;</v>
      </c>
      <c r="I457" s="18"/>
      <c r="K457" s="18"/>
      <c r="L457" s="18"/>
      <c r="M457" s="18"/>
      <c r="N457" s="18"/>
      <c r="O457" s="18"/>
      <c r="P457" s="18"/>
      <c r="Q457" s="18"/>
      <c r="R457" s="18"/>
      <c r="S457" s="20" t="str">
        <f>CONCATENATE($J$1,IF(AND(I457&lt;&gt;"",$I$1&lt;&gt;""),CONCATENATE($I$1,I457,$J$2),""))</f>
        <v/>
      </c>
      <c r="T457" s="2" t="str">
        <f>CONCATENATE($J$1,IF(AND(K457&lt;&gt;"",$K$1&lt;&gt;""),CONCATENATE($K$1,K457,$J$2),""))</f>
        <v/>
      </c>
      <c r="U457" s="2" t="str">
        <f>CONCATENATE($J$1,IF(AND(L457&lt;&gt;"",$L$1&lt;&gt;""),CONCATENATE($L$1,L457,$J$2),""))</f>
        <v/>
      </c>
      <c r="V457" s="2" t="str">
        <f>CONCATENATE($J$1,IF(AND(M457&lt;&gt;"",$M$1&lt;&gt;""),CONCATENATE($M$1,M457,$J$2),""))</f>
        <v/>
      </c>
      <c r="W457" s="2" t="str">
        <f>CONCATENATE($J$1,IF(AND(N457&lt;&gt;"",$N$1&lt;&gt;""),CONCATENATE($N$1,N457,$J$2),""))</f>
        <v/>
      </c>
      <c r="X457" s="2" t="str">
        <f>CONCATENATE($J$1,IF(AND(O457&lt;&gt;"",$O$1&lt;&gt;""),CONCATENATE($O$1,O457,$J$2),""))</f>
        <v/>
      </c>
      <c r="Y457" s="2" t="str">
        <f>CONCATENATE($J$1,IF(AND(P457&lt;&gt;"",$P$1&lt;&gt;""),CONCATENATE($P$1,P457,$J$2),""))</f>
        <v/>
      </c>
      <c r="Z457" s="2" t="str">
        <f>CONCATENATE($J$1,IF(AND(Q457&lt;&gt;"",$Q$1&lt;&gt;""),CONCATENATE($Q$1,Q457,$J$2),""))</f>
        <v/>
      </c>
      <c r="AA457" s="2" t="str">
        <f>CONCATENATE($J$1,IF(AND(R457&lt;&gt;"",$R$1&lt;&gt;""),CONCATENATE($R$1,R457,$J$2),""))</f>
        <v/>
      </c>
      <c r="AB457" s="2" t="str">
        <f t="shared" si="9"/>
        <v/>
      </c>
      <c r="AC457" s="18"/>
      <c r="AD457" s="18"/>
      <c r="AE457" s="18"/>
      <c r="AF457" s="18"/>
      <c r="AG457" s="18"/>
      <c r="AH457" s="2" t="str">
        <f>CONCATENATE($AH$1,IF(AND(AE457&lt;&gt;""),CONCATENATE("http://restauranttory.com/products/",B457,"/",AE457,".jpg"),""))</f>
        <v/>
      </c>
      <c r="AI457" s="2" t="str">
        <f>CONCATENATE($AH$1,IF(AND(AF457&lt;&gt;""),CONCATENATE("http://restauranttory.com/products/",B457,"/",AF457,".jpg"),""))</f>
        <v/>
      </c>
      <c r="AJ457" s="2" t="str">
        <f>CONCATENATE($AH$1,IF(AND(AG457&lt;&gt;""),CONCATENATE("http://restauranttory.com/products/",B457,"/",AG457,".jpg"),""))</f>
        <v/>
      </c>
      <c r="AK457" s="18"/>
      <c r="AL457" s="18"/>
      <c r="AM457" s="18"/>
      <c r="AN457" s="18"/>
      <c r="AO457" s="18"/>
      <c r="AP457" s="18"/>
      <c r="AQ457" s="18"/>
      <c r="AR457" s="2" t="str">
        <f>CONCATENATE($AH$1,IF(AND(AL457&lt;&gt;""),CONCATENATE("http://restauranttory.com/products/",B457,"/",AL457,".pdf"),""))</f>
        <v/>
      </c>
      <c r="AS457" s="2" t="str">
        <f>CONCATENATE($AH$1,IF(AND(AN457&lt;&gt;""),CONCATENATE("http://restauranttory.com/products/",B457,"/",AN457,".pdf"),""))</f>
        <v/>
      </c>
      <c r="AT457" s="2" t="str">
        <f>CONCATENATE($AH$1,IF(AND(AP457&lt;&gt;""),CONCATENATE("http://restauranttory.com/products/",B457,"/",AP457,".pdf"),""))</f>
        <v/>
      </c>
      <c r="AU457" s="18"/>
      <c r="BA457" s="18"/>
    </row>
    <row r="458" spans="1:53" ht="15" customHeight="1" thickBot="1" x14ac:dyDescent="0.3">
      <c r="A458" s="18"/>
      <c r="B458" s="18"/>
      <c r="C458" s="18"/>
      <c r="D458" s="18"/>
      <c r="E458" s="18"/>
      <c r="F458" s="18"/>
      <c r="G458" s="18"/>
      <c r="H458" s="2" t="str">
        <f t="shared" si="10"/>
        <v>&lt;check&gt;&lt;br&gt;&lt;check&gt;&lt;br&gt;&lt;check&gt;&lt;br&gt;</v>
      </c>
      <c r="I458" s="18"/>
      <c r="K458" s="18"/>
      <c r="L458" s="18"/>
      <c r="M458" s="18"/>
      <c r="N458" s="18"/>
      <c r="O458" s="18"/>
      <c r="P458" s="18"/>
      <c r="Q458" s="18"/>
      <c r="R458" s="18"/>
      <c r="S458" s="20" t="str">
        <f>CONCATENATE($J$1,IF(AND(I458&lt;&gt;"",$I$1&lt;&gt;""),CONCATENATE($I$1,I458,$J$2),""))</f>
        <v/>
      </c>
      <c r="T458" s="2" t="str">
        <f>CONCATENATE($J$1,IF(AND(K458&lt;&gt;"",$K$1&lt;&gt;""),CONCATENATE($K$1,K458,$J$2),""))</f>
        <v/>
      </c>
      <c r="U458" s="2" t="str">
        <f>CONCATENATE($J$1,IF(AND(L458&lt;&gt;"",$L$1&lt;&gt;""),CONCATENATE($L$1,L458,$J$2),""))</f>
        <v/>
      </c>
      <c r="V458" s="2" t="str">
        <f>CONCATENATE($J$1,IF(AND(M458&lt;&gt;"",$M$1&lt;&gt;""),CONCATENATE($M$1,M458,$J$2),""))</f>
        <v/>
      </c>
      <c r="W458" s="2" t="str">
        <f>CONCATENATE($J$1,IF(AND(N458&lt;&gt;"",$N$1&lt;&gt;""),CONCATENATE($N$1,N458,$J$2),""))</f>
        <v/>
      </c>
      <c r="X458" s="2" t="str">
        <f>CONCATENATE($J$1,IF(AND(O458&lt;&gt;"",$O$1&lt;&gt;""),CONCATENATE($O$1,O458,$J$2),""))</f>
        <v/>
      </c>
      <c r="Y458" s="2" t="str">
        <f>CONCATENATE($J$1,IF(AND(P458&lt;&gt;"",$P$1&lt;&gt;""),CONCATENATE($P$1,P458,$J$2),""))</f>
        <v/>
      </c>
      <c r="Z458" s="2" t="str">
        <f>CONCATENATE($J$1,IF(AND(Q458&lt;&gt;"",$Q$1&lt;&gt;""),CONCATENATE($Q$1,Q458,$J$2),""))</f>
        <v/>
      </c>
      <c r="AA458" s="2" t="str">
        <f>CONCATENATE($J$1,IF(AND(R458&lt;&gt;"",$R$1&lt;&gt;""),CONCATENATE($R$1,R458,$J$2),""))</f>
        <v/>
      </c>
      <c r="AB458" s="2" t="str">
        <f t="shared" si="9"/>
        <v/>
      </c>
      <c r="AC458" s="18"/>
      <c r="AD458" s="18"/>
      <c r="AE458" s="18"/>
      <c r="AF458" s="18"/>
      <c r="AG458" s="18"/>
      <c r="AH458" s="2" t="str">
        <f>CONCATENATE($AH$1,IF(AND(AE458&lt;&gt;""),CONCATENATE("http://restauranttory.com/products/",B458,"/",AE458,".jpg"),""))</f>
        <v/>
      </c>
      <c r="AI458" s="2" t="str">
        <f>CONCATENATE($AH$1,IF(AND(AF458&lt;&gt;""),CONCATENATE("http://restauranttory.com/products/",B458,"/",AF458,".jpg"),""))</f>
        <v/>
      </c>
      <c r="AJ458" s="2" t="str">
        <f>CONCATENATE($AH$1,IF(AND(AG458&lt;&gt;""),CONCATENATE("http://restauranttory.com/products/",B458,"/",AG458,".jpg"),""))</f>
        <v/>
      </c>
      <c r="AK458" s="18"/>
      <c r="AL458" s="18"/>
      <c r="AM458" s="18"/>
      <c r="AN458" s="18"/>
      <c r="AO458" s="18"/>
      <c r="AP458" s="18"/>
      <c r="AQ458" s="18"/>
      <c r="AR458" s="2" t="str">
        <f>CONCATENATE($AH$1,IF(AND(AL458&lt;&gt;""),CONCATENATE("http://restauranttory.com/products/",B458,"/",AL458,".pdf"),""))</f>
        <v/>
      </c>
      <c r="AS458" s="2" t="str">
        <f>CONCATENATE($AH$1,IF(AND(AN458&lt;&gt;""),CONCATENATE("http://restauranttory.com/products/",B458,"/",AN458,".pdf"),""))</f>
        <v/>
      </c>
      <c r="AT458" s="2" t="str">
        <f>CONCATENATE($AH$1,IF(AND(AP458&lt;&gt;""),CONCATENATE("http://restauranttory.com/products/",B458,"/",AP458,".pdf"),""))</f>
        <v/>
      </c>
      <c r="AU458" s="18"/>
      <c r="BA458" s="18"/>
    </row>
    <row r="459" spans="1:53" ht="15" customHeight="1" thickBot="1" x14ac:dyDescent="0.3">
      <c r="A459" s="18"/>
      <c r="B459" s="18"/>
      <c r="C459" s="18"/>
      <c r="D459" s="18"/>
      <c r="E459" s="18"/>
      <c r="F459" s="18"/>
      <c r="G459" s="18"/>
      <c r="H459" s="2" t="str">
        <f t="shared" si="10"/>
        <v>&lt;check&gt;&lt;br&gt;&lt;check&gt;&lt;br&gt;&lt;check&gt;&lt;br&gt;</v>
      </c>
      <c r="I459" s="18"/>
      <c r="K459" s="18"/>
      <c r="L459" s="18"/>
      <c r="M459" s="18"/>
      <c r="N459" s="18"/>
      <c r="O459" s="18"/>
      <c r="P459" s="18"/>
      <c r="Q459" s="18"/>
      <c r="R459" s="18"/>
      <c r="S459" s="20" t="str">
        <f>CONCATENATE($J$1,IF(AND(I459&lt;&gt;"",$I$1&lt;&gt;""),CONCATENATE($I$1,I459,$J$2),""))</f>
        <v/>
      </c>
      <c r="T459" s="2" t="str">
        <f>CONCATENATE($J$1,IF(AND(K459&lt;&gt;"",$K$1&lt;&gt;""),CONCATENATE($K$1,K459,$J$2),""))</f>
        <v/>
      </c>
      <c r="U459" s="2" t="str">
        <f>CONCATENATE($J$1,IF(AND(L459&lt;&gt;"",$L$1&lt;&gt;""),CONCATENATE($L$1,L459,$J$2),""))</f>
        <v/>
      </c>
      <c r="V459" s="2" t="str">
        <f>CONCATENATE($J$1,IF(AND(M459&lt;&gt;"",$M$1&lt;&gt;""),CONCATENATE($M$1,M459,$J$2),""))</f>
        <v/>
      </c>
      <c r="W459" s="2" t="str">
        <f>CONCATENATE($J$1,IF(AND(N459&lt;&gt;"",$N$1&lt;&gt;""),CONCATENATE($N$1,N459,$J$2),""))</f>
        <v/>
      </c>
      <c r="X459" s="2" t="str">
        <f>CONCATENATE($J$1,IF(AND(O459&lt;&gt;"",$O$1&lt;&gt;""),CONCATENATE($O$1,O459,$J$2),""))</f>
        <v/>
      </c>
      <c r="Y459" s="2" t="str">
        <f>CONCATENATE($J$1,IF(AND(P459&lt;&gt;"",$P$1&lt;&gt;""),CONCATENATE($P$1,P459,$J$2),""))</f>
        <v/>
      </c>
      <c r="Z459" s="2" t="str">
        <f>CONCATENATE($J$1,IF(AND(Q459&lt;&gt;"",$Q$1&lt;&gt;""),CONCATENATE($Q$1,Q459,$J$2),""))</f>
        <v/>
      </c>
      <c r="AA459" s="2" t="str">
        <f>CONCATENATE($J$1,IF(AND(R459&lt;&gt;"",$R$1&lt;&gt;""),CONCATENATE($R$1,R459,$J$2),""))</f>
        <v/>
      </c>
      <c r="AB459" s="2" t="str">
        <f t="shared" si="9"/>
        <v/>
      </c>
      <c r="AC459" s="18"/>
      <c r="AD459" s="18"/>
      <c r="AE459" s="18"/>
      <c r="AF459" s="18"/>
      <c r="AG459" s="18"/>
      <c r="AH459" s="2" t="str">
        <f>CONCATENATE($AH$1,IF(AND(AE459&lt;&gt;""),CONCATENATE("http://restauranttory.com/products/",B459,"/",AE459,".jpg"),""))</f>
        <v/>
      </c>
      <c r="AI459" s="2" t="str">
        <f>CONCATENATE($AH$1,IF(AND(AF459&lt;&gt;""),CONCATENATE("http://restauranttory.com/products/",B459,"/",AF459,".jpg"),""))</f>
        <v/>
      </c>
      <c r="AJ459" s="2" t="str">
        <f>CONCATENATE($AH$1,IF(AND(AG459&lt;&gt;""),CONCATENATE("http://restauranttory.com/products/",B459,"/",AG459,".jpg"),""))</f>
        <v/>
      </c>
      <c r="AK459" s="18"/>
      <c r="AL459" s="18"/>
      <c r="AM459" s="18"/>
      <c r="AN459" s="18"/>
      <c r="AO459" s="18"/>
      <c r="AP459" s="18"/>
      <c r="AQ459" s="18"/>
      <c r="AR459" s="2" t="str">
        <f>CONCATENATE($AH$1,IF(AND(AL459&lt;&gt;""),CONCATENATE("http://restauranttory.com/products/",B459,"/",AL459,".pdf"),""))</f>
        <v/>
      </c>
      <c r="AS459" s="2" t="str">
        <f>CONCATENATE($AH$1,IF(AND(AN459&lt;&gt;""),CONCATENATE("http://restauranttory.com/products/",B459,"/",AN459,".pdf"),""))</f>
        <v/>
      </c>
      <c r="AT459" s="2" t="str">
        <f>CONCATENATE($AH$1,IF(AND(AP459&lt;&gt;""),CONCATENATE("http://restauranttory.com/products/",B459,"/",AP459,".pdf"),""))</f>
        <v/>
      </c>
      <c r="AU459" s="18"/>
      <c r="BA459" s="18"/>
    </row>
    <row r="460" spans="1:53" ht="15" customHeight="1" thickBot="1" x14ac:dyDescent="0.3">
      <c r="A460" s="18"/>
      <c r="B460" s="18"/>
      <c r="C460" s="18"/>
      <c r="D460" s="18"/>
      <c r="E460" s="18"/>
      <c r="F460" s="18"/>
      <c r="G460" s="18"/>
      <c r="H460" s="2" t="str">
        <f t="shared" si="10"/>
        <v>&lt;check&gt;&lt;br&gt;&lt;check&gt;&lt;br&gt;&lt;check&gt;&lt;br&gt;</v>
      </c>
      <c r="I460" s="18"/>
      <c r="K460" s="18"/>
      <c r="L460" s="18"/>
      <c r="M460" s="18"/>
      <c r="N460" s="18"/>
      <c r="O460" s="18"/>
      <c r="P460" s="18"/>
      <c r="Q460" s="18"/>
      <c r="R460" s="18"/>
      <c r="S460" s="20" t="str">
        <f>CONCATENATE($J$1,IF(AND(I460&lt;&gt;"",$I$1&lt;&gt;""),CONCATENATE($I$1,I460,$J$2),""))</f>
        <v/>
      </c>
      <c r="T460" s="2" t="str">
        <f>CONCATENATE($J$1,IF(AND(K460&lt;&gt;"",$K$1&lt;&gt;""),CONCATENATE($K$1,K460,$J$2),""))</f>
        <v/>
      </c>
      <c r="U460" s="2" t="str">
        <f>CONCATENATE($J$1,IF(AND(L460&lt;&gt;"",$L$1&lt;&gt;""),CONCATENATE($L$1,L460,$J$2),""))</f>
        <v/>
      </c>
      <c r="V460" s="2" t="str">
        <f>CONCATENATE($J$1,IF(AND(M460&lt;&gt;"",$M$1&lt;&gt;""),CONCATENATE($M$1,M460,$J$2),""))</f>
        <v/>
      </c>
      <c r="W460" s="2" t="str">
        <f>CONCATENATE($J$1,IF(AND(N460&lt;&gt;"",$N$1&lt;&gt;""),CONCATENATE($N$1,N460,$J$2),""))</f>
        <v/>
      </c>
      <c r="X460" s="2" t="str">
        <f>CONCATENATE($J$1,IF(AND(O460&lt;&gt;"",$O$1&lt;&gt;""),CONCATENATE($O$1,O460,$J$2),""))</f>
        <v/>
      </c>
      <c r="Y460" s="2" t="str">
        <f>CONCATENATE($J$1,IF(AND(P460&lt;&gt;"",$P$1&lt;&gt;""),CONCATENATE($P$1,P460,$J$2),""))</f>
        <v/>
      </c>
      <c r="Z460" s="2" t="str">
        <f>CONCATENATE($J$1,IF(AND(Q460&lt;&gt;"",$Q$1&lt;&gt;""),CONCATENATE($Q$1,Q460,$J$2),""))</f>
        <v/>
      </c>
      <c r="AA460" s="2" t="str">
        <f>CONCATENATE($J$1,IF(AND(R460&lt;&gt;"",$R$1&lt;&gt;""),CONCATENATE($R$1,R460,$J$2),""))</f>
        <v/>
      </c>
      <c r="AB460" s="2" t="str">
        <f t="shared" si="9"/>
        <v/>
      </c>
      <c r="AC460" s="18"/>
      <c r="AD460" s="18"/>
      <c r="AE460" s="18"/>
      <c r="AF460" s="18"/>
      <c r="AG460" s="18"/>
      <c r="AH460" s="2" t="str">
        <f>CONCATENATE($AH$1,IF(AND(AE460&lt;&gt;""),CONCATENATE("http://restauranttory.com/products/",B460,"/",AE460,".jpg"),""))</f>
        <v/>
      </c>
      <c r="AI460" s="2" t="str">
        <f>CONCATENATE($AH$1,IF(AND(AF460&lt;&gt;""),CONCATENATE("http://restauranttory.com/products/",B460,"/",AF460,".jpg"),""))</f>
        <v/>
      </c>
      <c r="AJ460" s="2" t="str">
        <f>CONCATENATE($AH$1,IF(AND(AG460&lt;&gt;""),CONCATENATE("http://restauranttory.com/products/",B460,"/",AG460,".jpg"),""))</f>
        <v/>
      </c>
      <c r="AK460" s="18"/>
      <c r="AL460" s="18"/>
      <c r="AM460" s="18"/>
      <c r="AN460" s="18"/>
      <c r="AO460" s="18"/>
      <c r="AP460" s="18"/>
      <c r="AQ460" s="18"/>
      <c r="AR460" s="2" t="str">
        <f>CONCATENATE($AH$1,IF(AND(AL460&lt;&gt;""),CONCATENATE("http://restauranttory.com/products/",B460,"/",AL460,".pdf"),""))</f>
        <v/>
      </c>
      <c r="AS460" s="2" t="str">
        <f>CONCATENATE($AH$1,IF(AND(AN460&lt;&gt;""),CONCATENATE("http://restauranttory.com/products/",B460,"/",AN460,".pdf"),""))</f>
        <v/>
      </c>
      <c r="AT460" s="2" t="str">
        <f>CONCATENATE($AH$1,IF(AND(AP460&lt;&gt;""),CONCATENATE("http://restauranttory.com/products/",B460,"/",AP460,".pdf"),""))</f>
        <v/>
      </c>
      <c r="AU460" s="18"/>
      <c r="BA460" s="18"/>
    </row>
    <row r="461" spans="1:53" ht="15" customHeight="1" thickBot="1" x14ac:dyDescent="0.3">
      <c r="A461" s="18"/>
      <c r="B461" s="18"/>
      <c r="C461" s="18"/>
      <c r="D461" s="18"/>
      <c r="E461" s="18"/>
      <c r="F461" s="18"/>
      <c r="G461" s="18"/>
      <c r="H461" s="2" t="str">
        <f t="shared" si="10"/>
        <v>&lt;check&gt;&lt;br&gt;&lt;check&gt;&lt;br&gt;&lt;check&gt;&lt;br&gt;</v>
      </c>
      <c r="I461" s="18"/>
      <c r="K461" s="18"/>
      <c r="L461" s="18"/>
      <c r="M461" s="18"/>
      <c r="N461" s="18"/>
      <c r="O461" s="18"/>
      <c r="P461" s="18"/>
      <c r="Q461" s="18"/>
      <c r="R461" s="18"/>
      <c r="S461" s="20" t="str">
        <f>CONCATENATE($J$1,IF(AND(I461&lt;&gt;"",$I$1&lt;&gt;""),CONCATENATE($I$1,I461,$J$2),""))</f>
        <v/>
      </c>
      <c r="T461" s="2" t="str">
        <f>CONCATENATE($J$1,IF(AND(K461&lt;&gt;"",$K$1&lt;&gt;""),CONCATENATE($K$1,K461,$J$2),""))</f>
        <v/>
      </c>
      <c r="U461" s="2" t="str">
        <f>CONCATENATE($J$1,IF(AND(L461&lt;&gt;"",$L$1&lt;&gt;""),CONCATENATE($L$1,L461,$J$2),""))</f>
        <v/>
      </c>
      <c r="V461" s="2" t="str">
        <f>CONCATENATE($J$1,IF(AND(M461&lt;&gt;"",$M$1&lt;&gt;""),CONCATENATE($M$1,M461,$J$2),""))</f>
        <v/>
      </c>
      <c r="W461" s="2" t="str">
        <f>CONCATENATE($J$1,IF(AND(N461&lt;&gt;"",$N$1&lt;&gt;""),CONCATENATE($N$1,N461,$J$2),""))</f>
        <v/>
      </c>
      <c r="X461" s="2" t="str">
        <f>CONCATENATE($J$1,IF(AND(O461&lt;&gt;"",$O$1&lt;&gt;""),CONCATENATE($O$1,O461,$J$2),""))</f>
        <v/>
      </c>
      <c r="Y461" s="2" t="str">
        <f>CONCATENATE($J$1,IF(AND(P461&lt;&gt;"",$P$1&lt;&gt;""),CONCATENATE($P$1,P461,$J$2),""))</f>
        <v/>
      </c>
      <c r="Z461" s="2" t="str">
        <f>CONCATENATE($J$1,IF(AND(Q461&lt;&gt;"",$Q$1&lt;&gt;""),CONCATENATE($Q$1,Q461,$J$2),""))</f>
        <v/>
      </c>
      <c r="AA461" s="2" t="str">
        <f>CONCATENATE($J$1,IF(AND(R461&lt;&gt;"",$R$1&lt;&gt;""),CONCATENATE($R$1,R461,$J$2),""))</f>
        <v/>
      </c>
      <c r="AB461" s="2" t="str">
        <f t="shared" si="9"/>
        <v/>
      </c>
      <c r="AC461" s="18"/>
      <c r="AD461" s="18"/>
      <c r="AE461" s="18"/>
      <c r="AF461" s="18"/>
      <c r="AG461" s="18"/>
      <c r="AH461" s="2" t="str">
        <f>CONCATENATE($AH$1,IF(AND(AE461&lt;&gt;""),CONCATENATE("http://restauranttory.com/products/",B461,"/",AE461,".jpg"),""))</f>
        <v/>
      </c>
      <c r="AI461" s="2" t="str">
        <f>CONCATENATE($AH$1,IF(AND(AF461&lt;&gt;""),CONCATENATE("http://restauranttory.com/products/",B461,"/",AF461,".jpg"),""))</f>
        <v/>
      </c>
      <c r="AJ461" s="2" t="str">
        <f>CONCATENATE($AH$1,IF(AND(AG461&lt;&gt;""),CONCATENATE("http://restauranttory.com/products/",B461,"/",AG461,".jpg"),""))</f>
        <v/>
      </c>
      <c r="AK461" s="18"/>
      <c r="AL461" s="18"/>
      <c r="AM461" s="18"/>
      <c r="AN461" s="18"/>
      <c r="AO461" s="18"/>
      <c r="AP461" s="18"/>
      <c r="AQ461" s="18"/>
      <c r="AR461" s="2" t="str">
        <f>CONCATENATE($AH$1,IF(AND(AL461&lt;&gt;""),CONCATENATE("http://restauranttory.com/products/",B461,"/",AL461,".pdf"),""))</f>
        <v/>
      </c>
      <c r="AS461" s="2" t="str">
        <f>CONCATENATE($AH$1,IF(AND(AN461&lt;&gt;""),CONCATENATE("http://restauranttory.com/products/",B461,"/",AN461,".pdf"),""))</f>
        <v/>
      </c>
      <c r="AT461" s="2" t="str">
        <f>CONCATENATE($AH$1,IF(AND(AP461&lt;&gt;""),CONCATENATE("http://restauranttory.com/products/",B461,"/",AP461,".pdf"),""))</f>
        <v/>
      </c>
      <c r="AU461" s="18"/>
      <c r="BA461" s="18"/>
    </row>
    <row r="462" spans="1:53" ht="15" customHeight="1" thickBot="1" x14ac:dyDescent="0.3">
      <c r="A462" s="18"/>
      <c r="B462" s="18"/>
      <c r="C462" s="18"/>
      <c r="D462" s="18"/>
      <c r="E462" s="18"/>
      <c r="F462" s="18"/>
      <c r="G462" s="18"/>
      <c r="H462" s="2" t="str">
        <f t="shared" si="10"/>
        <v>&lt;check&gt;&lt;br&gt;&lt;check&gt;&lt;br&gt;&lt;check&gt;&lt;br&gt;</v>
      </c>
      <c r="I462" s="18"/>
      <c r="K462" s="18"/>
      <c r="L462" s="18"/>
      <c r="M462" s="18"/>
      <c r="N462" s="18"/>
      <c r="O462" s="18"/>
      <c r="P462" s="18"/>
      <c r="Q462" s="18"/>
      <c r="R462" s="18"/>
      <c r="S462" s="20" t="str">
        <f>CONCATENATE($J$1,IF(AND(I462&lt;&gt;"",$I$1&lt;&gt;""),CONCATENATE($I$1,I462,$J$2),""))</f>
        <v/>
      </c>
      <c r="T462" s="2" t="str">
        <f>CONCATENATE($J$1,IF(AND(K462&lt;&gt;"",$K$1&lt;&gt;""),CONCATENATE($K$1,K462,$J$2),""))</f>
        <v/>
      </c>
      <c r="U462" s="2" t="str">
        <f>CONCATENATE($J$1,IF(AND(L462&lt;&gt;"",$L$1&lt;&gt;""),CONCATENATE($L$1,L462,$J$2),""))</f>
        <v/>
      </c>
      <c r="V462" s="2" t="str">
        <f>CONCATENATE($J$1,IF(AND(M462&lt;&gt;"",$M$1&lt;&gt;""),CONCATENATE($M$1,M462,$J$2),""))</f>
        <v/>
      </c>
      <c r="W462" s="2" t="str">
        <f>CONCATENATE($J$1,IF(AND(N462&lt;&gt;"",$N$1&lt;&gt;""),CONCATENATE($N$1,N462,$J$2),""))</f>
        <v/>
      </c>
      <c r="X462" s="2" t="str">
        <f>CONCATENATE($J$1,IF(AND(O462&lt;&gt;"",$O$1&lt;&gt;""),CONCATENATE($O$1,O462,$J$2),""))</f>
        <v/>
      </c>
      <c r="Y462" s="2" t="str">
        <f>CONCATENATE($J$1,IF(AND(P462&lt;&gt;"",$P$1&lt;&gt;""),CONCATENATE($P$1,P462,$J$2),""))</f>
        <v/>
      </c>
      <c r="Z462" s="2" t="str">
        <f>CONCATENATE($J$1,IF(AND(Q462&lt;&gt;"",$Q$1&lt;&gt;""),CONCATENATE($Q$1,Q462,$J$2),""))</f>
        <v/>
      </c>
      <c r="AA462" s="2" t="str">
        <f>CONCATENATE($J$1,IF(AND(R462&lt;&gt;"",$R$1&lt;&gt;""),CONCATENATE($R$1,R462,$J$2),""))</f>
        <v/>
      </c>
      <c r="AB462" s="2" t="str">
        <f t="shared" si="9"/>
        <v/>
      </c>
      <c r="AC462" s="18"/>
      <c r="AD462" s="18"/>
      <c r="AE462" s="18"/>
      <c r="AF462" s="18"/>
      <c r="AG462" s="18"/>
      <c r="AH462" s="2" t="str">
        <f>CONCATENATE($AH$1,IF(AND(AE462&lt;&gt;""),CONCATENATE("http://restauranttory.com/products/",B462,"/",AE462,".jpg"),""))</f>
        <v/>
      </c>
      <c r="AI462" s="2" t="str">
        <f>CONCATENATE($AH$1,IF(AND(AF462&lt;&gt;""),CONCATENATE("http://restauranttory.com/products/",B462,"/",AF462,".jpg"),""))</f>
        <v/>
      </c>
      <c r="AJ462" s="2" t="str">
        <f>CONCATENATE($AH$1,IF(AND(AG462&lt;&gt;""),CONCATENATE("http://restauranttory.com/products/",B462,"/",AG462,".jpg"),""))</f>
        <v/>
      </c>
      <c r="AK462" s="18"/>
      <c r="AL462" s="18"/>
      <c r="AM462" s="18"/>
      <c r="AN462" s="18"/>
      <c r="AO462" s="18"/>
      <c r="AP462" s="18"/>
      <c r="AQ462" s="18"/>
      <c r="AR462" s="2" t="str">
        <f>CONCATENATE($AH$1,IF(AND(AL462&lt;&gt;""),CONCATENATE("http://restauranttory.com/products/",B462,"/",AL462,".pdf"),""))</f>
        <v/>
      </c>
      <c r="AS462" s="2" t="str">
        <f>CONCATENATE($AH$1,IF(AND(AN462&lt;&gt;""),CONCATENATE("http://restauranttory.com/products/",B462,"/",AN462,".pdf"),""))</f>
        <v/>
      </c>
      <c r="AT462" s="2" t="str">
        <f>CONCATENATE($AH$1,IF(AND(AP462&lt;&gt;""),CONCATENATE("http://restauranttory.com/products/",B462,"/",AP462,".pdf"),""))</f>
        <v/>
      </c>
      <c r="AU462" s="18"/>
      <c r="BA462" s="18"/>
    </row>
    <row r="463" spans="1:53" ht="15" customHeight="1" thickBot="1" x14ac:dyDescent="0.3">
      <c r="A463" s="18"/>
      <c r="B463" s="18"/>
      <c r="C463" s="18"/>
      <c r="D463" s="18"/>
      <c r="E463" s="18"/>
      <c r="F463" s="18"/>
      <c r="G463" s="18"/>
      <c r="H463" s="2" t="str">
        <f t="shared" si="10"/>
        <v>&lt;check&gt;&lt;br&gt;&lt;check&gt;&lt;br&gt;&lt;check&gt;&lt;br&gt;</v>
      </c>
      <c r="I463" s="18"/>
      <c r="K463" s="18"/>
      <c r="L463" s="18"/>
      <c r="M463" s="18"/>
      <c r="N463" s="18"/>
      <c r="O463" s="18"/>
      <c r="P463" s="18"/>
      <c r="Q463" s="18"/>
      <c r="R463" s="18"/>
      <c r="S463" s="20" t="str">
        <f>CONCATENATE($J$1,IF(AND(I463&lt;&gt;"",$I$1&lt;&gt;""),CONCATENATE($I$1,I463,$J$2),""))</f>
        <v/>
      </c>
      <c r="T463" s="2" t="str">
        <f>CONCATENATE($J$1,IF(AND(K463&lt;&gt;"",$K$1&lt;&gt;""),CONCATENATE($K$1,K463,$J$2),""))</f>
        <v/>
      </c>
      <c r="U463" s="2" t="str">
        <f>CONCATENATE($J$1,IF(AND(L463&lt;&gt;"",$L$1&lt;&gt;""),CONCATENATE($L$1,L463,$J$2),""))</f>
        <v/>
      </c>
      <c r="V463" s="2" t="str">
        <f>CONCATENATE($J$1,IF(AND(M463&lt;&gt;"",$M$1&lt;&gt;""),CONCATENATE($M$1,M463,$J$2),""))</f>
        <v/>
      </c>
      <c r="W463" s="2" t="str">
        <f>CONCATENATE($J$1,IF(AND(N463&lt;&gt;"",$N$1&lt;&gt;""),CONCATENATE($N$1,N463,$J$2),""))</f>
        <v/>
      </c>
      <c r="X463" s="2" t="str">
        <f>CONCATENATE($J$1,IF(AND(O463&lt;&gt;"",$O$1&lt;&gt;""),CONCATENATE($O$1,O463,$J$2),""))</f>
        <v/>
      </c>
      <c r="Y463" s="2" t="str">
        <f>CONCATENATE($J$1,IF(AND(P463&lt;&gt;"",$P$1&lt;&gt;""),CONCATENATE($P$1,P463,$J$2),""))</f>
        <v/>
      </c>
      <c r="Z463" s="2" t="str">
        <f>CONCATENATE($J$1,IF(AND(Q463&lt;&gt;"",$Q$1&lt;&gt;""),CONCATENATE($Q$1,Q463,$J$2),""))</f>
        <v/>
      </c>
      <c r="AA463" s="2" t="str">
        <f>CONCATENATE($J$1,IF(AND(R463&lt;&gt;"",$R$1&lt;&gt;""),CONCATENATE($R$1,R463,$J$2),""))</f>
        <v/>
      </c>
      <c r="AB463" s="2" t="str">
        <f t="shared" si="9"/>
        <v/>
      </c>
      <c r="AC463" s="18"/>
      <c r="AD463" s="18"/>
      <c r="AE463" s="18"/>
      <c r="AF463" s="18"/>
      <c r="AG463" s="18"/>
      <c r="AH463" s="2" t="str">
        <f>CONCATENATE($AH$1,IF(AND(AE463&lt;&gt;""),CONCATENATE("http://restauranttory.com/products/",B463,"/",AE463,".jpg"),""))</f>
        <v/>
      </c>
      <c r="AI463" s="2" t="str">
        <f>CONCATENATE($AH$1,IF(AND(AF463&lt;&gt;""),CONCATENATE("http://restauranttory.com/products/",B463,"/",AF463,".jpg"),""))</f>
        <v/>
      </c>
      <c r="AJ463" s="2" t="str">
        <f>CONCATENATE($AH$1,IF(AND(AG463&lt;&gt;""),CONCATENATE("http://restauranttory.com/products/",B463,"/",AG463,".jpg"),""))</f>
        <v/>
      </c>
      <c r="AK463" s="18"/>
      <c r="AL463" s="18"/>
      <c r="AM463" s="18"/>
      <c r="AN463" s="18"/>
      <c r="AO463" s="18"/>
      <c r="AP463" s="18"/>
      <c r="AQ463" s="18"/>
      <c r="AR463" s="2" t="str">
        <f>CONCATENATE($AH$1,IF(AND(AL463&lt;&gt;""),CONCATENATE("http://restauranttory.com/products/",B463,"/",AL463,".pdf"),""))</f>
        <v/>
      </c>
      <c r="AS463" s="2" t="str">
        <f>CONCATENATE($AH$1,IF(AND(AN463&lt;&gt;""),CONCATENATE("http://restauranttory.com/products/",B463,"/",AN463,".pdf"),""))</f>
        <v/>
      </c>
      <c r="AT463" s="2" t="str">
        <f>CONCATENATE($AH$1,IF(AND(AP463&lt;&gt;""),CONCATENATE("http://restauranttory.com/products/",B463,"/",AP463,".pdf"),""))</f>
        <v/>
      </c>
      <c r="AU463" s="18"/>
      <c r="BA463" s="18"/>
    </row>
    <row r="464" spans="1:53" ht="15" customHeight="1" thickBot="1" x14ac:dyDescent="0.3">
      <c r="A464" s="18"/>
      <c r="B464" s="18"/>
      <c r="C464" s="18"/>
      <c r="D464" s="18"/>
      <c r="E464" s="18"/>
      <c r="F464" s="18"/>
      <c r="G464" s="18"/>
      <c r="H464" s="2" t="str">
        <f t="shared" si="10"/>
        <v>&lt;check&gt;&lt;br&gt;&lt;check&gt;&lt;br&gt;&lt;check&gt;&lt;br&gt;</v>
      </c>
      <c r="I464" s="18"/>
      <c r="K464" s="18"/>
      <c r="L464" s="18"/>
      <c r="M464" s="18"/>
      <c r="N464" s="18"/>
      <c r="O464" s="18"/>
      <c r="P464" s="18"/>
      <c r="Q464" s="18"/>
      <c r="R464" s="18"/>
      <c r="S464" s="20" t="str">
        <f>CONCATENATE($J$1,IF(AND(I464&lt;&gt;"",$I$1&lt;&gt;""),CONCATENATE($I$1,I464,$J$2),""))</f>
        <v/>
      </c>
      <c r="T464" s="2" t="str">
        <f>CONCATENATE($J$1,IF(AND(K464&lt;&gt;"",$K$1&lt;&gt;""),CONCATENATE($K$1,K464,$J$2),""))</f>
        <v/>
      </c>
      <c r="U464" s="2" t="str">
        <f>CONCATENATE($J$1,IF(AND(L464&lt;&gt;"",$L$1&lt;&gt;""),CONCATENATE($L$1,L464,$J$2),""))</f>
        <v/>
      </c>
      <c r="V464" s="2" t="str">
        <f>CONCATENATE($J$1,IF(AND(M464&lt;&gt;"",$M$1&lt;&gt;""),CONCATENATE($M$1,M464,$J$2),""))</f>
        <v/>
      </c>
      <c r="W464" s="2" t="str">
        <f>CONCATENATE($J$1,IF(AND(N464&lt;&gt;"",$N$1&lt;&gt;""),CONCATENATE($N$1,N464,$J$2),""))</f>
        <v/>
      </c>
      <c r="X464" s="2" t="str">
        <f>CONCATENATE($J$1,IF(AND(O464&lt;&gt;"",$O$1&lt;&gt;""),CONCATENATE($O$1,O464,$J$2),""))</f>
        <v/>
      </c>
      <c r="Y464" s="2" t="str">
        <f>CONCATENATE($J$1,IF(AND(P464&lt;&gt;"",$P$1&lt;&gt;""),CONCATENATE($P$1,P464,$J$2),""))</f>
        <v/>
      </c>
      <c r="Z464" s="2" t="str">
        <f>CONCATENATE($J$1,IF(AND(Q464&lt;&gt;"",$Q$1&lt;&gt;""),CONCATENATE($Q$1,Q464,$J$2),""))</f>
        <v/>
      </c>
      <c r="AA464" s="2" t="str">
        <f>CONCATENATE($J$1,IF(AND(R464&lt;&gt;"",$R$1&lt;&gt;""),CONCATENATE($R$1,R464,$J$2),""))</f>
        <v/>
      </c>
      <c r="AB464" s="2" t="str">
        <f t="shared" si="9"/>
        <v/>
      </c>
      <c r="AC464" s="18"/>
      <c r="AD464" s="18"/>
      <c r="AE464" s="18"/>
      <c r="AF464" s="18"/>
      <c r="AG464" s="18"/>
      <c r="AH464" s="2" t="str">
        <f>CONCATENATE($AH$1,IF(AND(AE464&lt;&gt;""),CONCATENATE("http://restauranttory.com/products/",B464,"/",AE464,".jpg"),""))</f>
        <v/>
      </c>
      <c r="AI464" s="2" t="str">
        <f>CONCATENATE($AH$1,IF(AND(AF464&lt;&gt;""),CONCATENATE("http://restauranttory.com/products/",B464,"/",AF464,".jpg"),""))</f>
        <v/>
      </c>
      <c r="AJ464" s="2" t="str">
        <f>CONCATENATE($AH$1,IF(AND(AG464&lt;&gt;""),CONCATENATE("http://restauranttory.com/products/",B464,"/",AG464,".jpg"),""))</f>
        <v/>
      </c>
      <c r="AK464" s="18"/>
      <c r="AL464" s="18"/>
      <c r="AM464" s="18"/>
      <c r="AN464" s="18"/>
      <c r="AO464" s="18"/>
      <c r="AP464" s="18"/>
      <c r="AQ464" s="18"/>
      <c r="AR464" s="2" t="str">
        <f>CONCATENATE($AH$1,IF(AND(AL464&lt;&gt;""),CONCATENATE("http://restauranttory.com/products/",B464,"/",AL464,".pdf"),""))</f>
        <v/>
      </c>
      <c r="AS464" s="2" t="str">
        <f>CONCATENATE($AH$1,IF(AND(AN464&lt;&gt;""),CONCATENATE("http://restauranttory.com/products/",B464,"/",AN464,".pdf"),""))</f>
        <v/>
      </c>
      <c r="AT464" s="2" t="str">
        <f>CONCATENATE($AH$1,IF(AND(AP464&lt;&gt;""),CONCATENATE("http://restauranttory.com/products/",B464,"/",AP464,".pdf"),""))</f>
        <v/>
      </c>
      <c r="AU464" s="18"/>
      <c r="BA464" s="18"/>
    </row>
    <row r="465" spans="1:53" ht="15" customHeight="1" thickBot="1" x14ac:dyDescent="0.3">
      <c r="A465" s="18"/>
      <c r="B465" s="18"/>
      <c r="C465" s="18"/>
      <c r="D465" s="18"/>
      <c r="E465" s="18"/>
      <c r="F465" s="18"/>
      <c r="G465" s="18"/>
      <c r="H465" s="2" t="str">
        <f t="shared" si="10"/>
        <v>&lt;check&gt;&lt;br&gt;&lt;check&gt;&lt;br&gt;&lt;check&gt;&lt;br&gt;</v>
      </c>
      <c r="I465" s="18"/>
      <c r="K465" s="18"/>
      <c r="L465" s="18"/>
      <c r="M465" s="18"/>
      <c r="N465" s="18"/>
      <c r="O465" s="18"/>
      <c r="P465" s="18"/>
      <c r="Q465" s="18"/>
      <c r="R465" s="18"/>
      <c r="S465" s="20" t="str">
        <f>CONCATENATE($J$1,IF(AND(I465&lt;&gt;"",$I$1&lt;&gt;""),CONCATENATE($I$1,I465,$J$2),""))</f>
        <v/>
      </c>
      <c r="T465" s="2" t="str">
        <f>CONCATENATE($J$1,IF(AND(K465&lt;&gt;"",$K$1&lt;&gt;""),CONCATENATE($K$1,K465,$J$2),""))</f>
        <v/>
      </c>
      <c r="U465" s="2" t="str">
        <f>CONCATENATE($J$1,IF(AND(L465&lt;&gt;"",$L$1&lt;&gt;""),CONCATENATE($L$1,L465,$J$2),""))</f>
        <v/>
      </c>
      <c r="V465" s="2" t="str">
        <f>CONCATENATE($J$1,IF(AND(M465&lt;&gt;"",$M$1&lt;&gt;""),CONCATENATE($M$1,M465,$J$2),""))</f>
        <v/>
      </c>
      <c r="W465" s="2" t="str">
        <f>CONCATENATE($J$1,IF(AND(N465&lt;&gt;"",$N$1&lt;&gt;""),CONCATENATE($N$1,N465,$J$2),""))</f>
        <v/>
      </c>
      <c r="X465" s="2" t="str">
        <f>CONCATENATE($J$1,IF(AND(O465&lt;&gt;"",$O$1&lt;&gt;""),CONCATENATE($O$1,O465,$J$2),""))</f>
        <v/>
      </c>
      <c r="Y465" s="2" t="str">
        <f>CONCATENATE($J$1,IF(AND(P465&lt;&gt;"",$P$1&lt;&gt;""),CONCATENATE($P$1,P465,$J$2),""))</f>
        <v/>
      </c>
      <c r="Z465" s="2" t="str">
        <f>CONCATENATE($J$1,IF(AND(Q465&lt;&gt;"",$Q$1&lt;&gt;""),CONCATENATE($Q$1,Q465,$J$2),""))</f>
        <v/>
      </c>
      <c r="AA465" s="2" t="str">
        <f>CONCATENATE($J$1,IF(AND(R465&lt;&gt;"",$R$1&lt;&gt;""),CONCATENATE($R$1,R465,$J$2),""))</f>
        <v/>
      </c>
      <c r="AB465" s="2" t="str">
        <f t="shared" si="9"/>
        <v/>
      </c>
      <c r="AC465" s="18"/>
      <c r="AD465" s="18"/>
      <c r="AE465" s="18"/>
      <c r="AF465" s="18"/>
      <c r="AG465" s="18"/>
      <c r="AH465" s="2" t="str">
        <f>CONCATENATE($AH$1,IF(AND(AE465&lt;&gt;""),CONCATENATE("http://restauranttory.com/products/",B465,"/",AE465,".jpg"),""))</f>
        <v/>
      </c>
      <c r="AI465" s="2" t="str">
        <f>CONCATENATE($AH$1,IF(AND(AF465&lt;&gt;""),CONCATENATE("http://restauranttory.com/products/",B465,"/",AF465,".jpg"),""))</f>
        <v/>
      </c>
      <c r="AJ465" s="2" t="str">
        <f>CONCATENATE($AH$1,IF(AND(AG465&lt;&gt;""),CONCATENATE("http://restauranttory.com/products/",B465,"/",AG465,".jpg"),""))</f>
        <v/>
      </c>
      <c r="AK465" s="18"/>
      <c r="AL465" s="18"/>
      <c r="AM465" s="18"/>
      <c r="AN465" s="18"/>
      <c r="AO465" s="18"/>
      <c r="AP465" s="18"/>
      <c r="AQ465" s="18"/>
      <c r="AR465" s="2" t="str">
        <f>CONCATENATE($AH$1,IF(AND(AL465&lt;&gt;""),CONCATENATE("http://restauranttory.com/products/",B465,"/",AL465,".pdf"),""))</f>
        <v/>
      </c>
      <c r="AS465" s="2" t="str">
        <f>CONCATENATE($AH$1,IF(AND(AN465&lt;&gt;""),CONCATENATE("http://restauranttory.com/products/",B465,"/",AN465,".pdf"),""))</f>
        <v/>
      </c>
      <c r="AT465" s="2" t="str">
        <f>CONCATENATE($AH$1,IF(AND(AP465&lt;&gt;""),CONCATENATE("http://restauranttory.com/products/",B465,"/",AP465,".pdf"),""))</f>
        <v/>
      </c>
      <c r="AU465" s="18"/>
      <c r="BA465" s="18"/>
    </row>
    <row r="466" spans="1:53" ht="15" customHeight="1" thickBot="1" x14ac:dyDescent="0.3">
      <c r="A466" s="18"/>
      <c r="B466" s="18"/>
      <c r="C466" s="18"/>
      <c r="D466" s="18"/>
      <c r="E466" s="18"/>
      <c r="F466" s="18"/>
      <c r="G466" s="18"/>
      <c r="H466" s="2" t="str">
        <f t="shared" si="10"/>
        <v>&lt;check&gt;&lt;br&gt;&lt;check&gt;&lt;br&gt;&lt;check&gt;&lt;br&gt;</v>
      </c>
      <c r="I466" s="18"/>
      <c r="K466" s="18"/>
      <c r="L466" s="18"/>
      <c r="M466" s="18"/>
      <c r="N466" s="18"/>
      <c r="O466" s="18"/>
      <c r="P466" s="18"/>
      <c r="Q466" s="18"/>
      <c r="R466" s="18"/>
      <c r="S466" s="20" t="str">
        <f>CONCATENATE($J$1,IF(AND(I466&lt;&gt;"",$I$1&lt;&gt;""),CONCATENATE($I$1,I466,$J$2),""))</f>
        <v/>
      </c>
      <c r="T466" s="2" t="str">
        <f>CONCATENATE($J$1,IF(AND(K466&lt;&gt;"",$K$1&lt;&gt;""),CONCATENATE($K$1,K466,$J$2),""))</f>
        <v/>
      </c>
      <c r="U466" s="2" t="str">
        <f>CONCATENATE($J$1,IF(AND(L466&lt;&gt;"",$L$1&lt;&gt;""),CONCATENATE($L$1,L466,$J$2),""))</f>
        <v/>
      </c>
      <c r="V466" s="2" t="str">
        <f>CONCATENATE($J$1,IF(AND(M466&lt;&gt;"",$M$1&lt;&gt;""),CONCATENATE($M$1,M466,$J$2),""))</f>
        <v/>
      </c>
      <c r="W466" s="2" t="str">
        <f>CONCATENATE($J$1,IF(AND(N466&lt;&gt;"",$N$1&lt;&gt;""),CONCATENATE($N$1,N466,$J$2),""))</f>
        <v/>
      </c>
      <c r="X466" s="2" t="str">
        <f>CONCATENATE($J$1,IF(AND(O466&lt;&gt;"",$O$1&lt;&gt;""),CONCATENATE($O$1,O466,$J$2),""))</f>
        <v/>
      </c>
      <c r="Y466" s="2" t="str">
        <f>CONCATENATE($J$1,IF(AND(P466&lt;&gt;"",$P$1&lt;&gt;""),CONCATENATE($P$1,P466,$J$2),""))</f>
        <v/>
      </c>
      <c r="Z466" s="2" t="str">
        <f>CONCATENATE($J$1,IF(AND(Q466&lt;&gt;"",$Q$1&lt;&gt;""),CONCATENATE($Q$1,Q466,$J$2),""))</f>
        <v/>
      </c>
      <c r="AA466" s="2" t="str">
        <f>CONCATENATE($J$1,IF(AND(R466&lt;&gt;"",$R$1&lt;&gt;""),CONCATENATE($R$1,R466,$J$2),""))</f>
        <v/>
      </c>
      <c r="AB466" s="2" t="str">
        <f t="shared" si="9"/>
        <v/>
      </c>
      <c r="AC466" s="18"/>
      <c r="AD466" s="18"/>
      <c r="AE466" s="18"/>
      <c r="AF466" s="18"/>
      <c r="AG466" s="18"/>
      <c r="AH466" s="2" t="str">
        <f>CONCATENATE($AH$1,IF(AND(AE466&lt;&gt;""),CONCATENATE("http://restauranttory.com/products/",B466,"/",AE466,".jpg"),""))</f>
        <v/>
      </c>
      <c r="AI466" s="2" t="str">
        <f>CONCATENATE($AH$1,IF(AND(AF466&lt;&gt;""),CONCATENATE("http://restauranttory.com/products/",B466,"/",AF466,".jpg"),""))</f>
        <v/>
      </c>
      <c r="AJ466" s="2" t="str">
        <f>CONCATENATE($AH$1,IF(AND(AG466&lt;&gt;""),CONCATENATE("http://restauranttory.com/products/",B466,"/",AG466,".jpg"),""))</f>
        <v/>
      </c>
      <c r="AK466" s="18"/>
      <c r="AL466" s="18"/>
      <c r="AM466" s="18"/>
      <c r="AN466" s="18"/>
      <c r="AO466" s="18"/>
      <c r="AP466" s="18"/>
      <c r="AQ466" s="18"/>
      <c r="AR466" s="2" t="str">
        <f>CONCATENATE($AH$1,IF(AND(AL466&lt;&gt;""),CONCATENATE("http://restauranttory.com/products/",B466,"/",AL466,".pdf"),""))</f>
        <v/>
      </c>
      <c r="AS466" s="2" t="str">
        <f>CONCATENATE($AH$1,IF(AND(AN466&lt;&gt;""),CONCATENATE("http://restauranttory.com/products/",B466,"/",AN466,".pdf"),""))</f>
        <v/>
      </c>
      <c r="AT466" s="2" t="str">
        <f>CONCATENATE($AH$1,IF(AND(AP466&lt;&gt;""),CONCATENATE("http://restauranttory.com/products/",B466,"/",AP466,".pdf"),""))</f>
        <v/>
      </c>
      <c r="AU466" s="18"/>
      <c r="BA466" s="18"/>
    </row>
    <row r="467" spans="1:53" ht="15" customHeight="1" thickBot="1" x14ac:dyDescent="0.3">
      <c r="A467" s="18"/>
      <c r="B467" s="18"/>
      <c r="C467" s="18"/>
      <c r="D467" s="18"/>
      <c r="E467" s="18"/>
      <c r="F467" s="18"/>
      <c r="G467" s="18"/>
      <c r="H467" s="2" t="str">
        <f t="shared" si="10"/>
        <v>&lt;check&gt;&lt;br&gt;&lt;check&gt;&lt;br&gt;&lt;check&gt;&lt;br&gt;</v>
      </c>
      <c r="I467" s="18"/>
      <c r="K467" s="18"/>
      <c r="L467" s="18"/>
      <c r="M467" s="18"/>
      <c r="N467" s="18"/>
      <c r="O467" s="18"/>
      <c r="P467" s="18"/>
      <c r="Q467" s="18"/>
      <c r="R467" s="18"/>
      <c r="S467" s="20" t="str">
        <f>CONCATENATE($J$1,IF(AND(I467&lt;&gt;"",$I$1&lt;&gt;""),CONCATENATE($I$1,I467,$J$2),""))</f>
        <v/>
      </c>
      <c r="T467" s="2" t="str">
        <f>CONCATENATE($J$1,IF(AND(K467&lt;&gt;"",$K$1&lt;&gt;""),CONCATENATE($K$1,K467,$J$2),""))</f>
        <v/>
      </c>
      <c r="U467" s="2" t="str">
        <f>CONCATENATE($J$1,IF(AND(L467&lt;&gt;"",$L$1&lt;&gt;""),CONCATENATE($L$1,L467,$J$2),""))</f>
        <v/>
      </c>
      <c r="V467" s="2" t="str">
        <f>CONCATENATE($J$1,IF(AND(M467&lt;&gt;"",$M$1&lt;&gt;""),CONCATENATE($M$1,M467,$J$2),""))</f>
        <v/>
      </c>
      <c r="W467" s="2" t="str">
        <f>CONCATENATE($J$1,IF(AND(N467&lt;&gt;"",$N$1&lt;&gt;""),CONCATENATE($N$1,N467,$J$2),""))</f>
        <v/>
      </c>
      <c r="X467" s="2" t="str">
        <f>CONCATENATE($J$1,IF(AND(O467&lt;&gt;"",$O$1&lt;&gt;""),CONCATENATE($O$1,O467,$J$2),""))</f>
        <v/>
      </c>
      <c r="Y467" s="2" t="str">
        <f>CONCATENATE($J$1,IF(AND(P467&lt;&gt;"",$P$1&lt;&gt;""),CONCATENATE($P$1,P467,$J$2),""))</f>
        <v/>
      </c>
      <c r="Z467" s="2" t="str">
        <f>CONCATENATE($J$1,IF(AND(Q467&lt;&gt;"",$Q$1&lt;&gt;""),CONCATENATE($Q$1,Q467,$J$2),""))</f>
        <v/>
      </c>
      <c r="AA467" s="2" t="str">
        <f>CONCATENATE($J$1,IF(AND(R467&lt;&gt;"",$R$1&lt;&gt;""),CONCATENATE($R$1,R467,$J$2),""))</f>
        <v/>
      </c>
      <c r="AB467" s="2" t="str">
        <f t="shared" si="9"/>
        <v/>
      </c>
      <c r="AC467" s="18"/>
      <c r="AD467" s="18"/>
      <c r="AE467" s="18"/>
      <c r="AF467" s="18"/>
      <c r="AG467" s="18"/>
      <c r="AH467" s="2" t="str">
        <f>CONCATENATE($AH$1,IF(AND(AE467&lt;&gt;""),CONCATENATE("http://restauranttory.com/products/",B467,"/",AE467,".jpg"),""))</f>
        <v/>
      </c>
      <c r="AI467" s="2" t="str">
        <f>CONCATENATE($AH$1,IF(AND(AF467&lt;&gt;""),CONCATENATE("http://restauranttory.com/products/",B467,"/",AF467,".jpg"),""))</f>
        <v/>
      </c>
      <c r="AJ467" s="2" t="str">
        <f>CONCATENATE($AH$1,IF(AND(AG467&lt;&gt;""),CONCATENATE("http://restauranttory.com/products/",B467,"/",AG467,".jpg"),""))</f>
        <v/>
      </c>
      <c r="AK467" s="18"/>
      <c r="AL467" s="18"/>
      <c r="AM467" s="18"/>
      <c r="AN467" s="18"/>
      <c r="AO467" s="18"/>
      <c r="AP467" s="18"/>
      <c r="AQ467" s="18"/>
      <c r="AR467" s="2" t="str">
        <f>CONCATENATE($AH$1,IF(AND(AL467&lt;&gt;""),CONCATENATE("http://restauranttory.com/products/",B467,"/",AL467,".pdf"),""))</f>
        <v/>
      </c>
      <c r="AS467" s="2" t="str">
        <f>CONCATENATE($AH$1,IF(AND(AN467&lt;&gt;""),CONCATENATE("http://restauranttory.com/products/",B467,"/",AN467,".pdf"),""))</f>
        <v/>
      </c>
      <c r="AT467" s="2" t="str">
        <f>CONCATENATE($AH$1,IF(AND(AP467&lt;&gt;""),CONCATENATE("http://restauranttory.com/products/",B467,"/",AP467,".pdf"),""))</f>
        <v/>
      </c>
      <c r="AU467" s="18"/>
      <c r="BA467" s="18"/>
    </row>
    <row r="468" spans="1:53" ht="15" customHeight="1" thickBot="1" x14ac:dyDescent="0.3">
      <c r="A468" s="18"/>
      <c r="B468" s="18"/>
      <c r="C468" s="18"/>
      <c r="D468" s="18"/>
      <c r="E468" s="18"/>
      <c r="F468" s="18"/>
      <c r="G468" s="18"/>
      <c r="H468" s="2" t="str">
        <f t="shared" si="10"/>
        <v>&lt;check&gt;&lt;br&gt;&lt;check&gt;&lt;br&gt;&lt;check&gt;&lt;br&gt;</v>
      </c>
      <c r="I468" s="18"/>
      <c r="K468" s="18"/>
      <c r="L468" s="18"/>
      <c r="M468" s="18"/>
      <c r="N468" s="18"/>
      <c r="O468" s="18"/>
      <c r="P468" s="18"/>
      <c r="Q468" s="18"/>
      <c r="R468" s="18"/>
      <c r="S468" s="20" t="str">
        <f>CONCATENATE($J$1,IF(AND(I468&lt;&gt;"",$I$1&lt;&gt;""),CONCATENATE($I$1,I468,$J$2),""))</f>
        <v/>
      </c>
      <c r="T468" s="2" t="str">
        <f>CONCATENATE($J$1,IF(AND(K468&lt;&gt;"",$K$1&lt;&gt;""),CONCATENATE($K$1,K468,$J$2),""))</f>
        <v/>
      </c>
      <c r="U468" s="2" t="str">
        <f>CONCATENATE($J$1,IF(AND(L468&lt;&gt;"",$L$1&lt;&gt;""),CONCATENATE($L$1,L468,$J$2),""))</f>
        <v/>
      </c>
      <c r="V468" s="2" t="str">
        <f>CONCATENATE($J$1,IF(AND(M468&lt;&gt;"",$M$1&lt;&gt;""),CONCATENATE($M$1,M468,$J$2),""))</f>
        <v/>
      </c>
      <c r="W468" s="2" t="str">
        <f>CONCATENATE($J$1,IF(AND(N468&lt;&gt;"",$N$1&lt;&gt;""),CONCATENATE($N$1,N468,$J$2),""))</f>
        <v/>
      </c>
      <c r="X468" s="2" t="str">
        <f>CONCATENATE($J$1,IF(AND(O468&lt;&gt;"",$O$1&lt;&gt;""),CONCATENATE($O$1,O468,$J$2),""))</f>
        <v/>
      </c>
      <c r="Y468" s="2" t="str">
        <f>CONCATENATE($J$1,IF(AND(P468&lt;&gt;"",$P$1&lt;&gt;""),CONCATENATE($P$1,P468,$J$2),""))</f>
        <v/>
      </c>
      <c r="Z468" s="2" t="str">
        <f>CONCATENATE($J$1,IF(AND(Q468&lt;&gt;"",$Q$1&lt;&gt;""),CONCATENATE($Q$1,Q468,$J$2),""))</f>
        <v/>
      </c>
      <c r="AA468" s="2" t="str">
        <f>CONCATENATE($J$1,IF(AND(R468&lt;&gt;"",$R$1&lt;&gt;""),CONCATENATE($R$1,R468,$J$2),""))</f>
        <v/>
      </c>
      <c r="AB468" s="2" t="str">
        <f t="shared" si="9"/>
        <v/>
      </c>
      <c r="AC468" s="18"/>
      <c r="AD468" s="18"/>
      <c r="AE468" s="18"/>
      <c r="AF468" s="18"/>
      <c r="AG468" s="18"/>
      <c r="AH468" s="2" t="str">
        <f>CONCATENATE($AH$1,IF(AND(AE468&lt;&gt;""),CONCATENATE("http://restauranttory.com/products/",B468,"/",AE468,".jpg"),""))</f>
        <v/>
      </c>
      <c r="AI468" s="2" t="str">
        <f>CONCATENATE($AH$1,IF(AND(AF468&lt;&gt;""),CONCATENATE("http://restauranttory.com/products/",B468,"/",AF468,".jpg"),""))</f>
        <v/>
      </c>
      <c r="AJ468" s="2" t="str">
        <f>CONCATENATE($AH$1,IF(AND(AG468&lt;&gt;""),CONCATENATE("http://restauranttory.com/products/",B468,"/",AG468,".jpg"),""))</f>
        <v/>
      </c>
      <c r="AK468" s="18"/>
      <c r="AL468" s="18"/>
      <c r="AM468" s="18"/>
      <c r="AN468" s="18"/>
      <c r="AO468" s="18"/>
      <c r="AP468" s="18"/>
      <c r="AQ468" s="18"/>
      <c r="AR468" s="2" t="str">
        <f>CONCATENATE($AH$1,IF(AND(AL468&lt;&gt;""),CONCATENATE("http://restauranttory.com/products/",B468,"/",AL468,".pdf"),""))</f>
        <v/>
      </c>
      <c r="AS468" s="2" t="str">
        <f>CONCATENATE($AH$1,IF(AND(AN468&lt;&gt;""),CONCATENATE("http://restauranttory.com/products/",B468,"/",AN468,".pdf"),""))</f>
        <v/>
      </c>
      <c r="AT468" s="2" t="str">
        <f>CONCATENATE($AH$1,IF(AND(AP468&lt;&gt;""),CONCATENATE("http://restauranttory.com/products/",B468,"/",AP468,".pdf"),""))</f>
        <v/>
      </c>
      <c r="AU468" s="18"/>
      <c r="BA468" s="18"/>
    </row>
    <row r="469" spans="1:53" ht="15" customHeight="1" thickBot="1" x14ac:dyDescent="0.3">
      <c r="A469" s="18"/>
      <c r="B469" s="18"/>
      <c r="C469" s="18"/>
      <c r="D469" s="18"/>
      <c r="E469" s="18"/>
      <c r="F469" s="18"/>
      <c r="G469" s="18"/>
      <c r="H469" s="2" t="str">
        <f t="shared" si="10"/>
        <v>&lt;check&gt;&lt;br&gt;&lt;check&gt;&lt;br&gt;&lt;check&gt;&lt;br&gt;</v>
      </c>
      <c r="I469" s="18"/>
      <c r="K469" s="18"/>
      <c r="L469" s="18"/>
      <c r="M469" s="18"/>
      <c r="N469" s="18"/>
      <c r="O469" s="18"/>
      <c r="P469" s="18"/>
      <c r="Q469" s="18"/>
      <c r="R469" s="18"/>
      <c r="S469" s="20" t="str">
        <f>CONCATENATE($J$1,IF(AND(I469&lt;&gt;"",$I$1&lt;&gt;""),CONCATENATE($I$1,I469,$J$2),""))</f>
        <v/>
      </c>
      <c r="T469" s="2" t="str">
        <f>CONCATENATE($J$1,IF(AND(K469&lt;&gt;"",$K$1&lt;&gt;""),CONCATENATE($K$1,K469,$J$2),""))</f>
        <v/>
      </c>
      <c r="U469" s="2" t="str">
        <f>CONCATENATE($J$1,IF(AND(L469&lt;&gt;"",$L$1&lt;&gt;""),CONCATENATE($L$1,L469,$J$2),""))</f>
        <v/>
      </c>
      <c r="V469" s="2" t="str">
        <f>CONCATENATE($J$1,IF(AND(M469&lt;&gt;"",$M$1&lt;&gt;""),CONCATENATE($M$1,M469,$J$2),""))</f>
        <v/>
      </c>
      <c r="W469" s="2" t="str">
        <f>CONCATENATE($J$1,IF(AND(N469&lt;&gt;"",$N$1&lt;&gt;""),CONCATENATE($N$1,N469,$J$2),""))</f>
        <v/>
      </c>
      <c r="X469" s="2" t="str">
        <f>CONCATENATE($J$1,IF(AND(O469&lt;&gt;"",$O$1&lt;&gt;""),CONCATENATE($O$1,O469,$J$2),""))</f>
        <v/>
      </c>
      <c r="Y469" s="2" t="str">
        <f>CONCATENATE($J$1,IF(AND(P469&lt;&gt;"",$P$1&lt;&gt;""),CONCATENATE($P$1,P469,$J$2),""))</f>
        <v/>
      </c>
      <c r="Z469" s="2" t="str">
        <f>CONCATENATE($J$1,IF(AND(Q469&lt;&gt;"",$Q$1&lt;&gt;""),CONCATENATE($Q$1,Q469,$J$2),""))</f>
        <v/>
      </c>
      <c r="AA469" s="2" t="str">
        <f>CONCATENATE($J$1,IF(AND(R469&lt;&gt;"",$R$1&lt;&gt;""),CONCATENATE($R$1,R469,$J$2),""))</f>
        <v/>
      </c>
      <c r="AB469" s="2" t="str">
        <f t="shared" si="9"/>
        <v/>
      </c>
      <c r="AC469" s="18"/>
      <c r="AD469" s="18"/>
      <c r="AE469" s="18"/>
      <c r="AF469" s="18"/>
      <c r="AG469" s="18"/>
      <c r="AH469" s="2" t="str">
        <f>CONCATENATE($AH$1,IF(AND(AE469&lt;&gt;""),CONCATENATE("http://restauranttory.com/products/",B469,"/",AE469,".jpg"),""))</f>
        <v/>
      </c>
      <c r="AI469" s="2" t="str">
        <f>CONCATENATE($AH$1,IF(AND(AF469&lt;&gt;""),CONCATENATE("http://restauranttory.com/products/",B469,"/",AF469,".jpg"),""))</f>
        <v/>
      </c>
      <c r="AJ469" s="2" t="str">
        <f>CONCATENATE($AH$1,IF(AND(AG469&lt;&gt;""),CONCATENATE("http://restauranttory.com/products/",B469,"/",AG469,".jpg"),""))</f>
        <v/>
      </c>
      <c r="AK469" s="18"/>
      <c r="AL469" s="18"/>
      <c r="AM469" s="18"/>
      <c r="AN469" s="18"/>
      <c r="AO469" s="18"/>
      <c r="AP469" s="18"/>
      <c r="AQ469" s="18"/>
      <c r="AR469" s="2" t="str">
        <f>CONCATENATE($AH$1,IF(AND(AL469&lt;&gt;""),CONCATENATE("http://restauranttory.com/products/",B469,"/",AL469,".pdf"),""))</f>
        <v/>
      </c>
      <c r="AS469" s="2" t="str">
        <f>CONCATENATE($AH$1,IF(AND(AN469&lt;&gt;""),CONCATENATE("http://restauranttory.com/products/",B469,"/",AN469,".pdf"),""))</f>
        <v/>
      </c>
      <c r="AT469" s="2" t="str">
        <f>CONCATENATE($AH$1,IF(AND(AP469&lt;&gt;""),CONCATENATE("http://restauranttory.com/products/",B469,"/",AP469,".pdf"),""))</f>
        <v/>
      </c>
      <c r="AU469" s="18"/>
      <c r="BA469" s="18"/>
    </row>
    <row r="470" spans="1:53" ht="15" customHeight="1" thickBot="1" x14ac:dyDescent="0.3">
      <c r="A470" s="18"/>
      <c r="B470" s="18"/>
      <c r="C470" s="18"/>
      <c r="D470" s="18"/>
      <c r="E470" s="18"/>
      <c r="F470" s="18"/>
      <c r="G470" s="18"/>
      <c r="H470" s="2" t="str">
        <f t="shared" si="10"/>
        <v>&lt;check&gt;&lt;br&gt;&lt;check&gt;&lt;br&gt;&lt;check&gt;&lt;br&gt;</v>
      </c>
      <c r="I470" s="18"/>
      <c r="K470" s="18"/>
      <c r="L470" s="18"/>
      <c r="M470" s="18"/>
      <c r="N470" s="18"/>
      <c r="O470" s="18"/>
      <c r="P470" s="18"/>
      <c r="Q470" s="18"/>
      <c r="R470" s="18"/>
      <c r="S470" s="20" t="str">
        <f>CONCATENATE($J$1,IF(AND(I470&lt;&gt;"",$I$1&lt;&gt;""),CONCATENATE($I$1,I470,$J$2),""))</f>
        <v/>
      </c>
      <c r="T470" s="2" t="str">
        <f>CONCATENATE($J$1,IF(AND(K470&lt;&gt;"",$K$1&lt;&gt;""),CONCATENATE($K$1,K470,$J$2),""))</f>
        <v/>
      </c>
      <c r="U470" s="2" t="str">
        <f>CONCATENATE($J$1,IF(AND(L470&lt;&gt;"",$L$1&lt;&gt;""),CONCATENATE($L$1,L470,$J$2),""))</f>
        <v/>
      </c>
      <c r="V470" s="2" t="str">
        <f>CONCATENATE($J$1,IF(AND(M470&lt;&gt;"",$M$1&lt;&gt;""),CONCATENATE($M$1,M470,$J$2),""))</f>
        <v/>
      </c>
      <c r="W470" s="2" t="str">
        <f>CONCATENATE($J$1,IF(AND(N470&lt;&gt;"",$N$1&lt;&gt;""),CONCATENATE($N$1,N470,$J$2),""))</f>
        <v/>
      </c>
      <c r="X470" s="2" t="str">
        <f>CONCATENATE($J$1,IF(AND(O470&lt;&gt;"",$O$1&lt;&gt;""),CONCATENATE($O$1,O470,$J$2),""))</f>
        <v/>
      </c>
      <c r="Y470" s="2" t="str">
        <f>CONCATENATE($J$1,IF(AND(P470&lt;&gt;"",$P$1&lt;&gt;""),CONCATENATE($P$1,P470,$J$2),""))</f>
        <v/>
      </c>
      <c r="Z470" s="2" t="str">
        <f>CONCATENATE($J$1,IF(AND(Q470&lt;&gt;"",$Q$1&lt;&gt;""),CONCATENATE($Q$1,Q470,$J$2),""))</f>
        <v/>
      </c>
      <c r="AA470" s="2" t="str">
        <f>CONCATENATE($J$1,IF(AND(R470&lt;&gt;"",$R$1&lt;&gt;""),CONCATENATE($R$1,R470,$J$2),""))</f>
        <v/>
      </c>
      <c r="AB470" s="2" t="str">
        <f t="shared" si="9"/>
        <v/>
      </c>
      <c r="AC470" s="18"/>
      <c r="AD470" s="18"/>
      <c r="AE470" s="18"/>
      <c r="AF470" s="18"/>
      <c r="AG470" s="18"/>
      <c r="AH470" s="2" t="str">
        <f>CONCATENATE($AH$1,IF(AND(AE470&lt;&gt;""),CONCATENATE("http://restauranttory.com/products/",B470,"/",AE470,".jpg"),""))</f>
        <v/>
      </c>
      <c r="AI470" s="2" t="str">
        <f>CONCATENATE($AH$1,IF(AND(AF470&lt;&gt;""),CONCATENATE("http://restauranttory.com/products/",B470,"/",AF470,".jpg"),""))</f>
        <v/>
      </c>
      <c r="AJ470" s="2" t="str">
        <f>CONCATENATE($AH$1,IF(AND(AG470&lt;&gt;""),CONCATENATE("http://restauranttory.com/products/",B470,"/",AG470,".jpg"),""))</f>
        <v/>
      </c>
      <c r="AK470" s="18"/>
      <c r="AL470" s="18"/>
      <c r="AM470" s="18"/>
      <c r="AN470" s="18"/>
      <c r="AO470" s="18"/>
      <c r="AP470" s="18"/>
      <c r="AQ470" s="18"/>
      <c r="AR470" s="2" t="str">
        <f>CONCATENATE($AH$1,IF(AND(AL470&lt;&gt;""),CONCATENATE("http://restauranttory.com/products/",B470,"/",AL470,".pdf"),""))</f>
        <v/>
      </c>
      <c r="AS470" s="2" t="str">
        <f>CONCATENATE($AH$1,IF(AND(AN470&lt;&gt;""),CONCATENATE("http://restauranttory.com/products/",B470,"/",AN470,".pdf"),""))</f>
        <v/>
      </c>
      <c r="AT470" s="2" t="str">
        <f>CONCATENATE($AH$1,IF(AND(AP470&lt;&gt;""),CONCATENATE("http://restauranttory.com/products/",B470,"/",AP470,".pdf"),""))</f>
        <v/>
      </c>
      <c r="AU470" s="18"/>
      <c r="BA470" s="18"/>
    </row>
    <row r="471" spans="1:53" ht="15" customHeight="1" thickBot="1" x14ac:dyDescent="0.3">
      <c r="A471" s="18"/>
      <c r="B471" s="18"/>
      <c r="C471" s="18"/>
      <c r="D471" s="18"/>
      <c r="E471" s="18"/>
      <c r="F471" s="18"/>
      <c r="G471" s="18"/>
      <c r="H471" s="2" t="str">
        <f t="shared" si="10"/>
        <v>&lt;check&gt;&lt;br&gt;&lt;check&gt;&lt;br&gt;&lt;check&gt;&lt;br&gt;</v>
      </c>
      <c r="I471" s="18"/>
      <c r="K471" s="18"/>
      <c r="L471" s="18"/>
      <c r="M471" s="18"/>
      <c r="N471" s="18"/>
      <c r="O471" s="18"/>
      <c r="P471" s="18"/>
      <c r="Q471" s="18"/>
      <c r="R471" s="18"/>
      <c r="S471" s="20" t="str">
        <f>CONCATENATE($J$1,IF(AND(I471&lt;&gt;"",$I$1&lt;&gt;""),CONCATENATE($I$1,I471,$J$2),""))</f>
        <v/>
      </c>
      <c r="T471" s="2" t="str">
        <f>CONCATENATE($J$1,IF(AND(K471&lt;&gt;"",$K$1&lt;&gt;""),CONCATENATE($K$1,K471,$J$2),""))</f>
        <v/>
      </c>
      <c r="U471" s="2" t="str">
        <f>CONCATENATE($J$1,IF(AND(L471&lt;&gt;"",$L$1&lt;&gt;""),CONCATENATE($L$1,L471,$J$2),""))</f>
        <v/>
      </c>
      <c r="V471" s="2" t="str">
        <f>CONCATENATE($J$1,IF(AND(M471&lt;&gt;"",$M$1&lt;&gt;""),CONCATENATE($M$1,M471,$J$2),""))</f>
        <v/>
      </c>
      <c r="W471" s="2" t="str">
        <f>CONCATENATE($J$1,IF(AND(N471&lt;&gt;"",$N$1&lt;&gt;""),CONCATENATE($N$1,N471,$J$2),""))</f>
        <v/>
      </c>
      <c r="X471" s="2" t="str">
        <f>CONCATENATE($J$1,IF(AND(O471&lt;&gt;"",$O$1&lt;&gt;""),CONCATENATE($O$1,O471,$J$2),""))</f>
        <v/>
      </c>
      <c r="Y471" s="2" t="str">
        <f>CONCATENATE($J$1,IF(AND(P471&lt;&gt;"",$P$1&lt;&gt;""),CONCATENATE($P$1,P471,$J$2),""))</f>
        <v/>
      </c>
      <c r="Z471" s="2" t="str">
        <f>CONCATENATE($J$1,IF(AND(Q471&lt;&gt;"",$Q$1&lt;&gt;""),CONCATENATE($Q$1,Q471,$J$2),""))</f>
        <v/>
      </c>
      <c r="AA471" s="2" t="str">
        <f>CONCATENATE($J$1,IF(AND(R471&lt;&gt;"",$R$1&lt;&gt;""),CONCATENATE($R$1,R471,$J$2),""))</f>
        <v/>
      </c>
      <c r="AB471" s="2" t="str">
        <f t="shared" si="9"/>
        <v/>
      </c>
      <c r="AC471" s="18"/>
      <c r="AD471" s="18"/>
      <c r="AE471" s="18"/>
      <c r="AF471" s="18"/>
      <c r="AG471" s="18"/>
      <c r="AH471" s="2" t="str">
        <f>CONCATENATE($AH$1,IF(AND(AE471&lt;&gt;""),CONCATENATE("http://restauranttory.com/products/",B471,"/",AE471,".jpg"),""))</f>
        <v/>
      </c>
      <c r="AI471" s="2" t="str">
        <f>CONCATENATE($AH$1,IF(AND(AF471&lt;&gt;""),CONCATENATE("http://restauranttory.com/products/",B471,"/",AF471,".jpg"),""))</f>
        <v/>
      </c>
      <c r="AJ471" s="2" t="str">
        <f>CONCATENATE($AH$1,IF(AND(AG471&lt;&gt;""),CONCATENATE("http://restauranttory.com/products/",B471,"/",AG471,".jpg"),""))</f>
        <v/>
      </c>
      <c r="AK471" s="18"/>
      <c r="AL471" s="18"/>
      <c r="AM471" s="18"/>
      <c r="AN471" s="18"/>
      <c r="AO471" s="18"/>
      <c r="AP471" s="18"/>
      <c r="AQ471" s="18"/>
      <c r="AR471" s="2" t="str">
        <f>CONCATENATE($AH$1,IF(AND(AL471&lt;&gt;""),CONCATENATE("http://restauranttory.com/products/",B471,"/",AL471,".pdf"),""))</f>
        <v/>
      </c>
      <c r="AS471" s="2" t="str">
        <f>CONCATENATE($AH$1,IF(AND(AN471&lt;&gt;""),CONCATENATE("http://restauranttory.com/products/",B471,"/",AN471,".pdf"),""))</f>
        <v/>
      </c>
      <c r="AT471" s="2" t="str">
        <f>CONCATENATE($AH$1,IF(AND(AP471&lt;&gt;""),CONCATENATE("http://restauranttory.com/products/",B471,"/",AP471,".pdf"),""))</f>
        <v/>
      </c>
      <c r="AU471" s="18"/>
      <c r="BA471" s="18"/>
    </row>
    <row r="472" spans="1:53" ht="15" customHeight="1" thickBot="1" x14ac:dyDescent="0.3">
      <c r="A472" s="18"/>
      <c r="B472" s="18"/>
      <c r="C472" s="18"/>
      <c r="D472" s="18"/>
      <c r="E472" s="18"/>
      <c r="F472" s="18"/>
      <c r="G472" s="18"/>
      <c r="H472" s="2" t="str">
        <f t="shared" si="10"/>
        <v>&lt;check&gt;&lt;br&gt;&lt;check&gt;&lt;br&gt;&lt;check&gt;&lt;br&gt;</v>
      </c>
      <c r="I472" s="18"/>
      <c r="K472" s="18"/>
      <c r="L472" s="18"/>
      <c r="M472" s="18"/>
      <c r="N472" s="18"/>
      <c r="O472" s="18"/>
      <c r="P472" s="18"/>
      <c r="Q472" s="18"/>
      <c r="R472" s="18"/>
      <c r="S472" s="20" t="str">
        <f>CONCATENATE($J$1,IF(AND(I472&lt;&gt;"",$I$1&lt;&gt;""),CONCATENATE($I$1,I472,$J$2),""))</f>
        <v/>
      </c>
      <c r="T472" s="2" t="str">
        <f>CONCATENATE($J$1,IF(AND(K472&lt;&gt;"",$K$1&lt;&gt;""),CONCATENATE($K$1,K472,$J$2),""))</f>
        <v/>
      </c>
      <c r="U472" s="2" t="str">
        <f>CONCATENATE($J$1,IF(AND(L472&lt;&gt;"",$L$1&lt;&gt;""),CONCATENATE($L$1,L472,$J$2),""))</f>
        <v/>
      </c>
      <c r="V472" s="2" t="str">
        <f>CONCATENATE($J$1,IF(AND(M472&lt;&gt;"",$M$1&lt;&gt;""),CONCATENATE($M$1,M472,$J$2),""))</f>
        <v/>
      </c>
      <c r="W472" s="2" t="str">
        <f>CONCATENATE($J$1,IF(AND(N472&lt;&gt;"",$N$1&lt;&gt;""),CONCATENATE($N$1,N472,$J$2),""))</f>
        <v/>
      </c>
      <c r="X472" s="2" t="str">
        <f>CONCATENATE($J$1,IF(AND(O472&lt;&gt;"",$O$1&lt;&gt;""),CONCATENATE($O$1,O472,$J$2),""))</f>
        <v/>
      </c>
      <c r="Y472" s="2" t="str">
        <f>CONCATENATE($J$1,IF(AND(P472&lt;&gt;"",$P$1&lt;&gt;""),CONCATENATE($P$1,P472,$J$2),""))</f>
        <v/>
      </c>
      <c r="Z472" s="2" t="str">
        <f>CONCATENATE($J$1,IF(AND(Q472&lt;&gt;"",$Q$1&lt;&gt;""),CONCATENATE($Q$1,Q472,$J$2),""))</f>
        <v/>
      </c>
      <c r="AA472" s="2" t="str">
        <f>CONCATENATE($J$1,IF(AND(R472&lt;&gt;"",$R$1&lt;&gt;""),CONCATENATE($R$1,R472,$J$2),""))</f>
        <v/>
      </c>
      <c r="AB472" s="2" t="str">
        <f t="shared" si="9"/>
        <v/>
      </c>
      <c r="AC472" s="18"/>
      <c r="AD472" s="18"/>
      <c r="AE472" s="18"/>
      <c r="AF472" s="18"/>
      <c r="AG472" s="18"/>
      <c r="AH472" s="2" t="str">
        <f>CONCATENATE($AH$1,IF(AND(AE472&lt;&gt;""),CONCATENATE("http://restauranttory.com/products/",B472,"/",AE472,".jpg"),""))</f>
        <v/>
      </c>
      <c r="AI472" s="2" t="str">
        <f>CONCATENATE($AH$1,IF(AND(AF472&lt;&gt;""),CONCATENATE("http://restauranttory.com/products/",B472,"/",AF472,".jpg"),""))</f>
        <v/>
      </c>
      <c r="AJ472" s="2" t="str">
        <f>CONCATENATE($AH$1,IF(AND(AG472&lt;&gt;""),CONCATENATE("http://restauranttory.com/products/",B472,"/",AG472,".jpg"),""))</f>
        <v/>
      </c>
      <c r="AK472" s="18"/>
      <c r="AL472" s="18"/>
      <c r="AM472" s="18"/>
      <c r="AN472" s="18"/>
      <c r="AO472" s="18"/>
      <c r="AP472" s="18"/>
      <c r="AQ472" s="18"/>
      <c r="AR472" s="2" t="str">
        <f>CONCATENATE($AH$1,IF(AND(AL472&lt;&gt;""),CONCATENATE("http://restauranttory.com/products/",B472,"/",AL472,".pdf"),""))</f>
        <v/>
      </c>
      <c r="AS472" s="2" t="str">
        <f>CONCATENATE($AH$1,IF(AND(AN472&lt;&gt;""),CONCATENATE("http://restauranttory.com/products/",B472,"/",AN472,".pdf"),""))</f>
        <v/>
      </c>
      <c r="AT472" s="2" t="str">
        <f>CONCATENATE($AH$1,IF(AND(AP472&lt;&gt;""),CONCATENATE("http://restauranttory.com/products/",B472,"/",AP472,".pdf"),""))</f>
        <v/>
      </c>
      <c r="AU472" s="18"/>
      <c r="BA472" s="18"/>
    </row>
    <row r="473" spans="1:53" ht="15" customHeight="1" thickBot="1" x14ac:dyDescent="0.3">
      <c r="A473" s="18"/>
      <c r="B473" s="18"/>
      <c r="C473" s="18"/>
      <c r="D473" s="18"/>
      <c r="E473" s="18"/>
      <c r="F473" s="18"/>
      <c r="G473" s="18"/>
      <c r="H473" s="2" t="str">
        <f t="shared" si="10"/>
        <v>&lt;check&gt;&lt;br&gt;&lt;check&gt;&lt;br&gt;&lt;check&gt;&lt;br&gt;</v>
      </c>
      <c r="I473" s="18"/>
      <c r="K473" s="18"/>
      <c r="L473" s="18"/>
      <c r="M473" s="18"/>
      <c r="N473" s="18"/>
      <c r="O473" s="18"/>
      <c r="P473" s="18"/>
      <c r="Q473" s="18"/>
      <c r="R473" s="18"/>
      <c r="S473" s="20" t="str">
        <f>CONCATENATE($J$1,IF(AND(I473&lt;&gt;"",$I$1&lt;&gt;""),CONCATENATE($I$1,I473,$J$2),""))</f>
        <v/>
      </c>
      <c r="T473" s="2" t="str">
        <f>CONCATENATE($J$1,IF(AND(K473&lt;&gt;"",$K$1&lt;&gt;""),CONCATENATE($K$1,K473,$J$2),""))</f>
        <v/>
      </c>
      <c r="U473" s="2" t="str">
        <f>CONCATENATE($J$1,IF(AND(L473&lt;&gt;"",$L$1&lt;&gt;""),CONCATENATE($L$1,L473,$J$2),""))</f>
        <v/>
      </c>
      <c r="V473" s="2" t="str">
        <f>CONCATENATE($J$1,IF(AND(M473&lt;&gt;"",$M$1&lt;&gt;""),CONCATENATE($M$1,M473,$J$2),""))</f>
        <v/>
      </c>
      <c r="W473" s="2" t="str">
        <f>CONCATENATE($J$1,IF(AND(N473&lt;&gt;"",$N$1&lt;&gt;""),CONCATENATE($N$1,N473,$J$2),""))</f>
        <v/>
      </c>
      <c r="X473" s="2" t="str">
        <f>CONCATENATE($J$1,IF(AND(O473&lt;&gt;"",$O$1&lt;&gt;""),CONCATENATE($O$1,O473,$J$2),""))</f>
        <v/>
      </c>
      <c r="Y473" s="2" t="str">
        <f>CONCATENATE($J$1,IF(AND(P473&lt;&gt;"",$P$1&lt;&gt;""),CONCATENATE($P$1,P473,$J$2),""))</f>
        <v/>
      </c>
      <c r="Z473" s="2" t="str">
        <f>CONCATENATE($J$1,IF(AND(Q473&lt;&gt;"",$Q$1&lt;&gt;""),CONCATENATE($Q$1,Q473,$J$2),""))</f>
        <v/>
      </c>
      <c r="AA473" s="2" t="str">
        <f>CONCATENATE($J$1,IF(AND(R473&lt;&gt;"",$R$1&lt;&gt;""),CONCATENATE($R$1,R473,$J$2),""))</f>
        <v/>
      </c>
      <c r="AB473" s="2" t="str">
        <f t="shared" si="9"/>
        <v/>
      </c>
      <c r="AC473" s="18"/>
      <c r="AD473" s="18"/>
      <c r="AE473" s="18"/>
      <c r="AF473" s="18"/>
      <c r="AG473" s="18"/>
      <c r="AH473" s="2" t="str">
        <f>CONCATENATE($AH$1,IF(AND(AE473&lt;&gt;""),CONCATENATE("http://restauranttory.com/products/",B473,"/",AE473,".jpg"),""))</f>
        <v/>
      </c>
      <c r="AI473" s="2" t="str">
        <f>CONCATENATE($AH$1,IF(AND(AF473&lt;&gt;""),CONCATENATE("http://restauranttory.com/products/",B473,"/",AF473,".jpg"),""))</f>
        <v/>
      </c>
      <c r="AJ473" s="2" t="str">
        <f>CONCATENATE($AH$1,IF(AND(AG473&lt;&gt;""),CONCATENATE("http://restauranttory.com/products/",B473,"/",AG473,".jpg"),""))</f>
        <v/>
      </c>
      <c r="AK473" s="18"/>
      <c r="AL473" s="18"/>
      <c r="AM473" s="18"/>
      <c r="AN473" s="18"/>
      <c r="AO473" s="18"/>
      <c r="AP473" s="18"/>
      <c r="AQ473" s="18"/>
      <c r="AR473" s="2" t="str">
        <f>CONCATENATE($AH$1,IF(AND(AL473&lt;&gt;""),CONCATENATE("http://restauranttory.com/products/",B473,"/",AL473,".pdf"),""))</f>
        <v/>
      </c>
      <c r="AS473" s="2" t="str">
        <f>CONCATENATE($AH$1,IF(AND(AN473&lt;&gt;""),CONCATENATE("http://restauranttory.com/products/",B473,"/",AN473,".pdf"),""))</f>
        <v/>
      </c>
      <c r="AT473" s="2" t="str">
        <f>CONCATENATE($AH$1,IF(AND(AP473&lt;&gt;""),CONCATENATE("http://restauranttory.com/products/",B473,"/",AP473,".pdf"),""))</f>
        <v/>
      </c>
      <c r="AU473" s="18"/>
      <c r="BA473" s="18"/>
    </row>
    <row r="474" spans="1:53" ht="15" customHeight="1" thickBot="1" x14ac:dyDescent="0.3">
      <c r="A474" s="18"/>
      <c r="B474" s="18"/>
      <c r="C474" s="18"/>
      <c r="D474" s="18"/>
      <c r="E474" s="18"/>
      <c r="F474" s="18"/>
      <c r="G474" s="18"/>
      <c r="H474" s="2" t="str">
        <f t="shared" si="10"/>
        <v>&lt;check&gt;&lt;br&gt;&lt;check&gt;&lt;br&gt;&lt;check&gt;&lt;br&gt;</v>
      </c>
      <c r="I474" s="18"/>
      <c r="K474" s="18"/>
      <c r="L474" s="18"/>
      <c r="M474" s="18"/>
      <c r="N474" s="18"/>
      <c r="O474" s="18"/>
      <c r="P474" s="18"/>
      <c r="Q474" s="18"/>
      <c r="R474" s="18"/>
      <c r="S474" s="20" t="str">
        <f>CONCATENATE($J$1,IF(AND(I474&lt;&gt;"",$I$1&lt;&gt;""),CONCATENATE($I$1,I474,$J$2),""))</f>
        <v/>
      </c>
      <c r="T474" s="2" t="str">
        <f>CONCATENATE($J$1,IF(AND(K474&lt;&gt;"",$K$1&lt;&gt;""),CONCATENATE($K$1,K474,$J$2),""))</f>
        <v/>
      </c>
      <c r="U474" s="2" t="str">
        <f>CONCATENATE($J$1,IF(AND(L474&lt;&gt;"",$L$1&lt;&gt;""),CONCATENATE($L$1,L474,$J$2),""))</f>
        <v/>
      </c>
      <c r="V474" s="2" t="str">
        <f>CONCATENATE($J$1,IF(AND(M474&lt;&gt;"",$M$1&lt;&gt;""),CONCATENATE($M$1,M474,$J$2),""))</f>
        <v/>
      </c>
      <c r="W474" s="2" t="str">
        <f>CONCATENATE($J$1,IF(AND(N474&lt;&gt;"",$N$1&lt;&gt;""),CONCATENATE($N$1,N474,$J$2),""))</f>
        <v/>
      </c>
      <c r="X474" s="2" t="str">
        <f>CONCATENATE($J$1,IF(AND(O474&lt;&gt;"",$O$1&lt;&gt;""),CONCATENATE($O$1,O474,$J$2),""))</f>
        <v/>
      </c>
      <c r="Y474" s="2" t="str">
        <f>CONCATENATE($J$1,IF(AND(P474&lt;&gt;"",$P$1&lt;&gt;""),CONCATENATE($P$1,P474,$J$2),""))</f>
        <v/>
      </c>
      <c r="Z474" s="2" t="str">
        <f>CONCATENATE($J$1,IF(AND(Q474&lt;&gt;"",$Q$1&lt;&gt;""),CONCATENATE($Q$1,Q474,$J$2),""))</f>
        <v/>
      </c>
      <c r="AA474" s="2" t="str">
        <f>CONCATENATE($J$1,IF(AND(R474&lt;&gt;"",$R$1&lt;&gt;""),CONCATENATE($R$1,R474,$J$2),""))</f>
        <v/>
      </c>
      <c r="AB474" s="2" t="str">
        <f t="shared" si="9"/>
        <v/>
      </c>
      <c r="AC474" s="18"/>
      <c r="AD474" s="18"/>
      <c r="AE474" s="18"/>
      <c r="AF474" s="18"/>
      <c r="AG474" s="18"/>
      <c r="AH474" s="2" t="str">
        <f>CONCATENATE($AH$1,IF(AND(AE474&lt;&gt;""),CONCATENATE("http://restauranttory.com/products/",B474,"/",AE474,".jpg"),""))</f>
        <v/>
      </c>
      <c r="AI474" s="2" t="str">
        <f>CONCATENATE($AH$1,IF(AND(AF474&lt;&gt;""),CONCATENATE("http://restauranttory.com/products/",B474,"/",AF474,".jpg"),""))</f>
        <v/>
      </c>
      <c r="AJ474" s="2" t="str">
        <f>CONCATENATE($AH$1,IF(AND(AG474&lt;&gt;""),CONCATENATE("http://restauranttory.com/products/",B474,"/",AG474,".jpg"),""))</f>
        <v/>
      </c>
      <c r="AK474" s="18"/>
      <c r="AL474" s="18"/>
      <c r="AM474" s="18"/>
      <c r="AN474" s="18"/>
      <c r="AO474" s="18"/>
      <c r="AP474" s="18"/>
      <c r="AQ474" s="18"/>
      <c r="AR474" s="2" t="str">
        <f>CONCATENATE($AH$1,IF(AND(AL474&lt;&gt;""),CONCATENATE("http://restauranttory.com/products/",B474,"/",AL474,".pdf"),""))</f>
        <v/>
      </c>
      <c r="AS474" s="2" t="str">
        <f>CONCATENATE($AH$1,IF(AND(AN474&lt;&gt;""),CONCATENATE("http://restauranttory.com/products/",B474,"/",AN474,".pdf"),""))</f>
        <v/>
      </c>
      <c r="AT474" s="2" t="str">
        <f>CONCATENATE($AH$1,IF(AND(AP474&lt;&gt;""),CONCATENATE("http://restauranttory.com/products/",B474,"/",AP474,".pdf"),""))</f>
        <v/>
      </c>
      <c r="AU474" s="18"/>
      <c r="BA474" s="18"/>
    </row>
    <row r="475" spans="1:53" ht="15" customHeight="1" thickBot="1" x14ac:dyDescent="0.3">
      <c r="A475" s="18"/>
      <c r="B475" s="18"/>
      <c r="C475" s="18"/>
      <c r="D475" s="18"/>
      <c r="E475" s="18"/>
      <c r="F475" s="18"/>
      <c r="G475" s="18"/>
      <c r="H475" s="2" t="str">
        <f t="shared" si="10"/>
        <v>&lt;check&gt;&lt;br&gt;&lt;check&gt;&lt;br&gt;&lt;check&gt;&lt;br&gt;</v>
      </c>
      <c r="I475" s="18"/>
      <c r="K475" s="18"/>
      <c r="L475" s="18"/>
      <c r="M475" s="18"/>
      <c r="N475" s="18"/>
      <c r="O475" s="18"/>
      <c r="P475" s="18"/>
      <c r="Q475" s="18"/>
      <c r="R475" s="18"/>
      <c r="S475" s="20" t="str">
        <f>CONCATENATE($J$1,IF(AND(I475&lt;&gt;"",$I$1&lt;&gt;""),CONCATENATE($I$1,I475,$J$2),""))</f>
        <v/>
      </c>
      <c r="T475" s="2" t="str">
        <f>CONCATENATE($J$1,IF(AND(K475&lt;&gt;"",$K$1&lt;&gt;""),CONCATENATE($K$1,K475,$J$2),""))</f>
        <v/>
      </c>
      <c r="U475" s="2" t="str">
        <f>CONCATENATE($J$1,IF(AND(L475&lt;&gt;"",$L$1&lt;&gt;""),CONCATENATE($L$1,L475,$J$2),""))</f>
        <v/>
      </c>
      <c r="V475" s="2" t="str">
        <f>CONCATENATE($J$1,IF(AND(M475&lt;&gt;"",$M$1&lt;&gt;""),CONCATENATE($M$1,M475,$J$2),""))</f>
        <v/>
      </c>
      <c r="W475" s="2" t="str">
        <f>CONCATENATE($J$1,IF(AND(N475&lt;&gt;"",$N$1&lt;&gt;""),CONCATENATE($N$1,N475,$J$2),""))</f>
        <v/>
      </c>
      <c r="X475" s="2" t="str">
        <f>CONCATENATE($J$1,IF(AND(O475&lt;&gt;"",$O$1&lt;&gt;""),CONCATENATE($O$1,O475,$J$2),""))</f>
        <v/>
      </c>
      <c r="Y475" s="2" t="str">
        <f>CONCATENATE($J$1,IF(AND(P475&lt;&gt;"",$P$1&lt;&gt;""),CONCATENATE($P$1,P475,$J$2),""))</f>
        <v/>
      </c>
      <c r="Z475" s="2" t="str">
        <f>CONCATENATE($J$1,IF(AND(Q475&lt;&gt;"",$Q$1&lt;&gt;""),CONCATENATE($Q$1,Q475,$J$2),""))</f>
        <v/>
      </c>
      <c r="AA475" s="2" t="str">
        <f>CONCATENATE($J$1,IF(AND(R475&lt;&gt;"",$R$1&lt;&gt;""),CONCATENATE($R$1,R475,$J$2),""))</f>
        <v/>
      </c>
      <c r="AB475" s="2" t="str">
        <f t="shared" si="9"/>
        <v/>
      </c>
      <c r="AC475" s="18"/>
      <c r="AD475" s="18"/>
      <c r="AE475" s="18"/>
      <c r="AF475" s="18"/>
      <c r="AG475" s="18"/>
      <c r="AH475" s="2" t="str">
        <f>CONCATENATE($AH$1,IF(AND(AE475&lt;&gt;""),CONCATENATE("http://restauranttory.com/products/",B475,"/",AE475,".jpg"),""))</f>
        <v/>
      </c>
      <c r="AI475" s="2" t="str">
        <f>CONCATENATE($AH$1,IF(AND(AF475&lt;&gt;""),CONCATENATE("http://restauranttory.com/products/",B475,"/",AF475,".jpg"),""))</f>
        <v/>
      </c>
      <c r="AJ475" s="2" t="str">
        <f>CONCATENATE($AH$1,IF(AND(AG475&lt;&gt;""),CONCATENATE("http://restauranttory.com/products/",B475,"/",AG475,".jpg"),""))</f>
        <v/>
      </c>
      <c r="AK475" s="18"/>
      <c r="AL475" s="18"/>
      <c r="AM475" s="18"/>
      <c r="AN475" s="18"/>
      <c r="AO475" s="18"/>
      <c r="AP475" s="18"/>
      <c r="AQ475" s="18"/>
      <c r="AR475" s="2" t="str">
        <f>CONCATENATE($AH$1,IF(AND(AL475&lt;&gt;""),CONCATENATE("http://restauranttory.com/products/",B475,"/",AL475,".pdf"),""))</f>
        <v/>
      </c>
      <c r="AS475" s="2" t="str">
        <f>CONCATENATE($AH$1,IF(AND(AN475&lt;&gt;""),CONCATENATE("http://restauranttory.com/products/",B475,"/",AN475,".pdf"),""))</f>
        <v/>
      </c>
      <c r="AT475" s="2" t="str">
        <f>CONCATENATE($AH$1,IF(AND(AP475&lt;&gt;""),CONCATENATE("http://restauranttory.com/products/",B475,"/",AP475,".pdf"),""))</f>
        <v/>
      </c>
      <c r="AU475" s="18"/>
      <c r="BA475" s="18"/>
    </row>
    <row r="476" spans="1:53" ht="15" customHeight="1" thickBot="1" x14ac:dyDescent="0.3">
      <c r="A476" s="18"/>
      <c r="B476" s="18"/>
      <c r="C476" s="18"/>
      <c r="D476" s="18"/>
      <c r="E476" s="18"/>
      <c r="F476" s="18"/>
      <c r="G476" s="18"/>
      <c r="H476" s="2" t="str">
        <f t="shared" si="10"/>
        <v>&lt;check&gt;&lt;br&gt;&lt;check&gt;&lt;br&gt;&lt;check&gt;&lt;br&gt;</v>
      </c>
      <c r="I476" s="18"/>
      <c r="K476" s="18"/>
      <c r="L476" s="18"/>
      <c r="M476" s="18"/>
      <c r="N476" s="18"/>
      <c r="O476" s="18"/>
      <c r="P476" s="18"/>
      <c r="Q476" s="18"/>
      <c r="R476" s="18"/>
      <c r="S476" s="20" t="str">
        <f>CONCATENATE($J$1,IF(AND(I476&lt;&gt;"",$I$1&lt;&gt;""),CONCATENATE($I$1,I476,$J$2),""))</f>
        <v/>
      </c>
      <c r="T476" s="2" t="str">
        <f>CONCATENATE($J$1,IF(AND(K476&lt;&gt;"",$K$1&lt;&gt;""),CONCATENATE($K$1,K476,$J$2),""))</f>
        <v/>
      </c>
      <c r="U476" s="2" t="str">
        <f>CONCATENATE($J$1,IF(AND(L476&lt;&gt;"",$L$1&lt;&gt;""),CONCATENATE($L$1,L476,$J$2),""))</f>
        <v/>
      </c>
      <c r="V476" s="2" t="str">
        <f>CONCATENATE($J$1,IF(AND(M476&lt;&gt;"",$M$1&lt;&gt;""),CONCATENATE($M$1,M476,$J$2),""))</f>
        <v/>
      </c>
      <c r="W476" s="2" t="str">
        <f>CONCATENATE($J$1,IF(AND(N476&lt;&gt;"",$N$1&lt;&gt;""),CONCATENATE($N$1,N476,$J$2),""))</f>
        <v/>
      </c>
      <c r="X476" s="2" t="str">
        <f>CONCATENATE($J$1,IF(AND(O476&lt;&gt;"",$O$1&lt;&gt;""),CONCATENATE($O$1,O476,$J$2),""))</f>
        <v/>
      </c>
      <c r="Y476" s="2" t="str">
        <f>CONCATENATE($J$1,IF(AND(P476&lt;&gt;"",$P$1&lt;&gt;""),CONCATENATE($P$1,P476,$J$2),""))</f>
        <v/>
      </c>
      <c r="Z476" s="2" t="str">
        <f>CONCATENATE($J$1,IF(AND(Q476&lt;&gt;"",$Q$1&lt;&gt;""),CONCATENATE($Q$1,Q476,$J$2),""))</f>
        <v/>
      </c>
      <c r="AA476" s="2" t="str">
        <f>CONCATENATE($J$1,IF(AND(R476&lt;&gt;"",$R$1&lt;&gt;""),CONCATENATE($R$1,R476,$J$2),""))</f>
        <v/>
      </c>
      <c r="AB476" s="2" t="str">
        <f t="shared" si="9"/>
        <v/>
      </c>
      <c r="AC476" s="18"/>
      <c r="AD476" s="18"/>
      <c r="AE476" s="18"/>
      <c r="AF476" s="18"/>
      <c r="AG476" s="18"/>
      <c r="AH476" s="2" t="str">
        <f>CONCATENATE($AH$1,IF(AND(AE476&lt;&gt;""),CONCATENATE("http://restauranttory.com/products/",B476,"/",AE476,".jpg"),""))</f>
        <v/>
      </c>
      <c r="AI476" s="2" t="str">
        <f>CONCATENATE($AH$1,IF(AND(AF476&lt;&gt;""),CONCATENATE("http://restauranttory.com/products/",B476,"/",AF476,".jpg"),""))</f>
        <v/>
      </c>
      <c r="AJ476" s="2" t="str">
        <f>CONCATENATE($AH$1,IF(AND(AG476&lt;&gt;""),CONCATENATE("http://restauranttory.com/products/",B476,"/",AG476,".jpg"),""))</f>
        <v/>
      </c>
      <c r="AK476" s="18"/>
      <c r="AL476" s="18"/>
      <c r="AM476" s="18"/>
      <c r="AN476" s="18"/>
      <c r="AO476" s="18"/>
      <c r="AP476" s="18"/>
      <c r="AQ476" s="18"/>
      <c r="AR476" s="2" t="str">
        <f>CONCATENATE($AH$1,IF(AND(AL476&lt;&gt;""),CONCATENATE("http://restauranttory.com/products/",B476,"/",AL476,".pdf"),""))</f>
        <v/>
      </c>
      <c r="AS476" s="2" t="str">
        <f>CONCATENATE($AH$1,IF(AND(AN476&lt;&gt;""),CONCATENATE("http://restauranttory.com/products/",B476,"/",AN476,".pdf"),""))</f>
        <v/>
      </c>
      <c r="AT476" s="2" t="str">
        <f>CONCATENATE($AH$1,IF(AND(AP476&lt;&gt;""),CONCATENATE("http://restauranttory.com/products/",B476,"/",AP476,".pdf"),""))</f>
        <v/>
      </c>
      <c r="AU476" s="18"/>
      <c r="BA476" s="18"/>
    </row>
    <row r="477" spans="1:53" ht="15" customHeight="1" thickBot="1" x14ac:dyDescent="0.3">
      <c r="A477" s="18"/>
      <c r="B477" s="18"/>
      <c r="C477" s="18"/>
      <c r="D477" s="18"/>
      <c r="E477" s="18"/>
      <c r="F477" s="18"/>
      <c r="G477" s="18"/>
      <c r="H477" s="2" t="str">
        <f t="shared" si="10"/>
        <v>&lt;check&gt;&lt;br&gt;&lt;check&gt;&lt;br&gt;&lt;check&gt;&lt;br&gt;</v>
      </c>
      <c r="I477" s="18"/>
      <c r="K477" s="18"/>
      <c r="L477" s="18"/>
      <c r="M477" s="18"/>
      <c r="N477" s="18"/>
      <c r="O477" s="18"/>
      <c r="P477" s="18"/>
      <c r="Q477" s="18"/>
      <c r="R477" s="18"/>
      <c r="S477" s="20" t="str">
        <f>CONCATENATE($J$1,IF(AND(I477&lt;&gt;"",$I$1&lt;&gt;""),CONCATENATE($I$1,I477,$J$2),""))</f>
        <v/>
      </c>
      <c r="T477" s="2" t="str">
        <f>CONCATENATE($J$1,IF(AND(K477&lt;&gt;"",$K$1&lt;&gt;""),CONCATENATE($K$1,K477,$J$2),""))</f>
        <v/>
      </c>
      <c r="U477" s="2" t="str">
        <f>CONCATENATE($J$1,IF(AND(L477&lt;&gt;"",$L$1&lt;&gt;""),CONCATENATE($L$1,L477,$J$2),""))</f>
        <v/>
      </c>
      <c r="V477" s="2" t="str">
        <f>CONCATENATE($J$1,IF(AND(M477&lt;&gt;"",$M$1&lt;&gt;""),CONCATENATE($M$1,M477,$J$2),""))</f>
        <v/>
      </c>
      <c r="W477" s="2" t="str">
        <f>CONCATENATE($J$1,IF(AND(N477&lt;&gt;"",$N$1&lt;&gt;""),CONCATENATE($N$1,N477,$J$2),""))</f>
        <v/>
      </c>
      <c r="X477" s="2" t="str">
        <f>CONCATENATE($J$1,IF(AND(O477&lt;&gt;"",$O$1&lt;&gt;""),CONCATENATE($O$1,O477,$J$2),""))</f>
        <v/>
      </c>
      <c r="Y477" s="2" t="str">
        <f>CONCATENATE($J$1,IF(AND(P477&lt;&gt;"",$P$1&lt;&gt;""),CONCATENATE($P$1,P477,$J$2),""))</f>
        <v/>
      </c>
      <c r="Z477" s="2" t="str">
        <f>CONCATENATE($J$1,IF(AND(Q477&lt;&gt;"",$Q$1&lt;&gt;""),CONCATENATE($Q$1,Q477,$J$2),""))</f>
        <v/>
      </c>
      <c r="AA477" s="2" t="str">
        <f>CONCATENATE($J$1,IF(AND(R477&lt;&gt;"",$R$1&lt;&gt;""),CONCATENATE($R$1,R477,$J$2),""))</f>
        <v/>
      </c>
      <c r="AB477" s="2" t="str">
        <f t="shared" si="9"/>
        <v/>
      </c>
      <c r="AC477" s="18"/>
      <c r="AD477" s="18"/>
      <c r="AE477" s="18"/>
      <c r="AF477" s="18"/>
      <c r="AG477" s="18"/>
      <c r="AH477" s="2" t="str">
        <f>CONCATENATE($AH$1,IF(AND(AE477&lt;&gt;""),CONCATENATE("http://restauranttory.com/products/",B477,"/",AE477,".jpg"),""))</f>
        <v/>
      </c>
      <c r="AI477" s="2" t="str">
        <f>CONCATENATE($AH$1,IF(AND(AF477&lt;&gt;""),CONCATENATE("http://restauranttory.com/products/",B477,"/",AF477,".jpg"),""))</f>
        <v/>
      </c>
      <c r="AJ477" s="2" t="str">
        <f>CONCATENATE($AH$1,IF(AND(AG477&lt;&gt;""),CONCATENATE("http://restauranttory.com/products/",B477,"/",AG477,".jpg"),""))</f>
        <v/>
      </c>
      <c r="AK477" s="18"/>
      <c r="AL477" s="18"/>
      <c r="AM477" s="18"/>
      <c r="AN477" s="18"/>
      <c r="AO477" s="18"/>
      <c r="AP477" s="18"/>
      <c r="AQ477" s="18"/>
      <c r="AR477" s="2" t="str">
        <f>CONCATENATE($AH$1,IF(AND(AL477&lt;&gt;""),CONCATENATE("http://restauranttory.com/products/",B477,"/",AL477,".pdf"),""))</f>
        <v/>
      </c>
      <c r="AS477" s="2" t="str">
        <f>CONCATENATE($AH$1,IF(AND(AN477&lt;&gt;""),CONCATENATE("http://restauranttory.com/products/",B477,"/",AN477,".pdf"),""))</f>
        <v/>
      </c>
      <c r="AT477" s="2" t="str">
        <f>CONCATENATE($AH$1,IF(AND(AP477&lt;&gt;""),CONCATENATE("http://restauranttory.com/products/",B477,"/",AP477,".pdf"),""))</f>
        <v/>
      </c>
      <c r="AU477" s="18"/>
      <c r="BA477" s="18"/>
    </row>
    <row r="478" spans="1:53" ht="15" customHeight="1" thickBot="1" x14ac:dyDescent="0.3">
      <c r="A478" s="18"/>
      <c r="B478" s="18"/>
      <c r="C478" s="18"/>
      <c r="D478" s="18"/>
      <c r="E478" s="18"/>
      <c r="F478" s="18"/>
      <c r="G478" s="18"/>
      <c r="H478" s="2" t="str">
        <f t="shared" si="10"/>
        <v>&lt;check&gt;&lt;br&gt;&lt;check&gt;&lt;br&gt;&lt;check&gt;&lt;br&gt;</v>
      </c>
      <c r="I478" s="18"/>
      <c r="K478" s="18"/>
      <c r="L478" s="18"/>
      <c r="M478" s="18"/>
      <c r="N478" s="18"/>
      <c r="O478" s="18"/>
      <c r="P478" s="18"/>
      <c r="Q478" s="18"/>
      <c r="R478" s="18"/>
      <c r="S478" s="20" t="str">
        <f>CONCATENATE($J$1,IF(AND(I478&lt;&gt;"",$I$1&lt;&gt;""),CONCATENATE($I$1,I478,$J$2),""))</f>
        <v/>
      </c>
      <c r="T478" s="2" t="str">
        <f>CONCATENATE($J$1,IF(AND(K478&lt;&gt;"",$K$1&lt;&gt;""),CONCATENATE($K$1,K478,$J$2),""))</f>
        <v/>
      </c>
      <c r="U478" s="2" t="str">
        <f>CONCATENATE($J$1,IF(AND(L478&lt;&gt;"",$L$1&lt;&gt;""),CONCATENATE($L$1,L478,$J$2),""))</f>
        <v/>
      </c>
      <c r="V478" s="2" t="str">
        <f>CONCATENATE($J$1,IF(AND(M478&lt;&gt;"",$M$1&lt;&gt;""),CONCATENATE($M$1,M478,$J$2),""))</f>
        <v/>
      </c>
      <c r="W478" s="2" t="str">
        <f>CONCATENATE($J$1,IF(AND(N478&lt;&gt;"",$N$1&lt;&gt;""),CONCATENATE($N$1,N478,$J$2),""))</f>
        <v/>
      </c>
      <c r="X478" s="2" t="str">
        <f>CONCATENATE($J$1,IF(AND(O478&lt;&gt;"",$O$1&lt;&gt;""),CONCATENATE($O$1,O478,$J$2),""))</f>
        <v/>
      </c>
      <c r="Y478" s="2" t="str">
        <f>CONCATENATE($J$1,IF(AND(P478&lt;&gt;"",$P$1&lt;&gt;""),CONCATENATE($P$1,P478,$J$2),""))</f>
        <v/>
      </c>
      <c r="Z478" s="2" t="str">
        <f>CONCATENATE($J$1,IF(AND(Q478&lt;&gt;"",$Q$1&lt;&gt;""),CONCATENATE($Q$1,Q478,$J$2),""))</f>
        <v/>
      </c>
      <c r="AA478" s="2" t="str">
        <f>CONCATENATE($J$1,IF(AND(R478&lt;&gt;"",$R$1&lt;&gt;""),CONCATENATE($R$1,R478,$J$2),""))</f>
        <v/>
      </c>
      <c r="AB478" s="2" t="str">
        <f t="shared" si="9"/>
        <v/>
      </c>
      <c r="AC478" s="18"/>
      <c r="AD478" s="18"/>
      <c r="AE478" s="18"/>
      <c r="AF478" s="18"/>
      <c r="AG478" s="18"/>
      <c r="AH478" s="2" t="str">
        <f>CONCATENATE($AH$1,IF(AND(AE478&lt;&gt;""),CONCATENATE("http://restauranttory.com/products/",B478,"/",AE478,".jpg"),""))</f>
        <v/>
      </c>
      <c r="AI478" s="2" t="str">
        <f>CONCATENATE($AH$1,IF(AND(AF478&lt;&gt;""),CONCATENATE("http://restauranttory.com/products/",B478,"/",AF478,".jpg"),""))</f>
        <v/>
      </c>
      <c r="AJ478" s="2" t="str">
        <f>CONCATENATE($AH$1,IF(AND(AG478&lt;&gt;""),CONCATENATE("http://restauranttory.com/products/",B478,"/",AG478,".jpg"),""))</f>
        <v/>
      </c>
      <c r="AK478" s="18"/>
      <c r="AL478" s="18"/>
      <c r="AM478" s="18"/>
      <c r="AN478" s="18"/>
      <c r="AO478" s="18"/>
      <c r="AP478" s="18"/>
      <c r="AQ478" s="18"/>
      <c r="AR478" s="2" t="str">
        <f>CONCATENATE($AH$1,IF(AND(AL478&lt;&gt;""),CONCATENATE("http://restauranttory.com/products/",B478,"/",AL478,".pdf"),""))</f>
        <v/>
      </c>
      <c r="AS478" s="2" t="str">
        <f>CONCATENATE($AH$1,IF(AND(AN478&lt;&gt;""),CONCATENATE("http://restauranttory.com/products/",B478,"/",AN478,".pdf"),""))</f>
        <v/>
      </c>
      <c r="AT478" s="2" t="str">
        <f>CONCATENATE($AH$1,IF(AND(AP478&lt;&gt;""),CONCATENATE("http://restauranttory.com/products/",B478,"/",AP478,".pdf"),""))</f>
        <v/>
      </c>
      <c r="AU478" s="18"/>
      <c r="BA478" s="18"/>
    </row>
    <row r="479" spans="1:53" ht="15" customHeight="1" thickBot="1" x14ac:dyDescent="0.3">
      <c r="A479" s="18"/>
      <c r="B479" s="18"/>
      <c r="C479" s="18"/>
      <c r="D479" s="18"/>
      <c r="E479" s="18"/>
      <c r="F479" s="18"/>
      <c r="G479" s="18"/>
      <c r="H479" s="2" t="str">
        <f t="shared" si="10"/>
        <v>&lt;check&gt;&lt;br&gt;&lt;check&gt;&lt;br&gt;&lt;check&gt;&lt;br&gt;</v>
      </c>
      <c r="I479" s="18"/>
      <c r="K479" s="18"/>
      <c r="L479" s="18"/>
      <c r="M479" s="18"/>
      <c r="N479" s="18"/>
      <c r="O479" s="18"/>
      <c r="P479" s="18"/>
      <c r="Q479" s="18"/>
      <c r="R479" s="18"/>
      <c r="S479" s="20" t="str">
        <f>CONCATENATE($J$1,IF(AND(I479&lt;&gt;"",$I$1&lt;&gt;""),CONCATENATE($I$1,I479,$J$2),""))</f>
        <v/>
      </c>
      <c r="T479" s="2" t="str">
        <f>CONCATENATE($J$1,IF(AND(K479&lt;&gt;"",$K$1&lt;&gt;""),CONCATENATE($K$1,K479,$J$2),""))</f>
        <v/>
      </c>
      <c r="U479" s="2" t="str">
        <f>CONCATENATE($J$1,IF(AND(L479&lt;&gt;"",$L$1&lt;&gt;""),CONCATENATE($L$1,L479,$J$2),""))</f>
        <v/>
      </c>
      <c r="V479" s="2" t="str">
        <f>CONCATENATE($J$1,IF(AND(M479&lt;&gt;"",$M$1&lt;&gt;""),CONCATENATE($M$1,M479,$J$2),""))</f>
        <v/>
      </c>
      <c r="W479" s="2" t="str">
        <f>CONCATENATE($J$1,IF(AND(N479&lt;&gt;"",$N$1&lt;&gt;""),CONCATENATE($N$1,N479,$J$2),""))</f>
        <v/>
      </c>
      <c r="X479" s="2" t="str">
        <f>CONCATENATE($J$1,IF(AND(O479&lt;&gt;"",$O$1&lt;&gt;""),CONCATENATE($O$1,O479,$J$2),""))</f>
        <v/>
      </c>
      <c r="Y479" s="2" t="str">
        <f>CONCATENATE($J$1,IF(AND(P479&lt;&gt;"",$P$1&lt;&gt;""),CONCATENATE($P$1,P479,$J$2),""))</f>
        <v/>
      </c>
      <c r="Z479" s="2" t="str">
        <f>CONCATENATE($J$1,IF(AND(Q479&lt;&gt;"",$Q$1&lt;&gt;""),CONCATENATE($Q$1,Q479,$J$2),""))</f>
        <v/>
      </c>
      <c r="AA479" s="2" t="str">
        <f>CONCATENATE($J$1,IF(AND(R479&lt;&gt;"",$R$1&lt;&gt;""),CONCATENATE($R$1,R479,$J$2),""))</f>
        <v/>
      </c>
      <c r="AB479" s="2" t="str">
        <f t="shared" si="9"/>
        <v/>
      </c>
      <c r="AC479" s="18"/>
      <c r="AD479" s="18"/>
      <c r="AE479" s="18"/>
      <c r="AF479" s="18"/>
      <c r="AG479" s="18"/>
      <c r="AH479" s="2" t="str">
        <f>CONCATENATE($AH$1,IF(AND(AE479&lt;&gt;""),CONCATENATE("http://restauranttory.com/products/",B479,"/",AE479,".jpg"),""))</f>
        <v/>
      </c>
      <c r="AI479" s="2" t="str">
        <f>CONCATENATE($AH$1,IF(AND(AF479&lt;&gt;""),CONCATENATE("http://restauranttory.com/products/",B479,"/",AF479,".jpg"),""))</f>
        <v/>
      </c>
      <c r="AJ479" s="2" t="str">
        <f>CONCATENATE($AH$1,IF(AND(AG479&lt;&gt;""),CONCATENATE("http://restauranttory.com/products/",B479,"/",AG479,".jpg"),""))</f>
        <v/>
      </c>
      <c r="AK479" s="18"/>
      <c r="AL479" s="18"/>
      <c r="AM479" s="18"/>
      <c r="AN479" s="18"/>
      <c r="AO479" s="18"/>
      <c r="AP479" s="18"/>
      <c r="AQ479" s="18"/>
      <c r="AR479" s="2" t="str">
        <f>CONCATENATE($AH$1,IF(AND(AL479&lt;&gt;""),CONCATENATE("http://restauranttory.com/products/",B479,"/",AL479,".pdf"),""))</f>
        <v/>
      </c>
      <c r="AS479" s="2" t="str">
        <f>CONCATENATE($AH$1,IF(AND(AN479&lt;&gt;""),CONCATENATE("http://restauranttory.com/products/",B479,"/",AN479,".pdf"),""))</f>
        <v/>
      </c>
      <c r="AT479" s="2" t="str">
        <f>CONCATENATE($AH$1,IF(AND(AP479&lt;&gt;""),CONCATENATE("http://restauranttory.com/products/",B479,"/",AP479,".pdf"),""))</f>
        <v/>
      </c>
      <c r="AU479" s="18"/>
      <c r="BA479" s="18"/>
    </row>
    <row r="480" spans="1:53" ht="15" customHeight="1" thickBot="1" x14ac:dyDescent="0.3">
      <c r="A480" s="18"/>
      <c r="B480" s="18"/>
      <c r="C480" s="18"/>
      <c r="D480" s="18"/>
      <c r="E480" s="18"/>
      <c r="F480" s="18"/>
      <c r="G480" s="18"/>
      <c r="H480" s="2" t="str">
        <f t="shared" si="10"/>
        <v>&lt;check&gt;&lt;br&gt;&lt;check&gt;&lt;br&gt;&lt;check&gt;&lt;br&gt;</v>
      </c>
      <c r="I480" s="18"/>
      <c r="K480" s="18"/>
      <c r="L480" s="18"/>
      <c r="M480" s="18"/>
      <c r="N480" s="18"/>
      <c r="O480" s="18"/>
      <c r="P480" s="18"/>
      <c r="Q480" s="18"/>
      <c r="R480" s="18"/>
      <c r="S480" s="20" t="str">
        <f>CONCATENATE($J$1,IF(AND(I480&lt;&gt;"",$I$1&lt;&gt;""),CONCATENATE($I$1,I480,$J$2),""))</f>
        <v/>
      </c>
      <c r="T480" s="2" t="str">
        <f>CONCATENATE($J$1,IF(AND(K480&lt;&gt;"",$K$1&lt;&gt;""),CONCATENATE($K$1,K480,$J$2),""))</f>
        <v/>
      </c>
      <c r="U480" s="2" t="str">
        <f>CONCATENATE($J$1,IF(AND(L480&lt;&gt;"",$L$1&lt;&gt;""),CONCATENATE($L$1,L480,$J$2),""))</f>
        <v/>
      </c>
      <c r="V480" s="2" t="str">
        <f>CONCATENATE($J$1,IF(AND(M480&lt;&gt;"",$M$1&lt;&gt;""),CONCATENATE($M$1,M480,$J$2),""))</f>
        <v/>
      </c>
      <c r="W480" s="2" t="str">
        <f>CONCATENATE($J$1,IF(AND(N480&lt;&gt;"",$N$1&lt;&gt;""),CONCATENATE($N$1,N480,$J$2),""))</f>
        <v/>
      </c>
      <c r="X480" s="2" t="str">
        <f>CONCATENATE($J$1,IF(AND(O480&lt;&gt;"",$O$1&lt;&gt;""),CONCATENATE($O$1,O480,$J$2),""))</f>
        <v/>
      </c>
      <c r="Y480" s="2" t="str">
        <f>CONCATENATE($J$1,IF(AND(P480&lt;&gt;"",$P$1&lt;&gt;""),CONCATENATE($P$1,P480,$J$2),""))</f>
        <v/>
      </c>
      <c r="Z480" s="2" t="str">
        <f>CONCATENATE($J$1,IF(AND(Q480&lt;&gt;"",$Q$1&lt;&gt;""),CONCATENATE($Q$1,Q480,$J$2),""))</f>
        <v/>
      </c>
      <c r="AA480" s="2" t="str">
        <f>CONCATENATE($J$1,IF(AND(R480&lt;&gt;"",$R$1&lt;&gt;""),CONCATENATE($R$1,R480,$J$2),""))</f>
        <v/>
      </c>
      <c r="AB480" s="2" t="str">
        <f t="shared" si="9"/>
        <v/>
      </c>
      <c r="AC480" s="18"/>
      <c r="AD480" s="18"/>
      <c r="AE480" s="18"/>
      <c r="AF480" s="18"/>
      <c r="AG480" s="18"/>
      <c r="AH480" s="2" t="str">
        <f>CONCATENATE($AH$1,IF(AND(AE480&lt;&gt;""),CONCATENATE("http://restauranttory.com/products/",B480,"/",AE480,".jpg"),""))</f>
        <v/>
      </c>
      <c r="AI480" s="2" t="str">
        <f>CONCATENATE($AH$1,IF(AND(AF480&lt;&gt;""),CONCATENATE("http://restauranttory.com/products/",B480,"/",AF480,".jpg"),""))</f>
        <v/>
      </c>
      <c r="AJ480" s="2" t="str">
        <f>CONCATENATE($AH$1,IF(AND(AG480&lt;&gt;""),CONCATENATE("http://restauranttory.com/products/",B480,"/",AG480,".jpg"),""))</f>
        <v/>
      </c>
      <c r="AK480" s="18"/>
      <c r="AL480" s="18"/>
      <c r="AM480" s="18"/>
      <c r="AN480" s="18"/>
      <c r="AO480" s="18"/>
      <c r="AP480" s="18"/>
      <c r="AQ480" s="18"/>
      <c r="AR480" s="2" t="str">
        <f>CONCATENATE($AH$1,IF(AND(AL480&lt;&gt;""),CONCATENATE("http://restauranttory.com/products/",B480,"/",AL480,".pdf"),""))</f>
        <v/>
      </c>
      <c r="AS480" s="2" t="str">
        <f>CONCATENATE($AH$1,IF(AND(AN480&lt;&gt;""),CONCATENATE("http://restauranttory.com/products/",B480,"/",AN480,".pdf"),""))</f>
        <v/>
      </c>
      <c r="AT480" s="2" t="str">
        <f>CONCATENATE($AH$1,IF(AND(AP480&lt;&gt;""),CONCATENATE("http://restauranttory.com/products/",B480,"/",AP480,".pdf"),""))</f>
        <v/>
      </c>
      <c r="AU480" s="18"/>
      <c r="BA480" s="18"/>
    </row>
    <row r="481" spans="1:53" ht="15" customHeight="1" thickBot="1" x14ac:dyDescent="0.3">
      <c r="A481" s="18"/>
      <c r="B481" s="18"/>
      <c r="C481" s="18"/>
      <c r="D481" s="18"/>
      <c r="E481" s="18"/>
      <c r="F481" s="18"/>
      <c r="G481" s="18"/>
      <c r="H481" s="2" t="str">
        <f t="shared" si="10"/>
        <v>&lt;check&gt;&lt;br&gt;&lt;check&gt;&lt;br&gt;&lt;check&gt;&lt;br&gt;</v>
      </c>
      <c r="I481" s="18"/>
      <c r="K481" s="18"/>
      <c r="L481" s="18"/>
      <c r="M481" s="18"/>
      <c r="N481" s="18"/>
      <c r="O481" s="18"/>
      <c r="P481" s="18"/>
      <c r="Q481" s="18"/>
      <c r="R481" s="18"/>
      <c r="S481" s="20" t="str">
        <f>CONCATENATE($J$1,IF(AND(I481&lt;&gt;"",$I$1&lt;&gt;""),CONCATENATE($I$1,I481,$J$2),""))</f>
        <v/>
      </c>
      <c r="T481" s="2" t="str">
        <f>CONCATENATE($J$1,IF(AND(K481&lt;&gt;"",$K$1&lt;&gt;""),CONCATENATE($K$1,K481,$J$2),""))</f>
        <v/>
      </c>
      <c r="U481" s="2" t="str">
        <f>CONCATENATE($J$1,IF(AND(L481&lt;&gt;"",$L$1&lt;&gt;""),CONCATENATE($L$1,L481,$J$2),""))</f>
        <v/>
      </c>
      <c r="V481" s="2" t="str">
        <f>CONCATENATE($J$1,IF(AND(M481&lt;&gt;"",$M$1&lt;&gt;""),CONCATENATE($M$1,M481,$J$2),""))</f>
        <v/>
      </c>
      <c r="W481" s="2" t="str">
        <f>CONCATENATE($J$1,IF(AND(N481&lt;&gt;"",$N$1&lt;&gt;""),CONCATENATE($N$1,N481,$J$2),""))</f>
        <v/>
      </c>
      <c r="X481" s="2" t="str">
        <f>CONCATENATE($J$1,IF(AND(O481&lt;&gt;"",$O$1&lt;&gt;""),CONCATENATE($O$1,O481,$J$2),""))</f>
        <v/>
      </c>
      <c r="Y481" s="2" t="str">
        <f>CONCATENATE($J$1,IF(AND(P481&lt;&gt;"",$P$1&lt;&gt;""),CONCATENATE($P$1,P481,$J$2),""))</f>
        <v/>
      </c>
      <c r="Z481" s="2" t="str">
        <f>CONCATENATE($J$1,IF(AND(Q481&lt;&gt;"",$Q$1&lt;&gt;""),CONCATENATE($Q$1,Q481,$J$2),""))</f>
        <v/>
      </c>
      <c r="AA481" s="2" t="str">
        <f>CONCATENATE($J$1,IF(AND(R481&lt;&gt;"",$R$1&lt;&gt;""),CONCATENATE($R$1,R481,$J$2),""))</f>
        <v/>
      </c>
      <c r="AB481" s="2" t="str">
        <f t="shared" si="9"/>
        <v/>
      </c>
      <c r="AC481" s="18"/>
      <c r="AD481" s="18"/>
      <c r="AE481" s="18"/>
      <c r="AF481" s="18"/>
      <c r="AG481" s="18"/>
      <c r="AH481" s="2" t="str">
        <f>CONCATENATE($AH$1,IF(AND(AE481&lt;&gt;""),CONCATENATE("http://restauranttory.com/products/",B481,"/",AE481,".jpg"),""))</f>
        <v/>
      </c>
      <c r="AI481" s="2" t="str">
        <f>CONCATENATE($AH$1,IF(AND(AF481&lt;&gt;""),CONCATENATE("http://restauranttory.com/products/",B481,"/",AF481,".jpg"),""))</f>
        <v/>
      </c>
      <c r="AJ481" s="2" t="str">
        <f>CONCATENATE($AH$1,IF(AND(AG481&lt;&gt;""),CONCATENATE("http://restauranttory.com/products/",B481,"/",AG481,".jpg"),""))</f>
        <v/>
      </c>
      <c r="AK481" s="18"/>
      <c r="AL481" s="18"/>
      <c r="AM481" s="18"/>
      <c r="AN481" s="18"/>
      <c r="AO481" s="18"/>
      <c r="AP481" s="18"/>
      <c r="AQ481" s="18"/>
      <c r="AR481" s="2" t="str">
        <f>CONCATENATE($AH$1,IF(AND(AL481&lt;&gt;""),CONCATENATE("http://restauranttory.com/products/",B481,"/",AL481,".pdf"),""))</f>
        <v/>
      </c>
      <c r="AS481" s="2" t="str">
        <f>CONCATENATE($AH$1,IF(AND(AN481&lt;&gt;""),CONCATENATE("http://restauranttory.com/products/",B481,"/",AN481,".pdf"),""))</f>
        <v/>
      </c>
      <c r="AT481" s="2" t="str">
        <f>CONCATENATE($AH$1,IF(AND(AP481&lt;&gt;""),CONCATENATE("http://restauranttory.com/products/",B481,"/",AP481,".pdf"),""))</f>
        <v/>
      </c>
      <c r="AU481" s="18"/>
      <c r="BA481" s="18"/>
    </row>
    <row r="482" spans="1:53" ht="15" customHeight="1" thickBot="1" x14ac:dyDescent="0.3">
      <c r="A482" s="18"/>
      <c r="B482" s="18"/>
      <c r="C482" s="18"/>
      <c r="D482" s="18"/>
      <c r="E482" s="18"/>
      <c r="F482" s="18"/>
      <c r="G482" s="18"/>
      <c r="H482" s="2" t="str">
        <f t="shared" si="10"/>
        <v>&lt;check&gt;&lt;br&gt;&lt;check&gt;&lt;br&gt;&lt;check&gt;&lt;br&gt;</v>
      </c>
      <c r="I482" s="18"/>
      <c r="K482" s="18"/>
      <c r="L482" s="18"/>
      <c r="M482" s="18"/>
      <c r="N482" s="18"/>
      <c r="O482" s="18"/>
      <c r="P482" s="18"/>
      <c r="Q482" s="18"/>
      <c r="R482" s="18"/>
      <c r="S482" s="20" t="str">
        <f>CONCATENATE($J$1,IF(AND(I482&lt;&gt;"",$I$1&lt;&gt;""),CONCATENATE($I$1,I482,$J$2),""))</f>
        <v/>
      </c>
      <c r="T482" s="2" t="str">
        <f>CONCATENATE($J$1,IF(AND(K482&lt;&gt;"",$K$1&lt;&gt;""),CONCATENATE($K$1,K482,$J$2),""))</f>
        <v/>
      </c>
      <c r="U482" s="2" t="str">
        <f>CONCATENATE($J$1,IF(AND(L482&lt;&gt;"",$L$1&lt;&gt;""),CONCATENATE($L$1,L482,$J$2),""))</f>
        <v/>
      </c>
      <c r="V482" s="2" t="str">
        <f>CONCATENATE($J$1,IF(AND(M482&lt;&gt;"",$M$1&lt;&gt;""),CONCATENATE($M$1,M482,$J$2),""))</f>
        <v/>
      </c>
      <c r="W482" s="2" t="str">
        <f>CONCATENATE($J$1,IF(AND(N482&lt;&gt;"",$N$1&lt;&gt;""),CONCATENATE($N$1,N482,$J$2),""))</f>
        <v/>
      </c>
      <c r="X482" s="2" t="str">
        <f>CONCATENATE($J$1,IF(AND(O482&lt;&gt;"",$O$1&lt;&gt;""),CONCATENATE($O$1,O482,$J$2),""))</f>
        <v/>
      </c>
      <c r="Y482" s="2" t="str">
        <f>CONCATENATE($J$1,IF(AND(P482&lt;&gt;"",$P$1&lt;&gt;""),CONCATENATE($P$1,P482,$J$2),""))</f>
        <v/>
      </c>
      <c r="Z482" s="2" t="str">
        <f>CONCATENATE($J$1,IF(AND(Q482&lt;&gt;"",$Q$1&lt;&gt;""),CONCATENATE($Q$1,Q482,$J$2),""))</f>
        <v/>
      </c>
      <c r="AA482" s="2" t="str">
        <f>CONCATENATE($J$1,IF(AND(R482&lt;&gt;"",$R$1&lt;&gt;""),CONCATENATE($R$1,R482,$J$2),""))</f>
        <v/>
      </c>
      <c r="AB482" s="2" t="str">
        <f t="shared" si="9"/>
        <v/>
      </c>
      <c r="AC482" s="18"/>
      <c r="AD482" s="18"/>
      <c r="AE482" s="18"/>
      <c r="AF482" s="18"/>
      <c r="AG482" s="18"/>
      <c r="AH482" s="2" t="str">
        <f>CONCATENATE($AH$1,IF(AND(AE482&lt;&gt;""),CONCATENATE("http://restauranttory.com/products/",B482,"/",AE482,".jpg"),""))</f>
        <v/>
      </c>
      <c r="AI482" s="2" t="str">
        <f>CONCATENATE($AH$1,IF(AND(AF482&lt;&gt;""),CONCATENATE("http://restauranttory.com/products/",B482,"/",AF482,".jpg"),""))</f>
        <v/>
      </c>
      <c r="AJ482" s="2" t="str">
        <f>CONCATENATE($AH$1,IF(AND(AG482&lt;&gt;""),CONCATENATE("http://restauranttory.com/products/",B482,"/",AG482,".jpg"),""))</f>
        <v/>
      </c>
      <c r="AK482" s="18"/>
      <c r="AL482" s="18"/>
      <c r="AM482" s="18"/>
      <c r="AN482" s="18"/>
      <c r="AO482" s="18"/>
      <c r="AP482" s="18"/>
      <c r="AQ482" s="18"/>
      <c r="AR482" s="2" t="str">
        <f>CONCATENATE($AH$1,IF(AND(AL482&lt;&gt;""),CONCATENATE("http://restauranttory.com/products/",B482,"/",AL482,".pdf"),""))</f>
        <v/>
      </c>
      <c r="AS482" s="2" t="str">
        <f>CONCATENATE($AH$1,IF(AND(AN482&lt;&gt;""),CONCATENATE("http://restauranttory.com/products/",B482,"/",AN482,".pdf"),""))</f>
        <v/>
      </c>
      <c r="AT482" s="2" t="str">
        <f>CONCATENATE($AH$1,IF(AND(AP482&lt;&gt;""),CONCATENATE("http://restauranttory.com/products/",B482,"/",AP482,".pdf"),""))</f>
        <v/>
      </c>
      <c r="AU482" s="18"/>
      <c r="BA482" s="18"/>
    </row>
    <row r="483" spans="1:53" ht="15" customHeight="1" thickBot="1" x14ac:dyDescent="0.3">
      <c r="A483" s="18"/>
      <c r="B483" s="18"/>
      <c r="C483" s="18"/>
      <c r="D483" s="18"/>
      <c r="E483" s="18"/>
      <c r="F483" s="18"/>
      <c r="G483" s="18"/>
      <c r="H483" s="2" t="str">
        <f t="shared" si="10"/>
        <v>&lt;check&gt;&lt;br&gt;&lt;check&gt;&lt;br&gt;&lt;check&gt;&lt;br&gt;</v>
      </c>
      <c r="I483" s="18"/>
      <c r="K483" s="18"/>
      <c r="L483" s="18"/>
      <c r="M483" s="18"/>
      <c r="N483" s="18"/>
      <c r="O483" s="18"/>
      <c r="P483" s="18"/>
      <c r="Q483" s="18"/>
      <c r="R483" s="18"/>
      <c r="S483" s="20" t="str">
        <f>CONCATENATE($J$1,IF(AND(I483&lt;&gt;"",$I$1&lt;&gt;""),CONCATENATE($I$1,I483,$J$2),""))</f>
        <v/>
      </c>
      <c r="T483" s="2" t="str">
        <f>CONCATENATE($J$1,IF(AND(K483&lt;&gt;"",$K$1&lt;&gt;""),CONCATENATE($K$1,K483,$J$2),""))</f>
        <v/>
      </c>
      <c r="U483" s="2" t="str">
        <f>CONCATENATE($J$1,IF(AND(L483&lt;&gt;"",$L$1&lt;&gt;""),CONCATENATE($L$1,L483,$J$2),""))</f>
        <v/>
      </c>
      <c r="V483" s="2" t="str">
        <f>CONCATENATE($J$1,IF(AND(M483&lt;&gt;"",$M$1&lt;&gt;""),CONCATENATE($M$1,M483,$J$2),""))</f>
        <v/>
      </c>
      <c r="W483" s="2" t="str">
        <f>CONCATENATE($J$1,IF(AND(N483&lt;&gt;"",$N$1&lt;&gt;""),CONCATENATE($N$1,N483,$J$2),""))</f>
        <v/>
      </c>
      <c r="X483" s="2" t="str">
        <f>CONCATENATE($J$1,IF(AND(O483&lt;&gt;"",$O$1&lt;&gt;""),CONCATENATE($O$1,O483,$J$2),""))</f>
        <v/>
      </c>
      <c r="Y483" s="2" t="str">
        <f>CONCATENATE($J$1,IF(AND(P483&lt;&gt;"",$P$1&lt;&gt;""),CONCATENATE($P$1,P483,$J$2),""))</f>
        <v/>
      </c>
      <c r="Z483" s="2" t="str">
        <f>CONCATENATE($J$1,IF(AND(Q483&lt;&gt;"",$Q$1&lt;&gt;""),CONCATENATE($Q$1,Q483,$J$2),""))</f>
        <v/>
      </c>
      <c r="AA483" s="2" t="str">
        <f>CONCATENATE($J$1,IF(AND(R483&lt;&gt;"",$R$1&lt;&gt;""),CONCATENATE($R$1,R483,$J$2),""))</f>
        <v/>
      </c>
      <c r="AB483" s="2" t="str">
        <f t="shared" si="9"/>
        <v/>
      </c>
      <c r="AC483" s="18"/>
      <c r="AD483" s="18"/>
      <c r="AE483" s="18"/>
      <c r="AF483" s="18"/>
      <c r="AG483" s="18"/>
      <c r="AH483" s="2" t="str">
        <f>CONCATENATE($AH$1,IF(AND(AE483&lt;&gt;""),CONCATENATE("http://restauranttory.com/products/",B483,"/",AE483,".jpg"),""))</f>
        <v/>
      </c>
      <c r="AI483" s="2" t="str">
        <f>CONCATENATE($AH$1,IF(AND(AF483&lt;&gt;""),CONCATENATE("http://restauranttory.com/products/",B483,"/",AF483,".jpg"),""))</f>
        <v/>
      </c>
      <c r="AJ483" s="2" t="str">
        <f>CONCATENATE($AH$1,IF(AND(AG483&lt;&gt;""),CONCATENATE("http://restauranttory.com/products/",B483,"/",AG483,".jpg"),""))</f>
        <v/>
      </c>
      <c r="AK483" s="18"/>
      <c r="AL483" s="18"/>
      <c r="AM483" s="18"/>
      <c r="AN483" s="18"/>
      <c r="AO483" s="18"/>
      <c r="AP483" s="18"/>
      <c r="AQ483" s="18"/>
      <c r="AR483" s="2" t="str">
        <f>CONCATENATE($AH$1,IF(AND(AL483&lt;&gt;""),CONCATENATE("http://restauranttory.com/products/",B483,"/",AL483,".pdf"),""))</f>
        <v/>
      </c>
      <c r="AS483" s="2" t="str">
        <f>CONCATENATE($AH$1,IF(AND(AN483&lt;&gt;""),CONCATENATE("http://restauranttory.com/products/",B483,"/",AN483,".pdf"),""))</f>
        <v/>
      </c>
      <c r="AT483" s="2" t="str">
        <f>CONCATENATE($AH$1,IF(AND(AP483&lt;&gt;""),CONCATENATE("http://restauranttory.com/products/",B483,"/",AP483,".pdf"),""))</f>
        <v/>
      </c>
      <c r="AU483" s="18"/>
      <c r="BA483" s="18"/>
    </row>
    <row r="484" spans="1:53" ht="15" customHeight="1" thickBot="1" x14ac:dyDescent="0.3">
      <c r="A484" s="18"/>
      <c r="B484" s="18"/>
      <c r="C484" s="18"/>
      <c r="D484" s="18"/>
      <c r="E484" s="18"/>
      <c r="F484" s="18"/>
      <c r="G484" s="18"/>
      <c r="H484" s="2" t="str">
        <f t="shared" si="10"/>
        <v>&lt;check&gt;&lt;br&gt;&lt;check&gt;&lt;br&gt;&lt;check&gt;&lt;br&gt;</v>
      </c>
      <c r="I484" s="18"/>
      <c r="K484" s="18"/>
      <c r="L484" s="18"/>
      <c r="M484" s="18"/>
      <c r="N484" s="18"/>
      <c r="O484" s="18"/>
      <c r="P484" s="18"/>
      <c r="Q484" s="18"/>
      <c r="R484" s="18"/>
      <c r="S484" s="20" t="str">
        <f>CONCATENATE($J$1,IF(AND(I484&lt;&gt;"",$I$1&lt;&gt;""),CONCATENATE($I$1,I484,$J$2),""))</f>
        <v/>
      </c>
      <c r="T484" s="2" t="str">
        <f>CONCATENATE($J$1,IF(AND(K484&lt;&gt;"",$K$1&lt;&gt;""),CONCATENATE($K$1,K484,$J$2),""))</f>
        <v/>
      </c>
      <c r="U484" s="2" t="str">
        <f>CONCATENATE($J$1,IF(AND(L484&lt;&gt;"",$L$1&lt;&gt;""),CONCATENATE($L$1,L484,$J$2),""))</f>
        <v/>
      </c>
      <c r="V484" s="2" t="str">
        <f>CONCATENATE($J$1,IF(AND(M484&lt;&gt;"",$M$1&lt;&gt;""),CONCATENATE($M$1,M484,$J$2),""))</f>
        <v/>
      </c>
      <c r="W484" s="2" t="str">
        <f>CONCATENATE($J$1,IF(AND(N484&lt;&gt;"",$N$1&lt;&gt;""),CONCATENATE($N$1,N484,$J$2),""))</f>
        <v/>
      </c>
      <c r="X484" s="2" t="str">
        <f>CONCATENATE($J$1,IF(AND(O484&lt;&gt;"",$O$1&lt;&gt;""),CONCATENATE($O$1,O484,$J$2),""))</f>
        <v/>
      </c>
      <c r="Y484" s="2" t="str">
        <f>CONCATENATE($J$1,IF(AND(P484&lt;&gt;"",$P$1&lt;&gt;""),CONCATENATE($P$1,P484,$J$2),""))</f>
        <v/>
      </c>
      <c r="Z484" s="2" t="str">
        <f>CONCATENATE($J$1,IF(AND(Q484&lt;&gt;"",$Q$1&lt;&gt;""),CONCATENATE($Q$1,Q484,$J$2),""))</f>
        <v/>
      </c>
      <c r="AA484" s="2" t="str">
        <f>CONCATENATE($J$1,IF(AND(R484&lt;&gt;"",$R$1&lt;&gt;""),CONCATENATE($R$1,R484,$J$2),""))</f>
        <v/>
      </c>
      <c r="AB484" s="2" t="str">
        <f t="shared" si="9"/>
        <v/>
      </c>
      <c r="AC484" s="18"/>
      <c r="AD484" s="18"/>
      <c r="AE484" s="18"/>
      <c r="AF484" s="18"/>
      <c r="AG484" s="18"/>
      <c r="AH484" s="2" t="str">
        <f>CONCATENATE($AH$1,IF(AND(AE484&lt;&gt;""),CONCATENATE("http://restauranttory.com/products/",B484,"/",AE484,".jpg"),""))</f>
        <v/>
      </c>
      <c r="AI484" s="2" t="str">
        <f>CONCATENATE($AH$1,IF(AND(AF484&lt;&gt;""),CONCATENATE("http://restauranttory.com/products/",B484,"/",AF484,".jpg"),""))</f>
        <v/>
      </c>
      <c r="AJ484" s="2" t="str">
        <f>CONCATENATE($AH$1,IF(AND(AG484&lt;&gt;""),CONCATENATE("http://restauranttory.com/products/",B484,"/",AG484,".jpg"),""))</f>
        <v/>
      </c>
      <c r="AK484" s="18"/>
      <c r="AL484" s="18"/>
      <c r="AM484" s="18"/>
      <c r="AN484" s="18"/>
      <c r="AO484" s="18"/>
      <c r="AP484" s="18"/>
      <c r="AQ484" s="18"/>
      <c r="AR484" s="2" t="str">
        <f>CONCATENATE($AH$1,IF(AND(AL484&lt;&gt;""),CONCATENATE("http://restauranttory.com/products/",B484,"/",AL484,".pdf"),""))</f>
        <v/>
      </c>
      <c r="AS484" s="2" t="str">
        <f>CONCATENATE($AH$1,IF(AND(AN484&lt;&gt;""),CONCATENATE("http://restauranttory.com/products/",B484,"/",AN484,".pdf"),""))</f>
        <v/>
      </c>
      <c r="AT484" s="2" t="str">
        <f>CONCATENATE($AH$1,IF(AND(AP484&lt;&gt;""),CONCATENATE("http://restauranttory.com/products/",B484,"/",AP484,".pdf"),""))</f>
        <v/>
      </c>
      <c r="AU484" s="18"/>
      <c r="BA484" s="18"/>
    </row>
    <row r="485" spans="1:53" ht="15" customHeight="1" thickBot="1" x14ac:dyDescent="0.3">
      <c r="A485" s="18"/>
      <c r="B485" s="18"/>
      <c r="C485" s="18"/>
      <c r="D485" s="18"/>
      <c r="E485" s="18"/>
      <c r="F485" s="18"/>
      <c r="G485" s="18"/>
      <c r="H485" s="2" t="str">
        <f t="shared" si="10"/>
        <v>&lt;check&gt;&lt;br&gt;&lt;check&gt;&lt;br&gt;&lt;check&gt;&lt;br&gt;</v>
      </c>
      <c r="I485" s="18"/>
      <c r="K485" s="18"/>
      <c r="L485" s="18"/>
      <c r="M485" s="18"/>
      <c r="N485" s="18"/>
      <c r="O485" s="18"/>
      <c r="P485" s="18"/>
      <c r="Q485" s="18"/>
      <c r="R485" s="18"/>
      <c r="S485" s="20" t="str">
        <f>CONCATENATE($J$1,IF(AND(I485&lt;&gt;"",$I$1&lt;&gt;""),CONCATENATE($I$1,I485,$J$2),""))</f>
        <v/>
      </c>
      <c r="T485" s="2" t="str">
        <f>CONCATENATE($J$1,IF(AND(K485&lt;&gt;"",$K$1&lt;&gt;""),CONCATENATE($K$1,K485,$J$2),""))</f>
        <v/>
      </c>
      <c r="U485" s="2" t="str">
        <f>CONCATENATE($J$1,IF(AND(L485&lt;&gt;"",$L$1&lt;&gt;""),CONCATENATE($L$1,L485,$J$2),""))</f>
        <v/>
      </c>
      <c r="V485" s="2" t="str">
        <f>CONCATENATE($J$1,IF(AND(M485&lt;&gt;"",$M$1&lt;&gt;""),CONCATENATE($M$1,M485,$J$2),""))</f>
        <v/>
      </c>
      <c r="W485" s="2" t="str">
        <f>CONCATENATE($J$1,IF(AND(N485&lt;&gt;"",$N$1&lt;&gt;""),CONCATENATE($N$1,N485,$J$2),""))</f>
        <v/>
      </c>
      <c r="X485" s="2" t="str">
        <f>CONCATENATE($J$1,IF(AND(O485&lt;&gt;"",$O$1&lt;&gt;""),CONCATENATE($O$1,O485,$J$2),""))</f>
        <v/>
      </c>
      <c r="Y485" s="2" t="str">
        <f>CONCATENATE($J$1,IF(AND(P485&lt;&gt;"",$P$1&lt;&gt;""),CONCATENATE($P$1,P485,$J$2),""))</f>
        <v/>
      </c>
      <c r="Z485" s="2" t="str">
        <f>CONCATENATE($J$1,IF(AND(Q485&lt;&gt;"",$Q$1&lt;&gt;""),CONCATENATE($Q$1,Q485,$J$2),""))</f>
        <v/>
      </c>
      <c r="AA485" s="2" t="str">
        <f>CONCATENATE($J$1,IF(AND(R485&lt;&gt;"",$R$1&lt;&gt;""),CONCATENATE($R$1,R485,$J$2),""))</f>
        <v/>
      </c>
      <c r="AB485" s="2" t="str">
        <f t="shared" si="9"/>
        <v/>
      </c>
      <c r="AC485" s="18"/>
      <c r="AD485" s="18"/>
      <c r="AE485" s="18"/>
      <c r="AF485" s="18"/>
      <c r="AG485" s="18"/>
      <c r="AH485" s="2" t="str">
        <f>CONCATENATE($AH$1,IF(AND(AE485&lt;&gt;""),CONCATENATE("http://restauranttory.com/products/",B485,"/",AE485,".jpg"),""))</f>
        <v/>
      </c>
      <c r="AI485" s="2" t="str">
        <f>CONCATENATE($AH$1,IF(AND(AF485&lt;&gt;""),CONCATENATE("http://restauranttory.com/products/",B485,"/",AF485,".jpg"),""))</f>
        <v/>
      </c>
      <c r="AJ485" s="2" t="str">
        <f>CONCATENATE($AH$1,IF(AND(AG485&lt;&gt;""),CONCATENATE("http://restauranttory.com/products/",B485,"/",AG485,".jpg"),""))</f>
        <v/>
      </c>
      <c r="AK485" s="18"/>
      <c r="AL485" s="18"/>
      <c r="AM485" s="18"/>
      <c r="AN485" s="18"/>
      <c r="AO485" s="18"/>
      <c r="AP485" s="18"/>
      <c r="AQ485" s="18"/>
      <c r="AR485" s="2" t="str">
        <f>CONCATENATE($AH$1,IF(AND(AL485&lt;&gt;""),CONCATENATE("http://restauranttory.com/products/",B485,"/",AL485,".pdf"),""))</f>
        <v/>
      </c>
      <c r="AS485" s="2" t="str">
        <f>CONCATENATE($AH$1,IF(AND(AN485&lt;&gt;""),CONCATENATE("http://restauranttory.com/products/",B485,"/",AN485,".pdf"),""))</f>
        <v/>
      </c>
      <c r="AT485" s="2" t="str">
        <f>CONCATENATE($AH$1,IF(AND(AP485&lt;&gt;""),CONCATENATE("http://restauranttory.com/products/",B485,"/",AP485,".pdf"),""))</f>
        <v/>
      </c>
      <c r="AU485" s="18"/>
      <c r="BA485" s="18"/>
    </row>
    <row r="486" spans="1:53" ht="15" customHeight="1" thickBot="1" x14ac:dyDescent="0.3">
      <c r="A486" s="18"/>
      <c r="B486" s="18"/>
      <c r="C486" s="18"/>
      <c r="D486" s="18"/>
      <c r="E486" s="18"/>
      <c r="F486" s="18"/>
      <c r="G486" s="18"/>
      <c r="H486" s="2" t="str">
        <f t="shared" si="10"/>
        <v>&lt;check&gt;&lt;br&gt;&lt;check&gt;&lt;br&gt;&lt;check&gt;&lt;br&gt;</v>
      </c>
      <c r="I486" s="18"/>
      <c r="K486" s="18"/>
      <c r="L486" s="18"/>
      <c r="M486" s="18"/>
      <c r="N486" s="18"/>
      <c r="O486" s="18"/>
      <c r="P486" s="18"/>
      <c r="Q486" s="18"/>
      <c r="R486" s="18"/>
      <c r="S486" s="20" t="str">
        <f>CONCATENATE($J$1,IF(AND(I486&lt;&gt;"",$I$1&lt;&gt;""),CONCATENATE($I$1,I486,$J$2),""))</f>
        <v/>
      </c>
      <c r="T486" s="2" t="str">
        <f>CONCATENATE($J$1,IF(AND(K486&lt;&gt;"",$K$1&lt;&gt;""),CONCATENATE($K$1,K486,$J$2),""))</f>
        <v/>
      </c>
      <c r="U486" s="2" t="str">
        <f>CONCATENATE($J$1,IF(AND(L486&lt;&gt;"",$L$1&lt;&gt;""),CONCATENATE($L$1,L486,$J$2),""))</f>
        <v/>
      </c>
      <c r="V486" s="2" t="str">
        <f>CONCATENATE($J$1,IF(AND(M486&lt;&gt;"",$M$1&lt;&gt;""),CONCATENATE($M$1,M486,$J$2),""))</f>
        <v/>
      </c>
      <c r="W486" s="2" t="str">
        <f>CONCATENATE($J$1,IF(AND(N486&lt;&gt;"",$N$1&lt;&gt;""),CONCATENATE($N$1,N486,$J$2),""))</f>
        <v/>
      </c>
      <c r="X486" s="2" t="str">
        <f>CONCATENATE($J$1,IF(AND(O486&lt;&gt;"",$O$1&lt;&gt;""),CONCATENATE($O$1,O486,$J$2),""))</f>
        <v/>
      </c>
      <c r="Y486" s="2" t="str">
        <f>CONCATENATE($J$1,IF(AND(P486&lt;&gt;"",$P$1&lt;&gt;""),CONCATENATE($P$1,P486,$J$2),""))</f>
        <v/>
      </c>
      <c r="Z486" s="2" t="str">
        <f>CONCATENATE($J$1,IF(AND(Q486&lt;&gt;"",$Q$1&lt;&gt;""),CONCATENATE($Q$1,Q486,$J$2),""))</f>
        <v/>
      </c>
      <c r="AA486" s="2" t="str">
        <f>CONCATENATE($J$1,IF(AND(R486&lt;&gt;"",$R$1&lt;&gt;""),CONCATENATE($R$1,R486,$J$2),""))</f>
        <v/>
      </c>
      <c r="AB486" s="2" t="str">
        <f t="shared" si="9"/>
        <v/>
      </c>
      <c r="AC486" s="18"/>
      <c r="AD486" s="18"/>
      <c r="AE486" s="18"/>
      <c r="AF486" s="18"/>
      <c r="AG486" s="18"/>
      <c r="AH486" s="2" t="str">
        <f>CONCATENATE($AH$1,IF(AND(AE486&lt;&gt;""),CONCATENATE("http://restauranttory.com/products/",B486,"/",AE486,".jpg"),""))</f>
        <v/>
      </c>
      <c r="AI486" s="2" t="str">
        <f>CONCATENATE($AH$1,IF(AND(AF486&lt;&gt;""),CONCATENATE("http://restauranttory.com/products/",B486,"/",AF486,".jpg"),""))</f>
        <v/>
      </c>
      <c r="AJ486" s="2" t="str">
        <f>CONCATENATE($AH$1,IF(AND(AG486&lt;&gt;""),CONCATENATE("http://restauranttory.com/products/",B486,"/",AG486,".jpg"),""))</f>
        <v/>
      </c>
      <c r="AK486" s="18"/>
      <c r="AL486" s="18"/>
      <c r="AM486" s="18"/>
      <c r="AN486" s="18"/>
      <c r="AO486" s="18"/>
      <c r="AP486" s="18"/>
      <c r="AQ486" s="18"/>
      <c r="AR486" s="2" t="str">
        <f>CONCATENATE($AH$1,IF(AND(AL486&lt;&gt;""),CONCATENATE("http://restauranttory.com/products/",B486,"/",AL486,".pdf"),""))</f>
        <v/>
      </c>
      <c r="AS486" s="2" t="str">
        <f>CONCATENATE($AH$1,IF(AND(AN486&lt;&gt;""),CONCATENATE("http://restauranttory.com/products/",B486,"/",AN486,".pdf"),""))</f>
        <v/>
      </c>
      <c r="AT486" s="2" t="str">
        <f>CONCATENATE($AH$1,IF(AND(AP486&lt;&gt;""),CONCATENATE("http://restauranttory.com/products/",B486,"/",AP486,".pdf"),""))</f>
        <v/>
      </c>
      <c r="AU486" s="18"/>
      <c r="BA486" s="18"/>
    </row>
    <row r="487" spans="1:53" ht="15" customHeight="1" thickBot="1" x14ac:dyDescent="0.3">
      <c r="A487" s="18"/>
      <c r="B487" s="18"/>
      <c r="C487" s="18"/>
      <c r="D487" s="18"/>
      <c r="E487" s="18"/>
      <c r="F487" s="18"/>
      <c r="G487" s="18"/>
      <c r="H487" s="2" t="str">
        <f t="shared" si="10"/>
        <v>&lt;check&gt;&lt;br&gt;&lt;check&gt;&lt;br&gt;&lt;check&gt;&lt;br&gt;</v>
      </c>
      <c r="I487" s="18"/>
      <c r="K487" s="18"/>
      <c r="L487" s="18"/>
      <c r="M487" s="18"/>
      <c r="N487" s="18"/>
      <c r="O487" s="18"/>
      <c r="P487" s="18"/>
      <c r="Q487" s="18"/>
      <c r="R487" s="18"/>
      <c r="S487" s="20" t="str">
        <f>CONCATENATE($J$1,IF(AND(I487&lt;&gt;"",$I$1&lt;&gt;""),CONCATENATE($I$1,I487,$J$2),""))</f>
        <v/>
      </c>
      <c r="T487" s="2" t="str">
        <f>CONCATENATE($J$1,IF(AND(K487&lt;&gt;"",$K$1&lt;&gt;""),CONCATENATE($K$1,K487,$J$2),""))</f>
        <v/>
      </c>
      <c r="U487" s="2" t="str">
        <f>CONCATENATE($J$1,IF(AND(L487&lt;&gt;"",$L$1&lt;&gt;""),CONCATENATE($L$1,L487,$J$2),""))</f>
        <v/>
      </c>
      <c r="V487" s="2" t="str">
        <f>CONCATENATE($J$1,IF(AND(M487&lt;&gt;"",$M$1&lt;&gt;""),CONCATENATE($M$1,M487,$J$2),""))</f>
        <v/>
      </c>
      <c r="W487" s="2" t="str">
        <f>CONCATENATE($J$1,IF(AND(N487&lt;&gt;"",$N$1&lt;&gt;""),CONCATENATE($N$1,N487,$J$2),""))</f>
        <v/>
      </c>
      <c r="X487" s="2" t="str">
        <f>CONCATENATE($J$1,IF(AND(O487&lt;&gt;"",$O$1&lt;&gt;""),CONCATENATE($O$1,O487,$J$2),""))</f>
        <v/>
      </c>
      <c r="Y487" s="2" t="str">
        <f>CONCATENATE($J$1,IF(AND(P487&lt;&gt;"",$P$1&lt;&gt;""),CONCATENATE($P$1,P487,$J$2),""))</f>
        <v/>
      </c>
      <c r="Z487" s="2" t="str">
        <f>CONCATENATE($J$1,IF(AND(Q487&lt;&gt;"",$Q$1&lt;&gt;""),CONCATENATE($Q$1,Q487,$J$2),""))</f>
        <v/>
      </c>
      <c r="AA487" s="2" t="str">
        <f>CONCATENATE($J$1,IF(AND(R487&lt;&gt;"",$R$1&lt;&gt;""),CONCATENATE($R$1,R487,$J$2),""))</f>
        <v/>
      </c>
      <c r="AB487" s="2" t="str">
        <f t="shared" si="9"/>
        <v/>
      </c>
      <c r="AC487" s="18"/>
      <c r="AD487" s="18"/>
      <c r="AE487" s="18"/>
      <c r="AF487" s="18"/>
      <c r="AG487" s="18"/>
      <c r="AH487" s="2" t="str">
        <f>CONCATENATE($AH$1,IF(AND(AE487&lt;&gt;""),CONCATENATE("http://restauranttory.com/products/",B487,"/",AE487,".jpg"),""))</f>
        <v/>
      </c>
      <c r="AI487" s="2" t="str">
        <f>CONCATENATE($AH$1,IF(AND(AF487&lt;&gt;""),CONCATENATE("http://restauranttory.com/products/",B487,"/",AF487,".jpg"),""))</f>
        <v/>
      </c>
      <c r="AJ487" s="2" t="str">
        <f>CONCATENATE($AH$1,IF(AND(AG487&lt;&gt;""),CONCATENATE("http://restauranttory.com/products/",B487,"/",AG487,".jpg"),""))</f>
        <v/>
      </c>
      <c r="AK487" s="18"/>
      <c r="AL487" s="18"/>
      <c r="AM487" s="18"/>
      <c r="AN487" s="18"/>
      <c r="AO487" s="18"/>
      <c r="AP487" s="18"/>
      <c r="AQ487" s="18"/>
      <c r="AR487" s="2" t="str">
        <f>CONCATENATE($AH$1,IF(AND(AL487&lt;&gt;""),CONCATENATE("http://restauranttory.com/products/",B487,"/",AL487,".pdf"),""))</f>
        <v/>
      </c>
      <c r="AS487" s="2" t="str">
        <f>CONCATENATE($AH$1,IF(AND(AN487&lt;&gt;""),CONCATENATE("http://restauranttory.com/products/",B487,"/",AN487,".pdf"),""))</f>
        <v/>
      </c>
      <c r="AT487" s="2" t="str">
        <f>CONCATENATE($AH$1,IF(AND(AP487&lt;&gt;""),CONCATENATE("http://restauranttory.com/products/",B487,"/",AP487,".pdf"),""))</f>
        <v/>
      </c>
      <c r="AU487" s="18"/>
      <c r="BA487" s="18"/>
    </row>
    <row r="488" spans="1:53" ht="15" customHeight="1" thickBot="1" x14ac:dyDescent="0.3">
      <c r="A488" s="18"/>
      <c r="B488" s="18"/>
      <c r="C488" s="18"/>
      <c r="D488" s="18"/>
      <c r="E488" s="18"/>
      <c r="F488" s="18"/>
      <c r="G488" s="18"/>
      <c r="H488" s="2" t="str">
        <f t="shared" si="10"/>
        <v>&lt;check&gt;&lt;br&gt;&lt;check&gt;&lt;br&gt;&lt;check&gt;&lt;br&gt;</v>
      </c>
      <c r="I488" s="18"/>
      <c r="K488" s="18"/>
      <c r="L488" s="18"/>
      <c r="M488" s="18"/>
      <c r="N488" s="18"/>
      <c r="O488" s="18"/>
      <c r="P488" s="18"/>
      <c r="Q488" s="18"/>
      <c r="R488" s="18"/>
      <c r="S488" s="20" t="str">
        <f>CONCATENATE($J$1,IF(AND(I488&lt;&gt;"",$I$1&lt;&gt;""),CONCATENATE($I$1,I488,$J$2),""))</f>
        <v/>
      </c>
      <c r="T488" s="2" t="str">
        <f>CONCATENATE($J$1,IF(AND(K488&lt;&gt;"",$K$1&lt;&gt;""),CONCATENATE($K$1,K488,$J$2),""))</f>
        <v/>
      </c>
      <c r="U488" s="2" t="str">
        <f>CONCATENATE($J$1,IF(AND(L488&lt;&gt;"",$L$1&lt;&gt;""),CONCATENATE($L$1,L488,$J$2),""))</f>
        <v/>
      </c>
      <c r="V488" s="2" t="str">
        <f>CONCATENATE($J$1,IF(AND(M488&lt;&gt;"",$M$1&lt;&gt;""),CONCATENATE($M$1,M488,$J$2),""))</f>
        <v/>
      </c>
      <c r="W488" s="2" t="str">
        <f>CONCATENATE($J$1,IF(AND(N488&lt;&gt;"",$N$1&lt;&gt;""),CONCATENATE($N$1,N488,$J$2),""))</f>
        <v/>
      </c>
      <c r="X488" s="2" t="str">
        <f>CONCATENATE($J$1,IF(AND(O488&lt;&gt;"",$O$1&lt;&gt;""),CONCATENATE($O$1,O488,$J$2),""))</f>
        <v/>
      </c>
      <c r="Y488" s="2" t="str">
        <f>CONCATENATE($J$1,IF(AND(P488&lt;&gt;"",$P$1&lt;&gt;""),CONCATENATE($P$1,P488,$J$2),""))</f>
        <v/>
      </c>
      <c r="Z488" s="2" t="str">
        <f>CONCATENATE($J$1,IF(AND(Q488&lt;&gt;"",$Q$1&lt;&gt;""),CONCATENATE($Q$1,Q488,$J$2),""))</f>
        <v/>
      </c>
      <c r="AA488" s="2" t="str">
        <f>CONCATENATE($J$1,IF(AND(R488&lt;&gt;"",$R$1&lt;&gt;""),CONCATENATE($R$1,R488,$J$2),""))</f>
        <v/>
      </c>
      <c r="AB488" s="2" t="str">
        <f t="shared" si="9"/>
        <v/>
      </c>
      <c r="AC488" s="18"/>
      <c r="AD488" s="18"/>
      <c r="AE488" s="18"/>
      <c r="AF488" s="18"/>
      <c r="AG488" s="18"/>
      <c r="AH488" s="2" t="str">
        <f>CONCATENATE($AH$1,IF(AND(AE488&lt;&gt;""),CONCATENATE("http://restauranttory.com/products/",B488,"/",AE488,".jpg"),""))</f>
        <v/>
      </c>
      <c r="AI488" s="2" t="str">
        <f>CONCATENATE($AH$1,IF(AND(AF488&lt;&gt;""),CONCATENATE("http://restauranttory.com/products/",B488,"/",AF488,".jpg"),""))</f>
        <v/>
      </c>
      <c r="AJ488" s="2" t="str">
        <f>CONCATENATE($AH$1,IF(AND(AG488&lt;&gt;""),CONCATENATE("http://restauranttory.com/products/",B488,"/",AG488,".jpg"),""))</f>
        <v/>
      </c>
      <c r="AK488" s="18"/>
      <c r="AL488" s="18"/>
      <c r="AM488" s="18"/>
      <c r="AN488" s="18"/>
      <c r="AO488" s="18"/>
      <c r="AP488" s="18"/>
      <c r="AQ488" s="18"/>
      <c r="AR488" s="2" t="str">
        <f>CONCATENATE($AH$1,IF(AND(AL488&lt;&gt;""),CONCATENATE("http://restauranttory.com/products/",B488,"/",AL488,".pdf"),""))</f>
        <v/>
      </c>
      <c r="AS488" s="2" t="str">
        <f>CONCATENATE($AH$1,IF(AND(AN488&lt;&gt;""),CONCATENATE("http://restauranttory.com/products/",B488,"/",AN488,".pdf"),""))</f>
        <v/>
      </c>
      <c r="AT488" s="2" t="str">
        <f>CONCATENATE($AH$1,IF(AND(AP488&lt;&gt;""),CONCATENATE("http://restauranttory.com/products/",B488,"/",AP488,".pdf"),""))</f>
        <v/>
      </c>
      <c r="AU488" s="18"/>
      <c r="BA488" s="18"/>
    </row>
    <row r="489" spans="1:53" ht="15" customHeight="1" thickBot="1" x14ac:dyDescent="0.3">
      <c r="A489" s="18"/>
      <c r="B489" s="18"/>
      <c r="C489" s="18"/>
      <c r="D489" s="18"/>
      <c r="E489" s="18"/>
      <c r="F489" s="18"/>
      <c r="G489" s="18"/>
      <c r="H489" s="2" t="str">
        <f t="shared" si="10"/>
        <v>&lt;check&gt;&lt;br&gt;&lt;check&gt;&lt;br&gt;&lt;check&gt;&lt;br&gt;</v>
      </c>
      <c r="I489" s="18"/>
      <c r="K489" s="18"/>
      <c r="L489" s="18"/>
      <c r="M489" s="18"/>
      <c r="N489" s="18"/>
      <c r="O489" s="18"/>
      <c r="P489" s="18"/>
      <c r="Q489" s="18"/>
      <c r="R489" s="18"/>
      <c r="S489" s="20" t="str">
        <f>CONCATENATE($J$1,IF(AND(I489&lt;&gt;"",$I$1&lt;&gt;""),CONCATENATE($I$1,I489,$J$2),""))</f>
        <v/>
      </c>
      <c r="T489" s="2" t="str">
        <f>CONCATENATE($J$1,IF(AND(K489&lt;&gt;"",$K$1&lt;&gt;""),CONCATENATE($K$1,K489,$J$2),""))</f>
        <v/>
      </c>
      <c r="U489" s="2" t="str">
        <f>CONCATENATE($J$1,IF(AND(L489&lt;&gt;"",$L$1&lt;&gt;""),CONCATENATE($L$1,L489,$J$2),""))</f>
        <v/>
      </c>
      <c r="V489" s="2" t="str">
        <f>CONCATENATE($J$1,IF(AND(M489&lt;&gt;"",$M$1&lt;&gt;""),CONCATENATE($M$1,M489,$J$2),""))</f>
        <v/>
      </c>
      <c r="W489" s="2" t="str">
        <f>CONCATENATE($J$1,IF(AND(N489&lt;&gt;"",$N$1&lt;&gt;""),CONCATENATE($N$1,N489,$J$2),""))</f>
        <v/>
      </c>
      <c r="X489" s="2" t="str">
        <f>CONCATENATE($J$1,IF(AND(O489&lt;&gt;"",$O$1&lt;&gt;""),CONCATENATE($O$1,O489,$J$2),""))</f>
        <v/>
      </c>
      <c r="Y489" s="2" t="str">
        <f>CONCATENATE($J$1,IF(AND(P489&lt;&gt;"",$P$1&lt;&gt;""),CONCATENATE($P$1,P489,$J$2),""))</f>
        <v/>
      </c>
      <c r="Z489" s="2" t="str">
        <f>CONCATENATE($J$1,IF(AND(Q489&lt;&gt;"",$Q$1&lt;&gt;""),CONCATENATE($Q$1,Q489,$J$2),""))</f>
        <v/>
      </c>
      <c r="AA489" s="2" t="str">
        <f>CONCATENATE($J$1,IF(AND(R489&lt;&gt;"",$R$1&lt;&gt;""),CONCATENATE($R$1,R489,$J$2),""))</f>
        <v/>
      </c>
      <c r="AB489" s="2" t="str">
        <f t="shared" si="9"/>
        <v/>
      </c>
      <c r="AC489" s="18"/>
      <c r="AD489" s="18"/>
      <c r="AE489" s="18"/>
      <c r="AF489" s="18"/>
      <c r="AG489" s="18"/>
      <c r="AH489" s="2" t="str">
        <f>CONCATENATE($AH$1,IF(AND(AE489&lt;&gt;""),CONCATENATE("http://restauranttory.com/products/",B489,"/",AE489,".jpg"),""))</f>
        <v/>
      </c>
      <c r="AI489" s="2" t="str">
        <f>CONCATENATE($AH$1,IF(AND(AF489&lt;&gt;""),CONCATENATE("http://restauranttory.com/products/",B489,"/",AF489,".jpg"),""))</f>
        <v/>
      </c>
      <c r="AJ489" s="2" t="str">
        <f>CONCATENATE($AH$1,IF(AND(AG489&lt;&gt;""),CONCATENATE("http://restauranttory.com/products/",B489,"/",AG489,".jpg"),""))</f>
        <v/>
      </c>
      <c r="AK489" s="18"/>
      <c r="AL489" s="18"/>
      <c r="AM489" s="18"/>
      <c r="AN489" s="18"/>
      <c r="AO489" s="18"/>
      <c r="AP489" s="18"/>
      <c r="AQ489" s="18"/>
      <c r="AR489" s="2" t="str">
        <f>CONCATENATE($AH$1,IF(AND(AL489&lt;&gt;""),CONCATENATE("http://restauranttory.com/products/",B489,"/",AL489,".pdf"),""))</f>
        <v/>
      </c>
      <c r="AS489" s="2" t="str">
        <f>CONCATENATE($AH$1,IF(AND(AN489&lt;&gt;""),CONCATENATE("http://restauranttory.com/products/",B489,"/",AN489,".pdf"),""))</f>
        <v/>
      </c>
      <c r="AT489" s="2" t="str">
        <f>CONCATENATE($AH$1,IF(AND(AP489&lt;&gt;""),CONCATENATE("http://restauranttory.com/products/",B489,"/",AP489,".pdf"),""))</f>
        <v/>
      </c>
      <c r="AU489" s="18"/>
      <c r="BA489" s="18"/>
    </row>
    <row r="490" spans="1:53" ht="15" customHeight="1" thickBot="1" x14ac:dyDescent="0.3">
      <c r="A490" s="18"/>
      <c r="B490" s="18"/>
      <c r="C490" s="18"/>
      <c r="D490" s="18"/>
      <c r="E490" s="18"/>
      <c r="F490" s="18"/>
      <c r="G490" s="18"/>
      <c r="H490" s="2" t="str">
        <f t="shared" si="10"/>
        <v>&lt;check&gt;&lt;br&gt;&lt;check&gt;&lt;br&gt;&lt;check&gt;&lt;br&gt;</v>
      </c>
      <c r="I490" s="18"/>
      <c r="K490" s="18"/>
      <c r="L490" s="18"/>
      <c r="M490" s="18"/>
      <c r="N490" s="18"/>
      <c r="O490" s="18"/>
      <c r="P490" s="18"/>
      <c r="Q490" s="18"/>
      <c r="R490" s="18"/>
      <c r="S490" s="20" t="str">
        <f>CONCATENATE($J$1,IF(AND(I490&lt;&gt;"",$I$1&lt;&gt;""),CONCATENATE($I$1,I490,$J$2),""))</f>
        <v/>
      </c>
      <c r="T490" s="2" t="str">
        <f>CONCATENATE($J$1,IF(AND(K490&lt;&gt;"",$K$1&lt;&gt;""),CONCATENATE($K$1,K490,$J$2),""))</f>
        <v/>
      </c>
      <c r="U490" s="2" t="str">
        <f>CONCATENATE($J$1,IF(AND(L490&lt;&gt;"",$L$1&lt;&gt;""),CONCATENATE($L$1,L490,$J$2),""))</f>
        <v/>
      </c>
      <c r="V490" s="2" t="str">
        <f>CONCATENATE($J$1,IF(AND(M490&lt;&gt;"",$M$1&lt;&gt;""),CONCATENATE($M$1,M490,$J$2),""))</f>
        <v/>
      </c>
      <c r="W490" s="2" t="str">
        <f>CONCATENATE($J$1,IF(AND(N490&lt;&gt;"",$N$1&lt;&gt;""),CONCATENATE($N$1,N490,$J$2),""))</f>
        <v/>
      </c>
      <c r="X490" s="2" t="str">
        <f>CONCATENATE($J$1,IF(AND(O490&lt;&gt;"",$O$1&lt;&gt;""),CONCATENATE($O$1,O490,$J$2),""))</f>
        <v/>
      </c>
      <c r="Y490" s="2" t="str">
        <f>CONCATENATE($J$1,IF(AND(P490&lt;&gt;"",$P$1&lt;&gt;""),CONCATENATE($P$1,P490,$J$2),""))</f>
        <v/>
      </c>
      <c r="Z490" s="2" t="str">
        <f>CONCATENATE($J$1,IF(AND(Q490&lt;&gt;"",$Q$1&lt;&gt;""),CONCATENATE($Q$1,Q490,$J$2),""))</f>
        <v/>
      </c>
      <c r="AA490" s="2" t="str">
        <f>CONCATENATE($J$1,IF(AND(R490&lt;&gt;"",$R$1&lt;&gt;""),CONCATENATE($R$1,R490,$J$2),""))</f>
        <v/>
      </c>
      <c r="AB490" s="2" t="str">
        <f t="shared" si="9"/>
        <v/>
      </c>
      <c r="AC490" s="18"/>
      <c r="AD490" s="18"/>
      <c r="AE490" s="18"/>
      <c r="AF490" s="18"/>
      <c r="AG490" s="18"/>
      <c r="AH490" s="2" t="str">
        <f>CONCATENATE($AH$1,IF(AND(AE490&lt;&gt;""),CONCATENATE("http://restauranttory.com/products/",B490,"/",AE490,".jpg"),""))</f>
        <v/>
      </c>
      <c r="AI490" s="2" t="str">
        <f>CONCATENATE($AH$1,IF(AND(AF490&lt;&gt;""),CONCATENATE("http://restauranttory.com/products/",B490,"/",AF490,".jpg"),""))</f>
        <v/>
      </c>
      <c r="AJ490" s="2" t="str">
        <f>CONCATENATE($AH$1,IF(AND(AG490&lt;&gt;""),CONCATENATE("http://restauranttory.com/products/",B490,"/",AG490,".jpg"),""))</f>
        <v/>
      </c>
      <c r="AK490" s="18"/>
      <c r="AL490" s="18"/>
      <c r="AM490" s="18"/>
      <c r="AN490" s="18"/>
      <c r="AO490" s="18"/>
      <c r="AP490" s="18"/>
      <c r="AQ490" s="18"/>
      <c r="AR490" s="2" t="str">
        <f>CONCATENATE($AH$1,IF(AND(AL490&lt;&gt;""),CONCATENATE("http://restauranttory.com/products/",B490,"/",AL490,".pdf"),""))</f>
        <v/>
      </c>
      <c r="AS490" s="2" t="str">
        <f>CONCATENATE($AH$1,IF(AND(AN490&lt;&gt;""),CONCATENATE("http://restauranttory.com/products/",B490,"/",AN490,".pdf"),""))</f>
        <v/>
      </c>
      <c r="AT490" s="2" t="str">
        <f>CONCATENATE($AH$1,IF(AND(AP490&lt;&gt;""),CONCATENATE("http://restauranttory.com/products/",B490,"/",AP490,".pdf"),""))</f>
        <v/>
      </c>
      <c r="AU490" s="18"/>
      <c r="BA490" s="18"/>
    </row>
    <row r="491" spans="1:53" ht="15" customHeight="1" thickBot="1" x14ac:dyDescent="0.3">
      <c r="A491" s="18"/>
      <c r="B491" s="18"/>
      <c r="C491" s="18"/>
      <c r="D491" s="18"/>
      <c r="E491" s="18"/>
      <c r="F491" s="18"/>
      <c r="G491" s="18"/>
      <c r="H491" s="2" t="str">
        <f t="shared" si="10"/>
        <v>&lt;check&gt;&lt;br&gt;&lt;check&gt;&lt;br&gt;&lt;check&gt;&lt;br&gt;</v>
      </c>
      <c r="I491" s="18"/>
      <c r="K491" s="18"/>
      <c r="L491" s="18"/>
      <c r="M491" s="18"/>
      <c r="N491" s="18"/>
      <c r="O491" s="18"/>
      <c r="P491" s="18"/>
      <c r="Q491" s="18"/>
      <c r="R491" s="18"/>
      <c r="S491" s="20" t="str">
        <f>CONCATENATE($J$1,IF(AND(I491&lt;&gt;"",$I$1&lt;&gt;""),CONCATENATE($I$1,I491,$J$2),""))</f>
        <v/>
      </c>
      <c r="T491" s="2" t="str">
        <f>CONCATENATE($J$1,IF(AND(K491&lt;&gt;"",$K$1&lt;&gt;""),CONCATENATE($K$1,K491,$J$2),""))</f>
        <v/>
      </c>
      <c r="U491" s="2" t="str">
        <f>CONCATENATE($J$1,IF(AND(L491&lt;&gt;"",$L$1&lt;&gt;""),CONCATENATE($L$1,L491,$J$2),""))</f>
        <v/>
      </c>
      <c r="V491" s="2" t="str">
        <f>CONCATENATE($J$1,IF(AND(M491&lt;&gt;"",$M$1&lt;&gt;""),CONCATENATE($M$1,M491,$J$2),""))</f>
        <v/>
      </c>
      <c r="W491" s="2" t="str">
        <f>CONCATENATE($J$1,IF(AND(N491&lt;&gt;"",$N$1&lt;&gt;""),CONCATENATE($N$1,N491,$J$2),""))</f>
        <v/>
      </c>
      <c r="X491" s="2" t="str">
        <f>CONCATENATE($J$1,IF(AND(O491&lt;&gt;"",$O$1&lt;&gt;""),CONCATENATE($O$1,O491,$J$2),""))</f>
        <v/>
      </c>
      <c r="Y491" s="2" t="str">
        <f>CONCATENATE($J$1,IF(AND(P491&lt;&gt;"",$P$1&lt;&gt;""),CONCATENATE($P$1,P491,$J$2),""))</f>
        <v/>
      </c>
      <c r="Z491" s="2" t="str">
        <f>CONCATENATE($J$1,IF(AND(Q491&lt;&gt;"",$Q$1&lt;&gt;""),CONCATENATE($Q$1,Q491,$J$2),""))</f>
        <v/>
      </c>
      <c r="AA491" s="2" t="str">
        <f>CONCATENATE($J$1,IF(AND(R491&lt;&gt;"",$R$1&lt;&gt;""),CONCATENATE($R$1,R491,$J$2),""))</f>
        <v/>
      </c>
      <c r="AB491" s="2" t="str">
        <f t="shared" si="9"/>
        <v/>
      </c>
      <c r="AC491" s="18"/>
      <c r="AD491" s="18"/>
      <c r="AE491" s="18"/>
      <c r="AF491" s="18"/>
      <c r="AG491" s="18"/>
      <c r="AH491" s="2" t="str">
        <f>CONCATENATE($AH$1,IF(AND(AE491&lt;&gt;""),CONCATENATE("http://restauranttory.com/products/",B491,"/",AE491,".jpg"),""))</f>
        <v/>
      </c>
      <c r="AI491" s="2" t="str">
        <f>CONCATENATE($AH$1,IF(AND(AF491&lt;&gt;""),CONCATENATE("http://restauranttory.com/products/",B491,"/",AF491,".jpg"),""))</f>
        <v/>
      </c>
      <c r="AJ491" s="2" t="str">
        <f>CONCATENATE($AH$1,IF(AND(AG491&lt;&gt;""),CONCATENATE("http://restauranttory.com/products/",B491,"/",AG491,".jpg"),""))</f>
        <v/>
      </c>
      <c r="AK491" s="18"/>
      <c r="AL491" s="18"/>
      <c r="AM491" s="18"/>
      <c r="AN491" s="18"/>
      <c r="AO491" s="18"/>
      <c r="AP491" s="18"/>
      <c r="AQ491" s="18"/>
      <c r="AR491" s="2" t="str">
        <f>CONCATENATE($AH$1,IF(AND(AL491&lt;&gt;""),CONCATENATE("http://restauranttory.com/products/",B491,"/",AL491,".pdf"),""))</f>
        <v/>
      </c>
      <c r="AS491" s="2" t="str">
        <f>CONCATENATE($AH$1,IF(AND(AN491&lt;&gt;""),CONCATENATE("http://restauranttory.com/products/",B491,"/",AN491,".pdf"),""))</f>
        <v/>
      </c>
      <c r="AT491" s="2" t="str">
        <f>CONCATENATE($AH$1,IF(AND(AP491&lt;&gt;""),CONCATENATE("http://restauranttory.com/products/",B491,"/",AP491,".pdf"),""))</f>
        <v/>
      </c>
      <c r="AU491" s="18"/>
      <c r="BA491" s="18"/>
    </row>
    <row r="492" spans="1:53" ht="15" customHeight="1" thickBot="1" x14ac:dyDescent="0.3">
      <c r="A492" s="18"/>
      <c r="B492" s="18"/>
      <c r="C492" s="18"/>
      <c r="D492" s="18"/>
      <c r="E492" s="18"/>
      <c r="F492" s="18"/>
      <c r="G492" s="18"/>
      <c r="H492" s="2" t="str">
        <f t="shared" si="10"/>
        <v>&lt;check&gt;&lt;br&gt;&lt;check&gt;&lt;br&gt;&lt;check&gt;&lt;br&gt;</v>
      </c>
      <c r="I492" s="18"/>
      <c r="K492" s="18"/>
      <c r="L492" s="18"/>
      <c r="M492" s="18"/>
      <c r="N492" s="18"/>
      <c r="O492" s="18"/>
      <c r="P492" s="18"/>
      <c r="Q492" s="18"/>
      <c r="R492" s="18"/>
      <c r="S492" s="20" t="str">
        <f>CONCATENATE($J$1,IF(AND(I492&lt;&gt;"",$I$1&lt;&gt;""),CONCATENATE($I$1,I492,$J$2),""))</f>
        <v/>
      </c>
      <c r="T492" s="2" t="str">
        <f>CONCATENATE($J$1,IF(AND(K492&lt;&gt;"",$K$1&lt;&gt;""),CONCATENATE($K$1,K492,$J$2),""))</f>
        <v/>
      </c>
      <c r="U492" s="2" t="str">
        <f>CONCATENATE($J$1,IF(AND(L492&lt;&gt;"",$L$1&lt;&gt;""),CONCATENATE($L$1,L492,$J$2),""))</f>
        <v/>
      </c>
      <c r="V492" s="2" t="str">
        <f>CONCATENATE($J$1,IF(AND(M492&lt;&gt;"",$M$1&lt;&gt;""),CONCATENATE($M$1,M492,$J$2),""))</f>
        <v/>
      </c>
      <c r="W492" s="2" t="str">
        <f>CONCATENATE($J$1,IF(AND(N492&lt;&gt;"",$N$1&lt;&gt;""),CONCATENATE($N$1,N492,$J$2),""))</f>
        <v/>
      </c>
      <c r="X492" s="2" t="str">
        <f>CONCATENATE($J$1,IF(AND(O492&lt;&gt;"",$O$1&lt;&gt;""),CONCATENATE($O$1,O492,$J$2),""))</f>
        <v/>
      </c>
      <c r="Y492" s="2" t="str">
        <f>CONCATENATE($J$1,IF(AND(P492&lt;&gt;"",$P$1&lt;&gt;""),CONCATENATE($P$1,P492,$J$2),""))</f>
        <v/>
      </c>
      <c r="Z492" s="2" t="str">
        <f>CONCATENATE($J$1,IF(AND(Q492&lt;&gt;"",$Q$1&lt;&gt;""),CONCATENATE($Q$1,Q492,$J$2),""))</f>
        <v/>
      </c>
      <c r="AA492" s="2" t="str">
        <f>CONCATENATE($J$1,IF(AND(R492&lt;&gt;"",$R$1&lt;&gt;""),CONCATENATE($R$1,R492,$J$2),""))</f>
        <v/>
      </c>
      <c r="AB492" s="2" t="str">
        <f t="shared" si="9"/>
        <v/>
      </c>
      <c r="AC492" s="18"/>
      <c r="AD492" s="18"/>
      <c r="AE492" s="18"/>
      <c r="AF492" s="18"/>
      <c r="AG492" s="18"/>
      <c r="AH492" s="2" t="str">
        <f>CONCATENATE($AH$1,IF(AND(AE492&lt;&gt;""),CONCATENATE("http://restauranttory.com/products/",B492,"/",AE492,".jpg"),""))</f>
        <v/>
      </c>
      <c r="AI492" s="2" t="str">
        <f>CONCATENATE($AH$1,IF(AND(AF492&lt;&gt;""),CONCATENATE("http://restauranttory.com/products/",B492,"/",AF492,".jpg"),""))</f>
        <v/>
      </c>
      <c r="AJ492" s="2" t="str">
        <f>CONCATENATE($AH$1,IF(AND(AG492&lt;&gt;""),CONCATENATE("http://restauranttory.com/products/",B492,"/",AG492,".jpg"),""))</f>
        <v/>
      </c>
      <c r="AK492" s="18"/>
      <c r="AL492" s="18"/>
      <c r="AM492" s="18"/>
      <c r="AN492" s="18"/>
      <c r="AO492" s="18"/>
      <c r="AP492" s="18"/>
      <c r="AQ492" s="18"/>
      <c r="AR492" s="2" t="str">
        <f>CONCATENATE($AH$1,IF(AND(AL492&lt;&gt;""),CONCATENATE("http://restauranttory.com/products/",B492,"/",AL492,".pdf"),""))</f>
        <v/>
      </c>
      <c r="AS492" s="2" t="str">
        <f>CONCATENATE($AH$1,IF(AND(AN492&lt;&gt;""),CONCATENATE("http://restauranttory.com/products/",B492,"/",AN492,".pdf"),""))</f>
        <v/>
      </c>
      <c r="AT492" s="2" t="str">
        <f>CONCATENATE($AH$1,IF(AND(AP492&lt;&gt;""),CONCATENATE("http://restauranttory.com/products/",B492,"/",AP492,".pdf"),""))</f>
        <v/>
      </c>
      <c r="AU492" s="18"/>
      <c r="BA492" s="18"/>
    </row>
    <row r="493" spans="1:53" ht="15" customHeight="1" thickBot="1" x14ac:dyDescent="0.3">
      <c r="A493" s="18"/>
      <c r="B493" s="18"/>
      <c r="C493" s="18"/>
      <c r="D493" s="18"/>
      <c r="E493" s="18"/>
      <c r="F493" s="18"/>
      <c r="G493" s="18"/>
      <c r="H493" s="2" t="str">
        <f t="shared" si="10"/>
        <v>&lt;check&gt;&lt;br&gt;&lt;check&gt;&lt;br&gt;&lt;check&gt;&lt;br&gt;</v>
      </c>
      <c r="I493" s="18"/>
      <c r="K493" s="18"/>
      <c r="L493" s="18"/>
      <c r="M493" s="18"/>
      <c r="N493" s="18"/>
      <c r="O493" s="18"/>
      <c r="P493" s="18"/>
      <c r="Q493" s="18"/>
      <c r="R493" s="18"/>
      <c r="S493" s="20" t="str">
        <f>CONCATENATE($J$1,IF(AND(I493&lt;&gt;"",$I$1&lt;&gt;""),CONCATENATE($I$1,I493,$J$2),""))</f>
        <v/>
      </c>
      <c r="T493" s="2" t="str">
        <f>CONCATENATE($J$1,IF(AND(K493&lt;&gt;"",$K$1&lt;&gt;""),CONCATENATE($K$1,K493,$J$2),""))</f>
        <v/>
      </c>
      <c r="U493" s="2" t="str">
        <f>CONCATENATE($J$1,IF(AND(L493&lt;&gt;"",$L$1&lt;&gt;""),CONCATENATE($L$1,L493,$J$2),""))</f>
        <v/>
      </c>
      <c r="V493" s="2" t="str">
        <f>CONCATENATE($J$1,IF(AND(M493&lt;&gt;"",$M$1&lt;&gt;""),CONCATENATE($M$1,M493,$J$2),""))</f>
        <v/>
      </c>
      <c r="W493" s="2" t="str">
        <f>CONCATENATE($J$1,IF(AND(N493&lt;&gt;"",$N$1&lt;&gt;""),CONCATENATE($N$1,N493,$J$2),""))</f>
        <v/>
      </c>
      <c r="X493" s="2" t="str">
        <f>CONCATENATE($J$1,IF(AND(O493&lt;&gt;"",$O$1&lt;&gt;""),CONCATENATE($O$1,O493,$J$2),""))</f>
        <v/>
      </c>
      <c r="Y493" s="2" t="str">
        <f>CONCATENATE($J$1,IF(AND(P493&lt;&gt;"",$P$1&lt;&gt;""),CONCATENATE($P$1,P493,$J$2),""))</f>
        <v/>
      </c>
      <c r="Z493" s="2" t="str">
        <f>CONCATENATE($J$1,IF(AND(Q493&lt;&gt;"",$Q$1&lt;&gt;""),CONCATENATE($Q$1,Q493,$J$2),""))</f>
        <v/>
      </c>
      <c r="AA493" s="2" t="str">
        <f>CONCATENATE($J$1,IF(AND(R493&lt;&gt;"",$R$1&lt;&gt;""),CONCATENATE($R$1,R493,$J$2),""))</f>
        <v/>
      </c>
      <c r="AB493" s="2" t="str">
        <f t="shared" si="9"/>
        <v/>
      </c>
      <c r="AC493" s="18"/>
      <c r="AD493" s="18"/>
      <c r="AE493" s="18"/>
      <c r="AF493" s="18"/>
      <c r="AG493" s="18"/>
      <c r="AH493" s="2" t="str">
        <f>CONCATENATE($AH$1,IF(AND(AE493&lt;&gt;""),CONCATENATE("http://restauranttory.com/products/",B493,"/",AE493,".jpg"),""))</f>
        <v/>
      </c>
      <c r="AI493" s="2" t="str">
        <f>CONCATENATE($AH$1,IF(AND(AF493&lt;&gt;""),CONCATENATE("http://restauranttory.com/products/",B493,"/",AF493,".jpg"),""))</f>
        <v/>
      </c>
      <c r="AJ493" s="2" t="str">
        <f>CONCATENATE($AH$1,IF(AND(AG493&lt;&gt;""),CONCATENATE("http://restauranttory.com/products/",B493,"/",AG493,".jpg"),""))</f>
        <v/>
      </c>
      <c r="AK493" s="18"/>
      <c r="AL493" s="18"/>
      <c r="AM493" s="18"/>
      <c r="AN493" s="18"/>
      <c r="AO493" s="18"/>
      <c r="AP493" s="18"/>
      <c r="AQ493" s="18"/>
      <c r="AR493" s="2" t="str">
        <f>CONCATENATE($AH$1,IF(AND(AL493&lt;&gt;""),CONCATENATE("http://restauranttory.com/products/",B493,"/",AL493,".pdf"),""))</f>
        <v/>
      </c>
      <c r="AS493" s="2" t="str">
        <f>CONCATENATE($AH$1,IF(AND(AN493&lt;&gt;""),CONCATENATE("http://restauranttory.com/products/",B493,"/",AN493,".pdf"),""))</f>
        <v/>
      </c>
      <c r="AT493" s="2" t="str">
        <f>CONCATENATE($AH$1,IF(AND(AP493&lt;&gt;""),CONCATENATE("http://restauranttory.com/products/",B493,"/",AP493,".pdf"),""))</f>
        <v/>
      </c>
      <c r="AU493" s="18"/>
      <c r="BA493" s="18"/>
    </row>
    <row r="494" spans="1:53" ht="15" customHeight="1" thickBot="1" x14ac:dyDescent="0.3">
      <c r="A494" s="18"/>
      <c r="B494" s="18"/>
      <c r="C494" s="18"/>
      <c r="D494" s="18"/>
      <c r="E494" s="18"/>
      <c r="F494" s="18"/>
      <c r="G494" s="18"/>
      <c r="H494" s="2" t="str">
        <f t="shared" si="10"/>
        <v>&lt;check&gt;&lt;br&gt;&lt;check&gt;&lt;br&gt;&lt;check&gt;&lt;br&gt;</v>
      </c>
      <c r="I494" s="18"/>
      <c r="K494" s="18"/>
      <c r="L494" s="18"/>
      <c r="M494" s="18"/>
      <c r="N494" s="18"/>
      <c r="O494" s="18"/>
      <c r="P494" s="18"/>
      <c r="Q494" s="18"/>
      <c r="R494" s="18"/>
      <c r="S494" s="20" t="str">
        <f>CONCATENATE($J$1,IF(AND(I494&lt;&gt;"",$I$1&lt;&gt;""),CONCATENATE($I$1,I494,$J$2),""))</f>
        <v/>
      </c>
      <c r="T494" s="2" t="str">
        <f>CONCATENATE($J$1,IF(AND(K494&lt;&gt;"",$K$1&lt;&gt;""),CONCATENATE($K$1,K494,$J$2),""))</f>
        <v/>
      </c>
      <c r="U494" s="2" t="str">
        <f>CONCATENATE($J$1,IF(AND(L494&lt;&gt;"",$L$1&lt;&gt;""),CONCATENATE($L$1,L494,$J$2),""))</f>
        <v/>
      </c>
      <c r="V494" s="2" t="str">
        <f>CONCATENATE($J$1,IF(AND(M494&lt;&gt;"",$M$1&lt;&gt;""),CONCATENATE($M$1,M494,$J$2),""))</f>
        <v/>
      </c>
      <c r="W494" s="2" t="str">
        <f>CONCATENATE($J$1,IF(AND(N494&lt;&gt;"",$N$1&lt;&gt;""),CONCATENATE($N$1,N494,$J$2),""))</f>
        <v/>
      </c>
      <c r="X494" s="2" t="str">
        <f>CONCATENATE($J$1,IF(AND(O494&lt;&gt;"",$O$1&lt;&gt;""),CONCATENATE($O$1,O494,$J$2),""))</f>
        <v/>
      </c>
      <c r="Y494" s="2" t="str">
        <f>CONCATENATE($J$1,IF(AND(P494&lt;&gt;"",$P$1&lt;&gt;""),CONCATENATE($P$1,P494,$J$2),""))</f>
        <v/>
      </c>
      <c r="Z494" s="2" t="str">
        <f>CONCATENATE($J$1,IF(AND(Q494&lt;&gt;"",$Q$1&lt;&gt;""),CONCATENATE($Q$1,Q494,$J$2),""))</f>
        <v/>
      </c>
      <c r="AA494" s="2" t="str">
        <f>CONCATENATE($J$1,IF(AND(R494&lt;&gt;"",$R$1&lt;&gt;""),CONCATENATE($R$1,R494,$J$2),""))</f>
        <v/>
      </c>
      <c r="AB494" s="2" t="str">
        <f t="shared" si="9"/>
        <v/>
      </c>
      <c r="AC494" s="18"/>
      <c r="AD494" s="18"/>
      <c r="AE494" s="18"/>
      <c r="AF494" s="18"/>
      <c r="AG494" s="18"/>
      <c r="AH494" s="2" t="str">
        <f>CONCATENATE($AH$1,IF(AND(AE494&lt;&gt;""),CONCATENATE("http://restauranttory.com/products/",B494,"/",AE494,".jpg"),""))</f>
        <v/>
      </c>
      <c r="AI494" s="2" t="str">
        <f>CONCATENATE($AH$1,IF(AND(AF494&lt;&gt;""),CONCATENATE("http://restauranttory.com/products/",B494,"/",AF494,".jpg"),""))</f>
        <v/>
      </c>
      <c r="AJ494" s="2" t="str">
        <f>CONCATENATE($AH$1,IF(AND(AG494&lt;&gt;""),CONCATENATE("http://restauranttory.com/products/",B494,"/",AG494,".jpg"),""))</f>
        <v/>
      </c>
      <c r="AK494" s="18"/>
      <c r="AL494" s="18"/>
      <c r="AM494" s="18"/>
      <c r="AN494" s="18"/>
      <c r="AO494" s="18"/>
      <c r="AP494" s="18"/>
      <c r="AQ494" s="18"/>
      <c r="AR494" s="2" t="str">
        <f>CONCATENATE($AH$1,IF(AND(AL494&lt;&gt;""),CONCATENATE("http://restauranttory.com/products/",B494,"/",AL494,".pdf"),""))</f>
        <v/>
      </c>
      <c r="AS494" s="2" t="str">
        <f>CONCATENATE($AH$1,IF(AND(AN494&lt;&gt;""),CONCATENATE("http://restauranttory.com/products/",B494,"/",AN494,".pdf"),""))</f>
        <v/>
      </c>
      <c r="AT494" s="2" t="str">
        <f>CONCATENATE($AH$1,IF(AND(AP494&lt;&gt;""),CONCATENATE("http://restauranttory.com/products/",B494,"/",AP494,".pdf"),""))</f>
        <v/>
      </c>
      <c r="AU494" s="18"/>
      <c r="BA494" s="18"/>
    </row>
    <row r="495" spans="1:53" ht="15" customHeight="1" thickBot="1" x14ac:dyDescent="0.3">
      <c r="A495" s="18"/>
      <c r="B495" s="18"/>
      <c r="C495" s="18"/>
      <c r="D495" s="18"/>
      <c r="E495" s="18"/>
      <c r="F495" s="18"/>
      <c r="G495" s="18"/>
      <c r="H495" s="2" t="str">
        <f t="shared" si="10"/>
        <v>&lt;check&gt;&lt;br&gt;&lt;check&gt;&lt;br&gt;&lt;check&gt;&lt;br&gt;</v>
      </c>
      <c r="I495" s="18"/>
      <c r="K495" s="18"/>
      <c r="L495" s="18"/>
      <c r="M495" s="18"/>
      <c r="N495" s="18"/>
      <c r="O495" s="18"/>
      <c r="P495" s="18"/>
      <c r="Q495" s="18"/>
      <c r="R495" s="18"/>
      <c r="S495" s="20" t="str">
        <f>CONCATENATE($J$1,IF(AND(I495&lt;&gt;"",$I$1&lt;&gt;""),CONCATENATE($I$1,I495,$J$2),""))</f>
        <v/>
      </c>
      <c r="T495" s="2" t="str">
        <f>CONCATENATE($J$1,IF(AND(K495&lt;&gt;"",$K$1&lt;&gt;""),CONCATENATE($K$1,K495,$J$2),""))</f>
        <v/>
      </c>
      <c r="U495" s="2" t="str">
        <f>CONCATENATE($J$1,IF(AND(L495&lt;&gt;"",$L$1&lt;&gt;""),CONCATENATE($L$1,L495,$J$2),""))</f>
        <v/>
      </c>
      <c r="V495" s="2" t="str">
        <f>CONCATENATE($J$1,IF(AND(M495&lt;&gt;"",$M$1&lt;&gt;""),CONCATENATE($M$1,M495,$J$2),""))</f>
        <v/>
      </c>
      <c r="W495" s="2" t="str">
        <f>CONCATENATE($J$1,IF(AND(N495&lt;&gt;"",$N$1&lt;&gt;""),CONCATENATE($N$1,N495,$J$2),""))</f>
        <v/>
      </c>
      <c r="X495" s="2" t="str">
        <f>CONCATENATE($J$1,IF(AND(O495&lt;&gt;"",$O$1&lt;&gt;""),CONCATENATE($O$1,O495,$J$2),""))</f>
        <v/>
      </c>
      <c r="Y495" s="2" t="str">
        <f>CONCATENATE($J$1,IF(AND(P495&lt;&gt;"",$P$1&lt;&gt;""),CONCATENATE($P$1,P495,$J$2),""))</f>
        <v/>
      </c>
      <c r="Z495" s="2" t="str">
        <f>CONCATENATE($J$1,IF(AND(Q495&lt;&gt;"",$Q$1&lt;&gt;""),CONCATENATE($Q$1,Q495,$J$2),""))</f>
        <v/>
      </c>
      <c r="AA495" s="2" t="str">
        <f>CONCATENATE($J$1,IF(AND(R495&lt;&gt;"",$R$1&lt;&gt;""),CONCATENATE($R$1,R495,$J$2),""))</f>
        <v/>
      </c>
      <c r="AB495" s="2" t="str">
        <f t="shared" si="9"/>
        <v/>
      </c>
      <c r="AC495" s="18"/>
      <c r="AD495" s="18"/>
      <c r="AE495" s="18"/>
      <c r="AF495" s="18"/>
      <c r="AG495" s="18"/>
      <c r="AH495" s="2" t="str">
        <f>CONCATENATE($AH$1,IF(AND(AE495&lt;&gt;""),CONCATENATE("http://restauranttory.com/products/",B495,"/",AE495,".jpg"),""))</f>
        <v/>
      </c>
      <c r="AI495" s="2" t="str">
        <f>CONCATENATE($AH$1,IF(AND(AF495&lt;&gt;""),CONCATENATE("http://restauranttory.com/products/",B495,"/",AF495,".jpg"),""))</f>
        <v/>
      </c>
      <c r="AJ495" s="2" t="str">
        <f>CONCATENATE($AH$1,IF(AND(AG495&lt;&gt;""),CONCATENATE("http://restauranttory.com/products/",B495,"/",AG495,".jpg"),""))</f>
        <v/>
      </c>
      <c r="AK495" s="18"/>
      <c r="AL495" s="18"/>
      <c r="AM495" s="18"/>
      <c r="AN495" s="18"/>
      <c r="AO495" s="18"/>
      <c r="AP495" s="18"/>
      <c r="AQ495" s="18"/>
      <c r="AR495" s="2" t="str">
        <f>CONCATENATE($AH$1,IF(AND(AL495&lt;&gt;""),CONCATENATE("http://restauranttory.com/products/",B495,"/",AL495,".pdf"),""))</f>
        <v/>
      </c>
      <c r="AS495" s="2" t="str">
        <f>CONCATENATE($AH$1,IF(AND(AN495&lt;&gt;""),CONCATENATE("http://restauranttory.com/products/",B495,"/",AN495,".pdf"),""))</f>
        <v/>
      </c>
      <c r="AT495" s="2" t="str">
        <f>CONCATENATE($AH$1,IF(AND(AP495&lt;&gt;""),CONCATENATE("http://restauranttory.com/products/",B495,"/",AP495,".pdf"),""))</f>
        <v/>
      </c>
      <c r="AU495" s="18"/>
      <c r="BA495" s="18"/>
    </row>
    <row r="496" spans="1:53" ht="15" customHeight="1" thickBot="1" x14ac:dyDescent="0.3">
      <c r="A496" s="18"/>
      <c r="B496" s="18"/>
      <c r="C496" s="18"/>
      <c r="D496" s="18"/>
      <c r="E496" s="18"/>
      <c r="F496" s="18"/>
      <c r="G496" s="18"/>
      <c r="H496" s="2" t="str">
        <f t="shared" si="10"/>
        <v>&lt;check&gt;&lt;br&gt;&lt;check&gt;&lt;br&gt;&lt;check&gt;&lt;br&gt;</v>
      </c>
      <c r="I496" s="18"/>
      <c r="K496" s="18"/>
      <c r="L496" s="18"/>
      <c r="M496" s="18"/>
      <c r="N496" s="18"/>
      <c r="O496" s="18"/>
      <c r="P496" s="18"/>
      <c r="Q496" s="18"/>
      <c r="R496" s="18"/>
      <c r="S496" s="20" t="str">
        <f>CONCATENATE($J$1,IF(AND(I496&lt;&gt;"",$I$1&lt;&gt;""),CONCATENATE($I$1,I496,$J$2),""))</f>
        <v/>
      </c>
      <c r="T496" s="2" t="str">
        <f>CONCATENATE($J$1,IF(AND(K496&lt;&gt;"",$K$1&lt;&gt;""),CONCATENATE($K$1,K496,$J$2),""))</f>
        <v/>
      </c>
      <c r="U496" s="2" t="str">
        <f>CONCATENATE($J$1,IF(AND(L496&lt;&gt;"",$L$1&lt;&gt;""),CONCATENATE($L$1,L496,$J$2),""))</f>
        <v/>
      </c>
      <c r="V496" s="2" t="str">
        <f>CONCATENATE($J$1,IF(AND(M496&lt;&gt;"",$M$1&lt;&gt;""),CONCATENATE($M$1,M496,$J$2),""))</f>
        <v/>
      </c>
      <c r="W496" s="2" t="str">
        <f>CONCATENATE($J$1,IF(AND(N496&lt;&gt;"",$N$1&lt;&gt;""),CONCATENATE($N$1,N496,$J$2),""))</f>
        <v/>
      </c>
      <c r="X496" s="2" t="str">
        <f>CONCATENATE($J$1,IF(AND(O496&lt;&gt;"",$O$1&lt;&gt;""),CONCATENATE($O$1,O496,$J$2),""))</f>
        <v/>
      </c>
      <c r="Y496" s="2" t="str">
        <f>CONCATENATE($J$1,IF(AND(P496&lt;&gt;"",$P$1&lt;&gt;""),CONCATENATE($P$1,P496,$J$2),""))</f>
        <v/>
      </c>
      <c r="Z496" s="2" t="str">
        <f>CONCATENATE($J$1,IF(AND(Q496&lt;&gt;"",$Q$1&lt;&gt;""),CONCATENATE($Q$1,Q496,$J$2),""))</f>
        <v/>
      </c>
      <c r="AA496" s="2" t="str">
        <f>CONCATENATE($J$1,IF(AND(R496&lt;&gt;"",$R$1&lt;&gt;""),CONCATENATE($R$1,R496,$J$2),""))</f>
        <v/>
      </c>
      <c r="AB496" s="2" t="str">
        <f t="shared" si="9"/>
        <v/>
      </c>
      <c r="AC496" s="18"/>
      <c r="AD496" s="18"/>
      <c r="AE496" s="18"/>
      <c r="AF496" s="18"/>
      <c r="AG496" s="18"/>
      <c r="AH496" s="2" t="str">
        <f>CONCATENATE($AH$1,IF(AND(AE496&lt;&gt;""),CONCATENATE("http://restauranttory.com/products/",B496,"/",AE496,".jpg"),""))</f>
        <v/>
      </c>
      <c r="AI496" s="2" t="str">
        <f>CONCATENATE($AH$1,IF(AND(AF496&lt;&gt;""),CONCATENATE("http://restauranttory.com/products/",B496,"/",AF496,".jpg"),""))</f>
        <v/>
      </c>
      <c r="AJ496" s="2" t="str">
        <f>CONCATENATE($AH$1,IF(AND(AG496&lt;&gt;""),CONCATENATE("http://restauranttory.com/products/",B496,"/",AG496,".jpg"),""))</f>
        <v/>
      </c>
      <c r="AK496" s="18"/>
      <c r="AL496" s="18"/>
      <c r="AM496" s="18"/>
      <c r="AN496" s="18"/>
      <c r="AO496" s="18"/>
      <c r="AP496" s="18"/>
      <c r="AQ496" s="18"/>
      <c r="AR496" s="2" t="str">
        <f>CONCATENATE($AH$1,IF(AND(AL496&lt;&gt;""),CONCATENATE("http://restauranttory.com/products/",B496,"/",AL496,".pdf"),""))</f>
        <v/>
      </c>
      <c r="AS496" s="2" t="str">
        <f>CONCATENATE($AH$1,IF(AND(AN496&lt;&gt;""),CONCATENATE("http://restauranttory.com/products/",B496,"/",AN496,".pdf"),""))</f>
        <v/>
      </c>
      <c r="AT496" s="2" t="str">
        <f>CONCATENATE($AH$1,IF(AND(AP496&lt;&gt;""),CONCATENATE("http://restauranttory.com/products/",B496,"/",AP496,".pdf"),""))</f>
        <v/>
      </c>
      <c r="AU496" s="18"/>
      <c r="BA496" s="18"/>
    </row>
    <row r="497" spans="1:53" ht="15" customHeight="1" thickBot="1" x14ac:dyDescent="0.3">
      <c r="A497" s="18"/>
      <c r="B497" s="18"/>
      <c r="C497" s="18"/>
      <c r="D497" s="18"/>
      <c r="E497" s="18"/>
      <c r="F497" s="18"/>
      <c r="G497" s="18"/>
      <c r="H497" s="2" t="str">
        <f t="shared" si="10"/>
        <v>&lt;check&gt;&lt;br&gt;&lt;check&gt;&lt;br&gt;&lt;check&gt;&lt;br&gt;</v>
      </c>
      <c r="I497" s="18"/>
      <c r="K497" s="18"/>
      <c r="L497" s="18"/>
      <c r="M497" s="18"/>
      <c r="N497" s="18"/>
      <c r="O497" s="18"/>
      <c r="P497" s="18"/>
      <c r="Q497" s="18"/>
      <c r="R497" s="18"/>
      <c r="S497" s="20" t="str">
        <f>CONCATENATE($J$1,IF(AND(I497&lt;&gt;"",$I$1&lt;&gt;""),CONCATENATE($I$1,I497,$J$2),""))</f>
        <v/>
      </c>
      <c r="T497" s="2" t="str">
        <f>CONCATENATE($J$1,IF(AND(K497&lt;&gt;"",$K$1&lt;&gt;""),CONCATENATE($K$1,K497,$J$2),""))</f>
        <v/>
      </c>
      <c r="U497" s="2" t="str">
        <f>CONCATENATE($J$1,IF(AND(L497&lt;&gt;"",$L$1&lt;&gt;""),CONCATENATE($L$1,L497,$J$2),""))</f>
        <v/>
      </c>
      <c r="V497" s="2" t="str">
        <f>CONCATENATE($J$1,IF(AND(M497&lt;&gt;"",$M$1&lt;&gt;""),CONCATENATE($M$1,M497,$J$2),""))</f>
        <v/>
      </c>
      <c r="W497" s="2" t="str">
        <f>CONCATENATE($J$1,IF(AND(N497&lt;&gt;"",$N$1&lt;&gt;""),CONCATENATE($N$1,N497,$J$2),""))</f>
        <v/>
      </c>
      <c r="X497" s="2" t="str">
        <f>CONCATENATE($J$1,IF(AND(O497&lt;&gt;"",$O$1&lt;&gt;""),CONCATENATE($O$1,O497,$J$2),""))</f>
        <v/>
      </c>
      <c r="Y497" s="2" t="str">
        <f>CONCATENATE($J$1,IF(AND(P497&lt;&gt;"",$P$1&lt;&gt;""),CONCATENATE($P$1,P497,$J$2),""))</f>
        <v/>
      </c>
      <c r="Z497" s="2" t="str">
        <f>CONCATENATE($J$1,IF(AND(Q497&lt;&gt;"",$Q$1&lt;&gt;""),CONCATENATE($Q$1,Q497,$J$2),""))</f>
        <v/>
      </c>
      <c r="AA497" s="2" t="str">
        <f>CONCATENATE($J$1,IF(AND(R497&lt;&gt;"",$R$1&lt;&gt;""),CONCATENATE($R$1,R497,$J$2),""))</f>
        <v/>
      </c>
      <c r="AB497" s="2" t="str">
        <f t="shared" si="9"/>
        <v/>
      </c>
      <c r="AC497" s="18"/>
      <c r="AD497" s="18"/>
      <c r="AE497" s="18"/>
      <c r="AF497" s="18"/>
      <c r="AG497" s="18"/>
      <c r="AH497" s="2" t="str">
        <f>CONCATENATE($AH$1,IF(AND(AE497&lt;&gt;""),CONCATENATE("http://restauranttory.com/products/",B497,"/",AE497,".jpg"),""))</f>
        <v/>
      </c>
      <c r="AI497" s="2" t="str">
        <f>CONCATENATE($AH$1,IF(AND(AF497&lt;&gt;""),CONCATENATE("http://restauranttory.com/products/",B497,"/",AF497,".jpg"),""))</f>
        <v/>
      </c>
      <c r="AJ497" s="2" t="str">
        <f>CONCATENATE($AH$1,IF(AND(AG497&lt;&gt;""),CONCATENATE("http://restauranttory.com/products/",B497,"/",AG497,".jpg"),""))</f>
        <v/>
      </c>
      <c r="AK497" s="18"/>
      <c r="AL497" s="18"/>
      <c r="AM497" s="18"/>
      <c r="AN497" s="18"/>
      <c r="AO497" s="18"/>
      <c r="AP497" s="18"/>
      <c r="AQ497" s="18"/>
      <c r="AR497" s="2" t="str">
        <f>CONCATENATE($AH$1,IF(AND(AL497&lt;&gt;""),CONCATENATE("http://restauranttory.com/products/",B497,"/",AL497,".pdf"),""))</f>
        <v/>
      </c>
      <c r="AS497" s="2" t="str">
        <f>CONCATENATE($AH$1,IF(AND(AN497&lt;&gt;""),CONCATENATE("http://restauranttory.com/products/",B497,"/",AN497,".pdf"),""))</f>
        <v/>
      </c>
      <c r="AT497" s="2" t="str">
        <f>CONCATENATE($AH$1,IF(AND(AP497&lt;&gt;""),CONCATENATE("http://restauranttory.com/products/",B497,"/",AP497,".pdf"),""))</f>
        <v/>
      </c>
      <c r="AU497" s="18"/>
      <c r="BA497" s="18"/>
    </row>
    <row r="498" spans="1:53" ht="15" customHeight="1" thickBot="1" x14ac:dyDescent="0.3">
      <c r="A498" s="18"/>
      <c r="B498" s="18"/>
      <c r="C498" s="18"/>
      <c r="D498" s="18"/>
      <c r="E498" s="18"/>
      <c r="F498" s="18"/>
      <c r="G498" s="18"/>
      <c r="H498" s="2" t="str">
        <f t="shared" si="10"/>
        <v>&lt;check&gt;&lt;br&gt;&lt;check&gt;&lt;br&gt;&lt;check&gt;&lt;br&gt;</v>
      </c>
      <c r="I498" s="18"/>
      <c r="K498" s="18"/>
      <c r="L498" s="18"/>
      <c r="M498" s="18"/>
      <c r="N498" s="18"/>
      <c r="O498" s="18"/>
      <c r="P498" s="18"/>
      <c r="Q498" s="18"/>
      <c r="R498" s="18"/>
      <c r="S498" s="20" t="str">
        <f>CONCATENATE($J$1,IF(AND(I498&lt;&gt;"",$I$1&lt;&gt;""),CONCATENATE($I$1,I498,$J$2),""))</f>
        <v/>
      </c>
      <c r="T498" s="2" t="str">
        <f>CONCATENATE($J$1,IF(AND(K498&lt;&gt;"",$K$1&lt;&gt;""),CONCATENATE($K$1,K498,$J$2),""))</f>
        <v/>
      </c>
      <c r="U498" s="2" t="str">
        <f>CONCATENATE($J$1,IF(AND(L498&lt;&gt;"",$L$1&lt;&gt;""),CONCATENATE($L$1,L498,$J$2),""))</f>
        <v/>
      </c>
      <c r="V498" s="2" t="str">
        <f>CONCATENATE($J$1,IF(AND(M498&lt;&gt;"",$M$1&lt;&gt;""),CONCATENATE($M$1,M498,$J$2),""))</f>
        <v/>
      </c>
      <c r="W498" s="2" t="str">
        <f>CONCATENATE($J$1,IF(AND(N498&lt;&gt;"",$N$1&lt;&gt;""),CONCATENATE($N$1,N498,$J$2),""))</f>
        <v/>
      </c>
      <c r="X498" s="2" t="str">
        <f>CONCATENATE($J$1,IF(AND(O498&lt;&gt;"",$O$1&lt;&gt;""),CONCATENATE($O$1,O498,$J$2),""))</f>
        <v/>
      </c>
      <c r="Y498" s="2" t="str">
        <f>CONCATENATE($J$1,IF(AND(P498&lt;&gt;"",$P$1&lt;&gt;""),CONCATENATE($P$1,P498,$J$2),""))</f>
        <v/>
      </c>
      <c r="Z498" s="2" t="str">
        <f>CONCATENATE($J$1,IF(AND(Q498&lt;&gt;"",$Q$1&lt;&gt;""),CONCATENATE($Q$1,Q498,$J$2),""))</f>
        <v/>
      </c>
      <c r="AA498" s="2" t="str">
        <f>CONCATENATE($J$1,IF(AND(R498&lt;&gt;"",$R$1&lt;&gt;""),CONCATENATE($R$1,R498,$J$2),""))</f>
        <v/>
      </c>
      <c r="AB498" s="2" t="str">
        <f t="shared" si="9"/>
        <v/>
      </c>
      <c r="AC498" s="18"/>
      <c r="AD498" s="18"/>
      <c r="AE498" s="18"/>
      <c r="AF498" s="18"/>
      <c r="AG498" s="18"/>
      <c r="AH498" s="2" t="str">
        <f>CONCATENATE($AH$1,IF(AND(AE498&lt;&gt;""),CONCATENATE("http://restauranttory.com/products/",B498,"/",AE498,".jpg"),""))</f>
        <v/>
      </c>
      <c r="AI498" s="2" t="str">
        <f>CONCATENATE($AH$1,IF(AND(AF498&lt;&gt;""),CONCATENATE("http://restauranttory.com/products/",B498,"/",AF498,".jpg"),""))</f>
        <v/>
      </c>
      <c r="AJ498" s="2" t="str">
        <f>CONCATENATE($AH$1,IF(AND(AG498&lt;&gt;""),CONCATENATE("http://restauranttory.com/products/",B498,"/",AG498,".jpg"),""))</f>
        <v/>
      </c>
      <c r="AK498" s="18"/>
      <c r="AL498" s="18"/>
      <c r="AM498" s="18"/>
      <c r="AN498" s="18"/>
      <c r="AO498" s="18"/>
      <c r="AP498" s="18"/>
      <c r="AQ498" s="18"/>
      <c r="AR498" s="2" t="str">
        <f>CONCATENATE($AH$1,IF(AND(AL498&lt;&gt;""),CONCATENATE("http://restauranttory.com/products/",B498,"/",AL498,".pdf"),""))</f>
        <v/>
      </c>
      <c r="AS498" s="2" t="str">
        <f>CONCATENATE($AH$1,IF(AND(AN498&lt;&gt;""),CONCATENATE("http://restauranttory.com/products/",B498,"/",AN498,".pdf"),""))</f>
        <v/>
      </c>
      <c r="AT498" s="2" t="str">
        <f>CONCATENATE($AH$1,IF(AND(AP498&lt;&gt;""),CONCATENATE("http://restauranttory.com/products/",B498,"/",AP498,".pdf"),""))</f>
        <v/>
      </c>
      <c r="AU498" s="18"/>
      <c r="BA498" s="18"/>
    </row>
    <row r="499" spans="1:53" ht="15" customHeight="1" thickBot="1" x14ac:dyDescent="0.3">
      <c r="A499" s="18"/>
      <c r="B499" s="18"/>
      <c r="C499" s="18"/>
      <c r="D499" s="18"/>
      <c r="E499" s="18"/>
      <c r="F499" s="18"/>
      <c r="G499" s="18"/>
      <c r="H499" s="2" t="str">
        <f t="shared" si="10"/>
        <v>&lt;check&gt;&lt;br&gt;&lt;check&gt;&lt;br&gt;&lt;check&gt;&lt;br&gt;</v>
      </c>
      <c r="I499" s="18"/>
      <c r="K499" s="18"/>
      <c r="L499" s="18"/>
      <c r="M499" s="18"/>
      <c r="N499" s="18"/>
      <c r="O499" s="18"/>
      <c r="P499" s="18"/>
      <c r="Q499" s="18"/>
      <c r="R499" s="18"/>
      <c r="S499" s="20" t="str">
        <f>CONCATENATE($J$1,IF(AND(I499&lt;&gt;"",$I$1&lt;&gt;""),CONCATENATE($I$1,I499,$J$2),""))</f>
        <v/>
      </c>
      <c r="T499" s="2" t="str">
        <f>CONCATENATE($J$1,IF(AND(K499&lt;&gt;"",$K$1&lt;&gt;""),CONCATENATE($K$1,K499,$J$2),""))</f>
        <v/>
      </c>
      <c r="U499" s="2" t="str">
        <f>CONCATENATE($J$1,IF(AND(L499&lt;&gt;"",$L$1&lt;&gt;""),CONCATENATE($L$1,L499,$J$2),""))</f>
        <v/>
      </c>
      <c r="V499" s="2" t="str">
        <f>CONCATENATE($J$1,IF(AND(M499&lt;&gt;"",$M$1&lt;&gt;""),CONCATENATE($M$1,M499,$J$2),""))</f>
        <v/>
      </c>
      <c r="W499" s="2" t="str">
        <f>CONCATENATE($J$1,IF(AND(N499&lt;&gt;"",$N$1&lt;&gt;""),CONCATENATE($N$1,N499,$J$2),""))</f>
        <v/>
      </c>
      <c r="X499" s="2" t="str">
        <f>CONCATENATE($J$1,IF(AND(O499&lt;&gt;"",$O$1&lt;&gt;""),CONCATENATE($O$1,O499,$J$2),""))</f>
        <v/>
      </c>
      <c r="Y499" s="2" t="str">
        <f>CONCATENATE($J$1,IF(AND(P499&lt;&gt;"",$P$1&lt;&gt;""),CONCATENATE($P$1,P499,$J$2),""))</f>
        <v/>
      </c>
      <c r="Z499" s="2" t="str">
        <f>CONCATENATE($J$1,IF(AND(Q499&lt;&gt;"",$Q$1&lt;&gt;""),CONCATENATE($Q$1,Q499,$J$2),""))</f>
        <v/>
      </c>
      <c r="AA499" s="2" t="str">
        <f>CONCATENATE($J$1,IF(AND(R499&lt;&gt;"",$R$1&lt;&gt;""),CONCATENATE($R$1,R499,$J$2),""))</f>
        <v/>
      </c>
      <c r="AB499" s="2" t="str">
        <f t="shared" si="9"/>
        <v/>
      </c>
      <c r="AC499" s="18"/>
      <c r="AD499" s="18"/>
      <c r="AE499" s="18"/>
      <c r="AF499" s="18"/>
      <c r="AG499" s="18"/>
      <c r="AH499" s="2" t="str">
        <f>CONCATENATE($AH$1,IF(AND(AE499&lt;&gt;""),CONCATENATE("http://restauranttory.com/products/",B499,"/",AE499,".jpg"),""))</f>
        <v/>
      </c>
      <c r="AI499" s="2" t="str">
        <f>CONCATENATE($AH$1,IF(AND(AF499&lt;&gt;""),CONCATENATE("http://restauranttory.com/products/",B499,"/",AF499,".jpg"),""))</f>
        <v/>
      </c>
      <c r="AJ499" s="2" t="str">
        <f>CONCATENATE($AH$1,IF(AND(AG499&lt;&gt;""),CONCATENATE("http://restauranttory.com/products/",B499,"/",AG499,".jpg"),""))</f>
        <v/>
      </c>
      <c r="AK499" s="18"/>
      <c r="AL499" s="18"/>
      <c r="AM499" s="18"/>
      <c r="AN499" s="18"/>
      <c r="AO499" s="18"/>
      <c r="AP499" s="18"/>
      <c r="AQ499" s="18"/>
      <c r="AR499" s="2" t="str">
        <f>CONCATENATE($AH$1,IF(AND(AL499&lt;&gt;""),CONCATENATE("http://restauranttory.com/products/",B499,"/",AL499,".pdf"),""))</f>
        <v/>
      </c>
      <c r="AS499" s="2" t="str">
        <f>CONCATENATE($AH$1,IF(AND(AN499&lt;&gt;""),CONCATENATE("http://restauranttory.com/products/",B499,"/",AN499,".pdf"),""))</f>
        <v/>
      </c>
      <c r="AT499" s="2" t="str">
        <f>CONCATENATE($AH$1,IF(AND(AP499&lt;&gt;""),CONCATENATE("http://restauranttory.com/products/",B499,"/",AP499,".pdf"),""))</f>
        <v/>
      </c>
      <c r="AU499" s="18"/>
      <c r="BA499" s="18"/>
    </row>
    <row r="500" spans="1:53" ht="15" customHeight="1" thickBot="1" x14ac:dyDescent="0.3">
      <c r="A500" s="18"/>
      <c r="B500" s="18"/>
      <c r="C500" s="18"/>
      <c r="D500" s="18"/>
      <c r="E500" s="18"/>
      <c r="F500" s="18"/>
      <c r="G500" s="18"/>
      <c r="H500" s="2" t="str">
        <f t="shared" si="10"/>
        <v>&lt;check&gt;&lt;br&gt;&lt;check&gt;&lt;br&gt;&lt;check&gt;&lt;br&gt;</v>
      </c>
      <c r="I500" s="18"/>
      <c r="K500" s="18"/>
      <c r="L500" s="18"/>
      <c r="M500" s="18"/>
      <c r="N500" s="18"/>
      <c r="O500" s="18"/>
      <c r="P500" s="18"/>
      <c r="Q500" s="18"/>
      <c r="R500" s="18"/>
      <c r="S500" s="20" t="str">
        <f>CONCATENATE($J$1,IF(AND(I500&lt;&gt;"",$I$1&lt;&gt;""),CONCATENATE($I$1,I500,$J$2),""))</f>
        <v/>
      </c>
      <c r="T500" s="2" t="str">
        <f>CONCATENATE($J$1,IF(AND(K500&lt;&gt;"",$K$1&lt;&gt;""),CONCATENATE($K$1,K500,$J$2),""))</f>
        <v/>
      </c>
      <c r="U500" s="2" t="str">
        <f>CONCATENATE($J$1,IF(AND(L500&lt;&gt;"",$L$1&lt;&gt;""),CONCATENATE($L$1,L500,$J$2),""))</f>
        <v/>
      </c>
      <c r="V500" s="2" t="str">
        <f>CONCATENATE($J$1,IF(AND(M500&lt;&gt;"",$M$1&lt;&gt;""),CONCATENATE($M$1,M500,$J$2),""))</f>
        <v/>
      </c>
      <c r="W500" s="2" t="str">
        <f>CONCATENATE($J$1,IF(AND(N500&lt;&gt;"",$N$1&lt;&gt;""),CONCATENATE($N$1,N500,$J$2),""))</f>
        <v/>
      </c>
      <c r="X500" s="2" t="str">
        <f>CONCATENATE($J$1,IF(AND(O500&lt;&gt;"",$O$1&lt;&gt;""),CONCATENATE($O$1,O500,$J$2),""))</f>
        <v/>
      </c>
      <c r="Y500" s="2" t="str">
        <f>CONCATENATE($J$1,IF(AND(P500&lt;&gt;"",$P$1&lt;&gt;""),CONCATENATE($P$1,P500,$J$2),""))</f>
        <v/>
      </c>
      <c r="Z500" s="2" t="str">
        <f>CONCATENATE($J$1,IF(AND(Q500&lt;&gt;"",$Q$1&lt;&gt;""),CONCATENATE($Q$1,Q500,$J$2),""))</f>
        <v/>
      </c>
      <c r="AA500" s="2" t="str">
        <f>CONCATENATE($J$1,IF(AND(R500&lt;&gt;"",$R$1&lt;&gt;""),CONCATENATE($R$1,R500,$J$2),""))</f>
        <v/>
      </c>
      <c r="AB500" s="2" t="str">
        <f t="shared" si="9"/>
        <v/>
      </c>
      <c r="AC500" s="18"/>
      <c r="AD500" s="18"/>
      <c r="AE500" s="18"/>
      <c r="AF500" s="18"/>
      <c r="AG500" s="18"/>
      <c r="AH500" s="2" t="str">
        <f>CONCATENATE($AH$1,IF(AND(AE500&lt;&gt;""),CONCATENATE("http://restauranttory.com/products/",B500,"/",AE500,".jpg"),""))</f>
        <v/>
      </c>
      <c r="AI500" s="2" t="str">
        <f>CONCATENATE($AH$1,IF(AND(AF500&lt;&gt;""),CONCATENATE("http://restauranttory.com/products/",B500,"/",AF500,".jpg"),""))</f>
        <v/>
      </c>
      <c r="AJ500" s="2" t="str">
        <f>CONCATENATE($AH$1,IF(AND(AG500&lt;&gt;""),CONCATENATE("http://restauranttory.com/products/",B500,"/",AG500,".jpg"),""))</f>
        <v/>
      </c>
      <c r="AK500" s="18"/>
      <c r="AL500" s="18"/>
      <c r="AM500" s="18"/>
      <c r="AN500" s="18"/>
      <c r="AO500" s="18"/>
      <c r="AP500" s="18"/>
      <c r="AQ500" s="18"/>
      <c r="AR500" s="2" t="str">
        <f>CONCATENATE($AH$1,IF(AND(AL500&lt;&gt;""),CONCATENATE("http://restauranttory.com/products/",B500,"/",AL500,".pdf"),""))</f>
        <v/>
      </c>
      <c r="AS500" s="2" t="str">
        <f>CONCATENATE($AH$1,IF(AND(AN500&lt;&gt;""),CONCATENATE("http://restauranttory.com/products/",B500,"/",AN500,".pdf"),""))</f>
        <v/>
      </c>
      <c r="AT500" s="2" t="str">
        <f>CONCATENATE($AH$1,IF(AND(AP500&lt;&gt;""),CONCATENATE("http://restauranttory.com/products/",B500,"/",AP500,".pdf"),""))</f>
        <v/>
      </c>
      <c r="AU500" s="18"/>
      <c r="BA500" s="18"/>
    </row>
    <row r="501" spans="1:53" ht="15" customHeight="1" thickBot="1" x14ac:dyDescent="0.3">
      <c r="A501" s="18"/>
      <c r="B501" s="18"/>
      <c r="C501" s="18"/>
      <c r="D501" s="18"/>
      <c r="E501" s="18"/>
      <c r="F501" s="18"/>
      <c r="G501" s="18"/>
      <c r="H501" s="2" t="str">
        <f t="shared" si="10"/>
        <v>&lt;check&gt;&lt;br&gt;&lt;check&gt;&lt;br&gt;&lt;check&gt;&lt;br&gt;</v>
      </c>
      <c r="I501" s="18"/>
      <c r="K501" s="18"/>
      <c r="L501" s="18"/>
      <c r="M501" s="18"/>
      <c r="N501" s="18"/>
      <c r="O501" s="18"/>
      <c r="P501" s="18"/>
      <c r="Q501" s="18"/>
      <c r="R501" s="18"/>
      <c r="S501" s="20" t="str">
        <f>CONCATENATE($J$1,IF(AND(I501&lt;&gt;"",$I$1&lt;&gt;""),CONCATENATE($I$1,I501,$J$2),""))</f>
        <v/>
      </c>
      <c r="T501" s="2" t="str">
        <f>CONCATENATE($J$1,IF(AND(K501&lt;&gt;"",$K$1&lt;&gt;""),CONCATENATE($K$1,K501,$J$2),""))</f>
        <v/>
      </c>
      <c r="U501" s="2" t="str">
        <f>CONCATENATE($J$1,IF(AND(L501&lt;&gt;"",$L$1&lt;&gt;""),CONCATENATE($L$1,L501,$J$2),""))</f>
        <v/>
      </c>
      <c r="V501" s="2" t="str">
        <f>CONCATENATE($J$1,IF(AND(M501&lt;&gt;"",$M$1&lt;&gt;""),CONCATENATE($M$1,M501,$J$2),""))</f>
        <v/>
      </c>
      <c r="W501" s="2" t="str">
        <f>CONCATENATE($J$1,IF(AND(N501&lt;&gt;"",$N$1&lt;&gt;""),CONCATENATE($N$1,N501,$J$2),""))</f>
        <v/>
      </c>
      <c r="X501" s="2" t="str">
        <f>CONCATENATE($J$1,IF(AND(O501&lt;&gt;"",$O$1&lt;&gt;""),CONCATENATE($O$1,O501,$J$2),""))</f>
        <v/>
      </c>
      <c r="Y501" s="2" t="str">
        <f>CONCATENATE($J$1,IF(AND(P501&lt;&gt;"",$P$1&lt;&gt;""),CONCATENATE($P$1,P501,$J$2),""))</f>
        <v/>
      </c>
      <c r="Z501" s="2" t="str">
        <f>CONCATENATE($J$1,IF(AND(Q501&lt;&gt;"",$Q$1&lt;&gt;""),CONCATENATE($Q$1,Q501,$J$2),""))</f>
        <v/>
      </c>
      <c r="AA501" s="2" t="str">
        <f>CONCATENATE($J$1,IF(AND(R501&lt;&gt;"",$R$1&lt;&gt;""),CONCATENATE($R$1,R501,$J$2),""))</f>
        <v/>
      </c>
      <c r="AB501" s="2" t="str">
        <f t="shared" si="9"/>
        <v/>
      </c>
      <c r="AC501" s="18"/>
      <c r="AD501" s="18"/>
      <c r="AE501" s="18"/>
      <c r="AF501" s="18"/>
      <c r="AG501" s="18"/>
      <c r="AH501" s="2" t="str">
        <f>CONCATENATE($AH$1,IF(AND(AE501&lt;&gt;""),CONCATENATE("http://restauranttory.com/products/",B501,"/",AE501,".jpg"),""))</f>
        <v/>
      </c>
      <c r="AI501" s="2" t="str">
        <f>CONCATENATE($AH$1,IF(AND(AF501&lt;&gt;""),CONCATENATE("http://restauranttory.com/products/",B501,"/",AF501,".jpg"),""))</f>
        <v/>
      </c>
      <c r="AJ501" s="2" t="str">
        <f>CONCATENATE($AH$1,IF(AND(AG501&lt;&gt;""),CONCATENATE("http://restauranttory.com/products/",B501,"/",AG501,".jpg"),""))</f>
        <v/>
      </c>
      <c r="AK501" s="18"/>
      <c r="AL501" s="18"/>
      <c r="AM501" s="18"/>
      <c r="AN501" s="18"/>
      <c r="AO501" s="18"/>
      <c r="AP501" s="18"/>
      <c r="AQ501" s="18"/>
      <c r="AR501" s="2" t="str">
        <f>CONCATENATE($AH$1,IF(AND(AL501&lt;&gt;""),CONCATENATE("http://restauranttory.com/products/",B501,"/",AL501,".pdf"),""))</f>
        <v/>
      </c>
      <c r="AS501" s="2" t="str">
        <f>CONCATENATE($AH$1,IF(AND(AN501&lt;&gt;""),CONCATENATE("http://restauranttory.com/products/",B501,"/",AN501,".pdf"),""))</f>
        <v/>
      </c>
      <c r="AT501" s="2" t="str">
        <f>CONCATENATE($AH$1,IF(AND(AP501&lt;&gt;""),CONCATENATE("http://restauranttory.com/products/",B501,"/",AP501,".pdf"),""))</f>
        <v/>
      </c>
      <c r="AU501" s="18"/>
      <c r="BA501" s="18"/>
    </row>
    <row r="502" spans="1:53" ht="15" customHeight="1" thickBot="1" x14ac:dyDescent="0.3">
      <c r="A502" s="18"/>
      <c r="B502" s="18"/>
      <c r="C502" s="18"/>
      <c r="D502" s="18"/>
      <c r="E502" s="18"/>
      <c r="F502" s="18"/>
      <c r="G502" s="18"/>
      <c r="H502" s="2" t="str">
        <f t="shared" si="10"/>
        <v>&lt;check&gt;&lt;br&gt;&lt;check&gt;&lt;br&gt;&lt;check&gt;&lt;br&gt;</v>
      </c>
      <c r="I502" s="18"/>
      <c r="K502" s="18"/>
      <c r="L502" s="18"/>
      <c r="M502" s="18"/>
      <c r="N502" s="18"/>
      <c r="O502" s="18"/>
      <c r="P502" s="18"/>
      <c r="Q502" s="18"/>
      <c r="R502" s="18"/>
      <c r="S502" s="20" t="str">
        <f>CONCATENATE($J$1,IF(AND(I502&lt;&gt;"",$I$1&lt;&gt;""),CONCATENATE($I$1,I502,$J$2),""))</f>
        <v/>
      </c>
      <c r="T502" s="2" t="str">
        <f>CONCATENATE($J$1,IF(AND(K502&lt;&gt;"",$K$1&lt;&gt;""),CONCATENATE($K$1,K502,$J$2),""))</f>
        <v/>
      </c>
      <c r="U502" s="2" t="str">
        <f>CONCATENATE($J$1,IF(AND(L502&lt;&gt;"",$L$1&lt;&gt;""),CONCATENATE($L$1,L502,$J$2),""))</f>
        <v/>
      </c>
      <c r="V502" s="2" t="str">
        <f>CONCATENATE($J$1,IF(AND(M502&lt;&gt;"",$M$1&lt;&gt;""),CONCATENATE($M$1,M502,$J$2),""))</f>
        <v/>
      </c>
      <c r="W502" s="2" t="str">
        <f>CONCATENATE($J$1,IF(AND(N502&lt;&gt;"",$N$1&lt;&gt;""),CONCATENATE($N$1,N502,$J$2),""))</f>
        <v/>
      </c>
      <c r="X502" s="2" t="str">
        <f>CONCATENATE($J$1,IF(AND(O502&lt;&gt;"",$O$1&lt;&gt;""),CONCATENATE($O$1,O502,$J$2),""))</f>
        <v/>
      </c>
      <c r="Y502" s="2" t="str">
        <f>CONCATENATE($J$1,IF(AND(P502&lt;&gt;"",$P$1&lt;&gt;""),CONCATENATE($P$1,P502,$J$2),""))</f>
        <v/>
      </c>
      <c r="Z502" s="2" t="str">
        <f>CONCATENATE($J$1,IF(AND(Q502&lt;&gt;"",$Q$1&lt;&gt;""),CONCATENATE($Q$1,Q502,$J$2),""))</f>
        <v/>
      </c>
      <c r="AA502" s="2" t="str">
        <f>CONCATENATE($J$1,IF(AND(R502&lt;&gt;"",$R$1&lt;&gt;""),CONCATENATE($R$1,R502,$J$2),""))</f>
        <v/>
      </c>
      <c r="AB502" s="2" t="str">
        <f t="shared" si="9"/>
        <v/>
      </c>
      <c r="AC502" s="18"/>
      <c r="AD502" s="18"/>
      <c r="AE502" s="18"/>
      <c r="AF502" s="18"/>
      <c r="AG502" s="18"/>
      <c r="AH502" s="2" t="str">
        <f>CONCATENATE($AH$1,IF(AND(AE502&lt;&gt;""),CONCATENATE("http://restauranttory.com/products/",B502,"/",AE502,".jpg"),""))</f>
        <v/>
      </c>
      <c r="AI502" s="2" t="str">
        <f>CONCATENATE($AH$1,IF(AND(AF502&lt;&gt;""),CONCATENATE("http://restauranttory.com/products/",B502,"/",AF502,".jpg"),""))</f>
        <v/>
      </c>
      <c r="AJ502" s="2" t="str">
        <f>CONCATENATE($AH$1,IF(AND(AG502&lt;&gt;""),CONCATENATE("http://restauranttory.com/products/",B502,"/",AG502,".jpg"),""))</f>
        <v/>
      </c>
      <c r="AK502" s="18"/>
      <c r="AL502" s="18"/>
      <c r="AM502" s="18"/>
      <c r="AN502" s="18"/>
      <c r="AO502" s="18"/>
      <c r="AP502" s="18"/>
      <c r="AQ502" s="18"/>
      <c r="AR502" s="2" t="str">
        <f>CONCATENATE($AH$1,IF(AND(AL502&lt;&gt;""),CONCATENATE("http://restauranttory.com/products/",B502,"/",AL502,".pdf"),""))</f>
        <v/>
      </c>
      <c r="AS502" s="2" t="str">
        <f>CONCATENATE($AH$1,IF(AND(AN502&lt;&gt;""),CONCATENATE("http://restauranttory.com/products/",B502,"/",AN502,".pdf"),""))</f>
        <v/>
      </c>
      <c r="AT502" s="2" t="str">
        <f>CONCATENATE($AH$1,IF(AND(AP502&lt;&gt;""),CONCATENATE("http://restauranttory.com/products/",B502,"/",AP502,".pdf"),""))</f>
        <v/>
      </c>
      <c r="AU502" s="18"/>
      <c r="BA502" s="18"/>
    </row>
    <row r="503" spans="1:53" ht="15" customHeight="1" thickBot="1" x14ac:dyDescent="0.3">
      <c r="A503" s="18"/>
      <c r="B503" s="18"/>
      <c r="C503" s="18"/>
      <c r="D503" s="18"/>
      <c r="E503" s="18"/>
      <c r="F503" s="18"/>
      <c r="G503" s="18"/>
      <c r="H503" s="2" t="str">
        <f t="shared" si="10"/>
        <v>&lt;check&gt;&lt;br&gt;&lt;check&gt;&lt;br&gt;&lt;check&gt;&lt;br&gt;</v>
      </c>
      <c r="I503" s="18"/>
      <c r="K503" s="18"/>
      <c r="L503" s="18"/>
      <c r="M503" s="18"/>
      <c r="N503" s="18"/>
      <c r="O503" s="18"/>
      <c r="P503" s="18"/>
      <c r="Q503" s="18"/>
      <c r="R503" s="18"/>
      <c r="S503" s="20" t="str">
        <f>CONCATENATE($J$1,IF(AND(I503&lt;&gt;"",$I$1&lt;&gt;""),CONCATENATE($I$1,I503,$J$2),""))</f>
        <v/>
      </c>
      <c r="T503" s="2" t="str">
        <f>CONCATENATE($J$1,IF(AND(K503&lt;&gt;"",$K$1&lt;&gt;""),CONCATENATE($K$1,K503,$J$2),""))</f>
        <v/>
      </c>
      <c r="U503" s="2" t="str">
        <f>CONCATENATE($J$1,IF(AND(L503&lt;&gt;"",$L$1&lt;&gt;""),CONCATENATE($L$1,L503,$J$2),""))</f>
        <v/>
      </c>
      <c r="V503" s="2" t="str">
        <f>CONCATENATE($J$1,IF(AND(M503&lt;&gt;"",$M$1&lt;&gt;""),CONCATENATE($M$1,M503,$J$2),""))</f>
        <v/>
      </c>
      <c r="W503" s="2" t="str">
        <f>CONCATENATE($J$1,IF(AND(N503&lt;&gt;"",$N$1&lt;&gt;""),CONCATENATE($N$1,N503,$J$2),""))</f>
        <v/>
      </c>
      <c r="X503" s="2" t="str">
        <f>CONCATENATE($J$1,IF(AND(O503&lt;&gt;"",$O$1&lt;&gt;""),CONCATENATE($O$1,O503,$J$2),""))</f>
        <v/>
      </c>
      <c r="Y503" s="2" t="str">
        <f>CONCATENATE($J$1,IF(AND(P503&lt;&gt;"",$P$1&lt;&gt;""),CONCATENATE($P$1,P503,$J$2),""))</f>
        <v/>
      </c>
      <c r="Z503" s="2" t="str">
        <f>CONCATENATE($J$1,IF(AND(Q503&lt;&gt;"",$Q$1&lt;&gt;""),CONCATENATE($Q$1,Q503,$J$2),""))</f>
        <v/>
      </c>
      <c r="AA503" s="2" t="str">
        <f>CONCATENATE($J$1,IF(AND(R503&lt;&gt;"",$R$1&lt;&gt;""),CONCATENATE($R$1,R503,$J$2),""))</f>
        <v/>
      </c>
      <c r="AB503" s="2" t="str">
        <f t="shared" si="9"/>
        <v/>
      </c>
      <c r="AC503" s="18"/>
      <c r="AD503" s="18"/>
      <c r="AE503" s="18"/>
      <c r="AF503" s="18"/>
      <c r="AG503" s="18"/>
      <c r="AH503" s="2" t="str">
        <f>CONCATENATE($AH$1,IF(AND(AE503&lt;&gt;""),CONCATENATE("http://restauranttory.com/products/",B503,"/",AE503,".jpg"),""))</f>
        <v/>
      </c>
      <c r="AI503" s="2" t="str">
        <f>CONCATENATE($AH$1,IF(AND(AF503&lt;&gt;""),CONCATENATE("http://restauranttory.com/products/",B503,"/",AF503,".jpg"),""))</f>
        <v/>
      </c>
      <c r="AJ503" s="2" t="str">
        <f>CONCATENATE($AH$1,IF(AND(AG503&lt;&gt;""),CONCATENATE("http://restauranttory.com/products/",B503,"/",AG503,".jpg"),""))</f>
        <v/>
      </c>
      <c r="AK503" s="18"/>
      <c r="AL503" s="18"/>
      <c r="AM503" s="18"/>
      <c r="AN503" s="18"/>
      <c r="AO503" s="18"/>
      <c r="AP503" s="18"/>
      <c r="AQ503" s="18"/>
      <c r="AR503" s="2" t="str">
        <f>CONCATENATE($AH$1,IF(AND(AL503&lt;&gt;""),CONCATENATE("http://restauranttory.com/products/",B503,"/",AL503,".pdf"),""))</f>
        <v/>
      </c>
      <c r="AS503" s="2" t="str">
        <f>CONCATENATE($AH$1,IF(AND(AN503&lt;&gt;""),CONCATENATE("http://restauranttory.com/products/",B503,"/",AN503,".pdf"),""))</f>
        <v/>
      </c>
      <c r="AT503" s="2" t="str">
        <f>CONCATENATE($AH$1,IF(AND(AP503&lt;&gt;""),CONCATENATE("http://restauranttory.com/products/",B503,"/",AP503,".pdf"),""))</f>
        <v/>
      </c>
      <c r="AU503" s="18"/>
      <c r="BA503" s="18"/>
    </row>
    <row r="504" spans="1:53" ht="15" customHeight="1" thickBot="1" x14ac:dyDescent="0.3">
      <c r="A504" s="18"/>
      <c r="B504" s="18"/>
      <c r="C504" s="18"/>
      <c r="D504" s="18"/>
      <c r="E504" s="18"/>
      <c r="F504" s="18"/>
      <c r="G504" s="18"/>
      <c r="H504" s="2" t="str">
        <f t="shared" si="10"/>
        <v>&lt;check&gt;&lt;br&gt;&lt;check&gt;&lt;br&gt;&lt;check&gt;&lt;br&gt;</v>
      </c>
      <c r="I504" s="18"/>
      <c r="K504" s="18"/>
      <c r="L504" s="18"/>
      <c r="M504" s="18"/>
      <c r="N504" s="18"/>
      <c r="O504" s="18"/>
      <c r="P504" s="18"/>
      <c r="Q504" s="18"/>
      <c r="R504" s="18"/>
      <c r="S504" s="20" t="str">
        <f>CONCATENATE($J$1,IF(AND(I504&lt;&gt;"",$I$1&lt;&gt;""),CONCATENATE($I$1,I504,$J$2),""))</f>
        <v/>
      </c>
      <c r="T504" s="2" t="str">
        <f>CONCATENATE($J$1,IF(AND(K504&lt;&gt;"",$K$1&lt;&gt;""),CONCATENATE($K$1,K504,$J$2),""))</f>
        <v/>
      </c>
      <c r="U504" s="2" t="str">
        <f>CONCATENATE($J$1,IF(AND(L504&lt;&gt;"",$L$1&lt;&gt;""),CONCATENATE($L$1,L504,$J$2),""))</f>
        <v/>
      </c>
      <c r="V504" s="2" t="str">
        <f>CONCATENATE($J$1,IF(AND(M504&lt;&gt;"",$M$1&lt;&gt;""),CONCATENATE($M$1,M504,$J$2),""))</f>
        <v/>
      </c>
      <c r="W504" s="2" t="str">
        <f>CONCATENATE($J$1,IF(AND(N504&lt;&gt;"",$N$1&lt;&gt;""),CONCATENATE($N$1,N504,$J$2),""))</f>
        <v/>
      </c>
      <c r="X504" s="2" t="str">
        <f>CONCATENATE($J$1,IF(AND(O504&lt;&gt;"",$O$1&lt;&gt;""),CONCATENATE($O$1,O504,$J$2),""))</f>
        <v/>
      </c>
      <c r="Y504" s="2" t="str">
        <f>CONCATENATE($J$1,IF(AND(P504&lt;&gt;"",$P$1&lt;&gt;""),CONCATENATE($P$1,P504,$J$2),""))</f>
        <v/>
      </c>
      <c r="Z504" s="2" t="str">
        <f>CONCATENATE($J$1,IF(AND(Q504&lt;&gt;"",$Q$1&lt;&gt;""),CONCATENATE($Q$1,Q504,$J$2),""))</f>
        <v/>
      </c>
      <c r="AA504" s="2" t="str">
        <f>CONCATENATE($J$1,IF(AND(R504&lt;&gt;"",$R$1&lt;&gt;""),CONCATENATE($R$1,R504,$J$2),""))</f>
        <v/>
      </c>
      <c r="AB504" s="2" t="str">
        <f t="shared" si="9"/>
        <v/>
      </c>
      <c r="AC504" s="18"/>
      <c r="AD504" s="18"/>
      <c r="AE504" s="18"/>
      <c r="AF504" s="18"/>
      <c r="AG504" s="18"/>
      <c r="AH504" s="2" t="str">
        <f>CONCATENATE($AH$1,IF(AND(AE504&lt;&gt;""),CONCATENATE("http://restauranttory.com/products/",B504,"/",AE504,".jpg"),""))</f>
        <v/>
      </c>
      <c r="AI504" s="2" t="str">
        <f>CONCATENATE($AH$1,IF(AND(AF504&lt;&gt;""),CONCATENATE("http://restauranttory.com/products/",B504,"/",AF504,".jpg"),""))</f>
        <v/>
      </c>
      <c r="AJ504" s="2" t="str">
        <f>CONCATENATE($AH$1,IF(AND(AG504&lt;&gt;""),CONCATENATE("http://restauranttory.com/products/",B504,"/",AG504,".jpg"),""))</f>
        <v/>
      </c>
      <c r="AK504" s="18"/>
      <c r="AL504" s="18"/>
      <c r="AM504" s="18"/>
      <c r="AN504" s="18"/>
      <c r="AO504" s="18"/>
      <c r="AP504" s="18"/>
      <c r="AQ504" s="18"/>
      <c r="AR504" s="2" t="str">
        <f>CONCATENATE($AH$1,IF(AND(AL504&lt;&gt;""),CONCATENATE("http://restauranttory.com/products/",B504,"/",AL504,".pdf"),""))</f>
        <v/>
      </c>
      <c r="AS504" s="2" t="str">
        <f>CONCATENATE($AH$1,IF(AND(AN504&lt;&gt;""),CONCATENATE("http://restauranttory.com/products/",B504,"/",AN504,".pdf"),""))</f>
        <v/>
      </c>
      <c r="AT504" s="2" t="str">
        <f>CONCATENATE($AH$1,IF(AND(AP504&lt;&gt;""),CONCATENATE("http://restauranttory.com/products/",B504,"/",AP504,".pdf"),""))</f>
        <v/>
      </c>
      <c r="AU504" s="18"/>
      <c r="BA504" s="18"/>
    </row>
    <row r="505" spans="1:53" ht="15" customHeight="1" thickBot="1" x14ac:dyDescent="0.3">
      <c r="A505" s="18"/>
      <c r="B505" s="18"/>
      <c r="C505" s="18"/>
      <c r="D505" s="18"/>
      <c r="E505" s="18"/>
      <c r="F505" s="18"/>
      <c r="G505" s="18"/>
      <c r="H505" s="2" t="str">
        <f t="shared" si="10"/>
        <v>&lt;check&gt;&lt;br&gt;&lt;check&gt;&lt;br&gt;&lt;check&gt;&lt;br&gt;</v>
      </c>
      <c r="I505" s="18"/>
      <c r="K505" s="18"/>
      <c r="L505" s="18"/>
      <c r="M505" s="18"/>
      <c r="N505" s="18"/>
      <c r="O505" s="18"/>
      <c r="P505" s="18"/>
      <c r="Q505" s="18"/>
      <c r="R505" s="18"/>
      <c r="S505" s="20" t="str">
        <f>CONCATENATE($J$1,IF(AND(I505&lt;&gt;"",$I$1&lt;&gt;""),CONCATENATE($I$1,I505,$J$2),""))</f>
        <v/>
      </c>
      <c r="T505" s="2" t="str">
        <f>CONCATENATE($J$1,IF(AND(K505&lt;&gt;"",$K$1&lt;&gt;""),CONCATENATE($K$1,K505,$J$2),""))</f>
        <v/>
      </c>
      <c r="U505" s="2" t="str">
        <f>CONCATENATE($J$1,IF(AND(L505&lt;&gt;"",$L$1&lt;&gt;""),CONCATENATE($L$1,L505,$J$2),""))</f>
        <v/>
      </c>
      <c r="V505" s="2" t="str">
        <f>CONCATENATE($J$1,IF(AND(M505&lt;&gt;"",$M$1&lt;&gt;""),CONCATENATE($M$1,M505,$J$2),""))</f>
        <v/>
      </c>
      <c r="W505" s="2" t="str">
        <f>CONCATENATE($J$1,IF(AND(N505&lt;&gt;"",$N$1&lt;&gt;""),CONCATENATE($N$1,N505,$J$2),""))</f>
        <v/>
      </c>
      <c r="X505" s="2" t="str">
        <f>CONCATENATE($J$1,IF(AND(O505&lt;&gt;"",$O$1&lt;&gt;""),CONCATENATE($O$1,O505,$J$2),""))</f>
        <v/>
      </c>
      <c r="Y505" s="2" t="str">
        <f>CONCATENATE($J$1,IF(AND(P505&lt;&gt;"",$P$1&lt;&gt;""),CONCATENATE($P$1,P505,$J$2),""))</f>
        <v/>
      </c>
      <c r="Z505" s="2" t="str">
        <f>CONCATENATE($J$1,IF(AND(Q505&lt;&gt;"",$Q$1&lt;&gt;""),CONCATENATE($Q$1,Q505,$J$2),""))</f>
        <v/>
      </c>
      <c r="AA505" s="2" t="str">
        <f>CONCATENATE($J$1,IF(AND(R505&lt;&gt;"",$R$1&lt;&gt;""),CONCATENATE($R$1,R505,$J$2),""))</f>
        <v/>
      </c>
      <c r="AB505" s="2" t="str">
        <f t="shared" si="9"/>
        <v/>
      </c>
      <c r="AC505" s="18"/>
      <c r="AD505" s="18"/>
      <c r="AE505" s="18"/>
      <c r="AF505" s="18"/>
      <c r="AG505" s="18"/>
      <c r="AH505" s="2" t="str">
        <f>CONCATENATE($AH$1,IF(AND(AE505&lt;&gt;""),CONCATENATE("http://restauranttory.com/products/",B505,"/",AE505,".jpg"),""))</f>
        <v/>
      </c>
      <c r="AI505" s="2" t="str">
        <f>CONCATENATE($AH$1,IF(AND(AF505&lt;&gt;""),CONCATENATE("http://restauranttory.com/products/",B505,"/",AF505,".jpg"),""))</f>
        <v/>
      </c>
      <c r="AJ505" s="2" t="str">
        <f>CONCATENATE($AH$1,IF(AND(AG505&lt;&gt;""),CONCATENATE("http://restauranttory.com/products/",B505,"/",AG505,".jpg"),""))</f>
        <v/>
      </c>
      <c r="AK505" s="18"/>
      <c r="AL505" s="18"/>
      <c r="AM505" s="18"/>
      <c r="AN505" s="18"/>
      <c r="AO505" s="18"/>
      <c r="AP505" s="18"/>
      <c r="AQ505" s="18"/>
      <c r="AR505" s="2" t="str">
        <f>CONCATENATE($AH$1,IF(AND(AL505&lt;&gt;""),CONCATENATE("http://restauranttory.com/products/",B505,"/",AL505,".pdf"),""))</f>
        <v/>
      </c>
      <c r="AS505" s="2" t="str">
        <f>CONCATENATE($AH$1,IF(AND(AN505&lt;&gt;""),CONCATENATE("http://restauranttory.com/products/",B505,"/",AN505,".pdf"),""))</f>
        <v/>
      </c>
      <c r="AT505" s="2" t="str">
        <f>CONCATENATE($AH$1,IF(AND(AP505&lt;&gt;""),CONCATENATE("http://restauranttory.com/products/",B505,"/",AP505,".pdf"),""))</f>
        <v/>
      </c>
      <c r="AU505" s="18"/>
      <c r="BA505" s="18"/>
    </row>
    <row r="506" spans="1:53" ht="15" customHeight="1" thickBot="1" x14ac:dyDescent="0.3">
      <c r="A506" s="18"/>
      <c r="B506" s="18"/>
      <c r="C506" s="18"/>
      <c r="D506" s="18"/>
      <c r="E506" s="18"/>
      <c r="F506" s="18"/>
      <c r="G506" s="18"/>
      <c r="H506" s="2" t="str">
        <f t="shared" si="10"/>
        <v>&lt;check&gt;&lt;br&gt;&lt;check&gt;&lt;br&gt;&lt;check&gt;&lt;br&gt;</v>
      </c>
      <c r="I506" s="18"/>
      <c r="K506" s="18"/>
      <c r="L506" s="18"/>
      <c r="M506" s="18"/>
      <c r="N506" s="18"/>
      <c r="O506" s="18"/>
      <c r="P506" s="18"/>
      <c r="Q506" s="18"/>
      <c r="R506" s="18"/>
      <c r="S506" s="20" t="str">
        <f>CONCATENATE($J$1,IF(AND(I506&lt;&gt;"",$I$1&lt;&gt;""),CONCATENATE($I$1,I506,$J$2),""))</f>
        <v/>
      </c>
      <c r="T506" s="2" t="str">
        <f>CONCATENATE($J$1,IF(AND(K506&lt;&gt;"",$K$1&lt;&gt;""),CONCATENATE($K$1,K506,$J$2),""))</f>
        <v/>
      </c>
      <c r="U506" s="2" t="str">
        <f>CONCATENATE($J$1,IF(AND(L506&lt;&gt;"",$L$1&lt;&gt;""),CONCATENATE($L$1,L506,$J$2),""))</f>
        <v/>
      </c>
      <c r="V506" s="2" t="str">
        <f>CONCATENATE($J$1,IF(AND(M506&lt;&gt;"",$M$1&lt;&gt;""),CONCATENATE($M$1,M506,$J$2),""))</f>
        <v/>
      </c>
      <c r="W506" s="2" t="str">
        <f>CONCATENATE($J$1,IF(AND(N506&lt;&gt;"",$N$1&lt;&gt;""),CONCATENATE($N$1,N506,$J$2),""))</f>
        <v/>
      </c>
      <c r="X506" s="2" t="str">
        <f>CONCATENATE($J$1,IF(AND(O506&lt;&gt;"",$O$1&lt;&gt;""),CONCATENATE($O$1,O506,$J$2),""))</f>
        <v/>
      </c>
      <c r="Y506" s="2" t="str">
        <f>CONCATENATE($J$1,IF(AND(P506&lt;&gt;"",$P$1&lt;&gt;""),CONCATENATE($P$1,P506,$J$2),""))</f>
        <v/>
      </c>
      <c r="Z506" s="2" t="str">
        <f>CONCATENATE($J$1,IF(AND(Q506&lt;&gt;"",$Q$1&lt;&gt;""),CONCATENATE($Q$1,Q506,$J$2),""))</f>
        <v/>
      </c>
      <c r="AA506" s="2" t="str">
        <f>CONCATENATE($J$1,IF(AND(R506&lt;&gt;"",$R$1&lt;&gt;""),CONCATENATE($R$1,R506,$J$2),""))</f>
        <v/>
      </c>
      <c r="AB506" s="2" t="str">
        <f t="shared" si="9"/>
        <v/>
      </c>
      <c r="AC506" s="18"/>
      <c r="AD506" s="18"/>
      <c r="AE506" s="18"/>
      <c r="AF506" s="18"/>
      <c r="AG506" s="18"/>
      <c r="AH506" s="2" t="str">
        <f>CONCATENATE($AH$1,IF(AND(AE506&lt;&gt;""),CONCATENATE("http://restauranttory.com/products/",B506,"/",AE506,".jpg"),""))</f>
        <v/>
      </c>
      <c r="AI506" s="2" t="str">
        <f>CONCATENATE($AH$1,IF(AND(AF506&lt;&gt;""),CONCATENATE("http://restauranttory.com/products/",B506,"/",AF506,".jpg"),""))</f>
        <v/>
      </c>
      <c r="AJ506" s="2" t="str">
        <f>CONCATENATE($AH$1,IF(AND(AG506&lt;&gt;""),CONCATENATE("http://restauranttory.com/products/",B506,"/",AG506,".jpg"),""))</f>
        <v/>
      </c>
      <c r="AK506" s="18"/>
      <c r="AL506" s="18"/>
      <c r="AM506" s="18"/>
      <c r="AN506" s="18"/>
      <c r="AO506" s="18"/>
      <c r="AP506" s="18"/>
      <c r="AQ506" s="18"/>
      <c r="AR506" s="2" t="str">
        <f>CONCATENATE($AH$1,IF(AND(AL506&lt;&gt;""),CONCATENATE("http://restauranttory.com/products/",B506,"/",AL506,".pdf"),""))</f>
        <v/>
      </c>
      <c r="AS506" s="2" t="str">
        <f>CONCATENATE($AH$1,IF(AND(AN506&lt;&gt;""),CONCATENATE("http://restauranttory.com/products/",B506,"/",AN506,".pdf"),""))</f>
        <v/>
      </c>
      <c r="AT506" s="2" t="str">
        <f>CONCATENATE($AH$1,IF(AND(AP506&lt;&gt;""),CONCATENATE("http://restauranttory.com/products/",B506,"/",AP506,".pdf"),""))</f>
        <v/>
      </c>
      <c r="AU506" s="18"/>
      <c r="BA506" s="18"/>
    </row>
    <row r="507" spans="1:53" ht="15" customHeight="1" thickBot="1" x14ac:dyDescent="0.3">
      <c r="A507" s="18"/>
      <c r="B507" s="18"/>
      <c r="C507" s="18"/>
      <c r="D507" s="18"/>
      <c r="E507" s="18"/>
      <c r="F507" s="18"/>
      <c r="G507" s="18"/>
      <c r="H507" s="2" t="str">
        <f t="shared" si="10"/>
        <v>&lt;check&gt;&lt;br&gt;&lt;check&gt;&lt;br&gt;&lt;check&gt;&lt;br&gt;</v>
      </c>
      <c r="I507" s="18"/>
      <c r="K507" s="18"/>
      <c r="L507" s="18"/>
      <c r="M507" s="18"/>
      <c r="N507" s="18"/>
      <c r="O507" s="18"/>
      <c r="P507" s="18"/>
      <c r="Q507" s="18"/>
      <c r="R507" s="18"/>
      <c r="S507" s="20" t="str">
        <f>CONCATENATE($J$1,IF(AND(I507&lt;&gt;"",$I$1&lt;&gt;""),CONCATENATE($I$1,I507,$J$2),""))</f>
        <v/>
      </c>
      <c r="T507" s="2" t="str">
        <f>CONCATENATE($J$1,IF(AND(K507&lt;&gt;"",$K$1&lt;&gt;""),CONCATENATE($K$1,K507,$J$2),""))</f>
        <v/>
      </c>
      <c r="U507" s="2" t="str">
        <f>CONCATENATE($J$1,IF(AND(L507&lt;&gt;"",$L$1&lt;&gt;""),CONCATENATE($L$1,L507,$J$2),""))</f>
        <v/>
      </c>
      <c r="V507" s="2" t="str">
        <f>CONCATENATE($J$1,IF(AND(M507&lt;&gt;"",$M$1&lt;&gt;""),CONCATENATE($M$1,M507,$J$2),""))</f>
        <v/>
      </c>
      <c r="W507" s="2" t="str">
        <f>CONCATENATE($J$1,IF(AND(N507&lt;&gt;"",$N$1&lt;&gt;""),CONCATENATE($N$1,N507,$J$2),""))</f>
        <v/>
      </c>
      <c r="X507" s="2" t="str">
        <f>CONCATENATE($J$1,IF(AND(O507&lt;&gt;"",$O$1&lt;&gt;""),CONCATENATE($O$1,O507,$J$2),""))</f>
        <v/>
      </c>
      <c r="Y507" s="2" t="str">
        <f>CONCATENATE($J$1,IF(AND(P507&lt;&gt;"",$P$1&lt;&gt;""),CONCATENATE($P$1,P507,$J$2),""))</f>
        <v/>
      </c>
      <c r="Z507" s="2" t="str">
        <f>CONCATENATE($J$1,IF(AND(Q507&lt;&gt;"",$Q$1&lt;&gt;""),CONCATENATE($Q$1,Q507,$J$2),""))</f>
        <v/>
      </c>
      <c r="AA507" s="2" t="str">
        <f>CONCATENATE($J$1,IF(AND(R507&lt;&gt;"",$R$1&lt;&gt;""),CONCATENATE($R$1,R507,$J$2),""))</f>
        <v/>
      </c>
      <c r="AB507" s="2" t="str">
        <f t="shared" si="9"/>
        <v/>
      </c>
      <c r="AC507" s="18"/>
      <c r="AD507" s="18"/>
      <c r="AE507" s="18"/>
      <c r="AF507" s="18"/>
      <c r="AG507" s="18"/>
      <c r="AH507" s="2" t="str">
        <f>CONCATENATE($AH$1,IF(AND(AE507&lt;&gt;""),CONCATENATE("http://restauranttory.com/products/",B507,"/",AE507,".jpg"),""))</f>
        <v/>
      </c>
      <c r="AI507" s="2" t="str">
        <f>CONCATENATE($AH$1,IF(AND(AF507&lt;&gt;""),CONCATENATE("http://restauranttory.com/products/",B507,"/",AF507,".jpg"),""))</f>
        <v/>
      </c>
      <c r="AJ507" s="2" t="str">
        <f>CONCATENATE($AH$1,IF(AND(AG507&lt;&gt;""),CONCATENATE("http://restauranttory.com/products/",B507,"/",AG507,".jpg"),""))</f>
        <v/>
      </c>
      <c r="AK507" s="18"/>
      <c r="AL507" s="18"/>
      <c r="AM507" s="18"/>
      <c r="AN507" s="18"/>
      <c r="AO507" s="18"/>
      <c r="AP507" s="18"/>
      <c r="AQ507" s="18"/>
      <c r="AR507" s="2" t="str">
        <f>CONCATENATE($AH$1,IF(AND(AL507&lt;&gt;""),CONCATENATE("http://restauranttory.com/products/",B507,"/",AL507,".pdf"),""))</f>
        <v/>
      </c>
      <c r="AS507" s="2" t="str">
        <f>CONCATENATE($AH$1,IF(AND(AN507&lt;&gt;""),CONCATENATE("http://restauranttory.com/products/",B507,"/",AN507,".pdf"),""))</f>
        <v/>
      </c>
      <c r="AT507" s="2" t="str">
        <f>CONCATENATE($AH$1,IF(AND(AP507&lt;&gt;""),CONCATENATE("http://restauranttory.com/products/",B507,"/",AP507,".pdf"),""))</f>
        <v/>
      </c>
      <c r="AU507" s="18"/>
      <c r="BA507" s="18"/>
    </row>
    <row r="508" spans="1:53" ht="15" customHeight="1" thickBot="1" x14ac:dyDescent="0.3">
      <c r="A508" s="18"/>
      <c r="B508" s="18"/>
      <c r="C508" s="18"/>
      <c r="D508" s="18"/>
      <c r="E508" s="18"/>
      <c r="F508" s="18"/>
      <c r="G508" s="18"/>
      <c r="H508" s="2" t="str">
        <f t="shared" si="10"/>
        <v>&lt;check&gt;&lt;br&gt;&lt;check&gt;&lt;br&gt;&lt;check&gt;&lt;br&gt;</v>
      </c>
      <c r="I508" s="18"/>
      <c r="K508" s="18"/>
      <c r="L508" s="18"/>
      <c r="M508" s="18"/>
      <c r="N508" s="18"/>
      <c r="O508" s="18"/>
      <c r="P508" s="18"/>
      <c r="Q508" s="18"/>
      <c r="R508" s="18"/>
      <c r="S508" s="20" t="str">
        <f>CONCATENATE($J$1,IF(AND(I508&lt;&gt;"",$I$1&lt;&gt;""),CONCATENATE($I$1,I508,$J$2),""))</f>
        <v/>
      </c>
      <c r="T508" s="2" t="str">
        <f>CONCATENATE($J$1,IF(AND(K508&lt;&gt;"",$K$1&lt;&gt;""),CONCATENATE($K$1,K508,$J$2),""))</f>
        <v/>
      </c>
      <c r="U508" s="2" t="str">
        <f>CONCATENATE($J$1,IF(AND(L508&lt;&gt;"",$L$1&lt;&gt;""),CONCATENATE($L$1,L508,$J$2),""))</f>
        <v/>
      </c>
      <c r="V508" s="2" t="str">
        <f>CONCATENATE($J$1,IF(AND(M508&lt;&gt;"",$M$1&lt;&gt;""),CONCATENATE($M$1,M508,$J$2),""))</f>
        <v/>
      </c>
      <c r="W508" s="2" t="str">
        <f>CONCATENATE($J$1,IF(AND(N508&lt;&gt;"",$N$1&lt;&gt;""),CONCATENATE($N$1,N508,$J$2),""))</f>
        <v/>
      </c>
      <c r="X508" s="2" t="str">
        <f>CONCATENATE($J$1,IF(AND(O508&lt;&gt;"",$O$1&lt;&gt;""),CONCATENATE($O$1,O508,$J$2),""))</f>
        <v/>
      </c>
      <c r="Y508" s="2" t="str">
        <f>CONCATENATE($J$1,IF(AND(P508&lt;&gt;"",$P$1&lt;&gt;""),CONCATENATE($P$1,P508,$J$2),""))</f>
        <v/>
      </c>
      <c r="Z508" s="2" t="str">
        <f>CONCATENATE($J$1,IF(AND(Q508&lt;&gt;"",$Q$1&lt;&gt;""),CONCATENATE($Q$1,Q508,$J$2),""))</f>
        <v/>
      </c>
      <c r="AA508" s="2" t="str">
        <f>CONCATENATE($J$1,IF(AND(R508&lt;&gt;"",$R$1&lt;&gt;""),CONCATENATE($R$1,R508,$J$2),""))</f>
        <v/>
      </c>
      <c r="AB508" s="2" t="str">
        <f t="shared" si="9"/>
        <v/>
      </c>
      <c r="AC508" s="18"/>
      <c r="AD508" s="18"/>
      <c r="AE508" s="18"/>
      <c r="AF508" s="18"/>
      <c r="AG508" s="18"/>
      <c r="AH508" s="2" t="str">
        <f>CONCATENATE($AH$1,IF(AND(AE508&lt;&gt;""),CONCATENATE("http://restauranttory.com/products/",B508,"/",AE508,".jpg"),""))</f>
        <v/>
      </c>
      <c r="AI508" s="2" t="str">
        <f>CONCATENATE($AH$1,IF(AND(AF508&lt;&gt;""),CONCATENATE("http://restauranttory.com/products/",B508,"/",AF508,".jpg"),""))</f>
        <v/>
      </c>
      <c r="AJ508" s="2" t="str">
        <f>CONCATENATE($AH$1,IF(AND(AG508&lt;&gt;""),CONCATENATE("http://restauranttory.com/products/",B508,"/",AG508,".jpg"),""))</f>
        <v/>
      </c>
      <c r="AK508" s="18"/>
      <c r="AL508" s="18"/>
      <c r="AM508" s="18"/>
      <c r="AN508" s="18"/>
      <c r="AO508" s="18"/>
      <c r="AP508" s="18"/>
      <c r="AQ508" s="18"/>
      <c r="AR508" s="2" t="str">
        <f>CONCATENATE($AH$1,IF(AND(AL508&lt;&gt;""),CONCATENATE("http://restauranttory.com/products/",B508,"/",AL508,".pdf"),""))</f>
        <v/>
      </c>
      <c r="AS508" s="2" t="str">
        <f>CONCATENATE($AH$1,IF(AND(AN508&lt;&gt;""),CONCATENATE("http://restauranttory.com/products/",B508,"/",AN508,".pdf"),""))</f>
        <v/>
      </c>
      <c r="AT508" s="2" t="str">
        <f>CONCATENATE($AH$1,IF(AND(AP508&lt;&gt;""),CONCATENATE("http://restauranttory.com/products/",B508,"/",AP508,".pdf"),""))</f>
        <v/>
      </c>
      <c r="AU508" s="18"/>
      <c r="BA508" s="18"/>
    </row>
    <row r="509" spans="1:53" ht="15" customHeight="1" thickBot="1" x14ac:dyDescent="0.3">
      <c r="A509" s="18"/>
      <c r="B509" s="18"/>
      <c r="C509" s="18"/>
      <c r="D509" s="18"/>
      <c r="E509" s="18"/>
      <c r="F509" s="18"/>
      <c r="G509" s="18"/>
      <c r="H509" s="2" t="str">
        <f t="shared" si="10"/>
        <v>&lt;check&gt;&lt;br&gt;&lt;check&gt;&lt;br&gt;&lt;check&gt;&lt;br&gt;</v>
      </c>
      <c r="I509" s="18"/>
      <c r="K509" s="18"/>
      <c r="L509" s="18"/>
      <c r="M509" s="18"/>
      <c r="N509" s="18"/>
      <c r="O509" s="18"/>
      <c r="P509" s="18"/>
      <c r="Q509" s="18"/>
      <c r="R509" s="18"/>
      <c r="S509" s="20" t="str">
        <f>CONCATENATE($J$1,IF(AND(I509&lt;&gt;"",$I$1&lt;&gt;""),CONCATENATE($I$1,I509,$J$2),""))</f>
        <v/>
      </c>
      <c r="T509" s="2" t="str">
        <f>CONCATENATE($J$1,IF(AND(K509&lt;&gt;"",$K$1&lt;&gt;""),CONCATENATE($K$1,K509,$J$2),""))</f>
        <v/>
      </c>
      <c r="U509" s="2" t="str">
        <f>CONCATENATE($J$1,IF(AND(L509&lt;&gt;"",$L$1&lt;&gt;""),CONCATENATE($L$1,L509,$J$2),""))</f>
        <v/>
      </c>
      <c r="V509" s="2" t="str">
        <f>CONCATENATE($J$1,IF(AND(M509&lt;&gt;"",$M$1&lt;&gt;""),CONCATENATE($M$1,M509,$J$2),""))</f>
        <v/>
      </c>
      <c r="W509" s="2" t="str">
        <f>CONCATENATE($J$1,IF(AND(N509&lt;&gt;"",$N$1&lt;&gt;""),CONCATENATE($N$1,N509,$J$2),""))</f>
        <v/>
      </c>
      <c r="X509" s="2" t="str">
        <f>CONCATENATE($J$1,IF(AND(O509&lt;&gt;"",$O$1&lt;&gt;""),CONCATENATE($O$1,O509,$J$2),""))</f>
        <v/>
      </c>
      <c r="Y509" s="2" t="str">
        <f>CONCATENATE($J$1,IF(AND(P509&lt;&gt;"",$P$1&lt;&gt;""),CONCATENATE($P$1,P509,$J$2),""))</f>
        <v/>
      </c>
      <c r="Z509" s="2" t="str">
        <f>CONCATENATE($J$1,IF(AND(Q509&lt;&gt;"",$Q$1&lt;&gt;""),CONCATENATE($Q$1,Q509,$J$2),""))</f>
        <v/>
      </c>
      <c r="AA509" s="2" t="str">
        <f>CONCATENATE($J$1,IF(AND(R509&lt;&gt;"",$R$1&lt;&gt;""),CONCATENATE($R$1,R509,$J$2),""))</f>
        <v/>
      </c>
      <c r="AB509" s="2" t="str">
        <f t="shared" si="9"/>
        <v/>
      </c>
      <c r="AC509" s="18"/>
      <c r="AD509" s="18"/>
      <c r="AE509" s="18"/>
      <c r="AF509" s="18"/>
      <c r="AG509" s="18"/>
      <c r="AH509" s="2" t="str">
        <f>CONCATENATE($AH$1,IF(AND(AE509&lt;&gt;""),CONCATENATE("http://restauranttory.com/products/",B509,"/",AE509,".jpg"),""))</f>
        <v/>
      </c>
      <c r="AI509" s="2" t="str">
        <f>CONCATENATE($AH$1,IF(AND(AF509&lt;&gt;""),CONCATENATE("http://restauranttory.com/products/",B509,"/",AF509,".jpg"),""))</f>
        <v/>
      </c>
      <c r="AJ509" s="2" t="str">
        <f>CONCATENATE($AH$1,IF(AND(AG509&lt;&gt;""),CONCATENATE("http://restauranttory.com/products/",B509,"/",AG509,".jpg"),""))</f>
        <v/>
      </c>
      <c r="AK509" s="18"/>
      <c r="AL509" s="18"/>
      <c r="AM509" s="18"/>
      <c r="AN509" s="18"/>
      <c r="AO509" s="18"/>
      <c r="AP509" s="18"/>
      <c r="AQ509" s="18"/>
      <c r="AR509" s="2" t="str">
        <f>CONCATENATE($AH$1,IF(AND(AL509&lt;&gt;""),CONCATENATE("http://restauranttory.com/products/",B509,"/",AL509,".pdf"),""))</f>
        <v/>
      </c>
      <c r="AS509" s="2" t="str">
        <f>CONCATENATE($AH$1,IF(AND(AN509&lt;&gt;""),CONCATENATE("http://restauranttory.com/products/",B509,"/",AN509,".pdf"),""))</f>
        <v/>
      </c>
      <c r="AT509" s="2" t="str">
        <f>CONCATENATE($AH$1,IF(AND(AP509&lt;&gt;""),CONCATENATE("http://restauranttory.com/products/",B509,"/",AP509,".pdf"),""))</f>
        <v/>
      </c>
      <c r="AU509" s="18"/>
      <c r="BA509" s="18"/>
    </row>
    <row r="510" spans="1:53" ht="15" customHeight="1" thickBot="1" x14ac:dyDescent="0.3">
      <c r="A510" s="18"/>
      <c r="B510" s="18"/>
      <c r="C510" s="18"/>
      <c r="D510" s="18"/>
      <c r="E510" s="18"/>
      <c r="F510" s="18"/>
      <c r="G510" s="18"/>
      <c r="H510" s="2" t="str">
        <f t="shared" si="10"/>
        <v>&lt;check&gt;&lt;br&gt;&lt;check&gt;&lt;br&gt;&lt;check&gt;&lt;br&gt;</v>
      </c>
      <c r="I510" s="18"/>
      <c r="K510" s="18"/>
      <c r="L510" s="18"/>
      <c r="M510" s="18"/>
      <c r="N510" s="18"/>
      <c r="O510" s="18"/>
      <c r="P510" s="18"/>
      <c r="Q510" s="18"/>
      <c r="R510" s="18"/>
      <c r="S510" s="20" t="str">
        <f>CONCATENATE($J$1,IF(AND(I510&lt;&gt;"",$I$1&lt;&gt;""),CONCATENATE($I$1,I510,$J$2),""))</f>
        <v/>
      </c>
      <c r="T510" s="2" t="str">
        <f>CONCATENATE($J$1,IF(AND(K510&lt;&gt;"",$K$1&lt;&gt;""),CONCATENATE($K$1,K510,$J$2),""))</f>
        <v/>
      </c>
      <c r="U510" s="2" t="str">
        <f>CONCATENATE($J$1,IF(AND(L510&lt;&gt;"",$L$1&lt;&gt;""),CONCATENATE($L$1,L510,$J$2),""))</f>
        <v/>
      </c>
      <c r="V510" s="2" t="str">
        <f>CONCATENATE($J$1,IF(AND(M510&lt;&gt;"",$M$1&lt;&gt;""),CONCATENATE($M$1,M510,$J$2),""))</f>
        <v/>
      </c>
      <c r="W510" s="2" t="str">
        <f>CONCATENATE($J$1,IF(AND(N510&lt;&gt;"",$N$1&lt;&gt;""),CONCATENATE($N$1,N510,$J$2),""))</f>
        <v/>
      </c>
      <c r="X510" s="2" t="str">
        <f>CONCATENATE($J$1,IF(AND(O510&lt;&gt;"",$O$1&lt;&gt;""),CONCATENATE($O$1,O510,$J$2),""))</f>
        <v/>
      </c>
      <c r="Y510" s="2" t="str">
        <f>CONCATENATE($J$1,IF(AND(P510&lt;&gt;"",$P$1&lt;&gt;""),CONCATENATE($P$1,P510,$J$2),""))</f>
        <v/>
      </c>
      <c r="Z510" s="2" t="str">
        <f>CONCATENATE($J$1,IF(AND(Q510&lt;&gt;"",$Q$1&lt;&gt;""),CONCATENATE($Q$1,Q510,$J$2),""))</f>
        <v/>
      </c>
      <c r="AA510" s="2" t="str">
        <f>CONCATENATE($J$1,IF(AND(R510&lt;&gt;"",$R$1&lt;&gt;""),CONCATENATE($R$1,R510,$J$2),""))</f>
        <v/>
      </c>
      <c r="AB510" s="2" t="str">
        <f t="shared" si="9"/>
        <v/>
      </c>
      <c r="AC510" s="18"/>
      <c r="AD510" s="18"/>
      <c r="AE510" s="18"/>
      <c r="AF510" s="18"/>
      <c r="AG510" s="18"/>
      <c r="AH510" s="2" t="str">
        <f>CONCATENATE($AH$1,IF(AND(AE510&lt;&gt;""),CONCATENATE("http://restauranttory.com/products/",B510,"/",AE510,".jpg"),""))</f>
        <v/>
      </c>
      <c r="AI510" s="2" t="str">
        <f>CONCATENATE($AH$1,IF(AND(AF510&lt;&gt;""),CONCATENATE("http://restauranttory.com/products/",B510,"/",AF510,".jpg"),""))</f>
        <v/>
      </c>
      <c r="AJ510" s="2" t="str">
        <f>CONCATENATE($AH$1,IF(AND(AG510&lt;&gt;""),CONCATENATE("http://restauranttory.com/products/",B510,"/",AG510,".jpg"),""))</f>
        <v/>
      </c>
      <c r="AK510" s="18"/>
      <c r="AL510" s="18"/>
      <c r="AM510" s="18"/>
      <c r="AN510" s="18"/>
      <c r="AO510" s="18"/>
      <c r="AP510" s="18"/>
      <c r="AQ510" s="18"/>
      <c r="AR510" s="2" t="str">
        <f>CONCATENATE($AH$1,IF(AND(AL510&lt;&gt;""),CONCATENATE("http://restauranttory.com/products/",B510,"/",AL510,".pdf"),""))</f>
        <v/>
      </c>
      <c r="AS510" s="2" t="str">
        <f>CONCATENATE($AH$1,IF(AND(AN510&lt;&gt;""),CONCATENATE("http://restauranttory.com/products/",B510,"/",AN510,".pdf"),""))</f>
        <v/>
      </c>
      <c r="AT510" s="2" t="str">
        <f>CONCATENATE($AH$1,IF(AND(AP510&lt;&gt;""),CONCATENATE("http://restauranttory.com/products/",B510,"/",AP510,".pdf"),""))</f>
        <v/>
      </c>
      <c r="AU510" s="18"/>
      <c r="BA510" s="18"/>
    </row>
    <row r="511" spans="1:53" ht="15" customHeight="1" thickBot="1" x14ac:dyDescent="0.3">
      <c r="A511" s="18"/>
      <c r="B511" s="18"/>
      <c r="C511" s="18"/>
      <c r="D511" s="18"/>
      <c r="E511" s="18"/>
      <c r="F511" s="18"/>
      <c r="G511" s="18"/>
      <c r="H511" s="2" t="str">
        <f t="shared" si="10"/>
        <v>&lt;check&gt;&lt;br&gt;&lt;check&gt;&lt;br&gt;&lt;check&gt;&lt;br&gt;</v>
      </c>
      <c r="I511" s="18"/>
      <c r="K511" s="18"/>
      <c r="L511" s="18"/>
      <c r="M511" s="18"/>
      <c r="N511" s="18"/>
      <c r="O511" s="18"/>
      <c r="P511" s="18"/>
      <c r="Q511" s="18"/>
      <c r="R511" s="18"/>
      <c r="S511" s="20" t="str">
        <f>CONCATENATE($J$1,IF(AND(I511&lt;&gt;"",$I$1&lt;&gt;""),CONCATENATE($I$1,I511,$J$2),""))</f>
        <v/>
      </c>
      <c r="T511" s="2" t="str">
        <f>CONCATENATE($J$1,IF(AND(K511&lt;&gt;"",$K$1&lt;&gt;""),CONCATENATE($K$1,K511,$J$2),""))</f>
        <v/>
      </c>
      <c r="U511" s="2" t="str">
        <f>CONCATENATE($J$1,IF(AND(L511&lt;&gt;"",$L$1&lt;&gt;""),CONCATENATE($L$1,L511,$J$2),""))</f>
        <v/>
      </c>
      <c r="V511" s="2" t="str">
        <f>CONCATENATE($J$1,IF(AND(M511&lt;&gt;"",$M$1&lt;&gt;""),CONCATENATE($M$1,M511,$J$2),""))</f>
        <v/>
      </c>
      <c r="W511" s="2" t="str">
        <f>CONCATENATE($J$1,IF(AND(N511&lt;&gt;"",$N$1&lt;&gt;""),CONCATENATE($N$1,N511,$J$2),""))</f>
        <v/>
      </c>
      <c r="X511" s="2" t="str">
        <f>CONCATENATE($J$1,IF(AND(O511&lt;&gt;"",$O$1&lt;&gt;""),CONCATENATE($O$1,O511,$J$2),""))</f>
        <v/>
      </c>
      <c r="Y511" s="2" t="str">
        <f>CONCATENATE($J$1,IF(AND(P511&lt;&gt;"",$P$1&lt;&gt;""),CONCATENATE($P$1,P511,$J$2),""))</f>
        <v/>
      </c>
      <c r="Z511" s="2" t="str">
        <f>CONCATENATE($J$1,IF(AND(Q511&lt;&gt;"",$Q$1&lt;&gt;""),CONCATENATE($Q$1,Q511,$J$2),""))</f>
        <v/>
      </c>
      <c r="AA511" s="2" t="str">
        <f>CONCATENATE($J$1,IF(AND(R511&lt;&gt;"",$R$1&lt;&gt;""),CONCATENATE($R$1,R511,$J$2),""))</f>
        <v/>
      </c>
      <c r="AB511" s="2" t="str">
        <f t="shared" si="9"/>
        <v/>
      </c>
      <c r="AC511" s="18"/>
      <c r="AD511" s="18"/>
      <c r="AE511" s="18"/>
      <c r="AF511" s="18"/>
      <c r="AG511" s="18"/>
      <c r="AH511" s="2" t="str">
        <f>CONCATENATE($AH$1,IF(AND(AE511&lt;&gt;""),CONCATENATE("http://restauranttory.com/products/",B511,"/",AE511,".jpg"),""))</f>
        <v/>
      </c>
      <c r="AI511" s="2" t="str">
        <f>CONCATENATE($AH$1,IF(AND(AF511&lt;&gt;""),CONCATENATE("http://restauranttory.com/products/",B511,"/",AF511,".jpg"),""))</f>
        <v/>
      </c>
      <c r="AJ511" s="2" t="str">
        <f>CONCATENATE($AH$1,IF(AND(AG511&lt;&gt;""),CONCATENATE("http://restauranttory.com/products/",B511,"/",AG511,".jpg"),""))</f>
        <v/>
      </c>
      <c r="AK511" s="18"/>
      <c r="AL511" s="18"/>
      <c r="AM511" s="18"/>
      <c r="AN511" s="18"/>
      <c r="AO511" s="18"/>
      <c r="AP511" s="18"/>
      <c r="AQ511" s="18"/>
      <c r="AR511" s="2" t="str">
        <f>CONCATENATE($AH$1,IF(AND(AL511&lt;&gt;""),CONCATENATE("http://restauranttory.com/products/",B511,"/",AL511,".pdf"),""))</f>
        <v/>
      </c>
      <c r="AS511" s="2" t="str">
        <f>CONCATENATE($AH$1,IF(AND(AN511&lt;&gt;""),CONCATENATE("http://restauranttory.com/products/",B511,"/",AN511,".pdf"),""))</f>
        <v/>
      </c>
      <c r="AT511" s="2" t="str">
        <f>CONCATENATE($AH$1,IF(AND(AP511&lt;&gt;""),CONCATENATE("http://restauranttory.com/products/",B511,"/",AP511,".pdf"),""))</f>
        <v/>
      </c>
      <c r="AU511" s="18"/>
      <c r="BA511" s="18"/>
    </row>
    <row r="512" spans="1:53" ht="15" customHeight="1" thickBot="1" x14ac:dyDescent="0.3">
      <c r="A512" s="18"/>
      <c r="B512" s="18"/>
      <c r="C512" s="18"/>
      <c r="D512" s="18"/>
      <c r="E512" s="18"/>
      <c r="F512" s="18"/>
      <c r="G512" s="18"/>
      <c r="H512" s="2" t="str">
        <f t="shared" si="10"/>
        <v>&lt;check&gt;&lt;br&gt;&lt;check&gt;&lt;br&gt;&lt;check&gt;&lt;br&gt;</v>
      </c>
      <c r="I512" s="18"/>
      <c r="K512" s="18"/>
      <c r="L512" s="18"/>
      <c r="M512" s="18"/>
      <c r="N512" s="18"/>
      <c r="O512" s="18"/>
      <c r="P512" s="18"/>
      <c r="Q512" s="18"/>
      <c r="R512" s="18"/>
      <c r="S512" s="20" t="str">
        <f>CONCATENATE($J$1,IF(AND(I512&lt;&gt;"",$I$1&lt;&gt;""),CONCATENATE($I$1,I512,$J$2),""))</f>
        <v/>
      </c>
      <c r="T512" s="2" t="str">
        <f>CONCATENATE($J$1,IF(AND(K512&lt;&gt;"",$K$1&lt;&gt;""),CONCATENATE($K$1,K512,$J$2),""))</f>
        <v/>
      </c>
      <c r="U512" s="2" t="str">
        <f>CONCATENATE($J$1,IF(AND(L512&lt;&gt;"",$L$1&lt;&gt;""),CONCATENATE($L$1,L512,$J$2),""))</f>
        <v/>
      </c>
      <c r="V512" s="2" t="str">
        <f>CONCATENATE($J$1,IF(AND(M512&lt;&gt;"",$M$1&lt;&gt;""),CONCATENATE($M$1,M512,$J$2),""))</f>
        <v/>
      </c>
      <c r="W512" s="2" t="str">
        <f>CONCATENATE($J$1,IF(AND(N512&lt;&gt;"",$N$1&lt;&gt;""),CONCATENATE($N$1,N512,$J$2),""))</f>
        <v/>
      </c>
      <c r="X512" s="2" t="str">
        <f>CONCATENATE($J$1,IF(AND(O512&lt;&gt;"",$O$1&lt;&gt;""),CONCATENATE($O$1,O512,$J$2),""))</f>
        <v/>
      </c>
      <c r="Y512" s="2" t="str">
        <f>CONCATENATE($J$1,IF(AND(P512&lt;&gt;"",$P$1&lt;&gt;""),CONCATENATE($P$1,P512,$J$2),""))</f>
        <v/>
      </c>
      <c r="Z512" s="2" t="str">
        <f>CONCATENATE($J$1,IF(AND(Q512&lt;&gt;"",$Q$1&lt;&gt;""),CONCATENATE($Q$1,Q512,$J$2),""))</f>
        <v/>
      </c>
      <c r="AA512" s="2" t="str">
        <f>CONCATENATE($J$1,IF(AND(R512&lt;&gt;"",$R$1&lt;&gt;""),CONCATENATE($R$1,R512,$J$2),""))</f>
        <v/>
      </c>
      <c r="AB512" s="2" t="str">
        <f t="shared" si="9"/>
        <v/>
      </c>
      <c r="AC512" s="18"/>
      <c r="AD512" s="18"/>
      <c r="AE512" s="18"/>
      <c r="AF512" s="18"/>
      <c r="AG512" s="18"/>
      <c r="AH512" s="2" t="str">
        <f>CONCATENATE($AH$1,IF(AND(AE512&lt;&gt;""),CONCATENATE("http://restauranttory.com/products/",B512,"/",AE512,".jpg"),""))</f>
        <v/>
      </c>
      <c r="AI512" s="2" t="str">
        <f>CONCATENATE($AH$1,IF(AND(AF512&lt;&gt;""),CONCATENATE("http://restauranttory.com/products/",B512,"/",AF512,".jpg"),""))</f>
        <v/>
      </c>
      <c r="AJ512" s="2" t="str">
        <f>CONCATENATE($AH$1,IF(AND(AG512&lt;&gt;""),CONCATENATE("http://restauranttory.com/products/",B512,"/",AG512,".jpg"),""))</f>
        <v/>
      </c>
      <c r="AK512" s="18"/>
      <c r="AL512" s="18"/>
      <c r="AM512" s="18"/>
      <c r="AN512" s="18"/>
      <c r="AO512" s="18"/>
      <c r="AP512" s="18"/>
      <c r="AQ512" s="18"/>
      <c r="AR512" s="2" t="str">
        <f>CONCATENATE($AH$1,IF(AND(AL512&lt;&gt;""),CONCATENATE("http://restauranttory.com/products/",B512,"/",AL512,".pdf"),""))</f>
        <v/>
      </c>
      <c r="AS512" s="2" t="str">
        <f>CONCATENATE($AH$1,IF(AND(AN512&lt;&gt;""),CONCATENATE("http://restauranttory.com/products/",B512,"/",AN512,".pdf"),""))</f>
        <v/>
      </c>
      <c r="AT512" s="2" t="str">
        <f>CONCATENATE($AH$1,IF(AND(AP512&lt;&gt;""),CONCATENATE("http://restauranttory.com/products/",B512,"/",AP512,".pdf"),""))</f>
        <v/>
      </c>
      <c r="AU512" s="18"/>
      <c r="BA512" s="18"/>
    </row>
    <row r="513" spans="1:53" ht="15" customHeight="1" thickBot="1" x14ac:dyDescent="0.3">
      <c r="A513" s="18"/>
      <c r="B513" s="18"/>
      <c r="C513" s="18"/>
      <c r="D513" s="18"/>
      <c r="E513" s="18"/>
      <c r="F513" s="18"/>
      <c r="G513" s="18"/>
      <c r="H513" s="2" t="str">
        <f t="shared" si="10"/>
        <v>&lt;check&gt;&lt;br&gt;&lt;check&gt;&lt;br&gt;&lt;check&gt;&lt;br&gt;</v>
      </c>
      <c r="I513" s="18"/>
      <c r="K513" s="18"/>
      <c r="L513" s="18"/>
      <c r="M513" s="18"/>
      <c r="N513" s="18"/>
      <c r="O513" s="18"/>
      <c r="P513" s="18"/>
      <c r="Q513" s="18"/>
      <c r="R513" s="18"/>
      <c r="S513" s="20" t="str">
        <f>CONCATENATE($J$1,IF(AND(I513&lt;&gt;"",$I$1&lt;&gt;""),CONCATENATE($I$1,I513,$J$2),""))</f>
        <v/>
      </c>
      <c r="T513" s="2" t="str">
        <f>CONCATENATE($J$1,IF(AND(K513&lt;&gt;"",$K$1&lt;&gt;""),CONCATENATE($K$1,K513,$J$2),""))</f>
        <v/>
      </c>
      <c r="U513" s="2" t="str">
        <f>CONCATENATE($J$1,IF(AND(L513&lt;&gt;"",$L$1&lt;&gt;""),CONCATENATE($L$1,L513,$J$2),""))</f>
        <v/>
      </c>
      <c r="V513" s="2" t="str">
        <f>CONCATENATE($J$1,IF(AND(M513&lt;&gt;"",$M$1&lt;&gt;""),CONCATENATE($M$1,M513,$J$2),""))</f>
        <v/>
      </c>
      <c r="W513" s="2" t="str">
        <f>CONCATENATE($J$1,IF(AND(N513&lt;&gt;"",$N$1&lt;&gt;""),CONCATENATE($N$1,N513,$J$2),""))</f>
        <v/>
      </c>
      <c r="X513" s="2" t="str">
        <f>CONCATENATE($J$1,IF(AND(O513&lt;&gt;"",$O$1&lt;&gt;""),CONCATENATE($O$1,O513,$J$2),""))</f>
        <v/>
      </c>
      <c r="Y513" s="2" t="str">
        <f>CONCATENATE($J$1,IF(AND(P513&lt;&gt;"",$P$1&lt;&gt;""),CONCATENATE($P$1,P513,$J$2),""))</f>
        <v/>
      </c>
      <c r="Z513" s="2" t="str">
        <f>CONCATENATE($J$1,IF(AND(Q513&lt;&gt;"",$Q$1&lt;&gt;""),CONCATENATE($Q$1,Q513,$J$2),""))</f>
        <v/>
      </c>
      <c r="AA513" s="2" t="str">
        <f>CONCATENATE($J$1,IF(AND(R513&lt;&gt;"",$R$1&lt;&gt;""),CONCATENATE($R$1,R513,$J$2),""))</f>
        <v/>
      </c>
      <c r="AB513" s="2" t="str">
        <f t="shared" si="9"/>
        <v/>
      </c>
      <c r="AC513" s="18"/>
      <c r="AD513" s="18"/>
      <c r="AE513" s="18"/>
      <c r="AF513" s="18"/>
      <c r="AG513" s="18"/>
      <c r="AH513" s="2" t="str">
        <f>CONCATENATE($AH$1,IF(AND(AE513&lt;&gt;""),CONCATENATE("http://restauranttory.com/products/",B513,"/",AE513,".jpg"),""))</f>
        <v/>
      </c>
      <c r="AI513" s="2" t="str">
        <f>CONCATENATE($AH$1,IF(AND(AF513&lt;&gt;""),CONCATENATE("http://restauranttory.com/products/",B513,"/",AF513,".jpg"),""))</f>
        <v/>
      </c>
      <c r="AJ513" s="2" t="str">
        <f>CONCATENATE($AH$1,IF(AND(AG513&lt;&gt;""),CONCATENATE("http://restauranttory.com/products/",B513,"/",AG513,".jpg"),""))</f>
        <v/>
      </c>
      <c r="AK513" s="18"/>
      <c r="AL513" s="18"/>
      <c r="AM513" s="18"/>
      <c r="AN513" s="18"/>
      <c r="AO513" s="18"/>
      <c r="AP513" s="18"/>
      <c r="AQ513" s="18"/>
      <c r="AR513" s="2" t="str">
        <f>CONCATENATE($AH$1,IF(AND(AL513&lt;&gt;""),CONCATENATE("http://restauranttory.com/products/",B513,"/",AL513,".pdf"),""))</f>
        <v/>
      </c>
      <c r="AS513" s="2" t="str">
        <f>CONCATENATE($AH$1,IF(AND(AN513&lt;&gt;""),CONCATENATE("http://restauranttory.com/products/",B513,"/",AN513,".pdf"),""))</f>
        <v/>
      </c>
      <c r="AT513" s="2" t="str">
        <f>CONCATENATE($AH$1,IF(AND(AP513&lt;&gt;""),CONCATENATE("http://restauranttory.com/products/",B513,"/",AP513,".pdf"),""))</f>
        <v/>
      </c>
      <c r="AU513" s="18"/>
      <c r="BA513" s="18"/>
    </row>
    <row r="514" spans="1:53" ht="15" customHeight="1" thickBot="1" x14ac:dyDescent="0.3">
      <c r="A514" s="18"/>
      <c r="B514" s="18"/>
      <c r="C514" s="18"/>
      <c r="D514" s="18"/>
      <c r="E514" s="18"/>
      <c r="F514" s="18"/>
      <c r="G514" s="18"/>
      <c r="H514" s="2" t="str">
        <f t="shared" si="10"/>
        <v>&lt;check&gt;&lt;br&gt;&lt;check&gt;&lt;br&gt;&lt;check&gt;&lt;br&gt;</v>
      </c>
      <c r="I514" s="18"/>
      <c r="K514" s="18"/>
      <c r="L514" s="18"/>
      <c r="M514" s="18"/>
      <c r="N514" s="18"/>
      <c r="O514" s="18"/>
      <c r="P514" s="18"/>
      <c r="Q514" s="18"/>
      <c r="R514" s="18"/>
      <c r="S514" s="20" t="str">
        <f>CONCATENATE($J$1,IF(AND(I514&lt;&gt;"",$I$1&lt;&gt;""),CONCATENATE($I$1,I514,$J$2),""))</f>
        <v/>
      </c>
      <c r="T514" s="2" t="str">
        <f>CONCATENATE($J$1,IF(AND(K514&lt;&gt;"",$K$1&lt;&gt;""),CONCATENATE($K$1,K514,$J$2),""))</f>
        <v/>
      </c>
      <c r="U514" s="2" t="str">
        <f>CONCATENATE($J$1,IF(AND(L514&lt;&gt;"",$L$1&lt;&gt;""),CONCATENATE($L$1,L514,$J$2),""))</f>
        <v/>
      </c>
      <c r="V514" s="2" t="str">
        <f>CONCATENATE($J$1,IF(AND(M514&lt;&gt;"",$M$1&lt;&gt;""),CONCATENATE($M$1,M514,$J$2),""))</f>
        <v/>
      </c>
      <c r="W514" s="2" t="str">
        <f>CONCATENATE($J$1,IF(AND(N514&lt;&gt;"",$N$1&lt;&gt;""),CONCATENATE($N$1,N514,$J$2),""))</f>
        <v/>
      </c>
      <c r="X514" s="2" t="str">
        <f>CONCATENATE($J$1,IF(AND(O514&lt;&gt;"",$O$1&lt;&gt;""),CONCATENATE($O$1,O514,$J$2),""))</f>
        <v/>
      </c>
      <c r="Y514" s="2" t="str">
        <f>CONCATENATE($J$1,IF(AND(P514&lt;&gt;"",$P$1&lt;&gt;""),CONCATENATE($P$1,P514,$J$2),""))</f>
        <v/>
      </c>
      <c r="Z514" s="2" t="str">
        <f>CONCATENATE($J$1,IF(AND(Q514&lt;&gt;"",$Q$1&lt;&gt;""),CONCATENATE($Q$1,Q514,$J$2),""))</f>
        <v/>
      </c>
      <c r="AA514" s="2" t="str">
        <f>CONCATENATE($J$1,IF(AND(R514&lt;&gt;"",$R$1&lt;&gt;""),CONCATENATE($R$1,R514,$J$2),""))</f>
        <v/>
      </c>
      <c r="AB514" s="2" t="str">
        <f t="shared" si="9"/>
        <v/>
      </c>
      <c r="AC514" s="18"/>
      <c r="AD514" s="18"/>
      <c r="AE514" s="18"/>
      <c r="AF514" s="18"/>
      <c r="AG514" s="18"/>
      <c r="AH514" s="2" t="str">
        <f>CONCATENATE($AH$1,IF(AND(AE514&lt;&gt;""),CONCATENATE("http://restauranttory.com/products/",B514,"/",AE514,".jpg"),""))</f>
        <v/>
      </c>
      <c r="AI514" s="2" t="str">
        <f>CONCATENATE($AH$1,IF(AND(AF514&lt;&gt;""),CONCATENATE("http://restauranttory.com/products/",B514,"/",AF514,".jpg"),""))</f>
        <v/>
      </c>
      <c r="AJ514" s="2" t="str">
        <f>CONCATENATE($AH$1,IF(AND(AG514&lt;&gt;""),CONCATENATE("http://restauranttory.com/products/",B514,"/",AG514,".jpg"),""))</f>
        <v/>
      </c>
      <c r="AK514" s="18"/>
      <c r="AL514" s="18"/>
      <c r="AM514" s="18"/>
      <c r="AN514" s="18"/>
      <c r="AO514" s="18"/>
      <c r="AP514" s="18"/>
      <c r="AQ514" s="18"/>
      <c r="AR514" s="2" t="str">
        <f>CONCATENATE($AH$1,IF(AND(AL514&lt;&gt;""),CONCATENATE("http://restauranttory.com/products/",B514,"/",AL514,".pdf"),""))</f>
        <v/>
      </c>
      <c r="AS514" s="2" t="str">
        <f>CONCATENATE($AH$1,IF(AND(AN514&lt;&gt;""),CONCATENATE("http://restauranttory.com/products/",B514,"/",AN514,".pdf"),""))</f>
        <v/>
      </c>
      <c r="AT514" s="2" t="str">
        <f>CONCATENATE($AH$1,IF(AND(AP514&lt;&gt;""),CONCATENATE("http://restauranttory.com/products/",B514,"/",AP514,".pdf"),""))</f>
        <v/>
      </c>
      <c r="AU514" s="18"/>
      <c r="BA514" s="18"/>
    </row>
    <row r="515" spans="1:53" ht="15" customHeight="1" thickBot="1" x14ac:dyDescent="0.3">
      <c r="A515" s="18"/>
      <c r="B515" s="18"/>
      <c r="C515" s="18"/>
      <c r="D515" s="18"/>
      <c r="E515" s="18"/>
      <c r="F515" s="18"/>
      <c r="G515" s="18"/>
      <c r="H515" s="2" t="str">
        <f t="shared" si="10"/>
        <v>&lt;check&gt;&lt;br&gt;&lt;check&gt;&lt;br&gt;&lt;check&gt;&lt;br&gt;</v>
      </c>
      <c r="I515" s="18"/>
      <c r="K515" s="18"/>
      <c r="L515" s="18"/>
      <c r="M515" s="18"/>
      <c r="N515" s="18"/>
      <c r="O515" s="18"/>
      <c r="P515" s="18"/>
      <c r="Q515" s="18"/>
      <c r="R515" s="18"/>
      <c r="S515" s="20" t="str">
        <f>CONCATENATE($J$1,IF(AND(I515&lt;&gt;"",$I$1&lt;&gt;""),CONCATENATE($I$1,I515,$J$2),""))</f>
        <v/>
      </c>
      <c r="T515" s="2" t="str">
        <f>CONCATENATE($J$1,IF(AND(K515&lt;&gt;"",$K$1&lt;&gt;""),CONCATENATE($K$1,K515,$J$2),""))</f>
        <v/>
      </c>
      <c r="U515" s="2" t="str">
        <f>CONCATENATE($J$1,IF(AND(L515&lt;&gt;"",$L$1&lt;&gt;""),CONCATENATE($L$1,L515,$J$2),""))</f>
        <v/>
      </c>
      <c r="V515" s="2" t="str">
        <f>CONCATENATE($J$1,IF(AND(M515&lt;&gt;"",$M$1&lt;&gt;""),CONCATENATE($M$1,M515,$J$2),""))</f>
        <v/>
      </c>
      <c r="W515" s="2" t="str">
        <f>CONCATENATE($J$1,IF(AND(N515&lt;&gt;"",$N$1&lt;&gt;""),CONCATENATE($N$1,N515,$J$2),""))</f>
        <v/>
      </c>
      <c r="X515" s="2" t="str">
        <f>CONCATENATE($J$1,IF(AND(O515&lt;&gt;"",$O$1&lt;&gt;""),CONCATENATE($O$1,O515,$J$2),""))</f>
        <v/>
      </c>
      <c r="Y515" s="2" t="str">
        <f>CONCATENATE($J$1,IF(AND(P515&lt;&gt;"",$P$1&lt;&gt;""),CONCATENATE($P$1,P515,$J$2),""))</f>
        <v/>
      </c>
      <c r="Z515" s="2" t="str">
        <f>CONCATENATE($J$1,IF(AND(Q515&lt;&gt;"",$Q$1&lt;&gt;""),CONCATENATE($Q$1,Q515,$J$2),""))</f>
        <v/>
      </c>
      <c r="AA515" s="2" t="str">
        <f>CONCATENATE($J$1,IF(AND(R515&lt;&gt;"",$R$1&lt;&gt;""),CONCATENATE($R$1,R515,$J$2),""))</f>
        <v/>
      </c>
      <c r="AB515" s="2" t="str">
        <f t="shared" ref="AB515:AB578" si="11">CONCATENATE(S515,T515,U515,V515,W515,X515,Y515,Z515,AA515)</f>
        <v/>
      </c>
      <c r="AC515" s="18"/>
      <c r="AD515" s="18"/>
      <c r="AE515" s="18"/>
      <c r="AF515" s="18"/>
      <c r="AG515" s="18"/>
      <c r="AH515" s="2" t="str">
        <f>CONCATENATE($AH$1,IF(AND(AE515&lt;&gt;""),CONCATENATE("http://restauranttory.com/products/",B515,"/",AE515,".jpg"),""))</f>
        <v/>
      </c>
      <c r="AI515" s="2" t="str">
        <f>CONCATENATE($AH$1,IF(AND(AF515&lt;&gt;""),CONCATENATE("http://restauranttory.com/products/",B515,"/",AF515,".jpg"),""))</f>
        <v/>
      </c>
      <c r="AJ515" s="2" t="str">
        <f>CONCATENATE($AH$1,IF(AND(AG515&lt;&gt;""),CONCATENATE("http://restauranttory.com/products/",B515,"/",AG515,".jpg"),""))</f>
        <v/>
      </c>
      <c r="AK515" s="18"/>
      <c r="AL515" s="18"/>
      <c r="AM515" s="18"/>
      <c r="AN515" s="18"/>
      <c r="AO515" s="18"/>
      <c r="AP515" s="18"/>
      <c r="AQ515" s="18"/>
      <c r="AR515" s="2" t="str">
        <f>CONCATENATE($AH$1,IF(AND(AL515&lt;&gt;""),CONCATENATE("http://restauranttory.com/products/",B515,"/",AL515,".pdf"),""))</f>
        <v/>
      </c>
      <c r="AS515" s="2" t="str">
        <f>CONCATENATE($AH$1,IF(AND(AN515&lt;&gt;""),CONCATENATE("http://restauranttory.com/products/",B515,"/",AN515,".pdf"),""))</f>
        <v/>
      </c>
      <c r="AT515" s="2" t="str">
        <f>CONCATENATE($AH$1,IF(AND(AP515&lt;&gt;""),CONCATENATE("http://restauranttory.com/products/",B515,"/",AP515,".pdf"),""))</f>
        <v/>
      </c>
      <c r="AU515" s="18"/>
      <c r="BA515" s="18"/>
    </row>
    <row r="516" spans="1:53" ht="15" customHeight="1" thickBot="1" x14ac:dyDescent="0.3">
      <c r="A516" s="18"/>
      <c r="B516" s="18"/>
      <c r="C516" s="18"/>
      <c r="D516" s="18"/>
      <c r="E516" s="18"/>
      <c r="F516" s="18"/>
      <c r="G516" s="18"/>
      <c r="H516" s="2" t="str">
        <f t="shared" si="10"/>
        <v>&lt;check&gt;&lt;br&gt;&lt;check&gt;&lt;br&gt;&lt;check&gt;&lt;br&gt;</v>
      </c>
      <c r="I516" s="18"/>
      <c r="K516" s="18"/>
      <c r="L516" s="18"/>
      <c r="M516" s="18"/>
      <c r="N516" s="18"/>
      <c r="O516" s="18"/>
      <c r="P516" s="18"/>
      <c r="Q516" s="18"/>
      <c r="R516" s="18"/>
      <c r="S516" s="20" t="str">
        <f>CONCATENATE($J$1,IF(AND(I516&lt;&gt;"",$I$1&lt;&gt;""),CONCATENATE($I$1,I516,$J$2),""))</f>
        <v/>
      </c>
      <c r="T516" s="2" t="str">
        <f>CONCATENATE($J$1,IF(AND(K516&lt;&gt;"",$K$1&lt;&gt;""),CONCATENATE($K$1,K516,$J$2),""))</f>
        <v/>
      </c>
      <c r="U516" s="2" t="str">
        <f>CONCATENATE($J$1,IF(AND(L516&lt;&gt;"",$L$1&lt;&gt;""),CONCATENATE($L$1,L516,$J$2),""))</f>
        <v/>
      </c>
      <c r="V516" s="2" t="str">
        <f>CONCATENATE($J$1,IF(AND(M516&lt;&gt;"",$M$1&lt;&gt;""),CONCATENATE($M$1,M516,$J$2),""))</f>
        <v/>
      </c>
      <c r="W516" s="2" t="str">
        <f>CONCATENATE($J$1,IF(AND(N516&lt;&gt;"",$N$1&lt;&gt;""),CONCATENATE($N$1,N516,$J$2),""))</f>
        <v/>
      </c>
      <c r="X516" s="2" t="str">
        <f>CONCATENATE($J$1,IF(AND(O516&lt;&gt;"",$O$1&lt;&gt;""),CONCATENATE($O$1,O516,$J$2),""))</f>
        <v/>
      </c>
      <c r="Y516" s="2" t="str">
        <f>CONCATENATE($J$1,IF(AND(P516&lt;&gt;"",$P$1&lt;&gt;""),CONCATENATE($P$1,P516,$J$2),""))</f>
        <v/>
      </c>
      <c r="Z516" s="2" t="str">
        <f>CONCATENATE($J$1,IF(AND(Q516&lt;&gt;"",$Q$1&lt;&gt;""),CONCATENATE($Q$1,Q516,$J$2),""))</f>
        <v/>
      </c>
      <c r="AA516" s="2" t="str">
        <f>CONCATENATE($J$1,IF(AND(R516&lt;&gt;"",$R$1&lt;&gt;""),CONCATENATE($R$1,R516,$J$2),""))</f>
        <v/>
      </c>
      <c r="AB516" s="2" t="str">
        <f t="shared" si="11"/>
        <v/>
      </c>
      <c r="AC516" s="18"/>
      <c r="AD516" s="18"/>
      <c r="AE516" s="18"/>
      <c r="AF516" s="18"/>
      <c r="AG516" s="18"/>
      <c r="AH516" s="2" t="str">
        <f>CONCATENATE($AH$1,IF(AND(AE516&lt;&gt;""),CONCATENATE("http://restauranttory.com/products/",B516,"/",AE516,".jpg"),""))</f>
        <v/>
      </c>
      <c r="AI516" s="2" t="str">
        <f>CONCATENATE($AH$1,IF(AND(AF516&lt;&gt;""),CONCATENATE("http://restauranttory.com/products/",B516,"/",AF516,".jpg"),""))</f>
        <v/>
      </c>
      <c r="AJ516" s="2" t="str">
        <f>CONCATENATE($AH$1,IF(AND(AG516&lt;&gt;""),CONCATENATE("http://restauranttory.com/products/",B516,"/",AG516,".jpg"),""))</f>
        <v/>
      </c>
      <c r="AK516" s="18"/>
      <c r="AL516" s="18"/>
      <c r="AM516" s="18"/>
      <c r="AN516" s="18"/>
      <c r="AO516" s="18"/>
      <c r="AP516" s="18"/>
      <c r="AQ516" s="18"/>
      <c r="AR516" s="2" t="str">
        <f>CONCATENATE($AH$1,IF(AND(AL516&lt;&gt;""),CONCATENATE("http://restauranttory.com/products/",B516,"/",AL516,".pdf"),""))</f>
        <v/>
      </c>
      <c r="AS516" s="2" t="str">
        <f>CONCATENATE($AH$1,IF(AND(AN516&lt;&gt;""),CONCATENATE("http://restauranttory.com/products/",B516,"/",AN516,".pdf"),""))</f>
        <v/>
      </c>
      <c r="AT516" s="2" t="str">
        <f>CONCATENATE($AH$1,IF(AND(AP516&lt;&gt;""),CONCATENATE("http://restauranttory.com/products/",B516,"/",AP516,".pdf"),""))</f>
        <v/>
      </c>
      <c r="AU516" s="18"/>
      <c r="BA516" s="18"/>
    </row>
    <row r="517" spans="1:53" ht="15" customHeight="1" thickBot="1" x14ac:dyDescent="0.3">
      <c r="A517" s="18"/>
      <c r="B517" s="18"/>
      <c r="C517" s="18"/>
      <c r="D517" s="18"/>
      <c r="E517" s="18"/>
      <c r="F517" s="18"/>
      <c r="G517" s="18"/>
      <c r="H517" s="2" t="str">
        <f t="shared" si="10"/>
        <v>&lt;check&gt;&lt;br&gt;&lt;check&gt;&lt;br&gt;&lt;check&gt;&lt;br&gt;</v>
      </c>
      <c r="I517" s="18"/>
      <c r="K517" s="18"/>
      <c r="L517" s="18"/>
      <c r="M517" s="18"/>
      <c r="N517" s="18"/>
      <c r="O517" s="18"/>
      <c r="P517" s="18"/>
      <c r="Q517" s="18"/>
      <c r="R517" s="18"/>
      <c r="S517" s="20" t="str">
        <f>CONCATENATE($J$1,IF(AND(I517&lt;&gt;"",$I$1&lt;&gt;""),CONCATENATE($I$1,I517,$J$2),""))</f>
        <v/>
      </c>
      <c r="T517" s="2" t="str">
        <f>CONCATENATE($J$1,IF(AND(K517&lt;&gt;"",$K$1&lt;&gt;""),CONCATENATE($K$1,K517,$J$2),""))</f>
        <v/>
      </c>
      <c r="U517" s="2" t="str">
        <f>CONCATENATE($J$1,IF(AND(L517&lt;&gt;"",$L$1&lt;&gt;""),CONCATENATE($L$1,L517,$J$2),""))</f>
        <v/>
      </c>
      <c r="V517" s="2" t="str">
        <f>CONCATENATE($J$1,IF(AND(M517&lt;&gt;"",$M$1&lt;&gt;""),CONCATENATE($M$1,M517,$J$2),""))</f>
        <v/>
      </c>
      <c r="W517" s="2" t="str">
        <f>CONCATENATE($J$1,IF(AND(N517&lt;&gt;"",$N$1&lt;&gt;""),CONCATENATE($N$1,N517,$J$2),""))</f>
        <v/>
      </c>
      <c r="X517" s="2" t="str">
        <f>CONCATENATE($J$1,IF(AND(O517&lt;&gt;"",$O$1&lt;&gt;""),CONCATENATE($O$1,O517,$J$2),""))</f>
        <v/>
      </c>
      <c r="Y517" s="2" t="str">
        <f>CONCATENATE($J$1,IF(AND(P517&lt;&gt;"",$P$1&lt;&gt;""),CONCATENATE($P$1,P517,$J$2),""))</f>
        <v/>
      </c>
      <c r="Z517" s="2" t="str">
        <f>CONCATENATE($J$1,IF(AND(Q517&lt;&gt;"",$Q$1&lt;&gt;""),CONCATENATE($Q$1,Q517,$J$2),""))</f>
        <v/>
      </c>
      <c r="AA517" s="2" t="str">
        <f>CONCATENATE($J$1,IF(AND(R517&lt;&gt;"",$R$1&lt;&gt;""),CONCATENATE($R$1,R517,$J$2),""))</f>
        <v/>
      </c>
      <c r="AB517" s="2" t="str">
        <f t="shared" si="11"/>
        <v/>
      </c>
      <c r="AC517" s="18"/>
      <c r="AD517" s="18"/>
      <c r="AE517" s="18"/>
      <c r="AF517" s="18"/>
      <c r="AG517" s="18"/>
      <c r="AH517" s="2" t="str">
        <f>CONCATENATE($AH$1,IF(AND(AE517&lt;&gt;""),CONCATENATE("http://restauranttory.com/products/",B517,"/",AE517,".jpg"),""))</f>
        <v/>
      </c>
      <c r="AI517" s="2" t="str">
        <f>CONCATENATE($AH$1,IF(AND(AF517&lt;&gt;""),CONCATENATE("http://restauranttory.com/products/",B517,"/",AF517,".jpg"),""))</f>
        <v/>
      </c>
      <c r="AJ517" s="2" t="str">
        <f>CONCATENATE($AH$1,IF(AND(AG517&lt;&gt;""),CONCATENATE("http://restauranttory.com/products/",B517,"/",AG517,".jpg"),""))</f>
        <v/>
      </c>
      <c r="AK517" s="18"/>
      <c r="AL517" s="18"/>
      <c r="AM517" s="18"/>
      <c r="AN517" s="18"/>
      <c r="AO517" s="18"/>
      <c r="AP517" s="18"/>
      <c r="AQ517" s="18"/>
      <c r="AR517" s="2" t="str">
        <f>CONCATENATE($AH$1,IF(AND(AL517&lt;&gt;""),CONCATENATE("http://restauranttory.com/products/",B517,"/",AL517,".pdf"),""))</f>
        <v/>
      </c>
      <c r="AS517" s="2" t="str">
        <f>CONCATENATE($AH$1,IF(AND(AN517&lt;&gt;""),CONCATENATE("http://restauranttory.com/products/",B517,"/",AN517,".pdf"),""))</f>
        <v/>
      </c>
      <c r="AT517" s="2" t="str">
        <f>CONCATENATE($AH$1,IF(AND(AP517&lt;&gt;""),CONCATENATE("http://restauranttory.com/products/",B517,"/",AP517,".pdf"),""))</f>
        <v/>
      </c>
      <c r="AU517" s="18"/>
      <c r="BA517" s="18"/>
    </row>
    <row r="518" spans="1:53" ht="15" customHeight="1" thickBot="1" x14ac:dyDescent="0.3">
      <c r="A518" s="18"/>
      <c r="B518" s="18"/>
      <c r="C518" s="18"/>
      <c r="D518" s="18"/>
      <c r="E518" s="18"/>
      <c r="F518" s="18"/>
      <c r="G518" s="18"/>
      <c r="H518" s="2" t="str">
        <f t="shared" si="10"/>
        <v>&lt;check&gt;&lt;br&gt;&lt;check&gt;&lt;br&gt;&lt;check&gt;&lt;br&gt;</v>
      </c>
      <c r="I518" s="18"/>
      <c r="K518" s="18"/>
      <c r="L518" s="18"/>
      <c r="M518" s="18"/>
      <c r="N518" s="18"/>
      <c r="O518" s="18"/>
      <c r="P518" s="18"/>
      <c r="Q518" s="18"/>
      <c r="R518" s="18"/>
      <c r="S518" s="20" t="str">
        <f>CONCATENATE($J$1,IF(AND(I518&lt;&gt;"",$I$1&lt;&gt;""),CONCATENATE($I$1,I518,$J$2),""))</f>
        <v/>
      </c>
      <c r="T518" s="2" t="str">
        <f>CONCATENATE($J$1,IF(AND(K518&lt;&gt;"",$K$1&lt;&gt;""),CONCATENATE($K$1,K518,$J$2),""))</f>
        <v/>
      </c>
      <c r="U518" s="2" t="str">
        <f>CONCATENATE($J$1,IF(AND(L518&lt;&gt;"",$L$1&lt;&gt;""),CONCATENATE($L$1,L518,$J$2),""))</f>
        <v/>
      </c>
      <c r="V518" s="2" t="str">
        <f>CONCATENATE($J$1,IF(AND(M518&lt;&gt;"",$M$1&lt;&gt;""),CONCATENATE($M$1,M518,$J$2),""))</f>
        <v/>
      </c>
      <c r="W518" s="2" t="str">
        <f>CONCATENATE($J$1,IF(AND(N518&lt;&gt;"",$N$1&lt;&gt;""),CONCATENATE($N$1,N518,$J$2),""))</f>
        <v/>
      </c>
      <c r="X518" s="2" t="str">
        <f>CONCATENATE($J$1,IF(AND(O518&lt;&gt;"",$O$1&lt;&gt;""),CONCATENATE($O$1,O518,$J$2),""))</f>
        <v/>
      </c>
      <c r="Y518" s="2" t="str">
        <f>CONCATENATE($J$1,IF(AND(P518&lt;&gt;"",$P$1&lt;&gt;""),CONCATENATE($P$1,P518,$J$2),""))</f>
        <v/>
      </c>
      <c r="Z518" s="2" t="str">
        <f>CONCATENATE($J$1,IF(AND(Q518&lt;&gt;"",$Q$1&lt;&gt;""),CONCATENATE($Q$1,Q518,$J$2),""))</f>
        <v/>
      </c>
      <c r="AA518" s="2" t="str">
        <f>CONCATENATE($J$1,IF(AND(R518&lt;&gt;"",$R$1&lt;&gt;""),CONCATENATE($R$1,R518,$J$2),""))</f>
        <v/>
      </c>
      <c r="AB518" s="2" t="str">
        <f t="shared" si="11"/>
        <v/>
      </c>
      <c r="AC518" s="18"/>
      <c r="AD518" s="18"/>
      <c r="AE518" s="18"/>
      <c r="AF518" s="18"/>
      <c r="AG518" s="18"/>
      <c r="AH518" s="2" t="str">
        <f>CONCATENATE($AH$1,IF(AND(AE518&lt;&gt;""),CONCATENATE("http://restauranttory.com/products/",B518,"/",AE518,".jpg"),""))</f>
        <v/>
      </c>
      <c r="AI518" s="2" t="str">
        <f>CONCATENATE($AH$1,IF(AND(AF518&lt;&gt;""),CONCATENATE("http://restauranttory.com/products/",B518,"/",AF518,".jpg"),""))</f>
        <v/>
      </c>
      <c r="AJ518" s="2" t="str">
        <f>CONCATENATE($AH$1,IF(AND(AG518&lt;&gt;""),CONCATENATE("http://restauranttory.com/products/",B518,"/",AG518,".jpg"),""))</f>
        <v/>
      </c>
      <c r="AK518" s="18"/>
      <c r="AL518" s="18"/>
      <c r="AM518" s="18"/>
      <c r="AN518" s="18"/>
      <c r="AO518" s="18"/>
      <c r="AP518" s="18"/>
      <c r="AQ518" s="18"/>
      <c r="AR518" s="2" t="str">
        <f>CONCATENATE($AH$1,IF(AND(AL518&lt;&gt;""),CONCATENATE("http://restauranttory.com/products/",B518,"/",AL518,".pdf"),""))</f>
        <v/>
      </c>
      <c r="AS518" s="2" t="str">
        <f>CONCATENATE($AH$1,IF(AND(AN518&lt;&gt;""),CONCATENATE("http://restauranttory.com/products/",B518,"/",AN518,".pdf"),""))</f>
        <v/>
      </c>
      <c r="AT518" s="2" t="str">
        <f>CONCATENATE($AH$1,IF(AND(AP518&lt;&gt;""),CONCATENATE("http://restauranttory.com/products/",B518,"/",AP518,".pdf"),""))</f>
        <v/>
      </c>
      <c r="AU518" s="18"/>
      <c r="BA518" s="18"/>
    </row>
    <row r="519" spans="1:53" ht="15" customHeight="1" thickBot="1" x14ac:dyDescent="0.3">
      <c r="A519" s="18"/>
      <c r="B519" s="18"/>
      <c r="C519" s="18"/>
      <c r="D519" s="18"/>
      <c r="E519" s="18"/>
      <c r="F519" s="18"/>
      <c r="G519" s="18"/>
      <c r="H519" s="2" t="str">
        <f t="shared" si="10"/>
        <v>&lt;check&gt;&lt;br&gt;&lt;check&gt;&lt;br&gt;&lt;check&gt;&lt;br&gt;</v>
      </c>
      <c r="I519" s="18"/>
      <c r="K519" s="18"/>
      <c r="L519" s="18"/>
      <c r="M519" s="18"/>
      <c r="N519" s="18"/>
      <c r="O519" s="18"/>
      <c r="P519" s="18"/>
      <c r="Q519" s="18"/>
      <c r="R519" s="18"/>
      <c r="S519" s="20" t="str">
        <f>CONCATENATE($J$1,IF(AND(I519&lt;&gt;"",$I$1&lt;&gt;""),CONCATENATE($I$1,I519,$J$2),""))</f>
        <v/>
      </c>
      <c r="T519" s="2" t="str">
        <f>CONCATENATE($J$1,IF(AND(K519&lt;&gt;"",$K$1&lt;&gt;""),CONCATENATE($K$1,K519,$J$2),""))</f>
        <v/>
      </c>
      <c r="U519" s="2" t="str">
        <f>CONCATENATE($J$1,IF(AND(L519&lt;&gt;"",$L$1&lt;&gt;""),CONCATENATE($L$1,L519,$J$2),""))</f>
        <v/>
      </c>
      <c r="V519" s="2" t="str">
        <f>CONCATENATE($J$1,IF(AND(M519&lt;&gt;"",$M$1&lt;&gt;""),CONCATENATE($M$1,M519,$J$2),""))</f>
        <v/>
      </c>
      <c r="W519" s="2" t="str">
        <f>CONCATENATE($J$1,IF(AND(N519&lt;&gt;"",$N$1&lt;&gt;""),CONCATENATE($N$1,N519,$J$2),""))</f>
        <v/>
      </c>
      <c r="X519" s="2" t="str">
        <f>CONCATENATE($J$1,IF(AND(O519&lt;&gt;"",$O$1&lt;&gt;""),CONCATENATE($O$1,O519,$J$2),""))</f>
        <v/>
      </c>
      <c r="Y519" s="2" t="str">
        <f>CONCATENATE($J$1,IF(AND(P519&lt;&gt;"",$P$1&lt;&gt;""),CONCATENATE($P$1,P519,$J$2),""))</f>
        <v/>
      </c>
      <c r="Z519" s="2" t="str">
        <f>CONCATENATE($J$1,IF(AND(Q519&lt;&gt;"",$Q$1&lt;&gt;""),CONCATENATE($Q$1,Q519,$J$2),""))</f>
        <v/>
      </c>
      <c r="AA519" s="2" t="str">
        <f>CONCATENATE($J$1,IF(AND(R519&lt;&gt;"",$R$1&lt;&gt;""),CONCATENATE($R$1,R519,$J$2),""))</f>
        <v/>
      </c>
      <c r="AB519" s="2" t="str">
        <f t="shared" si="11"/>
        <v/>
      </c>
      <c r="AC519" s="18"/>
      <c r="AD519" s="18"/>
      <c r="AE519" s="18"/>
      <c r="AF519" s="18"/>
      <c r="AG519" s="18"/>
      <c r="AH519" s="2" t="str">
        <f>CONCATENATE($AH$1,IF(AND(AE519&lt;&gt;""),CONCATENATE("http://restauranttory.com/products/",B519,"/",AE519,".jpg"),""))</f>
        <v/>
      </c>
      <c r="AI519" s="2" t="str">
        <f>CONCATENATE($AH$1,IF(AND(AF519&lt;&gt;""),CONCATENATE("http://restauranttory.com/products/",B519,"/",AF519,".jpg"),""))</f>
        <v/>
      </c>
      <c r="AJ519" s="2" t="str">
        <f>CONCATENATE($AH$1,IF(AND(AG519&lt;&gt;""),CONCATENATE("http://restauranttory.com/products/",B519,"/",AG519,".jpg"),""))</f>
        <v/>
      </c>
      <c r="AK519" s="18"/>
      <c r="AL519" s="18"/>
      <c r="AM519" s="18"/>
      <c r="AN519" s="18"/>
      <c r="AO519" s="18"/>
      <c r="AP519" s="18"/>
      <c r="AQ519" s="18"/>
      <c r="AR519" s="2" t="str">
        <f>CONCATENATE($AH$1,IF(AND(AL519&lt;&gt;""),CONCATENATE("http://restauranttory.com/products/",B519,"/",AL519,".pdf"),""))</f>
        <v/>
      </c>
      <c r="AS519" s="2" t="str">
        <f>CONCATENATE($AH$1,IF(AND(AN519&lt;&gt;""),CONCATENATE("http://restauranttory.com/products/",B519,"/",AN519,".pdf"),""))</f>
        <v/>
      </c>
      <c r="AT519" s="2" t="str">
        <f>CONCATENATE($AH$1,IF(AND(AP519&lt;&gt;""),CONCATENATE("http://restauranttory.com/products/",B519,"/",AP519,".pdf"),""))</f>
        <v/>
      </c>
      <c r="AU519" s="18"/>
      <c r="BA519" s="18"/>
    </row>
    <row r="520" spans="1:53" ht="15" customHeight="1" thickBot="1" x14ac:dyDescent="0.3">
      <c r="A520" s="18"/>
      <c r="B520" s="18"/>
      <c r="C520" s="18"/>
      <c r="D520" s="18"/>
      <c r="E520" s="18"/>
      <c r="F520" s="18"/>
      <c r="G520" s="18"/>
      <c r="H520" s="2" t="str">
        <f t="shared" ref="H520:H583" si="12">CONCATENATE("&lt;check&gt;",E520,"&lt;br&gt;","&lt;check&gt;",F520,"&lt;br&gt;","&lt;check&gt;",G520,"&lt;br&gt;")</f>
        <v>&lt;check&gt;&lt;br&gt;&lt;check&gt;&lt;br&gt;&lt;check&gt;&lt;br&gt;</v>
      </c>
      <c r="I520" s="18"/>
      <c r="K520" s="18"/>
      <c r="L520" s="18"/>
      <c r="M520" s="18"/>
      <c r="N520" s="18"/>
      <c r="O520" s="18"/>
      <c r="P520" s="18"/>
      <c r="Q520" s="18"/>
      <c r="R520" s="18"/>
      <c r="S520" s="20" t="str">
        <f>CONCATENATE($J$1,IF(AND(I520&lt;&gt;"",$I$1&lt;&gt;""),CONCATENATE($I$1,I520,$J$2),""))</f>
        <v/>
      </c>
      <c r="T520" s="2" t="str">
        <f>CONCATENATE($J$1,IF(AND(K520&lt;&gt;"",$K$1&lt;&gt;""),CONCATENATE($K$1,K520,$J$2),""))</f>
        <v/>
      </c>
      <c r="U520" s="2" t="str">
        <f>CONCATENATE($J$1,IF(AND(L520&lt;&gt;"",$L$1&lt;&gt;""),CONCATENATE($L$1,L520,$J$2),""))</f>
        <v/>
      </c>
      <c r="V520" s="2" t="str">
        <f>CONCATENATE($J$1,IF(AND(M520&lt;&gt;"",$M$1&lt;&gt;""),CONCATENATE($M$1,M520,$J$2),""))</f>
        <v/>
      </c>
      <c r="W520" s="2" t="str">
        <f>CONCATENATE($J$1,IF(AND(N520&lt;&gt;"",$N$1&lt;&gt;""),CONCATENATE($N$1,N520,$J$2),""))</f>
        <v/>
      </c>
      <c r="X520" s="2" t="str">
        <f>CONCATENATE($J$1,IF(AND(O520&lt;&gt;"",$O$1&lt;&gt;""),CONCATENATE($O$1,O520,$J$2),""))</f>
        <v/>
      </c>
      <c r="Y520" s="2" t="str">
        <f>CONCATENATE($J$1,IF(AND(P520&lt;&gt;"",$P$1&lt;&gt;""),CONCATENATE($P$1,P520,$J$2),""))</f>
        <v/>
      </c>
      <c r="Z520" s="2" t="str">
        <f>CONCATENATE($J$1,IF(AND(Q520&lt;&gt;"",$Q$1&lt;&gt;""),CONCATENATE($Q$1,Q520,$J$2),""))</f>
        <v/>
      </c>
      <c r="AA520" s="2" t="str">
        <f>CONCATENATE($J$1,IF(AND(R520&lt;&gt;"",$R$1&lt;&gt;""),CONCATENATE($R$1,R520,$J$2),""))</f>
        <v/>
      </c>
      <c r="AB520" s="2" t="str">
        <f t="shared" si="11"/>
        <v/>
      </c>
      <c r="AC520" s="18"/>
      <c r="AD520" s="18"/>
      <c r="AE520" s="18"/>
      <c r="AF520" s="18"/>
      <c r="AG520" s="18"/>
      <c r="AH520" s="2" t="str">
        <f>CONCATENATE($AH$1,IF(AND(AE520&lt;&gt;""),CONCATENATE("http://restauranttory.com/products/",B520,"/",AE520,".jpg"),""))</f>
        <v/>
      </c>
      <c r="AI520" s="2" t="str">
        <f>CONCATENATE($AH$1,IF(AND(AF520&lt;&gt;""),CONCATENATE("http://restauranttory.com/products/",B520,"/",AF520,".jpg"),""))</f>
        <v/>
      </c>
      <c r="AJ520" s="2" t="str">
        <f>CONCATENATE($AH$1,IF(AND(AG520&lt;&gt;""),CONCATENATE("http://restauranttory.com/products/",B520,"/",AG520,".jpg"),""))</f>
        <v/>
      </c>
      <c r="AK520" s="18"/>
      <c r="AL520" s="18"/>
      <c r="AM520" s="18"/>
      <c r="AN520" s="18"/>
      <c r="AO520" s="18"/>
      <c r="AP520" s="18"/>
      <c r="AQ520" s="18"/>
      <c r="AR520" s="2" t="str">
        <f>CONCATENATE($AH$1,IF(AND(AL520&lt;&gt;""),CONCATENATE("http://restauranttory.com/products/",B520,"/",AL520,".pdf"),""))</f>
        <v/>
      </c>
      <c r="AS520" s="2" t="str">
        <f>CONCATENATE($AH$1,IF(AND(AN520&lt;&gt;""),CONCATENATE("http://restauranttory.com/products/",B520,"/",AN520,".pdf"),""))</f>
        <v/>
      </c>
      <c r="AT520" s="2" t="str">
        <f>CONCATENATE($AH$1,IF(AND(AP520&lt;&gt;""),CONCATENATE("http://restauranttory.com/products/",B520,"/",AP520,".pdf"),""))</f>
        <v/>
      </c>
      <c r="AU520" s="18"/>
      <c r="BA520" s="18"/>
    </row>
    <row r="521" spans="1:53" ht="15" customHeight="1" thickBot="1" x14ac:dyDescent="0.3">
      <c r="A521" s="18"/>
      <c r="B521" s="18"/>
      <c r="C521" s="18"/>
      <c r="D521" s="18"/>
      <c r="E521" s="18"/>
      <c r="F521" s="18"/>
      <c r="G521" s="18"/>
      <c r="H521" s="2" t="str">
        <f t="shared" si="12"/>
        <v>&lt;check&gt;&lt;br&gt;&lt;check&gt;&lt;br&gt;&lt;check&gt;&lt;br&gt;</v>
      </c>
      <c r="I521" s="18"/>
      <c r="K521" s="18"/>
      <c r="L521" s="18"/>
      <c r="M521" s="18"/>
      <c r="N521" s="18"/>
      <c r="O521" s="18"/>
      <c r="P521" s="18"/>
      <c r="Q521" s="18"/>
      <c r="R521" s="18"/>
      <c r="S521" s="20" t="str">
        <f>CONCATENATE($J$1,IF(AND(I521&lt;&gt;"",$I$1&lt;&gt;""),CONCATENATE($I$1,I521,$J$2),""))</f>
        <v/>
      </c>
      <c r="T521" s="2" t="str">
        <f>CONCATENATE($J$1,IF(AND(K521&lt;&gt;"",$K$1&lt;&gt;""),CONCATENATE($K$1,K521,$J$2),""))</f>
        <v/>
      </c>
      <c r="U521" s="2" t="str">
        <f>CONCATENATE($J$1,IF(AND(L521&lt;&gt;"",$L$1&lt;&gt;""),CONCATENATE($L$1,L521,$J$2),""))</f>
        <v/>
      </c>
      <c r="V521" s="2" t="str">
        <f>CONCATENATE($J$1,IF(AND(M521&lt;&gt;"",$M$1&lt;&gt;""),CONCATENATE($M$1,M521,$J$2),""))</f>
        <v/>
      </c>
      <c r="W521" s="2" t="str">
        <f>CONCATENATE($J$1,IF(AND(N521&lt;&gt;"",$N$1&lt;&gt;""),CONCATENATE($N$1,N521,$J$2),""))</f>
        <v/>
      </c>
      <c r="X521" s="2" t="str">
        <f>CONCATENATE($J$1,IF(AND(O521&lt;&gt;"",$O$1&lt;&gt;""),CONCATENATE($O$1,O521,$J$2),""))</f>
        <v/>
      </c>
      <c r="Y521" s="2" t="str">
        <f>CONCATENATE($J$1,IF(AND(P521&lt;&gt;"",$P$1&lt;&gt;""),CONCATENATE($P$1,P521,$J$2),""))</f>
        <v/>
      </c>
      <c r="Z521" s="2" t="str">
        <f>CONCATENATE($J$1,IF(AND(Q521&lt;&gt;"",$Q$1&lt;&gt;""),CONCATENATE($Q$1,Q521,$J$2),""))</f>
        <v/>
      </c>
      <c r="AA521" s="2" t="str">
        <f>CONCATENATE($J$1,IF(AND(R521&lt;&gt;"",$R$1&lt;&gt;""),CONCATENATE($R$1,R521,$J$2),""))</f>
        <v/>
      </c>
      <c r="AB521" s="2" t="str">
        <f t="shared" si="11"/>
        <v/>
      </c>
      <c r="AC521" s="18"/>
      <c r="AD521" s="18"/>
      <c r="AE521" s="18"/>
      <c r="AF521" s="18"/>
      <c r="AG521" s="18"/>
      <c r="AH521" s="2" t="str">
        <f>CONCATENATE($AH$1,IF(AND(AE521&lt;&gt;""),CONCATENATE("http://restauranttory.com/products/",B521,"/",AE521,".jpg"),""))</f>
        <v/>
      </c>
      <c r="AI521" s="2" t="str">
        <f>CONCATENATE($AH$1,IF(AND(AF521&lt;&gt;""),CONCATENATE("http://restauranttory.com/products/",B521,"/",AF521,".jpg"),""))</f>
        <v/>
      </c>
      <c r="AJ521" s="2" t="str">
        <f>CONCATENATE($AH$1,IF(AND(AG521&lt;&gt;""),CONCATENATE("http://restauranttory.com/products/",B521,"/",AG521,".jpg"),""))</f>
        <v/>
      </c>
      <c r="AK521" s="18"/>
      <c r="AL521" s="18"/>
      <c r="AM521" s="18"/>
      <c r="AN521" s="18"/>
      <c r="AO521" s="18"/>
      <c r="AP521" s="18"/>
      <c r="AQ521" s="18"/>
      <c r="AR521" s="2" t="str">
        <f>CONCATENATE($AH$1,IF(AND(AL521&lt;&gt;""),CONCATENATE("http://restauranttory.com/products/",B521,"/",AL521,".pdf"),""))</f>
        <v/>
      </c>
      <c r="AS521" s="2" t="str">
        <f>CONCATENATE($AH$1,IF(AND(AN521&lt;&gt;""),CONCATENATE("http://restauranttory.com/products/",B521,"/",AN521,".pdf"),""))</f>
        <v/>
      </c>
      <c r="AT521" s="2" t="str">
        <f>CONCATENATE($AH$1,IF(AND(AP521&lt;&gt;""),CONCATENATE("http://restauranttory.com/products/",B521,"/",AP521,".pdf"),""))</f>
        <v/>
      </c>
      <c r="AU521" s="18"/>
      <c r="BA521" s="18"/>
    </row>
    <row r="522" spans="1:53" ht="15" customHeight="1" thickBot="1" x14ac:dyDescent="0.3">
      <c r="A522" s="18"/>
      <c r="B522" s="18"/>
      <c r="C522" s="18"/>
      <c r="D522" s="18"/>
      <c r="E522" s="18"/>
      <c r="F522" s="18"/>
      <c r="G522" s="18"/>
      <c r="H522" s="2" t="str">
        <f t="shared" si="12"/>
        <v>&lt;check&gt;&lt;br&gt;&lt;check&gt;&lt;br&gt;&lt;check&gt;&lt;br&gt;</v>
      </c>
      <c r="I522" s="18"/>
      <c r="K522" s="18"/>
      <c r="L522" s="18"/>
      <c r="M522" s="18"/>
      <c r="N522" s="18"/>
      <c r="O522" s="18"/>
      <c r="P522" s="18"/>
      <c r="Q522" s="18"/>
      <c r="R522" s="18"/>
      <c r="S522" s="20" t="str">
        <f>CONCATENATE($J$1,IF(AND(I522&lt;&gt;"",$I$1&lt;&gt;""),CONCATENATE($I$1,I522,$J$2),""))</f>
        <v/>
      </c>
      <c r="T522" s="2" t="str">
        <f>CONCATENATE($J$1,IF(AND(K522&lt;&gt;"",$K$1&lt;&gt;""),CONCATENATE($K$1,K522,$J$2),""))</f>
        <v/>
      </c>
      <c r="U522" s="2" t="str">
        <f>CONCATENATE($J$1,IF(AND(L522&lt;&gt;"",$L$1&lt;&gt;""),CONCATENATE($L$1,L522,$J$2),""))</f>
        <v/>
      </c>
      <c r="V522" s="2" t="str">
        <f>CONCATENATE($J$1,IF(AND(M522&lt;&gt;"",$M$1&lt;&gt;""),CONCATENATE($M$1,M522,$J$2),""))</f>
        <v/>
      </c>
      <c r="W522" s="2" t="str">
        <f>CONCATENATE($J$1,IF(AND(N522&lt;&gt;"",$N$1&lt;&gt;""),CONCATENATE($N$1,N522,$J$2),""))</f>
        <v/>
      </c>
      <c r="X522" s="2" t="str">
        <f>CONCATENATE($J$1,IF(AND(O522&lt;&gt;"",$O$1&lt;&gt;""),CONCATENATE($O$1,O522,$J$2),""))</f>
        <v/>
      </c>
      <c r="Y522" s="2" t="str">
        <f>CONCATENATE($J$1,IF(AND(P522&lt;&gt;"",$P$1&lt;&gt;""),CONCATENATE($P$1,P522,$J$2),""))</f>
        <v/>
      </c>
      <c r="Z522" s="2" t="str">
        <f>CONCATENATE($J$1,IF(AND(Q522&lt;&gt;"",$Q$1&lt;&gt;""),CONCATENATE($Q$1,Q522,$J$2),""))</f>
        <v/>
      </c>
      <c r="AA522" s="2" t="str">
        <f>CONCATENATE($J$1,IF(AND(R522&lt;&gt;"",$R$1&lt;&gt;""),CONCATENATE($R$1,R522,$J$2),""))</f>
        <v/>
      </c>
      <c r="AB522" s="2" t="str">
        <f t="shared" si="11"/>
        <v/>
      </c>
      <c r="AC522" s="18"/>
      <c r="AD522" s="18"/>
      <c r="AE522" s="18"/>
      <c r="AF522" s="18"/>
      <c r="AG522" s="18"/>
      <c r="AH522" s="2" t="str">
        <f>CONCATENATE($AH$1,IF(AND(AE522&lt;&gt;""),CONCATENATE("http://restauranttory.com/products/",B522,"/",AE522,".jpg"),""))</f>
        <v/>
      </c>
      <c r="AI522" s="2" t="str">
        <f>CONCATENATE($AH$1,IF(AND(AF522&lt;&gt;""),CONCATENATE("http://restauranttory.com/products/",B522,"/",AF522,".jpg"),""))</f>
        <v/>
      </c>
      <c r="AJ522" s="2" t="str">
        <f>CONCATENATE($AH$1,IF(AND(AG522&lt;&gt;""),CONCATENATE("http://restauranttory.com/products/",B522,"/",AG522,".jpg"),""))</f>
        <v/>
      </c>
      <c r="AK522" s="18"/>
      <c r="AL522" s="18"/>
      <c r="AM522" s="18"/>
      <c r="AN522" s="18"/>
      <c r="AO522" s="18"/>
      <c r="AP522" s="18"/>
      <c r="AQ522" s="18"/>
      <c r="AR522" s="2" t="str">
        <f>CONCATENATE($AH$1,IF(AND(AL522&lt;&gt;""),CONCATENATE("http://restauranttory.com/products/",B522,"/",AL522,".pdf"),""))</f>
        <v/>
      </c>
      <c r="AS522" s="2" t="str">
        <f>CONCATENATE($AH$1,IF(AND(AN522&lt;&gt;""),CONCATENATE("http://restauranttory.com/products/",B522,"/",AN522,".pdf"),""))</f>
        <v/>
      </c>
      <c r="AT522" s="2" t="str">
        <f>CONCATENATE($AH$1,IF(AND(AP522&lt;&gt;""),CONCATENATE("http://restauranttory.com/products/",B522,"/",AP522,".pdf"),""))</f>
        <v/>
      </c>
      <c r="AU522" s="18"/>
      <c r="BA522" s="18"/>
    </row>
    <row r="523" spans="1:53" ht="15" customHeight="1" thickBot="1" x14ac:dyDescent="0.3">
      <c r="A523" s="18"/>
      <c r="B523" s="18"/>
      <c r="C523" s="18"/>
      <c r="D523" s="18"/>
      <c r="E523" s="18"/>
      <c r="F523" s="18"/>
      <c r="G523" s="18"/>
      <c r="H523" s="2" t="str">
        <f t="shared" si="12"/>
        <v>&lt;check&gt;&lt;br&gt;&lt;check&gt;&lt;br&gt;&lt;check&gt;&lt;br&gt;</v>
      </c>
      <c r="I523" s="18"/>
      <c r="K523" s="18"/>
      <c r="L523" s="18"/>
      <c r="M523" s="18"/>
      <c r="N523" s="18"/>
      <c r="O523" s="18"/>
      <c r="P523" s="18"/>
      <c r="Q523" s="18"/>
      <c r="R523" s="18"/>
      <c r="S523" s="20" t="str">
        <f>CONCATENATE($J$1,IF(AND(I523&lt;&gt;"",$I$1&lt;&gt;""),CONCATENATE($I$1,I523,$J$2),""))</f>
        <v/>
      </c>
      <c r="T523" s="2" t="str">
        <f>CONCATENATE($J$1,IF(AND(K523&lt;&gt;"",$K$1&lt;&gt;""),CONCATENATE($K$1,K523,$J$2),""))</f>
        <v/>
      </c>
      <c r="U523" s="2" t="str">
        <f>CONCATENATE($J$1,IF(AND(L523&lt;&gt;"",$L$1&lt;&gt;""),CONCATENATE($L$1,L523,$J$2),""))</f>
        <v/>
      </c>
      <c r="V523" s="2" t="str">
        <f>CONCATENATE($J$1,IF(AND(M523&lt;&gt;"",$M$1&lt;&gt;""),CONCATENATE($M$1,M523,$J$2),""))</f>
        <v/>
      </c>
      <c r="W523" s="2" t="str">
        <f>CONCATENATE($J$1,IF(AND(N523&lt;&gt;"",$N$1&lt;&gt;""),CONCATENATE($N$1,N523,$J$2),""))</f>
        <v/>
      </c>
      <c r="X523" s="2" t="str">
        <f>CONCATENATE($J$1,IF(AND(O523&lt;&gt;"",$O$1&lt;&gt;""),CONCATENATE($O$1,O523,$J$2),""))</f>
        <v/>
      </c>
      <c r="Y523" s="2" t="str">
        <f>CONCATENATE($J$1,IF(AND(P523&lt;&gt;"",$P$1&lt;&gt;""),CONCATENATE($P$1,P523,$J$2),""))</f>
        <v/>
      </c>
      <c r="Z523" s="2" t="str">
        <f>CONCATENATE($J$1,IF(AND(Q523&lt;&gt;"",$Q$1&lt;&gt;""),CONCATENATE($Q$1,Q523,$J$2),""))</f>
        <v/>
      </c>
      <c r="AA523" s="2" t="str">
        <f>CONCATENATE($J$1,IF(AND(R523&lt;&gt;"",$R$1&lt;&gt;""),CONCATENATE($R$1,R523,$J$2),""))</f>
        <v/>
      </c>
      <c r="AB523" s="2" t="str">
        <f t="shared" si="11"/>
        <v/>
      </c>
      <c r="AC523" s="18"/>
      <c r="AD523" s="18"/>
      <c r="AE523" s="18"/>
      <c r="AF523" s="18"/>
      <c r="AG523" s="18"/>
      <c r="AH523" s="2" t="str">
        <f>CONCATENATE($AH$1,IF(AND(AE523&lt;&gt;""),CONCATENATE("http://restauranttory.com/products/",B523,"/",AE523,".jpg"),""))</f>
        <v/>
      </c>
      <c r="AI523" s="2" t="str">
        <f>CONCATENATE($AH$1,IF(AND(AF523&lt;&gt;""),CONCATENATE("http://restauranttory.com/products/",B523,"/",AF523,".jpg"),""))</f>
        <v/>
      </c>
      <c r="AJ523" s="2" t="str">
        <f>CONCATENATE($AH$1,IF(AND(AG523&lt;&gt;""),CONCATENATE("http://restauranttory.com/products/",B523,"/",AG523,".jpg"),""))</f>
        <v/>
      </c>
      <c r="AK523" s="18"/>
      <c r="AL523" s="18"/>
      <c r="AM523" s="18"/>
      <c r="AN523" s="18"/>
      <c r="AO523" s="18"/>
      <c r="AP523" s="18"/>
      <c r="AQ523" s="18"/>
      <c r="AR523" s="2" t="str">
        <f>CONCATENATE($AH$1,IF(AND(AL523&lt;&gt;""),CONCATENATE("http://restauranttory.com/products/",B523,"/",AL523,".pdf"),""))</f>
        <v/>
      </c>
      <c r="AS523" s="2" t="str">
        <f>CONCATENATE($AH$1,IF(AND(AN523&lt;&gt;""),CONCATENATE("http://restauranttory.com/products/",B523,"/",AN523,".pdf"),""))</f>
        <v/>
      </c>
      <c r="AT523" s="2" t="str">
        <f>CONCATENATE($AH$1,IF(AND(AP523&lt;&gt;""),CONCATENATE("http://restauranttory.com/products/",B523,"/",AP523,".pdf"),""))</f>
        <v/>
      </c>
      <c r="AU523" s="18"/>
      <c r="BA523" s="18"/>
    </row>
    <row r="524" spans="1:53" ht="15" customHeight="1" thickBot="1" x14ac:dyDescent="0.3">
      <c r="A524" s="18"/>
      <c r="B524" s="18"/>
      <c r="C524" s="18"/>
      <c r="D524" s="18"/>
      <c r="E524" s="18"/>
      <c r="F524" s="18"/>
      <c r="G524" s="18"/>
      <c r="H524" s="2" t="str">
        <f t="shared" si="12"/>
        <v>&lt;check&gt;&lt;br&gt;&lt;check&gt;&lt;br&gt;&lt;check&gt;&lt;br&gt;</v>
      </c>
      <c r="I524" s="18"/>
      <c r="K524" s="18"/>
      <c r="L524" s="18"/>
      <c r="M524" s="18"/>
      <c r="N524" s="18"/>
      <c r="O524" s="18"/>
      <c r="P524" s="18"/>
      <c r="Q524" s="18"/>
      <c r="R524" s="18"/>
      <c r="S524" s="20" t="str">
        <f>CONCATENATE($J$1,IF(AND(I524&lt;&gt;"",$I$1&lt;&gt;""),CONCATENATE($I$1,I524,$J$2),""))</f>
        <v/>
      </c>
      <c r="T524" s="2" t="str">
        <f>CONCATENATE($J$1,IF(AND(K524&lt;&gt;"",$K$1&lt;&gt;""),CONCATENATE($K$1,K524,$J$2),""))</f>
        <v/>
      </c>
      <c r="U524" s="2" t="str">
        <f>CONCATENATE($J$1,IF(AND(L524&lt;&gt;"",$L$1&lt;&gt;""),CONCATENATE($L$1,L524,$J$2),""))</f>
        <v/>
      </c>
      <c r="V524" s="2" t="str">
        <f>CONCATENATE($J$1,IF(AND(M524&lt;&gt;"",$M$1&lt;&gt;""),CONCATENATE($M$1,M524,$J$2),""))</f>
        <v/>
      </c>
      <c r="W524" s="2" t="str">
        <f>CONCATENATE($J$1,IF(AND(N524&lt;&gt;"",$N$1&lt;&gt;""),CONCATENATE($N$1,N524,$J$2),""))</f>
        <v/>
      </c>
      <c r="X524" s="2" t="str">
        <f>CONCATENATE($J$1,IF(AND(O524&lt;&gt;"",$O$1&lt;&gt;""),CONCATENATE($O$1,O524,$J$2),""))</f>
        <v/>
      </c>
      <c r="Y524" s="2" t="str">
        <f>CONCATENATE($J$1,IF(AND(P524&lt;&gt;"",$P$1&lt;&gt;""),CONCATENATE($P$1,P524,$J$2),""))</f>
        <v/>
      </c>
      <c r="Z524" s="2" t="str">
        <f>CONCATENATE($J$1,IF(AND(Q524&lt;&gt;"",$Q$1&lt;&gt;""),CONCATENATE($Q$1,Q524,$J$2),""))</f>
        <v/>
      </c>
      <c r="AA524" s="2" t="str">
        <f>CONCATENATE($J$1,IF(AND(R524&lt;&gt;"",$R$1&lt;&gt;""),CONCATENATE($R$1,R524,$J$2),""))</f>
        <v/>
      </c>
      <c r="AB524" s="2" t="str">
        <f t="shared" si="11"/>
        <v/>
      </c>
      <c r="AC524" s="18"/>
      <c r="AD524" s="18"/>
      <c r="AE524" s="18"/>
      <c r="AF524" s="18"/>
      <c r="AG524" s="18"/>
      <c r="AH524" s="2" t="str">
        <f>CONCATENATE($AH$1,IF(AND(AE524&lt;&gt;""),CONCATENATE("http://restauranttory.com/products/",B524,"/",AE524,".jpg"),""))</f>
        <v/>
      </c>
      <c r="AI524" s="2" t="str">
        <f>CONCATENATE($AH$1,IF(AND(AF524&lt;&gt;""),CONCATENATE("http://restauranttory.com/products/",B524,"/",AF524,".jpg"),""))</f>
        <v/>
      </c>
      <c r="AJ524" s="2" t="str">
        <f>CONCATENATE($AH$1,IF(AND(AG524&lt;&gt;""),CONCATENATE("http://restauranttory.com/products/",B524,"/",AG524,".jpg"),""))</f>
        <v/>
      </c>
      <c r="AK524" s="18"/>
      <c r="AL524" s="18"/>
      <c r="AM524" s="18"/>
      <c r="AN524" s="18"/>
      <c r="AO524" s="18"/>
      <c r="AP524" s="18"/>
      <c r="AQ524" s="18"/>
      <c r="AR524" s="2" t="str">
        <f>CONCATENATE($AH$1,IF(AND(AL524&lt;&gt;""),CONCATENATE("http://restauranttory.com/products/",B524,"/",AL524,".pdf"),""))</f>
        <v/>
      </c>
      <c r="AS524" s="2" t="str">
        <f>CONCATENATE($AH$1,IF(AND(AN524&lt;&gt;""),CONCATENATE("http://restauranttory.com/products/",B524,"/",AN524,".pdf"),""))</f>
        <v/>
      </c>
      <c r="AT524" s="2" t="str">
        <f>CONCATENATE($AH$1,IF(AND(AP524&lt;&gt;""),CONCATENATE("http://restauranttory.com/products/",B524,"/",AP524,".pdf"),""))</f>
        <v/>
      </c>
      <c r="AU524" s="18"/>
      <c r="BA524" s="18"/>
    </row>
    <row r="525" spans="1:53" ht="15" customHeight="1" thickBot="1" x14ac:dyDescent="0.3">
      <c r="A525" s="18"/>
      <c r="B525" s="18"/>
      <c r="C525" s="18"/>
      <c r="D525" s="18"/>
      <c r="E525" s="18"/>
      <c r="F525" s="18"/>
      <c r="G525" s="18"/>
      <c r="H525" s="2" t="str">
        <f t="shared" si="12"/>
        <v>&lt;check&gt;&lt;br&gt;&lt;check&gt;&lt;br&gt;&lt;check&gt;&lt;br&gt;</v>
      </c>
      <c r="I525" s="18"/>
      <c r="K525" s="18"/>
      <c r="L525" s="18"/>
      <c r="M525" s="18"/>
      <c r="N525" s="18"/>
      <c r="O525" s="18"/>
      <c r="P525" s="18"/>
      <c r="Q525" s="18"/>
      <c r="R525" s="18"/>
      <c r="S525" s="20" t="str">
        <f>CONCATENATE($J$1,IF(AND(I525&lt;&gt;"",$I$1&lt;&gt;""),CONCATENATE($I$1,I525,$J$2),""))</f>
        <v/>
      </c>
      <c r="T525" s="2" t="str">
        <f>CONCATENATE($J$1,IF(AND(K525&lt;&gt;"",$K$1&lt;&gt;""),CONCATENATE($K$1,K525,$J$2),""))</f>
        <v/>
      </c>
      <c r="U525" s="2" t="str">
        <f>CONCATENATE($J$1,IF(AND(L525&lt;&gt;"",$L$1&lt;&gt;""),CONCATENATE($L$1,L525,$J$2),""))</f>
        <v/>
      </c>
      <c r="V525" s="2" t="str">
        <f>CONCATENATE($J$1,IF(AND(M525&lt;&gt;"",$M$1&lt;&gt;""),CONCATENATE($M$1,M525,$J$2),""))</f>
        <v/>
      </c>
      <c r="W525" s="2" t="str">
        <f>CONCATENATE($J$1,IF(AND(N525&lt;&gt;"",$N$1&lt;&gt;""),CONCATENATE($N$1,N525,$J$2),""))</f>
        <v/>
      </c>
      <c r="X525" s="2" t="str">
        <f>CONCATENATE($J$1,IF(AND(O525&lt;&gt;"",$O$1&lt;&gt;""),CONCATENATE($O$1,O525,$J$2),""))</f>
        <v/>
      </c>
      <c r="Y525" s="2" t="str">
        <f>CONCATENATE($J$1,IF(AND(P525&lt;&gt;"",$P$1&lt;&gt;""),CONCATENATE($P$1,P525,$J$2),""))</f>
        <v/>
      </c>
      <c r="Z525" s="2" t="str">
        <f>CONCATENATE($J$1,IF(AND(Q525&lt;&gt;"",$Q$1&lt;&gt;""),CONCATENATE($Q$1,Q525,$J$2),""))</f>
        <v/>
      </c>
      <c r="AA525" s="2" t="str">
        <f>CONCATENATE($J$1,IF(AND(R525&lt;&gt;"",$R$1&lt;&gt;""),CONCATENATE($R$1,R525,$J$2),""))</f>
        <v/>
      </c>
      <c r="AB525" s="2" t="str">
        <f t="shared" si="11"/>
        <v/>
      </c>
      <c r="AC525" s="18"/>
      <c r="AD525" s="18"/>
      <c r="AE525" s="18"/>
      <c r="AF525" s="18"/>
      <c r="AG525" s="18"/>
      <c r="AH525" s="2" t="str">
        <f>CONCATENATE($AH$1,IF(AND(AE525&lt;&gt;""),CONCATENATE("http://restauranttory.com/products/",B525,"/",AE525,".jpg"),""))</f>
        <v/>
      </c>
      <c r="AI525" s="2" t="str">
        <f>CONCATENATE($AH$1,IF(AND(AF525&lt;&gt;""),CONCATENATE("http://restauranttory.com/products/",B525,"/",AF525,".jpg"),""))</f>
        <v/>
      </c>
      <c r="AJ525" s="2" t="str">
        <f>CONCATENATE($AH$1,IF(AND(AG525&lt;&gt;""),CONCATENATE("http://restauranttory.com/products/",B525,"/",AG525,".jpg"),""))</f>
        <v/>
      </c>
      <c r="AK525" s="18"/>
      <c r="AL525" s="18"/>
      <c r="AM525" s="18"/>
      <c r="AN525" s="18"/>
      <c r="AO525" s="18"/>
      <c r="AP525" s="18"/>
      <c r="AQ525" s="18"/>
      <c r="AR525" s="2" t="str">
        <f>CONCATENATE($AH$1,IF(AND(AL525&lt;&gt;""),CONCATENATE("http://restauranttory.com/products/",B525,"/",AL525,".pdf"),""))</f>
        <v/>
      </c>
      <c r="AS525" s="2" t="str">
        <f>CONCATENATE($AH$1,IF(AND(AN525&lt;&gt;""),CONCATENATE("http://restauranttory.com/products/",B525,"/",AN525,".pdf"),""))</f>
        <v/>
      </c>
      <c r="AT525" s="2" t="str">
        <f>CONCATENATE($AH$1,IF(AND(AP525&lt;&gt;""),CONCATENATE("http://restauranttory.com/products/",B525,"/",AP525,".pdf"),""))</f>
        <v/>
      </c>
      <c r="AU525" s="18"/>
      <c r="BA525" s="18"/>
    </row>
    <row r="526" spans="1:53" ht="15" customHeight="1" thickBot="1" x14ac:dyDescent="0.3">
      <c r="A526" s="18"/>
      <c r="B526" s="18"/>
      <c r="C526" s="18"/>
      <c r="D526" s="18"/>
      <c r="E526" s="18"/>
      <c r="F526" s="18"/>
      <c r="G526" s="18"/>
      <c r="H526" s="2" t="str">
        <f t="shared" si="12"/>
        <v>&lt;check&gt;&lt;br&gt;&lt;check&gt;&lt;br&gt;&lt;check&gt;&lt;br&gt;</v>
      </c>
      <c r="I526" s="18"/>
      <c r="K526" s="18"/>
      <c r="L526" s="18"/>
      <c r="M526" s="18"/>
      <c r="N526" s="18"/>
      <c r="O526" s="18"/>
      <c r="P526" s="18"/>
      <c r="Q526" s="18"/>
      <c r="R526" s="18"/>
      <c r="S526" s="20" t="str">
        <f>CONCATENATE($J$1,IF(AND(I526&lt;&gt;"",$I$1&lt;&gt;""),CONCATENATE($I$1,I526,$J$2),""))</f>
        <v/>
      </c>
      <c r="T526" s="2" t="str">
        <f>CONCATENATE($J$1,IF(AND(K526&lt;&gt;"",$K$1&lt;&gt;""),CONCATENATE($K$1,K526,$J$2),""))</f>
        <v/>
      </c>
      <c r="U526" s="2" t="str">
        <f>CONCATENATE($J$1,IF(AND(L526&lt;&gt;"",$L$1&lt;&gt;""),CONCATENATE($L$1,L526,$J$2),""))</f>
        <v/>
      </c>
      <c r="V526" s="2" t="str">
        <f>CONCATENATE($J$1,IF(AND(M526&lt;&gt;"",$M$1&lt;&gt;""),CONCATENATE($M$1,M526,$J$2),""))</f>
        <v/>
      </c>
      <c r="W526" s="2" t="str">
        <f>CONCATENATE($J$1,IF(AND(N526&lt;&gt;"",$N$1&lt;&gt;""),CONCATENATE($N$1,N526,$J$2),""))</f>
        <v/>
      </c>
      <c r="X526" s="2" t="str">
        <f>CONCATENATE($J$1,IF(AND(O526&lt;&gt;"",$O$1&lt;&gt;""),CONCATENATE($O$1,O526,$J$2),""))</f>
        <v/>
      </c>
      <c r="Y526" s="2" t="str">
        <f>CONCATENATE($J$1,IF(AND(P526&lt;&gt;"",$P$1&lt;&gt;""),CONCATENATE($P$1,P526,$J$2),""))</f>
        <v/>
      </c>
      <c r="Z526" s="2" t="str">
        <f>CONCATENATE($J$1,IF(AND(Q526&lt;&gt;"",$Q$1&lt;&gt;""),CONCATENATE($Q$1,Q526,$J$2),""))</f>
        <v/>
      </c>
      <c r="AA526" s="2" t="str">
        <f>CONCATENATE($J$1,IF(AND(R526&lt;&gt;"",$R$1&lt;&gt;""),CONCATENATE($R$1,R526,$J$2),""))</f>
        <v/>
      </c>
      <c r="AB526" s="2" t="str">
        <f t="shared" si="11"/>
        <v/>
      </c>
      <c r="AC526" s="18"/>
      <c r="AD526" s="18"/>
      <c r="AE526" s="18"/>
      <c r="AF526" s="18"/>
      <c r="AG526" s="18"/>
      <c r="AH526" s="2" t="str">
        <f>CONCATENATE($AH$1,IF(AND(AE526&lt;&gt;""),CONCATENATE("http://restauranttory.com/products/",B526,"/",AE526,".jpg"),""))</f>
        <v/>
      </c>
      <c r="AI526" s="2" t="str">
        <f>CONCATENATE($AH$1,IF(AND(AF526&lt;&gt;""),CONCATENATE("http://restauranttory.com/products/",B526,"/",AF526,".jpg"),""))</f>
        <v/>
      </c>
      <c r="AJ526" s="2" t="str">
        <f>CONCATENATE($AH$1,IF(AND(AG526&lt;&gt;""),CONCATENATE("http://restauranttory.com/products/",B526,"/",AG526,".jpg"),""))</f>
        <v/>
      </c>
      <c r="AK526" s="18"/>
      <c r="AL526" s="18"/>
      <c r="AM526" s="18"/>
      <c r="AN526" s="18"/>
      <c r="AO526" s="18"/>
      <c r="AP526" s="18"/>
      <c r="AQ526" s="18"/>
      <c r="AR526" s="2" t="str">
        <f>CONCATENATE($AH$1,IF(AND(AL526&lt;&gt;""),CONCATENATE("http://restauranttory.com/products/",B526,"/",AL526,".pdf"),""))</f>
        <v/>
      </c>
      <c r="AS526" s="2" t="str">
        <f>CONCATENATE($AH$1,IF(AND(AN526&lt;&gt;""),CONCATENATE("http://restauranttory.com/products/",B526,"/",AN526,".pdf"),""))</f>
        <v/>
      </c>
      <c r="AT526" s="2" t="str">
        <f>CONCATENATE($AH$1,IF(AND(AP526&lt;&gt;""),CONCATENATE("http://restauranttory.com/products/",B526,"/",AP526,".pdf"),""))</f>
        <v/>
      </c>
      <c r="AU526" s="18"/>
      <c r="BA526" s="18"/>
    </row>
    <row r="527" spans="1:53" ht="15" customHeight="1" thickBot="1" x14ac:dyDescent="0.3">
      <c r="A527" s="18"/>
      <c r="B527" s="18"/>
      <c r="C527" s="18"/>
      <c r="D527" s="18"/>
      <c r="E527" s="18"/>
      <c r="F527" s="18"/>
      <c r="G527" s="18"/>
      <c r="H527" s="2" t="str">
        <f t="shared" si="12"/>
        <v>&lt;check&gt;&lt;br&gt;&lt;check&gt;&lt;br&gt;&lt;check&gt;&lt;br&gt;</v>
      </c>
      <c r="I527" s="18"/>
      <c r="K527" s="18"/>
      <c r="L527" s="18"/>
      <c r="M527" s="18"/>
      <c r="N527" s="18"/>
      <c r="O527" s="18"/>
      <c r="P527" s="18"/>
      <c r="Q527" s="18"/>
      <c r="R527" s="18"/>
      <c r="S527" s="20" t="str">
        <f>CONCATENATE($J$1,IF(AND(I527&lt;&gt;"",$I$1&lt;&gt;""),CONCATENATE($I$1,I527,$J$2),""))</f>
        <v/>
      </c>
      <c r="T527" s="2" t="str">
        <f>CONCATENATE($J$1,IF(AND(K527&lt;&gt;"",$K$1&lt;&gt;""),CONCATENATE($K$1,K527,$J$2),""))</f>
        <v/>
      </c>
      <c r="U527" s="2" t="str">
        <f>CONCATENATE($J$1,IF(AND(L527&lt;&gt;"",$L$1&lt;&gt;""),CONCATENATE($L$1,L527,$J$2),""))</f>
        <v/>
      </c>
      <c r="V527" s="2" t="str">
        <f>CONCATENATE($J$1,IF(AND(M527&lt;&gt;"",$M$1&lt;&gt;""),CONCATENATE($M$1,M527,$J$2),""))</f>
        <v/>
      </c>
      <c r="W527" s="2" t="str">
        <f>CONCATENATE($J$1,IF(AND(N527&lt;&gt;"",$N$1&lt;&gt;""),CONCATENATE($N$1,N527,$J$2),""))</f>
        <v/>
      </c>
      <c r="X527" s="2" t="str">
        <f>CONCATENATE($J$1,IF(AND(O527&lt;&gt;"",$O$1&lt;&gt;""),CONCATENATE($O$1,O527,$J$2),""))</f>
        <v/>
      </c>
      <c r="Y527" s="2" t="str">
        <f>CONCATENATE($J$1,IF(AND(P527&lt;&gt;"",$P$1&lt;&gt;""),CONCATENATE($P$1,P527,$J$2),""))</f>
        <v/>
      </c>
      <c r="Z527" s="2" t="str">
        <f>CONCATENATE($J$1,IF(AND(Q527&lt;&gt;"",$Q$1&lt;&gt;""),CONCATENATE($Q$1,Q527,$J$2),""))</f>
        <v/>
      </c>
      <c r="AA527" s="2" t="str">
        <f>CONCATENATE($J$1,IF(AND(R527&lt;&gt;"",$R$1&lt;&gt;""),CONCATENATE($R$1,R527,$J$2),""))</f>
        <v/>
      </c>
      <c r="AB527" s="2" t="str">
        <f t="shared" si="11"/>
        <v/>
      </c>
      <c r="AC527" s="18"/>
      <c r="AD527" s="18"/>
      <c r="AE527" s="18"/>
      <c r="AF527" s="18"/>
      <c r="AG527" s="18"/>
      <c r="AH527" s="2" t="str">
        <f>CONCATENATE($AH$1,IF(AND(AE527&lt;&gt;""),CONCATENATE("http://restauranttory.com/products/",B527,"/",AE527,".jpg"),""))</f>
        <v/>
      </c>
      <c r="AI527" s="2" t="str">
        <f>CONCATENATE($AH$1,IF(AND(AF527&lt;&gt;""),CONCATENATE("http://restauranttory.com/products/",B527,"/",AF527,".jpg"),""))</f>
        <v/>
      </c>
      <c r="AJ527" s="2" t="str">
        <f>CONCATENATE($AH$1,IF(AND(AG527&lt;&gt;""),CONCATENATE("http://restauranttory.com/products/",B527,"/",AG527,".jpg"),""))</f>
        <v/>
      </c>
      <c r="AK527" s="18"/>
      <c r="AL527" s="18"/>
      <c r="AM527" s="18"/>
      <c r="AN527" s="18"/>
      <c r="AO527" s="18"/>
      <c r="AP527" s="18"/>
      <c r="AQ527" s="18"/>
      <c r="AR527" s="2" t="str">
        <f>CONCATENATE($AH$1,IF(AND(AL527&lt;&gt;""),CONCATENATE("http://restauranttory.com/products/",B527,"/",AL527,".pdf"),""))</f>
        <v/>
      </c>
      <c r="AS527" s="2" t="str">
        <f>CONCATENATE($AH$1,IF(AND(AN527&lt;&gt;""),CONCATENATE("http://restauranttory.com/products/",B527,"/",AN527,".pdf"),""))</f>
        <v/>
      </c>
      <c r="AT527" s="2" t="str">
        <f>CONCATENATE($AH$1,IF(AND(AP527&lt;&gt;""),CONCATENATE("http://restauranttory.com/products/",B527,"/",AP527,".pdf"),""))</f>
        <v/>
      </c>
      <c r="AU527" s="18"/>
      <c r="BA527" s="18"/>
    </row>
    <row r="528" spans="1:53" ht="15" customHeight="1" thickBot="1" x14ac:dyDescent="0.3">
      <c r="A528" s="18"/>
      <c r="B528" s="18"/>
      <c r="C528" s="18"/>
      <c r="D528" s="18"/>
      <c r="E528" s="18"/>
      <c r="F528" s="18"/>
      <c r="G528" s="18"/>
      <c r="H528" s="2" t="str">
        <f t="shared" si="12"/>
        <v>&lt;check&gt;&lt;br&gt;&lt;check&gt;&lt;br&gt;&lt;check&gt;&lt;br&gt;</v>
      </c>
      <c r="I528" s="18"/>
      <c r="K528" s="18"/>
      <c r="L528" s="18"/>
      <c r="M528" s="18"/>
      <c r="N528" s="18"/>
      <c r="O528" s="18"/>
      <c r="P528" s="18"/>
      <c r="Q528" s="18"/>
      <c r="R528" s="18"/>
      <c r="S528" s="20" t="str">
        <f>CONCATENATE($J$1,IF(AND(I528&lt;&gt;"",$I$1&lt;&gt;""),CONCATENATE($I$1,I528,$J$2),""))</f>
        <v/>
      </c>
      <c r="T528" s="2" t="str">
        <f>CONCATENATE($J$1,IF(AND(K528&lt;&gt;"",$K$1&lt;&gt;""),CONCATENATE($K$1,K528,$J$2),""))</f>
        <v/>
      </c>
      <c r="U528" s="2" t="str">
        <f>CONCATENATE($J$1,IF(AND(L528&lt;&gt;"",$L$1&lt;&gt;""),CONCATENATE($L$1,L528,$J$2),""))</f>
        <v/>
      </c>
      <c r="V528" s="2" t="str">
        <f>CONCATENATE($J$1,IF(AND(M528&lt;&gt;"",$M$1&lt;&gt;""),CONCATENATE($M$1,M528,$J$2),""))</f>
        <v/>
      </c>
      <c r="W528" s="2" t="str">
        <f>CONCATENATE($J$1,IF(AND(N528&lt;&gt;"",$N$1&lt;&gt;""),CONCATENATE($N$1,N528,$J$2),""))</f>
        <v/>
      </c>
      <c r="X528" s="2" t="str">
        <f>CONCATENATE($J$1,IF(AND(O528&lt;&gt;"",$O$1&lt;&gt;""),CONCATENATE($O$1,O528,$J$2),""))</f>
        <v/>
      </c>
      <c r="Y528" s="2" t="str">
        <f>CONCATENATE($J$1,IF(AND(P528&lt;&gt;"",$P$1&lt;&gt;""),CONCATENATE($P$1,P528,$J$2),""))</f>
        <v/>
      </c>
      <c r="Z528" s="2" t="str">
        <f>CONCATENATE($J$1,IF(AND(Q528&lt;&gt;"",$Q$1&lt;&gt;""),CONCATENATE($Q$1,Q528,$J$2),""))</f>
        <v/>
      </c>
      <c r="AA528" s="2" t="str">
        <f>CONCATENATE($J$1,IF(AND(R528&lt;&gt;"",$R$1&lt;&gt;""),CONCATENATE($R$1,R528,$J$2),""))</f>
        <v/>
      </c>
      <c r="AB528" s="2" t="str">
        <f t="shared" si="11"/>
        <v/>
      </c>
      <c r="AC528" s="18"/>
      <c r="AD528" s="18"/>
      <c r="AE528" s="18"/>
      <c r="AF528" s="18"/>
      <c r="AG528" s="18"/>
      <c r="AH528" s="2" t="str">
        <f>CONCATENATE($AH$1,IF(AND(AE528&lt;&gt;""),CONCATENATE("http://restauranttory.com/products/",B528,"/",AE528,".jpg"),""))</f>
        <v/>
      </c>
      <c r="AI528" s="2" t="str">
        <f>CONCATENATE($AH$1,IF(AND(AF528&lt;&gt;""),CONCATENATE("http://restauranttory.com/products/",B528,"/",AF528,".jpg"),""))</f>
        <v/>
      </c>
      <c r="AJ528" s="2" t="str">
        <f>CONCATENATE($AH$1,IF(AND(AG528&lt;&gt;""),CONCATENATE("http://restauranttory.com/products/",B528,"/",AG528,".jpg"),""))</f>
        <v/>
      </c>
      <c r="AK528" s="18"/>
      <c r="AL528" s="18"/>
      <c r="AM528" s="18"/>
      <c r="AN528" s="18"/>
      <c r="AO528" s="18"/>
      <c r="AP528" s="18"/>
      <c r="AQ528" s="18"/>
      <c r="AR528" s="2" t="str">
        <f>CONCATENATE($AH$1,IF(AND(AL528&lt;&gt;""),CONCATENATE("http://restauranttory.com/products/",B528,"/",AL528,".pdf"),""))</f>
        <v/>
      </c>
      <c r="AS528" s="2" t="str">
        <f>CONCATENATE($AH$1,IF(AND(AN528&lt;&gt;""),CONCATENATE("http://restauranttory.com/products/",B528,"/",AN528,".pdf"),""))</f>
        <v/>
      </c>
      <c r="AT528" s="2" t="str">
        <f>CONCATENATE($AH$1,IF(AND(AP528&lt;&gt;""),CONCATENATE("http://restauranttory.com/products/",B528,"/",AP528,".pdf"),""))</f>
        <v/>
      </c>
      <c r="AU528" s="18"/>
      <c r="BA528" s="18"/>
    </row>
    <row r="529" spans="1:53" ht="15" customHeight="1" thickBot="1" x14ac:dyDescent="0.3">
      <c r="A529" s="18"/>
      <c r="B529" s="18"/>
      <c r="C529" s="18"/>
      <c r="D529" s="18"/>
      <c r="E529" s="18"/>
      <c r="F529" s="18"/>
      <c r="G529" s="18"/>
      <c r="H529" s="2" t="str">
        <f t="shared" si="12"/>
        <v>&lt;check&gt;&lt;br&gt;&lt;check&gt;&lt;br&gt;&lt;check&gt;&lt;br&gt;</v>
      </c>
      <c r="I529" s="18"/>
      <c r="K529" s="18"/>
      <c r="L529" s="18"/>
      <c r="M529" s="18"/>
      <c r="N529" s="18"/>
      <c r="O529" s="18"/>
      <c r="P529" s="18"/>
      <c r="Q529" s="18"/>
      <c r="R529" s="18"/>
      <c r="S529" s="20" t="str">
        <f>CONCATENATE($J$1,IF(AND(I529&lt;&gt;"",$I$1&lt;&gt;""),CONCATENATE($I$1,I529,$J$2),""))</f>
        <v/>
      </c>
      <c r="T529" s="2" t="str">
        <f>CONCATENATE($J$1,IF(AND(K529&lt;&gt;"",$K$1&lt;&gt;""),CONCATENATE($K$1,K529,$J$2),""))</f>
        <v/>
      </c>
      <c r="U529" s="2" t="str">
        <f>CONCATENATE($J$1,IF(AND(L529&lt;&gt;"",$L$1&lt;&gt;""),CONCATENATE($L$1,L529,$J$2),""))</f>
        <v/>
      </c>
      <c r="V529" s="2" t="str">
        <f>CONCATENATE($J$1,IF(AND(M529&lt;&gt;"",$M$1&lt;&gt;""),CONCATENATE($M$1,M529,$J$2),""))</f>
        <v/>
      </c>
      <c r="W529" s="2" t="str">
        <f>CONCATENATE($J$1,IF(AND(N529&lt;&gt;"",$N$1&lt;&gt;""),CONCATENATE($N$1,N529,$J$2),""))</f>
        <v/>
      </c>
      <c r="X529" s="2" t="str">
        <f>CONCATENATE($J$1,IF(AND(O529&lt;&gt;"",$O$1&lt;&gt;""),CONCATENATE($O$1,O529,$J$2),""))</f>
        <v/>
      </c>
      <c r="Y529" s="2" t="str">
        <f>CONCATENATE($J$1,IF(AND(P529&lt;&gt;"",$P$1&lt;&gt;""),CONCATENATE($P$1,P529,$J$2),""))</f>
        <v/>
      </c>
      <c r="Z529" s="2" t="str">
        <f>CONCATENATE($J$1,IF(AND(Q529&lt;&gt;"",$Q$1&lt;&gt;""),CONCATENATE($Q$1,Q529,$J$2),""))</f>
        <v/>
      </c>
      <c r="AA529" s="2" t="str">
        <f>CONCATENATE($J$1,IF(AND(R529&lt;&gt;"",$R$1&lt;&gt;""),CONCATENATE($R$1,R529,$J$2),""))</f>
        <v/>
      </c>
      <c r="AB529" s="2" t="str">
        <f t="shared" si="11"/>
        <v/>
      </c>
      <c r="AC529" s="18"/>
      <c r="AD529" s="18"/>
      <c r="AE529" s="18"/>
      <c r="AF529" s="18"/>
      <c r="AG529" s="18"/>
      <c r="AH529" s="2" t="str">
        <f>CONCATENATE($AH$1,IF(AND(AE529&lt;&gt;""),CONCATENATE("http://restauranttory.com/products/",B529,"/",AE529,".jpg"),""))</f>
        <v/>
      </c>
      <c r="AI529" s="2" t="str">
        <f>CONCATENATE($AH$1,IF(AND(AF529&lt;&gt;""),CONCATENATE("http://restauranttory.com/products/",B529,"/",AF529,".jpg"),""))</f>
        <v/>
      </c>
      <c r="AJ529" s="2" t="str">
        <f>CONCATENATE($AH$1,IF(AND(AG529&lt;&gt;""),CONCATENATE("http://restauranttory.com/products/",B529,"/",AG529,".jpg"),""))</f>
        <v/>
      </c>
      <c r="AK529" s="18"/>
      <c r="AL529" s="18"/>
      <c r="AM529" s="18"/>
      <c r="AN529" s="18"/>
      <c r="AO529" s="18"/>
      <c r="AP529" s="18"/>
      <c r="AQ529" s="18"/>
      <c r="AR529" s="2" t="str">
        <f>CONCATENATE($AH$1,IF(AND(AL529&lt;&gt;""),CONCATENATE("http://restauranttory.com/products/",B529,"/",AL529,".pdf"),""))</f>
        <v/>
      </c>
      <c r="AS529" s="2" t="str">
        <f>CONCATENATE($AH$1,IF(AND(AN529&lt;&gt;""),CONCATENATE("http://restauranttory.com/products/",B529,"/",AN529,".pdf"),""))</f>
        <v/>
      </c>
      <c r="AT529" s="2" t="str">
        <f>CONCATENATE($AH$1,IF(AND(AP529&lt;&gt;""),CONCATENATE("http://restauranttory.com/products/",B529,"/",AP529,".pdf"),""))</f>
        <v/>
      </c>
      <c r="AU529" s="18"/>
      <c r="BA529" s="18"/>
    </row>
    <row r="530" spans="1:53" ht="15" customHeight="1" thickBot="1" x14ac:dyDescent="0.3">
      <c r="A530" s="18"/>
      <c r="B530" s="18"/>
      <c r="C530" s="18"/>
      <c r="D530" s="18"/>
      <c r="E530" s="18"/>
      <c r="F530" s="18"/>
      <c r="G530" s="18"/>
      <c r="H530" s="2" t="str">
        <f t="shared" si="12"/>
        <v>&lt;check&gt;&lt;br&gt;&lt;check&gt;&lt;br&gt;&lt;check&gt;&lt;br&gt;</v>
      </c>
      <c r="I530" s="18"/>
      <c r="K530" s="18"/>
      <c r="L530" s="18"/>
      <c r="M530" s="18"/>
      <c r="N530" s="18"/>
      <c r="O530" s="18"/>
      <c r="P530" s="18"/>
      <c r="Q530" s="18"/>
      <c r="R530" s="18"/>
      <c r="S530" s="20" t="str">
        <f>CONCATENATE($J$1,IF(AND(I530&lt;&gt;"",$I$1&lt;&gt;""),CONCATENATE($I$1,I530,$J$2),""))</f>
        <v/>
      </c>
      <c r="T530" s="2" t="str">
        <f>CONCATENATE($J$1,IF(AND(K530&lt;&gt;"",$K$1&lt;&gt;""),CONCATENATE($K$1,K530,$J$2),""))</f>
        <v/>
      </c>
      <c r="U530" s="2" t="str">
        <f>CONCATENATE($J$1,IF(AND(L530&lt;&gt;"",$L$1&lt;&gt;""),CONCATENATE($L$1,L530,$J$2),""))</f>
        <v/>
      </c>
      <c r="V530" s="2" t="str">
        <f>CONCATENATE($J$1,IF(AND(M530&lt;&gt;"",$M$1&lt;&gt;""),CONCATENATE($M$1,M530,$J$2),""))</f>
        <v/>
      </c>
      <c r="W530" s="2" t="str">
        <f>CONCATENATE($J$1,IF(AND(N530&lt;&gt;"",$N$1&lt;&gt;""),CONCATENATE($N$1,N530,$J$2),""))</f>
        <v/>
      </c>
      <c r="X530" s="2" t="str">
        <f>CONCATENATE($J$1,IF(AND(O530&lt;&gt;"",$O$1&lt;&gt;""),CONCATENATE($O$1,O530,$J$2),""))</f>
        <v/>
      </c>
      <c r="Y530" s="2" t="str">
        <f>CONCATENATE($J$1,IF(AND(P530&lt;&gt;"",$P$1&lt;&gt;""),CONCATENATE($P$1,P530,$J$2),""))</f>
        <v/>
      </c>
      <c r="Z530" s="2" t="str">
        <f>CONCATENATE($J$1,IF(AND(Q530&lt;&gt;"",$Q$1&lt;&gt;""),CONCATENATE($Q$1,Q530,$J$2),""))</f>
        <v/>
      </c>
      <c r="AA530" s="2" t="str">
        <f>CONCATENATE($J$1,IF(AND(R530&lt;&gt;"",$R$1&lt;&gt;""),CONCATENATE($R$1,R530,$J$2),""))</f>
        <v/>
      </c>
      <c r="AB530" s="2" t="str">
        <f t="shared" si="11"/>
        <v/>
      </c>
      <c r="AC530" s="18"/>
      <c r="AD530" s="18"/>
      <c r="AE530" s="18"/>
      <c r="AF530" s="18"/>
      <c r="AG530" s="18"/>
      <c r="AH530" s="2" t="str">
        <f>CONCATENATE($AH$1,IF(AND(AE530&lt;&gt;""),CONCATENATE("http://restauranttory.com/products/",B530,"/",AE530,".jpg"),""))</f>
        <v/>
      </c>
      <c r="AI530" s="2" t="str">
        <f>CONCATENATE($AH$1,IF(AND(AF530&lt;&gt;""),CONCATENATE("http://restauranttory.com/products/",B530,"/",AF530,".jpg"),""))</f>
        <v/>
      </c>
      <c r="AJ530" s="2" t="str">
        <f>CONCATENATE($AH$1,IF(AND(AG530&lt;&gt;""),CONCATENATE("http://restauranttory.com/products/",B530,"/",AG530,".jpg"),""))</f>
        <v/>
      </c>
      <c r="AK530" s="18"/>
      <c r="AL530" s="18"/>
      <c r="AM530" s="18"/>
      <c r="AN530" s="18"/>
      <c r="AO530" s="18"/>
      <c r="AP530" s="18"/>
      <c r="AQ530" s="18"/>
      <c r="AR530" s="2" t="str">
        <f>CONCATENATE($AH$1,IF(AND(AL530&lt;&gt;""),CONCATENATE("http://restauranttory.com/products/",B530,"/",AL530,".pdf"),""))</f>
        <v/>
      </c>
      <c r="AS530" s="2" t="str">
        <f>CONCATENATE($AH$1,IF(AND(AN530&lt;&gt;""),CONCATENATE("http://restauranttory.com/products/",B530,"/",AN530,".pdf"),""))</f>
        <v/>
      </c>
      <c r="AT530" s="2" t="str">
        <f>CONCATENATE($AH$1,IF(AND(AP530&lt;&gt;""),CONCATENATE("http://restauranttory.com/products/",B530,"/",AP530,".pdf"),""))</f>
        <v/>
      </c>
      <c r="AU530" s="18"/>
      <c r="BA530" s="18"/>
    </row>
    <row r="531" spans="1:53" ht="15" customHeight="1" thickBot="1" x14ac:dyDescent="0.3">
      <c r="A531" s="18"/>
      <c r="B531" s="18"/>
      <c r="C531" s="18"/>
      <c r="D531" s="18"/>
      <c r="E531" s="18"/>
      <c r="F531" s="18"/>
      <c r="G531" s="18"/>
      <c r="H531" s="2" t="str">
        <f t="shared" si="12"/>
        <v>&lt;check&gt;&lt;br&gt;&lt;check&gt;&lt;br&gt;&lt;check&gt;&lt;br&gt;</v>
      </c>
      <c r="I531" s="18"/>
      <c r="K531" s="18"/>
      <c r="L531" s="18"/>
      <c r="M531" s="18"/>
      <c r="N531" s="18"/>
      <c r="O531" s="18"/>
      <c r="P531" s="18"/>
      <c r="Q531" s="18"/>
      <c r="R531" s="18"/>
      <c r="S531" s="20" t="str">
        <f>CONCATENATE($J$1,IF(AND(I531&lt;&gt;"",$I$1&lt;&gt;""),CONCATENATE($I$1,I531,$J$2),""))</f>
        <v/>
      </c>
      <c r="T531" s="2" t="str">
        <f>CONCATENATE($J$1,IF(AND(K531&lt;&gt;"",$K$1&lt;&gt;""),CONCATENATE($K$1,K531,$J$2),""))</f>
        <v/>
      </c>
      <c r="U531" s="2" t="str">
        <f>CONCATENATE($J$1,IF(AND(L531&lt;&gt;"",$L$1&lt;&gt;""),CONCATENATE($L$1,L531,$J$2),""))</f>
        <v/>
      </c>
      <c r="V531" s="2" t="str">
        <f>CONCATENATE($J$1,IF(AND(M531&lt;&gt;"",$M$1&lt;&gt;""),CONCATENATE($M$1,M531,$J$2),""))</f>
        <v/>
      </c>
      <c r="W531" s="2" t="str">
        <f>CONCATENATE($J$1,IF(AND(N531&lt;&gt;"",$N$1&lt;&gt;""),CONCATENATE($N$1,N531,$J$2),""))</f>
        <v/>
      </c>
      <c r="X531" s="2" t="str">
        <f>CONCATENATE($J$1,IF(AND(O531&lt;&gt;"",$O$1&lt;&gt;""),CONCATENATE($O$1,O531,$J$2),""))</f>
        <v/>
      </c>
      <c r="Y531" s="2" t="str">
        <f>CONCATENATE($J$1,IF(AND(P531&lt;&gt;"",$P$1&lt;&gt;""),CONCATENATE($P$1,P531,$J$2),""))</f>
        <v/>
      </c>
      <c r="Z531" s="2" t="str">
        <f>CONCATENATE($J$1,IF(AND(Q531&lt;&gt;"",$Q$1&lt;&gt;""),CONCATENATE($Q$1,Q531,$J$2),""))</f>
        <v/>
      </c>
      <c r="AA531" s="2" t="str">
        <f>CONCATENATE($J$1,IF(AND(R531&lt;&gt;"",$R$1&lt;&gt;""),CONCATENATE($R$1,R531,$J$2),""))</f>
        <v/>
      </c>
      <c r="AB531" s="2" t="str">
        <f t="shared" si="11"/>
        <v/>
      </c>
      <c r="AC531" s="18"/>
      <c r="AD531" s="18"/>
      <c r="AE531" s="18"/>
      <c r="AF531" s="18"/>
      <c r="AG531" s="18"/>
      <c r="AH531" s="2" t="str">
        <f>CONCATENATE($AH$1,IF(AND(AE531&lt;&gt;""),CONCATENATE("http://restauranttory.com/products/",B531,"/",AE531,".jpg"),""))</f>
        <v/>
      </c>
      <c r="AI531" s="2" t="str">
        <f>CONCATENATE($AH$1,IF(AND(AF531&lt;&gt;""),CONCATENATE("http://restauranttory.com/products/",B531,"/",AF531,".jpg"),""))</f>
        <v/>
      </c>
      <c r="AJ531" s="2" t="str">
        <f>CONCATENATE($AH$1,IF(AND(AG531&lt;&gt;""),CONCATENATE("http://restauranttory.com/products/",B531,"/",AG531,".jpg"),""))</f>
        <v/>
      </c>
      <c r="AK531" s="18"/>
      <c r="AL531" s="18"/>
      <c r="AM531" s="18"/>
      <c r="AN531" s="18"/>
      <c r="AO531" s="18"/>
      <c r="AP531" s="18"/>
      <c r="AQ531" s="18"/>
      <c r="AR531" s="2" t="str">
        <f>CONCATENATE($AH$1,IF(AND(AL531&lt;&gt;""),CONCATENATE("http://restauranttory.com/products/",B531,"/",AL531,".pdf"),""))</f>
        <v/>
      </c>
      <c r="AS531" s="2" t="str">
        <f>CONCATENATE($AH$1,IF(AND(AN531&lt;&gt;""),CONCATENATE("http://restauranttory.com/products/",B531,"/",AN531,".pdf"),""))</f>
        <v/>
      </c>
      <c r="AT531" s="2" t="str">
        <f>CONCATENATE($AH$1,IF(AND(AP531&lt;&gt;""),CONCATENATE("http://restauranttory.com/products/",B531,"/",AP531,".pdf"),""))</f>
        <v/>
      </c>
      <c r="AU531" s="18"/>
      <c r="BA531" s="18"/>
    </row>
    <row r="532" spans="1:53" ht="15" customHeight="1" thickBot="1" x14ac:dyDescent="0.3">
      <c r="A532" s="18"/>
      <c r="B532" s="18"/>
      <c r="C532" s="18"/>
      <c r="D532" s="18"/>
      <c r="E532" s="18"/>
      <c r="F532" s="18"/>
      <c r="G532" s="18"/>
      <c r="H532" s="2" t="str">
        <f t="shared" si="12"/>
        <v>&lt;check&gt;&lt;br&gt;&lt;check&gt;&lt;br&gt;&lt;check&gt;&lt;br&gt;</v>
      </c>
      <c r="I532" s="18"/>
      <c r="K532" s="18"/>
      <c r="L532" s="18"/>
      <c r="M532" s="18"/>
      <c r="N532" s="18"/>
      <c r="O532" s="18"/>
      <c r="P532" s="18"/>
      <c r="Q532" s="18"/>
      <c r="R532" s="18"/>
      <c r="S532" s="20" t="str">
        <f>CONCATENATE($J$1,IF(AND(I532&lt;&gt;"",$I$1&lt;&gt;""),CONCATENATE($I$1,I532,$J$2),""))</f>
        <v/>
      </c>
      <c r="T532" s="2" t="str">
        <f>CONCATENATE($J$1,IF(AND(K532&lt;&gt;"",$K$1&lt;&gt;""),CONCATENATE($K$1,K532,$J$2),""))</f>
        <v/>
      </c>
      <c r="U532" s="2" t="str">
        <f>CONCATENATE($J$1,IF(AND(L532&lt;&gt;"",$L$1&lt;&gt;""),CONCATENATE($L$1,L532,$J$2),""))</f>
        <v/>
      </c>
      <c r="V532" s="2" t="str">
        <f>CONCATENATE($J$1,IF(AND(M532&lt;&gt;"",$M$1&lt;&gt;""),CONCATENATE($M$1,M532,$J$2),""))</f>
        <v/>
      </c>
      <c r="W532" s="2" t="str">
        <f>CONCATENATE($J$1,IF(AND(N532&lt;&gt;"",$N$1&lt;&gt;""),CONCATENATE($N$1,N532,$J$2),""))</f>
        <v/>
      </c>
      <c r="X532" s="2" t="str">
        <f>CONCATENATE($J$1,IF(AND(O532&lt;&gt;"",$O$1&lt;&gt;""),CONCATENATE($O$1,O532,$J$2),""))</f>
        <v/>
      </c>
      <c r="Y532" s="2" t="str">
        <f>CONCATENATE($J$1,IF(AND(P532&lt;&gt;"",$P$1&lt;&gt;""),CONCATENATE($P$1,P532,$J$2),""))</f>
        <v/>
      </c>
      <c r="Z532" s="2" t="str">
        <f>CONCATENATE($J$1,IF(AND(Q532&lt;&gt;"",$Q$1&lt;&gt;""),CONCATENATE($Q$1,Q532,$J$2),""))</f>
        <v/>
      </c>
      <c r="AA532" s="2" t="str">
        <f>CONCATENATE($J$1,IF(AND(R532&lt;&gt;"",$R$1&lt;&gt;""),CONCATENATE($R$1,R532,$J$2),""))</f>
        <v/>
      </c>
      <c r="AB532" s="2" t="str">
        <f t="shared" si="11"/>
        <v/>
      </c>
      <c r="AC532" s="18"/>
      <c r="AD532" s="18"/>
      <c r="AE532" s="18"/>
      <c r="AF532" s="18"/>
      <c r="AG532" s="18"/>
      <c r="AH532" s="2" t="str">
        <f>CONCATENATE($AH$1,IF(AND(AE532&lt;&gt;""),CONCATENATE("http://restauranttory.com/products/",B532,"/",AE532,".jpg"),""))</f>
        <v/>
      </c>
      <c r="AI532" s="2" t="str">
        <f>CONCATENATE($AH$1,IF(AND(AF532&lt;&gt;""),CONCATENATE("http://restauranttory.com/products/",B532,"/",AF532,".jpg"),""))</f>
        <v/>
      </c>
      <c r="AJ532" s="2" t="str">
        <f>CONCATENATE($AH$1,IF(AND(AG532&lt;&gt;""),CONCATENATE("http://restauranttory.com/products/",B532,"/",AG532,".jpg"),""))</f>
        <v/>
      </c>
      <c r="AK532" s="18"/>
      <c r="AL532" s="18"/>
      <c r="AM532" s="18"/>
      <c r="AN532" s="18"/>
      <c r="AO532" s="18"/>
      <c r="AP532" s="18"/>
      <c r="AQ532" s="18"/>
      <c r="AR532" s="2" t="str">
        <f>CONCATENATE($AH$1,IF(AND(AL532&lt;&gt;""),CONCATENATE("http://restauranttory.com/products/",B532,"/",AL532,".pdf"),""))</f>
        <v/>
      </c>
      <c r="AS532" s="2" t="str">
        <f>CONCATENATE($AH$1,IF(AND(AN532&lt;&gt;""),CONCATENATE("http://restauranttory.com/products/",B532,"/",AN532,".pdf"),""))</f>
        <v/>
      </c>
      <c r="AT532" s="2" t="str">
        <f>CONCATENATE($AH$1,IF(AND(AP532&lt;&gt;""),CONCATENATE("http://restauranttory.com/products/",B532,"/",AP532,".pdf"),""))</f>
        <v/>
      </c>
      <c r="AU532" s="18"/>
      <c r="BA532" s="18"/>
    </row>
    <row r="533" spans="1:53" ht="15" customHeight="1" thickBot="1" x14ac:dyDescent="0.3">
      <c r="A533" s="18"/>
      <c r="B533" s="18"/>
      <c r="C533" s="18"/>
      <c r="D533" s="18"/>
      <c r="E533" s="18"/>
      <c r="F533" s="18"/>
      <c r="G533" s="18"/>
      <c r="H533" s="2" t="str">
        <f t="shared" si="12"/>
        <v>&lt;check&gt;&lt;br&gt;&lt;check&gt;&lt;br&gt;&lt;check&gt;&lt;br&gt;</v>
      </c>
      <c r="I533" s="18"/>
      <c r="K533" s="18"/>
      <c r="L533" s="18"/>
      <c r="M533" s="18"/>
      <c r="N533" s="18"/>
      <c r="O533" s="18"/>
      <c r="P533" s="18"/>
      <c r="Q533" s="18"/>
      <c r="R533" s="18"/>
      <c r="S533" s="20" t="str">
        <f>CONCATENATE($J$1,IF(AND(I533&lt;&gt;"",$I$1&lt;&gt;""),CONCATENATE($I$1,I533,$J$2),""))</f>
        <v/>
      </c>
      <c r="T533" s="2" t="str">
        <f>CONCATENATE($J$1,IF(AND(K533&lt;&gt;"",$K$1&lt;&gt;""),CONCATENATE($K$1,K533,$J$2),""))</f>
        <v/>
      </c>
      <c r="U533" s="2" t="str">
        <f>CONCATENATE($J$1,IF(AND(L533&lt;&gt;"",$L$1&lt;&gt;""),CONCATENATE($L$1,L533,$J$2),""))</f>
        <v/>
      </c>
      <c r="V533" s="2" t="str">
        <f>CONCATENATE($J$1,IF(AND(M533&lt;&gt;"",$M$1&lt;&gt;""),CONCATENATE($M$1,M533,$J$2),""))</f>
        <v/>
      </c>
      <c r="W533" s="2" t="str">
        <f>CONCATENATE($J$1,IF(AND(N533&lt;&gt;"",$N$1&lt;&gt;""),CONCATENATE($N$1,N533,$J$2),""))</f>
        <v/>
      </c>
      <c r="X533" s="2" t="str">
        <f>CONCATENATE($J$1,IF(AND(O533&lt;&gt;"",$O$1&lt;&gt;""),CONCATENATE($O$1,O533,$J$2),""))</f>
        <v/>
      </c>
      <c r="Y533" s="2" t="str">
        <f>CONCATENATE($J$1,IF(AND(P533&lt;&gt;"",$P$1&lt;&gt;""),CONCATENATE($P$1,P533,$J$2),""))</f>
        <v/>
      </c>
      <c r="Z533" s="2" t="str">
        <f>CONCATENATE($J$1,IF(AND(Q533&lt;&gt;"",$Q$1&lt;&gt;""),CONCATENATE($Q$1,Q533,$J$2),""))</f>
        <v/>
      </c>
      <c r="AA533" s="2" t="str">
        <f>CONCATENATE($J$1,IF(AND(R533&lt;&gt;"",$R$1&lt;&gt;""),CONCATENATE($R$1,R533,$J$2),""))</f>
        <v/>
      </c>
      <c r="AB533" s="2" t="str">
        <f t="shared" si="11"/>
        <v/>
      </c>
      <c r="AC533" s="18"/>
      <c r="AD533" s="18"/>
      <c r="AE533" s="18"/>
      <c r="AF533" s="18"/>
      <c r="AG533" s="18"/>
      <c r="AH533" s="2" t="str">
        <f>CONCATENATE($AH$1,IF(AND(AE533&lt;&gt;""),CONCATENATE("http://restauranttory.com/products/",B533,"/",AE533,".jpg"),""))</f>
        <v/>
      </c>
      <c r="AI533" s="2" t="str">
        <f>CONCATENATE($AH$1,IF(AND(AF533&lt;&gt;""),CONCATENATE("http://restauranttory.com/products/",B533,"/",AF533,".jpg"),""))</f>
        <v/>
      </c>
      <c r="AJ533" s="2" t="str">
        <f>CONCATENATE($AH$1,IF(AND(AG533&lt;&gt;""),CONCATENATE("http://restauranttory.com/products/",B533,"/",AG533,".jpg"),""))</f>
        <v/>
      </c>
      <c r="AK533" s="18"/>
      <c r="AL533" s="18"/>
      <c r="AM533" s="18"/>
      <c r="AN533" s="18"/>
      <c r="AO533" s="18"/>
      <c r="AP533" s="18"/>
      <c r="AQ533" s="18"/>
      <c r="AR533" s="2" t="str">
        <f>CONCATENATE($AH$1,IF(AND(AL533&lt;&gt;""),CONCATENATE("http://restauranttory.com/products/",B533,"/",AL533,".pdf"),""))</f>
        <v/>
      </c>
      <c r="AS533" s="2" t="str">
        <f>CONCATENATE($AH$1,IF(AND(AN533&lt;&gt;""),CONCATENATE("http://restauranttory.com/products/",B533,"/",AN533,".pdf"),""))</f>
        <v/>
      </c>
      <c r="AT533" s="2" t="str">
        <f>CONCATENATE($AH$1,IF(AND(AP533&lt;&gt;""),CONCATENATE("http://restauranttory.com/products/",B533,"/",AP533,".pdf"),""))</f>
        <v/>
      </c>
      <c r="AU533" s="18"/>
      <c r="BA533" s="18"/>
    </row>
    <row r="534" spans="1:53" ht="15" customHeight="1" thickBot="1" x14ac:dyDescent="0.3">
      <c r="A534" s="18"/>
      <c r="B534" s="18"/>
      <c r="C534" s="18"/>
      <c r="D534" s="18"/>
      <c r="E534" s="18"/>
      <c r="F534" s="18"/>
      <c r="G534" s="18"/>
      <c r="H534" s="2" t="str">
        <f t="shared" si="12"/>
        <v>&lt;check&gt;&lt;br&gt;&lt;check&gt;&lt;br&gt;&lt;check&gt;&lt;br&gt;</v>
      </c>
      <c r="I534" s="18"/>
      <c r="K534" s="18"/>
      <c r="L534" s="18"/>
      <c r="M534" s="18"/>
      <c r="N534" s="18"/>
      <c r="O534" s="18"/>
      <c r="P534" s="18"/>
      <c r="Q534" s="18"/>
      <c r="R534" s="18"/>
      <c r="S534" s="20" t="str">
        <f>CONCATENATE($J$1,IF(AND(I534&lt;&gt;"",$I$1&lt;&gt;""),CONCATENATE($I$1,I534,$J$2),""))</f>
        <v/>
      </c>
      <c r="T534" s="2" t="str">
        <f>CONCATENATE($J$1,IF(AND(K534&lt;&gt;"",$K$1&lt;&gt;""),CONCATENATE($K$1,K534,$J$2),""))</f>
        <v/>
      </c>
      <c r="U534" s="2" t="str">
        <f>CONCATENATE($J$1,IF(AND(L534&lt;&gt;"",$L$1&lt;&gt;""),CONCATENATE($L$1,L534,$J$2),""))</f>
        <v/>
      </c>
      <c r="V534" s="2" t="str">
        <f>CONCATENATE($J$1,IF(AND(M534&lt;&gt;"",$M$1&lt;&gt;""),CONCATENATE($M$1,M534,$J$2),""))</f>
        <v/>
      </c>
      <c r="W534" s="2" t="str">
        <f>CONCATENATE($J$1,IF(AND(N534&lt;&gt;"",$N$1&lt;&gt;""),CONCATENATE($N$1,N534,$J$2),""))</f>
        <v/>
      </c>
      <c r="X534" s="2" t="str">
        <f>CONCATENATE($J$1,IF(AND(O534&lt;&gt;"",$O$1&lt;&gt;""),CONCATENATE($O$1,O534,$J$2),""))</f>
        <v/>
      </c>
      <c r="Y534" s="2" t="str">
        <f>CONCATENATE($J$1,IF(AND(P534&lt;&gt;"",$P$1&lt;&gt;""),CONCATENATE($P$1,P534,$J$2),""))</f>
        <v/>
      </c>
      <c r="Z534" s="2" t="str">
        <f>CONCATENATE($J$1,IF(AND(Q534&lt;&gt;"",$Q$1&lt;&gt;""),CONCATENATE($Q$1,Q534,$J$2),""))</f>
        <v/>
      </c>
      <c r="AA534" s="2" t="str">
        <f>CONCATENATE($J$1,IF(AND(R534&lt;&gt;"",$R$1&lt;&gt;""),CONCATENATE($R$1,R534,$J$2),""))</f>
        <v/>
      </c>
      <c r="AB534" s="2" t="str">
        <f t="shared" si="11"/>
        <v/>
      </c>
      <c r="AC534" s="18"/>
      <c r="AD534" s="18"/>
      <c r="AE534" s="18"/>
      <c r="AF534" s="18"/>
      <c r="AG534" s="18"/>
      <c r="AH534" s="2" t="str">
        <f>CONCATENATE($AH$1,IF(AND(AE534&lt;&gt;""),CONCATENATE("http://restauranttory.com/products/",B534,"/",AE534,".jpg"),""))</f>
        <v/>
      </c>
      <c r="AI534" s="2" t="str">
        <f>CONCATENATE($AH$1,IF(AND(AF534&lt;&gt;""),CONCATENATE("http://restauranttory.com/products/",B534,"/",AF534,".jpg"),""))</f>
        <v/>
      </c>
      <c r="AJ534" s="2" t="str">
        <f>CONCATENATE($AH$1,IF(AND(AG534&lt;&gt;""),CONCATENATE("http://restauranttory.com/products/",B534,"/",AG534,".jpg"),""))</f>
        <v/>
      </c>
      <c r="AK534" s="18"/>
      <c r="AL534" s="18"/>
      <c r="AM534" s="18"/>
      <c r="AN534" s="18"/>
      <c r="AO534" s="18"/>
      <c r="AP534" s="18"/>
      <c r="AQ534" s="18"/>
      <c r="AR534" s="2" t="str">
        <f>CONCATENATE($AH$1,IF(AND(AL534&lt;&gt;""),CONCATENATE("http://restauranttory.com/products/",B534,"/",AL534,".pdf"),""))</f>
        <v/>
      </c>
      <c r="AS534" s="2" t="str">
        <f>CONCATENATE($AH$1,IF(AND(AN534&lt;&gt;""),CONCATENATE("http://restauranttory.com/products/",B534,"/",AN534,".pdf"),""))</f>
        <v/>
      </c>
      <c r="AT534" s="2" t="str">
        <f>CONCATENATE($AH$1,IF(AND(AP534&lt;&gt;""),CONCATENATE("http://restauranttory.com/products/",B534,"/",AP534,".pdf"),""))</f>
        <v/>
      </c>
      <c r="AU534" s="18"/>
      <c r="BA534" s="18"/>
    </row>
    <row r="535" spans="1:53" ht="15" customHeight="1" thickBot="1" x14ac:dyDescent="0.3">
      <c r="A535" s="18"/>
      <c r="B535" s="18"/>
      <c r="C535" s="18"/>
      <c r="D535" s="18"/>
      <c r="E535" s="18"/>
      <c r="F535" s="18"/>
      <c r="G535" s="18"/>
      <c r="H535" s="2" t="str">
        <f t="shared" si="12"/>
        <v>&lt;check&gt;&lt;br&gt;&lt;check&gt;&lt;br&gt;&lt;check&gt;&lt;br&gt;</v>
      </c>
      <c r="I535" s="18"/>
      <c r="K535" s="18"/>
      <c r="L535" s="18"/>
      <c r="M535" s="18"/>
      <c r="N535" s="18"/>
      <c r="O535" s="18"/>
      <c r="P535" s="18"/>
      <c r="Q535" s="18"/>
      <c r="R535" s="18"/>
      <c r="S535" s="20" t="str">
        <f>CONCATENATE($J$1,IF(AND(I535&lt;&gt;"",$I$1&lt;&gt;""),CONCATENATE($I$1,I535,$J$2),""))</f>
        <v/>
      </c>
      <c r="T535" s="2" t="str">
        <f>CONCATENATE($J$1,IF(AND(K535&lt;&gt;"",$K$1&lt;&gt;""),CONCATENATE($K$1,K535,$J$2),""))</f>
        <v/>
      </c>
      <c r="U535" s="2" t="str">
        <f>CONCATENATE($J$1,IF(AND(L535&lt;&gt;"",$L$1&lt;&gt;""),CONCATENATE($L$1,L535,$J$2),""))</f>
        <v/>
      </c>
      <c r="V535" s="2" t="str">
        <f>CONCATENATE($J$1,IF(AND(M535&lt;&gt;"",$M$1&lt;&gt;""),CONCATENATE($M$1,M535,$J$2),""))</f>
        <v/>
      </c>
      <c r="W535" s="2" t="str">
        <f>CONCATENATE($J$1,IF(AND(N535&lt;&gt;"",$N$1&lt;&gt;""),CONCATENATE($N$1,N535,$J$2),""))</f>
        <v/>
      </c>
      <c r="X535" s="2" t="str">
        <f>CONCATENATE($J$1,IF(AND(O535&lt;&gt;"",$O$1&lt;&gt;""),CONCATENATE($O$1,O535,$J$2),""))</f>
        <v/>
      </c>
      <c r="Y535" s="2" t="str">
        <f>CONCATENATE($J$1,IF(AND(P535&lt;&gt;"",$P$1&lt;&gt;""),CONCATENATE($P$1,P535,$J$2),""))</f>
        <v/>
      </c>
      <c r="Z535" s="2" t="str">
        <f>CONCATENATE($J$1,IF(AND(Q535&lt;&gt;"",$Q$1&lt;&gt;""),CONCATENATE($Q$1,Q535,$J$2),""))</f>
        <v/>
      </c>
      <c r="AA535" s="2" t="str">
        <f>CONCATENATE($J$1,IF(AND(R535&lt;&gt;"",$R$1&lt;&gt;""),CONCATENATE($R$1,R535,$J$2),""))</f>
        <v/>
      </c>
      <c r="AB535" s="2" t="str">
        <f t="shared" si="11"/>
        <v/>
      </c>
      <c r="AC535" s="18"/>
      <c r="AD535" s="18"/>
      <c r="AE535" s="18"/>
      <c r="AF535" s="18"/>
      <c r="AG535" s="18"/>
      <c r="AH535" s="2" t="str">
        <f>CONCATENATE($AH$1,IF(AND(AE535&lt;&gt;""),CONCATENATE("http://restauranttory.com/products/",B535,"/",AE535,".jpg"),""))</f>
        <v/>
      </c>
      <c r="AI535" s="2" t="str">
        <f>CONCATENATE($AH$1,IF(AND(AF535&lt;&gt;""),CONCATENATE("http://restauranttory.com/products/",B535,"/",AF535,".jpg"),""))</f>
        <v/>
      </c>
      <c r="AJ535" s="2" t="str">
        <f>CONCATENATE($AH$1,IF(AND(AG535&lt;&gt;""),CONCATENATE("http://restauranttory.com/products/",B535,"/",AG535,".jpg"),""))</f>
        <v/>
      </c>
      <c r="AK535" s="18"/>
      <c r="AL535" s="18"/>
      <c r="AM535" s="18"/>
      <c r="AN535" s="18"/>
      <c r="AO535" s="18"/>
      <c r="AP535" s="18"/>
      <c r="AQ535" s="18"/>
      <c r="AR535" s="2" t="str">
        <f>CONCATENATE($AH$1,IF(AND(AL535&lt;&gt;""),CONCATENATE("http://restauranttory.com/products/",B535,"/",AL535,".pdf"),""))</f>
        <v/>
      </c>
      <c r="AS535" s="2" t="str">
        <f>CONCATENATE($AH$1,IF(AND(AN535&lt;&gt;""),CONCATENATE("http://restauranttory.com/products/",B535,"/",AN535,".pdf"),""))</f>
        <v/>
      </c>
      <c r="AT535" s="2" t="str">
        <f>CONCATENATE($AH$1,IF(AND(AP535&lt;&gt;""),CONCATENATE("http://restauranttory.com/products/",B535,"/",AP535,".pdf"),""))</f>
        <v/>
      </c>
      <c r="AU535" s="18"/>
      <c r="BA535" s="18"/>
    </row>
    <row r="536" spans="1:53" ht="15" customHeight="1" thickBot="1" x14ac:dyDescent="0.3">
      <c r="A536" s="18"/>
      <c r="B536" s="18"/>
      <c r="C536" s="18"/>
      <c r="D536" s="18"/>
      <c r="E536" s="18"/>
      <c r="F536" s="18"/>
      <c r="G536" s="18"/>
      <c r="H536" s="2" t="str">
        <f t="shared" si="12"/>
        <v>&lt;check&gt;&lt;br&gt;&lt;check&gt;&lt;br&gt;&lt;check&gt;&lt;br&gt;</v>
      </c>
      <c r="I536" s="18"/>
      <c r="K536" s="18"/>
      <c r="L536" s="18"/>
      <c r="M536" s="18"/>
      <c r="N536" s="18"/>
      <c r="O536" s="18"/>
      <c r="P536" s="18"/>
      <c r="Q536" s="18"/>
      <c r="R536" s="18"/>
      <c r="S536" s="20" t="str">
        <f>CONCATENATE($J$1,IF(AND(I536&lt;&gt;"",$I$1&lt;&gt;""),CONCATENATE($I$1,I536,$J$2),""))</f>
        <v/>
      </c>
      <c r="T536" s="2" t="str">
        <f>CONCATENATE($J$1,IF(AND(K536&lt;&gt;"",$K$1&lt;&gt;""),CONCATENATE($K$1,K536,$J$2),""))</f>
        <v/>
      </c>
      <c r="U536" s="2" t="str">
        <f>CONCATENATE($J$1,IF(AND(L536&lt;&gt;"",$L$1&lt;&gt;""),CONCATENATE($L$1,L536,$J$2),""))</f>
        <v/>
      </c>
      <c r="V536" s="2" t="str">
        <f>CONCATENATE($J$1,IF(AND(M536&lt;&gt;"",$M$1&lt;&gt;""),CONCATENATE($M$1,M536,$J$2),""))</f>
        <v/>
      </c>
      <c r="W536" s="2" t="str">
        <f>CONCATENATE($J$1,IF(AND(N536&lt;&gt;"",$N$1&lt;&gt;""),CONCATENATE($N$1,N536,$J$2),""))</f>
        <v/>
      </c>
      <c r="X536" s="2" t="str">
        <f>CONCATENATE($J$1,IF(AND(O536&lt;&gt;"",$O$1&lt;&gt;""),CONCATENATE($O$1,O536,$J$2),""))</f>
        <v/>
      </c>
      <c r="Y536" s="2" t="str">
        <f>CONCATENATE($J$1,IF(AND(P536&lt;&gt;"",$P$1&lt;&gt;""),CONCATENATE($P$1,P536,$J$2),""))</f>
        <v/>
      </c>
      <c r="Z536" s="2" t="str">
        <f>CONCATENATE($J$1,IF(AND(Q536&lt;&gt;"",$Q$1&lt;&gt;""),CONCATENATE($Q$1,Q536,$J$2),""))</f>
        <v/>
      </c>
      <c r="AA536" s="2" t="str">
        <f>CONCATENATE($J$1,IF(AND(R536&lt;&gt;"",$R$1&lt;&gt;""),CONCATENATE($R$1,R536,$J$2),""))</f>
        <v/>
      </c>
      <c r="AB536" s="2" t="str">
        <f t="shared" si="11"/>
        <v/>
      </c>
      <c r="AC536" s="18"/>
      <c r="AD536" s="18"/>
      <c r="AE536" s="18"/>
      <c r="AF536" s="18"/>
      <c r="AG536" s="18"/>
      <c r="AH536" s="2" t="str">
        <f>CONCATENATE($AH$1,IF(AND(AE536&lt;&gt;""),CONCATENATE("http://restauranttory.com/products/",B536,"/",AE536,".jpg"),""))</f>
        <v/>
      </c>
      <c r="AI536" s="2" t="str">
        <f>CONCATENATE($AH$1,IF(AND(AF536&lt;&gt;""),CONCATENATE("http://restauranttory.com/products/",B536,"/",AF536,".jpg"),""))</f>
        <v/>
      </c>
      <c r="AJ536" s="2" t="str">
        <f>CONCATENATE($AH$1,IF(AND(AG536&lt;&gt;""),CONCATENATE("http://restauranttory.com/products/",B536,"/",AG536,".jpg"),""))</f>
        <v/>
      </c>
      <c r="AK536" s="18"/>
      <c r="AL536" s="18"/>
      <c r="AM536" s="18"/>
      <c r="AN536" s="18"/>
      <c r="AO536" s="18"/>
      <c r="AP536" s="18"/>
      <c r="AQ536" s="18"/>
      <c r="AR536" s="2" t="str">
        <f>CONCATENATE($AH$1,IF(AND(AL536&lt;&gt;""),CONCATENATE("http://restauranttory.com/products/",B536,"/",AL536,".pdf"),""))</f>
        <v/>
      </c>
      <c r="AS536" s="2" t="str">
        <f>CONCATENATE($AH$1,IF(AND(AN536&lt;&gt;""),CONCATENATE("http://restauranttory.com/products/",B536,"/",AN536,".pdf"),""))</f>
        <v/>
      </c>
      <c r="AT536" s="2" t="str">
        <f>CONCATENATE($AH$1,IF(AND(AP536&lt;&gt;""),CONCATENATE("http://restauranttory.com/products/",B536,"/",AP536,".pdf"),""))</f>
        <v/>
      </c>
      <c r="AU536" s="18"/>
      <c r="BA536" s="18"/>
    </row>
    <row r="537" spans="1:53" ht="15" customHeight="1" thickBot="1" x14ac:dyDescent="0.3">
      <c r="A537" s="18"/>
      <c r="B537" s="18"/>
      <c r="C537" s="18"/>
      <c r="D537" s="18"/>
      <c r="E537" s="18"/>
      <c r="F537" s="18"/>
      <c r="G537" s="18"/>
      <c r="H537" s="2" t="str">
        <f t="shared" si="12"/>
        <v>&lt;check&gt;&lt;br&gt;&lt;check&gt;&lt;br&gt;&lt;check&gt;&lt;br&gt;</v>
      </c>
      <c r="I537" s="18"/>
      <c r="K537" s="18"/>
      <c r="L537" s="18"/>
      <c r="M537" s="18"/>
      <c r="N537" s="18"/>
      <c r="O537" s="18"/>
      <c r="P537" s="18"/>
      <c r="Q537" s="18"/>
      <c r="R537" s="18"/>
      <c r="S537" s="20" t="str">
        <f>CONCATENATE($J$1,IF(AND(I537&lt;&gt;"",$I$1&lt;&gt;""),CONCATENATE($I$1,I537,$J$2),""))</f>
        <v/>
      </c>
      <c r="T537" s="2" t="str">
        <f>CONCATENATE($J$1,IF(AND(K537&lt;&gt;"",$K$1&lt;&gt;""),CONCATENATE($K$1,K537,$J$2),""))</f>
        <v/>
      </c>
      <c r="U537" s="2" t="str">
        <f>CONCATENATE($J$1,IF(AND(L537&lt;&gt;"",$L$1&lt;&gt;""),CONCATENATE($L$1,L537,$J$2),""))</f>
        <v/>
      </c>
      <c r="V537" s="2" t="str">
        <f>CONCATENATE($J$1,IF(AND(M537&lt;&gt;"",$M$1&lt;&gt;""),CONCATENATE($M$1,M537,$J$2),""))</f>
        <v/>
      </c>
      <c r="W537" s="2" t="str">
        <f>CONCATENATE($J$1,IF(AND(N537&lt;&gt;"",$N$1&lt;&gt;""),CONCATENATE($N$1,N537,$J$2),""))</f>
        <v/>
      </c>
      <c r="X537" s="2" t="str">
        <f>CONCATENATE($J$1,IF(AND(O537&lt;&gt;"",$O$1&lt;&gt;""),CONCATENATE($O$1,O537,$J$2),""))</f>
        <v/>
      </c>
      <c r="Y537" s="2" t="str">
        <f>CONCATENATE($J$1,IF(AND(P537&lt;&gt;"",$P$1&lt;&gt;""),CONCATENATE($P$1,P537,$J$2),""))</f>
        <v/>
      </c>
      <c r="Z537" s="2" t="str">
        <f>CONCATENATE($J$1,IF(AND(Q537&lt;&gt;"",$Q$1&lt;&gt;""),CONCATENATE($Q$1,Q537,$J$2),""))</f>
        <v/>
      </c>
      <c r="AA537" s="2" t="str">
        <f>CONCATENATE($J$1,IF(AND(R537&lt;&gt;"",$R$1&lt;&gt;""),CONCATENATE($R$1,R537,$J$2),""))</f>
        <v/>
      </c>
      <c r="AB537" s="2" t="str">
        <f t="shared" si="11"/>
        <v/>
      </c>
      <c r="AC537" s="18"/>
      <c r="AD537" s="18"/>
      <c r="AE537" s="18"/>
      <c r="AF537" s="18"/>
      <c r="AG537" s="18"/>
      <c r="AH537" s="2" t="str">
        <f>CONCATENATE($AH$1,IF(AND(AE537&lt;&gt;""),CONCATENATE("http://restauranttory.com/products/",B537,"/",AE537,".jpg"),""))</f>
        <v/>
      </c>
      <c r="AI537" s="2" t="str">
        <f>CONCATENATE($AH$1,IF(AND(AF537&lt;&gt;""),CONCATENATE("http://restauranttory.com/products/",B537,"/",AF537,".jpg"),""))</f>
        <v/>
      </c>
      <c r="AJ537" s="2" t="str">
        <f>CONCATENATE($AH$1,IF(AND(AG537&lt;&gt;""),CONCATENATE("http://restauranttory.com/products/",B537,"/",AG537,".jpg"),""))</f>
        <v/>
      </c>
      <c r="AK537" s="18"/>
      <c r="AL537" s="18"/>
      <c r="AM537" s="18"/>
      <c r="AN537" s="18"/>
      <c r="AO537" s="18"/>
      <c r="AP537" s="18"/>
      <c r="AQ537" s="18"/>
      <c r="AR537" s="2" t="str">
        <f>CONCATENATE($AH$1,IF(AND(AL537&lt;&gt;""),CONCATENATE("http://restauranttory.com/products/",B537,"/",AL537,".pdf"),""))</f>
        <v/>
      </c>
      <c r="AS537" s="2" t="str">
        <f>CONCATENATE($AH$1,IF(AND(AN537&lt;&gt;""),CONCATENATE("http://restauranttory.com/products/",B537,"/",AN537,".pdf"),""))</f>
        <v/>
      </c>
      <c r="AT537" s="2" t="str">
        <f>CONCATENATE($AH$1,IF(AND(AP537&lt;&gt;""),CONCATENATE("http://restauranttory.com/products/",B537,"/",AP537,".pdf"),""))</f>
        <v/>
      </c>
      <c r="AU537" s="18"/>
      <c r="BA537" s="18"/>
    </row>
    <row r="538" spans="1:53" ht="15" customHeight="1" thickBot="1" x14ac:dyDescent="0.3">
      <c r="A538" s="18"/>
      <c r="B538" s="18"/>
      <c r="C538" s="18"/>
      <c r="D538" s="18"/>
      <c r="E538" s="18"/>
      <c r="F538" s="18"/>
      <c r="G538" s="18"/>
      <c r="H538" s="2" t="str">
        <f t="shared" si="12"/>
        <v>&lt;check&gt;&lt;br&gt;&lt;check&gt;&lt;br&gt;&lt;check&gt;&lt;br&gt;</v>
      </c>
      <c r="I538" s="18"/>
      <c r="K538" s="18"/>
      <c r="L538" s="18"/>
      <c r="M538" s="18"/>
      <c r="N538" s="18"/>
      <c r="O538" s="18"/>
      <c r="P538" s="18"/>
      <c r="Q538" s="18"/>
      <c r="R538" s="18"/>
      <c r="S538" s="20" t="str">
        <f>CONCATENATE($J$1,IF(AND(I538&lt;&gt;"",$I$1&lt;&gt;""),CONCATENATE($I$1,I538,$J$2),""))</f>
        <v/>
      </c>
      <c r="T538" s="2" t="str">
        <f>CONCATENATE($J$1,IF(AND(K538&lt;&gt;"",$K$1&lt;&gt;""),CONCATENATE($K$1,K538,$J$2),""))</f>
        <v/>
      </c>
      <c r="U538" s="2" t="str">
        <f>CONCATENATE($J$1,IF(AND(L538&lt;&gt;"",$L$1&lt;&gt;""),CONCATENATE($L$1,L538,$J$2),""))</f>
        <v/>
      </c>
      <c r="V538" s="2" t="str">
        <f>CONCATENATE($J$1,IF(AND(M538&lt;&gt;"",$M$1&lt;&gt;""),CONCATENATE($M$1,M538,$J$2),""))</f>
        <v/>
      </c>
      <c r="W538" s="2" t="str">
        <f>CONCATENATE($J$1,IF(AND(N538&lt;&gt;"",$N$1&lt;&gt;""),CONCATENATE($N$1,N538,$J$2),""))</f>
        <v/>
      </c>
      <c r="X538" s="2" t="str">
        <f>CONCATENATE($J$1,IF(AND(O538&lt;&gt;"",$O$1&lt;&gt;""),CONCATENATE($O$1,O538,$J$2),""))</f>
        <v/>
      </c>
      <c r="Y538" s="2" t="str">
        <f>CONCATENATE($J$1,IF(AND(P538&lt;&gt;"",$P$1&lt;&gt;""),CONCATENATE($P$1,P538,$J$2),""))</f>
        <v/>
      </c>
      <c r="Z538" s="2" t="str">
        <f>CONCATENATE($J$1,IF(AND(Q538&lt;&gt;"",$Q$1&lt;&gt;""),CONCATENATE($Q$1,Q538,$J$2),""))</f>
        <v/>
      </c>
      <c r="AA538" s="2" t="str">
        <f>CONCATENATE($J$1,IF(AND(R538&lt;&gt;"",$R$1&lt;&gt;""),CONCATENATE($R$1,R538,$J$2),""))</f>
        <v/>
      </c>
      <c r="AB538" s="2" t="str">
        <f t="shared" si="11"/>
        <v/>
      </c>
      <c r="AC538" s="18"/>
      <c r="AD538" s="18"/>
      <c r="AE538" s="18"/>
      <c r="AF538" s="18"/>
      <c r="AG538" s="18"/>
      <c r="AH538" s="2" t="str">
        <f>CONCATENATE($AH$1,IF(AND(AE538&lt;&gt;""),CONCATENATE("http://restauranttory.com/products/",B538,"/",AE538,".jpg"),""))</f>
        <v/>
      </c>
      <c r="AI538" s="2" t="str">
        <f>CONCATENATE($AH$1,IF(AND(AF538&lt;&gt;""),CONCATENATE("http://restauranttory.com/products/",B538,"/",AF538,".jpg"),""))</f>
        <v/>
      </c>
      <c r="AJ538" s="2" t="str">
        <f>CONCATENATE($AH$1,IF(AND(AG538&lt;&gt;""),CONCATENATE("http://restauranttory.com/products/",B538,"/",AG538,".jpg"),""))</f>
        <v/>
      </c>
      <c r="AK538" s="18"/>
      <c r="AL538" s="18"/>
      <c r="AM538" s="18"/>
      <c r="AN538" s="18"/>
      <c r="AO538" s="18"/>
      <c r="AP538" s="18"/>
      <c r="AQ538" s="18"/>
      <c r="AR538" s="2" t="str">
        <f>CONCATENATE($AH$1,IF(AND(AL538&lt;&gt;""),CONCATENATE("http://restauranttory.com/products/",B538,"/",AL538,".pdf"),""))</f>
        <v/>
      </c>
      <c r="AS538" s="2" t="str">
        <f>CONCATENATE($AH$1,IF(AND(AN538&lt;&gt;""),CONCATENATE("http://restauranttory.com/products/",B538,"/",AN538,".pdf"),""))</f>
        <v/>
      </c>
      <c r="AT538" s="2" t="str">
        <f>CONCATENATE($AH$1,IF(AND(AP538&lt;&gt;""),CONCATENATE("http://restauranttory.com/products/",B538,"/",AP538,".pdf"),""))</f>
        <v/>
      </c>
      <c r="AU538" s="18"/>
      <c r="BA538" s="18"/>
    </row>
    <row r="539" spans="1:53" ht="15" customHeight="1" thickBot="1" x14ac:dyDescent="0.3">
      <c r="A539" s="18"/>
      <c r="B539" s="18"/>
      <c r="C539" s="18"/>
      <c r="D539" s="18"/>
      <c r="E539" s="18"/>
      <c r="F539" s="18"/>
      <c r="G539" s="18"/>
      <c r="H539" s="2" t="str">
        <f t="shared" si="12"/>
        <v>&lt;check&gt;&lt;br&gt;&lt;check&gt;&lt;br&gt;&lt;check&gt;&lt;br&gt;</v>
      </c>
      <c r="I539" s="18"/>
      <c r="K539" s="18"/>
      <c r="L539" s="18"/>
      <c r="M539" s="18"/>
      <c r="N539" s="18"/>
      <c r="O539" s="18"/>
      <c r="P539" s="18"/>
      <c r="Q539" s="18"/>
      <c r="R539" s="18"/>
      <c r="S539" s="20" t="str">
        <f>CONCATENATE($J$1,IF(AND(I539&lt;&gt;"",$I$1&lt;&gt;""),CONCATENATE($I$1,I539,$J$2),""))</f>
        <v/>
      </c>
      <c r="T539" s="2" t="str">
        <f>CONCATENATE($J$1,IF(AND(K539&lt;&gt;"",$K$1&lt;&gt;""),CONCATENATE($K$1,K539,$J$2),""))</f>
        <v/>
      </c>
      <c r="U539" s="2" t="str">
        <f>CONCATENATE($J$1,IF(AND(L539&lt;&gt;"",$L$1&lt;&gt;""),CONCATENATE($L$1,L539,$J$2),""))</f>
        <v/>
      </c>
      <c r="V539" s="2" t="str">
        <f>CONCATENATE($J$1,IF(AND(M539&lt;&gt;"",$M$1&lt;&gt;""),CONCATENATE($M$1,M539,$J$2),""))</f>
        <v/>
      </c>
      <c r="W539" s="2" t="str">
        <f>CONCATENATE($J$1,IF(AND(N539&lt;&gt;"",$N$1&lt;&gt;""),CONCATENATE($N$1,N539,$J$2),""))</f>
        <v/>
      </c>
      <c r="X539" s="2" t="str">
        <f>CONCATENATE($J$1,IF(AND(O539&lt;&gt;"",$O$1&lt;&gt;""),CONCATENATE($O$1,O539,$J$2),""))</f>
        <v/>
      </c>
      <c r="Y539" s="2" t="str">
        <f>CONCATENATE($J$1,IF(AND(P539&lt;&gt;"",$P$1&lt;&gt;""),CONCATENATE($P$1,P539,$J$2),""))</f>
        <v/>
      </c>
      <c r="Z539" s="2" t="str">
        <f>CONCATENATE($J$1,IF(AND(Q539&lt;&gt;"",$Q$1&lt;&gt;""),CONCATENATE($Q$1,Q539,$J$2),""))</f>
        <v/>
      </c>
      <c r="AA539" s="2" t="str">
        <f>CONCATENATE($J$1,IF(AND(R539&lt;&gt;"",$R$1&lt;&gt;""),CONCATENATE($R$1,R539,$J$2),""))</f>
        <v/>
      </c>
      <c r="AB539" s="2" t="str">
        <f t="shared" si="11"/>
        <v/>
      </c>
      <c r="AC539" s="18"/>
      <c r="AD539" s="18"/>
      <c r="AE539" s="18"/>
      <c r="AF539" s="18"/>
      <c r="AG539" s="18"/>
      <c r="AH539" s="2" t="str">
        <f>CONCATENATE($AH$1,IF(AND(AE539&lt;&gt;""),CONCATENATE("http://restauranttory.com/products/",B539,"/",AE539,".jpg"),""))</f>
        <v/>
      </c>
      <c r="AI539" s="2" t="str">
        <f>CONCATENATE($AH$1,IF(AND(AF539&lt;&gt;""),CONCATENATE("http://restauranttory.com/products/",B539,"/",AF539,".jpg"),""))</f>
        <v/>
      </c>
      <c r="AJ539" s="2" t="str">
        <f>CONCATENATE($AH$1,IF(AND(AG539&lt;&gt;""),CONCATENATE("http://restauranttory.com/products/",B539,"/",AG539,".jpg"),""))</f>
        <v/>
      </c>
      <c r="AK539" s="18"/>
      <c r="AL539" s="18"/>
      <c r="AM539" s="18"/>
      <c r="AN539" s="18"/>
      <c r="AO539" s="18"/>
      <c r="AP539" s="18"/>
      <c r="AQ539" s="18"/>
      <c r="AR539" s="2" t="str">
        <f>CONCATENATE($AH$1,IF(AND(AL539&lt;&gt;""),CONCATENATE("http://restauranttory.com/products/",B539,"/",AL539,".pdf"),""))</f>
        <v/>
      </c>
      <c r="AS539" s="2" t="str">
        <f>CONCATENATE($AH$1,IF(AND(AN539&lt;&gt;""),CONCATENATE("http://restauranttory.com/products/",B539,"/",AN539,".pdf"),""))</f>
        <v/>
      </c>
      <c r="AT539" s="2" t="str">
        <f>CONCATENATE($AH$1,IF(AND(AP539&lt;&gt;""),CONCATENATE("http://restauranttory.com/products/",B539,"/",AP539,".pdf"),""))</f>
        <v/>
      </c>
      <c r="AU539" s="18"/>
      <c r="BA539" s="18"/>
    </row>
    <row r="540" spans="1:53" ht="15" customHeight="1" thickBot="1" x14ac:dyDescent="0.3">
      <c r="A540" s="18"/>
      <c r="B540" s="18"/>
      <c r="C540" s="18"/>
      <c r="D540" s="18"/>
      <c r="E540" s="18"/>
      <c r="F540" s="18"/>
      <c r="G540" s="18"/>
      <c r="H540" s="2" t="str">
        <f t="shared" si="12"/>
        <v>&lt;check&gt;&lt;br&gt;&lt;check&gt;&lt;br&gt;&lt;check&gt;&lt;br&gt;</v>
      </c>
      <c r="I540" s="18"/>
      <c r="K540" s="18"/>
      <c r="L540" s="18"/>
      <c r="M540" s="18"/>
      <c r="N540" s="18"/>
      <c r="O540" s="18"/>
      <c r="P540" s="18"/>
      <c r="Q540" s="18"/>
      <c r="R540" s="18"/>
      <c r="S540" s="20" t="str">
        <f>CONCATENATE($J$1,IF(AND(I540&lt;&gt;"",$I$1&lt;&gt;""),CONCATENATE($I$1,I540,$J$2),""))</f>
        <v/>
      </c>
      <c r="T540" s="2" t="str">
        <f>CONCATENATE($J$1,IF(AND(K540&lt;&gt;"",$K$1&lt;&gt;""),CONCATENATE($K$1,K540,$J$2),""))</f>
        <v/>
      </c>
      <c r="U540" s="2" t="str">
        <f>CONCATENATE($J$1,IF(AND(L540&lt;&gt;"",$L$1&lt;&gt;""),CONCATENATE($L$1,L540,$J$2),""))</f>
        <v/>
      </c>
      <c r="V540" s="2" t="str">
        <f>CONCATENATE($J$1,IF(AND(M540&lt;&gt;"",$M$1&lt;&gt;""),CONCATENATE($M$1,M540,$J$2),""))</f>
        <v/>
      </c>
      <c r="W540" s="2" t="str">
        <f>CONCATENATE($J$1,IF(AND(N540&lt;&gt;"",$N$1&lt;&gt;""),CONCATENATE($N$1,N540,$J$2),""))</f>
        <v/>
      </c>
      <c r="X540" s="2" t="str">
        <f>CONCATENATE($J$1,IF(AND(O540&lt;&gt;"",$O$1&lt;&gt;""),CONCATENATE($O$1,O540,$J$2),""))</f>
        <v/>
      </c>
      <c r="Y540" s="2" t="str">
        <f>CONCATENATE($J$1,IF(AND(P540&lt;&gt;"",$P$1&lt;&gt;""),CONCATENATE($P$1,P540,$J$2),""))</f>
        <v/>
      </c>
      <c r="Z540" s="2" t="str">
        <f>CONCATENATE($J$1,IF(AND(Q540&lt;&gt;"",$Q$1&lt;&gt;""),CONCATENATE($Q$1,Q540,$J$2),""))</f>
        <v/>
      </c>
      <c r="AA540" s="2" t="str">
        <f>CONCATENATE($J$1,IF(AND(R540&lt;&gt;"",$R$1&lt;&gt;""),CONCATENATE($R$1,R540,$J$2),""))</f>
        <v/>
      </c>
      <c r="AB540" s="2" t="str">
        <f t="shared" si="11"/>
        <v/>
      </c>
      <c r="AC540" s="18"/>
      <c r="AD540" s="18"/>
      <c r="AE540" s="18"/>
      <c r="AF540" s="18"/>
      <c r="AG540" s="18"/>
      <c r="AH540" s="2" t="str">
        <f>CONCATENATE($AH$1,IF(AND(AE540&lt;&gt;""),CONCATENATE("http://restauranttory.com/products/",B540,"/",AE540,".jpg"),""))</f>
        <v/>
      </c>
      <c r="AI540" s="2" t="str">
        <f>CONCATENATE($AH$1,IF(AND(AF540&lt;&gt;""),CONCATENATE("http://restauranttory.com/products/",B540,"/",AF540,".jpg"),""))</f>
        <v/>
      </c>
      <c r="AJ540" s="2" t="str">
        <f>CONCATENATE($AH$1,IF(AND(AG540&lt;&gt;""),CONCATENATE("http://restauranttory.com/products/",B540,"/",AG540,".jpg"),""))</f>
        <v/>
      </c>
      <c r="AK540" s="18"/>
      <c r="AL540" s="18"/>
      <c r="AM540" s="18"/>
      <c r="AN540" s="18"/>
      <c r="AO540" s="18"/>
      <c r="AP540" s="18"/>
      <c r="AQ540" s="18"/>
      <c r="AR540" s="2" t="str">
        <f>CONCATENATE($AH$1,IF(AND(AL540&lt;&gt;""),CONCATENATE("http://restauranttory.com/products/",B540,"/",AL540,".pdf"),""))</f>
        <v/>
      </c>
      <c r="AS540" s="2" t="str">
        <f>CONCATENATE($AH$1,IF(AND(AN540&lt;&gt;""),CONCATENATE("http://restauranttory.com/products/",B540,"/",AN540,".pdf"),""))</f>
        <v/>
      </c>
      <c r="AT540" s="2" t="str">
        <f>CONCATENATE($AH$1,IF(AND(AP540&lt;&gt;""),CONCATENATE("http://restauranttory.com/products/",B540,"/",AP540,".pdf"),""))</f>
        <v/>
      </c>
      <c r="AU540" s="18"/>
      <c r="BA540" s="18"/>
    </row>
    <row r="541" spans="1:53" ht="15" customHeight="1" thickBot="1" x14ac:dyDescent="0.3">
      <c r="A541" s="18"/>
      <c r="B541" s="18"/>
      <c r="C541" s="18"/>
      <c r="D541" s="18"/>
      <c r="E541" s="18"/>
      <c r="F541" s="18"/>
      <c r="G541" s="18"/>
      <c r="H541" s="2" t="str">
        <f t="shared" si="12"/>
        <v>&lt;check&gt;&lt;br&gt;&lt;check&gt;&lt;br&gt;&lt;check&gt;&lt;br&gt;</v>
      </c>
      <c r="I541" s="18"/>
      <c r="K541" s="18"/>
      <c r="L541" s="18"/>
      <c r="M541" s="18"/>
      <c r="N541" s="18"/>
      <c r="O541" s="18"/>
      <c r="P541" s="18"/>
      <c r="Q541" s="18"/>
      <c r="R541" s="18"/>
      <c r="S541" s="20" t="str">
        <f>CONCATENATE($J$1,IF(AND(I541&lt;&gt;"",$I$1&lt;&gt;""),CONCATENATE($I$1,I541,$J$2),""))</f>
        <v/>
      </c>
      <c r="T541" s="2" t="str">
        <f>CONCATENATE($J$1,IF(AND(K541&lt;&gt;"",$K$1&lt;&gt;""),CONCATENATE($K$1,K541,$J$2),""))</f>
        <v/>
      </c>
      <c r="U541" s="2" t="str">
        <f>CONCATENATE($J$1,IF(AND(L541&lt;&gt;"",$L$1&lt;&gt;""),CONCATENATE($L$1,L541,$J$2),""))</f>
        <v/>
      </c>
      <c r="V541" s="2" t="str">
        <f>CONCATENATE($J$1,IF(AND(M541&lt;&gt;"",$M$1&lt;&gt;""),CONCATENATE($M$1,M541,$J$2),""))</f>
        <v/>
      </c>
      <c r="W541" s="2" t="str">
        <f>CONCATENATE($J$1,IF(AND(N541&lt;&gt;"",$N$1&lt;&gt;""),CONCATENATE($N$1,N541,$J$2),""))</f>
        <v/>
      </c>
      <c r="X541" s="2" t="str">
        <f>CONCATENATE($J$1,IF(AND(O541&lt;&gt;"",$O$1&lt;&gt;""),CONCATENATE($O$1,O541,$J$2),""))</f>
        <v/>
      </c>
      <c r="Y541" s="2" t="str">
        <f>CONCATENATE($J$1,IF(AND(P541&lt;&gt;"",$P$1&lt;&gt;""),CONCATENATE($P$1,P541,$J$2),""))</f>
        <v/>
      </c>
      <c r="Z541" s="2" t="str">
        <f>CONCATENATE($J$1,IF(AND(Q541&lt;&gt;"",$Q$1&lt;&gt;""),CONCATENATE($Q$1,Q541,$J$2),""))</f>
        <v/>
      </c>
      <c r="AA541" s="2" t="str">
        <f>CONCATENATE($J$1,IF(AND(R541&lt;&gt;"",$R$1&lt;&gt;""),CONCATENATE($R$1,R541,$J$2),""))</f>
        <v/>
      </c>
      <c r="AB541" s="2" t="str">
        <f t="shared" si="11"/>
        <v/>
      </c>
      <c r="AC541" s="18"/>
      <c r="AD541" s="18"/>
      <c r="AE541" s="18"/>
      <c r="AF541" s="18"/>
      <c r="AG541" s="18"/>
      <c r="AH541" s="2" t="str">
        <f>CONCATENATE($AH$1,IF(AND(AE541&lt;&gt;""),CONCATENATE("http://restauranttory.com/products/",B541,"/",AE541,".jpg"),""))</f>
        <v/>
      </c>
      <c r="AI541" s="2" t="str">
        <f>CONCATENATE($AH$1,IF(AND(AF541&lt;&gt;""),CONCATENATE("http://restauranttory.com/products/",B541,"/",AF541,".jpg"),""))</f>
        <v/>
      </c>
      <c r="AJ541" s="2" t="str">
        <f>CONCATENATE($AH$1,IF(AND(AG541&lt;&gt;""),CONCATENATE("http://restauranttory.com/products/",B541,"/",AG541,".jpg"),""))</f>
        <v/>
      </c>
      <c r="AK541" s="18"/>
      <c r="AL541" s="18"/>
      <c r="AM541" s="18"/>
      <c r="AN541" s="18"/>
      <c r="AO541" s="18"/>
      <c r="AP541" s="18"/>
      <c r="AQ541" s="18"/>
      <c r="AR541" s="2" t="str">
        <f>CONCATENATE($AH$1,IF(AND(AL541&lt;&gt;""),CONCATENATE("http://restauranttory.com/products/",B541,"/",AL541,".pdf"),""))</f>
        <v/>
      </c>
      <c r="AS541" s="2" t="str">
        <f>CONCATENATE($AH$1,IF(AND(AN541&lt;&gt;""),CONCATENATE("http://restauranttory.com/products/",B541,"/",AN541,".pdf"),""))</f>
        <v/>
      </c>
      <c r="AT541" s="2" t="str">
        <f>CONCATENATE($AH$1,IF(AND(AP541&lt;&gt;""),CONCATENATE("http://restauranttory.com/products/",B541,"/",AP541,".pdf"),""))</f>
        <v/>
      </c>
      <c r="AU541" s="18"/>
      <c r="BA541" s="18"/>
    </row>
    <row r="542" spans="1:53" ht="15" customHeight="1" thickBot="1" x14ac:dyDescent="0.3">
      <c r="A542" s="18"/>
      <c r="B542" s="18"/>
      <c r="C542" s="18"/>
      <c r="D542" s="18"/>
      <c r="E542" s="18"/>
      <c r="F542" s="18"/>
      <c r="G542" s="18"/>
      <c r="H542" s="2" t="str">
        <f t="shared" si="12"/>
        <v>&lt;check&gt;&lt;br&gt;&lt;check&gt;&lt;br&gt;&lt;check&gt;&lt;br&gt;</v>
      </c>
      <c r="I542" s="18"/>
      <c r="K542" s="18"/>
      <c r="L542" s="18"/>
      <c r="M542" s="18"/>
      <c r="N542" s="18"/>
      <c r="O542" s="18"/>
      <c r="P542" s="18"/>
      <c r="Q542" s="18"/>
      <c r="R542" s="18"/>
      <c r="S542" s="20" t="str">
        <f>CONCATENATE($J$1,IF(AND(I542&lt;&gt;"",$I$1&lt;&gt;""),CONCATENATE($I$1,I542,$J$2),""))</f>
        <v/>
      </c>
      <c r="T542" s="2" t="str">
        <f>CONCATENATE($J$1,IF(AND(K542&lt;&gt;"",$K$1&lt;&gt;""),CONCATENATE($K$1,K542,$J$2),""))</f>
        <v/>
      </c>
      <c r="U542" s="2" t="str">
        <f>CONCATENATE($J$1,IF(AND(L542&lt;&gt;"",$L$1&lt;&gt;""),CONCATENATE($L$1,L542,$J$2),""))</f>
        <v/>
      </c>
      <c r="V542" s="2" t="str">
        <f>CONCATENATE($J$1,IF(AND(M542&lt;&gt;"",$M$1&lt;&gt;""),CONCATENATE($M$1,M542,$J$2),""))</f>
        <v/>
      </c>
      <c r="W542" s="2" t="str">
        <f>CONCATENATE($J$1,IF(AND(N542&lt;&gt;"",$N$1&lt;&gt;""),CONCATENATE($N$1,N542,$J$2),""))</f>
        <v/>
      </c>
      <c r="X542" s="2" t="str">
        <f>CONCATENATE($J$1,IF(AND(O542&lt;&gt;"",$O$1&lt;&gt;""),CONCATENATE($O$1,O542,$J$2),""))</f>
        <v/>
      </c>
      <c r="Y542" s="2" t="str">
        <f>CONCATENATE($J$1,IF(AND(P542&lt;&gt;"",$P$1&lt;&gt;""),CONCATENATE($P$1,P542,$J$2),""))</f>
        <v/>
      </c>
      <c r="Z542" s="2" t="str">
        <f>CONCATENATE($J$1,IF(AND(Q542&lt;&gt;"",$Q$1&lt;&gt;""),CONCATENATE($Q$1,Q542,$J$2),""))</f>
        <v/>
      </c>
      <c r="AA542" s="2" t="str">
        <f>CONCATENATE($J$1,IF(AND(R542&lt;&gt;"",$R$1&lt;&gt;""),CONCATENATE($R$1,R542,$J$2),""))</f>
        <v/>
      </c>
      <c r="AB542" s="2" t="str">
        <f t="shared" si="11"/>
        <v/>
      </c>
      <c r="AC542" s="18"/>
      <c r="AD542" s="18"/>
      <c r="AE542" s="18"/>
      <c r="AF542" s="18"/>
      <c r="AG542" s="18"/>
      <c r="AH542" s="2" t="str">
        <f>CONCATENATE($AH$1,IF(AND(AE542&lt;&gt;""),CONCATENATE("http://restauranttory.com/products/",B542,"/",AE542,".jpg"),""))</f>
        <v/>
      </c>
      <c r="AI542" s="2" t="str">
        <f>CONCATENATE($AH$1,IF(AND(AF542&lt;&gt;""),CONCATENATE("http://restauranttory.com/products/",B542,"/",AF542,".jpg"),""))</f>
        <v/>
      </c>
      <c r="AJ542" s="2" t="str">
        <f>CONCATENATE($AH$1,IF(AND(AG542&lt;&gt;""),CONCATENATE("http://restauranttory.com/products/",B542,"/",AG542,".jpg"),""))</f>
        <v/>
      </c>
      <c r="AK542" s="18"/>
      <c r="AL542" s="18"/>
      <c r="AM542" s="18"/>
      <c r="AN542" s="18"/>
      <c r="AO542" s="18"/>
      <c r="AP542" s="18"/>
      <c r="AQ542" s="18"/>
      <c r="AR542" s="2" t="str">
        <f>CONCATENATE($AH$1,IF(AND(AL542&lt;&gt;""),CONCATENATE("http://restauranttory.com/products/",B542,"/",AL542,".pdf"),""))</f>
        <v/>
      </c>
      <c r="AS542" s="2" t="str">
        <f>CONCATENATE($AH$1,IF(AND(AN542&lt;&gt;""),CONCATENATE("http://restauranttory.com/products/",B542,"/",AN542,".pdf"),""))</f>
        <v/>
      </c>
      <c r="AT542" s="2" t="str">
        <f>CONCATENATE($AH$1,IF(AND(AP542&lt;&gt;""),CONCATENATE("http://restauranttory.com/products/",B542,"/",AP542,".pdf"),""))</f>
        <v/>
      </c>
      <c r="AU542" s="18"/>
      <c r="BA542" s="18"/>
    </row>
    <row r="543" spans="1:53" ht="15" customHeight="1" thickBot="1" x14ac:dyDescent="0.3">
      <c r="A543" s="18"/>
      <c r="B543" s="18"/>
      <c r="C543" s="18"/>
      <c r="D543" s="18"/>
      <c r="E543" s="18"/>
      <c r="F543" s="18"/>
      <c r="G543" s="18"/>
      <c r="H543" s="2" t="str">
        <f t="shared" si="12"/>
        <v>&lt;check&gt;&lt;br&gt;&lt;check&gt;&lt;br&gt;&lt;check&gt;&lt;br&gt;</v>
      </c>
      <c r="I543" s="18"/>
      <c r="K543" s="18"/>
      <c r="L543" s="18"/>
      <c r="M543" s="18"/>
      <c r="N543" s="18"/>
      <c r="O543" s="18"/>
      <c r="P543" s="18"/>
      <c r="Q543" s="18"/>
      <c r="R543" s="18"/>
      <c r="S543" s="20" t="str">
        <f>CONCATENATE($J$1,IF(AND(I543&lt;&gt;"",$I$1&lt;&gt;""),CONCATENATE($I$1,I543,$J$2),""))</f>
        <v/>
      </c>
      <c r="T543" s="2" t="str">
        <f>CONCATENATE($J$1,IF(AND(K543&lt;&gt;"",$K$1&lt;&gt;""),CONCATENATE($K$1,K543,$J$2),""))</f>
        <v/>
      </c>
      <c r="U543" s="2" t="str">
        <f>CONCATENATE($J$1,IF(AND(L543&lt;&gt;"",$L$1&lt;&gt;""),CONCATENATE($L$1,L543,$J$2),""))</f>
        <v/>
      </c>
      <c r="V543" s="2" t="str">
        <f>CONCATENATE($J$1,IF(AND(M543&lt;&gt;"",$M$1&lt;&gt;""),CONCATENATE($M$1,M543,$J$2),""))</f>
        <v/>
      </c>
      <c r="W543" s="2" t="str">
        <f>CONCATENATE($J$1,IF(AND(N543&lt;&gt;"",$N$1&lt;&gt;""),CONCATENATE($N$1,N543,$J$2),""))</f>
        <v/>
      </c>
      <c r="X543" s="2" t="str">
        <f>CONCATENATE($J$1,IF(AND(O543&lt;&gt;"",$O$1&lt;&gt;""),CONCATENATE($O$1,O543,$J$2),""))</f>
        <v/>
      </c>
      <c r="Y543" s="2" t="str">
        <f>CONCATENATE($J$1,IF(AND(P543&lt;&gt;"",$P$1&lt;&gt;""),CONCATENATE($P$1,P543,$J$2),""))</f>
        <v/>
      </c>
      <c r="Z543" s="2" t="str">
        <f>CONCATENATE($J$1,IF(AND(Q543&lt;&gt;"",$Q$1&lt;&gt;""),CONCATENATE($Q$1,Q543,$J$2),""))</f>
        <v/>
      </c>
      <c r="AA543" s="2" t="str">
        <f>CONCATENATE($J$1,IF(AND(R543&lt;&gt;"",$R$1&lt;&gt;""),CONCATENATE($R$1,R543,$J$2),""))</f>
        <v/>
      </c>
      <c r="AB543" s="2" t="str">
        <f t="shared" si="11"/>
        <v/>
      </c>
      <c r="AC543" s="18"/>
      <c r="AD543" s="18"/>
      <c r="AE543" s="18"/>
      <c r="AF543" s="18"/>
      <c r="AG543" s="18"/>
      <c r="AH543" s="2" t="str">
        <f>CONCATENATE($AH$1,IF(AND(AE543&lt;&gt;""),CONCATENATE("http://restauranttory.com/products/",B543,"/",AE543,".jpg"),""))</f>
        <v/>
      </c>
      <c r="AI543" s="2" t="str">
        <f>CONCATENATE($AH$1,IF(AND(AF543&lt;&gt;""),CONCATENATE("http://restauranttory.com/products/",B543,"/",AF543,".jpg"),""))</f>
        <v/>
      </c>
      <c r="AJ543" s="2" t="str">
        <f>CONCATENATE($AH$1,IF(AND(AG543&lt;&gt;""),CONCATENATE("http://restauranttory.com/products/",B543,"/",AG543,".jpg"),""))</f>
        <v/>
      </c>
      <c r="AK543" s="18"/>
      <c r="AL543" s="18"/>
      <c r="AM543" s="18"/>
      <c r="AN543" s="18"/>
      <c r="AO543" s="18"/>
      <c r="AP543" s="18"/>
      <c r="AQ543" s="18"/>
      <c r="AR543" s="2" t="str">
        <f>CONCATENATE($AH$1,IF(AND(AL543&lt;&gt;""),CONCATENATE("http://restauranttory.com/products/",B543,"/",AL543,".pdf"),""))</f>
        <v/>
      </c>
      <c r="AS543" s="2" t="str">
        <f>CONCATENATE($AH$1,IF(AND(AN543&lt;&gt;""),CONCATENATE("http://restauranttory.com/products/",B543,"/",AN543,".pdf"),""))</f>
        <v/>
      </c>
      <c r="AT543" s="2" t="str">
        <f>CONCATENATE($AH$1,IF(AND(AP543&lt;&gt;""),CONCATENATE("http://restauranttory.com/products/",B543,"/",AP543,".pdf"),""))</f>
        <v/>
      </c>
      <c r="AU543" s="18"/>
      <c r="BA543" s="18"/>
    </row>
    <row r="544" spans="1:53" ht="15" customHeight="1" thickBot="1" x14ac:dyDescent="0.3">
      <c r="A544" s="18"/>
      <c r="B544" s="18"/>
      <c r="C544" s="18"/>
      <c r="D544" s="18"/>
      <c r="E544" s="18"/>
      <c r="F544" s="18"/>
      <c r="G544" s="18"/>
      <c r="H544" s="2" t="str">
        <f t="shared" si="12"/>
        <v>&lt;check&gt;&lt;br&gt;&lt;check&gt;&lt;br&gt;&lt;check&gt;&lt;br&gt;</v>
      </c>
      <c r="I544" s="18"/>
      <c r="K544" s="18"/>
      <c r="L544" s="18"/>
      <c r="M544" s="18"/>
      <c r="N544" s="18"/>
      <c r="O544" s="18"/>
      <c r="P544" s="18"/>
      <c r="Q544" s="18"/>
      <c r="R544" s="18"/>
      <c r="S544" s="20" t="str">
        <f>CONCATENATE($J$1,IF(AND(I544&lt;&gt;"",$I$1&lt;&gt;""),CONCATENATE($I$1,I544,$J$2),""))</f>
        <v/>
      </c>
      <c r="T544" s="2" t="str">
        <f>CONCATENATE($J$1,IF(AND(K544&lt;&gt;"",$K$1&lt;&gt;""),CONCATENATE($K$1,K544,$J$2),""))</f>
        <v/>
      </c>
      <c r="U544" s="2" t="str">
        <f>CONCATENATE($J$1,IF(AND(L544&lt;&gt;"",$L$1&lt;&gt;""),CONCATENATE($L$1,L544,$J$2),""))</f>
        <v/>
      </c>
      <c r="V544" s="2" t="str">
        <f>CONCATENATE($J$1,IF(AND(M544&lt;&gt;"",$M$1&lt;&gt;""),CONCATENATE($M$1,M544,$J$2),""))</f>
        <v/>
      </c>
      <c r="W544" s="2" t="str">
        <f>CONCATENATE($J$1,IF(AND(N544&lt;&gt;"",$N$1&lt;&gt;""),CONCATENATE($N$1,N544,$J$2),""))</f>
        <v/>
      </c>
      <c r="X544" s="2" t="str">
        <f>CONCATENATE($J$1,IF(AND(O544&lt;&gt;"",$O$1&lt;&gt;""),CONCATENATE($O$1,O544,$J$2),""))</f>
        <v/>
      </c>
      <c r="Y544" s="2" t="str">
        <f>CONCATENATE($J$1,IF(AND(P544&lt;&gt;"",$P$1&lt;&gt;""),CONCATENATE($P$1,P544,$J$2),""))</f>
        <v/>
      </c>
      <c r="Z544" s="2" t="str">
        <f>CONCATENATE($J$1,IF(AND(Q544&lt;&gt;"",$Q$1&lt;&gt;""),CONCATENATE($Q$1,Q544,$J$2),""))</f>
        <v/>
      </c>
      <c r="AA544" s="2" t="str">
        <f>CONCATENATE($J$1,IF(AND(R544&lt;&gt;"",$R$1&lt;&gt;""),CONCATENATE($R$1,R544,$J$2),""))</f>
        <v/>
      </c>
      <c r="AB544" s="2" t="str">
        <f t="shared" si="11"/>
        <v/>
      </c>
      <c r="AC544" s="18"/>
      <c r="AD544" s="18"/>
      <c r="AE544" s="18"/>
      <c r="AF544" s="18"/>
      <c r="AG544" s="18"/>
      <c r="AH544" s="2" t="str">
        <f>CONCATENATE($AH$1,IF(AND(AE544&lt;&gt;""),CONCATENATE("http://restauranttory.com/products/",B544,"/",AE544,".jpg"),""))</f>
        <v/>
      </c>
      <c r="AI544" s="2" t="str">
        <f>CONCATENATE($AH$1,IF(AND(AF544&lt;&gt;""),CONCATENATE("http://restauranttory.com/products/",B544,"/",AF544,".jpg"),""))</f>
        <v/>
      </c>
      <c r="AJ544" s="2" t="str">
        <f>CONCATENATE($AH$1,IF(AND(AG544&lt;&gt;""),CONCATENATE("http://restauranttory.com/products/",B544,"/",AG544,".jpg"),""))</f>
        <v/>
      </c>
      <c r="AK544" s="18"/>
      <c r="AL544" s="18"/>
      <c r="AM544" s="18"/>
      <c r="AN544" s="18"/>
      <c r="AO544" s="18"/>
      <c r="AP544" s="18"/>
      <c r="AQ544" s="18"/>
      <c r="AR544" s="2" t="str">
        <f>CONCATENATE($AH$1,IF(AND(AL544&lt;&gt;""),CONCATENATE("http://restauranttory.com/products/",B544,"/",AL544,".pdf"),""))</f>
        <v/>
      </c>
      <c r="AS544" s="2" t="str">
        <f>CONCATENATE($AH$1,IF(AND(AN544&lt;&gt;""),CONCATENATE("http://restauranttory.com/products/",B544,"/",AN544,".pdf"),""))</f>
        <v/>
      </c>
      <c r="AT544" s="2" t="str">
        <f>CONCATENATE($AH$1,IF(AND(AP544&lt;&gt;""),CONCATENATE("http://restauranttory.com/products/",B544,"/",AP544,".pdf"),""))</f>
        <v/>
      </c>
      <c r="AU544" s="18"/>
      <c r="BA544" s="18"/>
    </row>
    <row r="545" spans="1:53" ht="15" customHeight="1" thickBot="1" x14ac:dyDescent="0.3">
      <c r="A545" s="18"/>
      <c r="B545" s="18"/>
      <c r="C545" s="18"/>
      <c r="D545" s="18"/>
      <c r="E545" s="18"/>
      <c r="F545" s="18"/>
      <c r="G545" s="18"/>
      <c r="H545" s="2" t="str">
        <f t="shared" si="12"/>
        <v>&lt;check&gt;&lt;br&gt;&lt;check&gt;&lt;br&gt;&lt;check&gt;&lt;br&gt;</v>
      </c>
      <c r="I545" s="18"/>
      <c r="K545" s="18"/>
      <c r="L545" s="18"/>
      <c r="M545" s="18"/>
      <c r="N545" s="18"/>
      <c r="O545" s="18"/>
      <c r="P545" s="18"/>
      <c r="Q545" s="18"/>
      <c r="R545" s="18"/>
      <c r="S545" s="20" t="str">
        <f>CONCATENATE($J$1,IF(AND(I545&lt;&gt;"",$I$1&lt;&gt;""),CONCATENATE($I$1,I545,$J$2),""))</f>
        <v/>
      </c>
      <c r="T545" s="2" t="str">
        <f>CONCATENATE($J$1,IF(AND(K545&lt;&gt;"",$K$1&lt;&gt;""),CONCATENATE($K$1,K545,$J$2),""))</f>
        <v/>
      </c>
      <c r="U545" s="2" t="str">
        <f>CONCATENATE($J$1,IF(AND(L545&lt;&gt;"",$L$1&lt;&gt;""),CONCATENATE($L$1,L545,$J$2),""))</f>
        <v/>
      </c>
      <c r="V545" s="2" t="str">
        <f>CONCATENATE($J$1,IF(AND(M545&lt;&gt;"",$M$1&lt;&gt;""),CONCATENATE($M$1,M545,$J$2),""))</f>
        <v/>
      </c>
      <c r="W545" s="2" t="str">
        <f>CONCATENATE($J$1,IF(AND(N545&lt;&gt;"",$N$1&lt;&gt;""),CONCATENATE($N$1,N545,$J$2),""))</f>
        <v/>
      </c>
      <c r="X545" s="2" t="str">
        <f>CONCATENATE($J$1,IF(AND(O545&lt;&gt;"",$O$1&lt;&gt;""),CONCATENATE($O$1,O545,$J$2),""))</f>
        <v/>
      </c>
      <c r="Y545" s="2" t="str">
        <f>CONCATENATE($J$1,IF(AND(P545&lt;&gt;"",$P$1&lt;&gt;""),CONCATENATE($P$1,P545,$J$2),""))</f>
        <v/>
      </c>
      <c r="Z545" s="2" t="str">
        <f>CONCATENATE($J$1,IF(AND(Q545&lt;&gt;"",$Q$1&lt;&gt;""),CONCATENATE($Q$1,Q545,$J$2),""))</f>
        <v/>
      </c>
      <c r="AA545" s="2" t="str">
        <f>CONCATENATE($J$1,IF(AND(R545&lt;&gt;"",$R$1&lt;&gt;""),CONCATENATE($R$1,R545,$J$2),""))</f>
        <v/>
      </c>
      <c r="AB545" s="2" t="str">
        <f t="shared" si="11"/>
        <v/>
      </c>
      <c r="AC545" s="18"/>
      <c r="AD545" s="18"/>
      <c r="AE545" s="18"/>
      <c r="AF545" s="18"/>
      <c r="AG545" s="18"/>
      <c r="AH545" s="2" t="str">
        <f>CONCATENATE($AH$1,IF(AND(AE545&lt;&gt;""),CONCATENATE("http://restauranttory.com/products/",B545,"/",AE545,".jpg"),""))</f>
        <v/>
      </c>
      <c r="AI545" s="2" t="str">
        <f>CONCATENATE($AH$1,IF(AND(AF545&lt;&gt;""),CONCATENATE("http://restauranttory.com/products/",B545,"/",AF545,".jpg"),""))</f>
        <v/>
      </c>
      <c r="AJ545" s="2" t="str">
        <f>CONCATENATE($AH$1,IF(AND(AG545&lt;&gt;""),CONCATENATE("http://restauranttory.com/products/",B545,"/",AG545,".jpg"),""))</f>
        <v/>
      </c>
      <c r="AK545" s="18"/>
      <c r="AL545" s="18"/>
      <c r="AM545" s="18"/>
      <c r="AN545" s="18"/>
      <c r="AO545" s="18"/>
      <c r="AP545" s="18"/>
      <c r="AQ545" s="18"/>
      <c r="AR545" s="2" t="str">
        <f>CONCATENATE($AH$1,IF(AND(AL545&lt;&gt;""),CONCATENATE("http://restauranttory.com/products/",B545,"/",AL545,".pdf"),""))</f>
        <v/>
      </c>
      <c r="AS545" s="2" t="str">
        <f>CONCATENATE($AH$1,IF(AND(AN545&lt;&gt;""),CONCATENATE("http://restauranttory.com/products/",B545,"/",AN545,".pdf"),""))</f>
        <v/>
      </c>
      <c r="AT545" s="2" t="str">
        <f>CONCATENATE($AH$1,IF(AND(AP545&lt;&gt;""),CONCATENATE("http://restauranttory.com/products/",B545,"/",AP545,".pdf"),""))</f>
        <v/>
      </c>
      <c r="AU545" s="18"/>
      <c r="BA545" s="18"/>
    </row>
    <row r="546" spans="1:53" ht="15" customHeight="1" thickBot="1" x14ac:dyDescent="0.3">
      <c r="A546" s="18"/>
      <c r="B546" s="18"/>
      <c r="C546" s="18"/>
      <c r="D546" s="18"/>
      <c r="E546" s="18"/>
      <c r="F546" s="18"/>
      <c r="G546" s="18"/>
      <c r="H546" s="2" t="str">
        <f t="shared" si="12"/>
        <v>&lt;check&gt;&lt;br&gt;&lt;check&gt;&lt;br&gt;&lt;check&gt;&lt;br&gt;</v>
      </c>
      <c r="I546" s="18"/>
      <c r="K546" s="18"/>
      <c r="L546" s="18"/>
      <c r="M546" s="18"/>
      <c r="N546" s="18"/>
      <c r="O546" s="18"/>
      <c r="P546" s="18"/>
      <c r="Q546" s="18"/>
      <c r="R546" s="18"/>
      <c r="S546" s="20" t="str">
        <f>CONCATENATE($J$1,IF(AND(I546&lt;&gt;"",$I$1&lt;&gt;""),CONCATENATE($I$1,I546,$J$2),""))</f>
        <v/>
      </c>
      <c r="T546" s="2" t="str">
        <f>CONCATENATE($J$1,IF(AND(K546&lt;&gt;"",$K$1&lt;&gt;""),CONCATENATE($K$1,K546,$J$2),""))</f>
        <v/>
      </c>
      <c r="U546" s="2" t="str">
        <f>CONCATENATE($J$1,IF(AND(L546&lt;&gt;"",$L$1&lt;&gt;""),CONCATENATE($L$1,L546,$J$2),""))</f>
        <v/>
      </c>
      <c r="V546" s="2" t="str">
        <f>CONCATENATE($J$1,IF(AND(M546&lt;&gt;"",$M$1&lt;&gt;""),CONCATENATE($M$1,M546,$J$2),""))</f>
        <v/>
      </c>
      <c r="W546" s="2" t="str">
        <f>CONCATENATE($J$1,IF(AND(N546&lt;&gt;"",$N$1&lt;&gt;""),CONCATENATE($N$1,N546,$J$2),""))</f>
        <v/>
      </c>
      <c r="X546" s="2" t="str">
        <f>CONCATENATE($J$1,IF(AND(O546&lt;&gt;"",$O$1&lt;&gt;""),CONCATENATE($O$1,O546,$J$2),""))</f>
        <v/>
      </c>
      <c r="Y546" s="2" t="str">
        <f>CONCATENATE($J$1,IF(AND(P546&lt;&gt;"",$P$1&lt;&gt;""),CONCATENATE($P$1,P546,$J$2),""))</f>
        <v/>
      </c>
      <c r="Z546" s="2" t="str">
        <f>CONCATENATE($J$1,IF(AND(Q546&lt;&gt;"",$Q$1&lt;&gt;""),CONCATENATE($Q$1,Q546,$J$2),""))</f>
        <v/>
      </c>
      <c r="AA546" s="2" t="str">
        <f>CONCATENATE($J$1,IF(AND(R546&lt;&gt;"",$R$1&lt;&gt;""),CONCATENATE($R$1,R546,$J$2),""))</f>
        <v/>
      </c>
      <c r="AB546" s="2" t="str">
        <f t="shared" si="11"/>
        <v/>
      </c>
      <c r="AC546" s="18"/>
      <c r="AD546" s="18"/>
      <c r="AE546" s="18"/>
      <c r="AF546" s="18"/>
      <c r="AG546" s="18"/>
      <c r="AH546" s="2" t="str">
        <f>CONCATENATE($AH$1,IF(AND(AE546&lt;&gt;""),CONCATENATE("http://restauranttory.com/products/",B546,"/",AE546,".jpg"),""))</f>
        <v/>
      </c>
      <c r="AI546" s="2" t="str">
        <f>CONCATENATE($AH$1,IF(AND(AF546&lt;&gt;""),CONCATENATE("http://restauranttory.com/products/",B546,"/",AF546,".jpg"),""))</f>
        <v/>
      </c>
      <c r="AJ546" s="2" t="str">
        <f>CONCATENATE($AH$1,IF(AND(AG546&lt;&gt;""),CONCATENATE("http://restauranttory.com/products/",B546,"/",AG546,".jpg"),""))</f>
        <v/>
      </c>
      <c r="AK546" s="18"/>
      <c r="AL546" s="18"/>
      <c r="AM546" s="18"/>
      <c r="AN546" s="18"/>
      <c r="AO546" s="18"/>
      <c r="AP546" s="18"/>
      <c r="AQ546" s="18"/>
      <c r="AR546" s="2" t="str">
        <f>CONCATENATE($AH$1,IF(AND(AL546&lt;&gt;""),CONCATENATE("http://restauranttory.com/products/",B546,"/",AL546,".pdf"),""))</f>
        <v/>
      </c>
      <c r="AS546" s="2" t="str">
        <f>CONCATENATE($AH$1,IF(AND(AN546&lt;&gt;""),CONCATENATE("http://restauranttory.com/products/",B546,"/",AN546,".pdf"),""))</f>
        <v/>
      </c>
      <c r="AT546" s="2" t="str">
        <f>CONCATENATE($AH$1,IF(AND(AP546&lt;&gt;""),CONCATENATE("http://restauranttory.com/products/",B546,"/",AP546,".pdf"),""))</f>
        <v/>
      </c>
      <c r="AU546" s="18"/>
      <c r="BA546" s="18"/>
    </row>
    <row r="547" spans="1:53" ht="15" customHeight="1" thickBot="1" x14ac:dyDescent="0.3">
      <c r="A547" s="18"/>
      <c r="B547" s="18"/>
      <c r="C547" s="18"/>
      <c r="D547" s="18"/>
      <c r="E547" s="18"/>
      <c r="F547" s="18"/>
      <c r="G547" s="18"/>
      <c r="H547" s="2" t="str">
        <f t="shared" si="12"/>
        <v>&lt;check&gt;&lt;br&gt;&lt;check&gt;&lt;br&gt;&lt;check&gt;&lt;br&gt;</v>
      </c>
      <c r="I547" s="18"/>
      <c r="K547" s="18"/>
      <c r="L547" s="18"/>
      <c r="M547" s="18"/>
      <c r="N547" s="18"/>
      <c r="O547" s="18"/>
      <c r="P547" s="18"/>
      <c r="Q547" s="18"/>
      <c r="R547" s="18"/>
      <c r="S547" s="20" t="str">
        <f>CONCATENATE($J$1,IF(AND(I547&lt;&gt;"",$I$1&lt;&gt;""),CONCATENATE($I$1,I547,$J$2),""))</f>
        <v/>
      </c>
      <c r="T547" s="2" t="str">
        <f>CONCATENATE($J$1,IF(AND(K547&lt;&gt;"",$K$1&lt;&gt;""),CONCATENATE($K$1,K547,$J$2),""))</f>
        <v/>
      </c>
      <c r="U547" s="2" t="str">
        <f>CONCATENATE($J$1,IF(AND(L547&lt;&gt;"",$L$1&lt;&gt;""),CONCATENATE($L$1,L547,$J$2),""))</f>
        <v/>
      </c>
      <c r="V547" s="2" t="str">
        <f>CONCATENATE($J$1,IF(AND(M547&lt;&gt;"",$M$1&lt;&gt;""),CONCATENATE($M$1,M547,$J$2),""))</f>
        <v/>
      </c>
      <c r="W547" s="2" t="str">
        <f>CONCATENATE($J$1,IF(AND(N547&lt;&gt;"",$N$1&lt;&gt;""),CONCATENATE($N$1,N547,$J$2),""))</f>
        <v/>
      </c>
      <c r="X547" s="2" t="str">
        <f>CONCATENATE($J$1,IF(AND(O547&lt;&gt;"",$O$1&lt;&gt;""),CONCATENATE($O$1,O547,$J$2),""))</f>
        <v/>
      </c>
      <c r="Y547" s="2" t="str">
        <f>CONCATENATE($J$1,IF(AND(P547&lt;&gt;"",$P$1&lt;&gt;""),CONCATENATE($P$1,P547,$J$2),""))</f>
        <v/>
      </c>
      <c r="Z547" s="2" t="str">
        <f>CONCATENATE($J$1,IF(AND(Q547&lt;&gt;"",$Q$1&lt;&gt;""),CONCATENATE($Q$1,Q547,$J$2),""))</f>
        <v/>
      </c>
      <c r="AA547" s="2" t="str">
        <f>CONCATENATE($J$1,IF(AND(R547&lt;&gt;"",$R$1&lt;&gt;""),CONCATENATE($R$1,R547,$J$2),""))</f>
        <v/>
      </c>
      <c r="AB547" s="2" t="str">
        <f t="shared" si="11"/>
        <v/>
      </c>
      <c r="AC547" s="18"/>
      <c r="AD547" s="18"/>
      <c r="AE547" s="18"/>
      <c r="AF547" s="18"/>
      <c r="AG547" s="18"/>
      <c r="AH547" s="2" t="str">
        <f>CONCATENATE($AH$1,IF(AND(AE547&lt;&gt;""),CONCATENATE("http://restauranttory.com/products/",B547,"/",AE547,".jpg"),""))</f>
        <v/>
      </c>
      <c r="AI547" s="2" t="str">
        <f>CONCATENATE($AH$1,IF(AND(AF547&lt;&gt;""),CONCATENATE("http://restauranttory.com/products/",B547,"/",AF547,".jpg"),""))</f>
        <v/>
      </c>
      <c r="AJ547" s="2" t="str">
        <f>CONCATENATE($AH$1,IF(AND(AG547&lt;&gt;""),CONCATENATE("http://restauranttory.com/products/",B547,"/",AG547,".jpg"),""))</f>
        <v/>
      </c>
      <c r="AK547" s="18"/>
      <c r="AL547" s="18"/>
      <c r="AM547" s="18"/>
      <c r="AN547" s="18"/>
      <c r="AO547" s="18"/>
      <c r="AP547" s="18"/>
      <c r="AQ547" s="18"/>
      <c r="AR547" s="2" t="str">
        <f>CONCATENATE($AH$1,IF(AND(AL547&lt;&gt;""),CONCATENATE("http://restauranttory.com/products/",B547,"/",AL547,".pdf"),""))</f>
        <v/>
      </c>
      <c r="AS547" s="2" t="str">
        <f>CONCATENATE($AH$1,IF(AND(AN547&lt;&gt;""),CONCATENATE("http://restauranttory.com/products/",B547,"/",AN547,".pdf"),""))</f>
        <v/>
      </c>
      <c r="AT547" s="2" t="str">
        <f>CONCATENATE($AH$1,IF(AND(AP547&lt;&gt;""),CONCATENATE("http://restauranttory.com/products/",B547,"/",AP547,".pdf"),""))</f>
        <v/>
      </c>
      <c r="AU547" s="18"/>
      <c r="BA547" s="18"/>
    </row>
    <row r="548" spans="1:53" ht="15" customHeight="1" thickBot="1" x14ac:dyDescent="0.3">
      <c r="A548" s="18"/>
      <c r="B548" s="18"/>
      <c r="C548" s="18"/>
      <c r="D548" s="18"/>
      <c r="E548" s="18"/>
      <c r="F548" s="18"/>
      <c r="G548" s="18"/>
      <c r="H548" s="2" t="str">
        <f t="shared" si="12"/>
        <v>&lt;check&gt;&lt;br&gt;&lt;check&gt;&lt;br&gt;&lt;check&gt;&lt;br&gt;</v>
      </c>
      <c r="I548" s="18"/>
      <c r="K548" s="18"/>
      <c r="L548" s="18"/>
      <c r="M548" s="18"/>
      <c r="N548" s="18"/>
      <c r="O548" s="18"/>
      <c r="P548" s="18"/>
      <c r="Q548" s="18"/>
      <c r="R548" s="18"/>
      <c r="S548" s="20" t="str">
        <f>CONCATENATE($J$1,IF(AND(I548&lt;&gt;"",$I$1&lt;&gt;""),CONCATENATE($I$1,I548,$J$2),""))</f>
        <v/>
      </c>
      <c r="T548" s="2" t="str">
        <f>CONCATENATE($J$1,IF(AND(K548&lt;&gt;"",$K$1&lt;&gt;""),CONCATENATE($K$1,K548,$J$2),""))</f>
        <v/>
      </c>
      <c r="U548" s="2" t="str">
        <f>CONCATENATE($J$1,IF(AND(L548&lt;&gt;"",$L$1&lt;&gt;""),CONCATENATE($L$1,L548,$J$2),""))</f>
        <v/>
      </c>
      <c r="V548" s="2" t="str">
        <f>CONCATENATE($J$1,IF(AND(M548&lt;&gt;"",$M$1&lt;&gt;""),CONCATENATE($M$1,M548,$J$2),""))</f>
        <v/>
      </c>
      <c r="W548" s="2" t="str">
        <f>CONCATENATE($J$1,IF(AND(N548&lt;&gt;"",$N$1&lt;&gt;""),CONCATENATE($N$1,N548,$J$2),""))</f>
        <v/>
      </c>
      <c r="X548" s="2" t="str">
        <f>CONCATENATE($J$1,IF(AND(O548&lt;&gt;"",$O$1&lt;&gt;""),CONCATENATE($O$1,O548,$J$2),""))</f>
        <v/>
      </c>
      <c r="Y548" s="2" t="str">
        <f>CONCATENATE($J$1,IF(AND(P548&lt;&gt;"",$P$1&lt;&gt;""),CONCATENATE($P$1,P548,$J$2),""))</f>
        <v/>
      </c>
      <c r="Z548" s="2" t="str">
        <f>CONCATENATE($J$1,IF(AND(Q548&lt;&gt;"",$Q$1&lt;&gt;""),CONCATENATE($Q$1,Q548,$J$2),""))</f>
        <v/>
      </c>
      <c r="AA548" s="2" t="str">
        <f>CONCATENATE($J$1,IF(AND(R548&lt;&gt;"",$R$1&lt;&gt;""),CONCATENATE($R$1,R548,$J$2),""))</f>
        <v/>
      </c>
      <c r="AB548" s="2" t="str">
        <f t="shared" si="11"/>
        <v/>
      </c>
      <c r="AC548" s="18"/>
      <c r="AD548" s="18"/>
      <c r="AE548" s="18"/>
      <c r="AF548" s="18"/>
      <c r="AG548" s="18"/>
      <c r="AH548" s="2" t="str">
        <f>CONCATENATE($AH$1,IF(AND(AE548&lt;&gt;""),CONCATENATE("http://restauranttory.com/products/",B548,"/",AE548,".jpg"),""))</f>
        <v/>
      </c>
      <c r="AI548" s="2" t="str">
        <f>CONCATENATE($AH$1,IF(AND(AF548&lt;&gt;""),CONCATENATE("http://restauranttory.com/products/",B548,"/",AF548,".jpg"),""))</f>
        <v/>
      </c>
      <c r="AJ548" s="2" t="str">
        <f>CONCATENATE($AH$1,IF(AND(AG548&lt;&gt;""),CONCATENATE("http://restauranttory.com/products/",B548,"/",AG548,".jpg"),""))</f>
        <v/>
      </c>
      <c r="AK548" s="18"/>
      <c r="AL548" s="18"/>
      <c r="AM548" s="18"/>
      <c r="AN548" s="18"/>
      <c r="AO548" s="18"/>
      <c r="AP548" s="18"/>
      <c r="AQ548" s="18"/>
      <c r="AR548" s="2" t="str">
        <f>CONCATENATE($AH$1,IF(AND(AL548&lt;&gt;""),CONCATENATE("http://restauranttory.com/products/",B548,"/",AL548,".pdf"),""))</f>
        <v/>
      </c>
      <c r="AS548" s="2" t="str">
        <f>CONCATENATE($AH$1,IF(AND(AN548&lt;&gt;""),CONCATENATE("http://restauranttory.com/products/",B548,"/",AN548,".pdf"),""))</f>
        <v/>
      </c>
      <c r="AT548" s="2" t="str">
        <f>CONCATENATE($AH$1,IF(AND(AP548&lt;&gt;""),CONCATENATE("http://restauranttory.com/products/",B548,"/",AP548,".pdf"),""))</f>
        <v/>
      </c>
      <c r="AU548" s="18"/>
      <c r="BA548" s="18"/>
    </row>
    <row r="549" spans="1:53" ht="15" customHeight="1" thickBot="1" x14ac:dyDescent="0.3">
      <c r="A549" s="18"/>
      <c r="B549" s="18"/>
      <c r="C549" s="18"/>
      <c r="D549" s="18"/>
      <c r="E549" s="18"/>
      <c r="F549" s="18"/>
      <c r="G549" s="18"/>
      <c r="H549" s="2" t="str">
        <f t="shared" si="12"/>
        <v>&lt;check&gt;&lt;br&gt;&lt;check&gt;&lt;br&gt;&lt;check&gt;&lt;br&gt;</v>
      </c>
      <c r="I549" s="18"/>
      <c r="K549" s="18"/>
      <c r="L549" s="18"/>
      <c r="M549" s="18"/>
      <c r="N549" s="18"/>
      <c r="O549" s="18"/>
      <c r="P549" s="18"/>
      <c r="Q549" s="18"/>
      <c r="R549" s="18"/>
      <c r="S549" s="20" t="str">
        <f>CONCATENATE($J$1,IF(AND(I549&lt;&gt;"",$I$1&lt;&gt;""),CONCATENATE($I$1,I549,$J$2),""))</f>
        <v/>
      </c>
      <c r="T549" s="2" t="str">
        <f>CONCATENATE($J$1,IF(AND(K549&lt;&gt;"",$K$1&lt;&gt;""),CONCATENATE($K$1,K549,$J$2),""))</f>
        <v/>
      </c>
      <c r="U549" s="2" t="str">
        <f>CONCATENATE($J$1,IF(AND(L549&lt;&gt;"",$L$1&lt;&gt;""),CONCATENATE($L$1,L549,$J$2),""))</f>
        <v/>
      </c>
      <c r="V549" s="2" t="str">
        <f>CONCATENATE($J$1,IF(AND(M549&lt;&gt;"",$M$1&lt;&gt;""),CONCATENATE($M$1,M549,$J$2),""))</f>
        <v/>
      </c>
      <c r="W549" s="2" t="str">
        <f>CONCATENATE($J$1,IF(AND(N549&lt;&gt;"",$N$1&lt;&gt;""),CONCATENATE($N$1,N549,$J$2),""))</f>
        <v/>
      </c>
      <c r="X549" s="2" t="str">
        <f>CONCATENATE($J$1,IF(AND(O549&lt;&gt;"",$O$1&lt;&gt;""),CONCATENATE($O$1,O549,$J$2),""))</f>
        <v/>
      </c>
      <c r="Y549" s="2" t="str">
        <f>CONCATENATE($J$1,IF(AND(P549&lt;&gt;"",$P$1&lt;&gt;""),CONCATENATE($P$1,P549,$J$2),""))</f>
        <v/>
      </c>
      <c r="Z549" s="2" t="str">
        <f>CONCATENATE($J$1,IF(AND(Q549&lt;&gt;"",$Q$1&lt;&gt;""),CONCATENATE($Q$1,Q549,$J$2),""))</f>
        <v/>
      </c>
      <c r="AA549" s="2" t="str">
        <f>CONCATENATE($J$1,IF(AND(R549&lt;&gt;"",$R$1&lt;&gt;""),CONCATENATE($R$1,R549,$J$2),""))</f>
        <v/>
      </c>
      <c r="AB549" s="2" t="str">
        <f t="shared" si="11"/>
        <v/>
      </c>
      <c r="AC549" s="18"/>
      <c r="AD549" s="18"/>
      <c r="AE549" s="18"/>
      <c r="AF549" s="18"/>
      <c r="AG549" s="18"/>
      <c r="AH549" s="2" t="str">
        <f>CONCATENATE($AH$1,IF(AND(AE549&lt;&gt;""),CONCATENATE("http://restauranttory.com/products/",B549,"/",AE549,".jpg"),""))</f>
        <v/>
      </c>
      <c r="AI549" s="2" t="str">
        <f>CONCATENATE($AH$1,IF(AND(AF549&lt;&gt;""),CONCATENATE("http://restauranttory.com/products/",B549,"/",AF549,".jpg"),""))</f>
        <v/>
      </c>
      <c r="AJ549" s="2" t="str">
        <f>CONCATENATE($AH$1,IF(AND(AG549&lt;&gt;""),CONCATENATE("http://restauranttory.com/products/",B549,"/",AG549,".jpg"),""))</f>
        <v/>
      </c>
      <c r="AK549" s="18"/>
      <c r="AL549" s="18"/>
      <c r="AM549" s="18"/>
      <c r="AN549" s="18"/>
      <c r="AO549" s="18"/>
      <c r="AP549" s="18"/>
      <c r="AQ549" s="18"/>
      <c r="AR549" s="2" t="str">
        <f>CONCATENATE($AH$1,IF(AND(AL549&lt;&gt;""),CONCATENATE("http://restauranttory.com/products/",B549,"/",AL549,".pdf"),""))</f>
        <v/>
      </c>
      <c r="AS549" s="2" t="str">
        <f>CONCATENATE($AH$1,IF(AND(AN549&lt;&gt;""),CONCATENATE("http://restauranttory.com/products/",B549,"/",AN549,".pdf"),""))</f>
        <v/>
      </c>
      <c r="AT549" s="2" t="str">
        <f>CONCATENATE($AH$1,IF(AND(AP549&lt;&gt;""),CONCATENATE("http://restauranttory.com/products/",B549,"/",AP549,".pdf"),""))</f>
        <v/>
      </c>
      <c r="AU549" s="18"/>
      <c r="BA549" s="18"/>
    </row>
    <row r="550" spans="1:53" ht="15" customHeight="1" thickBot="1" x14ac:dyDescent="0.3">
      <c r="A550" s="18"/>
      <c r="B550" s="18"/>
      <c r="C550" s="18"/>
      <c r="D550" s="18"/>
      <c r="E550" s="18"/>
      <c r="F550" s="18"/>
      <c r="G550" s="18"/>
      <c r="H550" s="2" t="str">
        <f t="shared" si="12"/>
        <v>&lt;check&gt;&lt;br&gt;&lt;check&gt;&lt;br&gt;&lt;check&gt;&lt;br&gt;</v>
      </c>
      <c r="I550" s="18"/>
      <c r="K550" s="18"/>
      <c r="L550" s="18"/>
      <c r="M550" s="18"/>
      <c r="N550" s="18"/>
      <c r="O550" s="18"/>
      <c r="P550" s="18"/>
      <c r="Q550" s="18"/>
      <c r="R550" s="18"/>
      <c r="S550" s="20" t="str">
        <f>CONCATENATE($J$1,IF(AND(I550&lt;&gt;"",$I$1&lt;&gt;""),CONCATENATE($I$1,I550,$J$2),""))</f>
        <v/>
      </c>
      <c r="T550" s="2" t="str">
        <f>CONCATENATE($J$1,IF(AND(K550&lt;&gt;"",$K$1&lt;&gt;""),CONCATENATE($K$1,K550,$J$2),""))</f>
        <v/>
      </c>
      <c r="U550" s="2" t="str">
        <f>CONCATENATE($J$1,IF(AND(L550&lt;&gt;"",$L$1&lt;&gt;""),CONCATENATE($L$1,L550,$J$2),""))</f>
        <v/>
      </c>
      <c r="V550" s="2" t="str">
        <f>CONCATENATE($J$1,IF(AND(M550&lt;&gt;"",$M$1&lt;&gt;""),CONCATENATE($M$1,M550,$J$2),""))</f>
        <v/>
      </c>
      <c r="W550" s="2" t="str">
        <f>CONCATENATE($J$1,IF(AND(N550&lt;&gt;"",$N$1&lt;&gt;""),CONCATENATE($N$1,N550,$J$2),""))</f>
        <v/>
      </c>
      <c r="X550" s="2" t="str">
        <f>CONCATENATE($J$1,IF(AND(O550&lt;&gt;"",$O$1&lt;&gt;""),CONCATENATE($O$1,O550,$J$2),""))</f>
        <v/>
      </c>
      <c r="Y550" s="2" t="str">
        <f>CONCATENATE($J$1,IF(AND(P550&lt;&gt;"",$P$1&lt;&gt;""),CONCATENATE($P$1,P550,$J$2),""))</f>
        <v/>
      </c>
      <c r="Z550" s="2" t="str">
        <f>CONCATENATE($J$1,IF(AND(Q550&lt;&gt;"",$Q$1&lt;&gt;""),CONCATENATE($Q$1,Q550,$J$2),""))</f>
        <v/>
      </c>
      <c r="AA550" s="2" t="str">
        <f>CONCATENATE($J$1,IF(AND(R550&lt;&gt;"",$R$1&lt;&gt;""),CONCATENATE($R$1,R550,$J$2),""))</f>
        <v/>
      </c>
      <c r="AB550" s="2" t="str">
        <f t="shared" si="11"/>
        <v/>
      </c>
      <c r="AC550" s="18"/>
      <c r="AD550" s="18"/>
      <c r="AE550" s="18"/>
      <c r="AF550" s="18"/>
      <c r="AG550" s="18"/>
      <c r="AH550" s="2" t="str">
        <f>CONCATENATE($AH$1,IF(AND(AE550&lt;&gt;""),CONCATENATE("http://restauranttory.com/products/",B550,"/",AE550,".jpg"),""))</f>
        <v/>
      </c>
      <c r="AI550" s="2" t="str">
        <f>CONCATENATE($AH$1,IF(AND(AF550&lt;&gt;""),CONCATENATE("http://restauranttory.com/products/",B550,"/",AF550,".jpg"),""))</f>
        <v/>
      </c>
      <c r="AJ550" s="2" t="str">
        <f>CONCATENATE($AH$1,IF(AND(AG550&lt;&gt;""),CONCATENATE("http://restauranttory.com/products/",B550,"/",AG550,".jpg"),""))</f>
        <v/>
      </c>
      <c r="AK550" s="18"/>
      <c r="AL550" s="18"/>
      <c r="AM550" s="18"/>
      <c r="AN550" s="18"/>
      <c r="AO550" s="18"/>
      <c r="AP550" s="18"/>
      <c r="AQ550" s="18"/>
      <c r="AR550" s="2" t="str">
        <f>CONCATENATE($AH$1,IF(AND(AL550&lt;&gt;""),CONCATENATE("http://restauranttory.com/products/",B550,"/",AL550,".pdf"),""))</f>
        <v/>
      </c>
      <c r="AS550" s="2" t="str">
        <f>CONCATENATE($AH$1,IF(AND(AN550&lt;&gt;""),CONCATENATE("http://restauranttory.com/products/",B550,"/",AN550,".pdf"),""))</f>
        <v/>
      </c>
      <c r="AT550" s="2" t="str">
        <f>CONCATENATE($AH$1,IF(AND(AP550&lt;&gt;""),CONCATENATE("http://restauranttory.com/products/",B550,"/",AP550,".pdf"),""))</f>
        <v/>
      </c>
      <c r="AU550" s="18"/>
      <c r="BA550" s="18"/>
    </row>
    <row r="551" spans="1:53" ht="15" customHeight="1" thickBot="1" x14ac:dyDescent="0.3">
      <c r="A551" s="18"/>
      <c r="B551" s="18"/>
      <c r="C551" s="18"/>
      <c r="D551" s="18"/>
      <c r="E551" s="18"/>
      <c r="F551" s="18"/>
      <c r="G551" s="18"/>
      <c r="H551" s="2" t="str">
        <f t="shared" si="12"/>
        <v>&lt;check&gt;&lt;br&gt;&lt;check&gt;&lt;br&gt;&lt;check&gt;&lt;br&gt;</v>
      </c>
      <c r="I551" s="18"/>
      <c r="K551" s="18"/>
      <c r="L551" s="18"/>
      <c r="M551" s="18"/>
      <c r="N551" s="18"/>
      <c r="O551" s="18"/>
      <c r="P551" s="18"/>
      <c r="Q551" s="18"/>
      <c r="R551" s="18"/>
      <c r="S551" s="20" t="str">
        <f>CONCATENATE($J$1,IF(AND(I551&lt;&gt;"",$I$1&lt;&gt;""),CONCATENATE($I$1,I551,$J$2),""))</f>
        <v/>
      </c>
      <c r="T551" s="2" t="str">
        <f>CONCATENATE($J$1,IF(AND(K551&lt;&gt;"",$K$1&lt;&gt;""),CONCATENATE($K$1,K551,$J$2),""))</f>
        <v/>
      </c>
      <c r="U551" s="2" t="str">
        <f>CONCATENATE($J$1,IF(AND(L551&lt;&gt;"",$L$1&lt;&gt;""),CONCATENATE($L$1,L551,$J$2),""))</f>
        <v/>
      </c>
      <c r="V551" s="2" t="str">
        <f>CONCATENATE($J$1,IF(AND(M551&lt;&gt;"",$M$1&lt;&gt;""),CONCATENATE($M$1,M551,$J$2),""))</f>
        <v/>
      </c>
      <c r="W551" s="2" t="str">
        <f>CONCATENATE($J$1,IF(AND(N551&lt;&gt;"",$N$1&lt;&gt;""),CONCATENATE($N$1,N551,$J$2),""))</f>
        <v/>
      </c>
      <c r="X551" s="2" t="str">
        <f>CONCATENATE($J$1,IF(AND(O551&lt;&gt;"",$O$1&lt;&gt;""),CONCATENATE($O$1,O551,$J$2),""))</f>
        <v/>
      </c>
      <c r="Y551" s="2" t="str">
        <f>CONCATENATE($J$1,IF(AND(P551&lt;&gt;"",$P$1&lt;&gt;""),CONCATENATE($P$1,P551,$J$2),""))</f>
        <v/>
      </c>
      <c r="Z551" s="2" t="str">
        <f>CONCATENATE($J$1,IF(AND(Q551&lt;&gt;"",$Q$1&lt;&gt;""),CONCATENATE($Q$1,Q551,$J$2),""))</f>
        <v/>
      </c>
      <c r="AA551" s="2" t="str">
        <f>CONCATENATE($J$1,IF(AND(R551&lt;&gt;"",$R$1&lt;&gt;""),CONCATENATE($R$1,R551,$J$2),""))</f>
        <v/>
      </c>
      <c r="AB551" s="2" t="str">
        <f t="shared" si="11"/>
        <v/>
      </c>
      <c r="AC551" s="18"/>
      <c r="AD551" s="18"/>
      <c r="AE551" s="18"/>
      <c r="AF551" s="18"/>
      <c r="AG551" s="18"/>
      <c r="AH551" s="2" t="str">
        <f>CONCATENATE($AH$1,IF(AND(AE551&lt;&gt;""),CONCATENATE("http://restauranttory.com/products/",B551,"/",AE551,".jpg"),""))</f>
        <v/>
      </c>
      <c r="AI551" s="2" t="str">
        <f>CONCATENATE($AH$1,IF(AND(AF551&lt;&gt;""),CONCATENATE("http://restauranttory.com/products/",B551,"/",AF551,".jpg"),""))</f>
        <v/>
      </c>
      <c r="AJ551" s="2" t="str">
        <f>CONCATENATE($AH$1,IF(AND(AG551&lt;&gt;""),CONCATENATE("http://restauranttory.com/products/",B551,"/",AG551,".jpg"),""))</f>
        <v/>
      </c>
      <c r="AK551" s="18"/>
      <c r="AL551" s="18"/>
      <c r="AM551" s="18"/>
      <c r="AN551" s="18"/>
      <c r="AO551" s="18"/>
      <c r="AP551" s="18"/>
      <c r="AQ551" s="18"/>
      <c r="AR551" s="2" t="str">
        <f>CONCATENATE($AH$1,IF(AND(AL551&lt;&gt;""),CONCATENATE("http://restauranttory.com/products/",B551,"/",AL551,".pdf"),""))</f>
        <v/>
      </c>
      <c r="AS551" s="2" t="str">
        <f>CONCATENATE($AH$1,IF(AND(AN551&lt;&gt;""),CONCATENATE("http://restauranttory.com/products/",B551,"/",AN551,".pdf"),""))</f>
        <v/>
      </c>
      <c r="AT551" s="2" t="str">
        <f>CONCATENATE($AH$1,IF(AND(AP551&lt;&gt;""),CONCATENATE("http://restauranttory.com/products/",B551,"/",AP551,".pdf"),""))</f>
        <v/>
      </c>
      <c r="AU551" s="18"/>
      <c r="BA551" s="18"/>
    </row>
    <row r="552" spans="1:53" ht="15" customHeight="1" thickBot="1" x14ac:dyDescent="0.3">
      <c r="A552" s="18"/>
      <c r="B552" s="18"/>
      <c r="C552" s="18"/>
      <c r="D552" s="18"/>
      <c r="E552" s="18"/>
      <c r="F552" s="18"/>
      <c r="G552" s="18"/>
      <c r="H552" s="2" t="str">
        <f t="shared" si="12"/>
        <v>&lt;check&gt;&lt;br&gt;&lt;check&gt;&lt;br&gt;&lt;check&gt;&lt;br&gt;</v>
      </c>
      <c r="I552" s="18"/>
      <c r="K552" s="18"/>
      <c r="L552" s="18"/>
      <c r="M552" s="18"/>
      <c r="N552" s="18"/>
      <c r="O552" s="18"/>
      <c r="P552" s="18"/>
      <c r="Q552" s="18"/>
      <c r="R552" s="18"/>
      <c r="S552" s="20" t="str">
        <f>CONCATENATE($J$1,IF(AND(I552&lt;&gt;"",$I$1&lt;&gt;""),CONCATENATE($I$1,I552,$J$2),""))</f>
        <v/>
      </c>
      <c r="T552" s="2" t="str">
        <f>CONCATENATE($J$1,IF(AND(K552&lt;&gt;"",$K$1&lt;&gt;""),CONCATENATE($K$1,K552,$J$2),""))</f>
        <v/>
      </c>
      <c r="U552" s="2" t="str">
        <f>CONCATENATE($J$1,IF(AND(L552&lt;&gt;"",$L$1&lt;&gt;""),CONCATENATE($L$1,L552,$J$2),""))</f>
        <v/>
      </c>
      <c r="V552" s="2" t="str">
        <f>CONCATENATE($J$1,IF(AND(M552&lt;&gt;"",$M$1&lt;&gt;""),CONCATENATE($M$1,M552,$J$2),""))</f>
        <v/>
      </c>
      <c r="W552" s="2" t="str">
        <f>CONCATENATE($J$1,IF(AND(N552&lt;&gt;"",$N$1&lt;&gt;""),CONCATENATE($N$1,N552,$J$2),""))</f>
        <v/>
      </c>
      <c r="X552" s="2" t="str">
        <f>CONCATENATE($J$1,IF(AND(O552&lt;&gt;"",$O$1&lt;&gt;""),CONCATENATE($O$1,O552,$J$2),""))</f>
        <v/>
      </c>
      <c r="Y552" s="2" t="str">
        <f>CONCATENATE($J$1,IF(AND(P552&lt;&gt;"",$P$1&lt;&gt;""),CONCATENATE($P$1,P552,$J$2),""))</f>
        <v/>
      </c>
      <c r="Z552" s="2" t="str">
        <f>CONCATENATE($J$1,IF(AND(Q552&lt;&gt;"",$Q$1&lt;&gt;""),CONCATENATE($Q$1,Q552,$J$2),""))</f>
        <v/>
      </c>
      <c r="AA552" s="2" t="str">
        <f>CONCATENATE($J$1,IF(AND(R552&lt;&gt;"",$R$1&lt;&gt;""),CONCATENATE($R$1,R552,$J$2),""))</f>
        <v/>
      </c>
      <c r="AB552" s="2" t="str">
        <f t="shared" si="11"/>
        <v/>
      </c>
      <c r="AC552" s="18"/>
      <c r="AD552" s="18"/>
      <c r="AE552" s="18"/>
      <c r="AF552" s="18"/>
      <c r="AG552" s="18"/>
      <c r="AH552" s="2" t="str">
        <f>CONCATENATE($AH$1,IF(AND(AE552&lt;&gt;""),CONCATENATE("http://restauranttory.com/products/",B552,"/",AE552,".jpg"),""))</f>
        <v/>
      </c>
      <c r="AI552" s="2" t="str">
        <f>CONCATENATE($AH$1,IF(AND(AF552&lt;&gt;""),CONCATENATE("http://restauranttory.com/products/",B552,"/",AF552,".jpg"),""))</f>
        <v/>
      </c>
      <c r="AJ552" s="2" t="str">
        <f>CONCATENATE($AH$1,IF(AND(AG552&lt;&gt;""),CONCATENATE("http://restauranttory.com/products/",B552,"/",AG552,".jpg"),""))</f>
        <v/>
      </c>
      <c r="AK552" s="18"/>
      <c r="AL552" s="18"/>
      <c r="AM552" s="18"/>
      <c r="AN552" s="18"/>
      <c r="AO552" s="18"/>
      <c r="AP552" s="18"/>
      <c r="AQ552" s="18"/>
      <c r="AR552" s="2" t="str">
        <f>CONCATENATE($AH$1,IF(AND(AL552&lt;&gt;""),CONCATENATE("http://restauranttory.com/products/",B552,"/",AL552,".pdf"),""))</f>
        <v/>
      </c>
      <c r="AS552" s="2" t="str">
        <f>CONCATENATE($AH$1,IF(AND(AN552&lt;&gt;""),CONCATENATE("http://restauranttory.com/products/",B552,"/",AN552,".pdf"),""))</f>
        <v/>
      </c>
      <c r="AT552" s="2" t="str">
        <f>CONCATENATE($AH$1,IF(AND(AP552&lt;&gt;""),CONCATENATE("http://restauranttory.com/products/",B552,"/",AP552,".pdf"),""))</f>
        <v/>
      </c>
      <c r="AU552" s="18"/>
      <c r="BA552" s="18"/>
    </row>
    <row r="553" spans="1:53" ht="15" customHeight="1" thickBot="1" x14ac:dyDescent="0.3">
      <c r="A553" s="18"/>
      <c r="B553" s="18"/>
      <c r="C553" s="18"/>
      <c r="D553" s="18"/>
      <c r="E553" s="18"/>
      <c r="F553" s="18"/>
      <c r="G553" s="18"/>
      <c r="H553" s="2" t="str">
        <f t="shared" si="12"/>
        <v>&lt;check&gt;&lt;br&gt;&lt;check&gt;&lt;br&gt;&lt;check&gt;&lt;br&gt;</v>
      </c>
      <c r="I553" s="18"/>
      <c r="K553" s="18"/>
      <c r="L553" s="18"/>
      <c r="M553" s="18"/>
      <c r="N553" s="18"/>
      <c r="O553" s="18"/>
      <c r="P553" s="18"/>
      <c r="Q553" s="18"/>
      <c r="R553" s="18"/>
      <c r="S553" s="20" t="str">
        <f>CONCATENATE($J$1,IF(AND(I553&lt;&gt;"",$I$1&lt;&gt;""),CONCATENATE($I$1,I553,$J$2),""))</f>
        <v/>
      </c>
      <c r="T553" s="2" t="str">
        <f>CONCATENATE($J$1,IF(AND(K553&lt;&gt;"",$K$1&lt;&gt;""),CONCATENATE($K$1,K553,$J$2),""))</f>
        <v/>
      </c>
      <c r="U553" s="2" t="str">
        <f>CONCATENATE($J$1,IF(AND(L553&lt;&gt;"",$L$1&lt;&gt;""),CONCATENATE($L$1,L553,$J$2),""))</f>
        <v/>
      </c>
      <c r="V553" s="2" t="str">
        <f>CONCATENATE($J$1,IF(AND(M553&lt;&gt;"",$M$1&lt;&gt;""),CONCATENATE($M$1,M553,$J$2),""))</f>
        <v/>
      </c>
      <c r="W553" s="2" t="str">
        <f>CONCATENATE($J$1,IF(AND(N553&lt;&gt;"",$N$1&lt;&gt;""),CONCATENATE($N$1,N553,$J$2),""))</f>
        <v/>
      </c>
      <c r="X553" s="2" t="str">
        <f>CONCATENATE($J$1,IF(AND(O553&lt;&gt;"",$O$1&lt;&gt;""),CONCATENATE($O$1,O553,$J$2),""))</f>
        <v/>
      </c>
      <c r="Y553" s="2" t="str">
        <f>CONCATENATE($J$1,IF(AND(P553&lt;&gt;"",$P$1&lt;&gt;""),CONCATENATE($P$1,P553,$J$2),""))</f>
        <v/>
      </c>
      <c r="Z553" s="2" t="str">
        <f>CONCATENATE($J$1,IF(AND(Q553&lt;&gt;"",$Q$1&lt;&gt;""),CONCATENATE($Q$1,Q553,$J$2),""))</f>
        <v/>
      </c>
      <c r="AA553" s="2" t="str">
        <f>CONCATENATE($J$1,IF(AND(R553&lt;&gt;"",$R$1&lt;&gt;""),CONCATENATE($R$1,R553,$J$2),""))</f>
        <v/>
      </c>
      <c r="AB553" s="2" t="str">
        <f t="shared" si="11"/>
        <v/>
      </c>
      <c r="AC553" s="18"/>
      <c r="AD553" s="18"/>
      <c r="AE553" s="18"/>
      <c r="AF553" s="18"/>
      <c r="AG553" s="18"/>
      <c r="AH553" s="2" t="str">
        <f>CONCATENATE($AH$1,IF(AND(AE553&lt;&gt;""),CONCATENATE("http://restauranttory.com/products/",B553,"/",AE553,".jpg"),""))</f>
        <v/>
      </c>
      <c r="AI553" s="2" t="str">
        <f>CONCATENATE($AH$1,IF(AND(AF553&lt;&gt;""),CONCATENATE("http://restauranttory.com/products/",B553,"/",AF553,".jpg"),""))</f>
        <v/>
      </c>
      <c r="AJ553" s="2" t="str">
        <f>CONCATENATE($AH$1,IF(AND(AG553&lt;&gt;""),CONCATENATE("http://restauranttory.com/products/",B553,"/",AG553,".jpg"),""))</f>
        <v/>
      </c>
      <c r="AK553" s="18"/>
      <c r="AL553" s="18"/>
      <c r="AM553" s="18"/>
      <c r="AN553" s="18"/>
      <c r="AO553" s="18"/>
      <c r="AP553" s="18"/>
      <c r="AQ553" s="18"/>
      <c r="AR553" s="2" t="str">
        <f>CONCATENATE($AH$1,IF(AND(AL553&lt;&gt;""),CONCATENATE("http://restauranttory.com/products/",B553,"/",AL553,".pdf"),""))</f>
        <v/>
      </c>
      <c r="AS553" s="2" t="str">
        <f>CONCATENATE($AH$1,IF(AND(AN553&lt;&gt;""),CONCATENATE("http://restauranttory.com/products/",B553,"/",AN553,".pdf"),""))</f>
        <v/>
      </c>
      <c r="AT553" s="2" t="str">
        <f>CONCATENATE($AH$1,IF(AND(AP553&lt;&gt;""),CONCATENATE("http://restauranttory.com/products/",B553,"/",AP553,".pdf"),""))</f>
        <v/>
      </c>
      <c r="AU553" s="18"/>
      <c r="BA553" s="18"/>
    </row>
    <row r="554" spans="1:53" ht="15" customHeight="1" thickBot="1" x14ac:dyDescent="0.3">
      <c r="A554" s="18"/>
      <c r="B554" s="18"/>
      <c r="C554" s="18"/>
      <c r="D554" s="18"/>
      <c r="E554" s="18"/>
      <c r="F554" s="18"/>
      <c r="G554" s="18"/>
      <c r="H554" s="2" t="str">
        <f t="shared" si="12"/>
        <v>&lt;check&gt;&lt;br&gt;&lt;check&gt;&lt;br&gt;&lt;check&gt;&lt;br&gt;</v>
      </c>
      <c r="I554" s="18"/>
      <c r="K554" s="18"/>
      <c r="L554" s="18"/>
      <c r="M554" s="18"/>
      <c r="N554" s="18"/>
      <c r="O554" s="18"/>
      <c r="P554" s="18"/>
      <c r="Q554" s="18"/>
      <c r="R554" s="18"/>
      <c r="S554" s="20" t="str">
        <f>CONCATENATE($J$1,IF(AND(I554&lt;&gt;"",$I$1&lt;&gt;""),CONCATENATE($I$1,I554,$J$2),""))</f>
        <v/>
      </c>
      <c r="T554" s="2" t="str">
        <f>CONCATENATE($J$1,IF(AND(K554&lt;&gt;"",$K$1&lt;&gt;""),CONCATENATE($K$1,K554,$J$2),""))</f>
        <v/>
      </c>
      <c r="U554" s="2" t="str">
        <f>CONCATENATE($J$1,IF(AND(L554&lt;&gt;"",$L$1&lt;&gt;""),CONCATENATE($L$1,L554,$J$2),""))</f>
        <v/>
      </c>
      <c r="V554" s="2" t="str">
        <f>CONCATENATE($J$1,IF(AND(M554&lt;&gt;"",$M$1&lt;&gt;""),CONCATENATE($M$1,M554,$J$2),""))</f>
        <v/>
      </c>
      <c r="W554" s="2" t="str">
        <f>CONCATENATE($J$1,IF(AND(N554&lt;&gt;"",$N$1&lt;&gt;""),CONCATENATE($N$1,N554,$J$2),""))</f>
        <v/>
      </c>
      <c r="X554" s="2" t="str">
        <f>CONCATENATE($J$1,IF(AND(O554&lt;&gt;"",$O$1&lt;&gt;""),CONCATENATE($O$1,O554,$J$2),""))</f>
        <v/>
      </c>
      <c r="Y554" s="2" t="str">
        <f>CONCATENATE($J$1,IF(AND(P554&lt;&gt;"",$P$1&lt;&gt;""),CONCATENATE($P$1,P554,$J$2),""))</f>
        <v/>
      </c>
      <c r="Z554" s="2" t="str">
        <f>CONCATENATE($J$1,IF(AND(Q554&lt;&gt;"",$Q$1&lt;&gt;""),CONCATENATE($Q$1,Q554,$J$2),""))</f>
        <v/>
      </c>
      <c r="AA554" s="2" t="str">
        <f>CONCATENATE($J$1,IF(AND(R554&lt;&gt;"",$R$1&lt;&gt;""),CONCATENATE($R$1,R554,$J$2),""))</f>
        <v/>
      </c>
      <c r="AB554" s="2" t="str">
        <f t="shared" si="11"/>
        <v/>
      </c>
      <c r="AC554" s="18"/>
      <c r="AD554" s="18"/>
      <c r="AE554" s="18"/>
      <c r="AF554" s="18"/>
      <c r="AG554" s="18"/>
      <c r="AH554" s="2" t="str">
        <f>CONCATENATE($AH$1,IF(AND(AE554&lt;&gt;""),CONCATENATE("http://restauranttory.com/products/",B554,"/",AE554,".jpg"),""))</f>
        <v/>
      </c>
      <c r="AI554" s="2" t="str">
        <f>CONCATENATE($AH$1,IF(AND(AF554&lt;&gt;""),CONCATENATE("http://restauranttory.com/products/",B554,"/",AF554,".jpg"),""))</f>
        <v/>
      </c>
      <c r="AJ554" s="2" t="str">
        <f>CONCATENATE($AH$1,IF(AND(AG554&lt;&gt;""),CONCATENATE("http://restauranttory.com/products/",B554,"/",AG554,".jpg"),""))</f>
        <v/>
      </c>
      <c r="AK554" s="18"/>
      <c r="AL554" s="18"/>
      <c r="AM554" s="18"/>
      <c r="AN554" s="18"/>
      <c r="AO554" s="18"/>
      <c r="AP554" s="18"/>
      <c r="AQ554" s="18"/>
      <c r="AR554" s="2" t="str">
        <f>CONCATENATE($AH$1,IF(AND(AL554&lt;&gt;""),CONCATENATE("http://restauranttory.com/products/",B554,"/",AL554,".pdf"),""))</f>
        <v/>
      </c>
      <c r="AS554" s="2" t="str">
        <f>CONCATENATE($AH$1,IF(AND(AN554&lt;&gt;""),CONCATENATE("http://restauranttory.com/products/",B554,"/",AN554,".pdf"),""))</f>
        <v/>
      </c>
      <c r="AT554" s="2" t="str">
        <f>CONCATENATE($AH$1,IF(AND(AP554&lt;&gt;""),CONCATENATE("http://restauranttory.com/products/",B554,"/",AP554,".pdf"),""))</f>
        <v/>
      </c>
      <c r="AU554" s="18"/>
      <c r="BA554" s="18"/>
    </row>
    <row r="555" spans="1:53" ht="15" customHeight="1" thickBot="1" x14ac:dyDescent="0.3">
      <c r="A555" s="18"/>
      <c r="B555" s="18"/>
      <c r="C555" s="18"/>
      <c r="D555" s="18"/>
      <c r="E555" s="18"/>
      <c r="F555" s="18"/>
      <c r="G555" s="18"/>
      <c r="H555" s="2" t="str">
        <f t="shared" si="12"/>
        <v>&lt;check&gt;&lt;br&gt;&lt;check&gt;&lt;br&gt;&lt;check&gt;&lt;br&gt;</v>
      </c>
      <c r="I555" s="18"/>
      <c r="K555" s="18"/>
      <c r="L555" s="18"/>
      <c r="M555" s="18"/>
      <c r="N555" s="18"/>
      <c r="O555" s="18"/>
      <c r="P555" s="18"/>
      <c r="Q555" s="18"/>
      <c r="R555" s="18"/>
      <c r="S555" s="20" t="str">
        <f>CONCATENATE($J$1,IF(AND(I555&lt;&gt;"",$I$1&lt;&gt;""),CONCATENATE($I$1,I555,$J$2),""))</f>
        <v/>
      </c>
      <c r="T555" s="2" t="str">
        <f>CONCATENATE($J$1,IF(AND(K555&lt;&gt;"",$K$1&lt;&gt;""),CONCATENATE($K$1,K555,$J$2),""))</f>
        <v/>
      </c>
      <c r="U555" s="2" t="str">
        <f>CONCATENATE($J$1,IF(AND(L555&lt;&gt;"",$L$1&lt;&gt;""),CONCATENATE($L$1,L555,$J$2),""))</f>
        <v/>
      </c>
      <c r="V555" s="2" t="str">
        <f>CONCATENATE($J$1,IF(AND(M555&lt;&gt;"",$M$1&lt;&gt;""),CONCATENATE($M$1,M555,$J$2),""))</f>
        <v/>
      </c>
      <c r="W555" s="2" t="str">
        <f>CONCATENATE($J$1,IF(AND(N555&lt;&gt;"",$N$1&lt;&gt;""),CONCATENATE($N$1,N555,$J$2),""))</f>
        <v/>
      </c>
      <c r="X555" s="2" t="str">
        <f>CONCATENATE($J$1,IF(AND(O555&lt;&gt;"",$O$1&lt;&gt;""),CONCATENATE($O$1,O555,$J$2),""))</f>
        <v/>
      </c>
      <c r="Y555" s="2" t="str">
        <f>CONCATENATE($J$1,IF(AND(P555&lt;&gt;"",$P$1&lt;&gt;""),CONCATENATE($P$1,P555,$J$2),""))</f>
        <v/>
      </c>
      <c r="Z555" s="2" t="str">
        <f>CONCATENATE($J$1,IF(AND(Q555&lt;&gt;"",$Q$1&lt;&gt;""),CONCATENATE($Q$1,Q555,$J$2),""))</f>
        <v/>
      </c>
      <c r="AA555" s="2" t="str">
        <f>CONCATENATE($J$1,IF(AND(R555&lt;&gt;"",$R$1&lt;&gt;""),CONCATENATE($R$1,R555,$J$2),""))</f>
        <v/>
      </c>
      <c r="AB555" s="2" t="str">
        <f t="shared" si="11"/>
        <v/>
      </c>
      <c r="AC555" s="18"/>
      <c r="AD555" s="18"/>
      <c r="AE555" s="18"/>
      <c r="AF555" s="18"/>
      <c r="AG555" s="18"/>
      <c r="AH555" s="2" t="str">
        <f>CONCATENATE($AH$1,IF(AND(AE555&lt;&gt;""),CONCATENATE("http://restauranttory.com/products/",B555,"/",AE555,".jpg"),""))</f>
        <v/>
      </c>
      <c r="AI555" s="2" t="str">
        <f>CONCATENATE($AH$1,IF(AND(AF555&lt;&gt;""),CONCATENATE("http://restauranttory.com/products/",B555,"/",AF555,".jpg"),""))</f>
        <v/>
      </c>
      <c r="AJ555" s="2" t="str">
        <f>CONCATENATE($AH$1,IF(AND(AG555&lt;&gt;""),CONCATENATE("http://restauranttory.com/products/",B555,"/",AG555,".jpg"),""))</f>
        <v/>
      </c>
      <c r="AK555" s="18"/>
      <c r="AL555" s="18"/>
      <c r="AM555" s="18"/>
      <c r="AN555" s="18"/>
      <c r="AO555" s="18"/>
      <c r="AP555" s="18"/>
      <c r="AQ555" s="18"/>
      <c r="AR555" s="2" t="str">
        <f>CONCATENATE($AH$1,IF(AND(AL555&lt;&gt;""),CONCATENATE("http://restauranttory.com/products/",B555,"/",AL555,".pdf"),""))</f>
        <v/>
      </c>
      <c r="AS555" s="2" t="str">
        <f>CONCATENATE($AH$1,IF(AND(AN555&lt;&gt;""),CONCATENATE("http://restauranttory.com/products/",B555,"/",AN555,".pdf"),""))</f>
        <v/>
      </c>
      <c r="AT555" s="2" t="str">
        <f>CONCATENATE($AH$1,IF(AND(AP555&lt;&gt;""),CONCATENATE("http://restauranttory.com/products/",B555,"/",AP555,".pdf"),""))</f>
        <v/>
      </c>
      <c r="AU555" s="18"/>
      <c r="BA555" s="18"/>
    </row>
    <row r="556" spans="1:53" ht="15" customHeight="1" thickBot="1" x14ac:dyDescent="0.3">
      <c r="A556" s="18"/>
      <c r="B556" s="18"/>
      <c r="C556" s="18"/>
      <c r="D556" s="18"/>
      <c r="E556" s="18"/>
      <c r="F556" s="18"/>
      <c r="G556" s="18"/>
      <c r="H556" s="2" t="str">
        <f t="shared" si="12"/>
        <v>&lt;check&gt;&lt;br&gt;&lt;check&gt;&lt;br&gt;&lt;check&gt;&lt;br&gt;</v>
      </c>
      <c r="I556" s="18"/>
      <c r="K556" s="18"/>
      <c r="L556" s="18"/>
      <c r="M556" s="18"/>
      <c r="N556" s="18"/>
      <c r="O556" s="18"/>
      <c r="P556" s="18"/>
      <c r="Q556" s="18"/>
      <c r="R556" s="18"/>
      <c r="S556" s="20" t="str">
        <f>CONCATENATE($J$1,IF(AND(I556&lt;&gt;"",$I$1&lt;&gt;""),CONCATENATE($I$1,I556,$J$2),""))</f>
        <v/>
      </c>
      <c r="T556" s="2" t="str">
        <f>CONCATENATE($J$1,IF(AND(K556&lt;&gt;"",$K$1&lt;&gt;""),CONCATENATE($K$1,K556,$J$2),""))</f>
        <v/>
      </c>
      <c r="U556" s="2" t="str">
        <f>CONCATENATE($J$1,IF(AND(L556&lt;&gt;"",$L$1&lt;&gt;""),CONCATENATE($L$1,L556,$J$2),""))</f>
        <v/>
      </c>
      <c r="V556" s="2" t="str">
        <f>CONCATENATE($J$1,IF(AND(M556&lt;&gt;"",$M$1&lt;&gt;""),CONCATENATE($M$1,M556,$J$2),""))</f>
        <v/>
      </c>
      <c r="W556" s="2" t="str">
        <f>CONCATENATE($J$1,IF(AND(N556&lt;&gt;"",$N$1&lt;&gt;""),CONCATENATE($N$1,N556,$J$2),""))</f>
        <v/>
      </c>
      <c r="X556" s="2" t="str">
        <f>CONCATENATE($J$1,IF(AND(O556&lt;&gt;"",$O$1&lt;&gt;""),CONCATENATE($O$1,O556,$J$2),""))</f>
        <v/>
      </c>
      <c r="Y556" s="2" t="str">
        <f>CONCATENATE($J$1,IF(AND(P556&lt;&gt;"",$P$1&lt;&gt;""),CONCATENATE($P$1,P556,$J$2),""))</f>
        <v/>
      </c>
      <c r="Z556" s="2" t="str">
        <f>CONCATENATE($J$1,IF(AND(Q556&lt;&gt;"",$Q$1&lt;&gt;""),CONCATENATE($Q$1,Q556,$J$2),""))</f>
        <v/>
      </c>
      <c r="AA556" s="2" t="str">
        <f>CONCATENATE($J$1,IF(AND(R556&lt;&gt;"",$R$1&lt;&gt;""),CONCATENATE($R$1,R556,$J$2),""))</f>
        <v/>
      </c>
      <c r="AB556" s="2" t="str">
        <f t="shared" si="11"/>
        <v/>
      </c>
      <c r="AC556" s="18"/>
      <c r="AD556" s="18"/>
      <c r="AE556" s="18"/>
      <c r="AF556" s="18"/>
      <c r="AG556" s="18"/>
      <c r="AH556" s="2" t="str">
        <f>CONCATENATE($AH$1,IF(AND(AE556&lt;&gt;""),CONCATENATE("http://restauranttory.com/products/",B556,"/",AE556,".jpg"),""))</f>
        <v/>
      </c>
      <c r="AI556" s="2" t="str">
        <f>CONCATENATE($AH$1,IF(AND(AF556&lt;&gt;""),CONCATENATE("http://restauranttory.com/products/",B556,"/",AF556,".jpg"),""))</f>
        <v/>
      </c>
      <c r="AJ556" s="2" t="str">
        <f>CONCATENATE($AH$1,IF(AND(AG556&lt;&gt;""),CONCATENATE("http://restauranttory.com/products/",B556,"/",AG556,".jpg"),""))</f>
        <v/>
      </c>
      <c r="AK556" s="18"/>
      <c r="AL556" s="18"/>
      <c r="AM556" s="18"/>
      <c r="AN556" s="18"/>
      <c r="AO556" s="18"/>
      <c r="AP556" s="18"/>
      <c r="AQ556" s="18"/>
      <c r="AR556" s="2" t="str">
        <f>CONCATENATE($AH$1,IF(AND(AL556&lt;&gt;""),CONCATENATE("http://restauranttory.com/products/",B556,"/",AL556,".pdf"),""))</f>
        <v/>
      </c>
      <c r="AS556" s="2" t="str">
        <f>CONCATENATE($AH$1,IF(AND(AN556&lt;&gt;""),CONCATENATE("http://restauranttory.com/products/",B556,"/",AN556,".pdf"),""))</f>
        <v/>
      </c>
      <c r="AT556" s="2" t="str">
        <f>CONCATENATE($AH$1,IF(AND(AP556&lt;&gt;""),CONCATENATE("http://restauranttory.com/products/",B556,"/",AP556,".pdf"),""))</f>
        <v/>
      </c>
      <c r="AU556" s="18"/>
      <c r="BA556" s="18"/>
    </row>
    <row r="557" spans="1:53" ht="15" customHeight="1" thickBot="1" x14ac:dyDescent="0.3">
      <c r="A557" s="18"/>
      <c r="B557" s="18"/>
      <c r="C557" s="18"/>
      <c r="D557" s="18"/>
      <c r="E557" s="18"/>
      <c r="F557" s="18"/>
      <c r="G557" s="18"/>
      <c r="H557" s="2" t="str">
        <f t="shared" si="12"/>
        <v>&lt;check&gt;&lt;br&gt;&lt;check&gt;&lt;br&gt;&lt;check&gt;&lt;br&gt;</v>
      </c>
      <c r="I557" s="18"/>
      <c r="K557" s="18"/>
      <c r="L557" s="18"/>
      <c r="M557" s="18"/>
      <c r="N557" s="18"/>
      <c r="O557" s="18"/>
      <c r="P557" s="18"/>
      <c r="Q557" s="18"/>
      <c r="R557" s="18"/>
      <c r="S557" s="20" t="str">
        <f>CONCATENATE($J$1,IF(AND(I557&lt;&gt;"",$I$1&lt;&gt;""),CONCATENATE($I$1,I557,$J$2),""))</f>
        <v/>
      </c>
      <c r="T557" s="2" t="str">
        <f>CONCATENATE($J$1,IF(AND(K557&lt;&gt;"",$K$1&lt;&gt;""),CONCATENATE($K$1,K557,$J$2),""))</f>
        <v/>
      </c>
      <c r="U557" s="2" t="str">
        <f>CONCATENATE($J$1,IF(AND(L557&lt;&gt;"",$L$1&lt;&gt;""),CONCATENATE($L$1,L557,$J$2),""))</f>
        <v/>
      </c>
      <c r="V557" s="2" t="str">
        <f>CONCATENATE($J$1,IF(AND(M557&lt;&gt;"",$M$1&lt;&gt;""),CONCATENATE($M$1,M557,$J$2),""))</f>
        <v/>
      </c>
      <c r="W557" s="2" t="str">
        <f>CONCATENATE($J$1,IF(AND(N557&lt;&gt;"",$N$1&lt;&gt;""),CONCATENATE($N$1,N557,$J$2),""))</f>
        <v/>
      </c>
      <c r="X557" s="2" t="str">
        <f>CONCATENATE($J$1,IF(AND(O557&lt;&gt;"",$O$1&lt;&gt;""),CONCATENATE($O$1,O557,$J$2),""))</f>
        <v/>
      </c>
      <c r="Y557" s="2" t="str">
        <f>CONCATENATE($J$1,IF(AND(P557&lt;&gt;"",$P$1&lt;&gt;""),CONCATENATE($P$1,P557,$J$2),""))</f>
        <v/>
      </c>
      <c r="Z557" s="2" t="str">
        <f>CONCATENATE($J$1,IF(AND(Q557&lt;&gt;"",$Q$1&lt;&gt;""),CONCATENATE($Q$1,Q557,$J$2),""))</f>
        <v/>
      </c>
      <c r="AA557" s="2" t="str">
        <f>CONCATENATE($J$1,IF(AND(R557&lt;&gt;"",$R$1&lt;&gt;""),CONCATENATE($R$1,R557,$J$2),""))</f>
        <v/>
      </c>
      <c r="AB557" s="2" t="str">
        <f t="shared" si="11"/>
        <v/>
      </c>
      <c r="AC557" s="18"/>
      <c r="AD557" s="18"/>
      <c r="AE557" s="18"/>
      <c r="AF557" s="18"/>
      <c r="AG557" s="18"/>
      <c r="AH557" s="2" t="str">
        <f>CONCATENATE($AH$1,IF(AND(AE557&lt;&gt;""),CONCATENATE("http://restauranttory.com/products/",B557,"/",AE557,".jpg"),""))</f>
        <v/>
      </c>
      <c r="AI557" s="2" t="str">
        <f>CONCATENATE($AH$1,IF(AND(AF557&lt;&gt;""),CONCATENATE("http://restauranttory.com/products/",B557,"/",AF557,".jpg"),""))</f>
        <v/>
      </c>
      <c r="AJ557" s="2" t="str">
        <f>CONCATENATE($AH$1,IF(AND(AG557&lt;&gt;""),CONCATENATE("http://restauranttory.com/products/",B557,"/",AG557,".jpg"),""))</f>
        <v/>
      </c>
      <c r="AK557" s="18"/>
      <c r="AL557" s="18"/>
      <c r="AM557" s="18"/>
      <c r="AN557" s="18"/>
      <c r="AO557" s="18"/>
      <c r="AP557" s="18"/>
      <c r="AQ557" s="18"/>
      <c r="AR557" s="2" t="str">
        <f>CONCATENATE($AH$1,IF(AND(AL557&lt;&gt;""),CONCATENATE("http://restauranttory.com/products/",B557,"/",AL557,".pdf"),""))</f>
        <v/>
      </c>
      <c r="AS557" s="2" t="str">
        <f>CONCATENATE($AH$1,IF(AND(AN557&lt;&gt;""),CONCATENATE("http://restauranttory.com/products/",B557,"/",AN557,".pdf"),""))</f>
        <v/>
      </c>
      <c r="AT557" s="2" t="str">
        <f>CONCATENATE($AH$1,IF(AND(AP557&lt;&gt;""),CONCATENATE("http://restauranttory.com/products/",B557,"/",AP557,".pdf"),""))</f>
        <v/>
      </c>
      <c r="AU557" s="18"/>
      <c r="BA557" s="18"/>
    </row>
    <row r="558" spans="1:53" ht="15" customHeight="1" thickBot="1" x14ac:dyDescent="0.3">
      <c r="A558" s="18"/>
      <c r="B558" s="18"/>
      <c r="C558" s="18"/>
      <c r="D558" s="18"/>
      <c r="E558" s="18"/>
      <c r="F558" s="18"/>
      <c r="G558" s="18"/>
      <c r="H558" s="2" t="str">
        <f t="shared" si="12"/>
        <v>&lt;check&gt;&lt;br&gt;&lt;check&gt;&lt;br&gt;&lt;check&gt;&lt;br&gt;</v>
      </c>
      <c r="I558" s="18"/>
      <c r="K558" s="18"/>
      <c r="L558" s="18"/>
      <c r="M558" s="18"/>
      <c r="N558" s="18"/>
      <c r="O558" s="18"/>
      <c r="P558" s="18"/>
      <c r="Q558" s="18"/>
      <c r="R558" s="18"/>
      <c r="S558" s="20" t="str">
        <f>CONCATENATE($J$1,IF(AND(I558&lt;&gt;"",$I$1&lt;&gt;""),CONCATENATE($I$1,I558,$J$2),""))</f>
        <v/>
      </c>
      <c r="T558" s="2" t="str">
        <f>CONCATENATE($J$1,IF(AND(K558&lt;&gt;"",$K$1&lt;&gt;""),CONCATENATE($K$1,K558,$J$2),""))</f>
        <v/>
      </c>
      <c r="U558" s="2" t="str">
        <f>CONCATENATE($J$1,IF(AND(L558&lt;&gt;"",$L$1&lt;&gt;""),CONCATENATE($L$1,L558,$J$2),""))</f>
        <v/>
      </c>
      <c r="V558" s="2" t="str">
        <f>CONCATENATE($J$1,IF(AND(M558&lt;&gt;"",$M$1&lt;&gt;""),CONCATENATE($M$1,M558,$J$2),""))</f>
        <v/>
      </c>
      <c r="W558" s="2" t="str">
        <f>CONCATENATE($J$1,IF(AND(N558&lt;&gt;"",$N$1&lt;&gt;""),CONCATENATE($N$1,N558,$J$2),""))</f>
        <v/>
      </c>
      <c r="X558" s="2" t="str">
        <f>CONCATENATE($J$1,IF(AND(O558&lt;&gt;"",$O$1&lt;&gt;""),CONCATENATE($O$1,O558,$J$2),""))</f>
        <v/>
      </c>
      <c r="Y558" s="2" t="str">
        <f>CONCATENATE($J$1,IF(AND(P558&lt;&gt;"",$P$1&lt;&gt;""),CONCATENATE($P$1,P558,$J$2),""))</f>
        <v/>
      </c>
      <c r="Z558" s="2" t="str">
        <f>CONCATENATE($J$1,IF(AND(Q558&lt;&gt;"",$Q$1&lt;&gt;""),CONCATENATE($Q$1,Q558,$J$2),""))</f>
        <v/>
      </c>
      <c r="AA558" s="2" t="str">
        <f>CONCATENATE($J$1,IF(AND(R558&lt;&gt;"",$R$1&lt;&gt;""),CONCATENATE($R$1,R558,$J$2),""))</f>
        <v/>
      </c>
      <c r="AB558" s="2" t="str">
        <f t="shared" si="11"/>
        <v/>
      </c>
      <c r="AC558" s="18"/>
      <c r="AD558" s="18"/>
      <c r="AE558" s="18"/>
      <c r="AF558" s="18"/>
      <c r="AG558" s="18"/>
      <c r="AH558" s="2" t="str">
        <f>CONCATENATE($AH$1,IF(AND(AE558&lt;&gt;""),CONCATENATE("http://restauranttory.com/products/",B558,"/",AE558,".jpg"),""))</f>
        <v/>
      </c>
      <c r="AI558" s="2" t="str">
        <f>CONCATENATE($AH$1,IF(AND(AF558&lt;&gt;""),CONCATENATE("http://restauranttory.com/products/",B558,"/",AF558,".jpg"),""))</f>
        <v/>
      </c>
      <c r="AJ558" s="2" t="str">
        <f>CONCATENATE($AH$1,IF(AND(AG558&lt;&gt;""),CONCATENATE("http://restauranttory.com/products/",B558,"/",AG558,".jpg"),""))</f>
        <v/>
      </c>
      <c r="AK558" s="18"/>
      <c r="AL558" s="18"/>
      <c r="AM558" s="18"/>
      <c r="AN558" s="18"/>
      <c r="AO558" s="18"/>
      <c r="AP558" s="18"/>
      <c r="AQ558" s="18"/>
      <c r="AR558" s="2" t="str">
        <f>CONCATENATE($AH$1,IF(AND(AL558&lt;&gt;""),CONCATENATE("http://restauranttory.com/products/",B558,"/",AL558,".pdf"),""))</f>
        <v/>
      </c>
      <c r="AS558" s="2" t="str">
        <f>CONCATENATE($AH$1,IF(AND(AN558&lt;&gt;""),CONCATENATE("http://restauranttory.com/products/",B558,"/",AN558,".pdf"),""))</f>
        <v/>
      </c>
      <c r="AT558" s="2" t="str">
        <f>CONCATENATE($AH$1,IF(AND(AP558&lt;&gt;""),CONCATENATE("http://restauranttory.com/products/",B558,"/",AP558,".pdf"),""))</f>
        <v/>
      </c>
      <c r="AU558" s="18"/>
      <c r="BA558" s="18"/>
    </row>
    <row r="559" spans="1:53" ht="15" customHeight="1" thickBot="1" x14ac:dyDescent="0.3">
      <c r="A559" s="18"/>
      <c r="B559" s="18"/>
      <c r="C559" s="18"/>
      <c r="D559" s="18"/>
      <c r="E559" s="18"/>
      <c r="F559" s="18"/>
      <c r="G559" s="18"/>
      <c r="H559" s="2" t="str">
        <f t="shared" si="12"/>
        <v>&lt;check&gt;&lt;br&gt;&lt;check&gt;&lt;br&gt;&lt;check&gt;&lt;br&gt;</v>
      </c>
      <c r="I559" s="18"/>
      <c r="K559" s="18"/>
      <c r="L559" s="18"/>
      <c r="M559" s="18"/>
      <c r="N559" s="18"/>
      <c r="O559" s="18"/>
      <c r="P559" s="18"/>
      <c r="Q559" s="18"/>
      <c r="R559" s="18"/>
      <c r="S559" s="20" t="str">
        <f>CONCATENATE($J$1,IF(AND(I559&lt;&gt;"",$I$1&lt;&gt;""),CONCATENATE($I$1,I559,$J$2),""))</f>
        <v/>
      </c>
      <c r="T559" s="2" t="str">
        <f>CONCATENATE($J$1,IF(AND(K559&lt;&gt;"",$K$1&lt;&gt;""),CONCATENATE($K$1,K559,$J$2),""))</f>
        <v/>
      </c>
      <c r="U559" s="2" t="str">
        <f>CONCATENATE($J$1,IF(AND(L559&lt;&gt;"",$L$1&lt;&gt;""),CONCATENATE($L$1,L559,$J$2),""))</f>
        <v/>
      </c>
      <c r="V559" s="2" t="str">
        <f>CONCATENATE($J$1,IF(AND(M559&lt;&gt;"",$M$1&lt;&gt;""),CONCATENATE($M$1,M559,$J$2),""))</f>
        <v/>
      </c>
      <c r="W559" s="2" t="str">
        <f>CONCATENATE($J$1,IF(AND(N559&lt;&gt;"",$N$1&lt;&gt;""),CONCATENATE($N$1,N559,$J$2),""))</f>
        <v/>
      </c>
      <c r="X559" s="2" t="str">
        <f>CONCATENATE($J$1,IF(AND(O559&lt;&gt;"",$O$1&lt;&gt;""),CONCATENATE($O$1,O559,$J$2),""))</f>
        <v/>
      </c>
      <c r="Y559" s="2" t="str">
        <f>CONCATENATE($J$1,IF(AND(P559&lt;&gt;"",$P$1&lt;&gt;""),CONCATENATE($P$1,P559,$J$2),""))</f>
        <v/>
      </c>
      <c r="Z559" s="2" t="str">
        <f>CONCATENATE($J$1,IF(AND(Q559&lt;&gt;"",$Q$1&lt;&gt;""),CONCATENATE($Q$1,Q559,$J$2),""))</f>
        <v/>
      </c>
      <c r="AA559" s="2" t="str">
        <f>CONCATENATE($J$1,IF(AND(R559&lt;&gt;"",$R$1&lt;&gt;""),CONCATENATE($R$1,R559,$J$2),""))</f>
        <v/>
      </c>
      <c r="AB559" s="2" t="str">
        <f t="shared" si="11"/>
        <v/>
      </c>
      <c r="AC559" s="18"/>
      <c r="AD559" s="18"/>
      <c r="AE559" s="18"/>
      <c r="AF559" s="18"/>
      <c r="AG559" s="18"/>
      <c r="AH559" s="2" t="str">
        <f>CONCATENATE($AH$1,IF(AND(AE559&lt;&gt;""),CONCATENATE("http://restauranttory.com/products/",B559,"/",AE559,".jpg"),""))</f>
        <v/>
      </c>
      <c r="AI559" s="2" t="str">
        <f>CONCATENATE($AH$1,IF(AND(AF559&lt;&gt;""),CONCATENATE("http://restauranttory.com/products/",B559,"/",AF559,".jpg"),""))</f>
        <v/>
      </c>
      <c r="AJ559" s="2" t="str">
        <f>CONCATENATE($AH$1,IF(AND(AG559&lt;&gt;""),CONCATENATE("http://restauranttory.com/products/",B559,"/",AG559,".jpg"),""))</f>
        <v/>
      </c>
      <c r="AK559" s="18"/>
      <c r="AL559" s="18"/>
      <c r="AM559" s="18"/>
      <c r="AN559" s="18"/>
      <c r="AO559" s="18"/>
      <c r="AP559" s="18"/>
      <c r="AQ559" s="18"/>
      <c r="AR559" s="2" t="str">
        <f>CONCATENATE($AH$1,IF(AND(AL559&lt;&gt;""),CONCATENATE("http://restauranttory.com/products/",B559,"/",AL559,".pdf"),""))</f>
        <v/>
      </c>
      <c r="AS559" s="2" t="str">
        <f>CONCATENATE($AH$1,IF(AND(AN559&lt;&gt;""),CONCATENATE("http://restauranttory.com/products/",B559,"/",AN559,".pdf"),""))</f>
        <v/>
      </c>
      <c r="AT559" s="2" t="str">
        <f>CONCATENATE($AH$1,IF(AND(AP559&lt;&gt;""),CONCATENATE("http://restauranttory.com/products/",B559,"/",AP559,".pdf"),""))</f>
        <v/>
      </c>
      <c r="AU559" s="18"/>
      <c r="BA559" s="18"/>
    </row>
    <row r="560" spans="1:53" ht="15" customHeight="1" thickBot="1" x14ac:dyDescent="0.3">
      <c r="A560" s="18"/>
      <c r="B560" s="18"/>
      <c r="C560" s="18"/>
      <c r="D560" s="18"/>
      <c r="E560" s="18"/>
      <c r="F560" s="18"/>
      <c r="G560" s="18"/>
      <c r="H560" s="2" t="str">
        <f t="shared" si="12"/>
        <v>&lt;check&gt;&lt;br&gt;&lt;check&gt;&lt;br&gt;&lt;check&gt;&lt;br&gt;</v>
      </c>
      <c r="I560" s="18"/>
      <c r="K560" s="18"/>
      <c r="L560" s="18"/>
      <c r="M560" s="18"/>
      <c r="N560" s="18"/>
      <c r="O560" s="18"/>
      <c r="P560" s="18"/>
      <c r="Q560" s="18"/>
      <c r="R560" s="18"/>
      <c r="S560" s="20" t="str">
        <f>CONCATENATE($J$1,IF(AND(I560&lt;&gt;"",$I$1&lt;&gt;""),CONCATENATE($I$1,I560,$J$2),""))</f>
        <v/>
      </c>
      <c r="T560" s="2" t="str">
        <f>CONCATENATE($J$1,IF(AND(K560&lt;&gt;"",$K$1&lt;&gt;""),CONCATENATE($K$1,K560,$J$2),""))</f>
        <v/>
      </c>
      <c r="U560" s="2" t="str">
        <f>CONCATENATE($J$1,IF(AND(L560&lt;&gt;"",$L$1&lt;&gt;""),CONCATENATE($L$1,L560,$J$2),""))</f>
        <v/>
      </c>
      <c r="V560" s="2" t="str">
        <f>CONCATENATE($J$1,IF(AND(M560&lt;&gt;"",$M$1&lt;&gt;""),CONCATENATE($M$1,M560,$J$2),""))</f>
        <v/>
      </c>
      <c r="W560" s="2" t="str">
        <f>CONCATENATE($J$1,IF(AND(N560&lt;&gt;"",$N$1&lt;&gt;""),CONCATENATE($N$1,N560,$J$2),""))</f>
        <v/>
      </c>
      <c r="X560" s="2" t="str">
        <f>CONCATENATE($J$1,IF(AND(O560&lt;&gt;"",$O$1&lt;&gt;""),CONCATENATE($O$1,O560,$J$2),""))</f>
        <v/>
      </c>
      <c r="Y560" s="2" t="str">
        <f>CONCATENATE($J$1,IF(AND(P560&lt;&gt;"",$P$1&lt;&gt;""),CONCATENATE($P$1,P560,$J$2),""))</f>
        <v/>
      </c>
      <c r="Z560" s="2" t="str">
        <f>CONCATENATE($J$1,IF(AND(Q560&lt;&gt;"",$Q$1&lt;&gt;""),CONCATENATE($Q$1,Q560,$J$2),""))</f>
        <v/>
      </c>
      <c r="AA560" s="2" t="str">
        <f>CONCATENATE($J$1,IF(AND(R560&lt;&gt;"",$R$1&lt;&gt;""),CONCATENATE($R$1,R560,$J$2),""))</f>
        <v/>
      </c>
      <c r="AB560" s="2" t="str">
        <f t="shared" si="11"/>
        <v/>
      </c>
      <c r="AC560" s="18"/>
      <c r="AD560" s="18"/>
      <c r="AE560" s="18"/>
      <c r="AF560" s="18"/>
      <c r="AG560" s="18"/>
      <c r="AH560" s="2" t="str">
        <f>CONCATENATE($AH$1,IF(AND(AE560&lt;&gt;""),CONCATENATE("http://restauranttory.com/products/",B560,"/",AE560,".jpg"),""))</f>
        <v/>
      </c>
      <c r="AI560" s="2" t="str">
        <f>CONCATENATE($AH$1,IF(AND(AF560&lt;&gt;""),CONCATENATE("http://restauranttory.com/products/",B560,"/",AF560,".jpg"),""))</f>
        <v/>
      </c>
      <c r="AJ560" s="2" t="str">
        <f>CONCATENATE($AH$1,IF(AND(AG560&lt;&gt;""),CONCATENATE("http://restauranttory.com/products/",B560,"/",AG560,".jpg"),""))</f>
        <v/>
      </c>
      <c r="AK560" s="18"/>
      <c r="AL560" s="18"/>
      <c r="AM560" s="18"/>
      <c r="AN560" s="18"/>
      <c r="AO560" s="18"/>
      <c r="AP560" s="18"/>
      <c r="AQ560" s="18"/>
      <c r="AR560" s="2" t="str">
        <f>CONCATENATE($AH$1,IF(AND(AL560&lt;&gt;""),CONCATENATE("http://restauranttory.com/products/",B560,"/",AL560,".pdf"),""))</f>
        <v/>
      </c>
      <c r="AS560" s="2" t="str">
        <f>CONCATENATE($AH$1,IF(AND(AN560&lt;&gt;""),CONCATENATE("http://restauranttory.com/products/",B560,"/",AN560,".pdf"),""))</f>
        <v/>
      </c>
      <c r="AT560" s="2" t="str">
        <f>CONCATENATE($AH$1,IF(AND(AP560&lt;&gt;""),CONCATENATE("http://restauranttory.com/products/",B560,"/",AP560,".pdf"),""))</f>
        <v/>
      </c>
      <c r="AU560" s="18"/>
      <c r="BA560" s="18"/>
    </row>
    <row r="561" spans="1:53" ht="15" customHeight="1" thickBot="1" x14ac:dyDescent="0.3">
      <c r="A561" s="18"/>
      <c r="B561" s="18"/>
      <c r="C561" s="18"/>
      <c r="D561" s="18"/>
      <c r="E561" s="18"/>
      <c r="F561" s="18"/>
      <c r="G561" s="18"/>
      <c r="H561" s="2" t="str">
        <f t="shared" si="12"/>
        <v>&lt;check&gt;&lt;br&gt;&lt;check&gt;&lt;br&gt;&lt;check&gt;&lt;br&gt;</v>
      </c>
      <c r="I561" s="18"/>
      <c r="K561" s="18"/>
      <c r="L561" s="18"/>
      <c r="M561" s="18"/>
      <c r="N561" s="18"/>
      <c r="O561" s="18"/>
      <c r="P561" s="18"/>
      <c r="Q561" s="18"/>
      <c r="R561" s="18"/>
      <c r="S561" s="20" t="str">
        <f>CONCATENATE($J$1,IF(AND(I561&lt;&gt;"",$I$1&lt;&gt;""),CONCATENATE($I$1,I561,$J$2),""))</f>
        <v/>
      </c>
      <c r="T561" s="2" t="str">
        <f>CONCATENATE($J$1,IF(AND(K561&lt;&gt;"",$K$1&lt;&gt;""),CONCATENATE($K$1,K561,$J$2),""))</f>
        <v/>
      </c>
      <c r="U561" s="2" t="str">
        <f>CONCATENATE($J$1,IF(AND(L561&lt;&gt;"",$L$1&lt;&gt;""),CONCATENATE($L$1,L561,$J$2),""))</f>
        <v/>
      </c>
      <c r="V561" s="2" t="str">
        <f>CONCATENATE($J$1,IF(AND(M561&lt;&gt;"",$M$1&lt;&gt;""),CONCATENATE($M$1,M561,$J$2),""))</f>
        <v/>
      </c>
      <c r="W561" s="2" t="str">
        <f>CONCATENATE($J$1,IF(AND(N561&lt;&gt;"",$N$1&lt;&gt;""),CONCATENATE($N$1,N561,$J$2),""))</f>
        <v/>
      </c>
      <c r="X561" s="2" t="str">
        <f>CONCATENATE($J$1,IF(AND(O561&lt;&gt;"",$O$1&lt;&gt;""),CONCATENATE($O$1,O561,$J$2),""))</f>
        <v/>
      </c>
      <c r="Y561" s="2" t="str">
        <f>CONCATENATE($J$1,IF(AND(P561&lt;&gt;"",$P$1&lt;&gt;""),CONCATENATE($P$1,P561,$J$2),""))</f>
        <v/>
      </c>
      <c r="Z561" s="2" t="str">
        <f>CONCATENATE($J$1,IF(AND(Q561&lt;&gt;"",$Q$1&lt;&gt;""),CONCATENATE($Q$1,Q561,$J$2),""))</f>
        <v/>
      </c>
      <c r="AA561" s="2" t="str">
        <f>CONCATENATE($J$1,IF(AND(R561&lt;&gt;"",$R$1&lt;&gt;""),CONCATENATE($R$1,R561,$J$2),""))</f>
        <v/>
      </c>
      <c r="AB561" s="2" t="str">
        <f t="shared" si="11"/>
        <v/>
      </c>
      <c r="AC561" s="18"/>
      <c r="AD561" s="18"/>
      <c r="AE561" s="18"/>
      <c r="AF561" s="18"/>
      <c r="AG561" s="18"/>
      <c r="AH561" s="2" t="str">
        <f>CONCATENATE($AH$1,IF(AND(AE561&lt;&gt;""),CONCATENATE("http://restauranttory.com/products/",B561,"/",AE561,".jpg"),""))</f>
        <v/>
      </c>
      <c r="AI561" s="2" t="str">
        <f>CONCATENATE($AH$1,IF(AND(AF561&lt;&gt;""),CONCATENATE("http://restauranttory.com/products/",B561,"/",AF561,".jpg"),""))</f>
        <v/>
      </c>
      <c r="AJ561" s="2" t="str">
        <f>CONCATENATE($AH$1,IF(AND(AG561&lt;&gt;""),CONCATENATE("http://restauranttory.com/products/",B561,"/",AG561,".jpg"),""))</f>
        <v/>
      </c>
      <c r="AK561" s="18"/>
      <c r="AL561" s="18"/>
      <c r="AM561" s="18"/>
      <c r="AN561" s="18"/>
      <c r="AO561" s="18"/>
      <c r="AP561" s="18"/>
      <c r="AQ561" s="18"/>
      <c r="AR561" s="2" t="str">
        <f>CONCATENATE($AH$1,IF(AND(AL561&lt;&gt;""),CONCATENATE("http://restauranttory.com/products/",B561,"/",AL561,".pdf"),""))</f>
        <v/>
      </c>
      <c r="AS561" s="2" t="str">
        <f>CONCATENATE($AH$1,IF(AND(AN561&lt;&gt;""),CONCATENATE("http://restauranttory.com/products/",B561,"/",AN561,".pdf"),""))</f>
        <v/>
      </c>
      <c r="AT561" s="2" t="str">
        <f>CONCATENATE($AH$1,IF(AND(AP561&lt;&gt;""),CONCATENATE("http://restauranttory.com/products/",B561,"/",AP561,".pdf"),""))</f>
        <v/>
      </c>
      <c r="AU561" s="18"/>
      <c r="BA561" s="18"/>
    </row>
    <row r="562" spans="1:53" ht="15" customHeight="1" thickBot="1" x14ac:dyDescent="0.3">
      <c r="A562" s="18"/>
      <c r="B562" s="18"/>
      <c r="C562" s="18"/>
      <c r="D562" s="18"/>
      <c r="E562" s="18"/>
      <c r="F562" s="18"/>
      <c r="G562" s="18"/>
      <c r="H562" s="2" t="str">
        <f t="shared" si="12"/>
        <v>&lt;check&gt;&lt;br&gt;&lt;check&gt;&lt;br&gt;&lt;check&gt;&lt;br&gt;</v>
      </c>
      <c r="I562" s="18"/>
      <c r="K562" s="18"/>
      <c r="L562" s="18"/>
      <c r="M562" s="18"/>
      <c r="N562" s="18"/>
      <c r="O562" s="18"/>
      <c r="P562" s="18"/>
      <c r="Q562" s="18"/>
      <c r="R562" s="18"/>
      <c r="S562" s="20" t="str">
        <f>CONCATENATE($J$1,IF(AND(I562&lt;&gt;"",$I$1&lt;&gt;""),CONCATENATE($I$1,I562,$J$2),""))</f>
        <v/>
      </c>
      <c r="T562" s="2" t="str">
        <f>CONCATENATE($J$1,IF(AND(K562&lt;&gt;"",$K$1&lt;&gt;""),CONCATENATE($K$1,K562,$J$2),""))</f>
        <v/>
      </c>
      <c r="U562" s="2" t="str">
        <f>CONCATENATE($J$1,IF(AND(L562&lt;&gt;"",$L$1&lt;&gt;""),CONCATENATE($L$1,L562,$J$2),""))</f>
        <v/>
      </c>
      <c r="V562" s="2" t="str">
        <f>CONCATENATE($J$1,IF(AND(M562&lt;&gt;"",$M$1&lt;&gt;""),CONCATENATE($M$1,M562,$J$2),""))</f>
        <v/>
      </c>
      <c r="W562" s="2" t="str">
        <f>CONCATENATE($J$1,IF(AND(N562&lt;&gt;"",$N$1&lt;&gt;""),CONCATENATE($N$1,N562,$J$2),""))</f>
        <v/>
      </c>
      <c r="X562" s="2" t="str">
        <f>CONCATENATE($J$1,IF(AND(O562&lt;&gt;"",$O$1&lt;&gt;""),CONCATENATE($O$1,O562,$J$2),""))</f>
        <v/>
      </c>
      <c r="Y562" s="2" t="str">
        <f>CONCATENATE($J$1,IF(AND(P562&lt;&gt;"",$P$1&lt;&gt;""),CONCATENATE($P$1,P562,$J$2),""))</f>
        <v/>
      </c>
      <c r="Z562" s="2" t="str">
        <f>CONCATENATE($J$1,IF(AND(Q562&lt;&gt;"",$Q$1&lt;&gt;""),CONCATENATE($Q$1,Q562,$J$2),""))</f>
        <v/>
      </c>
      <c r="AA562" s="2" t="str">
        <f>CONCATENATE($J$1,IF(AND(R562&lt;&gt;"",$R$1&lt;&gt;""),CONCATENATE($R$1,R562,$J$2),""))</f>
        <v/>
      </c>
      <c r="AB562" s="2" t="str">
        <f t="shared" si="11"/>
        <v/>
      </c>
      <c r="AC562" s="18"/>
      <c r="AD562" s="18"/>
      <c r="AE562" s="18"/>
      <c r="AF562" s="18"/>
      <c r="AG562" s="18"/>
      <c r="AH562" s="2" t="str">
        <f>CONCATENATE($AH$1,IF(AND(AE562&lt;&gt;""),CONCATENATE("http://restauranttory.com/products/",B562,"/",AE562,".jpg"),""))</f>
        <v/>
      </c>
      <c r="AI562" s="2" t="str">
        <f>CONCATENATE($AH$1,IF(AND(AF562&lt;&gt;""),CONCATENATE("http://restauranttory.com/products/",B562,"/",AF562,".jpg"),""))</f>
        <v/>
      </c>
      <c r="AJ562" s="2" t="str">
        <f>CONCATENATE($AH$1,IF(AND(AG562&lt;&gt;""),CONCATENATE("http://restauranttory.com/products/",B562,"/",AG562,".jpg"),""))</f>
        <v/>
      </c>
      <c r="AK562" s="18"/>
      <c r="AL562" s="18"/>
      <c r="AM562" s="18"/>
      <c r="AN562" s="18"/>
      <c r="AO562" s="18"/>
      <c r="AP562" s="18"/>
      <c r="AQ562" s="18"/>
      <c r="AR562" s="2" t="str">
        <f>CONCATENATE($AH$1,IF(AND(AL562&lt;&gt;""),CONCATENATE("http://restauranttory.com/products/",B562,"/",AL562,".pdf"),""))</f>
        <v/>
      </c>
      <c r="AS562" s="2" t="str">
        <f>CONCATENATE($AH$1,IF(AND(AN562&lt;&gt;""),CONCATENATE("http://restauranttory.com/products/",B562,"/",AN562,".pdf"),""))</f>
        <v/>
      </c>
      <c r="AT562" s="2" t="str">
        <f>CONCATENATE($AH$1,IF(AND(AP562&lt;&gt;""),CONCATENATE("http://restauranttory.com/products/",B562,"/",AP562,".pdf"),""))</f>
        <v/>
      </c>
      <c r="AU562" s="18"/>
      <c r="BA562" s="18"/>
    </row>
    <row r="563" spans="1:53" ht="15" customHeight="1" thickBot="1" x14ac:dyDescent="0.3">
      <c r="A563" s="18"/>
      <c r="B563" s="18"/>
      <c r="C563" s="18"/>
      <c r="D563" s="18"/>
      <c r="E563" s="18"/>
      <c r="F563" s="18"/>
      <c r="G563" s="18"/>
      <c r="H563" s="2" t="str">
        <f t="shared" si="12"/>
        <v>&lt;check&gt;&lt;br&gt;&lt;check&gt;&lt;br&gt;&lt;check&gt;&lt;br&gt;</v>
      </c>
      <c r="I563" s="18"/>
      <c r="K563" s="18"/>
      <c r="L563" s="18"/>
      <c r="M563" s="18"/>
      <c r="N563" s="18"/>
      <c r="O563" s="18"/>
      <c r="P563" s="18"/>
      <c r="Q563" s="18"/>
      <c r="R563" s="18"/>
      <c r="S563" s="20" t="str">
        <f>CONCATENATE($J$1,IF(AND(I563&lt;&gt;"",$I$1&lt;&gt;""),CONCATENATE($I$1,I563,$J$2),""))</f>
        <v/>
      </c>
      <c r="T563" s="2" t="str">
        <f>CONCATENATE($J$1,IF(AND(K563&lt;&gt;"",$K$1&lt;&gt;""),CONCATENATE($K$1,K563,$J$2),""))</f>
        <v/>
      </c>
      <c r="U563" s="2" t="str">
        <f>CONCATENATE($J$1,IF(AND(L563&lt;&gt;"",$L$1&lt;&gt;""),CONCATENATE($L$1,L563,$J$2),""))</f>
        <v/>
      </c>
      <c r="V563" s="2" t="str">
        <f>CONCATENATE($J$1,IF(AND(M563&lt;&gt;"",$M$1&lt;&gt;""),CONCATENATE($M$1,M563,$J$2),""))</f>
        <v/>
      </c>
      <c r="W563" s="2" t="str">
        <f>CONCATENATE($J$1,IF(AND(N563&lt;&gt;"",$N$1&lt;&gt;""),CONCATENATE($N$1,N563,$J$2),""))</f>
        <v/>
      </c>
      <c r="X563" s="2" t="str">
        <f>CONCATENATE($J$1,IF(AND(O563&lt;&gt;"",$O$1&lt;&gt;""),CONCATENATE($O$1,O563,$J$2),""))</f>
        <v/>
      </c>
      <c r="Y563" s="2" t="str">
        <f>CONCATENATE($J$1,IF(AND(P563&lt;&gt;"",$P$1&lt;&gt;""),CONCATENATE($P$1,P563,$J$2),""))</f>
        <v/>
      </c>
      <c r="Z563" s="2" t="str">
        <f>CONCATENATE($J$1,IF(AND(Q563&lt;&gt;"",$Q$1&lt;&gt;""),CONCATENATE($Q$1,Q563,$J$2),""))</f>
        <v/>
      </c>
      <c r="AA563" s="2" t="str">
        <f>CONCATENATE($J$1,IF(AND(R563&lt;&gt;"",$R$1&lt;&gt;""),CONCATENATE($R$1,R563,$J$2),""))</f>
        <v/>
      </c>
      <c r="AB563" s="2" t="str">
        <f t="shared" si="11"/>
        <v/>
      </c>
      <c r="AC563" s="18"/>
      <c r="AD563" s="18"/>
      <c r="AE563" s="18"/>
      <c r="AF563" s="18"/>
      <c r="AG563" s="18"/>
      <c r="AH563" s="2" t="str">
        <f>CONCATENATE($AH$1,IF(AND(AE563&lt;&gt;""),CONCATENATE("http://restauranttory.com/products/",B563,"/",AE563,".jpg"),""))</f>
        <v/>
      </c>
      <c r="AI563" s="2" t="str">
        <f>CONCATENATE($AH$1,IF(AND(AF563&lt;&gt;""),CONCATENATE("http://restauranttory.com/products/",B563,"/",AF563,".jpg"),""))</f>
        <v/>
      </c>
      <c r="AJ563" s="2" t="str">
        <f>CONCATENATE($AH$1,IF(AND(AG563&lt;&gt;""),CONCATENATE("http://restauranttory.com/products/",B563,"/",AG563,".jpg"),""))</f>
        <v/>
      </c>
      <c r="AK563" s="18"/>
      <c r="AL563" s="18"/>
      <c r="AM563" s="18"/>
      <c r="AN563" s="18"/>
      <c r="AO563" s="18"/>
      <c r="AP563" s="18"/>
      <c r="AQ563" s="18"/>
      <c r="AR563" s="2" t="str">
        <f>CONCATENATE($AH$1,IF(AND(AL563&lt;&gt;""),CONCATENATE("http://restauranttory.com/products/",B563,"/",AL563,".pdf"),""))</f>
        <v/>
      </c>
      <c r="AS563" s="2" t="str">
        <f>CONCATENATE($AH$1,IF(AND(AN563&lt;&gt;""),CONCATENATE("http://restauranttory.com/products/",B563,"/",AN563,".pdf"),""))</f>
        <v/>
      </c>
      <c r="AT563" s="2" t="str">
        <f>CONCATENATE($AH$1,IF(AND(AP563&lt;&gt;""),CONCATENATE("http://restauranttory.com/products/",B563,"/",AP563,".pdf"),""))</f>
        <v/>
      </c>
      <c r="AU563" s="18"/>
      <c r="BA563" s="18"/>
    </row>
    <row r="564" spans="1:53" ht="15" customHeight="1" thickBot="1" x14ac:dyDescent="0.3">
      <c r="A564" s="18"/>
      <c r="B564" s="18"/>
      <c r="C564" s="18"/>
      <c r="D564" s="18"/>
      <c r="E564" s="18"/>
      <c r="F564" s="18"/>
      <c r="G564" s="18"/>
      <c r="H564" s="2" t="str">
        <f t="shared" si="12"/>
        <v>&lt;check&gt;&lt;br&gt;&lt;check&gt;&lt;br&gt;&lt;check&gt;&lt;br&gt;</v>
      </c>
      <c r="I564" s="18"/>
      <c r="K564" s="18"/>
      <c r="L564" s="18"/>
      <c r="M564" s="18"/>
      <c r="N564" s="18"/>
      <c r="O564" s="18"/>
      <c r="P564" s="18"/>
      <c r="Q564" s="18"/>
      <c r="R564" s="18"/>
      <c r="S564" s="20" t="str">
        <f>CONCATENATE($J$1,IF(AND(I564&lt;&gt;"",$I$1&lt;&gt;""),CONCATENATE($I$1,I564,$J$2),""))</f>
        <v/>
      </c>
      <c r="T564" s="2" t="str">
        <f>CONCATENATE($J$1,IF(AND(K564&lt;&gt;"",$K$1&lt;&gt;""),CONCATENATE($K$1,K564,$J$2),""))</f>
        <v/>
      </c>
      <c r="U564" s="2" t="str">
        <f>CONCATENATE($J$1,IF(AND(L564&lt;&gt;"",$L$1&lt;&gt;""),CONCATENATE($L$1,L564,$J$2),""))</f>
        <v/>
      </c>
      <c r="V564" s="2" t="str">
        <f>CONCATENATE($J$1,IF(AND(M564&lt;&gt;"",$M$1&lt;&gt;""),CONCATENATE($M$1,M564,$J$2),""))</f>
        <v/>
      </c>
      <c r="W564" s="2" t="str">
        <f>CONCATENATE($J$1,IF(AND(N564&lt;&gt;"",$N$1&lt;&gt;""),CONCATENATE($N$1,N564,$J$2),""))</f>
        <v/>
      </c>
      <c r="X564" s="2" t="str">
        <f>CONCATENATE($J$1,IF(AND(O564&lt;&gt;"",$O$1&lt;&gt;""),CONCATENATE($O$1,O564,$J$2),""))</f>
        <v/>
      </c>
      <c r="Y564" s="2" t="str">
        <f>CONCATENATE($J$1,IF(AND(P564&lt;&gt;"",$P$1&lt;&gt;""),CONCATENATE($P$1,P564,$J$2),""))</f>
        <v/>
      </c>
      <c r="Z564" s="2" t="str">
        <f>CONCATENATE($J$1,IF(AND(Q564&lt;&gt;"",$Q$1&lt;&gt;""),CONCATENATE($Q$1,Q564,$J$2),""))</f>
        <v/>
      </c>
      <c r="AA564" s="2" t="str">
        <f>CONCATENATE($J$1,IF(AND(R564&lt;&gt;"",$R$1&lt;&gt;""),CONCATENATE($R$1,R564,$J$2),""))</f>
        <v/>
      </c>
      <c r="AB564" s="2" t="str">
        <f t="shared" si="11"/>
        <v/>
      </c>
      <c r="AC564" s="18"/>
      <c r="AD564" s="18"/>
      <c r="AE564" s="18"/>
      <c r="AF564" s="18"/>
      <c r="AG564" s="18"/>
      <c r="AH564" s="2" t="str">
        <f>CONCATENATE($AH$1,IF(AND(AE564&lt;&gt;""),CONCATENATE("http://restauranttory.com/products/",B564,"/",AE564,".jpg"),""))</f>
        <v/>
      </c>
      <c r="AI564" s="2" t="str">
        <f>CONCATENATE($AH$1,IF(AND(AF564&lt;&gt;""),CONCATENATE("http://restauranttory.com/products/",B564,"/",AF564,".jpg"),""))</f>
        <v/>
      </c>
      <c r="AJ564" s="2" t="str">
        <f>CONCATENATE($AH$1,IF(AND(AG564&lt;&gt;""),CONCATENATE("http://restauranttory.com/products/",B564,"/",AG564,".jpg"),""))</f>
        <v/>
      </c>
      <c r="AK564" s="18"/>
      <c r="AL564" s="18"/>
      <c r="AM564" s="18"/>
      <c r="AN564" s="18"/>
      <c r="AO564" s="18"/>
      <c r="AP564" s="18"/>
      <c r="AQ564" s="18"/>
      <c r="AR564" s="2" t="str">
        <f>CONCATENATE($AH$1,IF(AND(AL564&lt;&gt;""),CONCATENATE("http://restauranttory.com/products/",B564,"/",AL564,".pdf"),""))</f>
        <v/>
      </c>
      <c r="AS564" s="2" t="str">
        <f>CONCATENATE($AH$1,IF(AND(AN564&lt;&gt;""),CONCATENATE("http://restauranttory.com/products/",B564,"/",AN564,".pdf"),""))</f>
        <v/>
      </c>
      <c r="AT564" s="2" t="str">
        <f>CONCATENATE($AH$1,IF(AND(AP564&lt;&gt;""),CONCATENATE("http://restauranttory.com/products/",B564,"/",AP564,".pdf"),""))</f>
        <v/>
      </c>
      <c r="AU564" s="18"/>
      <c r="BA564" s="18"/>
    </row>
    <row r="565" spans="1:53" ht="15" customHeight="1" thickBot="1" x14ac:dyDescent="0.3">
      <c r="A565" s="18"/>
      <c r="B565" s="18"/>
      <c r="C565" s="18"/>
      <c r="D565" s="18"/>
      <c r="E565" s="18"/>
      <c r="F565" s="18"/>
      <c r="G565" s="18"/>
      <c r="H565" s="2" t="str">
        <f t="shared" si="12"/>
        <v>&lt;check&gt;&lt;br&gt;&lt;check&gt;&lt;br&gt;&lt;check&gt;&lt;br&gt;</v>
      </c>
      <c r="I565" s="18"/>
      <c r="K565" s="18"/>
      <c r="L565" s="18"/>
      <c r="M565" s="18"/>
      <c r="N565" s="18"/>
      <c r="O565" s="18"/>
      <c r="P565" s="18"/>
      <c r="Q565" s="18"/>
      <c r="R565" s="18"/>
      <c r="S565" s="20" t="str">
        <f>CONCATENATE($J$1,IF(AND(I565&lt;&gt;"",$I$1&lt;&gt;""),CONCATENATE($I$1,I565,$J$2),""))</f>
        <v/>
      </c>
      <c r="T565" s="2" t="str">
        <f>CONCATENATE($J$1,IF(AND(K565&lt;&gt;"",$K$1&lt;&gt;""),CONCATENATE($K$1,K565,$J$2),""))</f>
        <v/>
      </c>
      <c r="U565" s="2" t="str">
        <f>CONCATENATE($J$1,IF(AND(L565&lt;&gt;"",$L$1&lt;&gt;""),CONCATENATE($L$1,L565,$J$2),""))</f>
        <v/>
      </c>
      <c r="V565" s="2" t="str">
        <f>CONCATENATE($J$1,IF(AND(M565&lt;&gt;"",$M$1&lt;&gt;""),CONCATENATE($M$1,M565,$J$2),""))</f>
        <v/>
      </c>
      <c r="W565" s="2" t="str">
        <f>CONCATENATE($J$1,IF(AND(N565&lt;&gt;"",$N$1&lt;&gt;""),CONCATENATE($N$1,N565,$J$2),""))</f>
        <v/>
      </c>
      <c r="X565" s="2" t="str">
        <f>CONCATENATE($J$1,IF(AND(O565&lt;&gt;"",$O$1&lt;&gt;""),CONCATENATE($O$1,O565,$J$2),""))</f>
        <v/>
      </c>
      <c r="Y565" s="2" t="str">
        <f>CONCATENATE($J$1,IF(AND(P565&lt;&gt;"",$P$1&lt;&gt;""),CONCATENATE($P$1,P565,$J$2),""))</f>
        <v/>
      </c>
      <c r="Z565" s="2" t="str">
        <f>CONCATENATE($J$1,IF(AND(Q565&lt;&gt;"",$Q$1&lt;&gt;""),CONCATENATE($Q$1,Q565,$J$2),""))</f>
        <v/>
      </c>
      <c r="AA565" s="2" t="str">
        <f>CONCATENATE($J$1,IF(AND(R565&lt;&gt;"",$R$1&lt;&gt;""),CONCATENATE($R$1,R565,$J$2),""))</f>
        <v/>
      </c>
      <c r="AB565" s="2" t="str">
        <f t="shared" si="11"/>
        <v/>
      </c>
      <c r="AC565" s="18"/>
      <c r="AD565" s="18"/>
      <c r="AE565" s="18"/>
      <c r="AF565" s="18"/>
      <c r="AG565" s="18"/>
      <c r="AH565" s="2" t="str">
        <f>CONCATENATE($AH$1,IF(AND(AE565&lt;&gt;""),CONCATENATE("http://restauranttory.com/products/",B565,"/",AE565,".jpg"),""))</f>
        <v/>
      </c>
      <c r="AI565" s="2" t="str">
        <f>CONCATENATE($AH$1,IF(AND(AF565&lt;&gt;""),CONCATENATE("http://restauranttory.com/products/",B565,"/",AF565,".jpg"),""))</f>
        <v/>
      </c>
      <c r="AJ565" s="2" t="str">
        <f>CONCATENATE($AH$1,IF(AND(AG565&lt;&gt;""),CONCATENATE("http://restauranttory.com/products/",B565,"/",AG565,".jpg"),""))</f>
        <v/>
      </c>
      <c r="AK565" s="18"/>
      <c r="AL565" s="18"/>
      <c r="AM565" s="18"/>
      <c r="AN565" s="18"/>
      <c r="AO565" s="18"/>
      <c r="AP565" s="18"/>
      <c r="AQ565" s="18"/>
      <c r="AR565" s="2" t="str">
        <f>CONCATENATE($AH$1,IF(AND(AL565&lt;&gt;""),CONCATENATE("http://restauranttory.com/products/",B565,"/",AL565,".pdf"),""))</f>
        <v/>
      </c>
      <c r="AS565" s="2" t="str">
        <f>CONCATENATE($AH$1,IF(AND(AN565&lt;&gt;""),CONCATENATE("http://restauranttory.com/products/",B565,"/",AN565,".pdf"),""))</f>
        <v/>
      </c>
      <c r="AT565" s="2" t="str">
        <f>CONCATENATE($AH$1,IF(AND(AP565&lt;&gt;""),CONCATENATE("http://restauranttory.com/products/",B565,"/",AP565,".pdf"),""))</f>
        <v/>
      </c>
      <c r="AU565" s="18"/>
      <c r="BA565" s="18"/>
    </row>
    <row r="566" spans="1:53" ht="15" customHeight="1" thickBot="1" x14ac:dyDescent="0.3">
      <c r="A566" s="18"/>
      <c r="B566" s="18"/>
      <c r="C566" s="18"/>
      <c r="D566" s="18"/>
      <c r="E566" s="18"/>
      <c r="F566" s="18"/>
      <c r="G566" s="18"/>
      <c r="H566" s="2" t="str">
        <f t="shared" si="12"/>
        <v>&lt;check&gt;&lt;br&gt;&lt;check&gt;&lt;br&gt;&lt;check&gt;&lt;br&gt;</v>
      </c>
      <c r="I566" s="18"/>
      <c r="K566" s="18"/>
      <c r="L566" s="18"/>
      <c r="M566" s="18"/>
      <c r="N566" s="18"/>
      <c r="O566" s="18"/>
      <c r="P566" s="18"/>
      <c r="Q566" s="18"/>
      <c r="R566" s="18"/>
      <c r="S566" s="20" t="str">
        <f>CONCATENATE($J$1,IF(AND(I566&lt;&gt;"",$I$1&lt;&gt;""),CONCATENATE($I$1,I566,$J$2),""))</f>
        <v/>
      </c>
      <c r="T566" s="2" t="str">
        <f>CONCATENATE($J$1,IF(AND(K566&lt;&gt;"",$K$1&lt;&gt;""),CONCATENATE($K$1,K566,$J$2),""))</f>
        <v/>
      </c>
      <c r="U566" s="2" t="str">
        <f>CONCATENATE($J$1,IF(AND(L566&lt;&gt;"",$L$1&lt;&gt;""),CONCATENATE($L$1,L566,$J$2),""))</f>
        <v/>
      </c>
      <c r="V566" s="2" t="str">
        <f>CONCATENATE($J$1,IF(AND(M566&lt;&gt;"",$M$1&lt;&gt;""),CONCATENATE($M$1,M566,$J$2),""))</f>
        <v/>
      </c>
      <c r="W566" s="2" t="str">
        <f>CONCATENATE($J$1,IF(AND(N566&lt;&gt;"",$N$1&lt;&gt;""),CONCATENATE($N$1,N566,$J$2),""))</f>
        <v/>
      </c>
      <c r="X566" s="2" t="str">
        <f>CONCATENATE($J$1,IF(AND(O566&lt;&gt;"",$O$1&lt;&gt;""),CONCATENATE($O$1,O566,$J$2),""))</f>
        <v/>
      </c>
      <c r="Y566" s="2" t="str">
        <f>CONCATENATE($J$1,IF(AND(P566&lt;&gt;"",$P$1&lt;&gt;""),CONCATENATE($P$1,P566,$J$2),""))</f>
        <v/>
      </c>
      <c r="Z566" s="2" t="str">
        <f>CONCATENATE($J$1,IF(AND(Q566&lt;&gt;"",$Q$1&lt;&gt;""),CONCATENATE($Q$1,Q566,$J$2),""))</f>
        <v/>
      </c>
      <c r="AA566" s="2" t="str">
        <f>CONCATENATE($J$1,IF(AND(R566&lt;&gt;"",$R$1&lt;&gt;""),CONCATENATE($R$1,R566,$J$2),""))</f>
        <v/>
      </c>
      <c r="AB566" s="2" t="str">
        <f t="shared" si="11"/>
        <v/>
      </c>
      <c r="AC566" s="18"/>
      <c r="AD566" s="18"/>
      <c r="AE566" s="18"/>
      <c r="AF566" s="18"/>
      <c r="AG566" s="18"/>
      <c r="AH566" s="2" t="str">
        <f>CONCATENATE($AH$1,IF(AND(AE566&lt;&gt;""),CONCATENATE("http://restauranttory.com/products/",B566,"/",AE566,".jpg"),""))</f>
        <v/>
      </c>
      <c r="AI566" s="2" t="str">
        <f>CONCATENATE($AH$1,IF(AND(AF566&lt;&gt;""),CONCATENATE("http://restauranttory.com/products/",B566,"/",AF566,".jpg"),""))</f>
        <v/>
      </c>
      <c r="AJ566" s="2" t="str">
        <f>CONCATENATE($AH$1,IF(AND(AG566&lt;&gt;""),CONCATENATE("http://restauranttory.com/products/",B566,"/",AG566,".jpg"),""))</f>
        <v/>
      </c>
      <c r="AK566" s="18"/>
      <c r="AL566" s="18"/>
      <c r="AM566" s="18"/>
      <c r="AN566" s="18"/>
      <c r="AO566" s="18"/>
      <c r="AP566" s="18"/>
      <c r="AQ566" s="18"/>
      <c r="AR566" s="2" t="str">
        <f>CONCATENATE($AH$1,IF(AND(AL566&lt;&gt;""),CONCATENATE("http://restauranttory.com/products/",B566,"/",AL566,".pdf"),""))</f>
        <v/>
      </c>
      <c r="AS566" s="2" t="str">
        <f>CONCATENATE($AH$1,IF(AND(AN566&lt;&gt;""),CONCATENATE("http://restauranttory.com/products/",B566,"/",AN566,".pdf"),""))</f>
        <v/>
      </c>
      <c r="AT566" s="2" t="str">
        <f>CONCATENATE($AH$1,IF(AND(AP566&lt;&gt;""),CONCATENATE("http://restauranttory.com/products/",B566,"/",AP566,".pdf"),""))</f>
        <v/>
      </c>
      <c r="AU566" s="18"/>
      <c r="BA566" s="18"/>
    </row>
    <row r="567" spans="1:53" ht="15" customHeight="1" thickBot="1" x14ac:dyDescent="0.3">
      <c r="A567" s="18"/>
      <c r="B567" s="18"/>
      <c r="C567" s="18"/>
      <c r="D567" s="18"/>
      <c r="E567" s="18"/>
      <c r="F567" s="18"/>
      <c r="G567" s="18"/>
      <c r="H567" s="2" t="str">
        <f t="shared" si="12"/>
        <v>&lt;check&gt;&lt;br&gt;&lt;check&gt;&lt;br&gt;&lt;check&gt;&lt;br&gt;</v>
      </c>
      <c r="I567" s="18"/>
      <c r="K567" s="18"/>
      <c r="L567" s="18"/>
      <c r="M567" s="18"/>
      <c r="N567" s="18"/>
      <c r="O567" s="18"/>
      <c r="P567" s="18"/>
      <c r="Q567" s="18"/>
      <c r="R567" s="18"/>
      <c r="S567" s="20" t="str">
        <f>CONCATENATE($J$1,IF(AND(I567&lt;&gt;"",$I$1&lt;&gt;""),CONCATENATE($I$1,I567,$J$2),""))</f>
        <v/>
      </c>
      <c r="T567" s="2" t="str">
        <f>CONCATENATE($J$1,IF(AND(K567&lt;&gt;"",$K$1&lt;&gt;""),CONCATENATE($K$1,K567,$J$2),""))</f>
        <v/>
      </c>
      <c r="U567" s="2" t="str">
        <f>CONCATENATE($J$1,IF(AND(L567&lt;&gt;"",$L$1&lt;&gt;""),CONCATENATE($L$1,L567,$J$2),""))</f>
        <v/>
      </c>
      <c r="V567" s="2" t="str">
        <f>CONCATENATE($J$1,IF(AND(M567&lt;&gt;"",$M$1&lt;&gt;""),CONCATENATE($M$1,M567,$J$2),""))</f>
        <v/>
      </c>
      <c r="W567" s="2" t="str">
        <f>CONCATENATE($J$1,IF(AND(N567&lt;&gt;"",$N$1&lt;&gt;""),CONCATENATE($N$1,N567,$J$2),""))</f>
        <v/>
      </c>
      <c r="X567" s="2" t="str">
        <f>CONCATENATE($J$1,IF(AND(O567&lt;&gt;"",$O$1&lt;&gt;""),CONCATENATE($O$1,O567,$J$2),""))</f>
        <v/>
      </c>
      <c r="Y567" s="2" t="str">
        <f>CONCATENATE($J$1,IF(AND(P567&lt;&gt;"",$P$1&lt;&gt;""),CONCATENATE($P$1,P567,$J$2),""))</f>
        <v/>
      </c>
      <c r="Z567" s="2" t="str">
        <f>CONCATENATE($J$1,IF(AND(Q567&lt;&gt;"",$Q$1&lt;&gt;""),CONCATENATE($Q$1,Q567,$J$2),""))</f>
        <v/>
      </c>
      <c r="AA567" s="2" t="str">
        <f>CONCATENATE($J$1,IF(AND(R567&lt;&gt;"",$R$1&lt;&gt;""),CONCATENATE($R$1,R567,$J$2),""))</f>
        <v/>
      </c>
      <c r="AB567" s="2" t="str">
        <f t="shared" si="11"/>
        <v/>
      </c>
      <c r="AC567" s="18"/>
      <c r="AD567" s="18"/>
      <c r="AE567" s="18"/>
      <c r="AF567" s="18"/>
      <c r="AG567" s="18"/>
      <c r="AH567" s="2" t="str">
        <f>CONCATENATE($AH$1,IF(AND(AE567&lt;&gt;""),CONCATENATE("http://restauranttory.com/products/",B567,"/",AE567,".jpg"),""))</f>
        <v/>
      </c>
      <c r="AI567" s="2" t="str">
        <f>CONCATENATE($AH$1,IF(AND(AF567&lt;&gt;""),CONCATENATE("http://restauranttory.com/products/",B567,"/",AF567,".jpg"),""))</f>
        <v/>
      </c>
      <c r="AJ567" s="2" t="str">
        <f>CONCATENATE($AH$1,IF(AND(AG567&lt;&gt;""),CONCATENATE("http://restauranttory.com/products/",B567,"/",AG567,".jpg"),""))</f>
        <v/>
      </c>
      <c r="AK567" s="18"/>
      <c r="AL567" s="18"/>
      <c r="AM567" s="18"/>
      <c r="AN567" s="18"/>
      <c r="AO567" s="18"/>
      <c r="AP567" s="18"/>
      <c r="AQ567" s="18"/>
      <c r="AR567" s="2" t="str">
        <f>CONCATENATE($AH$1,IF(AND(AL567&lt;&gt;""),CONCATENATE("http://restauranttory.com/products/",B567,"/",AL567,".pdf"),""))</f>
        <v/>
      </c>
      <c r="AS567" s="2" t="str">
        <f>CONCATENATE($AH$1,IF(AND(AN567&lt;&gt;""),CONCATENATE("http://restauranttory.com/products/",B567,"/",AN567,".pdf"),""))</f>
        <v/>
      </c>
      <c r="AT567" s="2" t="str">
        <f>CONCATENATE($AH$1,IF(AND(AP567&lt;&gt;""),CONCATENATE("http://restauranttory.com/products/",B567,"/",AP567,".pdf"),""))</f>
        <v/>
      </c>
      <c r="AU567" s="18"/>
      <c r="BA567" s="18"/>
    </row>
    <row r="568" spans="1:53" ht="15" customHeight="1" thickBot="1" x14ac:dyDescent="0.3">
      <c r="A568" s="18"/>
      <c r="B568" s="18"/>
      <c r="C568" s="18"/>
      <c r="D568" s="18"/>
      <c r="E568" s="18"/>
      <c r="F568" s="18"/>
      <c r="G568" s="18"/>
      <c r="H568" s="2" t="str">
        <f t="shared" si="12"/>
        <v>&lt;check&gt;&lt;br&gt;&lt;check&gt;&lt;br&gt;&lt;check&gt;&lt;br&gt;</v>
      </c>
      <c r="I568" s="18"/>
      <c r="K568" s="18"/>
      <c r="L568" s="18"/>
      <c r="M568" s="18"/>
      <c r="N568" s="18"/>
      <c r="O568" s="18"/>
      <c r="P568" s="18"/>
      <c r="Q568" s="18"/>
      <c r="R568" s="18"/>
      <c r="S568" s="20" t="str">
        <f>CONCATENATE($J$1,IF(AND(I568&lt;&gt;"",$I$1&lt;&gt;""),CONCATENATE($I$1,I568,$J$2),""))</f>
        <v/>
      </c>
      <c r="T568" s="2" t="str">
        <f>CONCATENATE($J$1,IF(AND(K568&lt;&gt;"",$K$1&lt;&gt;""),CONCATENATE($K$1,K568,$J$2),""))</f>
        <v/>
      </c>
      <c r="U568" s="2" t="str">
        <f>CONCATENATE($J$1,IF(AND(L568&lt;&gt;"",$L$1&lt;&gt;""),CONCATENATE($L$1,L568,$J$2),""))</f>
        <v/>
      </c>
      <c r="V568" s="2" t="str">
        <f>CONCATENATE($J$1,IF(AND(M568&lt;&gt;"",$M$1&lt;&gt;""),CONCATENATE($M$1,M568,$J$2),""))</f>
        <v/>
      </c>
      <c r="W568" s="2" t="str">
        <f>CONCATENATE($J$1,IF(AND(N568&lt;&gt;"",$N$1&lt;&gt;""),CONCATENATE($N$1,N568,$J$2),""))</f>
        <v/>
      </c>
      <c r="X568" s="2" t="str">
        <f>CONCATENATE($J$1,IF(AND(O568&lt;&gt;"",$O$1&lt;&gt;""),CONCATENATE($O$1,O568,$J$2),""))</f>
        <v/>
      </c>
      <c r="Y568" s="2" t="str">
        <f>CONCATENATE($J$1,IF(AND(P568&lt;&gt;"",$P$1&lt;&gt;""),CONCATENATE($P$1,P568,$J$2),""))</f>
        <v/>
      </c>
      <c r="Z568" s="2" t="str">
        <f>CONCATENATE($J$1,IF(AND(Q568&lt;&gt;"",$Q$1&lt;&gt;""),CONCATENATE($Q$1,Q568,$J$2),""))</f>
        <v/>
      </c>
      <c r="AA568" s="2" t="str">
        <f>CONCATENATE($J$1,IF(AND(R568&lt;&gt;"",$R$1&lt;&gt;""),CONCATENATE($R$1,R568,$J$2),""))</f>
        <v/>
      </c>
      <c r="AB568" s="2" t="str">
        <f t="shared" si="11"/>
        <v/>
      </c>
      <c r="AC568" s="18"/>
      <c r="AD568" s="18"/>
      <c r="AE568" s="18"/>
      <c r="AF568" s="18"/>
      <c r="AG568" s="18"/>
      <c r="AH568" s="2" t="str">
        <f>CONCATENATE($AH$1,IF(AND(AE568&lt;&gt;""),CONCATENATE("http://restauranttory.com/products/",B568,"/",AE568,".jpg"),""))</f>
        <v/>
      </c>
      <c r="AI568" s="2" t="str">
        <f>CONCATENATE($AH$1,IF(AND(AF568&lt;&gt;""),CONCATENATE("http://restauranttory.com/products/",B568,"/",AF568,".jpg"),""))</f>
        <v/>
      </c>
      <c r="AJ568" s="2" t="str">
        <f>CONCATENATE($AH$1,IF(AND(AG568&lt;&gt;""),CONCATENATE("http://restauranttory.com/products/",B568,"/",AG568,".jpg"),""))</f>
        <v/>
      </c>
      <c r="AK568" s="18"/>
      <c r="AL568" s="18"/>
      <c r="AM568" s="18"/>
      <c r="AN568" s="18"/>
      <c r="AO568" s="18"/>
      <c r="AP568" s="18"/>
      <c r="AQ568" s="18"/>
      <c r="AR568" s="2" t="str">
        <f>CONCATENATE($AH$1,IF(AND(AL568&lt;&gt;""),CONCATENATE("http://restauranttory.com/products/",B568,"/",AL568,".pdf"),""))</f>
        <v/>
      </c>
      <c r="AS568" s="2" t="str">
        <f>CONCATENATE($AH$1,IF(AND(AN568&lt;&gt;""),CONCATENATE("http://restauranttory.com/products/",B568,"/",AN568,".pdf"),""))</f>
        <v/>
      </c>
      <c r="AT568" s="2" t="str">
        <f>CONCATENATE($AH$1,IF(AND(AP568&lt;&gt;""),CONCATENATE("http://restauranttory.com/products/",B568,"/",AP568,".pdf"),""))</f>
        <v/>
      </c>
      <c r="AU568" s="18"/>
      <c r="BA568" s="18"/>
    </row>
    <row r="569" spans="1:53" ht="15" customHeight="1" thickBot="1" x14ac:dyDescent="0.3">
      <c r="A569" s="18"/>
      <c r="B569" s="18"/>
      <c r="C569" s="18"/>
      <c r="D569" s="18"/>
      <c r="E569" s="18"/>
      <c r="F569" s="18"/>
      <c r="G569" s="18"/>
      <c r="H569" s="2" t="str">
        <f t="shared" si="12"/>
        <v>&lt;check&gt;&lt;br&gt;&lt;check&gt;&lt;br&gt;&lt;check&gt;&lt;br&gt;</v>
      </c>
      <c r="I569" s="18"/>
      <c r="K569" s="18"/>
      <c r="L569" s="18"/>
      <c r="M569" s="18"/>
      <c r="N569" s="18"/>
      <c r="O569" s="18"/>
      <c r="P569" s="18"/>
      <c r="Q569" s="18"/>
      <c r="R569" s="18"/>
      <c r="S569" s="20" t="str">
        <f>CONCATENATE($J$1,IF(AND(I569&lt;&gt;"",$I$1&lt;&gt;""),CONCATENATE($I$1,I569,$J$2),""))</f>
        <v/>
      </c>
      <c r="T569" s="2" t="str">
        <f>CONCATENATE($J$1,IF(AND(K569&lt;&gt;"",$K$1&lt;&gt;""),CONCATENATE($K$1,K569,$J$2),""))</f>
        <v/>
      </c>
      <c r="U569" s="2" t="str">
        <f>CONCATENATE($J$1,IF(AND(L569&lt;&gt;"",$L$1&lt;&gt;""),CONCATENATE($L$1,L569,$J$2),""))</f>
        <v/>
      </c>
      <c r="V569" s="2" t="str">
        <f>CONCATENATE($J$1,IF(AND(M569&lt;&gt;"",$M$1&lt;&gt;""),CONCATENATE($M$1,M569,$J$2),""))</f>
        <v/>
      </c>
      <c r="W569" s="2" t="str">
        <f>CONCATENATE($J$1,IF(AND(N569&lt;&gt;"",$N$1&lt;&gt;""),CONCATENATE($N$1,N569,$J$2),""))</f>
        <v/>
      </c>
      <c r="X569" s="2" t="str">
        <f>CONCATENATE($J$1,IF(AND(O569&lt;&gt;"",$O$1&lt;&gt;""),CONCATENATE($O$1,O569,$J$2),""))</f>
        <v/>
      </c>
      <c r="Y569" s="2" t="str">
        <f>CONCATENATE($J$1,IF(AND(P569&lt;&gt;"",$P$1&lt;&gt;""),CONCATENATE($P$1,P569,$J$2),""))</f>
        <v/>
      </c>
      <c r="Z569" s="2" t="str">
        <f>CONCATENATE($J$1,IF(AND(Q569&lt;&gt;"",$Q$1&lt;&gt;""),CONCATENATE($Q$1,Q569,$J$2),""))</f>
        <v/>
      </c>
      <c r="AA569" s="2" t="str">
        <f>CONCATENATE($J$1,IF(AND(R569&lt;&gt;"",$R$1&lt;&gt;""),CONCATENATE($R$1,R569,$J$2),""))</f>
        <v/>
      </c>
      <c r="AB569" s="2" t="str">
        <f t="shared" si="11"/>
        <v/>
      </c>
      <c r="AC569" s="18"/>
      <c r="AD569" s="18"/>
      <c r="AE569" s="18"/>
      <c r="AF569" s="18"/>
      <c r="AG569" s="18"/>
      <c r="AH569" s="2" t="str">
        <f>CONCATENATE($AH$1,IF(AND(AE569&lt;&gt;""),CONCATENATE("http://restauranttory.com/products/",B569,"/",AE569,".jpg"),""))</f>
        <v/>
      </c>
      <c r="AI569" s="2" t="str">
        <f>CONCATENATE($AH$1,IF(AND(AF569&lt;&gt;""),CONCATENATE("http://restauranttory.com/products/",B569,"/",AF569,".jpg"),""))</f>
        <v/>
      </c>
      <c r="AJ569" s="2" t="str">
        <f>CONCATENATE($AH$1,IF(AND(AG569&lt;&gt;""),CONCATENATE("http://restauranttory.com/products/",B569,"/",AG569,".jpg"),""))</f>
        <v/>
      </c>
      <c r="AK569" s="18"/>
      <c r="AL569" s="18"/>
      <c r="AM569" s="18"/>
      <c r="AN569" s="18"/>
      <c r="AO569" s="18"/>
      <c r="AP569" s="18"/>
      <c r="AQ569" s="18"/>
      <c r="AR569" s="2" t="str">
        <f>CONCATENATE($AH$1,IF(AND(AL569&lt;&gt;""),CONCATENATE("http://restauranttory.com/products/",B569,"/",AL569,".pdf"),""))</f>
        <v/>
      </c>
      <c r="AS569" s="2" t="str">
        <f>CONCATENATE($AH$1,IF(AND(AN569&lt;&gt;""),CONCATENATE("http://restauranttory.com/products/",B569,"/",AN569,".pdf"),""))</f>
        <v/>
      </c>
      <c r="AT569" s="2" t="str">
        <f>CONCATENATE($AH$1,IF(AND(AP569&lt;&gt;""),CONCATENATE("http://restauranttory.com/products/",B569,"/",AP569,".pdf"),""))</f>
        <v/>
      </c>
      <c r="AU569" s="18"/>
      <c r="BA569" s="18"/>
    </row>
    <row r="570" spans="1:53" ht="15" customHeight="1" thickBot="1" x14ac:dyDescent="0.3">
      <c r="A570" s="18"/>
      <c r="B570" s="18"/>
      <c r="C570" s="18"/>
      <c r="D570" s="18"/>
      <c r="E570" s="18"/>
      <c r="F570" s="18"/>
      <c r="G570" s="18"/>
      <c r="H570" s="2" t="str">
        <f t="shared" si="12"/>
        <v>&lt;check&gt;&lt;br&gt;&lt;check&gt;&lt;br&gt;&lt;check&gt;&lt;br&gt;</v>
      </c>
      <c r="I570" s="18"/>
      <c r="K570" s="18"/>
      <c r="L570" s="18"/>
      <c r="M570" s="18"/>
      <c r="N570" s="18"/>
      <c r="O570" s="18"/>
      <c r="P570" s="18"/>
      <c r="Q570" s="18"/>
      <c r="R570" s="18"/>
      <c r="S570" s="20" t="str">
        <f>CONCATENATE($J$1,IF(AND(I570&lt;&gt;"",$I$1&lt;&gt;""),CONCATENATE($I$1,I570,$J$2),""))</f>
        <v/>
      </c>
      <c r="T570" s="2" t="str">
        <f>CONCATENATE($J$1,IF(AND(K570&lt;&gt;"",$K$1&lt;&gt;""),CONCATENATE($K$1,K570,$J$2),""))</f>
        <v/>
      </c>
      <c r="U570" s="2" t="str">
        <f>CONCATENATE($J$1,IF(AND(L570&lt;&gt;"",$L$1&lt;&gt;""),CONCATENATE($L$1,L570,$J$2),""))</f>
        <v/>
      </c>
      <c r="V570" s="2" t="str">
        <f>CONCATENATE($J$1,IF(AND(M570&lt;&gt;"",$M$1&lt;&gt;""),CONCATENATE($M$1,M570,$J$2),""))</f>
        <v/>
      </c>
      <c r="W570" s="2" t="str">
        <f>CONCATENATE($J$1,IF(AND(N570&lt;&gt;"",$N$1&lt;&gt;""),CONCATENATE($N$1,N570,$J$2),""))</f>
        <v/>
      </c>
      <c r="X570" s="2" t="str">
        <f>CONCATENATE($J$1,IF(AND(O570&lt;&gt;"",$O$1&lt;&gt;""),CONCATENATE($O$1,O570,$J$2),""))</f>
        <v/>
      </c>
      <c r="Y570" s="2" t="str">
        <f>CONCATENATE($J$1,IF(AND(P570&lt;&gt;"",$P$1&lt;&gt;""),CONCATENATE($P$1,P570,$J$2),""))</f>
        <v/>
      </c>
      <c r="Z570" s="2" t="str">
        <f>CONCATENATE($J$1,IF(AND(Q570&lt;&gt;"",$Q$1&lt;&gt;""),CONCATENATE($Q$1,Q570,$J$2),""))</f>
        <v/>
      </c>
      <c r="AA570" s="2" t="str">
        <f>CONCATENATE($J$1,IF(AND(R570&lt;&gt;"",$R$1&lt;&gt;""),CONCATENATE($R$1,R570,$J$2),""))</f>
        <v/>
      </c>
      <c r="AB570" s="2" t="str">
        <f t="shared" si="11"/>
        <v/>
      </c>
      <c r="AC570" s="18"/>
      <c r="AD570" s="18"/>
      <c r="AE570" s="18"/>
      <c r="AF570" s="18"/>
      <c r="AG570" s="18"/>
      <c r="AH570" s="2" t="str">
        <f>CONCATENATE($AH$1,IF(AND(AE570&lt;&gt;""),CONCATENATE("http://restauranttory.com/products/",B570,"/",AE570,".jpg"),""))</f>
        <v/>
      </c>
      <c r="AI570" s="2" t="str">
        <f>CONCATENATE($AH$1,IF(AND(AF570&lt;&gt;""),CONCATENATE("http://restauranttory.com/products/",B570,"/",AF570,".jpg"),""))</f>
        <v/>
      </c>
      <c r="AJ570" s="2" t="str">
        <f>CONCATENATE($AH$1,IF(AND(AG570&lt;&gt;""),CONCATENATE("http://restauranttory.com/products/",B570,"/",AG570,".jpg"),""))</f>
        <v/>
      </c>
      <c r="AK570" s="18"/>
      <c r="AL570" s="18"/>
      <c r="AM570" s="18"/>
      <c r="AN570" s="18"/>
      <c r="AO570" s="18"/>
      <c r="AP570" s="18"/>
      <c r="AQ570" s="18"/>
      <c r="AR570" s="2" t="str">
        <f>CONCATENATE($AH$1,IF(AND(AL570&lt;&gt;""),CONCATENATE("http://restauranttory.com/products/",B570,"/",AL570,".pdf"),""))</f>
        <v/>
      </c>
      <c r="AS570" s="2" t="str">
        <f>CONCATENATE($AH$1,IF(AND(AN570&lt;&gt;""),CONCATENATE("http://restauranttory.com/products/",B570,"/",AN570,".pdf"),""))</f>
        <v/>
      </c>
      <c r="AT570" s="2" t="str">
        <f>CONCATENATE($AH$1,IF(AND(AP570&lt;&gt;""),CONCATENATE("http://restauranttory.com/products/",B570,"/",AP570,".pdf"),""))</f>
        <v/>
      </c>
      <c r="AU570" s="18"/>
      <c r="BA570" s="18"/>
    </row>
    <row r="571" spans="1:53" ht="15" customHeight="1" thickBot="1" x14ac:dyDescent="0.3">
      <c r="A571" s="18"/>
      <c r="B571" s="18"/>
      <c r="C571" s="18"/>
      <c r="D571" s="18"/>
      <c r="E571" s="18"/>
      <c r="F571" s="18"/>
      <c r="G571" s="18"/>
      <c r="H571" s="2" t="str">
        <f t="shared" si="12"/>
        <v>&lt;check&gt;&lt;br&gt;&lt;check&gt;&lt;br&gt;&lt;check&gt;&lt;br&gt;</v>
      </c>
      <c r="I571" s="18"/>
      <c r="K571" s="18"/>
      <c r="L571" s="18"/>
      <c r="M571" s="18"/>
      <c r="N571" s="18"/>
      <c r="O571" s="18"/>
      <c r="P571" s="18"/>
      <c r="Q571" s="18"/>
      <c r="R571" s="18"/>
      <c r="S571" s="20" t="str">
        <f>CONCATENATE($J$1,IF(AND(I571&lt;&gt;"",$I$1&lt;&gt;""),CONCATENATE($I$1,I571,$J$2),""))</f>
        <v/>
      </c>
      <c r="T571" s="2" t="str">
        <f>CONCATENATE($J$1,IF(AND(K571&lt;&gt;"",$K$1&lt;&gt;""),CONCATENATE($K$1,K571,$J$2),""))</f>
        <v/>
      </c>
      <c r="U571" s="2" t="str">
        <f>CONCATENATE($J$1,IF(AND(L571&lt;&gt;"",$L$1&lt;&gt;""),CONCATENATE($L$1,L571,$J$2),""))</f>
        <v/>
      </c>
      <c r="V571" s="2" t="str">
        <f>CONCATENATE($J$1,IF(AND(M571&lt;&gt;"",$M$1&lt;&gt;""),CONCATENATE($M$1,M571,$J$2),""))</f>
        <v/>
      </c>
      <c r="W571" s="2" t="str">
        <f>CONCATENATE($J$1,IF(AND(N571&lt;&gt;"",$N$1&lt;&gt;""),CONCATENATE($N$1,N571,$J$2),""))</f>
        <v/>
      </c>
      <c r="X571" s="2" t="str">
        <f>CONCATENATE($J$1,IF(AND(O571&lt;&gt;"",$O$1&lt;&gt;""),CONCATENATE($O$1,O571,$J$2),""))</f>
        <v/>
      </c>
      <c r="Y571" s="2" t="str">
        <f>CONCATENATE($J$1,IF(AND(P571&lt;&gt;"",$P$1&lt;&gt;""),CONCATENATE($P$1,P571,$J$2),""))</f>
        <v/>
      </c>
      <c r="Z571" s="2" t="str">
        <f>CONCATENATE($J$1,IF(AND(Q571&lt;&gt;"",$Q$1&lt;&gt;""),CONCATENATE($Q$1,Q571,$J$2),""))</f>
        <v/>
      </c>
      <c r="AA571" s="2" t="str">
        <f>CONCATENATE($J$1,IF(AND(R571&lt;&gt;"",$R$1&lt;&gt;""),CONCATENATE($R$1,R571,$J$2),""))</f>
        <v/>
      </c>
      <c r="AB571" s="2" t="str">
        <f t="shared" si="11"/>
        <v/>
      </c>
      <c r="AC571" s="18"/>
      <c r="AD571" s="18"/>
      <c r="AE571" s="18"/>
      <c r="AF571" s="18"/>
      <c r="AG571" s="18"/>
      <c r="AH571" s="2" t="str">
        <f>CONCATENATE($AH$1,IF(AND(AE571&lt;&gt;""),CONCATENATE("http://restauranttory.com/products/",B571,"/",AE571,".jpg"),""))</f>
        <v/>
      </c>
      <c r="AI571" s="2" t="str">
        <f>CONCATENATE($AH$1,IF(AND(AF571&lt;&gt;""),CONCATENATE("http://restauranttory.com/products/",B571,"/",AF571,".jpg"),""))</f>
        <v/>
      </c>
      <c r="AJ571" s="2" t="str">
        <f>CONCATENATE($AH$1,IF(AND(AG571&lt;&gt;""),CONCATENATE("http://restauranttory.com/products/",B571,"/",AG571,".jpg"),""))</f>
        <v/>
      </c>
      <c r="AK571" s="18"/>
      <c r="AL571" s="18"/>
      <c r="AM571" s="18"/>
      <c r="AN571" s="18"/>
      <c r="AO571" s="18"/>
      <c r="AP571" s="18"/>
      <c r="AQ571" s="18"/>
      <c r="AR571" s="2" t="str">
        <f>CONCATENATE($AH$1,IF(AND(AL571&lt;&gt;""),CONCATENATE("http://restauranttory.com/products/",B571,"/",AL571,".pdf"),""))</f>
        <v/>
      </c>
      <c r="AS571" s="2" t="str">
        <f>CONCATENATE($AH$1,IF(AND(AN571&lt;&gt;""),CONCATENATE("http://restauranttory.com/products/",B571,"/",AN571,".pdf"),""))</f>
        <v/>
      </c>
      <c r="AT571" s="2" t="str">
        <f>CONCATENATE($AH$1,IF(AND(AP571&lt;&gt;""),CONCATENATE("http://restauranttory.com/products/",B571,"/",AP571,".pdf"),""))</f>
        <v/>
      </c>
      <c r="AU571" s="18"/>
      <c r="BA571" s="18"/>
    </row>
    <row r="572" spans="1:53" ht="15" customHeight="1" thickBot="1" x14ac:dyDescent="0.3">
      <c r="A572" s="18"/>
      <c r="B572" s="18"/>
      <c r="C572" s="18"/>
      <c r="D572" s="18"/>
      <c r="E572" s="18"/>
      <c r="F572" s="18"/>
      <c r="G572" s="18"/>
      <c r="H572" s="2" t="str">
        <f t="shared" si="12"/>
        <v>&lt;check&gt;&lt;br&gt;&lt;check&gt;&lt;br&gt;&lt;check&gt;&lt;br&gt;</v>
      </c>
      <c r="I572" s="18"/>
      <c r="K572" s="18"/>
      <c r="L572" s="18"/>
      <c r="M572" s="18"/>
      <c r="N572" s="18"/>
      <c r="O572" s="18"/>
      <c r="P572" s="18"/>
      <c r="Q572" s="18"/>
      <c r="R572" s="18"/>
      <c r="S572" s="20" t="str">
        <f>CONCATENATE($J$1,IF(AND(I572&lt;&gt;"",$I$1&lt;&gt;""),CONCATENATE($I$1,I572,$J$2),""))</f>
        <v/>
      </c>
      <c r="T572" s="2" t="str">
        <f>CONCATENATE($J$1,IF(AND(K572&lt;&gt;"",$K$1&lt;&gt;""),CONCATENATE($K$1,K572,$J$2),""))</f>
        <v/>
      </c>
      <c r="U572" s="2" t="str">
        <f>CONCATENATE($J$1,IF(AND(L572&lt;&gt;"",$L$1&lt;&gt;""),CONCATENATE($L$1,L572,$J$2),""))</f>
        <v/>
      </c>
      <c r="V572" s="2" t="str">
        <f>CONCATENATE($J$1,IF(AND(M572&lt;&gt;"",$M$1&lt;&gt;""),CONCATENATE($M$1,M572,$J$2),""))</f>
        <v/>
      </c>
      <c r="W572" s="2" t="str">
        <f>CONCATENATE($J$1,IF(AND(N572&lt;&gt;"",$N$1&lt;&gt;""),CONCATENATE($N$1,N572,$J$2),""))</f>
        <v/>
      </c>
      <c r="X572" s="2" t="str">
        <f>CONCATENATE($J$1,IF(AND(O572&lt;&gt;"",$O$1&lt;&gt;""),CONCATENATE($O$1,O572,$J$2),""))</f>
        <v/>
      </c>
      <c r="Y572" s="2" t="str">
        <f>CONCATENATE($J$1,IF(AND(P572&lt;&gt;"",$P$1&lt;&gt;""),CONCATENATE($P$1,P572,$J$2),""))</f>
        <v/>
      </c>
      <c r="Z572" s="2" t="str">
        <f>CONCATENATE($J$1,IF(AND(Q572&lt;&gt;"",$Q$1&lt;&gt;""),CONCATENATE($Q$1,Q572,$J$2),""))</f>
        <v/>
      </c>
      <c r="AA572" s="2" t="str">
        <f>CONCATENATE($J$1,IF(AND(R572&lt;&gt;"",$R$1&lt;&gt;""),CONCATENATE($R$1,R572,$J$2),""))</f>
        <v/>
      </c>
      <c r="AB572" s="2" t="str">
        <f t="shared" si="11"/>
        <v/>
      </c>
      <c r="AC572" s="18"/>
      <c r="AD572" s="18"/>
      <c r="AE572" s="18"/>
      <c r="AF572" s="18"/>
      <c r="AG572" s="18"/>
      <c r="AH572" s="2" t="str">
        <f>CONCATENATE($AH$1,IF(AND(AE572&lt;&gt;""),CONCATENATE("http://restauranttory.com/products/",B572,"/",AE572,".jpg"),""))</f>
        <v/>
      </c>
      <c r="AI572" s="2" t="str">
        <f>CONCATENATE($AH$1,IF(AND(AF572&lt;&gt;""),CONCATENATE("http://restauranttory.com/products/",B572,"/",AF572,".jpg"),""))</f>
        <v/>
      </c>
      <c r="AJ572" s="2" t="str">
        <f>CONCATENATE($AH$1,IF(AND(AG572&lt;&gt;""),CONCATENATE("http://restauranttory.com/products/",B572,"/",AG572,".jpg"),""))</f>
        <v/>
      </c>
      <c r="AK572" s="18"/>
      <c r="AL572" s="18"/>
      <c r="AM572" s="18"/>
      <c r="AN572" s="18"/>
      <c r="AO572" s="18"/>
      <c r="AP572" s="18"/>
      <c r="AQ572" s="18"/>
      <c r="AR572" s="2" t="str">
        <f>CONCATENATE($AH$1,IF(AND(AL572&lt;&gt;""),CONCATENATE("http://restauranttory.com/products/",B572,"/",AL572,".pdf"),""))</f>
        <v/>
      </c>
      <c r="AS572" s="2" t="str">
        <f>CONCATENATE($AH$1,IF(AND(AN572&lt;&gt;""),CONCATENATE("http://restauranttory.com/products/",B572,"/",AN572,".pdf"),""))</f>
        <v/>
      </c>
      <c r="AT572" s="2" t="str">
        <f>CONCATENATE($AH$1,IF(AND(AP572&lt;&gt;""),CONCATENATE("http://restauranttory.com/products/",B572,"/",AP572,".pdf"),""))</f>
        <v/>
      </c>
      <c r="AU572" s="18"/>
      <c r="BA572" s="18"/>
    </row>
    <row r="573" spans="1:53" ht="15" customHeight="1" thickBot="1" x14ac:dyDescent="0.3">
      <c r="A573" s="18"/>
      <c r="B573" s="18"/>
      <c r="C573" s="18"/>
      <c r="D573" s="18"/>
      <c r="E573" s="18"/>
      <c r="F573" s="18"/>
      <c r="G573" s="18"/>
      <c r="H573" s="2" t="str">
        <f t="shared" si="12"/>
        <v>&lt;check&gt;&lt;br&gt;&lt;check&gt;&lt;br&gt;&lt;check&gt;&lt;br&gt;</v>
      </c>
      <c r="I573" s="18"/>
      <c r="K573" s="18"/>
      <c r="L573" s="18"/>
      <c r="M573" s="18"/>
      <c r="N573" s="18"/>
      <c r="O573" s="18"/>
      <c r="P573" s="18"/>
      <c r="Q573" s="18"/>
      <c r="R573" s="18"/>
      <c r="S573" s="20" t="str">
        <f>CONCATENATE($J$1,IF(AND(I573&lt;&gt;"",$I$1&lt;&gt;""),CONCATENATE($I$1,I573,$J$2),""))</f>
        <v/>
      </c>
      <c r="T573" s="2" t="str">
        <f>CONCATENATE($J$1,IF(AND(K573&lt;&gt;"",$K$1&lt;&gt;""),CONCATENATE($K$1,K573,$J$2),""))</f>
        <v/>
      </c>
      <c r="U573" s="2" t="str">
        <f>CONCATENATE($J$1,IF(AND(L573&lt;&gt;"",$L$1&lt;&gt;""),CONCATENATE($L$1,L573,$J$2),""))</f>
        <v/>
      </c>
      <c r="V573" s="2" t="str">
        <f>CONCATENATE($J$1,IF(AND(M573&lt;&gt;"",$M$1&lt;&gt;""),CONCATENATE($M$1,M573,$J$2),""))</f>
        <v/>
      </c>
      <c r="W573" s="2" t="str">
        <f>CONCATENATE($J$1,IF(AND(N573&lt;&gt;"",$N$1&lt;&gt;""),CONCATENATE($N$1,N573,$J$2),""))</f>
        <v/>
      </c>
      <c r="X573" s="2" t="str">
        <f>CONCATENATE($J$1,IF(AND(O573&lt;&gt;"",$O$1&lt;&gt;""),CONCATENATE($O$1,O573,$J$2),""))</f>
        <v/>
      </c>
      <c r="Y573" s="2" t="str">
        <f>CONCATENATE($J$1,IF(AND(P573&lt;&gt;"",$P$1&lt;&gt;""),CONCATENATE($P$1,P573,$J$2),""))</f>
        <v/>
      </c>
      <c r="Z573" s="2" t="str">
        <f>CONCATENATE($J$1,IF(AND(Q573&lt;&gt;"",$Q$1&lt;&gt;""),CONCATENATE($Q$1,Q573,$J$2),""))</f>
        <v/>
      </c>
      <c r="AA573" s="2" t="str">
        <f>CONCATENATE($J$1,IF(AND(R573&lt;&gt;"",$R$1&lt;&gt;""),CONCATENATE($R$1,R573,$J$2),""))</f>
        <v/>
      </c>
      <c r="AB573" s="2" t="str">
        <f t="shared" si="11"/>
        <v/>
      </c>
      <c r="AC573" s="18"/>
      <c r="AD573" s="18"/>
      <c r="AE573" s="18"/>
      <c r="AF573" s="18"/>
      <c r="AG573" s="18"/>
      <c r="AH573" s="2" t="str">
        <f>CONCATENATE($AH$1,IF(AND(AE573&lt;&gt;""),CONCATENATE("http://restauranttory.com/products/",B573,"/",AE573,".jpg"),""))</f>
        <v/>
      </c>
      <c r="AI573" s="2" t="str">
        <f>CONCATENATE($AH$1,IF(AND(AF573&lt;&gt;""),CONCATENATE("http://restauranttory.com/products/",B573,"/",AF573,".jpg"),""))</f>
        <v/>
      </c>
      <c r="AJ573" s="2" t="str">
        <f>CONCATENATE($AH$1,IF(AND(AG573&lt;&gt;""),CONCATENATE("http://restauranttory.com/products/",B573,"/",AG573,".jpg"),""))</f>
        <v/>
      </c>
      <c r="AK573" s="18"/>
      <c r="AL573" s="18"/>
      <c r="AM573" s="18"/>
      <c r="AN573" s="18"/>
      <c r="AO573" s="18"/>
      <c r="AP573" s="18"/>
      <c r="AQ573" s="18"/>
      <c r="AR573" s="2" t="str">
        <f>CONCATENATE($AH$1,IF(AND(AL573&lt;&gt;""),CONCATENATE("http://restauranttory.com/products/",B573,"/",AL573,".pdf"),""))</f>
        <v/>
      </c>
      <c r="AS573" s="2" t="str">
        <f>CONCATENATE($AH$1,IF(AND(AN573&lt;&gt;""),CONCATENATE("http://restauranttory.com/products/",B573,"/",AN573,".pdf"),""))</f>
        <v/>
      </c>
      <c r="AT573" s="2" t="str">
        <f>CONCATENATE($AH$1,IF(AND(AP573&lt;&gt;""),CONCATENATE("http://restauranttory.com/products/",B573,"/",AP573,".pdf"),""))</f>
        <v/>
      </c>
      <c r="AU573" s="18"/>
      <c r="BA573" s="18"/>
    </row>
    <row r="574" spans="1:53" ht="15" customHeight="1" thickBot="1" x14ac:dyDescent="0.3">
      <c r="A574" s="18"/>
      <c r="B574" s="18"/>
      <c r="C574" s="18"/>
      <c r="D574" s="18"/>
      <c r="E574" s="18"/>
      <c r="F574" s="18"/>
      <c r="G574" s="18"/>
      <c r="H574" s="2" t="str">
        <f t="shared" si="12"/>
        <v>&lt;check&gt;&lt;br&gt;&lt;check&gt;&lt;br&gt;&lt;check&gt;&lt;br&gt;</v>
      </c>
      <c r="I574" s="18"/>
      <c r="K574" s="18"/>
      <c r="L574" s="18"/>
      <c r="M574" s="18"/>
      <c r="N574" s="18"/>
      <c r="O574" s="18"/>
      <c r="P574" s="18"/>
      <c r="Q574" s="18"/>
      <c r="R574" s="18"/>
      <c r="S574" s="20" t="str">
        <f>CONCATENATE($J$1,IF(AND(I574&lt;&gt;"",$I$1&lt;&gt;""),CONCATENATE($I$1,I574,$J$2),""))</f>
        <v/>
      </c>
      <c r="T574" s="2" t="str">
        <f>CONCATENATE($J$1,IF(AND(K574&lt;&gt;"",$K$1&lt;&gt;""),CONCATENATE($K$1,K574,$J$2),""))</f>
        <v/>
      </c>
      <c r="U574" s="2" t="str">
        <f>CONCATENATE($J$1,IF(AND(L574&lt;&gt;"",$L$1&lt;&gt;""),CONCATENATE($L$1,L574,$J$2),""))</f>
        <v/>
      </c>
      <c r="V574" s="2" t="str">
        <f>CONCATENATE($J$1,IF(AND(M574&lt;&gt;"",$M$1&lt;&gt;""),CONCATENATE($M$1,M574,$J$2),""))</f>
        <v/>
      </c>
      <c r="W574" s="2" t="str">
        <f>CONCATENATE($J$1,IF(AND(N574&lt;&gt;"",$N$1&lt;&gt;""),CONCATENATE($N$1,N574,$J$2),""))</f>
        <v/>
      </c>
      <c r="X574" s="2" t="str">
        <f>CONCATENATE($J$1,IF(AND(O574&lt;&gt;"",$O$1&lt;&gt;""),CONCATENATE($O$1,O574,$J$2),""))</f>
        <v/>
      </c>
      <c r="Y574" s="2" t="str">
        <f>CONCATENATE($J$1,IF(AND(P574&lt;&gt;"",$P$1&lt;&gt;""),CONCATENATE($P$1,P574,$J$2),""))</f>
        <v/>
      </c>
      <c r="Z574" s="2" t="str">
        <f>CONCATENATE($J$1,IF(AND(Q574&lt;&gt;"",$Q$1&lt;&gt;""),CONCATENATE($Q$1,Q574,$J$2),""))</f>
        <v/>
      </c>
      <c r="AA574" s="2" t="str">
        <f>CONCATENATE($J$1,IF(AND(R574&lt;&gt;"",$R$1&lt;&gt;""),CONCATENATE($R$1,R574,$J$2),""))</f>
        <v/>
      </c>
      <c r="AB574" s="2" t="str">
        <f t="shared" si="11"/>
        <v/>
      </c>
      <c r="AC574" s="18"/>
      <c r="AD574" s="18"/>
      <c r="AE574" s="18"/>
      <c r="AF574" s="18"/>
      <c r="AG574" s="18"/>
      <c r="AH574" s="2" t="str">
        <f>CONCATENATE($AH$1,IF(AND(AE574&lt;&gt;""),CONCATENATE("http://restauranttory.com/products/",B574,"/",AE574,".jpg"),""))</f>
        <v/>
      </c>
      <c r="AI574" s="2" t="str">
        <f>CONCATENATE($AH$1,IF(AND(AF574&lt;&gt;""),CONCATENATE("http://restauranttory.com/products/",B574,"/",AF574,".jpg"),""))</f>
        <v/>
      </c>
      <c r="AJ574" s="2" t="str">
        <f>CONCATENATE($AH$1,IF(AND(AG574&lt;&gt;""),CONCATENATE("http://restauranttory.com/products/",B574,"/",AG574,".jpg"),""))</f>
        <v/>
      </c>
      <c r="AK574" s="18"/>
      <c r="AL574" s="18"/>
      <c r="AM574" s="18"/>
      <c r="AN574" s="18"/>
      <c r="AO574" s="18"/>
      <c r="AP574" s="18"/>
      <c r="AQ574" s="18"/>
      <c r="AR574" s="2" t="str">
        <f>CONCATENATE($AH$1,IF(AND(AL574&lt;&gt;""),CONCATENATE("http://restauranttory.com/products/",B574,"/",AL574,".pdf"),""))</f>
        <v/>
      </c>
      <c r="AS574" s="2" t="str">
        <f>CONCATENATE($AH$1,IF(AND(AN574&lt;&gt;""),CONCATENATE("http://restauranttory.com/products/",B574,"/",AN574,".pdf"),""))</f>
        <v/>
      </c>
      <c r="AT574" s="2" t="str">
        <f>CONCATENATE($AH$1,IF(AND(AP574&lt;&gt;""),CONCATENATE("http://restauranttory.com/products/",B574,"/",AP574,".pdf"),""))</f>
        <v/>
      </c>
      <c r="AU574" s="18"/>
      <c r="BA574" s="18"/>
    </row>
    <row r="575" spans="1:53" ht="15" customHeight="1" thickBot="1" x14ac:dyDescent="0.3">
      <c r="A575" s="18"/>
      <c r="B575" s="18"/>
      <c r="C575" s="18"/>
      <c r="D575" s="18"/>
      <c r="E575" s="18"/>
      <c r="F575" s="18"/>
      <c r="G575" s="18"/>
      <c r="H575" s="2" t="str">
        <f t="shared" si="12"/>
        <v>&lt;check&gt;&lt;br&gt;&lt;check&gt;&lt;br&gt;&lt;check&gt;&lt;br&gt;</v>
      </c>
      <c r="I575" s="18"/>
      <c r="K575" s="18"/>
      <c r="L575" s="18"/>
      <c r="M575" s="18"/>
      <c r="N575" s="18"/>
      <c r="O575" s="18"/>
      <c r="P575" s="18"/>
      <c r="Q575" s="18"/>
      <c r="R575" s="18"/>
      <c r="S575" s="20" t="str">
        <f>CONCATENATE($J$1,IF(AND(I575&lt;&gt;"",$I$1&lt;&gt;""),CONCATENATE($I$1,I575,$J$2),""))</f>
        <v/>
      </c>
      <c r="T575" s="2" t="str">
        <f>CONCATENATE($J$1,IF(AND(K575&lt;&gt;"",$K$1&lt;&gt;""),CONCATENATE($K$1,K575,$J$2),""))</f>
        <v/>
      </c>
      <c r="U575" s="2" t="str">
        <f>CONCATENATE($J$1,IF(AND(L575&lt;&gt;"",$L$1&lt;&gt;""),CONCATENATE($L$1,L575,$J$2),""))</f>
        <v/>
      </c>
      <c r="V575" s="2" t="str">
        <f>CONCATENATE($J$1,IF(AND(M575&lt;&gt;"",$M$1&lt;&gt;""),CONCATENATE($M$1,M575,$J$2),""))</f>
        <v/>
      </c>
      <c r="W575" s="2" t="str">
        <f>CONCATENATE($J$1,IF(AND(N575&lt;&gt;"",$N$1&lt;&gt;""),CONCATENATE($N$1,N575,$J$2),""))</f>
        <v/>
      </c>
      <c r="X575" s="2" t="str">
        <f>CONCATENATE($J$1,IF(AND(O575&lt;&gt;"",$O$1&lt;&gt;""),CONCATENATE($O$1,O575,$J$2),""))</f>
        <v/>
      </c>
      <c r="Y575" s="2" t="str">
        <f>CONCATENATE($J$1,IF(AND(P575&lt;&gt;"",$P$1&lt;&gt;""),CONCATENATE($P$1,P575,$J$2),""))</f>
        <v/>
      </c>
      <c r="Z575" s="2" t="str">
        <f>CONCATENATE($J$1,IF(AND(Q575&lt;&gt;"",$Q$1&lt;&gt;""),CONCATENATE($Q$1,Q575,$J$2),""))</f>
        <v/>
      </c>
      <c r="AA575" s="2" t="str">
        <f>CONCATENATE($J$1,IF(AND(R575&lt;&gt;"",$R$1&lt;&gt;""),CONCATENATE($R$1,R575,$J$2),""))</f>
        <v/>
      </c>
      <c r="AB575" s="2" t="str">
        <f t="shared" si="11"/>
        <v/>
      </c>
      <c r="AC575" s="18"/>
      <c r="AD575" s="18"/>
      <c r="AE575" s="18"/>
      <c r="AF575" s="18"/>
      <c r="AG575" s="18"/>
      <c r="AH575" s="2" t="str">
        <f>CONCATENATE($AH$1,IF(AND(AE575&lt;&gt;""),CONCATENATE("http://restauranttory.com/products/",B575,"/",AE575,".jpg"),""))</f>
        <v/>
      </c>
      <c r="AI575" s="2" t="str">
        <f>CONCATENATE($AH$1,IF(AND(AF575&lt;&gt;""),CONCATENATE("http://restauranttory.com/products/",B575,"/",AF575,".jpg"),""))</f>
        <v/>
      </c>
      <c r="AJ575" s="2" t="str">
        <f>CONCATENATE($AH$1,IF(AND(AG575&lt;&gt;""),CONCATENATE("http://restauranttory.com/products/",B575,"/",AG575,".jpg"),""))</f>
        <v/>
      </c>
      <c r="AK575" s="18"/>
      <c r="AL575" s="18"/>
      <c r="AM575" s="18"/>
      <c r="AN575" s="18"/>
      <c r="AO575" s="18"/>
      <c r="AP575" s="18"/>
      <c r="AQ575" s="18"/>
      <c r="AR575" s="2" t="str">
        <f>CONCATENATE($AH$1,IF(AND(AL575&lt;&gt;""),CONCATENATE("http://restauranttory.com/products/",B575,"/",AL575,".pdf"),""))</f>
        <v/>
      </c>
      <c r="AS575" s="2" t="str">
        <f>CONCATENATE($AH$1,IF(AND(AN575&lt;&gt;""),CONCATENATE("http://restauranttory.com/products/",B575,"/",AN575,".pdf"),""))</f>
        <v/>
      </c>
      <c r="AT575" s="2" t="str">
        <f>CONCATENATE($AH$1,IF(AND(AP575&lt;&gt;""),CONCATENATE("http://restauranttory.com/products/",B575,"/",AP575,".pdf"),""))</f>
        <v/>
      </c>
      <c r="AU575" s="18"/>
      <c r="BA575" s="18"/>
    </row>
    <row r="576" spans="1:53" ht="15" customHeight="1" thickBot="1" x14ac:dyDescent="0.3">
      <c r="A576" s="18"/>
      <c r="B576" s="18"/>
      <c r="C576" s="18"/>
      <c r="D576" s="18"/>
      <c r="E576" s="18"/>
      <c r="F576" s="18"/>
      <c r="G576" s="18"/>
      <c r="H576" s="2" t="str">
        <f t="shared" si="12"/>
        <v>&lt;check&gt;&lt;br&gt;&lt;check&gt;&lt;br&gt;&lt;check&gt;&lt;br&gt;</v>
      </c>
      <c r="I576" s="18"/>
      <c r="K576" s="18"/>
      <c r="L576" s="18"/>
      <c r="M576" s="18"/>
      <c r="N576" s="18"/>
      <c r="O576" s="18"/>
      <c r="P576" s="18"/>
      <c r="Q576" s="18"/>
      <c r="R576" s="18"/>
      <c r="S576" s="20" t="str">
        <f>CONCATENATE($J$1,IF(AND(I576&lt;&gt;"",$I$1&lt;&gt;""),CONCATENATE($I$1,I576,$J$2),""))</f>
        <v/>
      </c>
      <c r="T576" s="2" t="str">
        <f>CONCATENATE($J$1,IF(AND(K576&lt;&gt;"",$K$1&lt;&gt;""),CONCATENATE($K$1,K576,$J$2),""))</f>
        <v/>
      </c>
      <c r="U576" s="2" t="str">
        <f>CONCATENATE($J$1,IF(AND(L576&lt;&gt;"",$L$1&lt;&gt;""),CONCATENATE($L$1,L576,$J$2),""))</f>
        <v/>
      </c>
      <c r="V576" s="2" t="str">
        <f>CONCATENATE($J$1,IF(AND(M576&lt;&gt;"",$M$1&lt;&gt;""),CONCATENATE($M$1,M576,$J$2),""))</f>
        <v/>
      </c>
      <c r="W576" s="2" t="str">
        <f>CONCATENATE($J$1,IF(AND(N576&lt;&gt;"",$N$1&lt;&gt;""),CONCATENATE($N$1,N576,$J$2),""))</f>
        <v/>
      </c>
      <c r="X576" s="2" t="str">
        <f>CONCATENATE($J$1,IF(AND(O576&lt;&gt;"",$O$1&lt;&gt;""),CONCATENATE($O$1,O576,$J$2),""))</f>
        <v/>
      </c>
      <c r="Y576" s="2" t="str">
        <f>CONCATENATE($J$1,IF(AND(P576&lt;&gt;"",$P$1&lt;&gt;""),CONCATENATE($P$1,P576,$J$2),""))</f>
        <v/>
      </c>
      <c r="Z576" s="2" t="str">
        <f>CONCATENATE($J$1,IF(AND(Q576&lt;&gt;"",$Q$1&lt;&gt;""),CONCATENATE($Q$1,Q576,$J$2),""))</f>
        <v/>
      </c>
      <c r="AA576" s="2" t="str">
        <f>CONCATENATE($J$1,IF(AND(R576&lt;&gt;"",$R$1&lt;&gt;""),CONCATENATE($R$1,R576,$J$2),""))</f>
        <v/>
      </c>
      <c r="AB576" s="2" t="str">
        <f t="shared" si="11"/>
        <v/>
      </c>
      <c r="AC576" s="18"/>
      <c r="AD576" s="18"/>
      <c r="AE576" s="18"/>
      <c r="AF576" s="18"/>
      <c r="AG576" s="18"/>
      <c r="AH576" s="2" t="str">
        <f>CONCATENATE($AH$1,IF(AND(AE576&lt;&gt;""),CONCATENATE("http://restauranttory.com/products/",B576,"/",AE576,".jpg"),""))</f>
        <v/>
      </c>
      <c r="AI576" s="2" t="str">
        <f>CONCATENATE($AH$1,IF(AND(AF576&lt;&gt;""),CONCATENATE("http://restauranttory.com/products/",B576,"/",AF576,".jpg"),""))</f>
        <v/>
      </c>
      <c r="AJ576" s="2" t="str">
        <f>CONCATENATE($AH$1,IF(AND(AG576&lt;&gt;""),CONCATENATE("http://restauranttory.com/products/",B576,"/",AG576,".jpg"),""))</f>
        <v/>
      </c>
      <c r="AK576" s="18"/>
      <c r="AL576" s="18"/>
      <c r="AM576" s="18"/>
      <c r="AN576" s="18"/>
      <c r="AO576" s="18"/>
      <c r="AP576" s="18"/>
      <c r="AQ576" s="18"/>
      <c r="AR576" s="2" t="str">
        <f>CONCATENATE($AH$1,IF(AND(AL576&lt;&gt;""),CONCATENATE("http://restauranttory.com/products/",B576,"/",AL576,".pdf"),""))</f>
        <v/>
      </c>
      <c r="AS576" s="2" t="str">
        <f>CONCATENATE($AH$1,IF(AND(AN576&lt;&gt;""),CONCATENATE("http://restauranttory.com/products/",B576,"/",AN576,".pdf"),""))</f>
        <v/>
      </c>
      <c r="AT576" s="2" t="str">
        <f>CONCATENATE($AH$1,IF(AND(AP576&lt;&gt;""),CONCATENATE("http://restauranttory.com/products/",B576,"/",AP576,".pdf"),""))</f>
        <v/>
      </c>
      <c r="AU576" s="18"/>
      <c r="BA576" s="18"/>
    </row>
    <row r="577" spans="1:53" ht="15" customHeight="1" thickBot="1" x14ac:dyDescent="0.3">
      <c r="A577" s="18"/>
      <c r="B577" s="18"/>
      <c r="C577" s="18"/>
      <c r="D577" s="18"/>
      <c r="E577" s="18"/>
      <c r="F577" s="18"/>
      <c r="G577" s="18"/>
      <c r="H577" s="2" t="str">
        <f t="shared" si="12"/>
        <v>&lt;check&gt;&lt;br&gt;&lt;check&gt;&lt;br&gt;&lt;check&gt;&lt;br&gt;</v>
      </c>
      <c r="I577" s="18"/>
      <c r="K577" s="18"/>
      <c r="L577" s="18"/>
      <c r="M577" s="18"/>
      <c r="N577" s="18"/>
      <c r="O577" s="18"/>
      <c r="P577" s="18"/>
      <c r="Q577" s="18"/>
      <c r="R577" s="18"/>
      <c r="S577" s="20" t="str">
        <f>CONCATENATE($J$1,IF(AND(I577&lt;&gt;"",$I$1&lt;&gt;""),CONCATENATE($I$1,I577,$J$2),""))</f>
        <v/>
      </c>
      <c r="T577" s="2" t="str">
        <f>CONCATENATE($J$1,IF(AND(K577&lt;&gt;"",$K$1&lt;&gt;""),CONCATENATE($K$1,K577,$J$2),""))</f>
        <v/>
      </c>
      <c r="U577" s="2" t="str">
        <f>CONCATENATE($J$1,IF(AND(L577&lt;&gt;"",$L$1&lt;&gt;""),CONCATENATE($L$1,L577,$J$2),""))</f>
        <v/>
      </c>
      <c r="V577" s="2" t="str">
        <f>CONCATENATE($J$1,IF(AND(M577&lt;&gt;"",$M$1&lt;&gt;""),CONCATENATE($M$1,M577,$J$2),""))</f>
        <v/>
      </c>
      <c r="W577" s="2" t="str">
        <f>CONCATENATE($J$1,IF(AND(N577&lt;&gt;"",$N$1&lt;&gt;""),CONCATENATE($N$1,N577,$J$2),""))</f>
        <v/>
      </c>
      <c r="X577" s="2" t="str">
        <f>CONCATENATE($J$1,IF(AND(O577&lt;&gt;"",$O$1&lt;&gt;""),CONCATENATE($O$1,O577,$J$2),""))</f>
        <v/>
      </c>
      <c r="Y577" s="2" t="str">
        <f>CONCATENATE($J$1,IF(AND(P577&lt;&gt;"",$P$1&lt;&gt;""),CONCATENATE($P$1,P577,$J$2),""))</f>
        <v/>
      </c>
      <c r="Z577" s="2" t="str">
        <f>CONCATENATE($J$1,IF(AND(Q577&lt;&gt;"",$Q$1&lt;&gt;""),CONCATENATE($Q$1,Q577,$J$2),""))</f>
        <v/>
      </c>
      <c r="AA577" s="2" t="str">
        <f>CONCATENATE($J$1,IF(AND(R577&lt;&gt;"",$R$1&lt;&gt;""),CONCATENATE($R$1,R577,$J$2),""))</f>
        <v/>
      </c>
      <c r="AB577" s="2" t="str">
        <f t="shared" si="11"/>
        <v/>
      </c>
      <c r="AC577" s="18"/>
      <c r="AD577" s="18"/>
      <c r="AE577" s="18"/>
      <c r="AF577" s="18"/>
      <c r="AG577" s="18"/>
      <c r="AH577" s="2" t="str">
        <f>CONCATENATE($AH$1,IF(AND(AE577&lt;&gt;""),CONCATENATE("http://restauranttory.com/products/",B577,"/",AE577,".jpg"),""))</f>
        <v/>
      </c>
      <c r="AI577" s="2" t="str">
        <f>CONCATENATE($AH$1,IF(AND(AF577&lt;&gt;""),CONCATENATE("http://restauranttory.com/products/",B577,"/",AF577,".jpg"),""))</f>
        <v/>
      </c>
      <c r="AJ577" s="2" t="str">
        <f>CONCATENATE($AH$1,IF(AND(AG577&lt;&gt;""),CONCATENATE("http://restauranttory.com/products/",B577,"/",AG577,".jpg"),""))</f>
        <v/>
      </c>
      <c r="AK577" s="18"/>
      <c r="AL577" s="18"/>
      <c r="AM577" s="18"/>
      <c r="AN577" s="18"/>
      <c r="AO577" s="18"/>
      <c r="AP577" s="18"/>
      <c r="AQ577" s="18"/>
      <c r="AR577" s="2" t="str">
        <f>CONCATENATE($AH$1,IF(AND(AL577&lt;&gt;""),CONCATENATE("http://restauranttory.com/products/",B577,"/",AL577,".pdf"),""))</f>
        <v/>
      </c>
      <c r="AS577" s="2" t="str">
        <f>CONCATENATE($AH$1,IF(AND(AN577&lt;&gt;""),CONCATENATE("http://restauranttory.com/products/",B577,"/",AN577,".pdf"),""))</f>
        <v/>
      </c>
      <c r="AT577" s="2" t="str">
        <f>CONCATENATE($AH$1,IF(AND(AP577&lt;&gt;""),CONCATENATE("http://restauranttory.com/products/",B577,"/",AP577,".pdf"),""))</f>
        <v/>
      </c>
      <c r="AU577" s="18"/>
      <c r="BA577" s="18"/>
    </row>
    <row r="578" spans="1:53" ht="15" customHeight="1" thickBot="1" x14ac:dyDescent="0.3">
      <c r="A578" s="18"/>
      <c r="B578" s="18"/>
      <c r="C578" s="18"/>
      <c r="D578" s="18"/>
      <c r="E578" s="18"/>
      <c r="F578" s="18"/>
      <c r="G578" s="18"/>
      <c r="H578" s="2" t="str">
        <f t="shared" si="12"/>
        <v>&lt;check&gt;&lt;br&gt;&lt;check&gt;&lt;br&gt;&lt;check&gt;&lt;br&gt;</v>
      </c>
      <c r="I578" s="18"/>
      <c r="K578" s="18"/>
      <c r="L578" s="18"/>
      <c r="M578" s="18"/>
      <c r="N578" s="18"/>
      <c r="O578" s="18"/>
      <c r="P578" s="18"/>
      <c r="Q578" s="18"/>
      <c r="R578" s="18"/>
      <c r="S578" s="20" t="str">
        <f>CONCATENATE($J$1,IF(AND(I578&lt;&gt;"",$I$1&lt;&gt;""),CONCATENATE($I$1,I578,$J$2),""))</f>
        <v/>
      </c>
      <c r="T578" s="2" t="str">
        <f>CONCATENATE($J$1,IF(AND(K578&lt;&gt;"",$K$1&lt;&gt;""),CONCATENATE($K$1,K578,$J$2),""))</f>
        <v/>
      </c>
      <c r="U578" s="2" t="str">
        <f>CONCATENATE($J$1,IF(AND(L578&lt;&gt;"",$L$1&lt;&gt;""),CONCATENATE($L$1,L578,$J$2),""))</f>
        <v/>
      </c>
      <c r="V578" s="2" t="str">
        <f>CONCATENATE($J$1,IF(AND(M578&lt;&gt;"",$M$1&lt;&gt;""),CONCATENATE($M$1,M578,$J$2),""))</f>
        <v/>
      </c>
      <c r="W578" s="2" t="str">
        <f>CONCATENATE($J$1,IF(AND(N578&lt;&gt;"",$N$1&lt;&gt;""),CONCATENATE($N$1,N578,$J$2),""))</f>
        <v/>
      </c>
      <c r="X578" s="2" t="str">
        <f>CONCATENATE($J$1,IF(AND(O578&lt;&gt;"",$O$1&lt;&gt;""),CONCATENATE($O$1,O578,$J$2),""))</f>
        <v/>
      </c>
      <c r="Y578" s="2" t="str">
        <f>CONCATENATE($J$1,IF(AND(P578&lt;&gt;"",$P$1&lt;&gt;""),CONCATENATE($P$1,P578,$J$2),""))</f>
        <v/>
      </c>
      <c r="Z578" s="2" t="str">
        <f>CONCATENATE($J$1,IF(AND(Q578&lt;&gt;"",$Q$1&lt;&gt;""),CONCATENATE($Q$1,Q578,$J$2),""))</f>
        <v/>
      </c>
      <c r="AA578" s="2" t="str">
        <f>CONCATENATE($J$1,IF(AND(R578&lt;&gt;"",$R$1&lt;&gt;""),CONCATENATE($R$1,R578,$J$2),""))</f>
        <v/>
      </c>
      <c r="AB578" s="2" t="str">
        <f t="shared" si="11"/>
        <v/>
      </c>
      <c r="AC578" s="18"/>
      <c r="AD578" s="18"/>
      <c r="AE578" s="18"/>
      <c r="AF578" s="18"/>
      <c r="AG578" s="18"/>
      <c r="AH578" s="2" t="str">
        <f>CONCATENATE($AH$1,IF(AND(AE578&lt;&gt;""),CONCATENATE("http://restauranttory.com/products/",B578,"/",AE578,".jpg"),""))</f>
        <v/>
      </c>
      <c r="AI578" s="2" t="str">
        <f>CONCATENATE($AH$1,IF(AND(AF578&lt;&gt;""),CONCATENATE("http://restauranttory.com/products/",B578,"/",AF578,".jpg"),""))</f>
        <v/>
      </c>
      <c r="AJ578" s="2" t="str">
        <f>CONCATENATE($AH$1,IF(AND(AG578&lt;&gt;""),CONCATENATE("http://restauranttory.com/products/",B578,"/",AG578,".jpg"),""))</f>
        <v/>
      </c>
      <c r="AK578" s="18"/>
      <c r="AL578" s="18"/>
      <c r="AM578" s="18"/>
      <c r="AN578" s="18"/>
      <c r="AO578" s="18"/>
      <c r="AP578" s="18"/>
      <c r="AQ578" s="18"/>
      <c r="AR578" s="2" t="str">
        <f>CONCATENATE($AH$1,IF(AND(AL578&lt;&gt;""),CONCATENATE("http://restauranttory.com/products/",B578,"/",AL578,".pdf"),""))</f>
        <v/>
      </c>
      <c r="AS578" s="2" t="str">
        <f>CONCATENATE($AH$1,IF(AND(AN578&lt;&gt;""),CONCATENATE("http://restauranttory.com/products/",B578,"/",AN578,".pdf"),""))</f>
        <v/>
      </c>
      <c r="AT578" s="2" t="str">
        <f>CONCATENATE($AH$1,IF(AND(AP578&lt;&gt;""),CONCATENATE("http://restauranttory.com/products/",B578,"/",AP578,".pdf"),""))</f>
        <v/>
      </c>
      <c r="AU578" s="18"/>
      <c r="BA578" s="18"/>
    </row>
    <row r="579" spans="1:53" ht="15" customHeight="1" thickBot="1" x14ac:dyDescent="0.3">
      <c r="A579" s="18"/>
      <c r="B579" s="18"/>
      <c r="C579" s="18"/>
      <c r="D579" s="18"/>
      <c r="E579" s="18"/>
      <c r="F579" s="18"/>
      <c r="G579" s="18"/>
      <c r="H579" s="2" t="str">
        <f t="shared" si="12"/>
        <v>&lt;check&gt;&lt;br&gt;&lt;check&gt;&lt;br&gt;&lt;check&gt;&lt;br&gt;</v>
      </c>
      <c r="I579" s="18"/>
      <c r="K579" s="18"/>
      <c r="L579" s="18"/>
      <c r="M579" s="18"/>
      <c r="N579" s="18"/>
      <c r="O579" s="18"/>
      <c r="P579" s="18"/>
      <c r="Q579" s="18"/>
      <c r="R579" s="18"/>
      <c r="S579" s="20" t="str">
        <f>CONCATENATE($J$1,IF(AND(I579&lt;&gt;"",$I$1&lt;&gt;""),CONCATENATE($I$1,I579,$J$2),""))</f>
        <v/>
      </c>
      <c r="T579" s="2" t="str">
        <f>CONCATENATE($J$1,IF(AND(K579&lt;&gt;"",$K$1&lt;&gt;""),CONCATENATE($K$1,K579,$J$2),""))</f>
        <v/>
      </c>
      <c r="U579" s="2" t="str">
        <f>CONCATENATE($J$1,IF(AND(L579&lt;&gt;"",$L$1&lt;&gt;""),CONCATENATE($L$1,L579,$J$2),""))</f>
        <v/>
      </c>
      <c r="V579" s="2" t="str">
        <f>CONCATENATE($J$1,IF(AND(M579&lt;&gt;"",$M$1&lt;&gt;""),CONCATENATE($M$1,M579,$J$2),""))</f>
        <v/>
      </c>
      <c r="W579" s="2" t="str">
        <f>CONCATENATE($J$1,IF(AND(N579&lt;&gt;"",$N$1&lt;&gt;""),CONCATENATE($N$1,N579,$J$2),""))</f>
        <v/>
      </c>
      <c r="X579" s="2" t="str">
        <f>CONCATENATE($J$1,IF(AND(O579&lt;&gt;"",$O$1&lt;&gt;""),CONCATENATE($O$1,O579,$J$2),""))</f>
        <v/>
      </c>
      <c r="Y579" s="2" t="str">
        <f>CONCATENATE($J$1,IF(AND(P579&lt;&gt;"",$P$1&lt;&gt;""),CONCATENATE($P$1,P579,$J$2),""))</f>
        <v/>
      </c>
      <c r="Z579" s="2" t="str">
        <f>CONCATENATE($J$1,IF(AND(Q579&lt;&gt;"",$Q$1&lt;&gt;""),CONCATENATE($Q$1,Q579,$J$2),""))</f>
        <v/>
      </c>
      <c r="AA579" s="2" t="str">
        <f>CONCATENATE($J$1,IF(AND(R579&lt;&gt;"",$R$1&lt;&gt;""),CONCATENATE($R$1,R579,$J$2),""))</f>
        <v/>
      </c>
      <c r="AB579" s="2" t="str">
        <f t="shared" ref="AB579:AB642" si="13">CONCATENATE(S579,T579,U579,V579,W579,X579,Y579,Z579,AA579)</f>
        <v/>
      </c>
      <c r="AC579" s="18"/>
      <c r="AD579" s="18"/>
      <c r="AE579" s="18"/>
      <c r="AF579" s="18"/>
      <c r="AG579" s="18"/>
      <c r="AH579" s="2" t="str">
        <f>CONCATENATE($AH$1,IF(AND(AE579&lt;&gt;""),CONCATENATE("http://restauranttory.com/products/",B579,"/",AE579,".jpg"),""))</f>
        <v/>
      </c>
      <c r="AI579" s="2" t="str">
        <f>CONCATENATE($AH$1,IF(AND(AF579&lt;&gt;""),CONCATENATE("http://restauranttory.com/products/",B579,"/",AF579,".jpg"),""))</f>
        <v/>
      </c>
      <c r="AJ579" s="2" t="str">
        <f>CONCATENATE($AH$1,IF(AND(AG579&lt;&gt;""),CONCATENATE("http://restauranttory.com/products/",B579,"/",AG579,".jpg"),""))</f>
        <v/>
      </c>
      <c r="AK579" s="18"/>
      <c r="AL579" s="18"/>
      <c r="AM579" s="18"/>
      <c r="AN579" s="18"/>
      <c r="AO579" s="18"/>
      <c r="AP579" s="18"/>
      <c r="AQ579" s="18"/>
      <c r="AR579" s="2" t="str">
        <f>CONCATENATE($AH$1,IF(AND(AL579&lt;&gt;""),CONCATENATE("http://restauranttory.com/products/",B579,"/",AL579,".pdf"),""))</f>
        <v/>
      </c>
      <c r="AS579" s="2" t="str">
        <f>CONCATENATE($AH$1,IF(AND(AN579&lt;&gt;""),CONCATENATE("http://restauranttory.com/products/",B579,"/",AN579,".pdf"),""))</f>
        <v/>
      </c>
      <c r="AT579" s="2" t="str">
        <f>CONCATENATE($AH$1,IF(AND(AP579&lt;&gt;""),CONCATENATE("http://restauranttory.com/products/",B579,"/",AP579,".pdf"),""))</f>
        <v/>
      </c>
      <c r="AU579" s="18"/>
      <c r="BA579" s="18"/>
    </row>
    <row r="580" spans="1:53" ht="15" customHeight="1" thickBot="1" x14ac:dyDescent="0.3">
      <c r="A580" s="18"/>
      <c r="B580" s="18"/>
      <c r="C580" s="18"/>
      <c r="D580" s="18"/>
      <c r="E580" s="18"/>
      <c r="F580" s="18"/>
      <c r="G580" s="18"/>
      <c r="H580" s="2" t="str">
        <f t="shared" si="12"/>
        <v>&lt;check&gt;&lt;br&gt;&lt;check&gt;&lt;br&gt;&lt;check&gt;&lt;br&gt;</v>
      </c>
      <c r="I580" s="18"/>
      <c r="K580" s="18"/>
      <c r="L580" s="18"/>
      <c r="M580" s="18"/>
      <c r="N580" s="18"/>
      <c r="O580" s="18"/>
      <c r="P580" s="18"/>
      <c r="Q580" s="18"/>
      <c r="R580" s="18"/>
      <c r="S580" s="20" t="str">
        <f>CONCATENATE($J$1,IF(AND(I580&lt;&gt;"",$I$1&lt;&gt;""),CONCATENATE($I$1,I580,$J$2),""))</f>
        <v/>
      </c>
      <c r="T580" s="2" t="str">
        <f>CONCATENATE($J$1,IF(AND(K580&lt;&gt;"",$K$1&lt;&gt;""),CONCATENATE($K$1,K580,$J$2),""))</f>
        <v/>
      </c>
      <c r="U580" s="2" t="str">
        <f>CONCATENATE($J$1,IF(AND(L580&lt;&gt;"",$L$1&lt;&gt;""),CONCATENATE($L$1,L580,$J$2),""))</f>
        <v/>
      </c>
      <c r="V580" s="2" t="str">
        <f>CONCATENATE($J$1,IF(AND(M580&lt;&gt;"",$M$1&lt;&gt;""),CONCATENATE($M$1,M580,$J$2),""))</f>
        <v/>
      </c>
      <c r="W580" s="2" t="str">
        <f>CONCATENATE($J$1,IF(AND(N580&lt;&gt;"",$N$1&lt;&gt;""),CONCATENATE($N$1,N580,$J$2),""))</f>
        <v/>
      </c>
      <c r="X580" s="2" t="str">
        <f>CONCATENATE($J$1,IF(AND(O580&lt;&gt;"",$O$1&lt;&gt;""),CONCATENATE($O$1,O580,$J$2),""))</f>
        <v/>
      </c>
      <c r="Y580" s="2" t="str">
        <f>CONCATENATE($J$1,IF(AND(P580&lt;&gt;"",$P$1&lt;&gt;""),CONCATENATE($P$1,P580,$J$2),""))</f>
        <v/>
      </c>
      <c r="Z580" s="2" t="str">
        <f>CONCATENATE($J$1,IF(AND(Q580&lt;&gt;"",$Q$1&lt;&gt;""),CONCATENATE($Q$1,Q580,$J$2),""))</f>
        <v/>
      </c>
      <c r="AA580" s="2" t="str">
        <f>CONCATENATE($J$1,IF(AND(R580&lt;&gt;"",$R$1&lt;&gt;""),CONCATENATE($R$1,R580,$J$2),""))</f>
        <v/>
      </c>
      <c r="AB580" s="2" t="str">
        <f t="shared" si="13"/>
        <v/>
      </c>
      <c r="AC580" s="18"/>
      <c r="AD580" s="18"/>
      <c r="AE580" s="18"/>
      <c r="AF580" s="18"/>
      <c r="AG580" s="18"/>
      <c r="AH580" s="2" t="str">
        <f>CONCATENATE($AH$1,IF(AND(AE580&lt;&gt;""),CONCATENATE("http://restauranttory.com/products/",B580,"/",AE580,".jpg"),""))</f>
        <v/>
      </c>
      <c r="AI580" s="2" t="str">
        <f>CONCATENATE($AH$1,IF(AND(AF580&lt;&gt;""),CONCATENATE("http://restauranttory.com/products/",B580,"/",AF580,".jpg"),""))</f>
        <v/>
      </c>
      <c r="AJ580" s="2" t="str">
        <f>CONCATENATE($AH$1,IF(AND(AG580&lt;&gt;""),CONCATENATE("http://restauranttory.com/products/",B580,"/",AG580,".jpg"),""))</f>
        <v/>
      </c>
      <c r="AK580" s="18"/>
      <c r="AL580" s="18"/>
      <c r="AM580" s="18"/>
      <c r="AN580" s="18"/>
      <c r="AO580" s="18"/>
      <c r="AP580" s="18"/>
      <c r="AQ580" s="18"/>
      <c r="AR580" s="2" t="str">
        <f>CONCATENATE($AH$1,IF(AND(AL580&lt;&gt;""),CONCATENATE("http://restauranttory.com/products/",B580,"/",AL580,".pdf"),""))</f>
        <v/>
      </c>
      <c r="AS580" s="2" t="str">
        <f>CONCATENATE($AH$1,IF(AND(AN580&lt;&gt;""),CONCATENATE("http://restauranttory.com/products/",B580,"/",AN580,".pdf"),""))</f>
        <v/>
      </c>
      <c r="AT580" s="2" t="str">
        <f>CONCATENATE($AH$1,IF(AND(AP580&lt;&gt;""),CONCATENATE("http://restauranttory.com/products/",B580,"/",AP580,".pdf"),""))</f>
        <v/>
      </c>
      <c r="AU580" s="18"/>
      <c r="BA580" s="18"/>
    </row>
    <row r="581" spans="1:53" ht="15" customHeight="1" thickBot="1" x14ac:dyDescent="0.3">
      <c r="A581" s="18"/>
      <c r="B581" s="18"/>
      <c r="C581" s="18"/>
      <c r="D581" s="18"/>
      <c r="E581" s="18"/>
      <c r="F581" s="18"/>
      <c r="G581" s="18"/>
      <c r="H581" s="2" t="str">
        <f t="shared" si="12"/>
        <v>&lt;check&gt;&lt;br&gt;&lt;check&gt;&lt;br&gt;&lt;check&gt;&lt;br&gt;</v>
      </c>
      <c r="I581" s="18"/>
      <c r="K581" s="18"/>
      <c r="L581" s="18"/>
      <c r="M581" s="18"/>
      <c r="N581" s="18"/>
      <c r="O581" s="18"/>
      <c r="P581" s="18"/>
      <c r="Q581" s="18"/>
      <c r="R581" s="18"/>
      <c r="S581" s="20" t="str">
        <f>CONCATENATE($J$1,IF(AND(I581&lt;&gt;"",$I$1&lt;&gt;""),CONCATENATE($I$1,I581,$J$2),""))</f>
        <v/>
      </c>
      <c r="T581" s="2" t="str">
        <f>CONCATENATE($J$1,IF(AND(K581&lt;&gt;"",$K$1&lt;&gt;""),CONCATENATE($K$1,K581,$J$2),""))</f>
        <v/>
      </c>
      <c r="U581" s="2" t="str">
        <f>CONCATENATE($J$1,IF(AND(L581&lt;&gt;"",$L$1&lt;&gt;""),CONCATENATE($L$1,L581,$J$2),""))</f>
        <v/>
      </c>
      <c r="V581" s="2" t="str">
        <f>CONCATENATE($J$1,IF(AND(M581&lt;&gt;"",$M$1&lt;&gt;""),CONCATENATE($M$1,M581,$J$2),""))</f>
        <v/>
      </c>
      <c r="W581" s="2" t="str">
        <f>CONCATENATE($J$1,IF(AND(N581&lt;&gt;"",$N$1&lt;&gt;""),CONCATENATE($N$1,N581,$J$2),""))</f>
        <v/>
      </c>
      <c r="X581" s="2" t="str">
        <f>CONCATENATE($J$1,IF(AND(O581&lt;&gt;"",$O$1&lt;&gt;""),CONCATENATE($O$1,O581,$J$2),""))</f>
        <v/>
      </c>
      <c r="Y581" s="2" t="str">
        <f>CONCATENATE($J$1,IF(AND(P581&lt;&gt;"",$P$1&lt;&gt;""),CONCATENATE($P$1,P581,$J$2),""))</f>
        <v/>
      </c>
      <c r="Z581" s="2" t="str">
        <f>CONCATENATE($J$1,IF(AND(Q581&lt;&gt;"",$Q$1&lt;&gt;""),CONCATENATE($Q$1,Q581,$J$2),""))</f>
        <v/>
      </c>
      <c r="AA581" s="2" t="str">
        <f>CONCATENATE($J$1,IF(AND(R581&lt;&gt;"",$R$1&lt;&gt;""),CONCATENATE($R$1,R581,$J$2),""))</f>
        <v/>
      </c>
      <c r="AB581" s="2" t="str">
        <f t="shared" si="13"/>
        <v/>
      </c>
      <c r="AC581" s="18"/>
      <c r="AD581" s="18"/>
      <c r="AE581" s="18"/>
      <c r="AF581" s="18"/>
      <c r="AG581" s="18"/>
      <c r="AH581" s="2" t="str">
        <f>CONCATENATE($AH$1,IF(AND(AE581&lt;&gt;""),CONCATENATE("http://restauranttory.com/products/",B581,"/",AE581,".jpg"),""))</f>
        <v/>
      </c>
      <c r="AI581" s="2" t="str">
        <f>CONCATENATE($AH$1,IF(AND(AF581&lt;&gt;""),CONCATENATE("http://restauranttory.com/products/",B581,"/",AF581,".jpg"),""))</f>
        <v/>
      </c>
      <c r="AJ581" s="2" t="str">
        <f>CONCATENATE($AH$1,IF(AND(AG581&lt;&gt;""),CONCATENATE("http://restauranttory.com/products/",B581,"/",AG581,".jpg"),""))</f>
        <v/>
      </c>
      <c r="AK581" s="18"/>
      <c r="AL581" s="18"/>
      <c r="AM581" s="18"/>
      <c r="AN581" s="18"/>
      <c r="AO581" s="18"/>
      <c r="AP581" s="18"/>
      <c r="AQ581" s="18"/>
      <c r="AR581" s="2" t="str">
        <f>CONCATENATE($AH$1,IF(AND(AL581&lt;&gt;""),CONCATENATE("http://restauranttory.com/products/",B581,"/",AL581,".pdf"),""))</f>
        <v/>
      </c>
      <c r="AS581" s="2" t="str">
        <f>CONCATENATE($AH$1,IF(AND(AN581&lt;&gt;""),CONCATENATE("http://restauranttory.com/products/",B581,"/",AN581,".pdf"),""))</f>
        <v/>
      </c>
      <c r="AT581" s="2" t="str">
        <f>CONCATENATE($AH$1,IF(AND(AP581&lt;&gt;""),CONCATENATE("http://restauranttory.com/products/",B581,"/",AP581,".pdf"),""))</f>
        <v/>
      </c>
      <c r="AU581" s="18"/>
      <c r="BA581" s="18"/>
    </row>
    <row r="582" spans="1:53" ht="15" customHeight="1" thickBot="1" x14ac:dyDescent="0.3">
      <c r="A582" s="18"/>
      <c r="B582" s="18"/>
      <c r="C582" s="18"/>
      <c r="D582" s="18"/>
      <c r="E582" s="18"/>
      <c r="F582" s="18"/>
      <c r="G582" s="18"/>
      <c r="H582" s="2" t="str">
        <f t="shared" si="12"/>
        <v>&lt;check&gt;&lt;br&gt;&lt;check&gt;&lt;br&gt;&lt;check&gt;&lt;br&gt;</v>
      </c>
      <c r="I582" s="18"/>
      <c r="K582" s="18"/>
      <c r="L582" s="18"/>
      <c r="M582" s="18"/>
      <c r="N582" s="18"/>
      <c r="O582" s="18"/>
      <c r="P582" s="18"/>
      <c r="Q582" s="18"/>
      <c r="R582" s="18"/>
      <c r="S582" s="20" t="str">
        <f>CONCATENATE($J$1,IF(AND(I582&lt;&gt;"",$I$1&lt;&gt;""),CONCATENATE($I$1,I582,$J$2),""))</f>
        <v/>
      </c>
      <c r="T582" s="2" t="str">
        <f>CONCATENATE($J$1,IF(AND(K582&lt;&gt;"",$K$1&lt;&gt;""),CONCATENATE($K$1,K582,$J$2),""))</f>
        <v/>
      </c>
      <c r="U582" s="2" t="str">
        <f>CONCATENATE($J$1,IF(AND(L582&lt;&gt;"",$L$1&lt;&gt;""),CONCATENATE($L$1,L582,$J$2),""))</f>
        <v/>
      </c>
      <c r="V582" s="2" t="str">
        <f>CONCATENATE($J$1,IF(AND(M582&lt;&gt;"",$M$1&lt;&gt;""),CONCATENATE($M$1,M582,$J$2),""))</f>
        <v/>
      </c>
      <c r="W582" s="2" t="str">
        <f>CONCATENATE($J$1,IF(AND(N582&lt;&gt;"",$N$1&lt;&gt;""),CONCATENATE($N$1,N582,$J$2),""))</f>
        <v/>
      </c>
      <c r="X582" s="2" t="str">
        <f>CONCATENATE($J$1,IF(AND(O582&lt;&gt;"",$O$1&lt;&gt;""),CONCATENATE($O$1,O582,$J$2),""))</f>
        <v/>
      </c>
      <c r="Y582" s="2" t="str">
        <f>CONCATENATE($J$1,IF(AND(P582&lt;&gt;"",$P$1&lt;&gt;""),CONCATENATE($P$1,P582,$J$2),""))</f>
        <v/>
      </c>
      <c r="Z582" s="2" t="str">
        <f>CONCATENATE($J$1,IF(AND(Q582&lt;&gt;"",$Q$1&lt;&gt;""),CONCATENATE($Q$1,Q582,$J$2),""))</f>
        <v/>
      </c>
      <c r="AA582" s="2" t="str">
        <f>CONCATENATE($J$1,IF(AND(R582&lt;&gt;"",$R$1&lt;&gt;""),CONCATENATE($R$1,R582,$J$2),""))</f>
        <v/>
      </c>
      <c r="AB582" s="2" t="str">
        <f t="shared" si="13"/>
        <v/>
      </c>
      <c r="AC582" s="18"/>
      <c r="AD582" s="18"/>
      <c r="AE582" s="18"/>
      <c r="AF582" s="18"/>
      <c r="AG582" s="18"/>
      <c r="AH582" s="2" t="str">
        <f>CONCATENATE($AH$1,IF(AND(AE582&lt;&gt;""),CONCATENATE("http://restauranttory.com/products/",B582,"/",AE582,".jpg"),""))</f>
        <v/>
      </c>
      <c r="AI582" s="2" t="str">
        <f>CONCATENATE($AH$1,IF(AND(AF582&lt;&gt;""),CONCATENATE("http://restauranttory.com/products/",B582,"/",AF582,".jpg"),""))</f>
        <v/>
      </c>
      <c r="AJ582" s="2" t="str">
        <f>CONCATENATE($AH$1,IF(AND(AG582&lt;&gt;""),CONCATENATE("http://restauranttory.com/products/",B582,"/",AG582,".jpg"),""))</f>
        <v/>
      </c>
      <c r="AK582" s="18"/>
      <c r="AL582" s="18"/>
      <c r="AM582" s="18"/>
      <c r="AN582" s="18"/>
      <c r="AO582" s="18"/>
      <c r="AP582" s="18"/>
      <c r="AQ582" s="18"/>
      <c r="AR582" s="2" t="str">
        <f>CONCATENATE($AH$1,IF(AND(AL582&lt;&gt;""),CONCATENATE("http://restauranttory.com/products/",B582,"/",AL582,".pdf"),""))</f>
        <v/>
      </c>
      <c r="AS582" s="2" t="str">
        <f>CONCATENATE($AH$1,IF(AND(AN582&lt;&gt;""),CONCATENATE("http://restauranttory.com/products/",B582,"/",AN582,".pdf"),""))</f>
        <v/>
      </c>
      <c r="AT582" s="2" t="str">
        <f>CONCATENATE($AH$1,IF(AND(AP582&lt;&gt;""),CONCATENATE("http://restauranttory.com/products/",B582,"/",AP582,".pdf"),""))</f>
        <v/>
      </c>
      <c r="AU582" s="18"/>
      <c r="BA582" s="18"/>
    </row>
    <row r="583" spans="1:53" ht="15" customHeight="1" thickBot="1" x14ac:dyDescent="0.3">
      <c r="A583" s="18"/>
      <c r="B583" s="18"/>
      <c r="C583" s="18"/>
      <c r="D583" s="18"/>
      <c r="E583" s="18"/>
      <c r="F583" s="18"/>
      <c r="G583" s="18"/>
      <c r="H583" s="2" t="str">
        <f t="shared" si="12"/>
        <v>&lt;check&gt;&lt;br&gt;&lt;check&gt;&lt;br&gt;&lt;check&gt;&lt;br&gt;</v>
      </c>
      <c r="I583" s="18"/>
      <c r="K583" s="18"/>
      <c r="L583" s="18"/>
      <c r="M583" s="18"/>
      <c r="N583" s="18"/>
      <c r="O583" s="18"/>
      <c r="P583" s="18"/>
      <c r="Q583" s="18"/>
      <c r="R583" s="18"/>
      <c r="S583" s="20" t="str">
        <f>CONCATENATE($J$1,IF(AND(I583&lt;&gt;"",$I$1&lt;&gt;""),CONCATENATE($I$1,I583,$J$2),""))</f>
        <v/>
      </c>
      <c r="T583" s="2" t="str">
        <f>CONCATENATE($J$1,IF(AND(K583&lt;&gt;"",$K$1&lt;&gt;""),CONCATENATE($K$1,K583,$J$2),""))</f>
        <v/>
      </c>
      <c r="U583" s="2" t="str">
        <f>CONCATENATE($J$1,IF(AND(L583&lt;&gt;"",$L$1&lt;&gt;""),CONCATENATE($L$1,L583,$J$2),""))</f>
        <v/>
      </c>
      <c r="V583" s="2" t="str">
        <f>CONCATENATE($J$1,IF(AND(M583&lt;&gt;"",$M$1&lt;&gt;""),CONCATENATE($M$1,M583,$J$2),""))</f>
        <v/>
      </c>
      <c r="W583" s="2" t="str">
        <f>CONCATENATE($J$1,IF(AND(N583&lt;&gt;"",$N$1&lt;&gt;""),CONCATENATE($N$1,N583,$J$2),""))</f>
        <v/>
      </c>
      <c r="X583" s="2" t="str">
        <f>CONCATENATE($J$1,IF(AND(O583&lt;&gt;"",$O$1&lt;&gt;""),CONCATENATE($O$1,O583,$J$2),""))</f>
        <v/>
      </c>
      <c r="Y583" s="2" t="str">
        <f>CONCATENATE($J$1,IF(AND(P583&lt;&gt;"",$P$1&lt;&gt;""),CONCATENATE($P$1,P583,$J$2),""))</f>
        <v/>
      </c>
      <c r="Z583" s="2" t="str">
        <f>CONCATENATE($J$1,IF(AND(Q583&lt;&gt;"",$Q$1&lt;&gt;""),CONCATENATE($Q$1,Q583,$J$2),""))</f>
        <v/>
      </c>
      <c r="AA583" s="2" t="str">
        <f>CONCATENATE($J$1,IF(AND(R583&lt;&gt;"",$R$1&lt;&gt;""),CONCATENATE($R$1,R583,$J$2),""))</f>
        <v/>
      </c>
      <c r="AB583" s="2" t="str">
        <f t="shared" si="13"/>
        <v/>
      </c>
      <c r="AC583" s="18"/>
      <c r="AD583" s="18"/>
      <c r="AE583" s="18"/>
      <c r="AF583" s="18"/>
      <c r="AG583" s="18"/>
      <c r="AH583" s="2" t="str">
        <f>CONCATENATE($AH$1,IF(AND(AE583&lt;&gt;""),CONCATENATE("http://restauranttory.com/products/",B583,"/",AE583,".jpg"),""))</f>
        <v/>
      </c>
      <c r="AI583" s="2" t="str">
        <f>CONCATENATE($AH$1,IF(AND(AF583&lt;&gt;""),CONCATENATE("http://restauranttory.com/products/",B583,"/",AF583,".jpg"),""))</f>
        <v/>
      </c>
      <c r="AJ583" s="2" t="str">
        <f>CONCATENATE($AH$1,IF(AND(AG583&lt;&gt;""),CONCATENATE("http://restauranttory.com/products/",B583,"/",AG583,".jpg"),""))</f>
        <v/>
      </c>
      <c r="AK583" s="18"/>
      <c r="AL583" s="18"/>
      <c r="AM583" s="18"/>
      <c r="AN583" s="18"/>
      <c r="AO583" s="18"/>
      <c r="AP583" s="18"/>
      <c r="AQ583" s="18"/>
      <c r="AR583" s="2" t="str">
        <f>CONCATENATE($AH$1,IF(AND(AL583&lt;&gt;""),CONCATENATE("http://restauranttory.com/products/",B583,"/",AL583,".pdf"),""))</f>
        <v/>
      </c>
      <c r="AS583" s="2" t="str">
        <f>CONCATENATE($AH$1,IF(AND(AN583&lt;&gt;""),CONCATENATE("http://restauranttory.com/products/",B583,"/",AN583,".pdf"),""))</f>
        <v/>
      </c>
      <c r="AT583" s="2" t="str">
        <f>CONCATENATE($AH$1,IF(AND(AP583&lt;&gt;""),CONCATENATE("http://restauranttory.com/products/",B583,"/",AP583,".pdf"),""))</f>
        <v/>
      </c>
      <c r="AU583" s="18"/>
      <c r="BA583" s="18"/>
    </row>
    <row r="584" spans="1:53" ht="15" customHeight="1" thickBot="1" x14ac:dyDescent="0.3">
      <c r="A584" s="18"/>
      <c r="B584" s="18"/>
      <c r="C584" s="18"/>
      <c r="D584" s="18"/>
      <c r="E584" s="18"/>
      <c r="F584" s="18"/>
      <c r="G584" s="18"/>
      <c r="H584" s="2" t="str">
        <f t="shared" ref="H584:H647" si="14">CONCATENATE("&lt;check&gt;",E584,"&lt;br&gt;","&lt;check&gt;",F584,"&lt;br&gt;","&lt;check&gt;",G584,"&lt;br&gt;")</f>
        <v>&lt;check&gt;&lt;br&gt;&lt;check&gt;&lt;br&gt;&lt;check&gt;&lt;br&gt;</v>
      </c>
      <c r="I584" s="18"/>
      <c r="K584" s="18"/>
      <c r="L584" s="18"/>
      <c r="M584" s="18"/>
      <c r="N584" s="18"/>
      <c r="O584" s="18"/>
      <c r="P584" s="18"/>
      <c r="Q584" s="18"/>
      <c r="R584" s="18"/>
      <c r="S584" s="20" t="str">
        <f>CONCATENATE($J$1,IF(AND(I584&lt;&gt;"",$I$1&lt;&gt;""),CONCATENATE($I$1,I584,$J$2),""))</f>
        <v/>
      </c>
      <c r="T584" s="2" t="str">
        <f>CONCATENATE($J$1,IF(AND(K584&lt;&gt;"",$K$1&lt;&gt;""),CONCATENATE($K$1,K584,$J$2),""))</f>
        <v/>
      </c>
      <c r="U584" s="2" t="str">
        <f>CONCATENATE($J$1,IF(AND(L584&lt;&gt;"",$L$1&lt;&gt;""),CONCATENATE($L$1,L584,$J$2),""))</f>
        <v/>
      </c>
      <c r="V584" s="2" t="str">
        <f>CONCATENATE($J$1,IF(AND(M584&lt;&gt;"",$M$1&lt;&gt;""),CONCATENATE($M$1,M584,$J$2),""))</f>
        <v/>
      </c>
      <c r="W584" s="2" t="str">
        <f>CONCATENATE($J$1,IF(AND(N584&lt;&gt;"",$N$1&lt;&gt;""),CONCATENATE($N$1,N584,$J$2),""))</f>
        <v/>
      </c>
      <c r="X584" s="2" t="str">
        <f>CONCATENATE($J$1,IF(AND(O584&lt;&gt;"",$O$1&lt;&gt;""),CONCATENATE($O$1,O584,$J$2),""))</f>
        <v/>
      </c>
      <c r="Y584" s="2" t="str">
        <f>CONCATENATE($J$1,IF(AND(P584&lt;&gt;"",$P$1&lt;&gt;""),CONCATENATE($P$1,P584,$J$2),""))</f>
        <v/>
      </c>
      <c r="Z584" s="2" t="str">
        <f>CONCATENATE($J$1,IF(AND(Q584&lt;&gt;"",$Q$1&lt;&gt;""),CONCATENATE($Q$1,Q584,$J$2),""))</f>
        <v/>
      </c>
      <c r="AA584" s="2" t="str">
        <f>CONCATENATE($J$1,IF(AND(R584&lt;&gt;"",$R$1&lt;&gt;""),CONCATENATE($R$1,R584,$J$2),""))</f>
        <v/>
      </c>
      <c r="AB584" s="2" t="str">
        <f t="shared" si="13"/>
        <v/>
      </c>
      <c r="AC584" s="18"/>
      <c r="AD584" s="18"/>
      <c r="AE584" s="18"/>
      <c r="AF584" s="18"/>
      <c r="AG584" s="18"/>
      <c r="AH584" s="2" t="str">
        <f>CONCATENATE($AH$1,IF(AND(AE584&lt;&gt;""),CONCATENATE("http://restauranttory.com/products/",B584,"/",AE584,".jpg"),""))</f>
        <v/>
      </c>
      <c r="AI584" s="2" t="str">
        <f>CONCATENATE($AH$1,IF(AND(AF584&lt;&gt;""),CONCATENATE("http://restauranttory.com/products/",B584,"/",AF584,".jpg"),""))</f>
        <v/>
      </c>
      <c r="AJ584" s="2" t="str">
        <f>CONCATENATE($AH$1,IF(AND(AG584&lt;&gt;""),CONCATENATE("http://restauranttory.com/products/",B584,"/",AG584,".jpg"),""))</f>
        <v/>
      </c>
      <c r="AK584" s="18"/>
      <c r="AL584" s="18"/>
      <c r="AM584" s="18"/>
      <c r="AN584" s="18"/>
      <c r="AO584" s="18"/>
      <c r="AP584" s="18"/>
      <c r="AQ584" s="18"/>
      <c r="AR584" s="2" t="str">
        <f>CONCATENATE($AH$1,IF(AND(AL584&lt;&gt;""),CONCATENATE("http://restauranttory.com/products/",B584,"/",AL584,".pdf"),""))</f>
        <v/>
      </c>
      <c r="AS584" s="2" t="str">
        <f>CONCATENATE($AH$1,IF(AND(AN584&lt;&gt;""),CONCATENATE("http://restauranttory.com/products/",B584,"/",AN584,".pdf"),""))</f>
        <v/>
      </c>
      <c r="AT584" s="2" t="str">
        <f>CONCATENATE($AH$1,IF(AND(AP584&lt;&gt;""),CONCATENATE("http://restauranttory.com/products/",B584,"/",AP584,".pdf"),""))</f>
        <v/>
      </c>
      <c r="AU584" s="18"/>
      <c r="BA584" s="18"/>
    </row>
    <row r="585" spans="1:53" ht="15" customHeight="1" thickBot="1" x14ac:dyDescent="0.3">
      <c r="A585" s="18"/>
      <c r="B585" s="18"/>
      <c r="C585" s="18"/>
      <c r="D585" s="18"/>
      <c r="E585" s="18"/>
      <c r="F585" s="18"/>
      <c r="G585" s="18"/>
      <c r="H585" s="2" t="str">
        <f t="shared" si="14"/>
        <v>&lt;check&gt;&lt;br&gt;&lt;check&gt;&lt;br&gt;&lt;check&gt;&lt;br&gt;</v>
      </c>
      <c r="I585" s="18"/>
      <c r="K585" s="18"/>
      <c r="L585" s="18"/>
      <c r="M585" s="18"/>
      <c r="N585" s="18"/>
      <c r="O585" s="18"/>
      <c r="P585" s="18"/>
      <c r="Q585" s="18"/>
      <c r="R585" s="18"/>
      <c r="S585" s="20" t="str">
        <f>CONCATENATE($J$1,IF(AND(I585&lt;&gt;"",$I$1&lt;&gt;""),CONCATENATE($I$1,I585,$J$2),""))</f>
        <v/>
      </c>
      <c r="T585" s="2" t="str">
        <f>CONCATENATE($J$1,IF(AND(K585&lt;&gt;"",$K$1&lt;&gt;""),CONCATENATE($K$1,K585,$J$2),""))</f>
        <v/>
      </c>
      <c r="U585" s="2" t="str">
        <f>CONCATENATE($J$1,IF(AND(L585&lt;&gt;"",$L$1&lt;&gt;""),CONCATENATE($L$1,L585,$J$2),""))</f>
        <v/>
      </c>
      <c r="V585" s="2" t="str">
        <f>CONCATENATE($J$1,IF(AND(M585&lt;&gt;"",$M$1&lt;&gt;""),CONCATENATE($M$1,M585,$J$2),""))</f>
        <v/>
      </c>
      <c r="W585" s="2" t="str">
        <f>CONCATENATE($J$1,IF(AND(N585&lt;&gt;"",$N$1&lt;&gt;""),CONCATENATE($N$1,N585,$J$2),""))</f>
        <v/>
      </c>
      <c r="X585" s="2" t="str">
        <f>CONCATENATE($J$1,IF(AND(O585&lt;&gt;"",$O$1&lt;&gt;""),CONCATENATE($O$1,O585,$J$2),""))</f>
        <v/>
      </c>
      <c r="Y585" s="2" t="str">
        <f>CONCATENATE($J$1,IF(AND(P585&lt;&gt;"",$P$1&lt;&gt;""),CONCATENATE($P$1,P585,$J$2),""))</f>
        <v/>
      </c>
      <c r="Z585" s="2" t="str">
        <f>CONCATENATE($J$1,IF(AND(Q585&lt;&gt;"",$Q$1&lt;&gt;""),CONCATENATE($Q$1,Q585,$J$2),""))</f>
        <v/>
      </c>
      <c r="AA585" s="2" t="str">
        <f>CONCATENATE($J$1,IF(AND(R585&lt;&gt;"",$R$1&lt;&gt;""),CONCATENATE($R$1,R585,$J$2),""))</f>
        <v/>
      </c>
      <c r="AB585" s="2" t="str">
        <f t="shared" si="13"/>
        <v/>
      </c>
      <c r="AC585" s="18"/>
      <c r="AD585" s="18"/>
      <c r="AE585" s="18"/>
      <c r="AF585" s="18"/>
      <c r="AG585" s="18"/>
      <c r="AH585" s="2" t="str">
        <f>CONCATENATE($AH$1,IF(AND(AE585&lt;&gt;""),CONCATENATE("http://restauranttory.com/products/",B585,"/",AE585,".jpg"),""))</f>
        <v/>
      </c>
      <c r="AI585" s="2" t="str">
        <f>CONCATENATE($AH$1,IF(AND(AF585&lt;&gt;""),CONCATENATE("http://restauranttory.com/products/",B585,"/",AF585,".jpg"),""))</f>
        <v/>
      </c>
      <c r="AJ585" s="2" t="str">
        <f>CONCATENATE($AH$1,IF(AND(AG585&lt;&gt;""),CONCATENATE("http://restauranttory.com/products/",B585,"/",AG585,".jpg"),""))</f>
        <v/>
      </c>
      <c r="AK585" s="18"/>
      <c r="AL585" s="18"/>
      <c r="AM585" s="18"/>
      <c r="AN585" s="18"/>
      <c r="AO585" s="18"/>
      <c r="AP585" s="18"/>
      <c r="AQ585" s="18"/>
      <c r="AR585" s="2" t="str">
        <f>CONCATENATE($AH$1,IF(AND(AL585&lt;&gt;""),CONCATENATE("http://restauranttory.com/products/",B585,"/",AL585,".pdf"),""))</f>
        <v/>
      </c>
      <c r="AS585" s="2" t="str">
        <f>CONCATENATE($AH$1,IF(AND(AN585&lt;&gt;""),CONCATENATE("http://restauranttory.com/products/",B585,"/",AN585,".pdf"),""))</f>
        <v/>
      </c>
      <c r="AT585" s="2" t="str">
        <f>CONCATENATE($AH$1,IF(AND(AP585&lt;&gt;""),CONCATENATE("http://restauranttory.com/products/",B585,"/",AP585,".pdf"),""))</f>
        <v/>
      </c>
      <c r="AU585" s="18"/>
      <c r="BA585" s="18"/>
    </row>
    <row r="586" spans="1:53" ht="15" customHeight="1" thickBot="1" x14ac:dyDescent="0.3">
      <c r="A586" s="18"/>
      <c r="B586" s="18"/>
      <c r="C586" s="18"/>
      <c r="D586" s="18"/>
      <c r="E586" s="18"/>
      <c r="F586" s="18"/>
      <c r="G586" s="18"/>
      <c r="H586" s="2" t="str">
        <f t="shared" si="14"/>
        <v>&lt;check&gt;&lt;br&gt;&lt;check&gt;&lt;br&gt;&lt;check&gt;&lt;br&gt;</v>
      </c>
      <c r="I586" s="18"/>
      <c r="K586" s="18"/>
      <c r="L586" s="18"/>
      <c r="M586" s="18"/>
      <c r="N586" s="18"/>
      <c r="O586" s="18"/>
      <c r="P586" s="18"/>
      <c r="Q586" s="18"/>
      <c r="R586" s="18"/>
      <c r="S586" s="20" t="str">
        <f>CONCATENATE($J$1,IF(AND(I586&lt;&gt;"",$I$1&lt;&gt;""),CONCATENATE($I$1,I586,$J$2),""))</f>
        <v/>
      </c>
      <c r="T586" s="2" t="str">
        <f>CONCATENATE($J$1,IF(AND(K586&lt;&gt;"",$K$1&lt;&gt;""),CONCATENATE($K$1,K586,$J$2),""))</f>
        <v/>
      </c>
      <c r="U586" s="2" t="str">
        <f>CONCATENATE($J$1,IF(AND(L586&lt;&gt;"",$L$1&lt;&gt;""),CONCATENATE($L$1,L586,$J$2),""))</f>
        <v/>
      </c>
      <c r="V586" s="2" t="str">
        <f>CONCATENATE($J$1,IF(AND(M586&lt;&gt;"",$M$1&lt;&gt;""),CONCATENATE($M$1,M586,$J$2),""))</f>
        <v/>
      </c>
      <c r="W586" s="2" t="str">
        <f>CONCATENATE($J$1,IF(AND(N586&lt;&gt;"",$N$1&lt;&gt;""),CONCATENATE($N$1,N586,$J$2),""))</f>
        <v/>
      </c>
      <c r="X586" s="2" t="str">
        <f>CONCATENATE($J$1,IF(AND(O586&lt;&gt;"",$O$1&lt;&gt;""),CONCATENATE($O$1,O586,$J$2),""))</f>
        <v/>
      </c>
      <c r="Y586" s="2" t="str">
        <f>CONCATENATE($J$1,IF(AND(P586&lt;&gt;"",$P$1&lt;&gt;""),CONCATENATE($P$1,P586,$J$2),""))</f>
        <v/>
      </c>
      <c r="Z586" s="2" t="str">
        <f>CONCATENATE($J$1,IF(AND(Q586&lt;&gt;"",$Q$1&lt;&gt;""),CONCATENATE($Q$1,Q586,$J$2),""))</f>
        <v/>
      </c>
      <c r="AA586" s="2" t="str">
        <f>CONCATENATE($J$1,IF(AND(R586&lt;&gt;"",$R$1&lt;&gt;""),CONCATENATE($R$1,R586,$J$2),""))</f>
        <v/>
      </c>
      <c r="AB586" s="2" t="str">
        <f t="shared" si="13"/>
        <v/>
      </c>
      <c r="AC586" s="18"/>
      <c r="AD586" s="18"/>
      <c r="AE586" s="18"/>
      <c r="AF586" s="18"/>
      <c r="AG586" s="18"/>
      <c r="AH586" s="2" t="str">
        <f>CONCATENATE($AH$1,IF(AND(AE586&lt;&gt;""),CONCATENATE("http://restauranttory.com/products/",B586,"/",AE586,".jpg"),""))</f>
        <v/>
      </c>
      <c r="AI586" s="2" t="str">
        <f>CONCATENATE($AH$1,IF(AND(AF586&lt;&gt;""),CONCATENATE("http://restauranttory.com/products/",B586,"/",AF586,".jpg"),""))</f>
        <v/>
      </c>
      <c r="AJ586" s="2" t="str">
        <f>CONCATENATE($AH$1,IF(AND(AG586&lt;&gt;""),CONCATENATE("http://restauranttory.com/products/",B586,"/",AG586,".jpg"),""))</f>
        <v/>
      </c>
      <c r="AK586" s="18"/>
      <c r="AL586" s="18"/>
      <c r="AM586" s="18"/>
      <c r="AN586" s="18"/>
      <c r="AO586" s="18"/>
      <c r="AP586" s="18"/>
      <c r="AQ586" s="18"/>
      <c r="AR586" s="2" t="str">
        <f>CONCATENATE($AH$1,IF(AND(AL586&lt;&gt;""),CONCATENATE("http://restauranttory.com/products/",B586,"/",AL586,".pdf"),""))</f>
        <v/>
      </c>
      <c r="AS586" s="2" t="str">
        <f>CONCATENATE($AH$1,IF(AND(AN586&lt;&gt;""),CONCATENATE("http://restauranttory.com/products/",B586,"/",AN586,".pdf"),""))</f>
        <v/>
      </c>
      <c r="AT586" s="2" t="str">
        <f>CONCATENATE($AH$1,IF(AND(AP586&lt;&gt;""),CONCATENATE("http://restauranttory.com/products/",B586,"/",AP586,".pdf"),""))</f>
        <v/>
      </c>
      <c r="AU586" s="18"/>
      <c r="BA586" s="18"/>
    </row>
    <row r="587" spans="1:53" ht="15" customHeight="1" thickBot="1" x14ac:dyDescent="0.3">
      <c r="A587" s="18"/>
      <c r="B587" s="18"/>
      <c r="C587" s="18"/>
      <c r="D587" s="18"/>
      <c r="E587" s="18"/>
      <c r="F587" s="18"/>
      <c r="G587" s="18"/>
      <c r="H587" s="2" t="str">
        <f t="shared" si="14"/>
        <v>&lt;check&gt;&lt;br&gt;&lt;check&gt;&lt;br&gt;&lt;check&gt;&lt;br&gt;</v>
      </c>
      <c r="I587" s="18"/>
      <c r="K587" s="18"/>
      <c r="L587" s="18"/>
      <c r="M587" s="18"/>
      <c r="N587" s="18"/>
      <c r="O587" s="18"/>
      <c r="P587" s="18"/>
      <c r="Q587" s="18"/>
      <c r="R587" s="18"/>
      <c r="S587" s="20" t="str">
        <f>CONCATENATE($J$1,IF(AND(I587&lt;&gt;"",$I$1&lt;&gt;""),CONCATENATE($I$1,I587,$J$2),""))</f>
        <v/>
      </c>
      <c r="T587" s="2" t="str">
        <f>CONCATENATE($J$1,IF(AND(K587&lt;&gt;"",$K$1&lt;&gt;""),CONCATENATE($K$1,K587,$J$2),""))</f>
        <v/>
      </c>
      <c r="U587" s="2" t="str">
        <f>CONCATENATE($J$1,IF(AND(L587&lt;&gt;"",$L$1&lt;&gt;""),CONCATENATE($L$1,L587,$J$2),""))</f>
        <v/>
      </c>
      <c r="V587" s="2" t="str">
        <f>CONCATENATE($J$1,IF(AND(M587&lt;&gt;"",$M$1&lt;&gt;""),CONCATENATE($M$1,M587,$J$2),""))</f>
        <v/>
      </c>
      <c r="W587" s="2" t="str">
        <f>CONCATENATE($J$1,IF(AND(N587&lt;&gt;"",$N$1&lt;&gt;""),CONCATENATE($N$1,N587,$J$2),""))</f>
        <v/>
      </c>
      <c r="X587" s="2" t="str">
        <f>CONCATENATE($J$1,IF(AND(O587&lt;&gt;"",$O$1&lt;&gt;""),CONCATENATE($O$1,O587,$J$2),""))</f>
        <v/>
      </c>
      <c r="Y587" s="2" t="str">
        <f>CONCATENATE($J$1,IF(AND(P587&lt;&gt;"",$P$1&lt;&gt;""),CONCATENATE($P$1,P587,$J$2),""))</f>
        <v/>
      </c>
      <c r="Z587" s="2" t="str">
        <f>CONCATENATE($J$1,IF(AND(Q587&lt;&gt;"",$Q$1&lt;&gt;""),CONCATENATE($Q$1,Q587,$J$2),""))</f>
        <v/>
      </c>
      <c r="AA587" s="2" t="str">
        <f>CONCATENATE($J$1,IF(AND(R587&lt;&gt;"",$R$1&lt;&gt;""),CONCATENATE($R$1,R587,$J$2),""))</f>
        <v/>
      </c>
      <c r="AB587" s="2" t="str">
        <f t="shared" si="13"/>
        <v/>
      </c>
      <c r="AC587" s="18"/>
      <c r="AD587" s="18"/>
      <c r="AE587" s="18"/>
      <c r="AF587" s="18"/>
      <c r="AG587" s="18"/>
      <c r="AH587" s="2" t="str">
        <f>CONCATENATE($AH$1,IF(AND(AE587&lt;&gt;""),CONCATENATE("http://restauranttory.com/products/",B587,"/",AE587,".jpg"),""))</f>
        <v/>
      </c>
      <c r="AI587" s="2" t="str">
        <f>CONCATENATE($AH$1,IF(AND(AF587&lt;&gt;""),CONCATENATE("http://restauranttory.com/products/",B587,"/",AF587,".jpg"),""))</f>
        <v/>
      </c>
      <c r="AJ587" s="2" t="str">
        <f>CONCATENATE($AH$1,IF(AND(AG587&lt;&gt;""),CONCATENATE("http://restauranttory.com/products/",B587,"/",AG587,".jpg"),""))</f>
        <v/>
      </c>
      <c r="AK587" s="18"/>
      <c r="AL587" s="18"/>
      <c r="AM587" s="18"/>
      <c r="AN587" s="18"/>
      <c r="AO587" s="18"/>
      <c r="AP587" s="18"/>
      <c r="AQ587" s="18"/>
      <c r="AR587" s="2" t="str">
        <f>CONCATENATE($AH$1,IF(AND(AL587&lt;&gt;""),CONCATENATE("http://restauranttory.com/products/",B587,"/",AL587,".pdf"),""))</f>
        <v/>
      </c>
      <c r="AS587" s="2" t="str">
        <f>CONCATENATE($AH$1,IF(AND(AN587&lt;&gt;""),CONCATENATE("http://restauranttory.com/products/",B587,"/",AN587,".pdf"),""))</f>
        <v/>
      </c>
      <c r="AT587" s="2" t="str">
        <f>CONCATENATE($AH$1,IF(AND(AP587&lt;&gt;""),CONCATENATE("http://restauranttory.com/products/",B587,"/",AP587,".pdf"),""))</f>
        <v/>
      </c>
      <c r="AU587" s="18"/>
      <c r="BA587" s="18"/>
    </row>
    <row r="588" spans="1:53" ht="15" customHeight="1" thickBot="1" x14ac:dyDescent="0.3">
      <c r="A588" s="18"/>
      <c r="B588" s="18"/>
      <c r="C588" s="18"/>
      <c r="D588" s="18"/>
      <c r="E588" s="18"/>
      <c r="F588" s="18"/>
      <c r="G588" s="18"/>
      <c r="H588" s="2" t="str">
        <f t="shared" si="14"/>
        <v>&lt;check&gt;&lt;br&gt;&lt;check&gt;&lt;br&gt;&lt;check&gt;&lt;br&gt;</v>
      </c>
      <c r="I588" s="18"/>
      <c r="K588" s="18"/>
      <c r="L588" s="18"/>
      <c r="M588" s="18"/>
      <c r="N588" s="18"/>
      <c r="O588" s="18"/>
      <c r="P588" s="18"/>
      <c r="Q588" s="18"/>
      <c r="R588" s="18"/>
      <c r="S588" s="20" t="str">
        <f>CONCATENATE($J$1,IF(AND(I588&lt;&gt;"",$I$1&lt;&gt;""),CONCATENATE($I$1,I588,$J$2),""))</f>
        <v/>
      </c>
      <c r="T588" s="2" t="str">
        <f>CONCATENATE($J$1,IF(AND(K588&lt;&gt;"",$K$1&lt;&gt;""),CONCATENATE($K$1,K588,$J$2),""))</f>
        <v/>
      </c>
      <c r="U588" s="2" t="str">
        <f>CONCATENATE($J$1,IF(AND(L588&lt;&gt;"",$L$1&lt;&gt;""),CONCATENATE($L$1,L588,$J$2),""))</f>
        <v/>
      </c>
      <c r="V588" s="2" t="str">
        <f>CONCATENATE($J$1,IF(AND(M588&lt;&gt;"",$M$1&lt;&gt;""),CONCATENATE($M$1,M588,$J$2),""))</f>
        <v/>
      </c>
      <c r="W588" s="2" t="str">
        <f>CONCATENATE($J$1,IF(AND(N588&lt;&gt;"",$N$1&lt;&gt;""),CONCATENATE($N$1,N588,$J$2),""))</f>
        <v/>
      </c>
      <c r="X588" s="2" t="str">
        <f>CONCATENATE($J$1,IF(AND(O588&lt;&gt;"",$O$1&lt;&gt;""),CONCATENATE($O$1,O588,$J$2),""))</f>
        <v/>
      </c>
      <c r="Y588" s="2" t="str">
        <f>CONCATENATE($J$1,IF(AND(P588&lt;&gt;"",$P$1&lt;&gt;""),CONCATENATE($P$1,P588,$J$2),""))</f>
        <v/>
      </c>
      <c r="Z588" s="2" t="str">
        <f>CONCATENATE($J$1,IF(AND(Q588&lt;&gt;"",$Q$1&lt;&gt;""),CONCATENATE($Q$1,Q588,$J$2),""))</f>
        <v/>
      </c>
      <c r="AA588" s="2" t="str">
        <f>CONCATENATE($J$1,IF(AND(R588&lt;&gt;"",$R$1&lt;&gt;""),CONCATENATE($R$1,R588,$J$2),""))</f>
        <v/>
      </c>
      <c r="AB588" s="2" t="str">
        <f t="shared" si="13"/>
        <v/>
      </c>
      <c r="AC588" s="18"/>
      <c r="AD588" s="18"/>
      <c r="AE588" s="18"/>
      <c r="AF588" s="18"/>
      <c r="AG588" s="18"/>
      <c r="AH588" s="2" t="str">
        <f>CONCATENATE($AH$1,IF(AND(AE588&lt;&gt;""),CONCATENATE("http://restauranttory.com/products/",B588,"/",AE588,".jpg"),""))</f>
        <v/>
      </c>
      <c r="AI588" s="2" t="str">
        <f>CONCATENATE($AH$1,IF(AND(AF588&lt;&gt;""),CONCATENATE("http://restauranttory.com/products/",B588,"/",AF588,".jpg"),""))</f>
        <v/>
      </c>
      <c r="AJ588" s="2" t="str">
        <f>CONCATENATE($AH$1,IF(AND(AG588&lt;&gt;""),CONCATENATE("http://restauranttory.com/products/",B588,"/",AG588,".jpg"),""))</f>
        <v/>
      </c>
      <c r="AK588" s="18"/>
      <c r="AL588" s="18"/>
      <c r="AM588" s="18"/>
      <c r="AN588" s="18"/>
      <c r="AO588" s="18"/>
      <c r="AP588" s="18"/>
      <c r="AQ588" s="18"/>
      <c r="AR588" s="2" t="str">
        <f>CONCATENATE($AH$1,IF(AND(AL588&lt;&gt;""),CONCATENATE("http://restauranttory.com/products/",B588,"/",AL588,".pdf"),""))</f>
        <v/>
      </c>
      <c r="AS588" s="2" t="str">
        <f>CONCATENATE($AH$1,IF(AND(AN588&lt;&gt;""),CONCATENATE("http://restauranttory.com/products/",B588,"/",AN588,".pdf"),""))</f>
        <v/>
      </c>
      <c r="AT588" s="2" t="str">
        <f>CONCATENATE($AH$1,IF(AND(AP588&lt;&gt;""),CONCATENATE("http://restauranttory.com/products/",B588,"/",AP588,".pdf"),""))</f>
        <v/>
      </c>
      <c r="AU588" s="18"/>
      <c r="BA588" s="18"/>
    </row>
    <row r="589" spans="1:53" ht="15" customHeight="1" thickBot="1" x14ac:dyDescent="0.3">
      <c r="A589" s="18"/>
      <c r="B589" s="18"/>
      <c r="C589" s="18"/>
      <c r="D589" s="18"/>
      <c r="E589" s="18"/>
      <c r="F589" s="18"/>
      <c r="G589" s="18"/>
      <c r="H589" s="2" t="str">
        <f t="shared" si="14"/>
        <v>&lt;check&gt;&lt;br&gt;&lt;check&gt;&lt;br&gt;&lt;check&gt;&lt;br&gt;</v>
      </c>
      <c r="I589" s="18"/>
      <c r="K589" s="18"/>
      <c r="L589" s="18"/>
      <c r="M589" s="18"/>
      <c r="N589" s="18"/>
      <c r="O589" s="18"/>
      <c r="P589" s="18"/>
      <c r="Q589" s="18"/>
      <c r="R589" s="18"/>
      <c r="S589" s="20" t="str">
        <f>CONCATENATE($J$1,IF(AND(I589&lt;&gt;"",$I$1&lt;&gt;""),CONCATENATE($I$1,I589,$J$2),""))</f>
        <v/>
      </c>
      <c r="T589" s="2" t="str">
        <f>CONCATENATE($J$1,IF(AND(K589&lt;&gt;"",$K$1&lt;&gt;""),CONCATENATE($K$1,K589,$J$2),""))</f>
        <v/>
      </c>
      <c r="U589" s="2" t="str">
        <f>CONCATENATE($J$1,IF(AND(L589&lt;&gt;"",$L$1&lt;&gt;""),CONCATENATE($L$1,L589,$J$2),""))</f>
        <v/>
      </c>
      <c r="V589" s="2" t="str">
        <f>CONCATENATE($J$1,IF(AND(M589&lt;&gt;"",$M$1&lt;&gt;""),CONCATENATE($M$1,M589,$J$2),""))</f>
        <v/>
      </c>
      <c r="W589" s="2" t="str">
        <f>CONCATENATE($J$1,IF(AND(N589&lt;&gt;"",$N$1&lt;&gt;""),CONCATENATE($N$1,N589,$J$2),""))</f>
        <v/>
      </c>
      <c r="X589" s="2" t="str">
        <f>CONCATENATE($J$1,IF(AND(O589&lt;&gt;"",$O$1&lt;&gt;""),CONCATENATE($O$1,O589,$J$2),""))</f>
        <v/>
      </c>
      <c r="Y589" s="2" t="str">
        <f>CONCATENATE($J$1,IF(AND(P589&lt;&gt;"",$P$1&lt;&gt;""),CONCATENATE($P$1,P589,$J$2),""))</f>
        <v/>
      </c>
      <c r="Z589" s="2" t="str">
        <f>CONCATENATE($J$1,IF(AND(Q589&lt;&gt;"",$Q$1&lt;&gt;""),CONCATENATE($Q$1,Q589,$J$2),""))</f>
        <v/>
      </c>
      <c r="AA589" s="2" t="str">
        <f>CONCATENATE($J$1,IF(AND(R589&lt;&gt;"",$R$1&lt;&gt;""),CONCATENATE($R$1,R589,$J$2),""))</f>
        <v/>
      </c>
      <c r="AB589" s="2" t="str">
        <f t="shared" si="13"/>
        <v/>
      </c>
      <c r="AC589" s="18"/>
      <c r="AD589" s="18"/>
      <c r="AE589" s="18"/>
      <c r="AF589" s="18"/>
      <c r="AG589" s="18"/>
      <c r="AH589" s="2" t="str">
        <f>CONCATENATE($AH$1,IF(AND(AE589&lt;&gt;""),CONCATENATE("http://restauranttory.com/products/",B589,"/",AE589,".jpg"),""))</f>
        <v/>
      </c>
      <c r="AI589" s="2" t="str">
        <f>CONCATENATE($AH$1,IF(AND(AF589&lt;&gt;""),CONCATENATE("http://restauranttory.com/products/",B589,"/",AF589,".jpg"),""))</f>
        <v/>
      </c>
      <c r="AJ589" s="2" t="str">
        <f>CONCATENATE($AH$1,IF(AND(AG589&lt;&gt;""),CONCATENATE("http://restauranttory.com/products/",B589,"/",AG589,".jpg"),""))</f>
        <v/>
      </c>
      <c r="AK589" s="18"/>
      <c r="AL589" s="18"/>
      <c r="AM589" s="18"/>
      <c r="AN589" s="18"/>
      <c r="AO589" s="18"/>
      <c r="AP589" s="18"/>
      <c r="AQ589" s="18"/>
      <c r="AR589" s="2" t="str">
        <f>CONCATENATE($AH$1,IF(AND(AL589&lt;&gt;""),CONCATENATE("http://restauranttory.com/products/",B589,"/",AL589,".pdf"),""))</f>
        <v/>
      </c>
      <c r="AS589" s="2" t="str">
        <f>CONCATENATE($AH$1,IF(AND(AN589&lt;&gt;""),CONCATENATE("http://restauranttory.com/products/",B589,"/",AN589,".pdf"),""))</f>
        <v/>
      </c>
      <c r="AT589" s="2" t="str">
        <f>CONCATENATE($AH$1,IF(AND(AP589&lt;&gt;""),CONCATENATE("http://restauranttory.com/products/",B589,"/",AP589,".pdf"),""))</f>
        <v/>
      </c>
      <c r="AU589" s="18"/>
      <c r="BA589" s="18"/>
    </row>
    <row r="590" spans="1:53" ht="15" customHeight="1" thickBot="1" x14ac:dyDescent="0.3">
      <c r="A590" s="18"/>
      <c r="B590" s="18"/>
      <c r="C590" s="18"/>
      <c r="D590" s="18"/>
      <c r="E590" s="18"/>
      <c r="F590" s="18"/>
      <c r="G590" s="18"/>
      <c r="H590" s="2" t="str">
        <f t="shared" si="14"/>
        <v>&lt;check&gt;&lt;br&gt;&lt;check&gt;&lt;br&gt;&lt;check&gt;&lt;br&gt;</v>
      </c>
      <c r="I590" s="18"/>
      <c r="K590" s="18"/>
      <c r="L590" s="18"/>
      <c r="M590" s="18"/>
      <c r="N590" s="18"/>
      <c r="O590" s="18"/>
      <c r="P590" s="18"/>
      <c r="Q590" s="18"/>
      <c r="R590" s="18"/>
      <c r="S590" s="20" t="str">
        <f>CONCATENATE($J$1,IF(AND(I590&lt;&gt;"",$I$1&lt;&gt;""),CONCATENATE($I$1,I590,$J$2),""))</f>
        <v/>
      </c>
      <c r="T590" s="2" t="str">
        <f>CONCATENATE($J$1,IF(AND(K590&lt;&gt;"",$K$1&lt;&gt;""),CONCATENATE($K$1,K590,$J$2),""))</f>
        <v/>
      </c>
      <c r="U590" s="2" t="str">
        <f>CONCATENATE($J$1,IF(AND(L590&lt;&gt;"",$L$1&lt;&gt;""),CONCATENATE($L$1,L590,$J$2),""))</f>
        <v/>
      </c>
      <c r="V590" s="2" t="str">
        <f>CONCATENATE($J$1,IF(AND(M590&lt;&gt;"",$M$1&lt;&gt;""),CONCATENATE($M$1,M590,$J$2),""))</f>
        <v/>
      </c>
      <c r="W590" s="2" t="str">
        <f>CONCATENATE($J$1,IF(AND(N590&lt;&gt;"",$N$1&lt;&gt;""),CONCATENATE($N$1,N590,$J$2),""))</f>
        <v/>
      </c>
      <c r="X590" s="2" t="str">
        <f>CONCATENATE($J$1,IF(AND(O590&lt;&gt;"",$O$1&lt;&gt;""),CONCATENATE($O$1,O590,$J$2),""))</f>
        <v/>
      </c>
      <c r="Y590" s="2" t="str">
        <f>CONCATENATE($J$1,IF(AND(P590&lt;&gt;"",$P$1&lt;&gt;""),CONCATENATE($P$1,P590,$J$2),""))</f>
        <v/>
      </c>
      <c r="Z590" s="2" t="str">
        <f>CONCATENATE($J$1,IF(AND(Q590&lt;&gt;"",$Q$1&lt;&gt;""),CONCATENATE($Q$1,Q590,$J$2),""))</f>
        <v/>
      </c>
      <c r="AA590" s="2" t="str">
        <f>CONCATENATE($J$1,IF(AND(R590&lt;&gt;"",$R$1&lt;&gt;""),CONCATENATE($R$1,R590,$J$2),""))</f>
        <v/>
      </c>
      <c r="AB590" s="2" t="str">
        <f t="shared" si="13"/>
        <v/>
      </c>
      <c r="AC590" s="18"/>
      <c r="AD590" s="18"/>
      <c r="AE590" s="18"/>
      <c r="AF590" s="18"/>
      <c r="AG590" s="18"/>
      <c r="AH590" s="2" t="str">
        <f>CONCATENATE($AH$1,IF(AND(AE590&lt;&gt;""),CONCATENATE("http://restauranttory.com/products/",B590,"/",AE590,".jpg"),""))</f>
        <v/>
      </c>
      <c r="AI590" s="2" t="str">
        <f>CONCATENATE($AH$1,IF(AND(AF590&lt;&gt;""),CONCATENATE("http://restauranttory.com/products/",B590,"/",AF590,".jpg"),""))</f>
        <v/>
      </c>
      <c r="AJ590" s="2" t="str">
        <f>CONCATENATE($AH$1,IF(AND(AG590&lt;&gt;""),CONCATENATE("http://restauranttory.com/products/",B590,"/",AG590,".jpg"),""))</f>
        <v/>
      </c>
      <c r="AK590" s="18"/>
      <c r="AL590" s="18"/>
      <c r="AM590" s="18"/>
      <c r="AN590" s="18"/>
      <c r="AO590" s="18"/>
      <c r="AP590" s="18"/>
      <c r="AQ590" s="18"/>
      <c r="AR590" s="2" t="str">
        <f>CONCATENATE($AH$1,IF(AND(AL590&lt;&gt;""),CONCATENATE("http://restauranttory.com/products/",B590,"/",AL590,".pdf"),""))</f>
        <v/>
      </c>
      <c r="AS590" s="2" t="str">
        <f>CONCATENATE($AH$1,IF(AND(AN590&lt;&gt;""),CONCATENATE("http://restauranttory.com/products/",B590,"/",AN590,".pdf"),""))</f>
        <v/>
      </c>
      <c r="AT590" s="2" t="str">
        <f>CONCATENATE($AH$1,IF(AND(AP590&lt;&gt;""),CONCATENATE("http://restauranttory.com/products/",B590,"/",AP590,".pdf"),""))</f>
        <v/>
      </c>
      <c r="AU590" s="18"/>
      <c r="BA590" s="18"/>
    </row>
    <row r="591" spans="1:53" ht="15" customHeight="1" thickBot="1" x14ac:dyDescent="0.3">
      <c r="A591" s="18"/>
      <c r="B591" s="18"/>
      <c r="C591" s="18"/>
      <c r="D591" s="18"/>
      <c r="E591" s="18"/>
      <c r="F591" s="18"/>
      <c r="G591" s="18"/>
      <c r="H591" s="2" t="str">
        <f t="shared" si="14"/>
        <v>&lt;check&gt;&lt;br&gt;&lt;check&gt;&lt;br&gt;&lt;check&gt;&lt;br&gt;</v>
      </c>
      <c r="I591" s="18"/>
      <c r="K591" s="18"/>
      <c r="L591" s="18"/>
      <c r="M591" s="18"/>
      <c r="N591" s="18"/>
      <c r="O591" s="18"/>
      <c r="P591" s="18"/>
      <c r="Q591" s="18"/>
      <c r="R591" s="18"/>
      <c r="S591" s="20" t="str">
        <f>CONCATENATE($J$1,IF(AND(I591&lt;&gt;"",$I$1&lt;&gt;""),CONCATENATE($I$1,I591,$J$2),""))</f>
        <v/>
      </c>
      <c r="T591" s="2" t="str">
        <f>CONCATENATE($J$1,IF(AND(K591&lt;&gt;"",$K$1&lt;&gt;""),CONCATENATE($K$1,K591,$J$2),""))</f>
        <v/>
      </c>
      <c r="U591" s="2" t="str">
        <f>CONCATENATE($J$1,IF(AND(L591&lt;&gt;"",$L$1&lt;&gt;""),CONCATENATE($L$1,L591,$J$2),""))</f>
        <v/>
      </c>
      <c r="V591" s="2" t="str">
        <f>CONCATENATE($J$1,IF(AND(M591&lt;&gt;"",$M$1&lt;&gt;""),CONCATENATE($M$1,M591,$J$2),""))</f>
        <v/>
      </c>
      <c r="W591" s="2" t="str">
        <f>CONCATENATE($J$1,IF(AND(N591&lt;&gt;"",$N$1&lt;&gt;""),CONCATENATE($N$1,N591,$J$2),""))</f>
        <v/>
      </c>
      <c r="X591" s="2" t="str">
        <f>CONCATENATE($J$1,IF(AND(O591&lt;&gt;"",$O$1&lt;&gt;""),CONCATENATE($O$1,O591,$J$2),""))</f>
        <v/>
      </c>
      <c r="Y591" s="2" t="str">
        <f>CONCATENATE($J$1,IF(AND(P591&lt;&gt;"",$P$1&lt;&gt;""),CONCATENATE($P$1,P591,$J$2),""))</f>
        <v/>
      </c>
      <c r="Z591" s="2" t="str">
        <f>CONCATENATE($J$1,IF(AND(Q591&lt;&gt;"",$Q$1&lt;&gt;""),CONCATENATE($Q$1,Q591,$J$2),""))</f>
        <v/>
      </c>
      <c r="AA591" s="2" t="str">
        <f>CONCATENATE($J$1,IF(AND(R591&lt;&gt;"",$R$1&lt;&gt;""),CONCATENATE($R$1,R591,$J$2),""))</f>
        <v/>
      </c>
      <c r="AB591" s="2" t="str">
        <f t="shared" si="13"/>
        <v/>
      </c>
      <c r="AC591" s="18"/>
      <c r="AD591" s="18"/>
      <c r="AE591" s="18"/>
      <c r="AF591" s="18"/>
      <c r="AG591" s="18"/>
      <c r="AH591" s="2" t="str">
        <f>CONCATENATE($AH$1,IF(AND(AE591&lt;&gt;""),CONCATENATE("http://restauranttory.com/products/",B591,"/",AE591,".jpg"),""))</f>
        <v/>
      </c>
      <c r="AI591" s="2" t="str">
        <f>CONCATENATE($AH$1,IF(AND(AF591&lt;&gt;""),CONCATENATE("http://restauranttory.com/products/",B591,"/",AF591,".jpg"),""))</f>
        <v/>
      </c>
      <c r="AJ591" s="2" t="str">
        <f>CONCATENATE($AH$1,IF(AND(AG591&lt;&gt;""),CONCATENATE("http://restauranttory.com/products/",B591,"/",AG591,".jpg"),""))</f>
        <v/>
      </c>
      <c r="AK591" s="18"/>
      <c r="AL591" s="18"/>
      <c r="AM591" s="18"/>
      <c r="AN591" s="18"/>
      <c r="AO591" s="18"/>
      <c r="AP591" s="18"/>
      <c r="AQ591" s="18"/>
      <c r="AR591" s="2" t="str">
        <f>CONCATENATE($AH$1,IF(AND(AL591&lt;&gt;""),CONCATENATE("http://restauranttory.com/products/",B591,"/",AL591,".pdf"),""))</f>
        <v/>
      </c>
      <c r="AS591" s="2" t="str">
        <f>CONCATENATE($AH$1,IF(AND(AN591&lt;&gt;""),CONCATENATE("http://restauranttory.com/products/",B591,"/",AN591,".pdf"),""))</f>
        <v/>
      </c>
      <c r="AT591" s="2" t="str">
        <f>CONCATENATE($AH$1,IF(AND(AP591&lt;&gt;""),CONCATENATE("http://restauranttory.com/products/",B591,"/",AP591,".pdf"),""))</f>
        <v/>
      </c>
      <c r="AU591" s="18"/>
      <c r="BA591" s="18"/>
    </row>
    <row r="592" spans="1:53" ht="15" customHeight="1" thickBot="1" x14ac:dyDescent="0.3">
      <c r="A592" s="18"/>
      <c r="B592" s="18"/>
      <c r="C592" s="18"/>
      <c r="D592" s="18"/>
      <c r="E592" s="18"/>
      <c r="F592" s="18"/>
      <c r="G592" s="18"/>
      <c r="H592" s="2" t="str">
        <f t="shared" si="14"/>
        <v>&lt;check&gt;&lt;br&gt;&lt;check&gt;&lt;br&gt;&lt;check&gt;&lt;br&gt;</v>
      </c>
      <c r="I592" s="18"/>
      <c r="K592" s="18"/>
      <c r="L592" s="18"/>
      <c r="M592" s="18"/>
      <c r="N592" s="18"/>
      <c r="O592" s="18"/>
      <c r="P592" s="18"/>
      <c r="Q592" s="18"/>
      <c r="R592" s="18"/>
      <c r="S592" s="20" t="str">
        <f>CONCATENATE($J$1,IF(AND(I592&lt;&gt;"",$I$1&lt;&gt;""),CONCATENATE($I$1,I592,$J$2),""))</f>
        <v/>
      </c>
      <c r="T592" s="2" t="str">
        <f>CONCATENATE($J$1,IF(AND(K592&lt;&gt;"",$K$1&lt;&gt;""),CONCATENATE($K$1,K592,$J$2),""))</f>
        <v/>
      </c>
      <c r="U592" s="2" t="str">
        <f>CONCATENATE($J$1,IF(AND(L592&lt;&gt;"",$L$1&lt;&gt;""),CONCATENATE($L$1,L592,$J$2),""))</f>
        <v/>
      </c>
      <c r="V592" s="2" t="str">
        <f>CONCATENATE($J$1,IF(AND(M592&lt;&gt;"",$M$1&lt;&gt;""),CONCATENATE($M$1,M592,$J$2),""))</f>
        <v/>
      </c>
      <c r="W592" s="2" t="str">
        <f>CONCATENATE($J$1,IF(AND(N592&lt;&gt;"",$N$1&lt;&gt;""),CONCATENATE($N$1,N592,$J$2),""))</f>
        <v/>
      </c>
      <c r="X592" s="2" t="str">
        <f>CONCATENATE($J$1,IF(AND(O592&lt;&gt;"",$O$1&lt;&gt;""),CONCATENATE($O$1,O592,$J$2),""))</f>
        <v/>
      </c>
      <c r="Y592" s="2" t="str">
        <f>CONCATENATE($J$1,IF(AND(P592&lt;&gt;"",$P$1&lt;&gt;""),CONCATENATE($P$1,P592,$J$2),""))</f>
        <v/>
      </c>
      <c r="Z592" s="2" t="str">
        <f>CONCATENATE($J$1,IF(AND(Q592&lt;&gt;"",$Q$1&lt;&gt;""),CONCATENATE($Q$1,Q592,$J$2),""))</f>
        <v/>
      </c>
      <c r="AA592" s="2" t="str">
        <f>CONCATENATE($J$1,IF(AND(R592&lt;&gt;"",$R$1&lt;&gt;""),CONCATENATE($R$1,R592,$J$2),""))</f>
        <v/>
      </c>
      <c r="AB592" s="2" t="str">
        <f t="shared" si="13"/>
        <v/>
      </c>
      <c r="AC592" s="18"/>
      <c r="AD592" s="18"/>
      <c r="AE592" s="18"/>
      <c r="AF592" s="18"/>
      <c r="AG592" s="18"/>
      <c r="AH592" s="2" t="str">
        <f>CONCATENATE($AH$1,IF(AND(AE592&lt;&gt;""),CONCATENATE("http://restauranttory.com/products/",B592,"/",AE592,".jpg"),""))</f>
        <v/>
      </c>
      <c r="AI592" s="2" t="str">
        <f>CONCATENATE($AH$1,IF(AND(AF592&lt;&gt;""),CONCATENATE("http://restauranttory.com/products/",B592,"/",AF592,".jpg"),""))</f>
        <v/>
      </c>
      <c r="AJ592" s="2" t="str">
        <f>CONCATENATE($AH$1,IF(AND(AG592&lt;&gt;""),CONCATENATE("http://restauranttory.com/products/",B592,"/",AG592,".jpg"),""))</f>
        <v/>
      </c>
      <c r="AK592" s="18"/>
      <c r="AL592" s="18"/>
      <c r="AM592" s="18"/>
      <c r="AN592" s="18"/>
      <c r="AO592" s="18"/>
      <c r="AP592" s="18"/>
      <c r="AQ592" s="18"/>
      <c r="AR592" s="2" t="str">
        <f>CONCATENATE($AH$1,IF(AND(AL592&lt;&gt;""),CONCATENATE("http://restauranttory.com/products/",B592,"/",AL592,".pdf"),""))</f>
        <v/>
      </c>
      <c r="AS592" s="2" t="str">
        <f>CONCATENATE($AH$1,IF(AND(AN592&lt;&gt;""),CONCATENATE("http://restauranttory.com/products/",B592,"/",AN592,".pdf"),""))</f>
        <v/>
      </c>
      <c r="AT592" s="2" t="str">
        <f>CONCATENATE($AH$1,IF(AND(AP592&lt;&gt;""),CONCATENATE("http://restauranttory.com/products/",B592,"/",AP592,".pdf"),""))</f>
        <v/>
      </c>
      <c r="AU592" s="18"/>
      <c r="BA592" s="18"/>
    </row>
    <row r="593" spans="1:53" ht="15" customHeight="1" thickBot="1" x14ac:dyDescent="0.3">
      <c r="A593" s="18"/>
      <c r="B593" s="18"/>
      <c r="C593" s="18"/>
      <c r="D593" s="18"/>
      <c r="E593" s="18"/>
      <c r="F593" s="18"/>
      <c r="G593" s="18"/>
      <c r="H593" s="2" t="str">
        <f t="shared" si="14"/>
        <v>&lt;check&gt;&lt;br&gt;&lt;check&gt;&lt;br&gt;&lt;check&gt;&lt;br&gt;</v>
      </c>
      <c r="I593" s="18"/>
      <c r="K593" s="18"/>
      <c r="L593" s="18"/>
      <c r="M593" s="18"/>
      <c r="N593" s="18"/>
      <c r="O593" s="18"/>
      <c r="P593" s="18"/>
      <c r="Q593" s="18"/>
      <c r="R593" s="18"/>
      <c r="S593" s="20" t="str">
        <f>CONCATENATE($J$1,IF(AND(I593&lt;&gt;"",$I$1&lt;&gt;""),CONCATENATE($I$1,I593,$J$2),""))</f>
        <v/>
      </c>
      <c r="T593" s="2" t="str">
        <f>CONCATENATE($J$1,IF(AND(K593&lt;&gt;"",$K$1&lt;&gt;""),CONCATENATE($K$1,K593,$J$2),""))</f>
        <v/>
      </c>
      <c r="U593" s="2" t="str">
        <f>CONCATENATE($J$1,IF(AND(L593&lt;&gt;"",$L$1&lt;&gt;""),CONCATENATE($L$1,L593,$J$2),""))</f>
        <v/>
      </c>
      <c r="V593" s="2" t="str">
        <f>CONCATENATE($J$1,IF(AND(M593&lt;&gt;"",$M$1&lt;&gt;""),CONCATENATE($M$1,M593,$J$2),""))</f>
        <v/>
      </c>
      <c r="W593" s="2" t="str">
        <f>CONCATENATE($J$1,IF(AND(N593&lt;&gt;"",$N$1&lt;&gt;""),CONCATENATE($N$1,N593,$J$2),""))</f>
        <v/>
      </c>
      <c r="X593" s="2" t="str">
        <f>CONCATENATE($J$1,IF(AND(O593&lt;&gt;"",$O$1&lt;&gt;""),CONCATENATE($O$1,O593,$J$2),""))</f>
        <v/>
      </c>
      <c r="Y593" s="2" t="str">
        <f>CONCATENATE($J$1,IF(AND(P593&lt;&gt;"",$P$1&lt;&gt;""),CONCATENATE($P$1,P593,$J$2),""))</f>
        <v/>
      </c>
      <c r="Z593" s="2" t="str">
        <f>CONCATENATE($J$1,IF(AND(Q593&lt;&gt;"",$Q$1&lt;&gt;""),CONCATENATE($Q$1,Q593,$J$2),""))</f>
        <v/>
      </c>
      <c r="AA593" s="2" t="str">
        <f>CONCATENATE($J$1,IF(AND(R593&lt;&gt;"",$R$1&lt;&gt;""),CONCATENATE($R$1,R593,$J$2),""))</f>
        <v/>
      </c>
      <c r="AB593" s="2" t="str">
        <f t="shared" si="13"/>
        <v/>
      </c>
      <c r="AC593" s="18"/>
      <c r="AD593" s="18"/>
      <c r="AE593" s="18"/>
      <c r="AF593" s="18"/>
      <c r="AG593" s="18"/>
      <c r="AH593" s="2" t="str">
        <f>CONCATENATE($AH$1,IF(AND(AE593&lt;&gt;""),CONCATENATE("http://restauranttory.com/products/",B593,"/",AE593,".jpg"),""))</f>
        <v/>
      </c>
      <c r="AI593" s="2" t="str">
        <f>CONCATENATE($AH$1,IF(AND(AF593&lt;&gt;""),CONCATENATE("http://restauranttory.com/products/",B593,"/",AF593,".jpg"),""))</f>
        <v/>
      </c>
      <c r="AJ593" s="2" t="str">
        <f>CONCATENATE($AH$1,IF(AND(AG593&lt;&gt;""),CONCATENATE("http://restauranttory.com/products/",B593,"/",AG593,".jpg"),""))</f>
        <v/>
      </c>
      <c r="AK593" s="18"/>
      <c r="AL593" s="18"/>
      <c r="AM593" s="18"/>
      <c r="AN593" s="18"/>
      <c r="AO593" s="18"/>
      <c r="AP593" s="18"/>
      <c r="AQ593" s="18"/>
      <c r="AR593" s="2" t="str">
        <f>CONCATENATE($AH$1,IF(AND(AL593&lt;&gt;""),CONCATENATE("http://restauranttory.com/products/",B593,"/",AL593,".pdf"),""))</f>
        <v/>
      </c>
      <c r="AS593" s="2" t="str">
        <f>CONCATENATE($AH$1,IF(AND(AN593&lt;&gt;""),CONCATENATE("http://restauranttory.com/products/",B593,"/",AN593,".pdf"),""))</f>
        <v/>
      </c>
      <c r="AT593" s="2" t="str">
        <f>CONCATENATE($AH$1,IF(AND(AP593&lt;&gt;""),CONCATENATE("http://restauranttory.com/products/",B593,"/",AP593,".pdf"),""))</f>
        <v/>
      </c>
      <c r="AU593" s="18"/>
      <c r="BA593" s="18"/>
    </row>
    <row r="594" spans="1:53" ht="15" customHeight="1" thickBot="1" x14ac:dyDescent="0.3">
      <c r="A594" s="18"/>
      <c r="B594" s="18"/>
      <c r="C594" s="18"/>
      <c r="D594" s="18"/>
      <c r="E594" s="18"/>
      <c r="F594" s="18"/>
      <c r="G594" s="18"/>
      <c r="H594" s="2" t="str">
        <f t="shared" si="14"/>
        <v>&lt;check&gt;&lt;br&gt;&lt;check&gt;&lt;br&gt;&lt;check&gt;&lt;br&gt;</v>
      </c>
      <c r="I594" s="18"/>
      <c r="K594" s="18"/>
      <c r="L594" s="18"/>
      <c r="M594" s="18"/>
      <c r="N594" s="18"/>
      <c r="O594" s="18"/>
      <c r="P594" s="18"/>
      <c r="Q594" s="18"/>
      <c r="R594" s="18"/>
      <c r="S594" s="20" t="str">
        <f>CONCATENATE($J$1,IF(AND(I594&lt;&gt;"",$I$1&lt;&gt;""),CONCATENATE($I$1,I594,$J$2),""))</f>
        <v/>
      </c>
      <c r="T594" s="2" t="str">
        <f>CONCATENATE($J$1,IF(AND(K594&lt;&gt;"",$K$1&lt;&gt;""),CONCATENATE($K$1,K594,$J$2),""))</f>
        <v/>
      </c>
      <c r="U594" s="2" t="str">
        <f>CONCATENATE($J$1,IF(AND(L594&lt;&gt;"",$L$1&lt;&gt;""),CONCATENATE($L$1,L594,$J$2),""))</f>
        <v/>
      </c>
      <c r="V594" s="2" t="str">
        <f>CONCATENATE($J$1,IF(AND(M594&lt;&gt;"",$M$1&lt;&gt;""),CONCATENATE($M$1,M594,$J$2),""))</f>
        <v/>
      </c>
      <c r="W594" s="2" t="str">
        <f>CONCATENATE($J$1,IF(AND(N594&lt;&gt;"",$N$1&lt;&gt;""),CONCATENATE($N$1,N594,$J$2),""))</f>
        <v/>
      </c>
      <c r="X594" s="2" t="str">
        <f>CONCATENATE($J$1,IF(AND(O594&lt;&gt;"",$O$1&lt;&gt;""),CONCATENATE($O$1,O594,$J$2),""))</f>
        <v/>
      </c>
      <c r="Y594" s="2" t="str">
        <f>CONCATENATE($J$1,IF(AND(P594&lt;&gt;"",$P$1&lt;&gt;""),CONCATENATE($P$1,P594,$J$2),""))</f>
        <v/>
      </c>
      <c r="Z594" s="2" t="str">
        <f>CONCATENATE($J$1,IF(AND(Q594&lt;&gt;"",$Q$1&lt;&gt;""),CONCATENATE($Q$1,Q594,$J$2),""))</f>
        <v/>
      </c>
      <c r="AA594" s="2" t="str">
        <f>CONCATENATE($J$1,IF(AND(R594&lt;&gt;"",$R$1&lt;&gt;""),CONCATENATE($R$1,R594,$J$2),""))</f>
        <v/>
      </c>
      <c r="AB594" s="2" t="str">
        <f t="shared" si="13"/>
        <v/>
      </c>
      <c r="AC594" s="18"/>
      <c r="AD594" s="18"/>
      <c r="AE594" s="18"/>
      <c r="AF594" s="18"/>
      <c r="AG594" s="18"/>
      <c r="AH594" s="2" t="str">
        <f>CONCATENATE($AH$1,IF(AND(AE594&lt;&gt;""),CONCATENATE("http://restauranttory.com/products/",B594,"/",AE594,".jpg"),""))</f>
        <v/>
      </c>
      <c r="AI594" s="2" t="str">
        <f>CONCATENATE($AH$1,IF(AND(AF594&lt;&gt;""),CONCATENATE("http://restauranttory.com/products/",B594,"/",AF594,".jpg"),""))</f>
        <v/>
      </c>
      <c r="AJ594" s="2" t="str">
        <f>CONCATENATE($AH$1,IF(AND(AG594&lt;&gt;""),CONCATENATE("http://restauranttory.com/products/",B594,"/",AG594,".jpg"),""))</f>
        <v/>
      </c>
      <c r="AK594" s="18"/>
      <c r="AL594" s="18"/>
      <c r="AM594" s="18"/>
      <c r="AN594" s="18"/>
      <c r="AO594" s="18"/>
      <c r="AP594" s="18"/>
      <c r="AQ594" s="18"/>
      <c r="AR594" s="2" t="str">
        <f>CONCATENATE($AH$1,IF(AND(AL594&lt;&gt;""),CONCATENATE("http://restauranttory.com/products/",B594,"/",AL594,".pdf"),""))</f>
        <v/>
      </c>
      <c r="AS594" s="2" t="str">
        <f>CONCATENATE($AH$1,IF(AND(AN594&lt;&gt;""),CONCATENATE("http://restauranttory.com/products/",B594,"/",AN594,".pdf"),""))</f>
        <v/>
      </c>
      <c r="AT594" s="2" t="str">
        <f>CONCATENATE($AH$1,IF(AND(AP594&lt;&gt;""),CONCATENATE("http://restauranttory.com/products/",B594,"/",AP594,".pdf"),""))</f>
        <v/>
      </c>
      <c r="AU594" s="18"/>
      <c r="BA594" s="18"/>
    </row>
    <row r="595" spans="1:53" ht="15" customHeight="1" thickBot="1" x14ac:dyDescent="0.3">
      <c r="A595" s="18"/>
      <c r="B595" s="18"/>
      <c r="C595" s="18"/>
      <c r="D595" s="18"/>
      <c r="E595" s="18"/>
      <c r="F595" s="18"/>
      <c r="G595" s="18"/>
      <c r="H595" s="2" t="str">
        <f t="shared" si="14"/>
        <v>&lt;check&gt;&lt;br&gt;&lt;check&gt;&lt;br&gt;&lt;check&gt;&lt;br&gt;</v>
      </c>
      <c r="I595" s="18"/>
      <c r="K595" s="18"/>
      <c r="L595" s="18"/>
      <c r="M595" s="18"/>
      <c r="N595" s="18"/>
      <c r="O595" s="18"/>
      <c r="P595" s="18"/>
      <c r="Q595" s="18"/>
      <c r="R595" s="18"/>
      <c r="S595" s="20" t="str">
        <f>CONCATENATE($J$1,IF(AND(I595&lt;&gt;"",$I$1&lt;&gt;""),CONCATENATE($I$1,I595,$J$2),""))</f>
        <v/>
      </c>
      <c r="T595" s="2" t="str">
        <f>CONCATENATE($J$1,IF(AND(K595&lt;&gt;"",$K$1&lt;&gt;""),CONCATENATE($K$1,K595,$J$2),""))</f>
        <v/>
      </c>
      <c r="U595" s="2" t="str">
        <f>CONCATENATE($J$1,IF(AND(L595&lt;&gt;"",$L$1&lt;&gt;""),CONCATENATE($L$1,L595,$J$2),""))</f>
        <v/>
      </c>
      <c r="V595" s="2" t="str">
        <f>CONCATENATE($J$1,IF(AND(M595&lt;&gt;"",$M$1&lt;&gt;""),CONCATENATE($M$1,M595,$J$2),""))</f>
        <v/>
      </c>
      <c r="W595" s="2" t="str">
        <f>CONCATENATE($J$1,IF(AND(N595&lt;&gt;"",$N$1&lt;&gt;""),CONCATENATE($N$1,N595,$J$2),""))</f>
        <v/>
      </c>
      <c r="X595" s="2" t="str">
        <f>CONCATENATE($J$1,IF(AND(O595&lt;&gt;"",$O$1&lt;&gt;""),CONCATENATE($O$1,O595,$J$2),""))</f>
        <v/>
      </c>
      <c r="Y595" s="2" t="str">
        <f>CONCATENATE($J$1,IF(AND(P595&lt;&gt;"",$P$1&lt;&gt;""),CONCATENATE($P$1,P595,$J$2),""))</f>
        <v/>
      </c>
      <c r="Z595" s="2" t="str">
        <f>CONCATENATE($J$1,IF(AND(Q595&lt;&gt;"",$Q$1&lt;&gt;""),CONCATENATE($Q$1,Q595,$J$2),""))</f>
        <v/>
      </c>
      <c r="AA595" s="2" t="str">
        <f>CONCATENATE($J$1,IF(AND(R595&lt;&gt;"",$R$1&lt;&gt;""),CONCATENATE($R$1,R595,$J$2),""))</f>
        <v/>
      </c>
      <c r="AB595" s="2" t="str">
        <f t="shared" si="13"/>
        <v/>
      </c>
      <c r="AC595" s="18"/>
      <c r="AD595" s="18"/>
      <c r="AE595" s="18"/>
      <c r="AF595" s="18"/>
      <c r="AG595" s="18"/>
      <c r="AH595" s="2" t="str">
        <f>CONCATENATE($AH$1,IF(AND(AE595&lt;&gt;""),CONCATENATE("http://restauranttory.com/products/",B595,"/",AE595,".jpg"),""))</f>
        <v/>
      </c>
      <c r="AI595" s="2" t="str">
        <f>CONCATENATE($AH$1,IF(AND(AF595&lt;&gt;""),CONCATENATE("http://restauranttory.com/products/",B595,"/",AF595,".jpg"),""))</f>
        <v/>
      </c>
      <c r="AJ595" s="2" t="str">
        <f>CONCATENATE($AH$1,IF(AND(AG595&lt;&gt;""),CONCATENATE("http://restauranttory.com/products/",B595,"/",AG595,".jpg"),""))</f>
        <v/>
      </c>
      <c r="AK595" s="18"/>
      <c r="AL595" s="18"/>
      <c r="AM595" s="18"/>
      <c r="AN595" s="18"/>
      <c r="AO595" s="18"/>
      <c r="AP595" s="18"/>
      <c r="AQ595" s="18"/>
      <c r="AR595" s="2" t="str">
        <f>CONCATENATE($AH$1,IF(AND(AL595&lt;&gt;""),CONCATENATE("http://restauranttory.com/products/",B595,"/",AL595,".pdf"),""))</f>
        <v/>
      </c>
      <c r="AS595" s="2" t="str">
        <f>CONCATENATE($AH$1,IF(AND(AN595&lt;&gt;""),CONCATENATE("http://restauranttory.com/products/",B595,"/",AN595,".pdf"),""))</f>
        <v/>
      </c>
      <c r="AT595" s="2" t="str">
        <f>CONCATENATE($AH$1,IF(AND(AP595&lt;&gt;""),CONCATENATE("http://restauranttory.com/products/",B595,"/",AP595,".pdf"),""))</f>
        <v/>
      </c>
      <c r="AU595" s="18"/>
      <c r="BA595" s="18"/>
    </row>
    <row r="596" spans="1:53" ht="15" customHeight="1" thickBot="1" x14ac:dyDescent="0.3">
      <c r="A596" s="18"/>
      <c r="B596" s="18"/>
      <c r="C596" s="18"/>
      <c r="D596" s="18"/>
      <c r="E596" s="18"/>
      <c r="F596" s="18"/>
      <c r="G596" s="18"/>
      <c r="H596" s="2" t="str">
        <f t="shared" si="14"/>
        <v>&lt;check&gt;&lt;br&gt;&lt;check&gt;&lt;br&gt;&lt;check&gt;&lt;br&gt;</v>
      </c>
      <c r="I596" s="18"/>
      <c r="K596" s="18"/>
      <c r="L596" s="18"/>
      <c r="M596" s="18"/>
      <c r="N596" s="18"/>
      <c r="O596" s="18"/>
      <c r="P596" s="18"/>
      <c r="Q596" s="18"/>
      <c r="R596" s="18"/>
      <c r="S596" s="20" t="str">
        <f>CONCATENATE($J$1,IF(AND(I596&lt;&gt;"",$I$1&lt;&gt;""),CONCATENATE($I$1,I596,$J$2),""))</f>
        <v/>
      </c>
      <c r="T596" s="2" t="str">
        <f>CONCATENATE($J$1,IF(AND(K596&lt;&gt;"",$K$1&lt;&gt;""),CONCATENATE($K$1,K596,$J$2),""))</f>
        <v/>
      </c>
      <c r="U596" s="2" t="str">
        <f>CONCATENATE($J$1,IF(AND(L596&lt;&gt;"",$L$1&lt;&gt;""),CONCATENATE($L$1,L596,$J$2),""))</f>
        <v/>
      </c>
      <c r="V596" s="2" t="str">
        <f>CONCATENATE($J$1,IF(AND(M596&lt;&gt;"",$M$1&lt;&gt;""),CONCATENATE($M$1,M596,$J$2),""))</f>
        <v/>
      </c>
      <c r="W596" s="2" t="str">
        <f>CONCATENATE($J$1,IF(AND(N596&lt;&gt;"",$N$1&lt;&gt;""),CONCATENATE($N$1,N596,$J$2),""))</f>
        <v/>
      </c>
      <c r="X596" s="2" t="str">
        <f>CONCATENATE($J$1,IF(AND(O596&lt;&gt;"",$O$1&lt;&gt;""),CONCATENATE($O$1,O596,$J$2),""))</f>
        <v/>
      </c>
      <c r="Y596" s="2" t="str">
        <f>CONCATENATE($J$1,IF(AND(P596&lt;&gt;"",$P$1&lt;&gt;""),CONCATENATE($P$1,P596,$J$2),""))</f>
        <v/>
      </c>
      <c r="Z596" s="2" t="str">
        <f>CONCATENATE($J$1,IF(AND(Q596&lt;&gt;"",$Q$1&lt;&gt;""),CONCATENATE($Q$1,Q596,$J$2),""))</f>
        <v/>
      </c>
      <c r="AA596" s="2" t="str">
        <f>CONCATENATE($J$1,IF(AND(R596&lt;&gt;"",$R$1&lt;&gt;""),CONCATENATE($R$1,R596,$J$2),""))</f>
        <v/>
      </c>
      <c r="AB596" s="2" t="str">
        <f t="shared" si="13"/>
        <v/>
      </c>
      <c r="AC596" s="18"/>
      <c r="AD596" s="18"/>
      <c r="AE596" s="18"/>
      <c r="AF596" s="18"/>
      <c r="AG596" s="18"/>
      <c r="AH596" s="2" t="str">
        <f>CONCATENATE($AH$1,IF(AND(AE596&lt;&gt;""),CONCATENATE("http://restauranttory.com/products/",B596,"/",AE596,".jpg"),""))</f>
        <v/>
      </c>
      <c r="AI596" s="2" t="str">
        <f>CONCATENATE($AH$1,IF(AND(AF596&lt;&gt;""),CONCATENATE("http://restauranttory.com/products/",B596,"/",AF596,".jpg"),""))</f>
        <v/>
      </c>
      <c r="AJ596" s="2" t="str">
        <f>CONCATENATE($AH$1,IF(AND(AG596&lt;&gt;""),CONCATENATE("http://restauranttory.com/products/",B596,"/",AG596,".jpg"),""))</f>
        <v/>
      </c>
      <c r="AK596" s="18"/>
      <c r="AL596" s="18"/>
      <c r="AM596" s="18"/>
      <c r="AN596" s="18"/>
      <c r="AO596" s="18"/>
      <c r="AP596" s="18"/>
      <c r="AQ596" s="18"/>
      <c r="AR596" s="2" t="str">
        <f>CONCATENATE($AH$1,IF(AND(AL596&lt;&gt;""),CONCATENATE("http://restauranttory.com/products/",B596,"/",AL596,".pdf"),""))</f>
        <v/>
      </c>
      <c r="AS596" s="2" t="str">
        <f>CONCATENATE($AH$1,IF(AND(AN596&lt;&gt;""),CONCATENATE("http://restauranttory.com/products/",B596,"/",AN596,".pdf"),""))</f>
        <v/>
      </c>
      <c r="AT596" s="2" t="str">
        <f>CONCATENATE($AH$1,IF(AND(AP596&lt;&gt;""),CONCATENATE("http://restauranttory.com/products/",B596,"/",AP596,".pdf"),""))</f>
        <v/>
      </c>
      <c r="AU596" s="18"/>
      <c r="BA596" s="18"/>
    </row>
    <row r="597" spans="1:53" ht="15" customHeight="1" thickBot="1" x14ac:dyDescent="0.3">
      <c r="A597" s="18"/>
      <c r="B597" s="18"/>
      <c r="C597" s="18"/>
      <c r="D597" s="18"/>
      <c r="E597" s="18"/>
      <c r="F597" s="18"/>
      <c r="G597" s="18"/>
      <c r="H597" s="2" t="str">
        <f t="shared" si="14"/>
        <v>&lt;check&gt;&lt;br&gt;&lt;check&gt;&lt;br&gt;&lt;check&gt;&lt;br&gt;</v>
      </c>
      <c r="I597" s="18"/>
      <c r="K597" s="18"/>
      <c r="L597" s="18"/>
      <c r="M597" s="18"/>
      <c r="N597" s="18"/>
      <c r="O597" s="18"/>
      <c r="P597" s="18"/>
      <c r="Q597" s="18"/>
      <c r="R597" s="18"/>
      <c r="S597" s="20" t="str">
        <f>CONCATENATE($J$1,IF(AND(I597&lt;&gt;"",$I$1&lt;&gt;""),CONCATENATE($I$1,I597,$J$2),""))</f>
        <v/>
      </c>
      <c r="T597" s="2" t="str">
        <f>CONCATENATE($J$1,IF(AND(K597&lt;&gt;"",$K$1&lt;&gt;""),CONCATENATE($K$1,K597,$J$2),""))</f>
        <v/>
      </c>
      <c r="U597" s="2" t="str">
        <f>CONCATENATE($J$1,IF(AND(L597&lt;&gt;"",$L$1&lt;&gt;""),CONCATENATE($L$1,L597,$J$2),""))</f>
        <v/>
      </c>
      <c r="V597" s="2" t="str">
        <f>CONCATENATE($J$1,IF(AND(M597&lt;&gt;"",$M$1&lt;&gt;""),CONCATENATE($M$1,M597,$J$2),""))</f>
        <v/>
      </c>
      <c r="W597" s="2" t="str">
        <f>CONCATENATE($J$1,IF(AND(N597&lt;&gt;"",$N$1&lt;&gt;""),CONCATENATE($N$1,N597,$J$2),""))</f>
        <v/>
      </c>
      <c r="X597" s="2" t="str">
        <f>CONCATENATE($J$1,IF(AND(O597&lt;&gt;"",$O$1&lt;&gt;""),CONCATENATE($O$1,O597,$J$2),""))</f>
        <v/>
      </c>
      <c r="Y597" s="2" t="str">
        <f>CONCATENATE($J$1,IF(AND(P597&lt;&gt;"",$P$1&lt;&gt;""),CONCATENATE($P$1,P597,$J$2),""))</f>
        <v/>
      </c>
      <c r="Z597" s="2" t="str">
        <f>CONCATENATE($J$1,IF(AND(Q597&lt;&gt;"",$Q$1&lt;&gt;""),CONCATENATE($Q$1,Q597,$J$2),""))</f>
        <v/>
      </c>
      <c r="AA597" s="2" t="str">
        <f>CONCATENATE($J$1,IF(AND(R597&lt;&gt;"",$R$1&lt;&gt;""),CONCATENATE($R$1,R597,$J$2),""))</f>
        <v/>
      </c>
      <c r="AB597" s="2" t="str">
        <f t="shared" si="13"/>
        <v/>
      </c>
      <c r="AC597" s="18"/>
      <c r="AD597" s="18"/>
      <c r="AE597" s="18"/>
      <c r="AF597" s="18"/>
      <c r="AG597" s="18"/>
      <c r="AH597" s="2" t="str">
        <f>CONCATENATE($AH$1,IF(AND(AE597&lt;&gt;""),CONCATENATE("http://restauranttory.com/products/",B597,"/",AE597,".jpg"),""))</f>
        <v/>
      </c>
      <c r="AI597" s="2" t="str">
        <f>CONCATENATE($AH$1,IF(AND(AF597&lt;&gt;""),CONCATENATE("http://restauranttory.com/products/",B597,"/",AF597,".jpg"),""))</f>
        <v/>
      </c>
      <c r="AJ597" s="2" t="str">
        <f>CONCATENATE($AH$1,IF(AND(AG597&lt;&gt;""),CONCATENATE("http://restauranttory.com/products/",B597,"/",AG597,".jpg"),""))</f>
        <v/>
      </c>
      <c r="AK597" s="18"/>
      <c r="AL597" s="18"/>
      <c r="AM597" s="18"/>
      <c r="AN597" s="18"/>
      <c r="AO597" s="18"/>
      <c r="AP597" s="18"/>
      <c r="AQ597" s="18"/>
      <c r="AR597" s="2" t="str">
        <f>CONCATENATE($AH$1,IF(AND(AL597&lt;&gt;""),CONCATENATE("http://restauranttory.com/products/",B597,"/",AL597,".pdf"),""))</f>
        <v/>
      </c>
      <c r="AS597" s="2" t="str">
        <f>CONCATENATE($AH$1,IF(AND(AN597&lt;&gt;""),CONCATENATE("http://restauranttory.com/products/",B597,"/",AN597,".pdf"),""))</f>
        <v/>
      </c>
      <c r="AT597" s="2" t="str">
        <f>CONCATENATE($AH$1,IF(AND(AP597&lt;&gt;""),CONCATENATE("http://restauranttory.com/products/",B597,"/",AP597,".pdf"),""))</f>
        <v/>
      </c>
      <c r="AU597" s="18"/>
      <c r="BA597" s="18"/>
    </row>
    <row r="598" spans="1:53" ht="15" customHeight="1" thickBot="1" x14ac:dyDescent="0.3">
      <c r="A598" s="18"/>
      <c r="B598" s="18"/>
      <c r="C598" s="18"/>
      <c r="D598" s="18"/>
      <c r="E598" s="18"/>
      <c r="F598" s="18"/>
      <c r="G598" s="18"/>
      <c r="H598" s="2" t="str">
        <f t="shared" si="14"/>
        <v>&lt;check&gt;&lt;br&gt;&lt;check&gt;&lt;br&gt;&lt;check&gt;&lt;br&gt;</v>
      </c>
      <c r="I598" s="18"/>
      <c r="K598" s="18"/>
      <c r="L598" s="18"/>
      <c r="M598" s="18"/>
      <c r="N598" s="18"/>
      <c r="O598" s="18"/>
      <c r="P598" s="18"/>
      <c r="Q598" s="18"/>
      <c r="R598" s="18"/>
      <c r="S598" s="20" t="str">
        <f>CONCATENATE($J$1,IF(AND(I598&lt;&gt;"",$I$1&lt;&gt;""),CONCATENATE($I$1,I598,$J$2),""))</f>
        <v/>
      </c>
      <c r="T598" s="2" t="str">
        <f>CONCATENATE($J$1,IF(AND(K598&lt;&gt;"",$K$1&lt;&gt;""),CONCATENATE($K$1,K598,$J$2),""))</f>
        <v/>
      </c>
      <c r="U598" s="2" t="str">
        <f>CONCATENATE($J$1,IF(AND(L598&lt;&gt;"",$L$1&lt;&gt;""),CONCATENATE($L$1,L598,$J$2),""))</f>
        <v/>
      </c>
      <c r="V598" s="2" t="str">
        <f>CONCATENATE($J$1,IF(AND(M598&lt;&gt;"",$M$1&lt;&gt;""),CONCATENATE($M$1,M598,$J$2),""))</f>
        <v/>
      </c>
      <c r="W598" s="2" t="str">
        <f>CONCATENATE($J$1,IF(AND(N598&lt;&gt;"",$N$1&lt;&gt;""),CONCATENATE($N$1,N598,$J$2),""))</f>
        <v/>
      </c>
      <c r="X598" s="2" t="str">
        <f>CONCATENATE($J$1,IF(AND(O598&lt;&gt;"",$O$1&lt;&gt;""),CONCATENATE($O$1,O598,$J$2),""))</f>
        <v/>
      </c>
      <c r="Y598" s="2" t="str">
        <f>CONCATENATE($J$1,IF(AND(P598&lt;&gt;"",$P$1&lt;&gt;""),CONCATENATE($P$1,P598,$J$2),""))</f>
        <v/>
      </c>
      <c r="Z598" s="2" t="str">
        <f>CONCATENATE($J$1,IF(AND(Q598&lt;&gt;"",$Q$1&lt;&gt;""),CONCATENATE($Q$1,Q598,$J$2),""))</f>
        <v/>
      </c>
      <c r="AA598" s="2" t="str">
        <f>CONCATENATE($J$1,IF(AND(R598&lt;&gt;"",$R$1&lt;&gt;""),CONCATENATE($R$1,R598,$J$2),""))</f>
        <v/>
      </c>
      <c r="AB598" s="2" t="str">
        <f t="shared" si="13"/>
        <v/>
      </c>
      <c r="AC598" s="18"/>
      <c r="AD598" s="18"/>
      <c r="AE598" s="18"/>
      <c r="AF598" s="18"/>
      <c r="AG598" s="18"/>
      <c r="AH598" s="2" t="str">
        <f>CONCATENATE($AH$1,IF(AND(AE598&lt;&gt;""),CONCATENATE("http://restauranttory.com/products/",B598,"/",AE598,".jpg"),""))</f>
        <v/>
      </c>
      <c r="AI598" s="2" t="str">
        <f>CONCATENATE($AH$1,IF(AND(AF598&lt;&gt;""),CONCATENATE("http://restauranttory.com/products/",B598,"/",AF598,".jpg"),""))</f>
        <v/>
      </c>
      <c r="AJ598" s="2" t="str">
        <f>CONCATENATE($AH$1,IF(AND(AG598&lt;&gt;""),CONCATENATE("http://restauranttory.com/products/",B598,"/",AG598,".jpg"),""))</f>
        <v/>
      </c>
      <c r="AK598" s="18"/>
      <c r="AL598" s="18"/>
      <c r="AM598" s="18"/>
      <c r="AN598" s="18"/>
      <c r="AO598" s="18"/>
      <c r="AP598" s="18"/>
      <c r="AQ598" s="18"/>
      <c r="AR598" s="2" t="str">
        <f>CONCATENATE($AH$1,IF(AND(AL598&lt;&gt;""),CONCATENATE("http://restauranttory.com/products/",B598,"/",AL598,".pdf"),""))</f>
        <v/>
      </c>
      <c r="AS598" s="2" t="str">
        <f>CONCATENATE($AH$1,IF(AND(AN598&lt;&gt;""),CONCATENATE("http://restauranttory.com/products/",B598,"/",AN598,".pdf"),""))</f>
        <v/>
      </c>
      <c r="AT598" s="2" t="str">
        <f>CONCATENATE($AH$1,IF(AND(AP598&lt;&gt;""),CONCATENATE("http://restauranttory.com/products/",B598,"/",AP598,".pdf"),""))</f>
        <v/>
      </c>
      <c r="AU598" s="18"/>
      <c r="BA598" s="18"/>
    </row>
    <row r="599" spans="1:53" ht="15" customHeight="1" thickBot="1" x14ac:dyDescent="0.3">
      <c r="A599" s="18"/>
      <c r="B599" s="18"/>
      <c r="C599" s="18"/>
      <c r="D599" s="18"/>
      <c r="E599" s="18"/>
      <c r="F599" s="18"/>
      <c r="G599" s="18"/>
      <c r="H599" s="2" t="str">
        <f t="shared" si="14"/>
        <v>&lt;check&gt;&lt;br&gt;&lt;check&gt;&lt;br&gt;&lt;check&gt;&lt;br&gt;</v>
      </c>
      <c r="I599" s="18"/>
      <c r="K599" s="18"/>
      <c r="L599" s="18"/>
      <c r="M599" s="18"/>
      <c r="N599" s="18"/>
      <c r="O599" s="18"/>
      <c r="P599" s="18"/>
      <c r="Q599" s="18"/>
      <c r="R599" s="18"/>
      <c r="S599" s="20" t="str">
        <f>CONCATENATE($J$1,IF(AND(I599&lt;&gt;"",$I$1&lt;&gt;""),CONCATENATE($I$1,I599,$J$2),""))</f>
        <v/>
      </c>
      <c r="T599" s="2" t="str">
        <f>CONCATENATE($J$1,IF(AND(K599&lt;&gt;"",$K$1&lt;&gt;""),CONCATENATE($K$1,K599,$J$2),""))</f>
        <v/>
      </c>
      <c r="U599" s="2" t="str">
        <f>CONCATENATE($J$1,IF(AND(L599&lt;&gt;"",$L$1&lt;&gt;""),CONCATENATE($L$1,L599,$J$2),""))</f>
        <v/>
      </c>
      <c r="V599" s="2" t="str">
        <f>CONCATENATE($J$1,IF(AND(M599&lt;&gt;"",$M$1&lt;&gt;""),CONCATENATE($M$1,M599,$J$2),""))</f>
        <v/>
      </c>
      <c r="W599" s="2" t="str">
        <f>CONCATENATE($J$1,IF(AND(N599&lt;&gt;"",$N$1&lt;&gt;""),CONCATENATE($N$1,N599,$J$2),""))</f>
        <v/>
      </c>
      <c r="X599" s="2" t="str">
        <f>CONCATENATE($J$1,IF(AND(O599&lt;&gt;"",$O$1&lt;&gt;""),CONCATENATE($O$1,O599,$J$2),""))</f>
        <v/>
      </c>
      <c r="Y599" s="2" t="str">
        <f>CONCATENATE($J$1,IF(AND(P599&lt;&gt;"",$P$1&lt;&gt;""),CONCATENATE($P$1,P599,$J$2),""))</f>
        <v/>
      </c>
      <c r="Z599" s="2" t="str">
        <f>CONCATENATE($J$1,IF(AND(Q599&lt;&gt;"",$Q$1&lt;&gt;""),CONCATENATE($Q$1,Q599,$J$2),""))</f>
        <v/>
      </c>
      <c r="AA599" s="2" t="str">
        <f>CONCATENATE($J$1,IF(AND(R599&lt;&gt;"",$R$1&lt;&gt;""),CONCATENATE($R$1,R599,$J$2),""))</f>
        <v/>
      </c>
      <c r="AB599" s="2" t="str">
        <f t="shared" si="13"/>
        <v/>
      </c>
      <c r="AC599" s="18"/>
      <c r="AD599" s="18"/>
      <c r="AE599" s="18"/>
      <c r="AF599" s="18"/>
      <c r="AG599" s="18"/>
      <c r="AH599" s="2" t="str">
        <f>CONCATENATE($AH$1,IF(AND(AE599&lt;&gt;""),CONCATENATE("http://restauranttory.com/products/",B599,"/",AE599,".jpg"),""))</f>
        <v/>
      </c>
      <c r="AI599" s="2" t="str">
        <f>CONCATENATE($AH$1,IF(AND(AF599&lt;&gt;""),CONCATENATE("http://restauranttory.com/products/",B599,"/",AF599,".jpg"),""))</f>
        <v/>
      </c>
      <c r="AJ599" s="2" t="str">
        <f>CONCATENATE($AH$1,IF(AND(AG599&lt;&gt;""),CONCATENATE("http://restauranttory.com/products/",B599,"/",AG599,".jpg"),""))</f>
        <v/>
      </c>
      <c r="AK599" s="18"/>
      <c r="AL599" s="18"/>
      <c r="AM599" s="18"/>
      <c r="AN599" s="18"/>
      <c r="AO599" s="18"/>
      <c r="AP599" s="18"/>
      <c r="AQ599" s="18"/>
      <c r="AR599" s="2" t="str">
        <f>CONCATENATE($AH$1,IF(AND(AL599&lt;&gt;""),CONCATENATE("http://restauranttory.com/products/",B599,"/",AL599,".pdf"),""))</f>
        <v/>
      </c>
      <c r="AS599" s="2" t="str">
        <f>CONCATENATE($AH$1,IF(AND(AN599&lt;&gt;""),CONCATENATE("http://restauranttory.com/products/",B599,"/",AN599,".pdf"),""))</f>
        <v/>
      </c>
      <c r="AT599" s="2" t="str">
        <f>CONCATENATE($AH$1,IF(AND(AP599&lt;&gt;""),CONCATENATE("http://restauranttory.com/products/",B599,"/",AP599,".pdf"),""))</f>
        <v/>
      </c>
      <c r="AU599" s="18"/>
      <c r="BA599" s="18"/>
    </row>
    <row r="600" spans="1:53" ht="15" customHeight="1" thickBot="1" x14ac:dyDescent="0.3">
      <c r="A600" s="18"/>
      <c r="B600" s="18"/>
      <c r="C600" s="18"/>
      <c r="D600" s="18"/>
      <c r="E600" s="18"/>
      <c r="F600" s="18"/>
      <c r="G600" s="18"/>
      <c r="H600" s="2" t="str">
        <f t="shared" si="14"/>
        <v>&lt;check&gt;&lt;br&gt;&lt;check&gt;&lt;br&gt;&lt;check&gt;&lt;br&gt;</v>
      </c>
      <c r="I600" s="18"/>
      <c r="K600" s="18"/>
      <c r="L600" s="18"/>
      <c r="M600" s="18"/>
      <c r="N600" s="18"/>
      <c r="O600" s="18"/>
      <c r="P600" s="18"/>
      <c r="Q600" s="18"/>
      <c r="R600" s="18"/>
      <c r="S600" s="20" t="str">
        <f>CONCATENATE($J$1,IF(AND(I600&lt;&gt;"",$I$1&lt;&gt;""),CONCATENATE($I$1,I600,$J$2),""))</f>
        <v/>
      </c>
      <c r="T600" s="2" t="str">
        <f>CONCATENATE($J$1,IF(AND(K600&lt;&gt;"",$K$1&lt;&gt;""),CONCATENATE($K$1,K600,$J$2),""))</f>
        <v/>
      </c>
      <c r="U600" s="2" t="str">
        <f>CONCATENATE($J$1,IF(AND(L600&lt;&gt;"",$L$1&lt;&gt;""),CONCATENATE($L$1,L600,$J$2),""))</f>
        <v/>
      </c>
      <c r="V600" s="2" t="str">
        <f>CONCATENATE($J$1,IF(AND(M600&lt;&gt;"",$M$1&lt;&gt;""),CONCATENATE($M$1,M600,$J$2),""))</f>
        <v/>
      </c>
      <c r="W600" s="2" t="str">
        <f>CONCATENATE($J$1,IF(AND(N600&lt;&gt;"",$N$1&lt;&gt;""),CONCATENATE($N$1,N600,$J$2),""))</f>
        <v/>
      </c>
      <c r="X600" s="2" t="str">
        <f>CONCATENATE($J$1,IF(AND(O600&lt;&gt;"",$O$1&lt;&gt;""),CONCATENATE($O$1,O600,$J$2),""))</f>
        <v/>
      </c>
      <c r="Y600" s="2" t="str">
        <f>CONCATENATE($J$1,IF(AND(P600&lt;&gt;"",$P$1&lt;&gt;""),CONCATENATE($P$1,P600,$J$2),""))</f>
        <v/>
      </c>
      <c r="Z600" s="2" t="str">
        <f>CONCATENATE($J$1,IF(AND(Q600&lt;&gt;"",$Q$1&lt;&gt;""),CONCATENATE($Q$1,Q600,$J$2),""))</f>
        <v/>
      </c>
      <c r="AA600" s="2" t="str">
        <f>CONCATENATE($J$1,IF(AND(R600&lt;&gt;"",$R$1&lt;&gt;""),CONCATENATE($R$1,R600,$J$2),""))</f>
        <v/>
      </c>
      <c r="AB600" s="2" t="str">
        <f t="shared" si="13"/>
        <v/>
      </c>
      <c r="AC600" s="18"/>
      <c r="AD600" s="18"/>
      <c r="AE600" s="18"/>
      <c r="AF600" s="18"/>
      <c r="AG600" s="18"/>
      <c r="AH600" s="2" t="str">
        <f>CONCATENATE($AH$1,IF(AND(AE600&lt;&gt;""),CONCATENATE("http://restauranttory.com/products/",B600,"/",AE600,".jpg"),""))</f>
        <v/>
      </c>
      <c r="AI600" s="2" t="str">
        <f>CONCATENATE($AH$1,IF(AND(AF600&lt;&gt;""),CONCATENATE("http://restauranttory.com/products/",B600,"/",AF600,".jpg"),""))</f>
        <v/>
      </c>
      <c r="AJ600" s="2" t="str">
        <f>CONCATENATE($AH$1,IF(AND(AG600&lt;&gt;""),CONCATENATE("http://restauranttory.com/products/",B600,"/",AG600,".jpg"),""))</f>
        <v/>
      </c>
      <c r="AK600" s="18"/>
      <c r="AL600" s="18"/>
      <c r="AM600" s="18"/>
      <c r="AN600" s="18"/>
      <c r="AO600" s="18"/>
      <c r="AP600" s="18"/>
      <c r="AQ600" s="18"/>
      <c r="AR600" s="2" t="str">
        <f>CONCATENATE($AH$1,IF(AND(AL600&lt;&gt;""),CONCATENATE("http://restauranttory.com/products/",B600,"/",AL600,".pdf"),""))</f>
        <v/>
      </c>
      <c r="AS600" s="2" t="str">
        <f>CONCATENATE($AH$1,IF(AND(AN600&lt;&gt;""),CONCATENATE("http://restauranttory.com/products/",B600,"/",AN600,".pdf"),""))</f>
        <v/>
      </c>
      <c r="AT600" s="2" t="str">
        <f>CONCATENATE($AH$1,IF(AND(AP600&lt;&gt;""),CONCATENATE("http://restauranttory.com/products/",B600,"/",AP600,".pdf"),""))</f>
        <v/>
      </c>
      <c r="AU600" s="18"/>
      <c r="BA600" s="18"/>
    </row>
    <row r="601" spans="1:53" ht="15" customHeight="1" thickBot="1" x14ac:dyDescent="0.3">
      <c r="A601" s="18"/>
      <c r="B601" s="18"/>
      <c r="C601" s="18"/>
      <c r="D601" s="18"/>
      <c r="E601" s="18"/>
      <c r="F601" s="18"/>
      <c r="G601" s="18"/>
      <c r="H601" s="2" t="str">
        <f t="shared" si="14"/>
        <v>&lt;check&gt;&lt;br&gt;&lt;check&gt;&lt;br&gt;&lt;check&gt;&lt;br&gt;</v>
      </c>
      <c r="I601" s="18"/>
      <c r="K601" s="18"/>
      <c r="L601" s="18"/>
      <c r="M601" s="18"/>
      <c r="N601" s="18"/>
      <c r="O601" s="18"/>
      <c r="P601" s="18"/>
      <c r="Q601" s="18"/>
      <c r="R601" s="18"/>
      <c r="S601" s="20" t="str">
        <f>CONCATENATE($J$1,IF(AND(I601&lt;&gt;"",$I$1&lt;&gt;""),CONCATENATE($I$1,I601,$J$2),""))</f>
        <v/>
      </c>
      <c r="T601" s="2" t="str">
        <f>CONCATENATE($J$1,IF(AND(K601&lt;&gt;"",$K$1&lt;&gt;""),CONCATENATE($K$1,K601,$J$2),""))</f>
        <v/>
      </c>
      <c r="U601" s="2" t="str">
        <f>CONCATENATE($J$1,IF(AND(L601&lt;&gt;"",$L$1&lt;&gt;""),CONCATENATE($L$1,L601,$J$2),""))</f>
        <v/>
      </c>
      <c r="V601" s="2" t="str">
        <f>CONCATENATE($J$1,IF(AND(M601&lt;&gt;"",$M$1&lt;&gt;""),CONCATENATE($M$1,M601,$J$2),""))</f>
        <v/>
      </c>
      <c r="W601" s="2" t="str">
        <f>CONCATENATE($J$1,IF(AND(N601&lt;&gt;"",$N$1&lt;&gt;""),CONCATENATE($N$1,N601,$J$2),""))</f>
        <v/>
      </c>
      <c r="X601" s="2" t="str">
        <f>CONCATENATE($J$1,IF(AND(O601&lt;&gt;"",$O$1&lt;&gt;""),CONCATENATE($O$1,O601,$J$2),""))</f>
        <v/>
      </c>
      <c r="Y601" s="2" t="str">
        <f>CONCATENATE($J$1,IF(AND(P601&lt;&gt;"",$P$1&lt;&gt;""),CONCATENATE($P$1,P601,$J$2),""))</f>
        <v/>
      </c>
      <c r="Z601" s="2" t="str">
        <f>CONCATENATE($J$1,IF(AND(Q601&lt;&gt;"",$Q$1&lt;&gt;""),CONCATENATE($Q$1,Q601,$J$2),""))</f>
        <v/>
      </c>
      <c r="AA601" s="2" t="str">
        <f>CONCATENATE($J$1,IF(AND(R601&lt;&gt;"",$R$1&lt;&gt;""),CONCATENATE($R$1,R601,$J$2),""))</f>
        <v/>
      </c>
      <c r="AB601" s="2" t="str">
        <f t="shared" si="13"/>
        <v/>
      </c>
      <c r="AC601" s="18"/>
      <c r="AD601" s="18"/>
      <c r="AE601" s="18"/>
      <c r="AF601" s="18"/>
      <c r="AG601" s="18"/>
      <c r="AH601" s="2" t="str">
        <f>CONCATENATE($AH$1,IF(AND(AE601&lt;&gt;""),CONCATENATE("http://restauranttory.com/products/",B601,"/",AE601,".jpg"),""))</f>
        <v/>
      </c>
      <c r="AI601" s="2" t="str">
        <f>CONCATENATE($AH$1,IF(AND(AF601&lt;&gt;""),CONCATENATE("http://restauranttory.com/products/",B601,"/",AF601,".jpg"),""))</f>
        <v/>
      </c>
      <c r="AJ601" s="2" t="str">
        <f>CONCATENATE($AH$1,IF(AND(AG601&lt;&gt;""),CONCATENATE("http://restauranttory.com/products/",B601,"/",AG601,".jpg"),""))</f>
        <v/>
      </c>
      <c r="AK601" s="18"/>
      <c r="AL601" s="18"/>
      <c r="AM601" s="18"/>
      <c r="AN601" s="18"/>
      <c r="AO601" s="18"/>
      <c r="AP601" s="18"/>
      <c r="AQ601" s="18"/>
      <c r="AR601" s="2" t="str">
        <f>CONCATENATE($AH$1,IF(AND(AL601&lt;&gt;""),CONCATENATE("http://restauranttory.com/products/",B601,"/",AL601,".pdf"),""))</f>
        <v/>
      </c>
      <c r="AS601" s="2" t="str">
        <f>CONCATENATE($AH$1,IF(AND(AN601&lt;&gt;""),CONCATENATE("http://restauranttory.com/products/",B601,"/",AN601,".pdf"),""))</f>
        <v/>
      </c>
      <c r="AT601" s="2" t="str">
        <f>CONCATENATE($AH$1,IF(AND(AP601&lt;&gt;""),CONCATENATE("http://restauranttory.com/products/",B601,"/",AP601,".pdf"),""))</f>
        <v/>
      </c>
      <c r="AU601" s="18"/>
      <c r="BA601" s="18"/>
    </row>
    <row r="602" spans="1:53" ht="15" customHeight="1" thickBot="1" x14ac:dyDescent="0.3">
      <c r="A602" s="18"/>
      <c r="B602" s="18"/>
      <c r="C602" s="18"/>
      <c r="D602" s="18"/>
      <c r="E602" s="18"/>
      <c r="F602" s="18"/>
      <c r="G602" s="18"/>
      <c r="H602" s="2" t="str">
        <f t="shared" si="14"/>
        <v>&lt;check&gt;&lt;br&gt;&lt;check&gt;&lt;br&gt;&lt;check&gt;&lt;br&gt;</v>
      </c>
      <c r="I602" s="18"/>
      <c r="K602" s="18"/>
      <c r="L602" s="18"/>
      <c r="M602" s="18"/>
      <c r="N602" s="18"/>
      <c r="O602" s="18"/>
      <c r="P602" s="18"/>
      <c r="Q602" s="18"/>
      <c r="R602" s="18"/>
      <c r="S602" s="20" t="str">
        <f>CONCATENATE($J$1,IF(AND(I602&lt;&gt;"",$I$1&lt;&gt;""),CONCATENATE($I$1,I602,$J$2),""))</f>
        <v/>
      </c>
      <c r="T602" s="2" t="str">
        <f>CONCATENATE($J$1,IF(AND(K602&lt;&gt;"",$K$1&lt;&gt;""),CONCATENATE($K$1,K602,$J$2),""))</f>
        <v/>
      </c>
      <c r="U602" s="2" t="str">
        <f>CONCATENATE($J$1,IF(AND(L602&lt;&gt;"",$L$1&lt;&gt;""),CONCATENATE($L$1,L602,$J$2),""))</f>
        <v/>
      </c>
      <c r="V602" s="2" t="str">
        <f>CONCATENATE($J$1,IF(AND(M602&lt;&gt;"",$M$1&lt;&gt;""),CONCATENATE($M$1,M602,$J$2),""))</f>
        <v/>
      </c>
      <c r="W602" s="2" t="str">
        <f>CONCATENATE($J$1,IF(AND(N602&lt;&gt;"",$N$1&lt;&gt;""),CONCATENATE($N$1,N602,$J$2),""))</f>
        <v/>
      </c>
      <c r="X602" s="2" t="str">
        <f>CONCATENATE($J$1,IF(AND(O602&lt;&gt;"",$O$1&lt;&gt;""),CONCATENATE($O$1,O602,$J$2),""))</f>
        <v/>
      </c>
      <c r="Y602" s="2" t="str">
        <f>CONCATENATE($J$1,IF(AND(P602&lt;&gt;"",$P$1&lt;&gt;""),CONCATENATE($P$1,P602,$J$2),""))</f>
        <v/>
      </c>
      <c r="Z602" s="2" t="str">
        <f>CONCATENATE($J$1,IF(AND(Q602&lt;&gt;"",$Q$1&lt;&gt;""),CONCATENATE($Q$1,Q602,$J$2),""))</f>
        <v/>
      </c>
      <c r="AA602" s="2" t="str">
        <f>CONCATENATE($J$1,IF(AND(R602&lt;&gt;"",$R$1&lt;&gt;""),CONCATENATE($R$1,R602,$J$2),""))</f>
        <v/>
      </c>
      <c r="AB602" s="2" t="str">
        <f t="shared" si="13"/>
        <v/>
      </c>
      <c r="AC602" s="18"/>
      <c r="AD602" s="18"/>
      <c r="AE602" s="18"/>
      <c r="AF602" s="18"/>
      <c r="AG602" s="18"/>
      <c r="AH602" s="2" t="str">
        <f>CONCATENATE($AH$1,IF(AND(AE602&lt;&gt;""),CONCATENATE("http://restauranttory.com/products/",B602,"/",AE602,".jpg"),""))</f>
        <v/>
      </c>
      <c r="AI602" s="2" t="str">
        <f>CONCATENATE($AH$1,IF(AND(AF602&lt;&gt;""),CONCATENATE("http://restauranttory.com/products/",B602,"/",AF602,".jpg"),""))</f>
        <v/>
      </c>
      <c r="AJ602" s="2" t="str">
        <f>CONCATENATE($AH$1,IF(AND(AG602&lt;&gt;""),CONCATENATE("http://restauranttory.com/products/",B602,"/",AG602,".jpg"),""))</f>
        <v/>
      </c>
      <c r="AK602" s="18"/>
      <c r="AL602" s="18"/>
      <c r="AM602" s="18"/>
      <c r="AN602" s="18"/>
      <c r="AO602" s="18"/>
      <c r="AP602" s="18"/>
      <c r="AQ602" s="18"/>
      <c r="AR602" s="2" t="str">
        <f>CONCATENATE($AH$1,IF(AND(AL602&lt;&gt;""),CONCATENATE("http://restauranttory.com/products/",B602,"/",AL602,".pdf"),""))</f>
        <v/>
      </c>
      <c r="AS602" s="2" t="str">
        <f>CONCATENATE($AH$1,IF(AND(AN602&lt;&gt;""),CONCATENATE("http://restauranttory.com/products/",B602,"/",AN602,".pdf"),""))</f>
        <v/>
      </c>
      <c r="AT602" s="2" t="str">
        <f>CONCATENATE($AH$1,IF(AND(AP602&lt;&gt;""),CONCATENATE("http://restauranttory.com/products/",B602,"/",AP602,".pdf"),""))</f>
        <v/>
      </c>
      <c r="AU602" s="18"/>
      <c r="BA602" s="18"/>
    </row>
    <row r="603" spans="1:53" ht="15" customHeight="1" thickBot="1" x14ac:dyDescent="0.3">
      <c r="A603" s="18"/>
      <c r="B603" s="18"/>
      <c r="C603" s="18"/>
      <c r="D603" s="18"/>
      <c r="E603" s="18"/>
      <c r="F603" s="18"/>
      <c r="G603" s="18"/>
      <c r="H603" s="2" t="str">
        <f t="shared" si="14"/>
        <v>&lt;check&gt;&lt;br&gt;&lt;check&gt;&lt;br&gt;&lt;check&gt;&lt;br&gt;</v>
      </c>
      <c r="I603" s="18"/>
      <c r="K603" s="18"/>
      <c r="L603" s="18"/>
      <c r="M603" s="18"/>
      <c r="N603" s="18"/>
      <c r="O603" s="18"/>
      <c r="P603" s="18"/>
      <c r="Q603" s="18"/>
      <c r="R603" s="18"/>
      <c r="S603" s="20" t="str">
        <f>CONCATENATE($J$1,IF(AND(I603&lt;&gt;"",$I$1&lt;&gt;""),CONCATENATE($I$1,I603,$J$2),""))</f>
        <v/>
      </c>
      <c r="T603" s="2" t="str">
        <f>CONCATENATE($J$1,IF(AND(K603&lt;&gt;"",$K$1&lt;&gt;""),CONCATENATE($K$1,K603,$J$2),""))</f>
        <v/>
      </c>
      <c r="U603" s="2" t="str">
        <f>CONCATENATE($J$1,IF(AND(L603&lt;&gt;"",$L$1&lt;&gt;""),CONCATENATE($L$1,L603,$J$2),""))</f>
        <v/>
      </c>
      <c r="V603" s="2" t="str">
        <f>CONCATENATE($J$1,IF(AND(M603&lt;&gt;"",$M$1&lt;&gt;""),CONCATENATE($M$1,M603,$J$2),""))</f>
        <v/>
      </c>
      <c r="W603" s="2" t="str">
        <f>CONCATENATE($J$1,IF(AND(N603&lt;&gt;"",$N$1&lt;&gt;""),CONCATENATE($N$1,N603,$J$2),""))</f>
        <v/>
      </c>
      <c r="X603" s="2" t="str">
        <f>CONCATENATE($J$1,IF(AND(O603&lt;&gt;"",$O$1&lt;&gt;""),CONCATENATE($O$1,O603,$J$2),""))</f>
        <v/>
      </c>
      <c r="Y603" s="2" t="str">
        <f>CONCATENATE($J$1,IF(AND(P603&lt;&gt;"",$P$1&lt;&gt;""),CONCATENATE($P$1,P603,$J$2),""))</f>
        <v/>
      </c>
      <c r="Z603" s="2" t="str">
        <f>CONCATENATE($J$1,IF(AND(Q603&lt;&gt;"",$Q$1&lt;&gt;""),CONCATENATE($Q$1,Q603,$J$2),""))</f>
        <v/>
      </c>
      <c r="AA603" s="2" t="str">
        <f>CONCATENATE($J$1,IF(AND(R603&lt;&gt;"",$R$1&lt;&gt;""),CONCATENATE($R$1,R603,$J$2),""))</f>
        <v/>
      </c>
      <c r="AB603" s="2" t="str">
        <f t="shared" si="13"/>
        <v/>
      </c>
      <c r="AC603" s="18"/>
      <c r="AD603" s="18"/>
      <c r="AE603" s="18"/>
      <c r="AF603" s="18"/>
      <c r="AG603" s="18"/>
      <c r="AH603" s="2" t="str">
        <f>CONCATENATE($AH$1,IF(AND(AE603&lt;&gt;""),CONCATENATE("http://restauranttory.com/products/",B603,"/",AE603,".jpg"),""))</f>
        <v/>
      </c>
      <c r="AI603" s="2" t="str">
        <f>CONCATENATE($AH$1,IF(AND(AF603&lt;&gt;""),CONCATENATE("http://restauranttory.com/products/",B603,"/",AF603,".jpg"),""))</f>
        <v/>
      </c>
      <c r="AJ603" s="2" t="str">
        <f>CONCATENATE($AH$1,IF(AND(AG603&lt;&gt;""),CONCATENATE("http://restauranttory.com/products/",B603,"/",AG603,".jpg"),""))</f>
        <v/>
      </c>
      <c r="AK603" s="18"/>
      <c r="AL603" s="18"/>
      <c r="AM603" s="18"/>
      <c r="AN603" s="18"/>
      <c r="AO603" s="18"/>
      <c r="AP603" s="18"/>
      <c r="AQ603" s="18"/>
      <c r="AR603" s="2" t="str">
        <f>CONCATENATE($AH$1,IF(AND(AL603&lt;&gt;""),CONCATENATE("http://restauranttory.com/products/",B603,"/",AL603,".pdf"),""))</f>
        <v/>
      </c>
      <c r="AS603" s="2" t="str">
        <f>CONCATENATE($AH$1,IF(AND(AN603&lt;&gt;""),CONCATENATE("http://restauranttory.com/products/",B603,"/",AN603,".pdf"),""))</f>
        <v/>
      </c>
      <c r="AT603" s="2" t="str">
        <f>CONCATENATE($AH$1,IF(AND(AP603&lt;&gt;""),CONCATENATE("http://restauranttory.com/products/",B603,"/",AP603,".pdf"),""))</f>
        <v/>
      </c>
      <c r="AU603" s="18"/>
      <c r="BA603" s="18"/>
    </row>
    <row r="604" spans="1:53" ht="15" customHeight="1" thickBot="1" x14ac:dyDescent="0.3">
      <c r="A604" s="18"/>
      <c r="B604" s="18"/>
      <c r="C604" s="18"/>
      <c r="D604" s="18"/>
      <c r="E604" s="18"/>
      <c r="F604" s="18"/>
      <c r="G604" s="18"/>
      <c r="H604" s="2" t="str">
        <f t="shared" si="14"/>
        <v>&lt;check&gt;&lt;br&gt;&lt;check&gt;&lt;br&gt;&lt;check&gt;&lt;br&gt;</v>
      </c>
      <c r="I604" s="18"/>
      <c r="K604" s="18"/>
      <c r="L604" s="18"/>
      <c r="M604" s="18"/>
      <c r="N604" s="18"/>
      <c r="O604" s="18"/>
      <c r="P604" s="18"/>
      <c r="Q604" s="18"/>
      <c r="R604" s="18"/>
      <c r="S604" s="20" t="str">
        <f>CONCATENATE($J$1,IF(AND(I604&lt;&gt;"",$I$1&lt;&gt;""),CONCATENATE($I$1,I604,$J$2),""))</f>
        <v/>
      </c>
      <c r="T604" s="2" t="str">
        <f>CONCATENATE($J$1,IF(AND(K604&lt;&gt;"",$K$1&lt;&gt;""),CONCATENATE($K$1,K604,$J$2),""))</f>
        <v/>
      </c>
      <c r="U604" s="2" t="str">
        <f>CONCATENATE($J$1,IF(AND(L604&lt;&gt;"",$L$1&lt;&gt;""),CONCATENATE($L$1,L604,$J$2),""))</f>
        <v/>
      </c>
      <c r="V604" s="2" t="str">
        <f>CONCATENATE($J$1,IF(AND(M604&lt;&gt;"",$M$1&lt;&gt;""),CONCATENATE($M$1,M604,$J$2),""))</f>
        <v/>
      </c>
      <c r="W604" s="2" t="str">
        <f>CONCATENATE($J$1,IF(AND(N604&lt;&gt;"",$N$1&lt;&gt;""),CONCATENATE($N$1,N604,$J$2),""))</f>
        <v/>
      </c>
      <c r="X604" s="2" t="str">
        <f>CONCATENATE($J$1,IF(AND(O604&lt;&gt;"",$O$1&lt;&gt;""),CONCATENATE($O$1,O604,$J$2),""))</f>
        <v/>
      </c>
      <c r="Y604" s="2" t="str">
        <f>CONCATENATE($J$1,IF(AND(P604&lt;&gt;"",$P$1&lt;&gt;""),CONCATENATE($P$1,P604,$J$2),""))</f>
        <v/>
      </c>
      <c r="Z604" s="2" t="str">
        <f>CONCATENATE($J$1,IF(AND(Q604&lt;&gt;"",$Q$1&lt;&gt;""),CONCATENATE($Q$1,Q604,$J$2),""))</f>
        <v/>
      </c>
      <c r="AA604" s="2" t="str">
        <f>CONCATENATE($J$1,IF(AND(R604&lt;&gt;"",$R$1&lt;&gt;""),CONCATENATE($R$1,R604,$J$2),""))</f>
        <v/>
      </c>
      <c r="AB604" s="2" t="str">
        <f t="shared" si="13"/>
        <v/>
      </c>
      <c r="AC604" s="18"/>
      <c r="AD604" s="18"/>
      <c r="AE604" s="18"/>
      <c r="AF604" s="18"/>
      <c r="AG604" s="18"/>
      <c r="AH604" s="2" t="str">
        <f>CONCATENATE($AH$1,IF(AND(AE604&lt;&gt;""),CONCATENATE("http://restauranttory.com/products/",B604,"/",AE604,".jpg"),""))</f>
        <v/>
      </c>
      <c r="AI604" s="2" t="str">
        <f>CONCATENATE($AH$1,IF(AND(AF604&lt;&gt;""),CONCATENATE("http://restauranttory.com/products/",B604,"/",AF604,".jpg"),""))</f>
        <v/>
      </c>
      <c r="AJ604" s="2" t="str">
        <f>CONCATENATE($AH$1,IF(AND(AG604&lt;&gt;""),CONCATENATE("http://restauranttory.com/products/",B604,"/",AG604,".jpg"),""))</f>
        <v/>
      </c>
      <c r="AK604" s="18"/>
      <c r="AL604" s="18"/>
      <c r="AM604" s="18"/>
      <c r="AN604" s="18"/>
      <c r="AO604" s="18"/>
      <c r="AP604" s="18"/>
      <c r="AQ604" s="18"/>
      <c r="AR604" s="2" t="str">
        <f>CONCATENATE($AH$1,IF(AND(AL604&lt;&gt;""),CONCATENATE("http://restauranttory.com/products/",B604,"/",AL604,".pdf"),""))</f>
        <v/>
      </c>
      <c r="AS604" s="2" t="str">
        <f>CONCATENATE($AH$1,IF(AND(AN604&lt;&gt;""),CONCATENATE("http://restauranttory.com/products/",B604,"/",AN604,".pdf"),""))</f>
        <v/>
      </c>
      <c r="AT604" s="2" t="str">
        <f>CONCATENATE($AH$1,IF(AND(AP604&lt;&gt;""),CONCATENATE("http://restauranttory.com/products/",B604,"/",AP604,".pdf"),""))</f>
        <v/>
      </c>
      <c r="AU604" s="18"/>
      <c r="BA604" s="18"/>
    </row>
    <row r="605" spans="1:53" ht="15" customHeight="1" thickBot="1" x14ac:dyDescent="0.3">
      <c r="A605" s="18"/>
      <c r="B605" s="18"/>
      <c r="C605" s="18"/>
      <c r="D605" s="18"/>
      <c r="E605" s="18"/>
      <c r="F605" s="18"/>
      <c r="G605" s="18"/>
      <c r="H605" s="2" t="str">
        <f t="shared" si="14"/>
        <v>&lt;check&gt;&lt;br&gt;&lt;check&gt;&lt;br&gt;&lt;check&gt;&lt;br&gt;</v>
      </c>
      <c r="I605" s="18"/>
      <c r="K605" s="18"/>
      <c r="L605" s="18"/>
      <c r="M605" s="18"/>
      <c r="N605" s="18"/>
      <c r="O605" s="18"/>
      <c r="P605" s="18"/>
      <c r="Q605" s="18"/>
      <c r="R605" s="18"/>
      <c r="S605" s="20" t="str">
        <f>CONCATENATE($J$1,IF(AND(I605&lt;&gt;"",$I$1&lt;&gt;""),CONCATENATE($I$1,I605,$J$2),""))</f>
        <v/>
      </c>
      <c r="T605" s="2" t="str">
        <f>CONCATENATE($J$1,IF(AND(K605&lt;&gt;"",$K$1&lt;&gt;""),CONCATENATE($K$1,K605,$J$2),""))</f>
        <v/>
      </c>
      <c r="U605" s="2" t="str">
        <f>CONCATENATE($J$1,IF(AND(L605&lt;&gt;"",$L$1&lt;&gt;""),CONCATENATE($L$1,L605,$J$2),""))</f>
        <v/>
      </c>
      <c r="V605" s="2" t="str">
        <f>CONCATENATE($J$1,IF(AND(M605&lt;&gt;"",$M$1&lt;&gt;""),CONCATENATE($M$1,M605,$J$2),""))</f>
        <v/>
      </c>
      <c r="W605" s="2" t="str">
        <f>CONCATENATE($J$1,IF(AND(N605&lt;&gt;"",$N$1&lt;&gt;""),CONCATENATE($N$1,N605,$J$2),""))</f>
        <v/>
      </c>
      <c r="X605" s="2" t="str">
        <f>CONCATENATE($J$1,IF(AND(O605&lt;&gt;"",$O$1&lt;&gt;""),CONCATENATE($O$1,O605,$J$2),""))</f>
        <v/>
      </c>
      <c r="Y605" s="2" t="str">
        <f>CONCATENATE($J$1,IF(AND(P605&lt;&gt;"",$P$1&lt;&gt;""),CONCATENATE($P$1,P605,$J$2),""))</f>
        <v/>
      </c>
      <c r="Z605" s="2" t="str">
        <f>CONCATENATE($J$1,IF(AND(Q605&lt;&gt;"",$Q$1&lt;&gt;""),CONCATENATE($Q$1,Q605,$J$2),""))</f>
        <v/>
      </c>
      <c r="AA605" s="2" t="str">
        <f>CONCATENATE($J$1,IF(AND(R605&lt;&gt;"",$R$1&lt;&gt;""),CONCATENATE($R$1,R605,$J$2),""))</f>
        <v/>
      </c>
      <c r="AB605" s="2" t="str">
        <f t="shared" si="13"/>
        <v/>
      </c>
      <c r="AC605" s="18"/>
      <c r="AD605" s="18"/>
      <c r="AE605" s="18"/>
      <c r="AF605" s="18"/>
      <c r="AG605" s="18"/>
      <c r="AH605" s="2" t="str">
        <f>CONCATENATE($AH$1,IF(AND(AE605&lt;&gt;""),CONCATENATE("http://restauranttory.com/products/",B605,"/",AE605,".jpg"),""))</f>
        <v/>
      </c>
      <c r="AI605" s="2" t="str">
        <f>CONCATENATE($AH$1,IF(AND(AF605&lt;&gt;""),CONCATENATE("http://restauranttory.com/products/",B605,"/",AF605,".jpg"),""))</f>
        <v/>
      </c>
      <c r="AJ605" s="2" t="str">
        <f>CONCATENATE($AH$1,IF(AND(AG605&lt;&gt;""),CONCATENATE("http://restauranttory.com/products/",B605,"/",AG605,".jpg"),""))</f>
        <v/>
      </c>
      <c r="AK605" s="18"/>
      <c r="AL605" s="18"/>
      <c r="AM605" s="18"/>
      <c r="AN605" s="18"/>
      <c r="AO605" s="18"/>
      <c r="AP605" s="18"/>
      <c r="AQ605" s="18"/>
      <c r="AR605" s="2" t="str">
        <f>CONCATENATE($AH$1,IF(AND(AL605&lt;&gt;""),CONCATENATE("http://restauranttory.com/products/",B605,"/",AL605,".pdf"),""))</f>
        <v/>
      </c>
      <c r="AS605" s="2" t="str">
        <f>CONCATENATE($AH$1,IF(AND(AN605&lt;&gt;""),CONCATENATE("http://restauranttory.com/products/",B605,"/",AN605,".pdf"),""))</f>
        <v/>
      </c>
      <c r="AT605" s="2" t="str">
        <f>CONCATENATE($AH$1,IF(AND(AP605&lt;&gt;""),CONCATENATE("http://restauranttory.com/products/",B605,"/",AP605,".pdf"),""))</f>
        <v/>
      </c>
      <c r="AU605" s="18"/>
      <c r="BA605" s="18"/>
    </row>
    <row r="606" spans="1:53" ht="15" customHeight="1" thickBot="1" x14ac:dyDescent="0.3">
      <c r="A606" s="18"/>
      <c r="B606" s="18"/>
      <c r="C606" s="18"/>
      <c r="D606" s="18"/>
      <c r="E606" s="18"/>
      <c r="F606" s="18"/>
      <c r="G606" s="18"/>
      <c r="H606" s="2" t="str">
        <f t="shared" si="14"/>
        <v>&lt;check&gt;&lt;br&gt;&lt;check&gt;&lt;br&gt;&lt;check&gt;&lt;br&gt;</v>
      </c>
      <c r="I606" s="18"/>
      <c r="K606" s="18"/>
      <c r="L606" s="18"/>
      <c r="M606" s="18"/>
      <c r="N606" s="18"/>
      <c r="O606" s="18"/>
      <c r="P606" s="18"/>
      <c r="Q606" s="18"/>
      <c r="R606" s="18"/>
      <c r="S606" s="20" t="str">
        <f>CONCATENATE($J$1,IF(AND(I606&lt;&gt;"",$I$1&lt;&gt;""),CONCATENATE($I$1,I606,$J$2),""))</f>
        <v/>
      </c>
      <c r="T606" s="2" t="str">
        <f>CONCATENATE($J$1,IF(AND(K606&lt;&gt;"",$K$1&lt;&gt;""),CONCATENATE($K$1,K606,$J$2),""))</f>
        <v/>
      </c>
      <c r="U606" s="2" t="str">
        <f>CONCATENATE($J$1,IF(AND(L606&lt;&gt;"",$L$1&lt;&gt;""),CONCATENATE($L$1,L606,$J$2),""))</f>
        <v/>
      </c>
      <c r="V606" s="2" t="str">
        <f>CONCATENATE($J$1,IF(AND(M606&lt;&gt;"",$M$1&lt;&gt;""),CONCATENATE($M$1,M606,$J$2),""))</f>
        <v/>
      </c>
      <c r="W606" s="2" t="str">
        <f>CONCATENATE($J$1,IF(AND(N606&lt;&gt;"",$N$1&lt;&gt;""),CONCATENATE($N$1,N606,$J$2),""))</f>
        <v/>
      </c>
      <c r="X606" s="2" t="str">
        <f>CONCATENATE($J$1,IF(AND(O606&lt;&gt;"",$O$1&lt;&gt;""),CONCATENATE($O$1,O606,$J$2),""))</f>
        <v/>
      </c>
      <c r="Y606" s="2" t="str">
        <f>CONCATENATE($J$1,IF(AND(P606&lt;&gt;"",$P$1&lt;&gt;""),CONCATENATE($P$1,P606,$J$2),""))</f>
        <v/>
      </c>
      <c r="Z606" s="2" t="str">
        <f>CONCATENATE($J$1,IF(AND(Q606&lt;&gt;"",$Q$1&lt;&gt;""),CONCATENATE($Q$1,Q606,$J$2),""))</f>
        <v/>
      </c>
      <c r="AA606" s="2" t="str">
        <f>CONCATENATE($J$1,IF(AND(R606&lt;&gt;"",$R$1&lt;&gt;""),CONCATENATE($R$1,R606,$J$2),""))</f>
        <v/>
      </c>
      <c r="AB606" s="2" t="str">
        <f t="shared" si="13"/>
        <v/>
      </c>
      <c r="AC606" s="18"/>
      <c r="AD606" s="18"/>
      <c r="AE606" s="18"/>
      <c r="AF606" s="18"/>
      <c r="AG606" s="18"/>
      <c r="AH606" s="2" t="str">
        <f>CONCATENATE($AH$1,IF(AND(AE606&lt;&gt;""),CONCATENATE("http://restauranttory.com/products/",B606,"/",AE606,".jpg"),""))</f>
        <v/>
      </c>
      <c r="AI606" s="2" t="str">
        <f>CONCATENATE($AH$1,IF(AND(AF606&lt;&gt;""),CONCATENATE("http://restauranttory.com/products/",B606,"/",AF606,".jpg"),""))</f>
        <v/>
      </c>
      <c r="AJ606" s="2" t="str">
        <f>CONCATENATE($AH$1,IF(AND(AG606&lt;&gt;""),CONCATENATE("http://restauranttory.com/products/",B606,"/",AG606,".jpg"),""))</f>
        <v/>
      </c>
      <c r="AK606" s="18"/>
      <c r="AL606" s="18"/>
      <c r="AM606" s="18"/>
      <c r="AN606" s="18"/>
      <c r="AO606" s="18"/>
      <c r="AP606" s="18"/>
      <c r="AQ606" s="18"/>
      <c r="AR606" s="2" t="str">
        <f>CONCATENATE($AH$1,IF(AND(AL606&lt;&gt;""),CONCATENATE("http://restauranttory.com/products/",B606,"/",AL606,".pdf"),""))</f>
        <v/>
      </c>
      <c r="AS606" s="2" t="str">
        <f>CONCATENATE($AH$1,IF(AND(AN606&lt;&gt;""),CONCATENATE("http://restauranttory.com/products/",B606,"/",AN606,".pdf"),""))</f>
        <v/>
      </c>
      <c r="AT606" s="2" t="str">
        <f>CONCATENATE($AH$1,IF(AND(AP606&lt;&gt;""),CONCATENATE("http://restauranttory.com/products/",B606,"/",AP606,".pdf"),""))</f>
        <v/>
      </c>
      <c r="AU606" s="18"/>
      <c r="BA606" s="18"/>
    </row>
    <row r="607" spans="1:53" ht="15" customHeight="1" thickBot="1" x14ac:dyDescent="0.3">
      <c r="A607" s="18"/>
      <c r="B607" s="18"/>
      <c r="C607" s="18"/>
      <c r="D607" s="18"/>
      <c r="E607" s="18"/>
      <c r="F607" s="18"/>
      <c r="G607" s="18"/>
      <c r="H607" s="2" t="str">
        <f t="shared" si="14"/>
        <v>&lt;check&gt;&lt;br&gt;&lt;check&gt;&lt;br&gt;&lt;check&gt;&lt;br&gt;</v>
      </c>
      <c r="I607" s="18"/>
      <c r="K607" s="18"/>
      <c r="L607" s="18"/>
      <c r="M607" s="18"/>
      <c r="N607" s="18"/>
      <c r="O607" s="18"/>
      <c r="P607" s="18"/>
      <c r="Q607" s="18"/>
      <c r="R607" s="18"/>
      <c r="S607" s="20" t="str">
        <f>CONCATENATE($J$1,IF(AND(I607&lt;&gt;"",$I$1&lt;&gt;""),CONCATENATE($I$1,I607,$J$2),""))</f>
        <v/>
      </c>
      <c r="T607" s="2" t="str">
        <f>CONCATENATE($J$1,IF(AND(K607&lt;&gt;"",$K$1&lt;&gt;""),CONCATENATE($K$1,K607,$J$2),""))</f>
        <v/>
      </c>
      <c r="U607" s="2" t="str">
        <f>CONCATENATE($J$1,IF(AND(L607&lt;&gt;"",$L$1&lt;&gt;""),CONCATENATE($L$1,L607,$J$2),""))</f>
        <v/>
      </c>
      <c r="V607" s="2" t="str">
        <f>CONCATENATE($J$1,IF(AND(M607&lt;&gt;"",$M$1&lt;&gt;""),CONCATENATE($M$1,M607,$J$2),""))</f>
        <v/>
      </c>
      <c r="W607" s="2" t="str">
        <f>CONCATENATE($J$1,IF(AND(N607&lt;&gt;"",$N$1&lt;&gt;""),CONCATENATE($N$1,N607,$J$2),""))</f>
        <v/>
      </c>
      <c r="X607" s="2" t="str">
        <f>CONCATENATE($J$1,IF(AND(O607&lt;&gt;"",$O$1&lt;&gt;""),CONCATENATE($O$1,O607,$J$2),""))</f>
        <v/>
      </c>
      <c r="Y607" s="2" t="str">
        <f>CONCATENATE($J$1,IF(AND(P607&lt;&gt;"",$P$1&lt;&gt;""),CONCATENATE($P$1,P607,$J$2),""))</f>
        <v/>
      </c>
      <c r="Z607" s="2" t="str">
        <f>CONCATENATE($J$1,IF(AND(Q607&lt;&gt;"",$Q$1&lt;&gt;""),CONCATENATE($Q$1,Q607,$J$2),""))</f>
        <v/>
      </c>
      <c r="AA607" s="2" t="str">
        <f>CONCATENATE($J$1,IF(AND(R607&lt;&gt;"",$R$1&lt;&gt;""),CONCATENATE($R$1,R607,$J$2),""))</f>
        <v/>
      </c>
      <c r="AB607" s="2" t="str">
        <f t="shared" si="13"/>
        <v/>
      </c>
      <c r="AC607" s="18"/>
      <c r="AD607" s="18"/>
      <c r="AE607" s="18"/>
      <c r="AF607" s="18"/>
      <c r="AG607" s="18"/>
      <c r="AH607" s="2" t="str">
        <f>CONCATENATE($AH$1,IF(AND(AE607&lt;&gt;""),CONCATENATE("http://restauranttory.com/products/",B607,"/",AE607,".jpg"),""))</f>
        <v/>
      </c>
      <c r="AI607" s="2" t="str">
        <f>CONCATENATE($AH$1,IF(AND(AF607&lt;&gt;""),CONCATENATE("http://restauranttory.com/products/",B607,"/",AF607,".jpg"),""))</f>
        <v/>
      </c>
      <c r="AJ607" s="2" t="str">
        <f>CONCATENATE($AH$1,IF(AND(AG607&lt;&gt;""),CONCATENATE("http://restauranttory.com/products/",B607,"/",AG607,".jpg"),""))</f>
        <v/>
      </c>
      <c r="AK607" s="18"/>
      <c r="AL607" s="18"/>
      <c r="AM607" s="18"/>
      <c r="AN607" s="18"/>
      <c r="AO607" s="18"/>
      <c r="AP607" s="18"/>
      <c r="AQ607" s="18"/>
      <c r="AR607" s="2" t="str">
        <f>CONCATENATE($AH$1,IF(AND(AL607&lt;&gt;""),CONCATENATE("http://restauranttory.com/products/",B607,"/",AL607,".pdf"),""))</f>
        <v/>
      </c>
      <c r="AS607" s="2" t="str">
        <f>CONCATENATE($AH$1,IF(AND(AN607&lt;&gt;""),CONCATENATE("http://restauranttory.com/products/",B607,"/",AN607,".pdf"),""))</f>
        <v/>
      </c>
      <c r="AT607" s="2" t="str">
        <f>CONCATENATE($AH$1,IF(AND(AP607&lt;&gt;""),CONCATENATE("http://restauranttory.com/products/",B607,"/",AP607,".pdf"),""))</f>
        <v/>
      </c>
      <c r="AU607" s="18"/>
      <c r="BA607" s="18"/>
    </row>
    <row r="608" spans="1:53" ht="15" customHeight="1" thickBot="1" x14ac:dyDescent="0.3">
      <c r="A608" s="18"/>
      <c r="B608" s="18"/>
      <c r="C608" s="18"/>
      <c r="D608" s="18"/>
      <c r="E608" s="18"/>
      <c r="F608" s="18"/>
      <c r="G608" s="18"/>
      <c r="H608" s="2" t="str">
        <f t="shared" si="14"/>
        <v>&lt;check&gt;&lt;br&gt;&lt;check&gt;&lt;br&gt;&lt;check&gt;&lt;br&gt;</v>
      </c>
      <c r="I608" s="18"/>
      <c r="K608" s="18"/>
      <c r="L608" s="18"/>
      <c r="M608" s="18"/>
      <c r="N608" s="18"/>
      <c r="O608" s="18"/>
      <c r="P608" s="18"/>
      <c r="Q608" s="18"/>
      <c r="R608" s="18"/>
      <c r="S608" s="20" t="str">
        <f>CONCATENATE($J$1,IF(AND(I608&lt;&gt;"",$I$1&lt;&gt;""),CONCATENATE($I$1,I608,$J$2),""))</f>
        <v/>
      </c>
      <c r="T608" s="2" t="str">
        <f>CONCATENATE($J$1,IF(AND(K608&lt;&gt;"",$K$1&lt;&gt;""),CONCATENATE($K$1,K608,$J$2),""))</f>
        <v/>
      </c>
      <c r="U608" s="2" t="str">
        <f>CONCATENATE($J$1,IF(AND(L608&lt;&gt;"",$L$1&lt;&gt;""),CONCATENATE($L$1,L608,$J$2),""))</f>
        <v/>
      </c>
      <c r="V608" s="2" t="str">
        <f>CONCATENATE($J$1,IF(AND(M608&lt;&gt;"",$M$1&lt;&gt;""),CONCATENATE($M$1,M608,$J$2),""))</f>
        <v/>
      </c>
      <c r="W608" s="2" t="str">
        <f>CONCATENATE($J$1,IF(AND(N608&lt;&gt;"",$N$1&lt;&gt;""),CONCATENATE($N$1,N608,$J$2),""))</f>
        <v/>
      </c>
      <c r="X608" s="2" t="str">
        <f>CONCATENATE($J$1,IF(AND(O608&lt;&gt;"",$O$1&lt;&gt;""),CONCATENATE($O$1,O608,$J$2),""))</f>
        <v/>
      </c>
      <c r="Y608" s="2" t="str">
        <f>CONCATENATE($J$1,IF(AND(P608&lt;&gt;"",$P$1&lt;&gt;""),CONCATENATE($P$1,P608,$J$2),""))</f>
        <v/>
      </c>
      <c r="Z608" s="2" t="str">
        <f>CONCATENATE($J$1,IF(AND(Q608&lt;&gt;"",$Q$1&lt;&gt;""),CONCATENATE($Q$1,Q608,$J$2),""))</f>
        <v/>
      </c>
      <c r="AA608" s="2" t="str">
        <f>CONCATENATE($J$1,IF(AND(R608&lt;&gt;"",$R$1&lt;&gt;""),CONCATENATE($R$1,R608,$J$2),""))</f>
        <v/>
      </c>
      <c r="AB608" s="2" t="str">
        <f t="shared" si="13"/>
        <v/>
      </c>
      <c r="AC608" s="18"/>
      <c r="AD608" s="18"/>
      <c r="AE608" s="18"/>
      <c r="AF608" s="18"/>
      <c r="AG608" s="18"/>
      <c r="AH608" s="2" t="str">
        <f>CONCATENATE($AH$1,IF(AND(AE608&lt;&gt;""),CONCATENATE("http://restauranttory.com/products/",B608,"/",AE608,".jpg"),""))</f>
        <v/>
      </c>
      <c r="AI608" s="2" t="str">
        <f>CONCATENATE($AH$1,IF(AND(AF608&lt;&gt;""),CONCATENATE("http://restauranttory.com/products/",B608,"/",AF608,".jpg"),""))</f>
        <v/>
      </c>
      <c r="AJ608" s="2" t="str">
        <f>CONCATENATE($AH$1,IF(AND(AG608&lt;&gt;""),CONCATENATE("http://restauranttory.com/products/",B608,"/",AG608,".jpg"),""))</f>
        <v/>
      </c>
      <c r="AK608" s="18"/>
      <c r="AL608" s="18"/>
      <c r="AM608" s="18"/>
      <c r="AN608" s="18"/>
      <c r="AO608" s="18"/>
      <c r="AP608" s="18"/>
      <c r="AQ608" s="18"/>
      <c r="AR608" s="2" t="str">
        <f>CONCATENATE($AH$1,IF(AND(AL608&lt;&gt;""),CONCATENATE("http://restauranttory.com/products/",B608,"/",AL608,".pdf"),""))</f>
        <v/>
      </c>
      <c r="AS608" s="2" t="str">
        <f>CONCATENATE($AH$1,IF(AND(AN608&lt;&gt;""),CONCATENATE("http://restauranttory.com/products/",B608,"/",AN608,".pdf"),""))</f>
        <v/>
      </c>
      <c r="AT608" s="2" t="str">
        <f>CONCATENATE($AH$1,IF(AND(AP608&lt;&gt;""),CONCATENATE("http://restauranttory.com/products/",B608,"/",AP608,".pdf"),""))</f>
        <v/>
      </c>
      <c r="AU608" s="18"/>
      <c r="BA608" s="18"/>
    </row>
    <row r="609" spans="1:53" ht="15" customHeight="1" thickBot="1" x14ac:dyDescent="0.3">
      <c r="A609" s="18"/>
      <c r="B609" s="18"/>
      <c r="C609" s="18"/>
      <c r="D609" s="18"/>
      <c r="E609" s="18"/>
      <c r="F609" s="18"/>
      <c r="G609" s="18"/>
      <c r="H609" s="2" t="str">
        <f t="shared" si="14"/>
        <v>&lt;check&gt;&lt;br&gt;&lt;check&gt;&lt;br&gt;&lt;check&gt;&lt;br&gt;</v>
      </c>
      <c r="I609" s="18"/>
      <c r="K609" s="18"/>
      <c r="L609" s="18"/>
      <c r="M609" s="18"/>
      <c r="N609" s="18"/>
      <c r="O609" s="18"/>
      <c r="P609" s="18"/>
      <c r="Q609" s="18"/>
      <c r="R609" s="18"/>
      <c r="S609" s="20" t="str">
        <f>CONCATENATE($J$1,IF(AND(I609&lt;&gt;"",$I$1&lt;&gt;""),CONCATENATE($I$1,I609,$J$2),""))</f>
        <v/>
      </c>
      <c r="T609" s="2" t="str">
        <f>CONCATENATE($J$1,IF(AND(K609&lt;&gt;"",$K$1&lt;&gt;""),CONCATENATE($K$1,K609,$J$2),""))</f>
        <v/>
      </c>
      <c r="U609" s="2" t="str">
        <f>CONCATENATE($J$1,IF(AND(L609&lt;&gt;"",$L$1&lt;&gt;""),CONCATENATE($L$1,L609,$J$2),""))</f>
        <v/>
      </c>
      <c r="V609" s="2" t="str">
        <f>CONCATENATE($J$1,IF(AND(M609&lt;&gt;"",$M$1&lt;&gt;""),CONCATENATE($M$1,M609,$J$2),""))</f>
        <v/>
      </c>
      <c r="W609" s="2" t="str">
        <f>CONCATENATE($J$1,IF(AND(N609&lt;&gt;"",$N$1&lt;&gt;""),CONCATENATE($N$1,N609,$J$2),""))</f>
        <v/>
      </c>
      <c r="X609" s="2" t="str">
        <f>CONCATENATE($J$1,IF(AND(O609&lt;&gt;"",$O$1&lt;&gt;""),CONCATENATE($O$1,O609,$J$2),""))</f>
        <v/>
      </c>
      <c r="Y609" s="2" t="str">
        <f>CONCATENATE($J$1,IF(AND(P609&lt;&gt;"",$P$1&lt;&gt;""),CONCATENATE($P$1,P609,$J$2),""))</f>
        <v/>
      </c>
      <c r="Z609" s="2" t="str">
        <f>CONCATENATE($J$1,IF(AND(Q609&lt;&gt;"",$Q$1&lt;&gt;""),CONCATENATE($Q$1,Q609,$J$2),""))</f>
        <v/>
      </c>
      <c r="AA609" s="2" t="str">
        <f>CONCATENATE($J$1,IF(AND(R609&lt;&gt;"",$R$1&lt;&gt;""),CONCATENATE($R$1,R609,$J$2),""))</f>
        <v/>
      </c>
      <c r="AB609" s="2" t="str">
        <f t="shared" si="13"/>
        <v/>
      </c>
      <c r="AC609" s="18"/>
      <c r="AD609" s="18"/>
      <c r="AE609" s="18"/>
      <c r="AF609" s="18"/>
      <c r="AG609" s="18"/>
      <c r="AH609" s="2" t="str">
        <f>CONCATENATE($AH$1,IF(AND(AE609&lt;&gt;""),CONCATENATE("http://restauranttory.com/products/",B609,"/",AE609,".jpg"),""))</f>
        <v/>
      </c>
      <c r="AI609" s="2" t="str">
        <f>CONCATENATE($AH$1,IF(AND(AF609&lt;&gt;""),CONCATENATE("http://restauranttory.com/products/",B609,"/",AF609,".jpg"),""))</f>
        <v/>
      </c>
      <c r="AJ609" s="2" t="str">
        <f>CONCATENATE($AH$1,IF(AND(AG609&lt;&gt;""),CONCATENATE("http://restauranttory.com/products/",B609,"/",AG609,".jpg"),""))</f>
        <v/>
      </c>
      <c r="AK609" s="18"/>
      <c r="AL609" s="18"/>
      <c r="AM609" s="18"/>
      <c r="AN609" s="18"/>
      <c r="AO609" s="18"/>
      <c r="AP609" s="18"/>
      <c r="AQ609" s="18"/>
      <c r="AR609" s="2" t="str">
        <f>CONCATENATE($AH$1,IF(AND(AL609&lt;&gt;""),CONCATENATE("http://restauranttory.com/products/",B609,"/",AL609,".pdf"),""))</f>
        <v/>
      </c>
      <c r="AS609" s="2" t="str">
        <f>CONCATENATE($AH$1,IF(AND(AN609&lt;&gt;""),CONCATENATE("http://restauranttory.com/products/",B609,"/",AN609,".pdf"),""))</f>
        <v/>
      </c>
      <c r="AT609" s="2" t="str">
        <f>CONCATENATE($AH$1,IF(AND(AP609&lt;&gt;""),CONCATENATE("http://restauranttory.com/products/",B609,"/",AP609,".pdf"),""))</f>
        <v/>
      </c>
      <c r="AU609" s="18"/>
      <c r="BA609" s="18"/>
    </row>
    <row r="610" spans="1:53" ht="15" customHeight="1" thickBot="1" x14ac:dyDescent="0.3">
      <c r="A610" s="18"/>
      <c r="B610" s="18"/>
      <c r="C610" s="18"/>
      <c r="D610" s="18"/>
      <c r="E610" s="18"/>
      <c r="F610" s="18"/>
      <c r="G610" s="18"/>
      <c r="H610" s="2" t="str">
        <f t="shared" si="14"/>
        <v>&lt;check&gt;&lt;br&gt;&lt;check&gt;&lt;br&gt;&lt;check&gt;&lt;br&gt;</v>
      </c>
      <c r="I610" s="18"/>
      <c r="K610" s="18"/>
      <c r="L610" s="18"/>
      <c r="M610" s="18"/>
      <c r="N610" s="18"/>
      <c r="O610" s="18"/>
      <c r="P610" s="18"/>
      <c r="Q610" s="18"/>
      <c r="R610" s="18"/>
      <c r="S610" s="20" t="str">
        <f>CONCATENATE($J$1,IF(AND(I610&lt;&gt;"",$I$1&lt;&gt;""),CONCATENATE($I$1,I610,$J$2),""))</f>
        <v/>
      </c>
      <c r="T610" s="2" t="str">
        <f>CONCATENATE($J$1,IF(AND(K610&lt;&gt;"",$K$1&lt;&gt;""),CONCATENATE($K$1,K610,$J$2),""))</f>
        <v/>
      </c>
      <c r="U610" s="2" t="str">
        <f>CONCATENATE($J$1,IF(AND(L610&lt;&gt;"",$L$1&lt;&gt;""),CONCATENATE($L$1,L610,$J$2),""))</f>
        <v/>
      </c>
      <c r="V610" s="2" t="str">
        <f>CONCATENATE($J$1,IF(AND(M610&lt;&gt;"",$M$1&lt;&gt;""),CONCATENATE($M$1,M610,$J$2),""))</f>
        <v/>
      </c>
      <c r="W610" s="2" t="str">
        <f>CONCATENATE($J$1,IF(AND(N610&lt;&gt;"",$N$1&lt;&gt;""),CONCATENATE($N$1,N610,$J$2),""))</f>
        <v/>
      </c>
      <c r="X610" s="2" t="str">
        <f>CONCATENATE($J$1,IF(AND(O610&lt;&gt;"",$O$1&lt;&gt;""),CONCATENATE($O$1,O610,$J$2),""))</f>
        <v/>
      </c>
      <c r="Y610" s="2" t="str">
        <f>CONCATENATE($J$1,IF(AND(P610&lt;&gt;"",$P$1&lt;&gt;""),CONCATENATE($P$1,P610,$J$2),""))</f>
        <v/>
      </c>
      <c r="Z610" s="2" t="str">
        <f>CONCATENATE($J$1,IF(AND(Q610&lt;&gt;"",$Q$1&lt;&gt;""),CONCATENATE($Q$1,Q610,$J$2),""))</f>
        <v/>
      </c>
      <c r="AA610" s="2" t="str">
        <f>CONCATENATE($J$1,IF(AND(R610&lt;&gt;"",$R$1&lt;&gt;""),CONCATENATE($R$1,R610,$J$2),""))</f>
        <v/>
      </c>
      <c r="AB610" s="2" t="str">
        <f t="shared" si="13"/>
        <v/>
      </c>
      <c r="AC610" s="18"/>
      <c r="AD610" s="18"/>
      <c r="AE610" s="18"/>
      <c r="AF610" s="18"/>
      <c r="AG610" s="18"/>
      <c r="AH610" s="2" t="str">
        <f>CONCATENATE($AH$1,IF(AND(AE610&lt;&gt;""),CONCATENATE("http://restauranttory.com/products/",B610,"/",AE610,".jpg"),""))</f>
        <v/>
      </c>
      <c r="AI610" s="2" t="str">
        <f>CONCATENATE($AH$1,IF(AND(AF610&lt;&gt;""),CONCATENATE("http://restauranttory.com/products/",B610,"/",AF610,".jpg"),""))</f>
        <v/>
      </c>
      <c r="AJ610" s="2" t="str">
        <f>CONCATENATE($AH$1,IF(AND(AG610&lt;&gt;""),CONCATENATE("http://restauranttory.com/products/",B610,"/",AG610,".jpg"),""))</f>
        <v/>
      </c>
      <c r="AK610" s="18"/>
      <c r="AL610" s="18"/>
      <c r="AM610" s="18"/>
      <c r="AN610" s="18"/>
      <c r="AO610" s="18"/>
      <c r="AP610" s="18"/>
      <c r="AQ610" s="18"/>
      <c r="AR610" s="2" t="str">
        <f>CONCATENATE($AH$1,IF(AND(AL610&lt;&gt;""),CONCATENATE("http://restauranttory.com/products/",B610,"/",AL610,".pdf"),""))</f>
        <v/>
      </c>
      <c r="AS610" s="2" t="str">
        <f>CONCATENATE($AH$1,IF(AND(AN610&lt;&gt;""),CONCATENATE("http://restauranttory.com/products/",B610,"/",AN610,".pdf"),""))</f>
        <v/>
      </c>
      <c r="AT610" s="2" t="str">
        <f>CONCATENATE($AH$1,IF(AND(AP610&lt;&gt;""),CONCATENATE("http://restauranttory.com/products/",B610,"/",AP610,".pdf"),""))</f>
        <v/>
      </c>
      <c r="AU610" s="18"/>
      <c r="BA610" s="18"/>
    </row>
    <row r="611" spans="1:53" ht="15" customHeight="1" thickBot="1" x14ac:dyDescent="0.3">
      <c r="A611" s="18"/>
      <c r="B611" s="18"/>
      <c r="C611" s="18"/>
      <c r="D611" s="18"/>
      <c r="E611" s="18"/>
      <c r="F611" s="18"/>
      <c r="G611" s="18"/>
      <c r="H611" s="2" t="str">
        <f t="shared" si="14"/>
        <v>&lt;check&gt;&lt;br&gt;&lt;check&gt;&lt;br&gt;&lt;check&gt;&lt;br&gt;</v>
      </c>
      <c r="I611" s="18"/>
      <c r="K611" s="18"/>
      <c r="L611" s="18"/>
      <c r="M611" s="18"/>
      <c r="N611" s="18"/>
      <c r="O611" s="18"/>
      <c r="P611" s="18"/>
      <c r="Q611" s="18"/>
      <c r="R611" s="18"/>
      <c r="S611" s="20" t="str">
        <f>CONCATENATE($J$1,IF(AND(I611&lt;&gt;"",$I$1&lt;&gt;""),CONCATENATE($I$1,I611,$J$2),""))</f>
        <v/>
      </c>
      <c r="T611" s="2" t="str">
        <f>CONCATENATE($J$1,IF(AND(K611&lt;&gt;"",$K$1&lt;&gt;""),CONCATENATE($K$1,K611,$J$2),""))</f>
        <v/>
      </c>
      <c r="U611" s="2" t="str">
        <f>CONCATENATE($J$1,IF(AND(L611&lt;&gt;"",$L$1&lt;&gt;""),CONCATENATE($L$1,L611,$J$2),""))</f>
        <v/>
      </c>
      <c r="V611" s="2" t="str">
        <f>CONCATENATE($J$1,IF(AND(M611&lt;&gt;"",$M$1&lt;&gt;""),CONCATENATE($M$1,M611,$J$2),""))</f>
        <v/>
      </c>
      <c r="W611" s="2" t="str">
        <f>CONCATENATE($J$1,IF(AND(N611&lt;&gt;"",$N$1&lt;&gt;""),CONCATENATE($N$1,N611,$J$2),""))</f>
        <v/>
      </c>
      <c r="X611" s="2" t="str">
        <f>CONCATENATE($J$1,IF(AND(O611&lt;&gt;"",$O$1&lt;&gt;""),CONCATENATE($O$1,O611,$J$2),""))</f>
        <v/>
      </c>
      <c r="Y611" s="2" t="str">
        <f>CONCATENATE($J$1,IF(AND(P611&lt;&gt;"",$P$1&lt;&gt;""),CONCATENATE($P$1,P611,$J$2),""))</f>
        <v/>
      </c>
      <c r="Z611" s="2" t="str">
        <f>CONCATENATE($J$1,IF(AND(Q611&lt;&gt;"",$Q$1&lt;&gt;""),CONCATENATE($Q$1,Q611,$J$2),""))</f>
        <v/>
      </c>
      <c r="AA611" s="2" t="str">
        <f>CONCATENATE($J$1,IF(AND(R611&lt;&gt;"",$R$1&lt;&gt;""),CONCATENATE($R$1,R611,$J$2),""))</f>
        <v/>
      </c>
      <c r="AB611" s="2" t="str">
        <f t="shared" si="13"/>
        <v/>
      </c>
      <c r="AC611" s="18"/>
      <c r="AD611" s="18"/>
      <c r="AE611" s="18"/>
      <c r="AF611" s="18"/>
      <c r="AG611" s="18"/>
      <c r="AH611" s="2" t="str">
        <f>CONCATENATE($AH$1,IF(AND(AE611&lt;&gt;""),CONCATENATE("http://restauranttory.com/products/",B611,"/",AE611,".jpg"),""))</f>
        <v/>
      </c>
      <c r="AI611" s="2" t="str">
        <f>CONCATENATE($AH$1,IF(AND(AF611&lt;&gt;""),CONCATENATE("http://restauranttory.com/products/",B611,"/",AF611,".jpg"),""))</f>
        <v/>
      </c>
      <c r="AJ611" s="2" t="str">
        <f>CONCATENATE($AH$1,IF(AND(AG611&lt;&gt;""),CONCATENATE("http://restauranttory.com/products/",B611,"/",AG611,".jpg"),""))</f>
        <v/>
      </c>
      <c r="AK611" s="18"/>
      <c r="AL611" s="18"/>
      <c r="AM611" s="18"/>
      <c r="AN611" s="18"/>
      <c r="AO611" s="18"/>
      <c r="AP611" s="18"/>
      <c r="AQ611" s="18"/>
      <c r="AR611" s="2" t="str">
        <f>CONCATENATE($AH$1,IF(AND(AL611&lt;&gt;""),CONCATENATE("http://restauranttory.com/products/",B611,"/",AL611,".pdf"),""))</f>
        <v/>
      </c>
      <c r="AS611" s="2" t="str">
        <f>CONCATENATE($AH$1,IF(AND(AN611&lt;&gt;""),CONCATENATE("http://restauranttory.com/products/",B611,"/",AN611,".pdf"),""))</f>
        <v/>
      </c>
      <c r="AT611" s="2" t="str">
        <f>CONCATENATE($AH$1,IF(AND(AP611&lt;&gt;""),CONCATENATE("http://restauranttory.com/products/",B611,"/",AP611,".pdf"),""))</f>
        <v/>
      </c>
      <c r="AU611" s="18"/>
      <c r="BA611" s="18"/>
    </row>
    <row r="612" spans="1:53" ht="15" customHeight="1" thickBot="1" x14ac:dyDescent="0.3">
      <c r="A612" s="18"/>
      <c r="B612" s="18"/>
      <c r="C612" s="18"/>
      <c r="D612" s="18"/>
      <c r="E612" s="18"/>
      <c r="F612" s="18"/>
      <c r="G612" s="18"/>
      <c r="H612" s="2" t="str">
        <f t="shared" si="14"/>
        <v>&lt;check&gt;&lt;br&gt;&lt;check&gt;&lt;br&gt;&lt;check&gt;&lt;br&gt;</v>
      </c>
      <c r="I612" s="18"/>
      <c r="K612" s="18"/>
      <c r="L612" s="18"/>
      <c r="M612" s="18"/>
      <c r="N612" s="18"/>
      <c r="O612" s="18"/>
      <c r="P612" s="18"/>
      <c r="Q612" s="18"/>
      <c r="R612" s="18"/>
      <c r="S612" s="20" t="str">
        <f>CONCATENATE($J$1,IF(AND(I612&lt;&gt;"",$I$1&lt;&gt;""),CONCATENATE($I$1,I612,$J$2),""))</f>
        <v/>
      </c>
      <c r="T612" s="2" t="str">
        <f>CONCATENATE($J$1,IF(AND(K612&lt;&gt;"",$K$1&lt;&gt;""),CONCATENATE($K$1,K612,$J$2),""))</f>
        <v/>
      </c>
      <c r="U612" s="2" t="str">
        <f>CONCATENATE($J$1,IF(AND(L612&lt;&gt;"",$L$1&lt;&gt;""),CONCATENATE($L$1,L612,$J$2),""))</f>
        <v/>
      </c>
      <c r="V612" s="2" t="str">
        <f>CONCATENATE($J$1,IF(AND(M612&lt;&gt;"",$M$1&lt;&gt;""),CONCATENATE($M$1,M612,$J$2),""))</f>
        <v/>
      </c>
      <c r="W612" s="2" t="str">
        <f>CONCATENATE($J$1,IF(AND(N612&lt;&gt;"",$N$1&lt;&gt;""),CONCATENATE($N$1,N612,$J$2),""))</f>
        <v/>
      </c>
      <c r="X612" s="2" t="str">
        <f>CONCATENATE($J$1,IF(AND(O612&lt;&gt;"",$O$1&lt;&gt;""),CONCATENATE($O$1,O612,$J$2),""))</f>
        <v/>
      </c>
      <c r="Y612" s="2" t="str">
        <f>CONCATENATE($J$1,IF(AND(P612&lt;&gt;"",$P$1&lt;&gt;""),CONCATENATE($P$1,P612,$J$2),""))</f>
        <v/>
      </c>
      <c r="Z612" s="2" t="str">
        <f>CONCATENATE($J$1,IF(AND(Q612&lt;&gt;"",$Q$1&lt;&gt;""),CONCATENATE($Q$1,Q612,$J$2),""))</f>
        <v/>
      </c>
      <c r="AA612" s="2" t="str">
        <f>CONCATENATE($J$1,IF(AND(R612&lt;&gt;"",$R$1&lt;&gt;""),CONCATENATE($R$1,R612,$J$2),""))</f>
        <v/>
      </c>
      <c r="AB612" s="2" t="str">
        <f t="shared" si="13"/>
        <v/>
      </c>
      <c r="AC612" s="18"/>
      <c r="AD612" s="18"/>
      <c r="AE612" s="18"/>
      <c r="AF612" s="18"/>
      <c r="AG612" s="18"/>
      <c r="AH612" s="2" t="str">
        <f>CONCATENATE($AH$1,IF(AND(AE612&lt;&gt;""),CONCATENATE("http://restauranttory.com/products/",B612,"/",AE612,".jpg"),""))</f>
        <v/>
      </c>
      <c r="AI612" s="2" t="str">
        <f>CONCATENATE($AH$1,IF(AND(AF612&lt;&gt;""),CONCATENATE("http://restauranttory.com/products/",B612,"/",AF612,".jpg"),""))</f>
        <v/>
      </c>
      <c r="AJ612" s="2" t="str">
        <f>CONCATENATE($AH$1,IF(AND(AG612&lt;&gt;""),CONCATENATE("http://restauranttory.com/products/",B612,"/",AG612,".jpg"),""))</f>
        <v/>
      </c>
      <c r="AK612" s="18"/>
      <c r="AL612" s="18"/>
      <c r="AM612" s="18"/>
      <c r="AN612" s="18"/>
      <c r="AO612" s="18"/>
      <c r="AP612" s="18"/>
      <c r="AQ612" s="18"/>
      <c r="AR612" s="2" t="str">
        <f>CONCATENATE($AH$1,IF(AND(AL612&lt;&gt;""),CONCATENATE("http://restauranttory.com/products/",B612,"/",AL612,".pdf"),""))</f>
        <v/>
      </c>
      <c r="AS612" s="2" t="str">
        <f>CONCATENATE($AH$1,IF(AND(AN612&lt;&gt;""),CONCATENATE("http://restauranttory.com/products/",B612,"/",AN612,".pdf"),""))</f>
        <v/>
      </c>
      <c r="AT612" s="2" t="str">
        <f>CONCATENATE($AH$1,IF(AND(AP612&lt;&gt;""),CONCATENATE("http://restauranttory.com/products/",B612,"/",AP612,".pdf"),""))</f>
        <v/>
      </c>
      <c r="AU612" s="18"/>
      <c r="BA612" s="18"/>
    </row>
    <row r="613" spans="1:53" ht="15" customHeight="1" thickBot="1" x14ac:dyDescent="0.3">
      <c r="A613" s="18"/>
      <c r="B613" s="18"/>
      <c r="C613" s="18"/>
      <c r="D613" s="18"/>
      <c r="E613" s="18"/>
      <c r="F613" s="18"/>
      <c r="G613" s="18"/>
      <c r="H613" s="2" t="str">
        <f t="shared" si="14"/>
        <v>&lt;check&gt;&lt;br&gt;&lt;check&gt;&lt;br&gt;&lt;check&gt;&lt;br&gt;</v>
      </c>
      <c r="I613" s="18"/>
      <c r="K613" s="18"/>
      <c r="L613" s="18"/>
      <c r="M613" s="18"/>
      <c r="N613" s="18"/>
      <c r="O613" s="18"/>
      <c r="P613" s="18"/>
      <c r="Q613" s="18"/>
      <c r="R613" s="18"/>
      <c r="S613" s="20" t="str">
        <f>CONCATENATE($J$1,IF(AND(I613&lt;&gt;"",$I$1&lt;&gt;""),CONCATENATE($I$1,I613,$J$2),""))</f>
        <v/>
      </c>
      <c r="T613" s="2" t="str">
        <f>CONCATENATE($J$1,IF(AND(K613&lt;&gt;"",$K$1&lt;&gt;""),CONCATENATE($K$1,K613,$J$2),""))</f>
        <v/>
      </c>
      <c r="U613" s="2" t="str">
        <f>CONCATENATE($J$1,IF(AND(L613&lt;&gt;"",$L$1&lt;&gt;""),CONCATENATE($L$1,L613,$J$2),""))</f>
        <v/>
      </c>
      <c r="V613" s="2" t="str">
        <f>CONCATENATE($J$1,IF(AND(M613&lt;&gt;"",$M$1&lt;&gt;""),CONCATENATE($M$1,M613,$J$2),""))</f>
        <v/>
      </c>
      <c r="W613" s="2" t="str">
        <f>CONCATENATE($J$1,IF(AND(N613&lt;&gt;"",$N$1&lt;&gt;""),CONCATENATE($N$1,N613,$J$2),""))</f>
        <v/>
      </c>
      <c r="X613" s="2" t="str">
        <f>CONCATENATE($J$1,IF(AND(O613&lt;&gt;"",$O$1&lt;&gt;""),CONCATENATE($O$1,O613,$J$2),""))</f>
        <v/>
      </c>
      <c r="Y613" s="2" t="str">
        <f>CONCATENATE($J$1,IF(AND(P613&lt;&gt;"",$P$1&lt;&gt;""),CONCATENATE($P$1,P613,$J$2),""))</f>
        <v/>
      </c>
      <c r="Z613" s="2" t="str">
        <f>CONCATENATE($J$1,IF(AND(Q613&lt;&gt;"",$Q$1&lt;&gt;""),CONCATENATE($Q$1,Q613,$J$2),""))</f>
        <v/>
      </c>
      <c r="AA613" s="2" t="str">
        <f>CONCATENATE($J$1,IF(AND(R613&lt;&gt;"",$R$1&lt;&gt;""),CONCATENATE($R$1,R613,$J$2),""))</f>
        <v/>
      </c>
      <c r="AB613" s="2" t="str">
        <f t="shared" si="13"/>
        <v/>
      </c>
      <c r="AC613" s="18"/>
      <c r="AD613" s="18"/>
      <c r="AE613" s="18"/>
      <c r="AF613" s="18"/>
      <c r="AG613" s="18"/>
      <c r="AH613" s="2" t="str">
        <f>CONCATENATE($AH$1,IF(AND(AE613&lt;&gt;""),CONCATENATE("http://restauranttory.com/products/",B613,"/",AE613,".jpg"),""))</f>
        <v/>
      </c>
      <c r="AI613" s="2" t="str">
        <f>CONCATENATE($AH$1,IF(AND(AF613&lt;&gt;""),CONCATENATE("http://restauranttory.com/products/",B613,"/",AF613,".jpg"),""))</f>
        <v/>
      </c>
      <c r="AJ613" s="2" t="str">
        <f>CONCATENATE($AH$1,IF(AND(AG613&lt;&gt;""),CONCATENATE("http://restauranttory.com/products/",B613,"/",AG613,".jpg"),""))</f>
        <v/>
      </c>
      <c r="AK613" s="18"/>
      <c r="AL613" s="18"/>
      <c r="AM613" s="18"/>
      <c r="AN613" s="18"/>
      <c r="AO613" s="18"/>
      <c r="AP613" s="18"/>
      <c r="AQ613" s="18"/>
      <c r="AR613" s="2" t="str">
        <f>CONCATENATE($AH$1,IF(AND(AL613&lt;&gt;""),CONCATENATE("http://restauranttory.com/products/",B613,"/",AL613,".pdf"),""))</f>
        <v/>
      </c>
      <c r="AS613" s="2" t="str">
        <f>CONCATENATE($AH$1,IF(AND(AN613&lt;&gt;""),CONCATENATE("http://restauranttory.com/products/",B613,"/",AN613,".pdf"),""))</f>
        <v/>
      </c>
      <c r="AT613" s="2" t="str">
        <f>CONCATENATE($AH$1,IF(AND(AP613&lt;&gt;""),CONCATENATE("http://restauranttory.com/products/",B613,"/",AP613,".pdf"),""))</f>
        <v/>
      </c>
      <c r="AU613" s="18"/>
      <c r="BA613" s="18"/>
    </row>
    <row r="614" spans="1:53" ht="15" customHeight="1" thickBot="1" x14ac:dyDescent="0.3">
      <c r="A614" s="18"/>
      <c r="B614" s="18"/>
      <c r="C614" s="18"/>
      <c r="D614" s="18"/>
      <c r="E614" s="18"/>
      <c r="F614" s="18"/>
      <c r="G614" s="18"/>
      <c r="H614" s="2" t="str">
        <f t="shared" si="14"/>
        <v>&lt;check&gt;&lt;br&gt;&lt;check&gt;&lt;br&gt;&lt;check&gt;&lt;br&gt;</v>
      </c>
      <c r="I614" s="18"/>
      <c r="K614" s="18"/>
      <c r="L614" s="18"/>
      <c r="M614" s="18"/>
      <c r="N614" s="18"/>
      <c r="O614" s="18"/>
      <c r="P614" s="18"/>
      <c r="Q614" s="18"/>
      <c r="R614" s="18"/>
      <c r="S614" s="20" t="str">
        <f>CONCATENATE($J$1,IF(AND(I614&lt;&gt;"",$I$1&lt;&gt;""),CONCATENATE($I$1,I614,$J$2),""))</f>
        <v/>
      </c>
      <c r="T614" s="2" t="str">
        <f>CONCATENATE($J$1,IF(AND(K614&lt;&gt;"",$K$1&lt;&gt;""),CONCATENATE($K$1,K614,$J$2),""))</f>
        <v/>
      </c>
      <c r="U614" s="2" t="str">
        <f>CONCATENATE($J$1,IF(AND(L614&lt;&gt;"",$L$1&lt;&gt;""),CONCATENATE($L$1,L614,$J$2),""))</f>
        <v/>
      </c>
      <c r="V614" s="2" t="str">
        <f>CONCATENATE($J$1,IF(AND(M614&lt;&gt;"",$M$1&lt;&gt;""),CONCATENATE($M$1,M614,$J$2),""))</f>
        <v/>
      </c>
      <c r="W614" s="2" t="str">
        <f>CONCATENATE($J$1,IF(AND(N614&lt;&gt;"",$N$1&lt;&gt;""),CONCATENATE($N$1,N614,$J$2),""))</f>
        <v/>
      </c>
      <c r="X614" s="2" t="str">
        <f>CONCATENATE($J$1,IF(AND(O614&lt;&gt;"",$O$1&lt;&gt;""),CONCATENATE($O$1,O614,$J$2),""))</f>
        <v/>
      </c>
      <c r="Y614" s="2" t="str">
        <f>CONCATENATE($J$1,IF(AND(P614&lt;&gt;"",$P$1&lt;&gt;""),CONCATENATE($P$1,P614,$J$2),""))</f>
        <v/>
      </c>
      <c r="Z614" s="2" t="str">
        <f>CONCATENATE($J$1,IF(AND(Q614&lt;&gt;"",$Q$1&lt;&gt;""),CONCATENATE($Q$1,Q614,$J$2),""))</f>
        <v/>
      </c>
      <c r="AA614" s="2" t="str">
        <f>CONCATENATE($J$1,IF(AND(R614&lt;&gt;"",$R$1&lt;&gt;""),CONCATENATE($R$1,R614,$J$2),""))</f>
        <v/>
      </c>
      <c r="AB614" s="2" t="str">
        <f t="shared" si="13"/>
        <v/>
      </c>
      <c r="AC614" s="18"/>
      <c r="AD614" s="18"/>
      <c r="AE614" s="18"/>
      <c r="AF614" s="18"/>
      <c r="AG614" s="18"/>
      <c r="AH614" s="2" t="str">
        <f>CONCATENATE($AH$1,IF(AND(AE614&lt;&gt;""),CONCATENATE("http://restauranttory.com/products/",B614,"/",AE614,".jpg"),""))</f>
        <v/>
      </c>
      <c r="AI614" s="2" t="str">
        <f>CONCATENATE($AH$1,IF(AND(AF614&lt;&gt;""),CONCATENATE("http://restauranttory.com/products/",B614,"/",AF614,".jpg"),""))</f>
        <v/>
      </c>
      <c r="AJ614" s="2" t="str">
        <f>CONCATENATE($AH$1,IF(AND(AG614&lt;&gt;""),CONCATENATE("http://restauranttory.com/products/",B614,"/",AG614,".jpg"),""))</f>
        <v/>
      </c>
      <c r="AK614" s="18"/>
      <c r="AL614" s="18"/>
      <c r="AM614" s="18"/>
      <c r="AN614" s="18"/>
      <c r="AO614" s="18"/>
      <c r="AP614" s="18"/>
      <c r="AQ614" s="18"/>
      <c r="AR614" s="2" t="str">
        <f>CONCATENATE($AH$1,IF(AND(AL614&lt;&gt;""),CONCATENATE("http://restauranttory.com/products/",B614,"/",AL614,".pdf"),""))</f>
        <v/>
      </c>
      <c r="AS614" s="2" t="str">
        <f>CONCATENATE($AH$1,IF(AND(AN614&lt;&gt;""),CONCATENATE("http://restauranttory.com/products/",B614,"/",AN614,".pdf"),""))</f>
        <v/>
      </c>
      <c r="AT614" s="2" t="str">
        <f>CONCATENATE($AH$1,IF(AND(AP614&lt;&gt;""),CONCATENATE("http://restauranttory.com/products/",B614,"/",AP614,".pdf"),""))</f>
        <v/>
      </c>
      <c r="AU614" s="18"/>
      <c r="BA614" s="18"/>
    </row>
    <row r="615" spans="1:53" ht="15" customHeight="1" thickBot="1" x14ac:dyDescent="0.3">
      <c r="A615" s="18"/>
      <c r="B615" s="18"/>
      <c r="C615" s="18"/>
      <c r="D615" s="18"/>
      <c r="E615" s="18"/>
      <c r="F615" s="18"/>
      <c r="G615" s="18"/>
      <c r="H615" s="2" t="str">
        <f t="shared" si="14"/>
        <v>&lt;check&gt;&lt;br&gt;&lt;check&gt;&lt;br&gt;&lt;check&gt;&lt;br&gt;</v>
      </c>
      <c r="I615" s="18"/>
      <c r="K615" s="18"/>
      <c r="L615" s="18"/>
      <c r="M615" s="18"/>
      <c r="N615" s="18"/>
      <c r="O615" s="18"/>
      <c r="P615" s="18"/>
      <c r="Q615" s="18"/>
      <c r="R615" s="18"/>
      <c r="S615" s="20" t="str">
        <f>CONCATENATE($J$1,IF(AND(I615&lt;&gt;"",$I$1&lt;&gt;""),CONCATENATE($I$1,I615,$J$2),""))</f>
        <v/>
      </c>
      <c r="T615" s="2" t="str">
        <f>CONCATENATE($J$1,IF(AND(K615&lt;&gt;"",$K$1&lt;&gt;""),CONCATENATE($K$1,K615,$J$2),""))</f>
        <v/>
      </c>
      <c r="U615" s="2" t="str">
        <f>CONCATENATE($J$1,IF(AND(L615&lt;&gt;"",$L$1&lt;&gt;""),CONCATENATE($L$1,L615,$J$2),""))</f>
        <v/>
      </c>
      <c r="V615" s="2" t="str">
        <f>CONCATENATE($J$1,IF(AND(M615&lt;&gt;"",$M$1&lt;&gt;""),CONCATENATE($M$1,M615,$J$2),""))</f>
        <v/>
      </c>
      <c r="W615" s="2" t="str">
        <f>CONCATENATE($J$1,IF(AND(N615&lt;&gt;"",$N$1&lt;&gt;""),CONCATENATE($N$1,N615,$J$2),""))</f>
        <v/>
      </c>
      <c r="X615" s="2" t="str">
        <f>CONCATENATE($J$1,IF(AND(O615&lt;&gt;"",$O$1&lt;&gt;""),CONCATENATE($O$1,O615,$J$2),""))</f>
        <v/>
      </c>
      <c r="Y615" s="2" t="str">
        <f>CONCATENATE($J$1,IF(AND(P615&lt;&gt;"",$P$1&lt;&gt;""),CONCATENATE($P$1,P615,$J$2),""))</f>
        <v/>
      </c>
      <c r="Z615" s="2" t="str">
        <f>CONCATENATE($J$1,IF(AND(Q615&lt;&gt;"",$Q$1&lt;&gt;""),CONCATENATE($Q$1,Q615,$J$2),""))</f>
        <v/>
      </c>
      <c r="AA615" s="2" t="str">
        <f>CONCATENATE($J$1,IF(AND(R615&lt;&gt;"",$R$1&lt;&gt;""),CONCATENATE($R$1,R615,$J$2),""))</f>
        <v/>
      </c>
      <c r="AB615" s="2" t="str">
        <f t="shared" si="13"/>
        <v/>
      </c>
      <c r="AC615" s="18"/>
      <c r="AD615" s="18"/>
      <c r="AE615" s="18"/>
      <c r="AF615" s="18"/>
      <c r="AG615" s="18"/>
      <c r="AH615" s="2" t="str">
        <f>CONCATENATE($AH$1,IF(AND(AE615&lt;&gt;""),CONCATENATE("http://restauranttory.com/products/",B615,"/",AE615,".jpg"),""))</f>
        <v/>
      </c>
      <c r="AI615" s="2" t="str">
        <f>CONCATENATE($AH$1,IF(AND(AF615&lt;&gt;""),CONCATENATE("http://restauranttory.com/products/",B615,"/",AF615,".jpg"),""))</f>
        <v/>
      </c>
      <c r="AJ615" s="2" t="str">
        <f>CONCATENATE($AH$1,IF(AND(AG615&lt;&gt;""),CONCATENATE("http://restauranttory.com/products/",B615,"/",AG615,".jpg"),""))</f>
        <v/>
      </c>
      <c r="AK615" s="18"/>
      <c r="AL615" s="18"/>
      <c r="AM615" s="18"/>
      <c r="AN615" s="18"/>
      <c r="AO615" s="18"/>
      <c r="AP615" s="18"/>
      <c r="AQ615" s="18"/>
      <c r="AR615" s="2" t="str">
        <f>CONCATENATE($AH$1,IF(AND(AL615&lt;&gt;""),CONCATENATE("http://restauranttory.com/products/",B615,"/",AL615,".pdf"),""))</f>
        <v/>
      </c>
      <c r="AS615" s="2" t="str">
        <f>CONCATENATE($AH$1,IF(AND(AN615&lt;&gt;""),CONCATENATE("http://restauranttory.com/products/",B615,"/",AN615,".pdf"),""))</f>
        <v/>
      </c>
      <c r="AT615" s="2" t="str">
        <f>CONCATENATE($AH$1,IF(AND(AP615&lt;&gt;""),CONCATENATE("http://restauranttory.com/products/",B615,"/",AP615,".pdf"),""))</f>
        <v/>
      </c>
      <c r="AU615" s="18"/>
      <c r="BA615" s="18"/>
    </row>
    <row r="616" spans="1:53" ht="15" customHeight="1" thickBot="1" x14ac:dyDescent="0.3">
      <c r="A616" s="18"/>
      <c r="B616" s="18"/>
      <c r="C616" s="18"/>
      <c r="D616" s="18"/>
      <c r="E616" s="18"/>
      <c r="F616" s="18"/>
      <c r="G616" s="18"/>
      <c r="H616" s="2" t="str">
        <f t="shared" si="14"/>
        <v>&lt;check&gt;&lt;br&gt;&lt;check&gt;&lt;br&gt;&lt;check&gt;&lt;br&gt;</v>
      </c>
      <c r="I616" s="18"/>
      <c r="K616" s="18"/>
      <c r="L616" s="18"/>
      <c r="M616" s="18"/>
      <c r="N616" s="18"/>
      <c r="O616" s="18"/>
      <c r="P616" s="18"/>
      <c r="Q616" s="18"/>
      <c r="R616" s="18"/>
      <c r="S616" s="20" t="str">
        <f>CONCATENATE($J$1,IF(AND(I616&lt;&gt;"",$I$1&lt;&gt;""),CONCATENATE($I$1,I616,$J$2),""))</f>
        <v/>
      </c>
      <c r="T616" s="2" t="str">
        <f>CONCATENATE($J$1,IF(AND(K616&lt;&gt;"",$K$1&lt;&gt;""),CONCATENATE($K$1,K616,$J$2),""))</f>
        <v/>
      </c>
      <c r="U616" s="2" t="str">
        <f>CONCATENATE($J$1,IF(AND(L616&lt;&gt;"",$L$1&lt;&gt;""),CONCATENATE($L$1,L616,$J$2),""))</f>
        <v/>
      </c>
      <c r="V616" s="2" t="str">
        <f>CONCATENATE($J$1,IF(AND(M616&lt;&gt;"",$M$1&lt;&gt;""),CONCATENATE($M$1,M616,$J$2),""))</f>
        <v/>
      </c>
      <c r="W616" s="2" t="str">
        <f>CONCATENATE($J$1,IF(AND(N616&lt;&gt;"",$N$1&lt;&gt;""),CONCATENATE($N$1,N616,$J$2),""))</f>
        <v/>
      </c>
      <c r="X616" s="2" t="str">
        <f>CONCATENATE($J$1,IF(AND(O616&lt;&gt;"",$O$1&lt;&gt;""),CONCATENATE($O$1,O616,$J$2),""))</f>
        <v/>
      </c>
      <c r="Y616" s="2" t="str">
        <f>CONCATENATE($J$1,IF(AND(P616&lt;&gt;"",$P$1&lt;&gt;""),CONCATENATE($P$1,P616,$J$2),""))</f>
        <v/>
      </c>
      <c r="Z616" s="2" t="str">
        <f>CONCATENATE($J$1,IF(AND(Q616&lt;&gt;"",$Q$1&lt;&gt;""),CONCATENATE($Q$1,Q616,$J$2),""))</f>
        <v/>
      </c>
      <c r="AA616" s="2" t="str">
        <f>CONCATENATE($J$1,IF(AND(R616&lt;&gt;"",$R$1&lt;&gt;""),CONCATENATE($R$1,R616,$J$2),""))</f>
        <v/>
      </c>
      <c r="AB616" s="2" t="str">
        <f t="shared" si="13"/>
        <v/>
      </c>
      <c r="AC616" s="18"/>
      <c r="AD616" s="18"/>
      <c r="AE616" s="18"/>
      <c r="AF616" s="18"/>
      <c r="AG616" s="18"/>
      <c r="AH616" s="2" t="str">
        <f>CONCATENATE($AH$1,IF(AND(AE616&lt;&gt;""),CONCATENATE("http://restauranttory.com/products/",B616,"/",AE616,".jpg"),""))</f>
        <v/>
      </c>
      <c r="AI616" s="2" t="str">
        <f>CONCATENATE($AH$1,IF(AND(AF616&lt;&gt;""),CONCATENATE("http://restauranttory.com/products/",B616,"/",AF616,".jpg"),""))</f>
        <v/>
      </c>
      <c r="AJ616" s="2" t="str">
        <f>CONCATENATE($AH$1,IF(AND(AG616&lt;&gt;""),CONCATENATE("http://restauranttory.com/products/",B616,"/",AG616,".jpg"),""))</f>
        <v/>
      </c>
      <c r="AK616" s="18"/>
      <c r="AL616" s="18"/>
      <c r="AM616" s="18"/>
      <c r="AN616" s="18"/>
      <c r="AO616" s="18"/>
      <c r="AP616" s="18"/>
      <c r="AQ616" s="18"/>
      <c r="AR616" s="2" t="str">
        <f>CONCATENATE($AH$1,IF(AND(AL616&lt;&gt;""),CONCATENATE("http://restauranttory.com/products/",B616,"/",AL616,".pdf"),""))</f>
        <v/>
      </c>
      <c r="AS616" s="2" t="str">
        <f>CONCATENATE($AH$1,IF(AND(AN616&lt;&gt;""),CONCATENATE("http://restauranttory.com/products/",B616,"/",AN616,".pdf"),""))</f>
        <v/>
      </c>
      <c r="AT616" s="2" t="str">
        <f>CONCATENATE($AH$1,IF(AND(AP616&lt;&gt;""),CONCATENATE("http://restauranttory.com/products/",B616,"/",AP616,".pdf"),""))</f>
        <v/>
      </c>
      <c r="AU616" s="18"/>
      <c r="BA616" s="18"/>
    </row>
    <row r="617" spans="1:53" ht="15" customHeight="1" thickBot="1" x14ac:dyDescent="0.3">
      <c r="A617" s="18"/>
      <c r="B617" s="18"/>
      <c r="C617" s="18"/>
      <c r="D617" s="18"/>
      <c r="E617" s="18"/>
      <c r="F617" s="18"/>
      <c r="G617" s="18"/>
      <c r="H617" s="2" t="str">
        <f t="shared" si="14"/>
        <v>&lt;check&gt;&lt;br&gt;&lt;check&gt;&lt;br&gt;&lt;check&gt;&lt;br&gt;</v>
      </c>
      <c r="I617" s="18"/>
      <c r="K617" s="18"/>
      <c r="L617" s="18"/>
      <c r="M617" s="18"/>
      <c r="N617" s="18"/>
      <c r="O617" s="18"/>
      <c r="P617" s="18"/>
      <c r="Q617" s="18"/>
      <c r="R617" s="18"/>
      <c r="S617" s="20" t="str">
        <f>CONCATENATE($J$1,IF(AND(I617&lt;&gt;"",$I$1&lt;&gt;""),CONCATENATE($I$1,I617,$J$2),""))</f>
        <v/>
      </c>
      <c r="T617" s="2" t="str">
        <f>CONCATENATE($J$1,IF(AND(K617&lt;&gt;"",$K$1&lt;&gt;""),CONCATENATE($K$1,K617,$J$2),""))</f>
        <v/>
      </c>
      <c r="U617" s="2" t="str">
        <f>CONCATENATE($J$1,IF(AND(L617&lt;&gt;"",$L$1&lt;&gt;""),CONCATENATE($L$1,L617,$J$2),""))</f>
        <v/>
      </c>
      <c r="V617" s="2" t="str">
        <f>CONCATENATE($J$1,IF(AND(M617&lt;&gt;"",$M$1&lt;&gt;""),CONCATENATE($M$1,M617,$J$2),""))</f>
        <v/>
      </c>
      <c r="W617" s="2" t="str">
        <f>CONCATENATE($J$1,IF(AND(N617&lt;&gt;"",$N$1&lt;&gt;""),CONCATENATE($N$1,N617,$J$2),""))</f>
        <v/>
      </c>
      <c r="X617" s="2" t="str">
        <f>CONCATENATE($J$1,IF(AND(O617&lt;&gt;"",$O$1&lt;&gt;""),CONCATENATE($O$1,O617,$J$2),""))</f>
        <v/>
      </c>
      <c r="Y617" s="2" t="str">
        <f>CONCATENATE($J$1,IF(AND(P617&lt;&gt;"",$P$1&lt;&gt;""),CONCATENATE($P$1,P617,$J$2),""))</f>
        <v/>
      </c>
      <c r="Z617" s="2" t="str">
        <f>CONCATENATE($J$1,IF(AND(Q617&lt;&gt;"",$Q$1&lt;&gt;""),CONCATENATE($Q$1,Q617,$J$2),""))</f>
        <v/>
      </c>
      <c r="AA617" s="2" t="str">
        <f>CONCATENATE($J$1,IF(AND(R617&lt;&gt;"",$R$1&lt;&gt;""),CONCATENATE($R$1,R617,$J$2),""))</f>
        <v/>
      </c>
      <c r="AB617" s="2" t="str">
        <f t="shared" si="13"/>
        <v/>
      </c>
      <c r="AC617" s="18"/>
      <c r="AD617" s="18"/>
      <c r="AE617" s="18"/>
      <c r="AF617" s="18"/>
      <c r="AG617" s="18"/>
      <c r="AH617" s="2" t="str">
        <f>CONCATENATE($AH$1,IF(AND(AE617&lt;&gt;""),CONCATENATE("http://restauranttory.com/products/",B617,"/",AE617,".jpg"),""))</f>
        <v/>
      </c>
      <c r="AI617" s="2" t="str">
        <f>CONCATENATE($AH$1,IF(AND(AF617&lt;&gt;""),CONCATENATE("http://restauranttory.com/products/",B617,"/",AF617,".jpg"),""))</f>
        <v/>
      </c>
      <c r="AJ617" s="2" t="str">
        <f>CONCATENATE($AH$1,IF(AND(AG617&lt;&gt;""),CONCATENATE("http://restauranttory.com/products/",B617,"/",AG617,".jpg"),""))</f>
        <v/>
      </c>
      <c r="AK617" s="18"/>
      <c r="AL617" s="18"/>
      <c r="AM617" s="18"/>
      <c r="AN617" s="18"/>
      <c r="AO617" s="18"/>
      <c r="AP617" s="18"/>
      <c r="AQ617" s="18"/>
      <c r="AR617" s="2" t="str">
        <f>CONCATENATE($AH$1,IF(AND(AL617&lt;&gt;""),CONCATENATE("http://restauranttory.com/products/",B617,"/",AL617,".pdf"),""))</f>
        <v/>
      </c>
      <c r="AS617" s="2" t="str">
        <f>CONCATENATE($AH$1,IF(AND(AN617&lt;&gt;""),CONCATENATE("http://restauranttory.com/products/",B617,"/",AN617,".pdf"),""))</f>
        <v/>
      </c>
      <c r="AT617" s="2" t="str">
        <f>CONCATENATE($AH$1,IF(AND(AP617&lt;&gt;""),CONCATENATE("http://restauranttory.com/products/",B617,"/",AP617,".pdf"),""))</f>
        <v/>
      </c>
      <c r="AU617" s="18"/>
      <c r="BA617" s="18"/>
    </row>
    <row r="618" spans="1:53" ht="15" customHeight="1" thickBot="1" x14ac:dyDescent="0.3">
      <c r="A618" s="18"/>
      <c r="B618" s="18"/>
      <c r="C618" s="18"/>
      <c r="D618" s="18"/>
      <c r="E618" s="18"/>
      <c r="F618" s="18"/>
      <c r="G618" s="18"/>
      <c r="H618" s="2" t="str">
        <f t="shared" si="14"/>
        <v>&lt;check&gt;&lt;br&gt;&lt;check&gt;&lt;br&gt;&lt;check&gt;&lt;br&gt;</v>
      </c>
      <c r="I618" s="18"/>
      <c r="K618" s="18"/>
      <c r="L618" s="18"/>
      <c r="M618" s="18"/>
      <c r="N618" s="18"/>
      <c r="O618" s="18"/>
      <c r="P618" s="18"/>
      <c r="Q618" s="18"/>
      <c r="R618" s="18"/>
      <c r="S618" s="20" t="str">
        <f>CONCATENATE($J$1,IF(AND(I618&lt;&gt;"",$I$1&lt;&gt;""),CONCATENATE($I$1,I618,$J$2),""))</f>
        <v/>
      </c>
      <c r="T618" s="2" t="str">
        <f>CONCATENATE($J$1,IF(AND(K618&lt;&gt;"",$K$1&lt;&gt;""),CONCATENATE($K$1,K618,$J$2),""))</f>
        <v/>
      </c>
      <c r="U618" s="2" t="str">
        <f>CONCATENATE($J$1,IF(AND(L618&lt;&gt;"",$L$1&lt;&gt;""),CONCATENATE($L$1,L618,$J$2),""))</f>
        <v/>
      </c>
      <c r="V618" s="2" t="str">
        <f>CONCATENATE($J$1,IF(AND(M618&lt;&gt;"",$M$1&lt;&gt;""),CONCATENATE($M$1,M618,$J$2),""))</f>
        <v/>
      </c>
      <c r="W618" s="2" t="str">
        <f>CONCATENATE($J$1,IF(AND(N618&lt;&gt;"",$N$1&lt;&gt;""),CONCATENATE($N$1,N618,$J$2),""))</f>
        <v/>
      </c>
      <c r="X618" s="2" t="str">
        <f>CONCATENATE($J$1,IF(AND(O618&lt;&gt;"",$O$1&lt;&gt;""),CONCATENATE($O$1,O618,$J$2),""))</f>
        <v/>
      </c>
      <c r="Y618" s="2" t="str">
        <f>CONCATENATE($J$1,IF(AND(P618&lt;&gt;"",$P$1&lt;&gt;""),CONCATENATE($P$1,P618,$J$2),""))</f>
        <v/>
      </c>
      <c r="Z618" s="2" t="str">
        <f>CONCATENATE($J$1,IF(AND(Q618&lt;&gt;"",$Q$1&lt;&gt;""),CONCATENATE($Q$1,Q618,$J$2),""))</f>
        <v/>
      </c>
      <c r="AA618" s="2" t="str">
        <f>CONCATENATE($J$1,IF(AND(R618&lt;&gt;"",$R$1&lt;&gt;""),CONCATENATE($R$1,R618,$J$2),""))</f>
        <v/>
      </c>
      <c r="AB618" s="2" t="str">
        <f t="shared" si="13"/>
        <v/>
      </c>
      <c r="AC618" s="18"/>
      <c r="AD618" s="18"/>
      <c r="AE618" s="18"/>
      <c r="AF618" s="18"/>
      <c r="AG618" s="18"/>
      <c r="AH618" s="2" t="str">
        <f>CONCATENATE($AH$1,IF(AND(AE618&lt;&gt;""),CONCATENATE("http://restauranttory.com/products/",B618,"/",AE618,".jpg"),""))</f>
        <v/>
      </c>
      <c r="AI618" s="2" t="str">
        <f>CONCATENATE($AH$1,IF(AND(AF618&lt;&gt;""),CONCATENATE("http://restauranttory.com/products/",B618,"/",AF618,".jpg"),""))</f>
        <v/>
      </c>
      <c r="AJ618" s="2" t="str">
        <f>CONCATENATE($AH$1,IF(AND(AG618&lt;&gt;""),CONCATENATE("http://restauranttory.com/products/",B618,"/",AG618,".jpg"),""))</f>
        <v/>
      </c>
      <c r="AK618" s="18"/>
      <c r="AL618" s="18"/>
      <c r="AM618" s="18"/>
      <c r="AN618" s="18"/>
      <c r="AO618" s="18"/>
      <c r="AP618" s="18"/>
      <c r="AQ618" s="18"/>
      <c r="AR618" s="2" t="str">
        <f>CONCATENATE($AH$1,IF(AND(AL618&lt;&gt;""),CONCATENATE("http://restauranttory.com/products/",B618,"/",AL618,".pdf"),""))</f>
        <v/>
      </c>
      <c r="AS618" s="2" t="str">
        <f>CONCATENATE($AH$1,IF(AND(AN618&lt;&gt;""),CONCATENATE("http://restauranttory.com/products/",B618,"/",AN618,".pdf"),""))</f>
        <v/>
      </c>
      <c r="AT618" s="2" t="str">
        <f>CONCATENATE($AH$1,IF(AND(AP618&lt;&gt;""),CONCATENATE("http://restauranttory.com/products/",B618,"/",AP618,".pdf"),""))</f>
        <v/>
      </c>
      <c r="AU618" s="18"/>
      <c r="BA618" s="18"/>
    </row>
    <row r="619" spans="1:53" ht="15" customHeight="1" thickBot="1" x14ac:dyDescent="0.3">
      <c r="A619" s="18"/>
      <c r="B619" s="18"/>
      <c r="C619" s="18"/>
      <c r="D619" s="18"/>
      <c r="E619" s="18"/>
      <c r="F619" s="18"/>
      <c r="G619" s="18"/>
      <c r="H619" s="2" t="str">
        <f t="shared" si="14"/>
        <v>&lt;check&gt;&lt;br&gt;&lt;check&gt;&lt;br&gt;&lt;check&gt;&lt;br&gt;</v>
      </c>
      <c r="I619" s="18"/>
      <c r="K619" s="18"/>
      <c r="L619" s="18"/>
      <c r="M619" s="18"/>
      <c r="N619" s="18"/>
      <c r="O619" s="18"/>
      <c r="P619" s="18"/>
      <c r="Q619" s="18"/>
      <c r="R619" s="18"/>
      <c r="S619" s="20" t="str">
        <f>CONCATENATE($J$1,IF(AND(I619&lt;&gt;"",$I$1&lt;&gt;""),CONCATENATE($I$1,I619,$J$2),""))</f>
        <v/>
      </c>
      <c r="T619" s="2" t="str">
        <f>CONCATENATE($J$1,IF(AND(K619&lt;&gt;"",$K$1&lt;&gt;""),CONCATENATE($K$1,K619,$J$2),""))</f>
        <v/>
      </c>
      <c r="U619" s="2" t="str">
        <f>CONCATENATE($J$1,IF(AND(L619&lt;&gt;"",$L$1&lt;&gt;""),CONCATENATE($L$1,L619,$J$2),""))</f>
        <v/>
      </c>
      <c r="V619" s="2" t="str">
        <f>CONCATENATE($J$1,IF(AND(M619&lt;&gt;"",$M$1&lt;&gt;""),CONCATENATE($M$1,M619,$J$2),""))</f>
        <v/>
      </c>
      <c r="W619" s="2" t="str">
        <f>CONCATENATE($J$1,IF(AND(N619&lt;&gt;"",$N$1&lt;&gt;""),CONCATENATE($N$1,N619,$J$2),""))</f>
        <v/>
      </c>
      <c r="X619" s="2" t="str">
        <f>CONCATENATE($J$1,IF(AND(O619&lt;&gt;"",$O$1&lt;&gt;""),CONCATENATE($O$1,O619,$J$2),""))</f>
        <v/>
      </c>
      <c r="Y619" s="2" t="str">
        <f>CONCATENATE($J$1,IF(AND(P619&lt;&gt;"",$P$1&lt;&gt;""),CONCATENATE($P$1,P619,$J$2),""))</f>
        <v/>
      </c>
      <c r="Z619" s="2" t="str">
        <f>CONCATENATE($J$1,IF(AND(Q619&lt;&gt;"",$Q$1&lt;&gt;""),CONCATENATE($Q$1,Q619,$J$2),""))</f>
        <v/>
      </c>
      <c r="AA619" s="2" t="str">
        <f>CONCATENATE($J$1,IF(AND(R619&lt;&gt;"",$R$1&lt;&gt;""),CONCATENATE($R$1,R619,$J$2),""))</f>
        <v/>
      </c>
      <c r="AB619" s="2" t="str">
        <f t="shared" si="13"/>
        <v/>
      </c>
      <c r="AC619" s="18"/>
      <c r="AD619" s="18"/>
      <c r="AE619" s="18"/>
      <c r="AF619" s="18"/>
      <c r="AG619" s="18"/>
      <c r="AH619" s="2" t="str">
        <f>CONCATENATE($AH$1,IF(AND(AE619&lt;&gt;""),CONCATENATE("http://restauranttory.com/products/",B619,"/",AE619,".jpg"),""))</f>
        <v/>
      </c>
      <c r="AI619" s="2" t="str">
        <f>CONCATENATE($AH$1,IF(AND(AF619&lt;&gt;""),CONCATENATE("http://restauranttory.com/products/",B619,"/",AF619,".jpg"),""))</f>
        <v/>
      </c>
      <c r="AJ619" s="2" t="str">
        <f>CONCATENATE($AH$1,IF(AND(AG619&lt;&gt;""),CONCATENATE("http://restauranttory.com/products/",B619,"/",AG619,".jpg"),""))</f>
        <v/>
      </c>
      <c r="AK619" s="18"/>
      <c r="AL619" s="18"/>
      <c r="AM619" s="18"/>
      <c r="AN619" s="18"/>
      <c r="AO619" s="18"/>
      <c r="AP619" s="18"/>
      <c r="AQ619" s="18"/>
      <c r="AR619" s="2" t="str">
        <f>CONCATENATE($AH$1,IF(AND(AL619&lt;&gt;""),CONCATENATE("http://restauranttory.com/products/",B619,"/",AL619,".pdf"),""))</f>
        <v/>
      </c>
      <c r="AS619" s="2" t="str">
        <f>CONCATENATE($AH$1,IF(AND(AN619&lt;&gt;""),CONCATENATE("http://restauranttory.com/products/",B619,"/",AN619,".pdf"),""))</f>
        <v/>
      </c>
      <c r="AT619" s="2" t="str">
        <f>CONCATENATE($AH$1,IF(AND(AP619&lt;&gt;""),CONCATENATE("http://restauranttory.com/products/",B619,"/",AP619,".pdf"),""))</f>
        <v/>
      </c>
      <c r="AU619" s="18"/>
      <c r="BA619" s="18"/>
    </row>
    <row r="620" spans="1:53" ht="15" customHeight="1" thickBot="1" x14ac:dyDescent="0.3">
      <c r="A620" s="18"/>
      <c r="B620" s="18"/>
      <c r="C620" s="18"/>
      <c r="D620" s="18"/>
      <c r="E620" s="18"/>
      <c r="F620" s="18"/>
      <c r="G620" s="18"/>
      <c r="H620" s="2" t="str">
        <f t="shared" si="14"/>
        <v>&lt;check&gt;&lt;br&gt;&lt;check&gt;&lt;br&gt;&lt;check&gt;&lt;br&gt;</v>
      </c>
      <c r="I620" s="18"/>
      <c r="K620" s="18"/>
      <c r="L620" s="18"/>
      <c r="M620" s="18"/>
      <c r="N620" s="18"/>
      <c r="O620" s="18"/>
      <c r="P620" s="18"/>
      <c r="Q620" s="18"/>
      <c r="R620" s="18"/>
      <c r="S620" s="20" t="str">
        <f>CONCATENATE($J$1,IF(AND(I620&lt;&gt;"",$I$1&lt;&gt;""),CONCATENATE($I$1,I620,$J$2),""))</f>
        <v/>
      </c>
      <c r="T620" s="2" t="str">
        <f>CONCATENATE($J$1,IF(AND(K620&lt;&gt;"",$K$1&lt;&gt;""),CONCATENATE($K$1,K620,$J$2),""))</f>
        <v/>
      </c>
      <c r="U620" s="2" t="str">
        <f>CONCATENATE($J$1,IF(AND(L620&lt;&gt;"",$L$1&lt;&gt;""),CONCATENATE($L$1,L620,$J$2),""))</f>
        <v/>
      </c>
      <c r="V620" s="2" t="str">
        <f>CONCATENATE($J$1,IF(AND(M620&lt;&gt;"",$M$1&lt;&gt;""),CONCATENATE($M$1,M620,$J$2),""))</f>
        <v/>
      </c>
      <c r="W620" s="2" t="str">
        <f>CONCATENATE($J$1,IF(AND(N620&lt;&gt;"",$N$1&lt;&gt;""),CONCATENATE($N$1,N620,$J$2),""))</f>
        <v/>
      </c>
      <c r="X620" s="2" t="str">
        <f>CONCATENATE($J$1,IF(AND(O620&lt;&gt;"",$O$1&lt;&gt;""),CONCATENATE($O$1,O620,$J$2),""))</f>
        <v/>
      </c>
      <c r="Y620" s="2" t="str">
        <f>CONCATENATE($J$1,IF(AND(P620&lt;&gt;"",$P$1&lt;&gt;""),CONCATENATE($P$1,P620,$J$2),""))</f>
        <v/>
      </c>
      <c r="Z620" s="2" t="str">
        <f>CONCATENATE($J$1,IF(AND(Q620&lt;&gt;"",$Q$1&lt;&gt;""),CONCATENATE($Q$1,Q620,$J$2),""))</f>
        <v/>
      </c>
      <c r="AA620" s="2" t="str">
        <f>CONCATENATE($J$1,IF(AND(R620&lt;&gt;"",$R$1&lt;&gt;""),CONCATENATE($R$1,R620,$J$2),""))</f>
        <v/>
      </c>
      <c r="AB620" s="2" t="str">
        <f t="shared" si="13"/>
        <v/>
      </c>
      <c r="AC620" s="18"/>
      <c r="AD620" s="18"/>
      <c r="AE620" s="18"/>
      <c r="AF620" s="18"/>
      <c r="AG620" s="18"/>
      <c r="AH620" s="2" t="str">
        <f>CONCATENATE($AH$1,IF(AND(AE620&lt;&gt;""),CONCATENATE("http://restauranttory.com/products/",B620,"/",AE620,".jpg"),""))</f>
        <v/>
      </c>
      <c r="AI620" s="2" t="str">
        <f>CONCATENATE($AH$1,IF(AND(AF620&lt;&gt;""),CONCATENATE("http://restauranttory.com/products/",B620,"/",AF620,".jpg"),""))</f>
        <v/>
      </c>
      <c r="AJ620" s="2" t="str">
        <f>CONCATENATE($AH$1,IF(AND(AG620&lt;&gt;""),CONCATENATE("http://restauranttory.com/products/",B620,"/",AG620,".jpg"),""))</f>
        <v/>
      </c>
      <c r="AK620" s="18"/>
      <c r="AL620" s="18"/>
      <c r="AM620" s="18"/>
      <c r="AN620" s="18"/>
      <c r="AO620" s="18"/>
      <c r="AP620" s="18"/>
      <c r="AQ620" s="18"/>
      <c r="AR620" s="2" t="str">
        <f>CONCATENATE($AH$1,IF(AND(AL620&lt;&gt;""),CONCATENATE("http://restauranttory.com/products/",B620,"/",AL620,".pdf"),""))</f>
        <v/>
      </c>
      <c r="AS620" s="2" t="str">
        <f>CONCATENATE($AH$1,IF(AND(AN620&lt;&gt;""),CONCATENATE("http://restauranttory.com/products/",B620,"/",AN620,".pdf"),""))</f>
        <v/>
      </c>
      <c r="AT620" s="2" t="str">
        <f>CONCATENATE($AH$1,IF(AND(AP620&lt;&gt;""),CONCATENATE("http://restauranttory.com/products/",B620,"/",AP620,".pdf"),""))</f>
        <v/>
      </c>
      <c r="AU620" s="18"/>
      <c r="BA620" s="18"/>
    </row>
    <row r="621" spans="1:53" ht="15" customHeight="1" thickBot="1" x14ac:dyDescent="0.3">
      <c r="A621" s="18"/>
      <c r="B621" s="18"/>
      <c r="C621" s="18"/>
      <c r="D621" s="18"/>
      <c r="E621" s="18"/>
      <c r="F621" s="18"/>
      <c r="G621" s="18"/>
      <c r="H621" s="2" t="str">
        <f t="shared" si="14"/>
        <v>&lt;check&gt;&lt;br&gt;&lt;check&gt;&lt;br&gt;&lt;check&gt;&lt;br&gt;</v>
      </c>
      <c r="I621" s="18"/>
      <c r="K621" s="18"/>
      <c r="L621" s="18"/>
      <c r="M621" s="18"/>
      <c r="N621" s="18"/>
      <c r="O621" s="18"/>
      <c r="P621" s="18"/>
      <c r="Q621" s="18"/>
      <c r="R621" s="18"/>
      <c r="S621" s="20" t="str">
        <f>CONCATENATE($J$1,IF(AND(I621&lt;&gt;"",$I$1&lt;&gt;""),CONCATENATE($I$1,I621,$J$2),""))</f>
        <v/>
      </c>
      <c r="T621" s="2" t="str">
        <f>CONCATENATE($J$1,IF(AND(K621&lt;&gt;"",$K$1&lt;&gt;""),CONCATENATE($K$1,K621,$J$2),""))</f>
        <v/>
      </c>
      <c r="U621" s="2" t="str">
        <f>CONCATENATE($J$1,IF(AND(L621&lt;&gt;"",$L$1&lt;&gt;""),CONCATENATE($L$1,L621,$J$2),""))</f>
        <v/>
      </c>
      <c r="V621" s="2" t="str">
        <f>CONCATENATE($J$1,IF(AND(M621&lt;&gt;"",$M$1&lt;&gt;""),CONCATENATE($M$1,M621,$J$2),""))</f>
        <v/>
      </c>
      <c r="W621" s="2" t="str">
        <f>CONCATENATE($J$1,IF(AND(N621&lt;&gt;"",$N$1&lt;&gt;""),CONCATENATE($N$1,N621,$J$2),""))</f>
        <v/>
      </c>
      <c r="X621" s="2" t="str">
        <f>CONCATENATE($J$1,IF(AND(O621&lt;&gt;"",$O$1&lt;&gt;""),CONCATENATE($O$1,O621,$J$2),""))</f>
        <v/>
      </c>
      <c r="Y621" s="2" t="str">
        <f>CONCATENATE($J$1,IF(AND(P621&lt;&gt;"",$P$1&lt;&gt;""),CONCATENATE($P$1,P621,$J$2),""))</f>
        <v/>
      </c>
      <c r="Z621" s="2" t="str">
        <f>CONCATENATE($J$1,IF(AND(Q621&lt;&gt;"",$Q$1&lt;&gt;""),CONCATENATE($Q$1,Q621,$J$2),""))</f>
        <v/>
      </c>
      <c r="AA621" s="2" t="str">
        <f>CONCATENATE($J$1,IF(AND(R621&lt;&gt;"",$R$1&lt;&gt;""),CONCATENATE($R$1,R621,$J$2),""))</f>
        <v/>
      </c>
      <c r="AB621" s="2" t="str">
        <f t="shared" si="13"/>
        <v/>
      </c>
      <c r="AC621" s="18"/>
      <c r="AD621" s="18"/>
      <c r="AE621" s="18"/>
      <c r="AF621" s="18"/>
      <c r="AG621" s="18"/>
      <c r="AH621" s="2" t="str">
        <f>CONCATENATE($AH$1,IF(AND(AE621&lt;&gt;""),CONCATENATE("http://restauranttory.com/products/",B621,"/",AE621,".jpg"),""))</f>
        <v/>
      </c>
      <c r="AI621" s="2" t="str">
        <f>CONCATENATE($AH$1,IF(AND(AF621&lt;&gt;""),CONCATENATE("http://restauranttory.com/products/",B621,"/",AF621,".jpg"),""))</f>
        <v/>
      </c>
      <c r="AJ621" s="2" t="str">
        <f>CONCATENATE($AH$1,IF(AND(AG621&lt;&gt;""),CONCATENATE("http://restauranttory.com/products/",B621,"/",AG621,".jpg"),""))</f>
        <v/>
      </c>
      <c r="AK621" s="18"/>
      <c r="AL621" s="18"/>
      <c r="AM621" s="18"/>
      <c r="AN621" s="18"/>
      <c r="AO621" s="18"/>
      <c r="AP621" s="18"/>
      <c r="AQ621" s="18"/>
      <c r="AR621" s="2" t="str">
        <f>CONCATENATE($AH$1,IF(AND(AL621&lt;&gt;""),CONCATENATE("http://restauranttory.com/products/",B621,"/",AL621,".pdf"),""))</f>
        <v/>
      </c>
      <c r="AS621" s="2" t="str">
        <f>CONCATENATE($AH$1,IF(AND(AN621&lt;&gt;""),CONCATENATE("http://restauranttory.com/products/",B621,"/",AN621,".pdf"),""))</f>
        <v/>
      </c>
      <c r="AT621" s="2" t="str">
        <f>CONCATENATE($AH$1,IF(AND(AP621&lt;&gt;""),CONCATENATE("http://restauranttory.com/products/",B621,"/",AP621,".pdf"),""))</f>
        <v/>
      </c>
      <c r="AU621" s="18"/>
      <c r="BA621" s="18"/>
    </row>
    <row r="622" spans="1:53" ht="15" customHeight="1" thickBot="1" x14ac:dyDescent="0.3">
      <c r="A622" s="18"/>
      <c r="B622" s="18"/>
      <c r="C622" s="18"/>
      <c r="D622" s="18"/>
      <c r="E622" s="18"/>
      <c r="F622" s="18"/>
      <c r="G622" s="18"/>
      <c r="H622" s="2" t="str">
        <f t="shared" si="14"/>
        <v>&lt;check&gt;&lt;br&gt;&lt;check&gt;&lt;br&gt;&lt;check&gt;&lt;br&gt;</v>
      </c>
      <c r="I622" s="18"/>
      <c r="K622" s="18"/>
      <c r="L622" s="18"/>
      <c r="M622" s="18"/>
      <c r="N622" s="18"/>
      <c r="O622" s="18"/>
      <c r="P622" s="18"/>
      <c r="Q622" s="18"/>
      <c r="R622" s="18"/>
      <c r="S622" s="20" t="str">
        <f>CONCATENATE($J$1,IF(AND(I622&lt;&gt;"",$I$1&lt;&gt;""),CONCATENATE($I$1,I622,$J$2),""))</f>
        <v/>
      </c>
      <c r="T622" s="2" t="str">
        <f>CONCATENATE($J$1,IF(AND(K622&lt;&gt;"",$K$1&lt;&gt;""),CONCATENATE($K$1,K622,$J$2),""))</f>
        <v/>
      </c>
      <c r="U622" s="2" t="str">
        <f>CONCATENATE($J$1,IF(AND(L622&lt;&gt;"",$L$1&lt;&gt;""),CONCATENATE($L$1,L622,$J$2),""))</f>
        <v/>
      </c>
      <c r="V622" s="2" t="str">
        <f>CONCATENATE($J$1,IF(AND(M622&lt;&gt;"",$M$1&lt;&gt;""),CONCATENATE($M$1,M622,$J$2),""))</f>
        <v/>
      </c>
      <c r="W622" s="2" t="str">
        <f>CONCATENATE($J$1,IF(AND(N622&lt;&gt;"",$N$1&lt;&gt;""),CONCATENATE($N$1,N622,$J$2),""))</f>
        <v/>
      </c>
      <c r="X622" s="2" t="str">
        <f>CONCATENATE($J$1,IF(AND(O622&lt;&gt;"",$O$1&lt;&gt;""),CONCATENATE($O$1,O622,$J$2),""))</f>
        <v/>
      </c>
      <c r="Y622" s="2" t="str">
        <f>CONCATENATE($J$1,IF(AND(P622&lt;&gt;"",$P$1&lt;&gt;""),CONCATENATE($P$1,P622,$J$2),""))</f>
        <v/>
      </c>
      <c r="Z622" s="2" t="str">
        <f>CONCATENATE($J$1,IF(AND(Q622&lt;&gt;"",$Q$1&lt;&gt;""),CONCATENATE($Q$1,Q622,$J$2),""))</f>
        <v/>
      </c>
      <c r="AA622" s="2" t="str">
        <f>CONCATENATE($J$1,IF(AND(R622&lt;&gt;"",$R$1&lt;&gt;""),CONCATENATE($R$1,R622,$J$2),""))</f>
        <v/>
      </c>
      <c r="AB622" s="2" t="str">
        <f t="shared" si="13"/>
        <v/>
      </c>
      <c r="AC622" s="18"/>
      <c r="AD622" s="18"/>
      <c r="AE622" s="18"/>
      <c r="AF622" s="18"/>
      <c r="AG622" s="18"/>
      <c r="AH622" s="2" t="str">
        <f>CONCATENATE($AH$1,IF(AND(AE622&lt;&gt;""),CONCATENATE("http://restauranttory.com/products/",B622,"/",AE622,".jpg"),""))</f>
        <v/>
      </c>
      <c r="AI622" s="2" t="str">
        <f>CONCATENATE($AH$1,IF(AND(AF622&lt;&gt;""),CONCATENATE("http://restauranttory.com/products/",B622,"/",AF622,".jpg"),""))</f>
        <v/>
      </c>
      <c r="AJ622" s="2" t="str">
        <f>CONCATENATE($AH$1,IF(AND(AG622&lt;&gt;""),CONCATENATE("http://restauranttory.com/products/",B622,"/",AG622,".jpg"),""))</f>
        <v/>
      </c>
      <c r="AK622" s="18"/>
      <c r="AL622" s="18"/>
      <c r="AM622" s="18"/>
      <c r="AN622" s="18"/>
      <c r="AO622" s="18"/>
      <c r="AP622" s="18"/>
      <c r="AQ622" s="18"/>
      <c r="AR622" s="2" t="str">
        <f>CONCATENATE($AH$1,IF(AND(AL622&lt;&gt;""),CONCATENATE("http://restauranttory.com/products/",B622,"/",AL622,".pdf"),""))</f>
        <v/>
      </c>
      <c r="AS622" s="2" t="str">
        <f>CONCATENATE($AH$1,IF(AND(AN622&lt;&gt;""),CONCATENATE("http://restauranttory.com/products/",B622,"/",AN622,".pdf"),""))</f>
        <v/>
      </c>
      <c r="AT622" s="2" t="str">
        <f>CONCATENATE($AH$1,IF(AND(AP622&lt;&gt;""),CONCATENATE("http://restauranttory.com/products/",B622,"/",AP622,".pdf"),""))</f>
        <v/>
      </c>
      <c r="AU622" s="18"/>
      <c r="BA622" s="18"/>
    </row>
    <row r="623" spans="1:53" ht="15" customHeight="1" thickBot="1" x14ac:dyDescent="0.3">
      <c r="A623" s="18"/>
      <c r="B623" s="18"/>
      <c r="C623" s="18"/>
      <c r="D623" s="18"/>
      <c r="E623" s="18"/>
      <c r="F623" s="18"/>
      <c r="G623" s="18"/>
      <c r="H623" s="2" t="str">
        <f t="shared" si="14"/>
        <v>&lt;check&gt;&lt;br&gt;&lt;check&gt;&lt;br&gt;&lt;check&gt;&lt;br&gt;</v>
      </c>
      <c r="I623" s="18"/>
      <c r="K623" s="18"/>
      <c r="L623" s="18"/>
      <c r="M623" s="18"/>
      <c r="N623" s="18"/>
      <c r="O623" s="18"/>
      <c r="P623" s="18"/>
      <c r="Q623" s="18"/>
      <c r="R623" s="18"/>
      <c r="S623" s="20" t="str">
        <f>CONCATENATE($J$1,IF(AND(I623&lt;&gt;"",$I$1&lt;&gt;""),CONCATENATE($I$1,I623,$J$2),""))</f>
        <v/>
      </c>
      <c r="T623" s="2" t="str">
        <f>CONCATENATE($J$1,IF(AND(K623&lt;&gt;"",$K$1&lt;&gt;""),CONCATENATE($K$1,K623,$J$2),""))</f>
        <v/>
      </c>
      <c r="U623" s="2" t="str">
        <f>CONCATENATE($J$1,IF(AND(L623&lt;&gt;"",$L$1&lt;&gt;""),CONCATENATE($L$1,L623,$J$2),""))</f>
        <v/>
      </c>
      <c r="V623" s="2" t="str">
        <f>CONCATENATE($J$1,IF(AND(M623&lt;&gt;"",$M$1&lt;&gt;""),CONCATENATE($M$1,M623,$J$2),""))</f>
        <v/>
      </c>
      <c r="W623" s="2" t="str">
        <f>CONCATENATE($J$1,IF(AND(N623&lt;&gt;"",$N$1&lt;&gt;""),CONCATENATE($N$1,N623,$J$2),""))</f>
        <v/>
      </c>
      <c r="X623" s="2" t="str">
        <f>CONCATENATE($J$1,IF(AND(O623&lt;&gt;"",$O$1&lt;&gt;""),CONCATENATE($O$1,O623,$J$2),""))</f>
        <v/>
      </c>
      <c r="Y623" s="2" t="str">
        <f>CONCATENATE($J$1,IF(AND(P623&lt;&gt;"",$P$1&lt;&gt;""),CONCATENATE($P$1,P623,$J$2),""))</f>
        <v/>
      </c>
      <c r="Z623" s="2" t="str">
        <f>CONCATENATE($J$1,IF(AND(Q623&lt;&gt;"",$Q$1&lt;&gt;""),CONCATENATE($Q$1,Q623,$J$2),""))</f>
        <v/>
      </c>
      <c r="AA623" s="2" t="str">
        <f>CONCATENATE($J$1,IF(AND(R623&lt;&gt;"",$R$1&lt;&gt;""),CONCATENATE($R$1,R623,$J$2),""))</f>
        <v/>
      </c>
      <c r="AB623" s="2" t="str">
        <f t="shared" si="13"/>
        <v/>
      </c>
      <c r="AC623" s="18"/>
      <c r="AD623" s="18"/>
      <c r="AE623" s="18"/>
      <c r="AF623" s="18"/>
      <c r="AG623" s="18"/>
      <c r="AH623" s="2" t="str">
        <f>CONCATENATE($AH$1,IF(AND(AE623&lt;&gt;""),CONCATENATE("http://restauranttory.com/products/",B623,"/",AE623,".jpg"),""))</f>
        <v/>
      </c>
      <c r="AI623" s="2" t="str">
        <f>CONCATENATE($AH$1,IF(AND(AF623&lt;&gt;""),CONCATENATE("http://restauranttory.com/products/",B623,"/",AF623,".jpg"),""))</f>
        <v/>
      </c>
      <c r="AJ623" s="2" t="str">
        <f>CONCATENATE($AH$1,IF(AND(AG623&lt;&gt;""),CONCATENATE("http://restauranttory.com/products/",B623,"/",AG623,".jpg"),""))</f>
        <v/>
      </c>
      <c r="AK623" s="18"/>
      <c r="AL623" s="18"/>
      <c r="AM623" s="18"/>
      <c r="AN623" s="18"/>
      <c r="AO623" s="18"/>
      <c r="AP623" s="18"/>
      <c r="AQ623" s="18"/>
      <c r="AR623" s="2" t="str">
        <f>CONCATENATE($AH$1,IF(AND(AL623&lt;&gt;""),CONCATENATE("http://restauranttory.com/products/",B623,"/",AL623,".pdf"),""))</f>
        <v/>
      </c>
      <c r="AS623" s="2" t="str">
        <f>CONCATENATE($AH$1,IF(AND(AN623&lt;&gt;""),CONCATENATE("http://restauranttory.com/products/",B623,"/",AN623,".pdf"),""))</f>
        <v/>
      </c>
      <c r="AT623" s="2" t="str">
        <f>CONCATENATE($AH$1,IF(AND(AP623&lt;&gt;""),CONCATENATE("http://restauranttory.com/products/",B623,"/",AP623,".pdf"),""))</f>
        <v/>
      </c>
      <c r="AU623" s="18"/>
      <c r="BA623" s="18"/>
    </row>
    <row r="624" spans="1:53" ht="15" customHeight="1" thickBot="1" x14ac:dyDescent="0.3">
      <c r="A624" s="18"/>
      <c r="B624" s="18"/>
      <c r="C624" s="18"/>
      <c r="D624" s="18"/>
      <c r="E624" s="18"/>
      <c r="F624" s="18"/>
      <c r="G624" s="18"/>
      <c r="H624" s="2" t="str">
        <f t="shared" si="14"/>
        <v>&lt;check&gt;&lt;br&gt;&lt;check&gt;&lt;br&gt;&lt;check&gt;&lt;br&gt;</v>
      </c>
      <c r="I624" s="18"/>
      <c r="K624" s="18"/>
      <c r="L624" s="18"/>
      <c r="M624" s="18"/>
      <c r="N624" s="18"/>
      <c r="O624" s="18"/>
      <c r="P624" s="18"/>
      <c r="Q624" s="18"/>
      <c r="R624" s="18"/>
      <c r="S624" s="20" t="str">
        <f>CONCATENATE($J$1,IF(AND(I624&lt;&gt;"",$I$1&lt;&gt;""),CONCATENATE($I$1,I624,$J$2),""))</f>
        <v/>
      </c>
      <c r="T624" s="2" t="str">
        <f>CONCATENATE($J$1,IF(AND(K624&lt;&gt;"",$K$1&lt;&gt;""),CONCATENATE($K$1,K624,$J$2),""))</f>
        <v/>
      </c>
      <c r="U624" s="2" t="str">
        <f>CONCATENATE($J$1,IF(AND(L624&lt;&gt;"",$L$1&lt;&gt;""),CONCATENATE($L$1,L624,$J$2),""))</f>
        <v/>
      </c>
      <c r="V624" s="2" t="str">
        <f>CONCATENATE($J$1,IF(AND(M624&lt;&gt;"",$M$1&lt;&gt;""),CONCATENATE($M$1,M624,$J$2),""))</f>
        <v/>
      </c>
      <c r="W624" s="2" t="str">
        <f>CONCATENATE($J$1,IF(AND(N624&lt;&gt;"",$N$1&lt;&gt;""),CONCATENATE($N$1,N624,$J$2),""))</f>
        <v/>
      </c>
      <c r="X624" s="2" t="str">
        <f>CONCATENATE($J$1,IF(AND(O624&lt;&gt;"",$O$1&lt;&gt;""),CONCATENATE($O$1,O624,$J$2),""))</f>
        <v/>
      </c>
      <c r="Y624" s="2" t="str">
        <f>CONCATENATE($J$1,IF(AND(P624&lt;&gt;"",$P$1&lt;&gt;""),CONCATENATE($P$1,P624,$J$2),""))</f>
        <v/>
      </c>
      <c r="Z624" s="2" t="str">
        <f>CONCATENATE($J$1,IF(AND(Q624&lt;&gt;"",$Q$1&lt;&gt;""),CONCATENATE($Q$1,Q624,$J$2),""))</f>
        <v/>
      </c>
      <c r="AA624" s="2" t="str">
        <f>CONCATENATE($J$1,IF(AND(R624&lt;&gt;"",$R$1&lt;&gt;""),CONCATENATE($R$1,R624,$J$2),""))</f>
        <v/>
      </c>
      <c r="AB624" s="2" t="str">
        <f t="shared" si="13"/>
        <v/>
      </c>
      <c r="AC624" s="18"/>
      <c r="AD624" s="18"/>
      <c r="AE624" s="18"/>
      <c r="AF624" s="18"/>
      <c r="AG624" s="18"/>
      <c r="AH624" s="2" t="str">
        <f>CONCATENATE($AH$1,IF(AND(AE624&lt;&gt;""),CONCATENATE("http://restauranttory.com/products/",B624,"/",AE624,".jpg"),""))</f>
        <v/>
      </c>
      <c r="AI624" s="2" t="str">
        <f>CONCATENATE($AH$1,IF(AND(AF624&lt;&gt;""),CONCATENATE("http://restauranttory.com/products/",B624,"/",AF624,".jpg"),""))</f>
        <v/>
      </c>
      <c r="AJ624" s="2" t="str">
        <f>CONCATENATE($AH$1,IF(AND(AG624&lt;&gt;""),CONCATENATE("http://restauranttory.com/products/",B624,"/",AG624,".jpg"),""))</f>
        <v/>
      </c>
      <c r="AK624" s="18"/>
      <c r="AL624" s="18"/>
      <c r="AM624" s="18"/>
      <c r="AN624" s="18"/>
      <c r="AO624" s="18"/>
      <c r="AP624" s="18"/>
      <c r="AQ624" s="18"/>
      <c r="AR624" s="2" t="str">
        <f>CONCATENATE($AH$1,IF(AND(AL624&lt;&gt;""),CONCATENATE("http://restauranttory.com/products/",B624,"/",AL624,".pdf"),""))</f>
        <v/>
      </c>
      <c r="AS624" s="2" t="str">
        <f>CONCATENATE($AH$1,IF(AND(AN624&lt;&gt;""),CONCATENATE("http://restauranttory.com/products/",B624,"/",AN624,".pdf"),""))</f>
        <v/>
      </c>
      <c r="AT624" s="2" t="str">
        <f>CONCATENATE($AH$1,IF(AND(AP624&lt;&gt;""),CONCATENATE("http://restauranttory.com/products/",B624,"/",AP624,".pdf"),""))</f>
        <v/>
      </c>
      <c r="AU624" s="18"/>
      <c r="BA624" s="18"/>
    </row>
    <row r="625" spans="1:53" ht="15" customHeight="1" thickBot="1" x14ac:dyDescent="0.3">
      <c r="A625" s="18"/>
      <c r="B625" s="18"/>
      <c r="C625" s="18"/>
      <c r="D625" s="18"/>
      <c r="E625" s="18"/>
      <c r="F625" s="18"/>
      <c r="G625" s="18"/>
      <c r="H625" s="2" t="str">
        <f t="shared" si="14"/>
        <v>&lt;check&gt;&lt;br&gt;&lt;check&gt;&lt;br&gt;&lt;check&gt;&lt;br&gt;</v>
      </c>
      <c r="I625" s="18"/>
      <c r="K625" s="18"/>
      <c r="L625" s="18"/>
      <c r="M625" s="18"/>
      <c r="N625" s="18"/>
      <c r="O625" s="18"/>
      <c r="P625" s="18"/>
      <c r="Q625" s="18"/>
      <c r="R625" s="18"/>
      <c r="S625" s="20" t="str">
        <f>CONCATENATE($J$1,IF(AND(I625&lt;&gt;"",$I$1&lt;&gt;""),CONCATENATE($I$1,I625,$J$2),""))</f>
        <v/>
      </c>
      <c r="T625" s="2" t="str">
        <f>CONCATENATE($J$1,IF(AND(K625&lt;&gt;"",$K$1&lt;&gt;""),CONCATENATE($K$1,K625,$J$2),""))</f>
        <v/>
      </c>
      <c r="U625" s="2" t="str">
        <f>CONCATENATE($J$1,IF(AND(L625&lt;&gt;"",$L$1&lt;&gt;""),CONCATENATE($L$1,L625,$J$2),""))</f>
        <v/>
      </c>
      <c r="V625" s="2" t="str">
        <f>CONCATENATE($J$1,IF(AND(M625&lt;&gt;"",$M$1&lt;&gt;""),CONCATENATE($M$1,M625,$J$2),""))</f>
        <v/>
      </c>
      <c r="W625" s="2" t="str">
        <f>CONCATENATE($J$1,IF(AND(N625&lt;&gt;"",$N$1&lt;&gt;""),CONCATENATE($N$1,N625,$J$2),""))</f>
        <v/>
      </c>
      <c r="X625" s="2" t="str">
        <f>CONCATENATE($J$1,IF(AND(O625&lt;&gt;"",$O$1&lt;&gt;""),CONCATENATE($O$1,O625,$J$2),""))</f>
        <v/>
      </c>
      <c r="Y625" s="2" t="str">
        <f>CONCATENATE($J$1,IF(AND(P625&lt;&gt;"",$P$1&lt;&gt;""),CONCATENATE($P$1,P625,$J$2),""))</f>
        <v/>
      </c>
      <c r="Z625" s="2" t="str">
        <f>CONCATENATE($J$1,IF(AND(Q625&lt;&gt;"",$Q$1&lt;&gt;""),CONCATENATE($Q$1,Q625,$J$2),""))</f>
        <v/>
      </c>
      <c r="AA625" s="2" t="str">
        <f>CONCATENATE($J$1,IF(AND(R625&lt;&gt;"",$R$1&lt;&gt;""),CONCATENATE($R$1,R625,$J$2),""))</f>
        <v/>
      </c>
      <c r="AB625" s="2" t="str">
        <f t="shared" si="13"/>
        <v/>
      </c>
      <c r="AC625" s="18"/>
      <c r="AD625" s="18"/>
      <c r="AE625" s="18"/>
      <c r="AF625" s="18"/>
      <c r="AG625" s="18"/>
      <c r="AH625" s="2" t="str">
        <f>CONCATENATE($AH$1,IF(AND(AE625&lt;&gt;""),CONCATENATE("http://restauranttory.com/products/",B625,"/",AE625,".jpg"),""))</f>
        <v/>
      </c>
      <c r="AI625" s="2" t="str">
        <f>CONCATENATE($AH$1,IF(AND(AF625&lt;&gt;""),CONCATENATE("http://restauranttory.com/products/",B625,"/",AF625,".jpg"),""))</f>
        <v/>
      </c>
      <c r="AJ625" s="2" t="str">
        <f>CONCATENATE($AH$1,IF(AND(AG625&lt;&gt;""),CONCATENATE("http://restauranttory.com/products/",B625,"/",AG625,".jpg"),""))</f>
        <v/>
      </c>
      <c r="AK625" s="18"/>
      <c r="AL625" s="18"/>
      <c r="AM625" s="18"/>
      <c r="AN625" s="18"/>
      <c r="AO625" s="18"/>
      <c r="AP625" s="18"/>
      <c r="AQ625" s="18"/>
      <c r="AR625" s="2" t="str">
        <f>CONCATENATE($AH$1,IF(AND(AL625&lt;&gt;""),CONCATENATE("http://restauranttory.com/products/",B625,"/",AL625,".pdf"),""))</f>
        <v/>
      </c>
      <c r="AS625" s="2" t="str">
        <f>CONCATENATE($AH$1,IF(AND(AN625&lt;&gt;""),CONCATENATE("http://restauranttory.com/products/",B625,"/",AN625,".pdf"),""))</f>
        <v/>
      </c>
      <c r="AT625" s="2" t="str">
        <f>CONCATENATE($AH$1,IF(AND(AP625&lt;&gt;""),CONCATENATE("http://restauranttory.com/products/",B625,"/",AP625,".pdf"),""))</f>
        <v/>
      </c>
      <c r="AU625" s="18"/>
      <c r="BA625" s="18"/>
    </row>
    <row r="626" spans="1:53" ht="15" customHeight="1" thickBot="1" x14ac:dyDescent="0.3">
      <c r="A626" s="18"/>
      <c r="B626" s="18"/>
      <c r="C626" s="18"/>
      <c r="D626" s="18"/>
      <c r="E626" s="18"/>
      <c r="F626" s="18"/>
      <c r="G626" s="18"/>
      <c r="H626" s="2" t="str">
        <f t="shared" si="14"/>
        <v>&lt;check&gt;&lt;br&gt;&lt;check&gt;&lt;br&gt;&lt;check&gt;&lt;br&gt;</v>
      </c>
      <c r="I626" s="18"/>
      <c r="K626" s="18"/>
      <c r="L626" s="18"/>
      <c r="M626" s="18"/>
      <c r="N626" s="18"/>
      <c r="O626" s="18"/>
      <c r="P626" s="18"/>
      <c r="Q626" s="18"/>
      <c r="R626" s="18"/>
      <c r="S626" s="20" t="str">
        <f>CONCATENATE($J$1,IF(AND(I626&lt;&gt;"",$I$1&lt;&gt;""),CONCATENATE($I$1,I626,$J$2),""))</f>
        <v/>
      </c>
      <c r="T626" s="2" t="str">
        <f>CONCATENATE($J$1,IF(AND(K626&lt;&gt;"",$K$1&lt;&gt;""),CONCATENATE($K$1,K626,$J$2),""))</f>
        <v/>
      </c>
      <c r="U626" s="2" t="str">
        <f>CONCATENATE($J$1,IF(AND(L626&lt;&gt;"",$L$1&lt;&gt;""),CONCATENATE($L$1,L626,$J$2),""))</f>
        <v/>
      </c>
      <c r="V626" s="2" t="str">
        <f>CONCATENATE($J$1,IF(AND(M626&lt;&gt;"",$M$1&lt;&gt;""),CONCATENATE($M$1,M626,$J$2),""))</f>
        <v/>
      </c>
      <c r="W626" s="2" t="str">
        <f>CONCATENATE($J$1,IF(AND(N626&lt;&gt;"",$N$1&lt;&gt;""),CONCATENATE($N$1,N626,$J$2),""))</f>
        <v/>
      </c>
      <c r="X626" s="2" t="str">
        <f>CONCATENATE($J$1,IF(AND(O626&lt;&gt;"",$O$1&lt;&gt;""),CONCATENATE($O$1,O626,$J$2),""))</f>
        <v/>
      </c>
      <c r="Y626" s="2" t="str">
        <f>CONCATENATE($J$1,IF(AND(P626&lt;&gt;"",$P$1&lt;&gt;""),CONCATENATE($P$1,P626,$J$2),""))</f>
        <v/>
      </c>
      <c r="Z626" s="2" t="str">
        <f>CONCATENATE($J$1,IF(AND(Q626&lt;&gt;"",$Q$1&lt;&gt;""),CONCATENATE($Q$1,Q626,$J$2),""))</f>
        <v/>
      </c>
      <c r="AA626" s="2" t="str">
        <f>CONCATENATE($J$1,IF(AND(R626&lt;&gt;"",$R$1&lt;&gt;""),CONCATENATE($R$1,R626,$J$2),""))</f>
        <v/>
      </c>
      <c r="AB626" s="2" t="str">
        <f t="shared" si="13"/>
        <v/>
      </c>
      <c r="AC626" s="18"/>
      <c r="AD626" s="18"/>
      <c r="AE626" s="18"/>
      <c r="AF626" s="18"/>
      <c r="AG626" s="18"/>
      <c r="AH626" s="2" t="str">
        <f>CONCATENATE($AH$1,IF(AND(AE626&lt;&gt;""),CONCATENATE("http://restauranttory.com/products/",B626,"/",AE626,".jpg"),""))</f>
        <v/>
      </c>
      <c r="AI626" s="2" t="str">
        <f>CONCATENATE($AH$1,IF(AND(AF626&lt;&gt;""),CONCATENATE("http://restauranttory.com/products/",B626,"/",AF626,".jpg"),""))</f>
        <v/>
      </c>
      <c r="AJ626" s="2" t="str">
        <f>CONCATENATE($AH$1,IF(AND(AG626&lt;&gt;""),CONCATENATE("http://restauranttory.com/products/",B626,"/",AG626,".jpg"),""))</f>
        <v/>
      </c>
      <c r="AK626" s="18"/>
      <c r="AL626" s="18"/>
      <c r="AM626" s="18"/>
      <c r="AN626" s="18"/>
      <c r="AO626" s="18"/>
      <c r="AP626" s="18"/>
      <c r="AQ626" s="18"/>
      <c r="AR626" s="2" t="str">
        <f>CONCATENATE($AH$1,IF(AND(AL626&lt;&gt;""),CONCATENATE("http://restauranttory.com/products/",B626,"/",AL626,".pdf"),""))</f>
        <v/>
      </c>
      <c r="AS626" s="2" t="str">
        <f>CONCATENATE($AH$1,IF(AND(AN626&lt;&gt;""),CONCATENATE("http://restauranttory.com/products/",B626,"/",AN626,".pdf"),""))</f>
        <v/>
      </c>
      <c r="AT626" s="2" t="str">
        <f>CONCATENATE($AH$1,IF(AND(AP626&lt;&gt;""),CONCATENATE("http://restauranttory.com/products/",B626,"/",AP626,".pdf"),""))</f>
        <v/>
      </c>
      <c r="AU626" s="18"/>
      <c r="BA626" s="18"/>
    </row>
    <row r="627" spans="1:53" ht="15" customHeight="1" thickBot="1" x14ac:dyDescent="0.3">
      <c r="A627" s="18"/>
      <c r="B627" s="18"/>
      <c r="C627" s="18"/>
      <c r="D627" s="18"/>
      <c r="E627" s="18"/>
      <c r="F627" s="18"/>
      <c r="G627" s="18"/>
      <c r="H627" s="2" t="str">
        <f t="shared" si="14"/>
        <v>&lt;check&gt;&lt;br&gt;&lt;check&gt;&lt;br&gt;&lt;check&gt;&lt;br&gt;</v>
      </c>
      <c r="I627" s="18"/>
      <c r="K627" s="18"/>
      <c r="L627" s="18"/>
      <c r="M627" s="18"/>
      <c r="N627" s="18"/>
      <c r="O627" s="18"/>
      <c r="P627" s="18"/>
      <c r="Q627" s="18"/>
      <c r="R627" s="18"/>
      <c r="S627" s="20" t="str">
        <f>CONCATENATE($J$1,IF(AND(I627&lt;&gt;"",$I$1&lt;&gt;""),CONCATENATE($I$1,I627,$J$2),""))</f>
        <v/>
      </c>
      <c r="T627" s="2" t="str">
        <f>CONCATENATE($J$1,IF(AND(K627&lt;&gt;"",$K$1&lt;&gt;""),CONCATENATE($K$1,K627,$J$2),""))</f>
        <v/>
      </c>
      <c r="U627" s="2" t="str">
        <f>CONCATENATE($J$1,IF(AND(L627&lt;&gt;"",$L$1&lt;&gt;""),CONCATENATE($L$1,L627,$J$2),""))</f>
        <v/>
      </c>
      <c r="V627" s="2" t="str">
        <f>CONCATENATE($J$1,IF(AND(M627&lt;&gt;"",$M$1&lt;&gt;""),CONCATENATE($M$1,M627,$J$2),""))</f>
        <v/>
      </c>
      <c r="W627" s="2" t="str">
        <f>CONCATENATE($J$1,IF(AND(N627&lt;&gt;"",$N$1&lt;&gt;""),CONCATENATE($N$1,N627,$J$2),""))</f>
        <v/>
      </c>
      <c r="X627" s="2" t="str">
        <f>CONCATENATE($J$1,IF(AND(O627&lt;&gt;"",$O$1&lt;&gt;""),CONCATENATE($O$1,O627,$J$2),""))</f>
        <v/>
      </c>
      <c r="Y627" s="2" t="str">
        <f>CONCATENATE($J$1,IF(AND(P627&lt;&gt;"",$P$1&lt;&gt;""),CONCATENATE($P$1,P627,$J$2),""))</f>
        <v/>
      </c>
      <c r="Z627" s="2" t="str">
        <f>CONCATENATE($J$1,IF(AND(Q627&lt;&gt;"",$Q$1&lt;&gt;""),CONCATENATE($Q$1,Q627,$J$2),""))</f>
        <v/>
      </c>
      <c r="AA627" s="2" t="str">
        <f>CONCATENATE($J$1,IF(AND(R627&lt;&gt;"",$R$1&lt;&gt;""),CONCATENATE($R$1,R627,$J$2),""))</f>
        <v/>
      </c>
      <c r="AB627" s="2" t="str">
        <f t="shared" si="13"/>
        <v/>
      </c>
      <c r="AC627" s="18"/>
      <c r="AD627" s="18"/>
      <c r="AE627" s="18"/>
      <c r="AF627" s="18"/>
      <c r="AG627" s="18"/>
      <c r="AH627" s="2" t="str">
        <f>CONCATENATE($AH$1,IF(AND(AE627&lt;&gt;""),CONCATENATE("http://restauranttory.com/products/",B627,"/",AE627,".jpg"),""))</f>
        <v/>
      </c>
      <c r="AI627" s="2" t="str">
        <f>CONCATENATE($AH$1,IF(AND(AF627&lt;&gt;""),CONCATENATE("http://restauranttory.com/products/",B627,"/",AF627,".jpg"),""))</f>
        <v/>
      </c>
      <c r="AJ627" s="2" t="str">
        <f>CONCATENATE($AH$1,IF(AND(AG627&lt;&gt;""),CONCATENATE("http://restauranttory.com/products/",B627,"/",AG627,".jpg"),""))</f>
        <v/>
      </c>
      <c r="AK627" s="18"/>
      <c r="AL627" s="18"/>
      <c r="AM627" s="18"/>
      <c r="AN627" s="18"/>
      <c r="AO627" s="18"/>
      <c r="AP627" s="18"/>
      <c r="AQ627" s="18"/>
      <c r="AR627" s="2" t="str">
        <f>CONCATENATE($AH$1,IF(AND(AL627&lt;&gt;""),CONCATENATE("http://restauranttory.com/products/",B627,"/",AL627,".pdf"),""))</f>
        <v/>
      </c>
      <c r="AS627" s="2" t="str">
        <f>CONCATENATE($AH$1,IF(AND(AN627&lt;&gt;""),CONCATENATE("http://restauranttory.com/products/",B627,"/",AN627,".pdf"),""))</f>
        <v/>
      </c>
      <c r="AT627" s="2" t="str">
        <f>CONCATENATE($AH$1,IF(AND(AP627&lt;&gt;""),CONCATENATE("http://restauranttory.com/products/",B627,"/",AP627,".pdf"),""))</f>
        <v/>
      </c>
      <c r="AU627" s="18"/>
      <c r="BA627" s="18"/>
    </row>
    <row r="628" spans="1:53" ht="15" customHeight="1" thickBot="1" x14ac:dyDescent="0.3">
      <c r="A628" s="18"/>
      <c r="B628" s="18"/>
      <c r="C628" s="18"/>
      <c r="D628" s="18"/>
      <c r="E628" s="18"/>
      <c r="F628" s="18"/>
      <c r="G628" s="18"/>
      <c r="H628" s="2" t="str">
        <f t="shared" si="14"/>
        <v>&lt;check&gt;&lt;br&gt;&lt;check&gt;&lt;br&gt;&lt;check&gt;&lt;br&gt;</v>
      </c>
      <c r="I628" s="18"/>
      <c r="K628" s="18"/>
      <c r="L628" s="18"/>
      <c r="M628" s="18"/>
      <c r="N628" s="18"/>
      <c r="O628" s="18"/>
      <c r="P628" s="18"/>
      <c r="Q628" s="18"/>
      <c r="R628" s="18"/>
      <c r="S628" s="20" t="str">
        <f>CONCATENATE($J$1,IF(AND(I628&lt;&gt;"",$I$1&lt;&gt;""),CONCATENATE($I$1,I628,$J$2),""))</f>
        <v/>
      </c>
      <c r="T628" s="2" t="str">
        <f>CONCATENATE($J$1,IF(AND(K628&lt;&gt;"",$K$1&lt;&gt;""),CONCATENATE($K$1,K628,$J$2),""))</f>
        <v/>
      </c>
      <c r="U628" s="2" t="str">
        <f>CONCATENATE($J$1,IF(AND(L628&lt;&gt;"",$L$1&lt;&gt;""),CONCATENATE($L$1,L628,$J$2),""))</f>
        <v/>
      </c>
      <c r="V628" s="2" t="str">
        <f>CONCATENATE($J$1,IF(AND(M628&lt;&gt;"",$M$1&lt;&gt;""),CONCATENATE($M$1,M628,$J$2),""))</f>
        <v/>
      </c>
      <c r="W628" s="2" t="str">
        <f>CONCATENATE($J$1,IF(AND(N628&lt;&gt;"",$N$1&lt;&gt;""),CONCATENATE($N$1,N628,$J$2),""))</f>
        <v/>
      </c>
      <c r="X628" s="2" t="str">
        <f>CONCATENATE($J$1,IF(AND(O628&lt;&gt;"",$O$1&lt;&gt;""),CONCATENATE($O$1,O628,$J$2),""))</f>
        <v/>
      </c>
      <c r="Y628" s="2" t="str">
        <f>CONCATENATE($J$1,IF(AND(P628&lt;&gt;"",$P$1&lt;&gt;""),CONCATENATE($P$1,P628,$J$2),""))</f>
        <v/>
      </c>
      <c r="Z628" s="2" t="str">
        <f>CONCATENATE($J$1,IF(AND(Q628&lt;&gt;"",$Q$1&lt;&gt;""),CONCATENATE($Q$1,Q628,$J$2),""))</f>
        <v/>
      </c>
      <c r="AA628" s="2" t="str">
        <f>CONCATENATE($J$1,IF(AND(R628&lt;&gt;"",$R$1&lt;&gt;""),CONCATENATE($R$1,R628,$J$2),""))</f>
        <v/>
      </c>
      <c r="AB628" s="2" t="str">
        <f t="shared" si="13"/>
        <v/>
      </c>
      <c r="AC628" s="18"/>
      <c r="AD628" s="18"/>
      <c r="AE628" s="18"/>
      <c r="AF628" s="18"/>
      <c r="AG628" s="18"/>
      <c r="AH628" s="2" t="str">
        <f>CONCATENATE($AH$1,IF(AND(AE628&lt;&gt;""),CONCATENATE("http://restauranttory.com/products/",B628,"/",AE628,".jpg"),""))</f>
        <v/>
      </c>
      <c r="AI628" s="2" t="str">
        <f>CONCATENATE($AH$1,IF(AND(AF628&lt;&gt;""),CONCATENATE("http://restauranttory.com/products/",B628,"/",AF628,".jpg"),""))</f>
        <v/>
      </c>
      <c r="AJ628" s="2" t="str">
        <f>CONCATENATE($AH$1,IF(AND(AG628&lt;&gt;""),CONCATENATE("http://restauranttory.com/products/",B628,"/",AG628,".jpg"),""))</f>
        <v/>
      </c>
      <c r="AK628" s="18"/>
      <c r="AL628" s="18"/>
      <c r="AM628" s="18"/>
      <c r="AN628" s="18"/>
      <c r="AO628" s="18"/>
      <c r="AP628" s="18"/>
      <c r="AQ628" s="18"/>
      <c r="AR628" s="2" t="str">
        <f>CONCATENATE($AH$1,IF(AND(AL628&lt;&gt;""),CONCATENATE("http://restauranttory.com/products/",B628,"/",AL628,".pdf"),""))</f>
        <v/>
      </c>
      <c r="AS628" s="2" t="str">
        <f>CONCATENATE($AH$1,IF(AND(AN628&lt;&gt;""),CONCATENATE("http://restauranttory.com/products/",B628,"/",AN628,".pdf"),""))</f>
        <v/>
      </c>
      <c r="AT628" s="2" t="str">
        <f>CONCATENATE($AH$1,IF(AND(AP628&lt;&gt;""),CONCATENATE("http://restauranttory.com/products/",B628,"/",AP628,".pdf"),""))</f>
        <v/>
      </c>
      <c r="AU628" s="18"/>
      <c r="BA628" s="18"/>
    </row>
    <row r="629" spans="1:53" ht="15" customHeight="1" thickBot="1" x14ac:dyDescent="0.3">
      <c r="A629" s="18"/>
      <c r="B629" s="18"/>
      <c r="C629" s="18"/>
      <c r="D629" s="18"/>
      <c r="E629" s="18"/>
      <c r="F629" s="18"/>
      <c r="G629" s="18"/>
      <c r="H629" s="2" t="str">
        <f t="shared" si="14"/>
        <v>&lt;check&gt;&lt;br&gt;&lt;check&gt;&lt;br&gt;&lt;check&gt;&lt;br&gt;</v>
      </c>
      <c r="I629" s="18"/>
      <c r="K629" s="18"/>
      <c r="L629" s="18"/>
      <c r="M629" s="18"/>
      <c r="N629" s="18"/>
      <c r="O629" s="18"/>
      <c r="P629" s="18"/>
      <c r="Q629" s="18"/>
      <c r="R629" s="18"/>
      <c r="S629" s="20" t="str">
        <f>CONCATENATE($J$1,IF(AND(I629&lt;&gt;"",$I$1&lt;&gt;""),CONCATENATE($I$1,I629,$J$2),""))</f>
        <v/>
      </c>
      <c r="T629" s="2" t="str">
        <f>CONCATENATE($J$1,IF(AND(K629&lt;&gt;"",$K$1&lt;&gt;""),CONCATENATE($K$1,K629,$J$2),""))</f>
        <v/>
      </c>
      <c r="U629" s="2" t="str">
        <f>CONCATENATE($J$1,IF(AND(L629&lt;&gt;"",$L$1&lt;&gt;""),CONCATENATE($L$1,L629,$J$2),""))</f>
        <v/>
      </c>
      <c r="V629" s="2" t="str">
        <f>CONCATENATE($J$1,IF(AND(M629&lt;&gt;"",$M$1&lt;&gt;""),CONCATENATE($M$1,M629,$J$2),""))</f>
        <v/>
      </c>
      <c r="W629" s="2" t="str">
        <f>CONCATENATE($J$1,IF(AND(N629&lt;&gt;"",$N$1&lt;&gt;""),CONCATENATE($N$1,N629,$J$2),""))</f>
        <v/>
      </c>
      <c r="X629" s="2" t="str">
        <f>CONCATENATE($J$1,IF(AND(O629&lt;&gt;"",$O$1&lt;&gt;""),CONCATENATE($O$1,O629,$J$2),""))</f>
        <v/>
      </c>
      <c r="Y629" s="2" t="str">
        <f>CONCATENATE($J$1,IF(AND(P629&lt;&gt;"",$P$1&lt;&gt;""),CONCATENATE($P$1,P629,$J$2),""))</f>
        <v/>
      </c>
      <c r="Z629" s="2" t="str">
        <f>CONCATENATE($J$1,IF(AND(Q629&lt;&gt;"",$Q$1&lt;&gt;""),CONCATENATE($Q$1,Q629,$J$2),""))</f>
        <v/>
      </c>
      <c r="AA629" s="2" t="str">
        <f>CONCATENATE($J$1,IF(AND(R629&lt;&gt;"",$R$1&lt;&gt;""),CONCATENATE($R$1,R629,$J$2),""))</f>
        <v/>
      </c>
      <c r="AB629" s="2" t="str">
        <f t="shared" si="13"/>
        <v/>
      </c>
      <c r="AC629" s="18"/>
      <c r="AD629" s="18"/>
      <c r="AE629" s="18"/>
      <c r="AF629" s="18"/>
      <c r="AG629" s="18"/>
      <c r="AH629" s="2" t="str">
        <f>CONCATENATE($AH$1,IF(AND(AE629&lt;&gt;""),CONCATENATE("http://restauranttory.com/products/",B629,"/",AE629,".jpg"),""))</f>
        <v/>
      </c>
      <c r="AI629" s="2" t="str">
        <f>CONCATENATE($AH$1,IF(AND(AF629&lt;&gt;""),CONCATENATE("http://restauranttory.com/products/",B629,"/",AF629,".jpg"),""))</f>
        <v/>
      </c>
      <c r="AJ629" s="2" t="str">
        <f>CONCATENATE($AH$1,IF(AND(AG629&lt;&gt;""),CONCATENATE("http://restauranttory.com/products/",B629,"/",AG629,".jpg"),""))</f>
        <v/>
      </c>
      <c r="AK629" s="18"/>
      <c r="AL629" s="18"/>
      <c r="AM629" s="18"/>
      <c r="AN629" s="18"/>
      <c r="AO629" s="18"/>
      <c r="AP629" s="18"/>
      <c r="AQ629" s="18"/>
      <c r="AR629" s="2" t="str">
        <f>CONCATENATE($AH$1,IF(AND(AL629&lt;&gt;""),CONCATENATE("http://restauranttory.com/products/",B629,"/",AL629,".pdf"),""))</f>
        <v/>
      </c>
      <c r="AS629" s="2" t="str">
        <f>CONCATENATE($AH$1,IF(AND(AN629&lt;&gt;""),CONCATENATE("http://restauranttory.com/products/",B629,"/",AN629,".pdf"),""))</f>
        <v/>
      </c>
      <c r="AT629" s="2" t="str">
        <f>CONCATENATE($AH$1,IF(AND(AP629&lt;&gt;""),CONCATENATE("http://restauranttory.com/products/",B629,"/",AP629,".pdf"),""))</f>
        <v/>
      </c>
      <c r="AU629" s="18"/>
      <c r="BA629" s="18"/>
    </row>
    <row r="630" spans="1:53" ht="15" customHeight="1" thickBot="1" x14ac:dyDescent="0.3">
      <c r="A630" s="18"/>
      <c r="B630" s="18"/>
      <c r="C630" s="18"/>
      <c r="D630" s="18"/>
      <c r="E630" s="18"/>
      <c r="F630" s="18"/>
      <c r="G630" s="18"/>
      <c r="H630" s="2" t="str">
        <f t="shared" si="14"/>
        <v>&lt;check&gt;&lt;br&gt;&lt;check&gt;&lt;br&gt;&lt;check&gt;&lt;br&gt;</v>
      </c>
      <c r="I630" s="18"/>
      <c r="K630" s="18"/>
      <c r="L630" s="18"/>
      <c r="M630" s="18"/>
      <c r="N630" s="18"/>
      <c r="O630" s="18"/>
      <c r="P630" s="18"/>
      <c r="Q630" s="18"/>
      <c r="R630" s="18"/>
      <c r="S630" s="20" t="str">
        <f>CONCATENATE($J$1,IF(AND(I630&lt;&gt;"",$I$1&lt;&gt;""),CONCATENATE($I$1,I630,$J$2),""))</f>
        <v/>
      </c>
      <c r="T630" s="2" t="str">
        <f>CONCATENATE($J$1,IF(AND(K630&lt;&gt;"",$K$1&lt;&gt;""),CONCATENATE($K$1,K630,$J$2),""))</f>
        <v/>
      </c>
      <c r="U630" s="2" t="str">
        <f>CONCATENATE($J$1,IF(AND(L630&lt;&gt;"",$L$1&lt;&gt;""),CONCATENATE($L$1,L630,$J$2),""))</f>
        <v/>
      </c>
      <c r="V630" s="2" t="str">
        <f>CONCATENATE($J$1,IF(AND(M630&lt;&gt;"",$M$1&lt;&gt;""),CONCATENATE($M$1,M630,$J$2),""))</f>
        <v/>
      </c>
      <c r="W630" s="2" t="str">
        <f>CONCATENATE($J$1,IF(AND(N630&lt;&gt;"",$N$1&lt;&gt;""),CONCATENATE($N$1,N630,$J$2),""))</f>
        <v/>
      </c>
      <c r="X630" s="2" t="str">
        <f>CONCATENATE($J$1,IF(AND(O630&lt;&gt;"",$O$1&lt;&gt;""),CONCATENATE($O$1,O630,$J$2),""))</f>
        <v/>
      </c>
      <c r="Y630" s="2" t="str">
        <f>CONCATENATE($J$1,IF(AND(P630&lt;&gt;"",$P$1&lt;&gt;""),CONCATENATE($P$1,P630,$J$2),""))</f>
        <v/>
      </c>
      <c r="Z630" s="2" t="str">
        <f>CONCATENATE($J$1,IF(AND(Q630&lt;&gt;"",$Q$1&lt;&gt;""),CONCATENATE($Q$1,Q630,$J$2),""))</f>
        <v/>
      </c>
      <c r="AA630" s="2" t="str">
        <f>CONCATENATE($J$1,IF(AND(R630&lt;&gt;"",$R$1&lt;&gt;""),CONCATENATE($R$1,R630,$J$2),""))</f>
        <v/>
      </c>
      <c r="AB630" s="2" t="str">
        <f t="shared" si="13"/>
        <v/>
      </c>
      <c r="AC630" s="18"/>
      <c r="AD630" s="18"/>
      <c r="AE630" s="18"/>
      <c r="AF630" s="18"/>
      <c r="AG630" s="18"/>
      <c r="AH630" s="2" t="str">
        <f>CONCATENATE($AH$1,IF(AND(AE630&lt;&gt;""),CONCATENATE("http://restauranttory.com/products/",B630,"/",AE630,".jpg"),""))</f>
        <v/>
      </c>
      <c r="AI630" s="2" t="str">
        <f>CONCATENATE($AH$1,IF(AND(AF630&lt;&gt;""),CONCATENATE("http://restauranttory.com/products/",B630,"/",AF630,".jpg"),""))</f>
        <v/>
      </c>
      <c r="AJ630" s="2" t="str">
        <f>CONCATENATE($AH$1,IF(AND(AG630&lt;&gt;""),CONCATENATE("http://restauranttory.com/products/",B630,"/",AG630,".jpg"),""))</f>
        <v/>
      </c>
      <c r="AK630" s="18"/>
      <c r="AL630" s="18"/>
      <c r="AM630" s="18"/>
      <c r="AN630" s="18"/>
      <c r="AO630" s="18"/>
      <c r="AP630" s="18"/>
      <c r="AQ630" s="18"/>
      <c r="AR630" s="2" t="str">
        <f>CONCATENATE($AH$1,IF(AND(AL630&lt;&gt;""),CONCATENATE("http://restauranttory.com/products/",B630,"/",AL630,".pdf"),""))</f>
        <v/>
      </c>
      <c r="AS630" s="2" t="str">
        <f>CONCATENATE($AH$1,IF(AND(AN630&lt;&gt;""),CONCATENATE("http://restauranttory.com/products/",B630,"/",AN630,".pdf"),""))</f>
        <v/>
      </c>
      <c r="AT630" s="2" t="str">
        <f>CONCATENATE($AH$1,IF(AND(AP630&lt;&gt;""),CONCATENATE("http://restauranttory.com/products/",B630,"/",AP630,".pdf"),""))</f>
        <v/>
      </c>
      <c r="AU630" s="18"/>
      <c r="BA630" s="18"/>
    </row>
    <row r="631" spans="1:53" ht="15" customHeight="1" thickBot="1" x14ac:dyDescent="0.3">
      <c r="A631" s="18"/>
      <c r="B631" s="18"/>
      <c r="C631" s="18"/>
      <c r="D631" s="18"/>
      <c r="E631" s="18"/>
      <c r="F631" s="18"/>
      <c r="G631" s="18"/>
      <c r="H631" s="2" t="str">
        <f t="shared" si="14"/>
        <v>&lt;check&gt;&lt;br&gt;&lt;check&gt;&lt;br&gt;&lt;check&gt;&lt;br&gt;</v>
      </c>
      <c r="I631" s="18"/>
      <c r="K631" s="18"/>
      <c r="L631" s="18"/>
      <c r="M631" s="18"/>
      <c r="N631" s="18"/>
      <c r="O631" s="18"/>
      <c r="P631" s="18"/>
      <c r="Q631" s="18"/>
      <c r="R631" s="18"/>
      <c r="S631" s="20" t="str">
        <f>CONCATENATE($J$1,IF(AND(I631&lt;&gt;"",$I$1&lt;&gt;""),CONCATENATE($I$1,I631,$J$2),""))</f>
        <v/>
      </c>
      <c r="T631" s="2" t="str">
        <f>CONCATENATE($J$1,IF(AND(K631&lt;&gt;"",$K$1&lt;&gt;""),CONCATENATE($K$1,K631,$J$2),""))</f>
        <v/>
      </c>
      <c r="U631" s="2" t="str">
        <f>CONCATENATE($J$1,IF(AND(L631&lt;&gt;"",$L$1&lt;&gt;""),CONCATENATE($L$1,L631,$J$2),""))</f>
        <v/>
      </c>
      <c r="V631" s="2" t="str">
        <f>CONCATENATE($J$1,IF(AND(M631&lt;&gt;"",$M$1&lt;&gt;""),CONCATENATE($M$1,M631,$J$2),""))</f>
        <v/>
      </c>
      <c r="W631" s="2" t="str">
        <f>CONCATENATE($J$1,IF(AND(N631&lt;&gt;"",$N$1&lt;&gt;""),CONCATENATE($N$1,N631,$J$2),""))</f>
        <v/>
      </c>
      <c r="X631" s="2" t="str">
        <f>CONCATENATE($J$1,IF(AND(O631&lt;&gt;"",$O$1&lt;&gt;""),CONCATENATE($O$1,O631,$J$2),""))</f>
        <v/>
      </c>
      <c r="Y631" s="2" t="str">
        <f>CONCATENATE($J$1,IF(AND(P631&lt;&gt;"",$P$1&lt;&gt;""),CONCATENATE($P$1,P631,$J$2),""))</f>
        <v/>
      </c>
      <c r="Z631" s="2" t="str">
        <f>CONCATENATE($J$1,IF(AND(Q631&lt;&gt;"",$Q$1&lt;&gt;""),CONCATENATE($Q$1,Q631,$J$2),""))</f>
        <v/>
      </c>
      <c r="AA631" s="2" t="str">
        <f>CONCATENATE($J$1,IF(AND(R631&lt;&gt;"",$R$1&lt;&gt;""),CONCATENATE($R$1,R631,$J$2),""))</f>
        <v/>
      </c>
      <c r="AB631" s="2" t="str">
        <f t="shared" si="13"/>
        <v/>
      </c>
      <c r="AC631" s="18"/>
      <c r="AD631" s="18"/>
      <c r="AE631" s="18"/>
      <c r="AF631" s="18"/>
      <c r="AG631" s="18"/>
      <c r="AH631" s="2" t="str">
        <f>CONCATENATE($AH$1,IF(AND(AE631&lt;&gt;""),CONCATENATE("http://restauranttory.com/products/",B631,"/",AE631,".jpg"),""))</f>
        <v/>
      </c>
      <c r="AI631" s="2" t="str">
        <f>CONCATENATE($AH$1,IF(AND(AF631&lt;&gt;""),CONCATENATE("http://restauranttory.com/products/",B631,"/",AF631,".jpg"),""))</f>
        <v/>
      </c>
      <c r="AJ631" s="2" t="str">
        <f>CONCATENATE($AH$1,IF(AND(AG631&lt;&gt;""),CONCATENATE("http://restauranttory.com/products/",B631,"/",AG631,".jpg"),""))</f>
        <v/>
      </c>
      <c r="AK631" s="18"/>
      <c r="AL631" s="18"/>
      <c r="AM631" s="18"/>
      <c r="AN631" s="18"/>
      <c r="AO631" s="18"/>
      <c r="AP631" s="18"/>
      <c r="AQ631" s="18"/>
      <c r="AR631" s="2" t="str">
        <f>CONCATENATE($AH$1,IF(AND(AL631&lt;&gt;""),CONCATENATE("http://restauranttory.com/products/",B631,"/",AL631,".pdf"),""))</f>
        <v/>
      </c>
      <c r="AS631" s="2" t="str">
        <f>CONCATENATE($AH$1,IF(AND(AN631&lt;&gt;""),CONCATENATE("http://restauranttory.com/products/",B631,"/",AN631,".pdf"),""))</f>
        <v/>
      </c>
      <c r="AT631" s="2" t="str">
        <f>CONCATENATE($AH$1,IF(AND(AP631&lt;&gt;""),CONCATENATE("http://restauranttory.com/products/",B631,"/",AP631,".pdf"),""))</f>
        <v/>
      </c>
      <c r="AU631" s="18"/>
      <c r="BA631" s="18"/>
    </row>
    <row r="632" spans="1:53" ht="15" customHeight="1" thickBot="1" x14ac:dyDescent="0.3">
      <c r="A632" s="18"/>
      <c r="B632" s="18"/>
      <c r="C632" s="18"/>
      <c r="D632" s="18"/>
      <c r="E632" s="18"/>
      <c r="F632" s="18"/>
      <c r="G632" s="18"/>
      <c r="H632" s="2" t="str">
        <f t="shared" si="14"/>
        <v>&lt;check&gt;&lt;br&gt;&lt;check&gt;&lt;br&gt;&lt;check&gt;&lt;br&gt;</v>
      </c>
      <c r="I632" s="18"/>
      <c r="K632" s="18"/>
      <c r="L632" s="18"/>
      <c r="M632" s="18"/>
      <c r="N632" s="18"/>
      <c r="O632" s="18"/>
      <c r="P632" s="18"/>
      <c r="Q632" s="18"/>
      <c r="R632" s="18"/>
      <c r="S632" s="20" t="str">
        <f>CONCATENATE($J$1,IF(AND(I632&lt;&gt;"",$I$1&lt;&gt;""),CONCATENATE($I$1,I632,$J$2),""))</f>
        <v/>
      </c>
      <c r="T632" s="2" t="str">
        <f>CONCATENATE($J$1,IF(AND(K632&lt;&gt;"",$K$1&lt;&gt;""),CONCATENATE($K$1,K632,$J$2),""))</f>
        <v/>
      </c>
      <c r="U632" s="2" t="str">
        <f>CONCATENATE($J$1,IF(AND(L632&lt;&gt;"",$L$1&lt;&gt;""),CONCATENATE($L$1,L632,$J$2),""))</f>
        <v/>
      </c>
      <c r="V632" s="2" t="str">
        <f>CONCATENATE($J$1,IF(AND(M632&lt;&gt;"",$M$1&lt;&gt;""),CONCATENATE($M$1,M632,$J$2),""))</f>
        <v/>
      </c>
      <c r="W632" s="2" t="str">
        <f>CONCATENATE($J$1,IF(AND(N632&lt;&gt;"",$N$1&lt;&gt;""),CONCATENATE($N$1,N632,$J$2),""))</f>
        <v/>
      </c>
      <c r="X632" s="2" t="str">
        <f>CONCATENATE($J$1,IF(AND(O632&lt;&gt;"",$O$1&lt;&gt;""),CONCATENATE($O$1,O632,$J$2),""))</f>
        <v/>
      </c>
      <c r="Y632" s="2" t="str">
        <f>CONCATENATE($J$1,IF(AND(P632&lt;&gt;"",$P$1&lt;&gt;""),CONCATENATE($P$1,P632,$J$2),""))</f>
        <v/>
      </c>
      <c r="Z632" s="2" t="str">
        <f>CONCATENATE($J$1,IF(AND(Q632&lt;&gt;"",$Q$1&lt;&gt;""),CONCATENATE($Q$1,Q632,$J$2),""))</f>
        <v/>
      </c>
      <c r="AA632" s="2" t="str">
        <f>CONCATENATE($J$1,IF(AND(R632&lt;&gt;"",$R$1&lt;&gt;""),CONCATENATE($R$1,R632,$J$2),""))</f>
        <v/>
      </c>
      <c r="AB632" s="2" t="str">
        <f t="shared" si="13"/>
        <v/>
      </c>
      <c r="AC632" s="18"/>
      <c r="AD632" s="18"/>
      <c r="AE632" s="18"/>
      <c r="AF632" s="18"/>
      <c r="AG632" s="18"/>
      <c r="AH632" s="2" t="str">
        <f>CONCATENATE($AH$1,IF(AND(AE632&lt;&gt;""),CONCATENATE("http://restauranttory.com/products/",B632,"/",AE632,".jpg"),""))</f>
        <v/>
      </c>
      <c r="AI632" s="2" t="str">
        <f>CONCATENATE($AH$1,IF(AND(AF632&lt;&gt;""),CONCATENATE("http://restauranttory.com/products/",B632,"/",AF632,".jpg"),""))</f>
        <v/>
      </c>
      <c r="AJ632" s="2" t="str">
        <f>CONCATENATE($AH$1,IF(AND(AG632&lt;&gt;""),CONCATENATE("http://restauranttory.com/products/",B632,"/",AG632,".jpg"),""))</f>
        <v/>
      </c>
      <c r="AK632" s="18"/>
      <c r="AL632" s="18"/>
      <c r="AM632" s="18"/>
      <c r="AN632" s="18"/>
      <c r="AO632" s="18"/>
      <c r="AP632" s="18"/>
      <c r="AQ632" s="18"/>
      <c r="AR632" s="2" t="str">
        <f>CONCATENATE($AH$1,IF(AND(AL632&lt;&gt;""),CONCATENATE("http://restauranttory.com/products/",B632,"/",AL632,".pdf"),""))</f>
        <v/>
      </c>
      <c r="AS632" s="2" t="str">
        <f>CONCATENATE($AH$1,IF(AND(AN632&lt;&gt;""),CONCATENATE("http://restauranttory.com/products/",B632,"/",AN632,".pdf"),""))</f>
        <v/>
      </c>
      <c r="AT632" s="2" t="str">
        <f>CONCATENATE($AH$1,IF(AND(AP632&lt;&gt;""),CONCATENATE("http://restauranttory.com/products/",B632,"/",AP632,".pdf"),""))</f>
        <v/>
      </c>
      <c r="AU632" s="18"/>
      <c r="BA632" s="18"/>
    </row>
    <row r="633" spans="1:53" ht="15" customHeight="1" thickBot="1" x14ac:dyDescent="0.3">
      <c r="A633" s="18"/>
      <c r="B633" s="18"/>
      <c r="C633" s="18"/>
      <c r="D633" s="18"/>
      <c r="E633" s="18"/>
      <c r="F633" s="18"/>
      <c r="G633" s="18"/>
      <c r="H633" s="2" t="str">
        <f t="shared" si="14"/>
        <v>&lt;check&gt;&lt;br&gt;&lt;check&gt;&lt;br&gt;&lt;check&gt;&lt;br&gt;</v>
      </c>
      <c r="I633" s="18"/>
      <c r="K633" s="18"/>
      <c r="L633" s="18"/>
      <c r="M633" s="18"/>
      <c r="N633" s="18"/>
      <c r="O633" s="18"/>
      <c r="P633" s="18"/>
      <c r="Q633" s="18"/>
      <c r="R633" s="18"/>
      <c r="S633" s="20" t="str">
        <f>CONCATENATE($J$1,IF(AND(I633&lt;&gt;"",$I$1&lt;&gt;""),CONCATENATE($I$1,I633,$J$2),""))</f>
        <v/>
      </c>
      <c r="T633" s="2" t="str">
        <f>CONCATENATE($J$1,IF(AND(K633&lt;&gt;"",$K$1&lt;&gt;""),CONCATENATE($K$1,K633,$J$2),""))</f>
        <v/>
      </c>
      <c r="U633" s="2" t="str">
        <f>CONCATENATE($J$1,IF(AND(L633&lt;&gt;"",$L$1&lt;&gt;""),CONCATENATE($L$1,L633,$J$2),""))</f>
        <v/>
      </c>
      <c r="V633" s="2" t="str">
        <f>CONCATENATE($J$1,IF(AND(M633&lt;&gt;"",$M$1&lt;&gt;""),CONCATENATE($M$1,M633,$J$2),""))</f>
        <v/>
      </c>
      <c r="W633" s="2" t="str">
        <f>CONCATENATE($J$1,IF(AND(N633&lt;&gt;"",$N$1&lt;&gt;""),CONCATENATE($N$1,N633,$J$2),""))</f>
        <v/>
      </c>
      <c r="X633" s="2" t="str">
        <f>CONCATENATE($J$1,IF(AND(O633&lt;&gt;"",$O$1&lt;&gt;""),CONCATENATE($O$1,O633,$J$2),""))</f>
        <v/>
      </c>
      <c r="Y633" s="2" t="str">
        <f>CONCATENATE($J$1,IF(AND(P633&lt;&gt;"",$P$1&lt;&gt;""),CONCATENATE($P$1,P633,$J$2),""))</f>
        <v/>
      </c>
      <c r="Z633" s="2" t="str">
        <f>CONCATENATE($J$1,IF(AND(Q633&lt;&gt;"",$Q$1&lt;&gt;""),CONCATENATE($Q$1,Q633,$J$2),""))</f>
        <v/>
      </c>
      <c r="AA633" s="2" t="str">
        <f>CONCATENATE($J$1,IF(AND(R633&lt;&gt;"",$R$1&lt;&gt;""),CONCATENATE($R$1,R633,$J$2),""))</f>
        <v/>
      </c>
      <c r="AB633" s="2" t="str">
        <f t="shared" si="13"/>
        <v/>
      </c>
      <c r="AC633" s="18"/>
      <c r="AD633" s="18"/>
      <c r="AE633" s="18"/>
      <c r="AF633" s="18"/>
      <c r="AG633" s="18"/>
      <c r="AH633" s="2" t="str">
        <f>CONCATENATE($AH$1,IF(AND(AE633&lt;&gt;""),CONCATENATE("http://restauranttory.com/products/",B633,"/",AE633,".jpg"),""))</f>
        <v/>
      </c>
      <c r="AI633" s="2" t="str">
        <f>CONCATENATE($AH$1,IF(AND(AF633&lt;&gt;""),CONCATENATE("http://restauranttory.com/products/",B633,"/",AF633,".jpg"),""))</f>
        <v/>
      </c>
      <c r="AJ633" s="2" t="str">
        <f>CONCATENATE($AH$1,IF(AND(AG633&lt;&gt;""),CONCATENATE("http://restauranttory.com/products/",B633,"/",AG633,".jpg"),""))</f>
        <v/>
      </c>
      <c r="AK633" s="18"/>
      <c r="AL633" s="18"/>
      <c r="AM633" s="18"/>
      <c r="AN633" s="18"/>
      <c r="AO633" s="18"/>
      <c r="AP633" s="18"/>
      <c r="AQ633" s="18"/>
      <c r="AR633" s="2" t="str">
        <f>CONCATENATE($AH$1,IF(AND(AL633&lt;&gt;""),CONCATENATE("http://restauranttory.com/products/",B633,"/",AL633,".pdf"),""))</f>
        <v/>
      </c>
      <c r="AS633" s="2" t="str">
        <f>CONCATENATE($AH$1,IF(AND(AN633&lt;&gt;""),CONCATENATE("http://restauranttory.com/products/",B633,"/",AN633,".pdf"),""))</f>
        <v/>
      </c>
      <c r="AT633" s="2" t="str">
        <f>CONCATENATE($AH$1,IF(AND(AP633&lt;&gt;""),CONCATENATE("http://restauranttory.com/products/",B633,"/",AP633,".pdf"),""))</f>
        <v/>
      </c>
      <c r="AU633" s="18"/>
      <c r="BA633" s="18"/>
    </row>
    <row r="634" spans="1:53" ht="15" customHeight="1" thickBot="1" x14ac:dyDescent="0.3">
      <c r="A634" s="18"/>
      <c r="B634" s="18"/>
      <c r="C634" s="18"/>
      <c r="D634" s="18"/>
      <c r="E634" s="18"/>
      <c r="F634" s="18"/>
      <c r="G634" s="18"/>
      <c r="H634" s="2" t="str">
        <f t="shared" si="14"/>
        <v>&lt;check&gt;&lt;br&gt;&lt;check&gt;&lt;br&gt;&lt;check&gt;&lt;br&gt;</v>
      </c>
      <c r="I634" s="18"/>
      <c r="K634" s="18"/>
      <c r="L634" s="18"/>
      <c r="M634" s="18"/>
      <c r="N634" s="18"/>
      <c r="O634" s="18"/>
      <c r="P634" s="18"/>
      <c r="Q634" s="18"/>
      <c r="R634" s="18"/>
      <c r="S634" s="20" t="str">
        <f>CONCATENATE($J$1,IF(AND(I634&lt;&gt;"",$I$1&lt;&gt;""),CONCATENATE($I$1,I634,$J$2),""))</f>
        <v/>
      </c>
      <c r="T634" s="2" t="str">
        <f>CONCATENATE($J$1,IF(AND(K634&lt;&gt;"",$K$1&lt;&gt;""),CONCATENATE($K$1,K634,$J$2),""))</f>
        <v/>
      </c>
      <c r="U634" s="2" t="str">
        <f>CONCATENATE($J$1,IF(AND(L634&lt;&gt;"",$L$1&lt;&gt;""),CONCATENATE($L$1,L634,$J$2),""))</f>
        <v/>
      </c>
      <c r="V634" s="2" t="str">
        <f>CONCATENATE($J$1,IF(AND(M634&lt;&gt;"",$M$1&lt;&gt;""),CONCATENATE($M$1,M634,$J$2),""))</f>
        <v/>
      </c>
      <c r="W634" s="2" t="str">
        <f>CONCATENATE($J$1,IF(AND(N634&lt;&gt;"",$N$1&lt;&gt;""),CONCATENATE($N$1,N634,$J$2),""))</f>
        <v/>
      </c>
      <c r="X634" s="2" t="str">
        <f>CONCATENATE($J$1,IF(AND(O634&lt;&gt;"",$O$1&lt;&gt;""),CONCATENATE($O$1,O634,$J$2),""))</f>
        <v/>
      </c>
      <c r="Y634" s="2" t="str">
        <f>CONCATENATE($J$1,IF(AND(P634&lt;&gt;"",$P$1&lt;&gt;""),CONCATENATE($P$1,P634,$J$2),""))</f>
        <v/>
      </c>
      <c r="Z634" s="2" t="str">
        <f>CONCATENATE($J$1,IF(AND(Q634&lt;&gt;"",$Q$1&lt;&gt;""),CONCATENATE($Q$1,Q634,$J$2),""))</f>
        <v/>
      </c>
      <c r="AA634" s="2" t="str">
        <f>CONCATENATE($J$1,IF(AND(R634&lt;&gt;"",$R$1&lt;&gt;""),CONCATENATE($R$1,R634,$J$2),""))</f>
        <v/>
      </c>
      <c r="AB634" s="2" t="str">
        <f t="shared" si="13"/>
        <v/>
      </c>
      <c r="AC634" s="18"/>
      <c r="AD634" s="18"/>
      <c r="AE634" s="18"/>
      <c r="AF634" s="18"/>
      <c r="AG634" s="18"/>
      <c r="AH634" s="2" t="str">
        <f>CONCATENATE($AH$1,IF(AND(AE634&lt;&gt;""),CONCATENATE("http://restauranttory.com/products/",B634,"/",AE634,".jpg"),""))</f>
        <v/>
      </c>
      <c r="AI634" s="2" t="str">
        <f>CONCATENATE($AH$1,IF(AND(AF634&lt;&gt;""),CONCATENATE("http://restauranttory.com/products/",B634,"/",AF634,".jpg"),""))</f>
        <v/>
      </c>
      <c r="AJ634" s="2" t="str">
        <f>CONCATENATE($AH$1,IF(AND(AG634&lt;&gt;""),CONCATENATE("http://restauranttory.com/products/",B634,"/",AG634,".jpg"),""))</f>
        <v/>
      </c>
      <c r="AK634" s="18"/>
      <c r="AL634" s="18"/>
      <c r="AM634" s="18"/>
      <c r="AN634" s="18"/>
      <c r="AO634" s="18"/>
      <c r="AP634" s="18"/>
      <c r="AQ634" s="18"/>
      <c r="AR634" s="2" t="str">
        <f>CONCATENATE($AH$1,IF(AND(AL634&lt;&gt;""),CONCATENATE("http://restauranttory.com/products/",B634,"/",AL634,".pdf"),""))</f>
        <v/>
      </c>
      <c r="AS634" s="2" t="str">
        <f>CONCATENATE($AH$1,IF(AND(AN634&lt;&gt;""),CONCATENATE("http://restauranttory.com/products/",B634,"/",AN634,".pdf"),""))</f>
        <v/>
      </c>
      <c r="AT634" s="2" t="str">
        <f>CONCATENATE($AH$1,IF(AND(AP634&lt;&gt;""),CONCATENATE("http://restauranttory.com/products/",B634,"/",AP634,".pdf"),""))</f>
        <v/>
      </c>
      <c r="AU634" s="18"/>
      <c r="BA634" s="18"/>
    </row>
    <row r="635" spans="1:53" ht="15" customHeight="1" thickBot="1" x14ac:dyDescent="0.3">
      <c r="A635" s="18"/>
      <c r="B635" s="18"/>
      <c r="C635" s="18"/>
      <c r="D635" s="18"/>
      <c r="E635" s="18"/>
      <c r="F635" s="18"/>
      <c r="G635" s="18"/>
      <c r="H635" s="2" t="str">
        <f t="shared" si="14"/>
        <v>&lt;check&gt;&lt;br&gt;&lt;check&gt;&lt;br&gt;&lt;check&gt;&lt;br&gt;</v>
      </c>
      <c r="I635" s="18"/>
      <c r="K635" s="18"/>
      <c r="L635" s="18"/>
      <c r="M635" s="18"/>
      <c r="N635" s="18"/>
      <c r="O635" s="18"/>
      <c r="P635" s="18"/>
      <c r="Q635" s="18"/>
      <c r="R635" s="18"/>
      <c r="S635" s="20" t="str">
        <f>CONCATENATE($J$1,IF(AND(I635&lt;&gt;"",$I$1&lt;&gt;""),CONCATENATE($I$1,I635,$J$2),""))</f>
        <v/>
      </c>
      <c r="T635" s="2" t="str">
        <f>CONCATENATE($J$1,IF(AND(K635&lt;&gt;"",$K$1&lt;&gt;""),CONCATENATE($K$1,K635,$J$2),""))</f>
        <v/>
      </c>
      <c r="U635" s="2" t="str">
        <f>CONCATENATE($J$1,IF(AND(L635&lt;&gt;"",$L$1&lt;&gt;""),CONCATENATE($L$1,L635,$J$2),""))</f>
        <v/>
      </c>
      <c r="V635" s="2" t="str">
        <f>CONCATENATE($J$1,IF(AND(M635&lt;&gt;"",$M$1&lt;&gt;""),CONCATENATE($M$1,M635,$J$2),""))</f>
        <v/>
      </c>
      <c r="W635" s="2" t="str">
        <f>CONCATENATE($J$1,IF(AND(N635&lt;&gt;"",$N$1&lt;&gt;""),CONCATENATE($N$1,N635,$J$2),""))</f>
        <v/>
      </c>
      <c r="X635" s="2" t="str">
        <f>CONCATENATE($J$1,IF(AND(O635&lt;&gt;"",$O$1&lt;&gt;""),CONCATENATE($O$1,O635,$J$2),""))</f>
        <v/>
      </c>
      <c r="Y635" s="2" t="str">
        <f>CONCATENATE($J$1,IF(AND(P635&lt;&gt;"",$P$1&lt;&gt;""),CONCATENATE($P$1,P635,$J$2),""))</f>
        <v/>
      </c>
      <c r="Z635" s="2" t="str">
        <f>CONCATENATE($J$1,IF(AND(Q635&lt;&gt;"",$Q$1&lt;&gt;""),CONCATENATE($Q$1,Q635,$J$2),""))</f>
        <v/>
      </c>
      <c r="AA635" s="2" t="str">
        <f>CONCATENATE($J$1,IF(AND(R635&lt;&gt;"",$R$1&lt;&gt;""),CONCATENATE($R$1,R635,$J$2),""))</f>
        <v/>
      </c>
      <c r="AB635" s="2" t="str">
        <f t="shared" si="13"/>
        <v/>
      </c>
      <c r="AC635" s="18"/>
      <c r="AD635" s="18"/>
      <c r="AE635" s="18"/>
      <c r="AF635" s="18"/>
      <c r="AG635" s="18"/>
      <c r="AH635" s="2" t="str">
        <f>CONCATENATE($AH$1,IF(AND(AE635&lt;&gt;""),CONCATENATE("http://restauranttory.com/products/",B635,"/",AE635,".jpg"),""))</f>
        <v/>
      </c>
      <c r="AI635" s="2" t="str">
        <f>CONCATENATE($AH$1,IF(AND(AF635&lt;&gt;""),CONCATENATE("http://restauranttory.com/products/",B635,"/",AF635,".jpg"),""))</f>
        <v/>
      </c>
      <c r="AJ635" s="2" t="str">
        <f>CONCATENATE($AH$1,IF(AND(AG635&lt;&gt;""),CONCATENATE("http://restauranttory.com/products/",B635,"/",AG635,".jpg"),""))</f>
        <v/>
      </c>
      <c r="AK635" s="18"/>
      <c r="AL635" s="18"/>
      <c r="AM635" s="18"/>
      <c r="AN635" s="18"/>
      <c r="AO635" s="18"/>
      <c r="AP635" s="18"/>
      <c r="AQ635" s="18"/>
      <c r="AR635" s="2" t="str">
        <f>CONCATENATE($AH$1,IF(AND(AL635&lt;&gt;""),CONCATENATE("http://restauranttory.com/products/",B635,"/",AL635,".pdf"),""))</f>
        <v/>
      </c>
      <c r="AS635" s="2" t="str">
        <f>CONCATENATE($AH$1,IF(AND(AN635&lt;&gt;""),CONCATENATE("http://restauranttory.com/products/",B635,"/",AN635,".pdf"),""))</f>
        <v/>
      </c>
      <c r="AT635" s="2" t="str">
        <f>CONCATENATE($AH$1,IF(AND(AP635&lt;&gt;""),CONCATENATE("http://restauranttory.com/products/",B635,"/",AP635,".pdf"),""))</f>
        <v/>
      </c>
      <c r="AU635" s="18"/>
      <c r="BA635" s="18"/>
    </row>
    <row r="636" spans="1:53" ht="15" customHeight="1" thickBot="1" x14ac:dyDescent="0.3">
      <c r="A636" s="18"/>
      <c r="B636" s="18"/>
      <c r="C636" s="18"/>
      <c r="D636" s="18"/>
      <c r="E636" s="18"/>
      <c r="F636" s="18"/>
      <c r="G636" s="18"/>
      <c r="H636" s="2" t="str">
        <f t="shared" si="14"/>
        <v>&lt;check&gt;&lt;br&gt;&lt;check&gt;&lt;br&gt;&lt;check&gt;&lt;br&gt;</v>
      </c>
      <c r="I636" s="18"/>
      <c r="K636" s="18"/>
      <c r="L636" s="18"/>
      <c r="M636" s="18"/>
      <c r="N636" s="18"/>
      <c r="O636" s="18"/>
      <c r="P636" s="18"/>
      <c r="Q636" s="18"/>
      <c r="R636" s="18"/>
      <c r="S636" s="20" t="str">
        <f>CONCATENATE($J$1,IF(AND(I636&lt;&gt;"",$I$1&lt;&gt;""),CONCATENATE($I$1,I636,$J$2),""))</f>
        <v/>
      </c>
      <c r="T636" s="2" t="str">
        <f>CONCATENATE($J$1,IF(AND(K636&lt;&gt;"",$K$1&lt;&gt;""),CONCATENATE($K$1,K636,$J$2),""))</f>
        <v/>
      </c>
      <c r="U636" s="2" t="str">
        <f>CONCATENATE($J$1,IF(AND(L636&lt;&gt;"",$L$1&lt;&gt;""),CONCATENATE($L$1,L636,$J$2),""))</f>
        <v/>
      </c>
      <c r="V636" s="2" t="str">
        <f>CONCATENATE($J$1,IF(AND(M636&lt;&gt;"",$M$1&lt;&gt;""),CONCATENATE($M$1,M636,$J$2),""))</f>
        <v/>
      </c>
      <c r="W636" s="2" t="str">
        <f>CONCATENATE($J$1,IF(AND(N636&lt;&gt;"",$N$1&lt;&gt;""),CONCATENATE($N$1,N636,$J$2),""))</f>
        <v/>
      </c>
      <c r="X636" s="2" t="str">
        <f>CONCATENATE($J$1,IF(AND(O636&lt;&gt;"",$O$1&lt;&gt;""),CONCATENATE($O$1,O636,$J$2),""))</f>
        <v/>
      </c>
      <c r="Y636" s="2" t="str">
        <f>CONCATENATE($J$1,IF(AND(P636&lt;&gt;"",$P$1&lt;&gt;""),CONCATENATE($P$1,P636,$J$2),""))</f>
        <v/>
      </c>
      <c r="Z636" s="2" t="str">
        <f>CONCATENATE($J$1,IF(AND(Q636&lt;&gt;"",$Q$1&lt;&gt;""),CONCATENATE($Q$1,Q636,$J$2),""))</f>
        <v/>
      </c>
      <c r="AA636" s="2" t="str">
        <f>CONCATENATE($J$1,IF(AND(R636&lt;&gt;"",$R$1&lt;&gt;""),CONCATENATE($R$1,R636,$J$2),""))</f>
        <v/>
      </c>
      <c r="AB636" s="2" t="str">
        <f t="shared" si="13"/>
        <v/>
      </c>
      <c r="AC636" s="18"/>
      <c r="AD636" s="18"/>
      <c r="AE636" s="18"/>
      <c r="AF636" s="18"/>
      <c r="AG636" s="18"/>
      <c r="AH636" s="2" t="str">
        <f>CONCATENATE($AH$1,IF(AND(AE636&lt;&gt;""),CONCATENATE("http://restauranttory.com/products/",B636,"/",AE636,".jpg"),""))</f>
        <v/>
      </c>
      <c r="AI636" s="2" t="str">
        <f>CONCATENATE($AH$1,IF(AND(AF636&lt;&gt;""),CONCATENATE("http://restauranttory.com/products/",B636,"/",AF636,".jpg"),""))</f>
        <v/>
      </c>
      <c r="AJ636" s="2" t="str">
        <f>CONCATENATE($AH$1,IF(AND(AG636&lt;&gt;""),CONCATENATE("http://restauranttory.com/products/",B636,"/",AG636,".jpg"),""))</f>
        <v/>
      </c>
      <c r="AK636" s="18"/>
      <c r="AL636" s="18"/>
      <c r="AM636" s="18"/>
      <c r="AN636" s="18"/>
      <c r="AO636" s="18"/>
      <c r="AP636" s="18"/>
      <c r="AQ636" s="18"/>
      <c r="AR636" s="2" t="str">
        <f>CONCATENATE($AH$1,IF(AND(AL636&lt;&gt;""),CONCATENATE("http://restauranttory.com/products/",B636,"/",AL636,".pdf"),""))</f>
        <v/>
      </c>
      <c r="AS636" s="2" t="str">
        <f>CONCATENATE($AH$1,IF(AND(AN636&lt;&gt;""),CONCATENATE("http://restauranttory.com/products/",B636,"/",AN636,".pdf"),""))</f>
        <v/>
      </c>
      <c r="AT636" s="2" t="str">
        <f>CONCATENATE($AH$1,IF(AND(AP636&lt;&gt;""),CONCATENATE("http://restauranttory.com/products/",B636,"/",AP636,".pdf"),""))</f>
        <v/>
      </c>
      <c r="AU636" s="18"/>
      <c r="BA636" s="18"/>
    </row>
    <row r="637" spans="1:53" ht="15" customHeight="1" thickBot="1" x14ac:dyDescent="0.3">
      <c r="A637" s="18"/>
      <c r="B637" s="18"/>
      <c r="C637" s="18"/>
      <c r="D637" s="18"/>
      <c r="E637" s="18"/>
      <c r="F637" s="18"/>
      <c r="G637" s="18"/>
      <c r="H637" s="2" t="str">
        <f t="shared" si="14"/>
        <v>&lt;check&gt;&lt;br&gt;&lt;check&gt;&lt;br&gt;&lt;check&gt;&lt;br&gt;</v>
      </c>
      <c r="I637" s="18"/>
      <c r="K637" s="18"/>
      <c r="L637" s="18"/>
      <c r="M637" s="18"/>
      <c r="N637" s="18"/>
      <c r="O637" s="18"/>
      <c r="P637" s="18"/>
      <c r="Q637" s="18"/>
      <c r="R637" s="18"/>
      <c r="S637" s="20" t="str">
        <f>CONCATENATE($J$1,IF(AND(I637&lt;&gt;"",$I$1&lt;&gt;""),CONCATENATE($I$1,I637,$J$2),""))</f>
        <v/>
      </c>
      <c r="T637" s="2" t="str">
        <f>CONCATENATE($J$1,IF(AND(K637&lt;&gt;"",$K$1&lt;&gt;""),CONCATENATE($K$1,K637,$J$2),""))</f>
        <v/>
      </c>
      <c r="U637" s="2" t="str">
        <f>CONCATENATE($J$1,IF(AND(L637&lt;&gt;"",$L$1&lt;&gt;""),CONCATENATE($L$1,L637,$J$2),""))</f>
        <v/>
      </c>
      <c r="V637" s="2" t="str">
        <f>CONCATENATE($J$1,IF(AND(M637&lt;&gt;"",$M$1&lt;&gt;""),CONCATENATE($M$1,M637,$J$2),""))</f>
        <v/>
      </c>
      <c r="W637" s="2" t="str">
        <f>CONCATENATE($J$1,IF(AND(N637&lt;&gt;"",$N$1&lt;&gt;""),CONCATENATE($N$1,N637,$J$2),""))</f>
        <v/>
      </c>
      <c r="X637" s="2" t="str">
        <f>CONCATENATE($J$1,IF(AND(O637&lt;&gt;"",$O$1&lt;&gt;""),CONCATENATE($O$1,O637,$J$2),""))</f>
        <v/>
      </c>
      <c r="Y637" s="2" t="str">
        <f>CONCATENATE($J$1,IF(AND(P637&lt;&gt;"",$P$1&lt;&gt;""),CONCATENATE($P$1,P637,$J$2),""))</f>
        <v/>
      </c>
      <c r="Z637" s="2" t="str">
        <f>CONCATENATE($J$1,IF(AND(Q637&lt;&gt;"",$Q$1&lt;&gt;""),CONCATENATE($Q$1,Q637,$J$2),""))</f>
        <v/>
      </c>
      <c r="AA637" s="2" t="str">
        <f>CONCATENATE($J$1,IF(AND(R637&lt;&gt;"",$R$1&lt;&gt;""),CONCATENATE($R$1,R637,$J$2),""))</f>
        <v/>
      </c>
      <c r="AB637" s="2" t="str">
        <f t="shared" si="13"/>
        <v/>
      </c>
      <c r="AC637" s="18"/>
      <c r="AD637" s="18"/>
      <c r="AE637" s="18"/>
      <c r="AF637" s="18"/>
      <c r="AG637" s="18"/>
      <c r="AH637" s="2" t="str">
        <f>CONCATENATE($AH$1,IF(AND(AE637&lt;&gt;""),CONCATENATE("http://restauranttory.com/products/",B637,"/",AE637,".jpg"),""))</f>
        <v/>
      </c>
      <c r="AI637" s="2" t="str">
        <f>CONCATENATE($AH$1,IF(AND(AF637&lt;&gt;""),CONCATENATE("http://restauranttory.com/products/",B637,"/",AF637,".jpg"),""))</f>
        <v/>
      </c>
      <c r="AJ637" s="2" t="str">
        <f>CONCATENATE($AH$1,IF(AND(AG637&lt;&gt;""),CONCATENATE("http://restauranttory.com/products/",B637,"/",AG637,".jpg"),""))</f>
        <v/>
      </c>
      <c r="AK637" s="18"/>
      <c r="AL637" s="18"/>
      <c r="AM637" s="18"/>
      <c r="AN637" s="18"/>
      <c r="AO637" s="18"/>
      <c r="AP637" s="18"/>
      <c r="AQ637" s="18"/>
      <c r="AR637" s="2" t="str">
        <f>CONCATENATE($AH$1,IF(AND(AL637&lt;&gt;""),CONCATENATE("http://restauranttory.com/products/",B637,"/",AL637,".pdf"),""))</f>
        <v/>
      </c>
      <c r="AS637" s="2" t="str">
        <f>CONCATENATE($AH$1,IF(AND(AN637&lt;&gt;""),CONCATENATE("http://restauranttory.com/products/",B637,"/",AN637,".pdf"),""))</f>
        <v/>
      </c>
      <c r="AT637" s="2" t="str">
        <f>CONCATENATE($AH$1,IF(AND(AP637&lt;&gt;""),CONCATENATE("http://restauranttory.com/products/",B637,"/",AP637,".pdf"),""))</f>
        <v/>
      </c>
      <c r="AU637" s="18"/>
      <c r="BA637" s="18"/>
    </row>
    <row r="638" spans="1:53" ht="15" customHeight="1" thickBot="1" x14ac:dyDescent="0.3">
      <c r="A638" s="18"/>
      <c r="B638" s="18"/>
      <c r="C638" s="18"/>
      <c r="D638" s="18"/>
      <c r="E638" s="18"/>
      <c r="F638" s="18"/>
      <c r="G638" s="18"/>
      <c r="H638" s="2" t="str">
        <f t="shared" si="14"/>
        <v>&lt;check&gt;&lt;br&gt;&lt;check&gt;&lt;br&gt;&lt;check&gt;&lt;br&gt;</v>
      </c>
      <c r="I638" s="18"/>
      <c r="K638" s="18"/>
      <c r="L638" s="18"/>
      <c r="M638" s="18"/>
      <c r="N638" s="18"/>
      <c r="O638" s="18"/>
      <c r="P638" s="18"/>
      <c r="Q638" s="18"/>
      <c r="R638" s="18"/>
      <c r="S638" s="20" t="str">
        <f>CONCATENATE($J$1,IF(AND(I638&lt;&gt;"",$I$1&lt;&gt;""),CONCATENATE($I$1,I638,$J$2),""))</f>
        <v/>
      </c>
      <c r="T638" s="2" t="str">
        <f>CONCATENATE($J$1,IF(AND(K638&lt;&gt;"",$K$1&lt;&gt;""),CONCATENATE($K$1,K638,$J$2),""))</f>
        <v/>
      </c>
      <c r="U638" s="2" t="str">
        <f>CONCATENATE($J$1,IF(AND(L638&lt;&gt;"",$L$1&lt;&gt;""),CONCATENATE($L$1,L638,$J$2),""))</f>
        <v/>
      </c>
      <c r="V638" s="2" t="str">
        <f>CONCATENATE($J$1,IF(AND(M638&lt;&gt;"",$M$1&lt;&gt;""),CONCATENATE($M$1,M638,$J$2),""))</f>
        <v/>
      </c>
      <c r="W638" s="2" t="str">
        <f>CONCATENATE($J$1,IF(AND(N638&lt;&gt;"",$N$1&lt;&gt;""),CONCATENATE($N$1,N638,$J$2),""))</f>
        <v/>
      </c>
      <c r="X638" s="2" t="str">
        <f>CONCATENATE($J$1,IF(AND(O638&lt;&gt;"",$O$1&lt;&gt;""),CONCATENATE($O$1,O638,$J$2),""))</f>
        <v/>
      </c>
      <c r="Y638" s="2" t="str">
        <f>CONCATENATE($J$1,IF(AND(P638&lt;&gt;"",$P$1&lt;&gt;""),CONCATENATE($P$1,P638,$J$2),""))</f>
        <v/>
      </c>
      <c r="Z638" s="2" t="str">
        <f>CONCATENATE($J$1,IF(AND(Q638&lt;&gt;"",$Q$1&lt;&gt;""),CONCATENATE($Q$1,Q638,$J$2),""))</f>
        <v/>
      </c>
      <c r="AA638" s="2" t="str">
        <f>CONCATENATE($J$1,IF(AND(R638&lt;&gt;"",$R$1&lt;&gt;""),CONCATENATE($R$1,R638,$J$2),""))</f>
        <v/>
      </c>
      <c r="AB638" s="2" t="str">
        <f t="shared" si="13"/>
        <v/>
      </c>
      <c r="AC638" s="18"/>
      <c r="AD638" s="18"/>
      <c r="AE638" s="18"/>
      <c r="AF638" s="18"/>
      <c r="AG638" s="18"/>
      <c r="AH638" s="2" t="str">
        <f>CONCATENATE($AH$1,IF(AND(AE638&lt;&gt;""),CONCATENATE("http://restauranttory.com/products/",B638,"/",AE638,".jpg"),""))</f>
        <v/>
      </c>
      <c r="AI638" s="2" t="str">
        <f>CONCATENATE($AH$1,IF(AND(AF638&lt;&gt;""),CONCATENATE("http://restauranttory.com/products/",B638,"/",AF638,".jpg"),""))</f>
        <v/>
      </c>
      <c r="AJ638" s="2" t="str">
        <f>CONCATENATE($AH$1,IF(AND(AG638&lt;&gt;""),CONCATENATE("http://restauranttory.com/products/",B638,"/",AG638,".jpg"),""))</f>
        <v/>
      </c>
      <c r="AK638" s="18"/>
      <c r="AL638" s="18"/>
      <c r="AM638" s="18"/>
      <c r="AN638" s="18"/>
      <c r="AO638" s="18"/>
      <c r="AP638" s="18"/>
      <c r="AQ638" s="18"/>
      <c r="AR638" s="2" t="str">
        <f>CONCATENATE($AH$1,IF(AND(AL638&lt;&gt;""),CONCATENATE("http://restauranttory.com/products/",B638,"/",AL638,".pdf"),""))</f>
        <v/>
      </c>
      <c r="AS638" s="2" t="str">
        <f>CONCATENATE($AH$1,IF(AND(AN638&lt;&gt;""),CONCATENATE("http://restauranttory.com/products/",B638,"/",AN638,".pdf"),""))</f>
        <v/>
      </c>
      <c r="AT638" s="2" t="str">
        <f>CONCATENATE($AH$1,IF(AND(AP638&lt;&gt;""),CONCATENATE("http://restauranttory.com/products/",B638,"/",AP638,".pdf"),""))</f>
        <v/>
      </c>
      <c r="AU638" s="18"/>
      <c r="BA638" s="18"/>
    </row>
    <row r="639" spans="1:53" ht="15" customHeight="1" thickBot="1" x14ac:dyDescent="0.3">
      <c r="A639" s="18"/>
      <c r="B639" s="18"/>
      <c r="C639" s="18"/>
      <c r="D639" s="18"/>
      <c r="E639" s="18"/>
      <c r="F639" s="18"/>
      <c r="G639" s="18"/>
      <c r="H639" s="2" t="str">
        <f t="shared" si="14"/>
        <v>&lt;check&gt;&lt;br&gt;&lt;check&gt;&lt;br&gt;&lt;check&gt;&lt;br&gt;</v>
      </c>
      <c r="I639" s="18"/>
      <c r="K639" s="18"/>
      <c r="L639" s="18"/>
      <c r="M639" s="18"/>
      <c r="N639" s="18"/>
      <c r="O639" s="18"/>
      <c r="P639" s="18"/>
      <c r="Q639" s="18"/>
      <c r="R639" s="18"/>
      <c r="S639" s="20" t="str">
        <f>CONCATENATE($J$1,IF(AND(I639&lt;&gt;"",$I$1&lt;&gt;""),CONCATENATE($I$1,I639,$J$2),""))</f>
        <v/>
      </c>
      <c r="T639" s="2" t="str">
        <f>CONCATENATE($J$1,IF(AND(K639&lt;&gt;"",$K$1&lt;&gt;""),CONCATENATE($K$1,K639,$J$2),""))</f>
        <v/>
      </c>
      <c r="U639" s="2" t="str">
        <f>CONCATENATE($J$1,IF(AND(L639&lt;&gt;"",$L$1&lt;&gt;""),CONCATENATE($L$1,L639,$J$2),""))</f>
        <v/>
      </c>
      <c r="V639" s="2" t="str">
        <f>CONCATENATE($J$1,IF(AND(M639&lt;&gt;"",$M$1&lt;&gt;""),CONCATENATE($M$1,M639,$J$2),""))</f>
        <v/>
      </c>
      <c r="W639" s="2" t="str">
        <f>CONCATENATE($J$1,IF(AND(N639&lt;&gt;"",$N$1&lt;&gt;""),CONCATENATE($N$1,N639,$J$2),""))</f>
        <v/>
      </c>
      <c r="X639" s="2" t="str">
        <f>CONCATENATE($J$1,IF(AND(O639&lt;&gt;"",$O$1&lt;&gt;""),CONCATENATE($O$1,O639,$J$2),""))</f>
        <v/>
      </c>
      <c r="Y639" s="2" t="str">
        <f>CONCATENATE($J$1,IF(AND(P639&lt;&gt;"",$P$1&lt;&gt;""),CONCATENATE($P$1,P639,$J$2),""))</f>
        <v/>
      </c>
      <c r="Z639" s="2" t="str">
        <f>CONCATENATE($J$1,IF(AND(Q639&lt;&gt;"",$Q$1&lt;&gt;""),CONCATENATE($Q$1,Q639,$J$2),""))</f>
        <v/>
      </c>
      <c r="AA639" s="2" t="str">
        <f>CONCATENATE($J$1,IF(AND(R639&lt;&gt;"",$R$1&lt;&gt;""),CONCATENATE($R$1,R639,$J$2),""))</f>
        <v/>
      </c>
      <c r="AB639" s="2" t="str">
        <f t="shared" si="13"/>
        <v/>
      </c>
      <c r="AC639" s="18"/>
      <c r="AD639" s="18"/>
      <c r="AE639" s="18"/>
      <c r="AF639" s="18"/>
      <c r="AG639" s="18"/>
      <c r="AH639" s="2" t="str">
        <f>CONCATENATE($AH$1,IF(AND(AE639&lt;&gt;""),CONCATENATE("http://restauranttory.com/products/",B639,"/",AE639,".jpg"),""))</f>
        <v/>
      </c>
      <c r="AI639" s="2" t="str">
        <f>CONCATENATE($AH$1,IF(AND(AF639&lt;&gt;""),CONCATENATE("http://restauranttory.com/products/",B639,"/",AF639,".jpg"),""))</f>
        <v/>
      </c>
      <c r="AJ639" s="2" t="str">
        <f>CONCATENATE($AH$1,IF(AND(AG639&lt;&gt;""),CONCATENATE("http://restauranttory.com/products/",B639,"/",AG639,".jpg"),""))</f>
        <v/>
      </c>
      <c r="AK639" s="18"/>
      <c r="AL639" s="18"/>
      <c r="AM639" s="18"/>
      <c r="AN639" s="18"/>
      <c r="AO639" s="18"/>
      <c r="AP639" s="18"/>
      <c r="AQ639" s="18"/>
      <c r="AR639" s="2" t="str">
        <f>CONCATENATE($AH$1,IF(AND(AL639&lt;&gt;""),CONCATENATE("http://restauranttory.com/products/",B639,"/",AL639,".pdf"),""))</f>
        <v/>
      </c>
      <c r="AS639" s="2" t="str">
        <f>CONCATENATE($AH$1,IF(AND(AN639&lt;&gt;""),CONCATENATE("http://restauranttory.com/products/",B639,"/",AN639,".pdf"),""))</f>
        <v/>
      </c>
      <c r="AT639" s="2" t="str">
        <f>CONCATENATE($AH$1,IF(AND(AP639&lt;&gt;""),CONCATENATE("http://restauranttory.com/products/",B639,"/",AP639,".pdf"),""))</f>
        <v/>
      </c>
      <c r="AU639" s="18"/>
      <c r="BA639" s="18"/>
    </row>
    <row r="640" spans="1:53" ht="15" customHeight="1" thickBot="1" x14ac:dyDescent="0.3">
      <c r="A640" s="18"/>
      <c r="B640" s="18"/>
      <c r="C640" s="18"/>
      <c r="D640" s="18"/>
      <c r="E640" s="18"/>
      <c r="F640" s="18"/>
      <c r="G640" s="18"/>
      <c r="H640" s="2" t="str">
        <f t="shared" si="14"/>
        <v>&lt;check&gt;&lt;br&gt;&lt;check&gt;&lt;br&gt;&lt;check&gt;&lt;br&gt;</v>
      </c>
      <c r="I640" s="18"/>
      <c r="K640" s="18"/>
      <c r="L640" s="18"/>
      <c r="M640" s="18"/>
      <c r="N640" s="18"/>
      <c r="O640" s="18"/>
      <c r="P640" s="18"/>
      <c r="Q640" s="18"/>
      <c r="R640" s="18"/>
      <c r="S640" s="20" t="str">
        <f>CONCATENATE($J$1,IF(AND(I640&lt;&gt;"",$I$1&lt;&gt;""),CONCATENATE($I$1,I640,$J$2),""))</f>
        <v/>
      </c>
      <c r="T640" s="2" t="str">
        <f>CONCATENATE($J$1,IF(AND(K640&lt;&gt;"",$K$1&lt;&gt;""),CONCATENATE($K$1,K640,$J$2),""))</f>
        <v/>
      </c>
      <c r="U640" s="2" t="str">
        <f>CONCATENATE($J$1,IF(AND(L640&lt;&gt;"",$L$1&lt;&gt;""),CONCATENATE($L$1,L640,$J$2),""))</f>
        <v/>
      </c>
      <c r="V640" s="2" t="str">
        <f>CONCATENATE($J$1,IF(AND(M640&lt;&gt;"",$M$1&lt;&gt;""),CONCATENATE($M$1,M640,$J$2),""))</f>
        <v/>
      </c>
      <c r="W640" s="2" t="str">
        <f>CONCATENATE($J$1,IF(AND(N640&lt;&gt;"",$N$1&lt;&gt;""),CONCATENATE($N$1,N640,$J$2),""))</f>
        <v/>
      </c>
      <c r="X640" s="2" t="str">
        <f>CONCATENATE($J$1,IF(AND(O640&lt;&gt;"",$O$1&lt;&gt;""),CONCATENATE($O$1,O640,$J$2),""))</f>
        <v/>
      </c>
      <c r="Y640" s="2" t="str">
        <f>CONCATENATE($J$1,IF(AND(P640&lt;&gt;"",$P$1&lt;&gt;""),CONCATENATE($P$1,P640,$J$2),""))</f>
        <v/>
      </c>
      <c r="Z640" s="2" t="str">
        <f>CONCATENATE($J$1,IF(AND(Q640&lt;&gt;"",$Q$1&lt;&gt;""),CONCATENATE($Q$1,Q640,$J$2),""))</f>
        <v/>
      </c>
      <c r="AA640" s="2" t="str">
        <f>CONCATENATE($J$1,IF(AND(R640&lt;&gt;"",$R$1&lt;&gt;""),CONCATENATE($R$1,R640,$J$2),""))</f>
        <v/>
      </c>
      <c r="AB640" s="2" t="str">
        <f t="shared" si="13"/>
        <v/>
      </c>
      <c r="AC640" s="18"/>
      <c r="AD640" s="18"/>
      <c r="AE640" s="18"/>
      <c r="AF640" s="18"/>
      <c r="AG640" s="18"/>
      <c r="AH640" s="2" t="str">
        <f>CONCATENATE($AH$1,IF(AND(AE640&lt;&gt;""),CONCATENATE("http://restauranttory.com/products/",B640,"/",AE640,".jpg"),""))</f>
        <v/>
      </c>
      <c r="AI640" s="2" t="str">
        <f>CONCATENATE($AH$1,IF(AND(AF640&lt;&gt;""),CONCATENATE("http://restauranttory.com/products/",B640,"/",AF640,".jpg"),""))</f>
        <v/>
      </c>
      <c r="AJ640" s="2" t="str">
        <f>CONCATENATE($AH$1,IF(AND(AG640&lt;&gt;""),CONCATENATE("http://restauranttory.com/products/",B640,"/",AG640,".jpg"),""))</f>
        <v/>
      </c>
      <c r="AK640" s="18"/>
      <c r="AL640" s="18"/>
      <c r="AM640" s="18"/>
      <c r="AN640" s="18"/>
      <c r="AO640" s="18"/>
      <c r="AP640" s="18"/>
      <c r="AQ640" s="18"/>
      <c r="AR640" s="2" t="str">
        <f>CONCATENATE($AH$1,IF(AND(AL640&lt;&gt;""),CONCATENATE("http://restauranttory.com/products/",B640,"/",AL640,".pdf"),""))</f>
        <v/>
      </c>
      <c r="AS640" s="2" t="str">
        <f>CONCATENATE($AH$1,IF(AND(AN640&lt;&gt;""),CONCATENATE("http://restauranttory.com/products/",B640,"/",AN640,".pdf"),""))</f>
        <v/>
      </c>
      <c r="AT640" s="2" t="str">
        <f>CONCATENATE($AH$1,IF(AND(AP640&lt;&gt;""),CONCATENATE("http://restauranttory.com/products/",B640,"/",AP640,".pdf"),""))</f>
        <v/>
      </c>
      <c r="AU640" s="18"/>
      <c r="BA640" s="18"/>
    </row>
    <row r="641" spans="1:53" ht="15" customHeight="1" thickBot="1" x14ac:dyDescent="0.3">
      <c r="A641" s="18"/>
      <c r="B641" s="18"/>
      <c r="C641" s="18"/>
      <c r="D641" s="18"/>
      <c r="E641" s="18"/>
      <c r="F641" s="18"/>
      <c r="G641" s="18"/>
      <c r="H641" s="2" t="str">
        <f t="shared" si="14"/>
        <v>&lt;check&gt;&lt;br&gt;&lt;check&gt;&lt;br&gt;&lt;check&gt;&lt;br&gt;</v>
      </c>
      <c r="I641" s="18"/>
      <c r="K641" s="18"/>
      <c r="L641" s="18"/>
      <c r="M641" s="18"/>
      <c r="N641" s="18"/>
      <c r="O641" s="18"/>
      <c r="P641" s="18"/>
      <c r="Q641" s="18"/>
      <c r="R641" s="18"/>
      <c r="S641" s="20" t="str">
        <f>CONCATENATE($J$1,IF(AND(I641&lt;&gt;"",$I$1&lt;&gt;""),CONCATENATE($I$1,I641,$J$2),""))</f>
        <v/>
      </c>
      <c r="T641" s="2" t="str">
        <f>CONCATENATE($J$1,IF(AND(K641&lt;&gt;"",$K$1&lt;&gt;""),CONCATENATE($K$1,K641,$J$2),""))</f>
        <v/>
      </c>
      <c r="U641" s="2" t="str">
        <f>CONCATENATE($J$1,IF(AND(L641&lt;&gt;"",$L$1&lt;&gt;""),CONCATENATE($L$1,L641,$J$2),""))</f>
        <v/>
      </c>
      <c r="V641" s="2" t="str">
        <f>CONCATENATE($J$1,IF(AND(M641&lt;&gt;"",$M$1&lt;&gt;""),CONCATENATE($M$1,M641,$J$2),""))</f>
        <v/>
      </c>
      <c r="W641" s="2" t="str">
        <f>CONCATENATE($J$1,IF(AND(N641&lt;&gt;"",$N$1&lt;&gt;""),CONCATENATE($N$1,N641,$J$2),""))</f>
        <v/>
      </c>
      <c r="X641" s="2" t="str">
        <f>CONCATENATE($J$1,IF(AND(O641&lt;&gt;"",$O$1&lt;&gt;""),CONCATENATE($O$1,O641,$J$2),""))</f>
        <v/>
      </c>
      <c r="Y641" s="2" t="str">
        <f>CONCATENATE($J$1,IF(AND(P641&lt;&gt;"",$P$1&lt;&gt;""),CONCATENATE($P$1,P641,$J$2),""))</f>
        <v/>
      </c>
      <c r="Z641" s="2" t="str">
        <f>CONCATENATE($J$1,IF(AND(Q641&lt;&gt;"",$Q$1&lt;&gt;""),CONCATENATE($Q$1,Q641,$J$2),""))</f>
        <v/>
      </c>
      <c r="AA641" s="2" t="str">
        <f>CONCATENATE($J$1,IF(AND(R641&lt;&gt;"",$R$1&lt;&gt;""),CONCATENATE($R$1,R641,$J$2),""))</f>
        <v/>
      </c>
      <c r="AB641" s="2" t="str">
        <f t="shared" si="13"/>
        <v/>
      </c>
      <c r="AC641" s="18"/>
      <c r="AD641" s="18"/>
      <c r="AE641" s="18"/>
      <c r="AF641" s="18"/>
      <c r="AG641" s="18"/>
      <c r="AH641" s="2" t="str">
        <f>CONCATENATE($AH$1,IF(AND(AE641&lt;&gt;""),CONCATENATE("http://restauranttory.com/products/",B641,"/",AE641,".jpg"),""))</f>
        <v/>
      </c>
      <c r="AI641" s="2" t="str">
        <f>CONCATENATE($AH$1,IF(AND(AF641&lt;&gt;""),CONCATENATE("http://restauranttory.com/products/",B641,"/",AF641,".jpg"),""))</f>
        <v/>
      </c>
      <c r="AJ641" s="2" t="str">
        <f>CONCATENATE($AH$1,IF(AND(AG641&lt;&gt;""),CONCATENATE("http://restauranttory.com/products/",B641,"/",AG641,".jpg"),""))</f>
        <v/>
      </c>
      <c r="AK641" s="18"/>
      <c r="AL641" s="18"/>
      <c r="AM641" s="18"/>
      <c r="AN641" s="18"/>
      <c r="AO641" s="18"/>
      <c r="AP641" s="18"/>
      <c r="AQ641" s="18"/>
      <c r="AR641" s="2" t="str">
        <f>CONCATENATE($AH$1,IF(AND(AL641&lt;&gt;""),CONCATENATE("http://restauranttory.com/products/",B641,"/",AL641,".pdf"),""))</f>
        <v/>
      </c>
      <c r="AS641" s="2" t="str">
        <f>CONCATENATE($AH$1,IF(AND(AN641&lt;&gt;""),CONCATENATE("http://restauranttory.com/products/",B641,"/",AN641,".pdf"),""))</f>
        <v/>
      </c>
      <c r="AT641" s="2" t="str">
        <f>CONCATENATE($AH$1,IF(AND(AP641&lt;&gt;""),CONCATENATE("http://restauranttory.com/products/",B641,"/",AP641,".pdf"),""))</f>
        <v/>
      </c>
      <c r="AU641" s="18"/>
      <c r="BA641" s="18"/>
    </row>
    <row r="642" spans="1:53" ht="15" customHeight="1" thickBot="1" x14ac:dyDescent="0.3">
      <c r="A642" s="18"/>
      <c r="B642" s="18"/>
      <c r="C642" s="18"/>
      <c r="D642" s="18"/>
      <c r="E642" s="18"/>
      <c r="F642" s="18"/>
      <c r="G642" s="18"/>
      <c r="H642" s="2" t="str">
        <f t="shared" si="14"/>
        <v>&lt;check&gt;&lt;br&gt;&lt;check&gt;&lt;br&gt;&lt;check&gt;&lt;br&gt;</v>
      </c>
      <c r="I642" s="18"/>
      <c r="K642" s="18"/>
      <c r="L642" s="18"/>
      <c r="M642" s="18"/>
      <c r="N642" s="18"/>
      <c r="O642" s="18"/>
      <c r="P642" s="18"/>
      <c r="Q642" s="18"/>
      <c r="R642" s="18"/>
      <c r="S642" s="20" t="str">
        <f>CONCATENATE($J$1,IF(AND(I642&lt;&gt;"",$I$1&lt;&gt;""),CONCATENATE($I$1,I642,$J$2),""))</f>
        <v/>
      </c>
      <c r="T642" s="2" t="str">
        <f>CONCATENATE($J$1,IF(AND(K642&lt;&gt;"",$K$1&lt;&gt;""),CONCATENATE($K$1,K642,$J$2),""))</f>
        <v/>
      </c>
      <c r="U642" s="2" t="str">
        <f>CONCATENATE($J$1,IF(AND(L642&lt;&gt;"",$L$1&lt;&gt;""),CONCATENATE($L$1,L642,$J$2),""))</f>
        <v/>
      </c>
      <c r="V642" s="2" t="str">
        <f>CONCATENATE($J$1,IF(AND(M642&lt;&gt;"",$M$1&lt;&gt;""),CONCATENATE($M$1,M642,$J$2),""))</f>
        <v/>
      </c>
      <c r="W642" s="2" t="str">
        <f>CONCATENATE($J$1,IF(AND(N642&lt;&gt;"",$N$1&lt;&gt;""),CONCATENATE($N$1,N642,$J$2),""))</f>
        <v/>
      </c>
      <c r="X642" s="2" t="str">
        <f>CONCATENATE($J$1,IF(AND(O642&lt;&gt;"",$O$1&lt;&gt;""),CONCATENATE($O$1,O642,$J$2),""))</f>
        <v/>
      </c>
      <c r="Y642" s="2" t="str">
        <f>CONCATENATE($J$1,IF(AND(P642&lt;&gt;"",$P$1&lt;&gt;""),CONCATENATE($P$1,P642,$J$2),""))</f>
        <v/>
      </c>
      <c r="Z642" s="2" t="str">
        <f>CONCATENATE($J$1,IF(AND(Q642&lt;&gt;"",$Q$1&lt;&gt;""),CONCATENATE($Q$1,Q642,$J$2),""))</f>
        <v/>
      </c>
      <c r="AA642" s="2" t="str">
        <f>CONCATENATE($J$1,IF(AND(R642&lt;&gt;"",$R$1&lt;&gt;""),CONCATENATE($R$1,R642,$J$2),""))</f>
        <v/>
      </c>
      <c r="AB642" s="2" t="str">
        <f t="shared" si="13"/>
        <v/>
      </c>
      <c r="AC642" s="18"/>
      <c r="AD642" s="18"/>
      <c r="AE642" s="18"/>
      <c r="AF642" s="18"/>
      <c r="AG642" s="18"/>
      <c r="AH642" s="2" t="str">
        <f>CONCATENATE($AH$1,IF(AND(AE642&lt;&gt;""),CONCATENATE("http://restauranttory.com/products/",B642,"/",AE642,".jpg"),""))</f>
        <v/>
      </c>
      <c r="AI642" s="2" t="str">
        <f>CONCATENATE($AH$1,IF(AND(AF642&lt;&gt;""),CONCATENATE("http://restauranttory.com/products/",B642,"/",AF642,".jpg"),""))</f>
        <v/>
      </c>
      <c r="AJ642" s="2" t="str">
        <f>CONCATENATE($AH$1,IF(AND(AG642&lt;&gt;""),CONCATENATE("http://restauranttory.com/products/",B642,"/",AG642,".jpg"),""))</f>
        <v/>
      </c>
      <c r="AK642" s="18"/>
      <c r="AL642" s="18"/>
      <c r="AM642" s="18"/>
      <c r="AN642" s="18"/>
      <c r="AO642" s="18"/>
      <c r="AP642" s="18"/>
      <c r="AQ642" s="18"/>
      <c r="AR642" s="2" t="str">
        <f>CONCATENATE($AH$1,IF(AND(AL642&lt;&gt;""),CONCATENATE("http://restauranttory.com/products/",B642,"/",AL642,".pdf"),""))</f>
        <v/>
      </c>
      <c r="AS642" s="2" t="str">
        <f>CONCATENATE($AH$1,IF(AND(AN642&lt;&gt;""),CONCATENATE("http://restauranttory.com/products/",B642,"/",AN642,".pdf"),""))</f>
        <v/>
      </c>
      <c r="AT642" s="2" t="str">
        <f>CONCATENATE($AH$1,IF(AND(AP642&lt;&gt;""),CONCATENATE("http://restauranttory.com/products/",B642,"/",AP642,".pdf"),""))</f>
        <v/>
      </c>
      <c r="AU642" s="18"/>
      <c r="BA642" s="18"/>
    </row>
    <row r="643" spans="1:53" ht="15" customHeight="1" thickBot="1" x14ac:dyDescent="0.3">
      <c r="A643" s="18"/>
      <c r="B643" s="18"/>
      <c r="C643" s="18"/>
      <c r="D643" s="18"/>
      <c r="E643" s="18"/>
      <c r="F643" s="18"/>
      <c r="G643" s="18"/>
      <c r="H643" s="2" t="str">
        <f t="shared" si="14"/>
        <v>&lt;check&gt;&lt;br&gt;&lt;check&gt;&lt;br&gt;&lt;check&gt;&lt;br&gt;</v>
      </c>
      <c r="I643" s="18"/>
      <c r="K643" s="18"/>
      <c r="L643" s="18"/>
      <c r="M643" s="18"/>
      <c r="N643" s="18"/>
      <c r="O643" s="18"/>
      <c r="P643" s="18"/>
      <c r="Q643" s="18"/>
      <c r="R643" s="18"/>
      <c r="S643" s="20" t="str">
        <f>CONCATENATE($J$1,IF(AND(I643&lt;&gt;"",$I$1&lt;&gt;""),CONCATENATE($I$1,I643,$J$2),""))</f>
        <v/>
      </c>
      <c r="T643" s="2" t="str">
        <f>CONCATENATE($J$1,IF(AND(K643&lt;&gt;"",$K$1&lt;&gt;""),CONCATENATE($K$1,K643,$J$2),""))</f>
        <v/>
      </c>
      <c r="U643" s="2" t="str">
        <f>CONCATENATE($J$1,IF(AND(L643&lt;&gt;"",$L$1&lt;&gt;""),CONCATENATE($L$1,L643,$J$2),""))</f>
        <v/>
      </c>
      <c r="V643" s="2" t="str">
        <f>CONCATENATE($J$1,IF(AND(M643&lt;&gt;"",$M$1&lt;&gt;""),CONCATENATE($M$1,M643,$J$2),""))</f>
        <v/>
      </c>
      <c r="W643" s="2" t="str">
        <f>CONCATENATE($J$1,IF(AND(N643&lt;&gt;"",$N$1&lt;&gt;""),CONCATENATE($N$1,N643,$J$2),""))</f>
        <v/>
      </c>
      <c r="X643" s="2" t="str">
        <f>CONCATENATE($J$1,IF(AND(O643&lt;&gt;"",$O$1&lt;&gt;""),CONCATENATE($O$1,O643,$J$2),""))</f>
        <v/>
      </c>
      <c r="Y643" s="2" t="str">
        <f>CONCATENATE($J$1,IF(AND(P643&lt;&gt;"",$P$1&lt;&gt;""),CONCATENATE($P$1,P643,$J$2),""))</f>
        <v/>
      </c>
      <c r="Z643" s="2" t="str">
        <f>CONCATENATE($J$1,IF(AND(Q643&lt;&gt;"",$Q$1&lt;&gt;""),CONCATENATE($Q$1,Q643,$J$2),""))</f>
        <v/>
      </c>
      <c r="AA643" s="2" t="str">
        <f>CONCATENATE($J$1,IF(AND(R643&lt;&gt;"",$R$1&lt;&gt;""),CONCATENATE($R$1,R643,$J$2),""))</f>
        <v/>
      </c>
      <c r="AB643" s="2" t="str">
        <f t="shared" ref="AB643:AB706" si="15">CONCATENATE(S643,T643,U643,V643,W643,X643,Y643,Z643,AA643)</f>
        <v/>
      </c>
      <c r="AC643" s="18"/>
      <c r="AD643" s="18"/>
      <c r="AE643" s="18"/>
      <c r="AF643" s="18"/>
      <c r="AG643" s="18"/>
      <c r="AH643" s="2" t="str">
        <f>CONCATENATE($AH$1,IF(AND(AE643&lt;&gt;""),CONCATENATE("http://restauranttory.com/products/",B643,"/",AE643,".jpg"),""))</f>
        <v/>
      </c>
      <c r="AI643" s="2" t="str">
        <f>CONCATENATE($AH$1,IF(AND(AF643&lt;&gt;""),CONCATENATE("http://restauranttory.com/products/",B643,"/",AF643,".jpg"),""))</f>
        <v/>
      </c>
      <c r="AJ643" s="2" t="str">
        <f>CONCATENATE($AH$1,IF(AND(AG643&lt;&gt;""),CONCATENATE("http://restauranttory.com/products/",B643,"/",AG643,".jpg"),""))</f>
        <v/>
      </c>
      <c r="AK643" s="18"/>
      <c r="AL643" s="18"/>
      <c r="AM643" s="18"/>
      <c r="AN643" s="18"/>
      <c r="AO643" s="18"/>
      <c r="AP643" s="18"/>
      <c r="AQ643" s="18"/>
      <c r="AR643" s="2" t="str">
        <f>CONCATENATE($AH$1,IF(AND(AL643&lt;&gt;""),CONCATENATE("http://restauranttory.com/products/",B643,"/",AL643,".pdf"),""))</f>
        <v/>
      </c>
      <c r="AS643" s="2" t="str">
        <f>CONCATENATE($AH$1,IF(AND(AN643&lt;&gt;""),CONCATENATE("http://restauranttory.com/products/",B643,"/",AN643,".pdf"),""))</f>
        <v/>
      </c>
      <c r="AT643" s="2" t="str">
        <f>CONCATENATE($AH$1,IF(AND(AP643&lt;&gt;""),CONCATENATE("http://restauranttory.com/products/",B643,"/",AP643,".pdf"),""))</f>
        <v/>
      </c>
      <c r="AU643" s="18"/>
      <c r="BA643" s="18"/>
    </row>
    <row r="644" spans="1:53" ht="15" customHeight="1" thickBot="1" x14ac:dyDescent="0.3">
      <c r="A644" s="18"/>
      <c r="B644" s="18"/>
      <c r="C644" s="18"/>
      <c r="D644" s="18"/>
      <c r="E644" s="18"/>
      <c r="F644" s="18"/>
      <c r="G644" s="18"/>
      <c r="H644" s="2" t="str">
        <f t="shared" si="14"/>
        <v>&lt;check&gt;&lt;br&gt;&lt;check&gt;&lt;br&gt;&lt;check&gt;&lt;br&gt;</v>
      </c>
      <c r="I644" s="18"/>
      <c r="K644" s="18"/>
      <c r="L644" s="18"/>
      <c r="M644" s="18"/>
      <c r="N644" s="18"/>
      <c r="O644" s="18"/>
      <c r="P644" s="18"/>
      <c r="Q644" s="18"/>
      <c r="R644" s="18"/>
      <c r="S644" s="20" t="str">
        <f>CONCATENATE($J$1,IF(AND(I644&lt;&gt;"",$I$1&lt;&gt;""),CONCATENATE($I$1,I644,$J$2),""))</f>
        <v/>
      </c>
      <c r="T644" s="2" t="str">
        <f>CONCATENATE($J$1,IF(AND(K644&lt;&gt;"",$K$1&lt;&gt;""),CONCATENATE($K$1,K644,$J$2),""))</f>
        <v/>
      </c>
      <c r="U644" s="2" t="str">
        <f>CONCATENATE($J$1,IF(AND(L644&lt;&gt;"",$L$1&lt;&gt;""),CONCATENATE($L$1,L644,$J$2),""))</f>
        <v/>
      </c>
      <c r="V644" s="2" t="str">
        <f>CONCATENATE($J$1,IF(AND(M644&lt;&gt;"",$M$1&lt;&gt;""),CONCATENATE($M$1,M644,$J$2),""))</f>
        <v/>
      </c>
      <c r="W644" s="2" t="str">
        <f>CONCATENATE($J$1,IF(AND(N644&lt;&gt;"",$N$1&lt;&gt;""),CONCATENATE($N$1,N644,$J$2),""))</f>
        <v/>
      </c>
      <c r="X644" s="2" t="str">
        <f>CONCATENATE($J$1,IF(AND(O644&lt;&gt;"",$O$1&lt;&gt;""),CONCATENATE($O$1,O644,$J$2),""))</f>
        <v/>
      </c>
      <c r="Y644" s="2" t="str">
        <f>CONCATENATE($J$1,IF(AND(P644&lt;&gt;"",$P$1&lt;&gt;""),CONCATENATE($P$1,P644,$J$2),""))</f>
        <v/>
      </c>
      <c r="Z644" s="2" t="str">
        <f>CONCATENATE($J$1,IF(AND(Q644&lt;&gt;"",$Q$1&lt;&gt;""),CONCATENATE($Q$1,Q644,$J$2),""))</f>
        <v/>
      </c>
      <c r="AA644" s="2" t="str">
        <f>CONCATENATE($J$1,IF(AND(R644&lt;&gt;"",$R$1&lt;&gt;""),CONCATENATE($R$1,R644,$J$2),""))</f>
        <v/>
      </c>
      <c r="AB644" s="2" t="str">
        <f t="shared" si="15"/>
        <v/>
      </c>
      <c r="AC644" s="18"/>
      <c r="AD644" s="18"/>
      <c r="AE644" s="18"/>
      <c r="AF644" s="18"/>
      <c r="AG644" s="18"/>
      <c r="AH644" s="2" t="str">
        <f>CONCATENATE($AH$1,IF(AND(AE644&lt;&gt;""),CONCATENATE("http://restauranttory.com/products/",B644,"/",AE644,".jpg"),""))</f>
        <v/>
      </c>
      <c r="AI644" s="2" t="str">
        <f>CONCATENATE($AH$1,IF(AND(AF644&lt;&gt;""),CONCATENATE("http://restauranttory.com/products/",B644,"/",AF644,".jpg"),""))</f>
        <v/>
      </c>
      <c r="AJ644" s="2" t="str">
        <f>CONCATENATE($AH$1,IF(AND(AG644&lt;&gt;""),CONCATENATE("http://restauranttory.com/products/",B644,"/",AG644,".jpg"),""))</f>
        <v/>
      </c>
      <c r="AK644" s="18"/>
      <c r="AL644" s="18"/>
      <c r="AM644" s="18"/>
      <c r="AN644" s="18"/>
      <c r="AO644" s="18"/>
      <c r="AP644" s="18"/>
      <c r="AQ644" s="18"/>
      <c r="AR644" s="2" t="str">
        <f>CONCATENATE($AH$1,IF(AND(AL644&lt;&gt;""),CONCATENATE("http://restauranttory.com/products/",B644,"/",AL644,".pdf"),""))</f>
        <v/>
      </c>
      <c r="AS644" s="2" t="str">
        <f>CONCATENATE($AH$1,IF(AND(AN644&lt;&gt;""),CONCATENATE("http://restauranttory.com/products/",B644,"/",AN644,".pdf"),""))</f>
        <v/>
      </c>
      <c r="AT644" s="2" t="str">
        <f>CONCATENATE($AH$1,IF(AND(AP644&lt;&gt;""),CONCATENATE("http://restauranttory.com/products/",B644,"/",AP644,".pdf"),""))</f>
        <v/>
      </c>
      <c r="AU644" s="18"/>
      <c r="BA644" s="18"/>
    </row>
    <row r="645" spans="1:53" ht="15" customHeight="1" thickBot="1" x14ac:dyDescent="0.3">
      <c r="A645" s="18"/>
      <c r="B645" s="18"/>
      <c r="C645" s="18"/>
      <c r="D645" s="18"/>
      <c r="E645" s="18"/>
      <c r="F645" s="18"/>
      <c r="G645" s="18"/>
      <c r="H645" s="2" t="str">
        <f t="shared" si="14"/>
        <v>&lt;check&gt;&lt;br&gt;&lt;check&gt;&lt;br&gt;&lt;check&gt;&lt;br&gt;</v>
      </c>
      <c r="I645" s="18"/>
      <c r="K645" s="18"/>
      <c r="L645" s="18"/>
      <c r="M645" s="18"/>
      <c r="N645" s="18"/>
      <c r="O645" s="18"/>
      <c r="P645" s="18"/>
      <c r="Q645" s="18"/>
      <c r="R645" s="18"/>
      <c r="S645" s="20" t="str">
        <f>CONCATENATE($J$1,IF(AND(I645&lt;&gt;"",$I$1&lt;&gt;""),CONCATENATE($I$1,I645,$J$2),""))</f>
        <v/>
      </c>
      <c r="T645" s="2" t="str">
        <f>CONCATENATE($J$1,IF(AND(K645&lt;&gt;"",$K$1&lt;&gt;""),CONCATENATE($K$1,K645,$J$2),""))</f>
        <v/>
      </c>
      <c r="U645" s="2" t="str">
        <f>CONCATENATE($J$1,IF(AND(L645&lt;&gt;"",$L$1&lt;&gt;""),CONCATENATE($L$1,L645,$J$2),""))</f>
        <v/>
      </c>
      <c r="V645" s="2" t="str">
        <f>CONCATENATE($J$1,IF(AND(M645&lt;&gt;"",$M$1&lt;&gt;""),CONCATENATE($M$1,M645,$J$2),""))</f>
        <v/>
      </c>
      <c r="W645" s="2" t="str">
        <f>CONCATENATE($J$1,IF(AND(N645&lt;&gt;"",$N$1&lt;&gt;""),CONCATENATE($N$1,N645,$J$2),""))</f>
        <v/>
      </c>
      <c r="X645" s="2" t="str">
        <f>CONCATENATE($J$1,IF(AND(O645&lt;&gt;"",$O$1&lt;&gt;""),CONCATENATE($O$1,O645,$J$2),""))</f>
        <v/>
      </c>
      <c r="Y645" s="2" t="str">
        <f>CONCATENATE($J$1,IF(AND(P645&lt;&gt;"",$P$1&lt;&gt;""),CONCATENATE($P$1,P645,$J$2),""))</f>
        <v/>
      </c>
      <c r="Z645" s="2" t="str">
        <f>CONCATENATE($J$1,IF(AND(Q645&lt;&gt;"",$Q$1&lt;&gt;""),CONCATENATE($Q$1,Q645,$J$2),""))</f>
        <v/>
      </c>
      <c r="AA645" s="2" t="str">
        <f>CONCATENATE($J$1,IF(AND(R645&lt;&gt;"",$R$1&lt;&gt;""),CONCATENATE($R$1,R645,$J$2),""))</f>
        <v/>
      </c>
      <c r="AB645" s="2" t="str">
        <f t="shared" si="15"/>
        <v/>
      </c>
      <c r="AC645" s="18"/>
      <c r="AD645" s="18"/>
      <c r="AE645" s="18"/>
      <c r="AF645" s="18"/>
      <c r="AG645" s="18"/>
      <c r="AH645" s="2" t="str">
        <f>CONCATENATE($AH$1,IF(AND(AE645&lt;&gt;""),CONCATENATE("http://restauranttory.com/products/",B645,"/",AE645,".jpg"),""))</f>
        <v/>
      </c>
      <c r="AI645" s="2" t="str">
        <f>CONCATENATE($AH$1,IF(AND(AF645&lt;&gt;""),CONCATENATE("http://restauranttory.com/products/",B645,"/",AF645,".jpg"),""))</f>
        <v/>
      </c>
      <c r="AJ645" s="2" t="str">
        <f>CONCATENATE($AH$1,IF(AND(AG645&lt;&gt;""),CONCATENATE("http://restauranttory.com/products/",B645,"/",AG645,".jpg"),""))</f>
        <v/>
      </c>
      <c r="AK645" s="18"/>
      <c r="AL645" s="18"/>
      <c r="AM645" s="18"/>
      <c r="AN645" s="18"/>
      <c r="AO645" s="18"/>
      <c r="AP645" s="18"/>
      <c r="AQ645" s="18"/>
      <c r="AR645" s="2" t="str">
        <f>CONCATENATE($AH$1,IF(AND(AL645&lt;&gt;""),CONCATENATE("http://restauranttory.com/products/",B645,"/",AL645,".pdf"),""))</f>
        <v/>
      </c>
      <c r="AS645" s="2" t="str">
        <f>CONCATENATE($AH$1,IF(AND(AN645&lt;&gt;""),CONCATENATE("http://restauranttory.com/products/",B645,"/",AN645,".pdf"),""))</f>
        <v/>
      </c>
      <c r="AT645" s="2" t="str">
        <f>CONCATENATE($AH$1,IF(AND(AP645&lt;&gt;""),CONCATENATE("http://restauranttory.com/products/",B645,"/",AP645,".pdf"),""))</f>
        <v/>
      </c>
      <c r="AU645" s="18"/>
      <c r="BA645" s="18"/>
    </row>
    <row r="646" spans="1:53" ht="15" customHeight="1" thickBot="1" x14ac:dyDescent="0.3">
      <c r="A646" s="18"/>
      <c r="B646" s="18"/>
      <c r="C646" s="18"/>
      <c r="D646" s="18"/>
      <c r="E646" s="18"/>
      <c r="F646" s="18"/>
      <c r="G646" s="18"/>
      <c r="H646" s="2" t="str">
        <f t="shared" si="14"/>
        <v>&lt;check&gt;&lt;br&gt;&lt;check&gt;&lt;br&gt;&lt;check&gt;&lt;br&gt;</v>
      </c>
      <c r="I646" s="18"/>
      <c r="K646" s="18"/>
      <c r="L646" s="18"/>
      <c r="M646" s="18"/>
      <c r="N646" s="18"/>
      <c r="O646" s="18"/>
      <c r="P646" s="18"/>
      <c r="Q646" s="18"/>
      <c r="R646" s="18"/>
      <c r="S646" s="20" t="str">
        <f>CONCATENATE($J$1,IF(AND(I646&lt;&gt;"",$I$1&lt;&gt;""),CONCATENATE($I$1,I646,$J$2),""))</f>
        <v/>
      </c>
      <c r="T646" s="2" t="str">
        <f>CONCATENATE($J$1,IF(AND(K646&lt;&gt;"",$K$1&lt;&gt;""),CONCATENATE($K$1,K646,$J$2),""))</f>
        <v/>
      </c>
      <c r="U646" s="2" t="str">
        <f>CONCATENATE($J$1,IF(AND(L646&lt;&gt;"",$L$1&lt;&gt;""),CONCATENATE($L$1,L646,$J$2),""))</f>
        <v/>
      </c>
      <c r="V646" s="2" t="str">
        <f>CONCATENATE($J$1,IF(AND(M646&lt;&gt;"",$M$1&lt;&gt;""),CONCATENATE($M$1,M646,$J$2),""))</f>
        <v/>
      </c>
      <c r="W646" s="2" t="str">
        <f>CONCATENATE($J$1,IF(AND(N646&lt;&gt;"",$N$1&lt;&gt;""),CONCATENATE($N$1,N646,$J$2),""))</f>
        <v/>
      </c>
      <c r="X646" s="2" t="str">
        <f>CONCATENATE($J$1,IF(AND(O646&lt;&gt;"",$O$1&lt;&gt;""),CONCATENATE($O$1,O646,$J$2),""))</f>
        <v/>
      </c>
      <c r="Y646" s="2" t="str">
        <f>CONCATENATE($J$1,IF(AND(P646&lt;&gt;"",$P$1&lt;&gt;""),CONCATENATE($P$1,P646,$J$2),""))</f>
        <v/>
      </c>
      <c r="Z646" s="2" t="str">
        <f>CONCATENATE($J$1,IF(AND(Q646&lt;&gt;"",$Q$1&lt;&gt;""),CONCATENATE($Q$1,Q646,$J$2),""))</f>
        <v/>
      </c>
      <c r="AA646" s="2" t="str">
        <f>CONCATENATE($J$1,IF(AND(R646&lt;&gt;"",$R$1&lt;&gt;""),CONCATENATE($R$1,R646,$J$2),""))</f>
        <v/>
      </c>
      <c r="AB646" s="2" t="str">
        <f t="shared" si="15"/>
        <v/>
      </c>
      <c r="AC646" s="18"/>
      <c r="AD646" s="18"/>
      <c r="AE646" s="18"/>
      <c r="AF646" s="18"/>
      <c r="AG646" s="18"/>
      <c r="AH646" s="2" t="str">
        <f>CONCATENATE($AH$1,IF(AND(AE646&lt;&gt;""),CONCATENATE("http://restauranttory.com/products/",B646,"/",AE646,".jpg"),""))</f>
        <v/>
      </c>
      <c r="AI646" s="2" t="str">
        <f>CONCATENATE($AH$1,IF(AND(AF646&lt;&gt;""),CONCATENATE("http://restauranttory.com/products/",B646,"/",AF646,".jpg"),""))</f>
        <v/>
      </c>
      <c r="AJ646" s="2" t="str">
        <f>CONCATENATE($AH$1,IF(AND(AG646&lt;&gt;""),CONCATENATE("http://restauranttory.com/products/",B646,"/",AG646,".jpg"),""))</f>
        <v/>
      </c>
      <c r="AK646" s="18"/>
      <c r="AL646" s="18"/>
      <c r="AM646" s="18"/>
      <c r="AN646" s="18"/>
      <c r="AO646" s="18"/>
      <c r="AP646" s="18"/>
      <c r="AQ646" s="18"/>
      <c r="AR646" s="2" t="str">
        <f>CONCATENATE($AH$1,IF(AND(AL646&lt;&gt;""),CONCATENATE("http://restauranttory.com/products/",B646,"/",AL646,".pdf"),""))</f>
        <v/>
      </c>
      <c r="AS646" s="2" t="str">
        <f>CONCATENATE($AH$1,IF(AND(AN646&lt;&gt;""),CONCATENATE("http://restauranttory.com/products/",B646,"/",AN646,".pdf"),""))</f>
        <v/>
      </c>
      <c r="AT646" s="2" t="str">
        <f>CONCATENATE($AH$1,IF(AND(AP646&lt;&gt;""),CONCATENATE("http://restauranttory.com/products/",B646,"/",AP646,".pdf"),""))</f>
        <v/>
      </c>
      <c r="AU646" s="18"/>
      <c r="BA646" s="18"/>
    </row>
    <row r="647" spans="1:53" ht="15" customHeight="1" thickBot="1" x14ac:dyDescent="0.3">
      <c r="A647" s="18"/>
      <c r="B647" s="18"/>
      <c r="C647" s="18"/>
      <c r="D647" s="18"/>
      <c r="E647" s="18"/>
      <c r="F647" s="18"/>
      <c r="G647" s="18"/>
      <c r="H647" s="2" t="str">
        <f t="shared" si="14"/>
        <v>&lt;check&gt;&lt;br&gt;&lt;check&gt;&lt;br&gt;&lt;check&gt;&lt;br&gt;</v>
      </c>
      <c r="I647" s="18"/>
      <c r="K647" s="18"/>
      <c r="L647" s="18"/>
      <c r="M647" s="18"/>
      <c r="N647" s="18"/>
      <c r="O647" s="18"/>
      <c r="P647" s="18"/>
      <c r="Q647" s="18"/>
      <c r="R647" s="18"/>
      <c r="S647" s="20" t="str">
        <f>CONCATENATE($J$1,IF(AND(I647&lt;&gt;"",$I$1&lt;&gt;""),CONCATENATE($I$1,I647,$J$2),""))</f>
        <v/>
      </c>
      <c r="T647" s="2" t="str">
        <f>CONCATENATE($J$1,IF(AND(K647&lt;&gt;"",$K$1&lt;&gt;""),CONCATENATE($K$1,K647,$J$2),""))</f>
        <v/>
      </c>
      <c r="U647" s="2" t="str">
        <f>CONCATENATE($J$1,IF(AND(L647&lt;&gt;"",$L$1&lt;&gt;""),CONCATENATE($L$1,L647,$J$2),""))</f>
        <v/>
      </c>
      <c r="V647" s="2" t="str">
        <f>CONCATENATE($J$1,IF(AND(M647&lt;&gt;"",$M$1&lt;&gt;""),CONCATENATE($M$1,M647,$J$2),""))</f>
        <v/>
      </c>
      <c r="W647" s="2" t="str">
        <f>CONCATENATE($J$1,IF(AND(N647&lt;&gt;"",$N$1&lt;&gt;""),CONCATENATE($N$1,N647,$J$2),""))</f>
        <v/>
      </c>
      <c r="X647" s="2" t="str">
        <f>CONCATENATE($J$1,IF(AND(O647&lt;&gt;"",$O$1&lt;&gt;""),CONCATENATE($O$1,O647,$J$2),""))</f>
        <v/>
      </c>
      <c r="Y647" s="2" t="str">
        <f>CONCATENATE($J$1,IF(AND(P647&lt;&gt;"",$P$1&lt;&gt;""),CONCATENATE($P$1,P647,$J$2),""))</f>
        <v/>
      </c>
      <c r="Z647" s="2" t="str">
        <f>CONCATENATE($J$1,IF(AND(Q647&lt;&gt;"",$Q$1&lt;&gt;""),CONCATENATE($Q$1,Q647,$J$2),""))</f>
        <v/>
      </c>
      <c r="AA647" s="2" t="str">
        <f>CONCATENATE($J$1,IF(AND(R647&lt;&gt;"",$R$1&lt;&gt;""),CONCATENATE($R$1,R647,$J$2),""))</f>
        <v/>
      </c>
      <c r="AB647" s="2" t="str">
        <f t="shared" si="15"/>
        <v/>
      </c>
      <c r="AC647" s="18"/>
      <c r="AD647" s="18"/>
      <c r="AE647" s="18"/>
      <c r="AF647" s="18"/>
      <c r="AG647" s="18"/>
      <c r="AH647" s="2" t="str">
        <f>CONCATENATE($AH$1,IF(AND(AE647&lt;&gt;""),CONCATENATE("http://restauranttory.com/products/",B647,"/",AE647,".jpg"),""))</f>
        <v/>
      </c>
      <c r="AI647" s="2" t="str">
        <f>CONCATENATE($AH$1,IF(AND(AF647&lt;&gt;""),CONCATENATE("http://restauranttory.com/products/",B647,"/",AF647,".jpg"),""))</f>
        <v/>
      </c>
      <c r="AJ647" s="2" t="str">
        <f>CONCATENATE($AH$1,IF(AND(AG647&lt;&gt;""),CONCATENATE("http://restauranttory.com/products/",B647,"/",AG647,".jpg"),""))</f>
        <v/>
      </c>
      <c r="AK647" s="18"/>
      <c r="AL647" s="18"/>
      <c r="AM647" s="18"/>
      <c r="AN647" s="18"/>
      <c r="AO647" s="18"/>
      <c r="AP647" s="18"/>
      <c r="AQ647" s="18"/>
      <c r="AR647" s="2" t="str">
        <f>CONCATENATE($AH$1,IF(AND(AL647&lt;&gt;""),CONCATENATE("http://restauranttory.com/products/",B647,"/",AL647,".pdf"),""))</f>
        <v/>
      </c>
      <c r="AS647" s="2" t="str">
        <f>CONCATENATE($AH$1,IF(AND(AN647&lt;&gt;""),CONCATENATE("http://restauranttory.com/products/",B647,"/",AN647,".pdf"),""))</f>
        <v/>
      </c>
      <c r="AT647" s="2" t="str">
        <f>CONCATENATE($AH$1,IF(AND(AP647&lt;&gt;""),CONCATENATE("http://restauranttory.com/products/",B647,"/",AP647,".pdf"),""))</f>
        <v/>
      </c>
      <c r="AU647" s="18"/>
      <c r="BA647" s="18"/>
    </row>
    <row r="648" spans="1:53" ht="15" customHeight="1" thickBot="1" x14ac:dyDescent="0.3">
      <c r="A648" s="18"/>
      <c r="B648" s="18"/>
      <c r="C648" s="18"/>
      <c r="D648" s="18"/>
      <c r="E648" s="18"/>
      <c r="F648" s="18"/>
      <c r="G648" s="18"/>
      <c r="H648" s="2" t="str">
        <f t="shared" ref="H648:H711" si="16">CONCATENATE("&lt;check&gt;",E648,"&lt;br&gt;","&lt;check&gt;",F648,"&lt;br&gt;","&lt;check&gt;",G648,"&lt;br&gt;")</f>
        <v>&lt;check&gt;&lt;br&gt;&lt;check&gt;&lt;br&gt;&lt;check&gt;&lt;br&gt;</v>
      </c>
      <c r="I648" s="18"/>
      <c r="K648" s="18"/>
      <c r="L648" s="18"/>
      <c r="M648" s="18"/>
      <c r="N648" s="18"/>
      <c r="O648" s="18"/>
      <c r="P648" s="18"/>
      <c r="Q648" s="18"/>
      <c r="R648" s="18"/>
      <c r="S648" s="20" t="str">
        <f>CONCATENATE($J$1,IF(AND(I648&lt;&gt;"",$I$1&lt;&gt;""),CONCATENATE($I$1,I648,$J$2),""))</f>
        <v/>
      </c>
      <c r="T648" s="2" t="str">
        <f>CONCATENATE($J$1,IF(AND(K648&lt;&gt;"",$K$1&lt;&gt;""),CONCATENATE($K$1,K648,$J$2),""))</f>
        <v/>
      </c>
      <c r="U648" s="2" t="str">
        <f>CONCATENATE($J$1,IF(AND(L648&lt;&gt;"",$L$1&lt;&gt;""),CONCATENATE($L$1,L648,$J$2),""))</f>
        <v/>
      </c>
      <c r="V648" s="2" t="str">
        <f>CONCATENATE($J$1,IF(AND(M648&lt;&gt;"",$M$1&lt;&gt;""),CONCATENATE($M$1,M648,$J$2),""))</f>
        <v/>
      </c>
      <c r="W648" s="2" t="str">
        <f>CONCATENATE($J$1,IF(AND(N648&lt;&gt;"",$N$1&lt;&gt;""),CONCATENATE($N$1,N648,$J$2),""))</f>
        <v/>
      </c>
      <c r="X648" s="2" t="str">
        <f>CONCATENATE($J$1,IF(AND(O648&lt;&gt;"",$O$1&lt;&gt;""),CONCATENATE($O$1,O648,$J$2),""))</f>
        <v/>
      </c>
      <c r="Y648" s="2" t="str">
        <f>CONCATENATE($J$1,IF(AND(P648&lt;&gt;"",$P$1&lt;&gt;""),CONCATENATE($P$1,P648,$J$2),""))</f>
        <v/>
      </c>
      <c r="Z648" s="2" t="str">
        <f>CONCATENATE($J$1,IF(AND(Q648&lt;&gt;"",$Q$1&lt;&gt;""),CONCATENATE($Q$1,Q648,$J$2),""))</f>
        <v/>
      </c>
      <c r="AA648" s="2" t="str">
        <f>CONCATENATE($J$1,IF(AND(R648&lt;&gt;"",$R$1&lt;&gt;""),CONCATENATE($R$1,R648,$J$2),""))</f>
        <v/>
      </c>
      <c r="AB648" s="2" t="str">
        <f t="shared" si="15"/>
        <v/>
      </c>
      <c r="AC648" s="18"/>
      <c r="AD648" s="18"/>
      <c r="AE648" s="18"/>
      <c r="AF648" s="18"/>
      <c r="AG648" s="18"/>
      <c r="AH648" s="2" t="str">
        <f>CONCATENATE($AH$1,IF(AND(AE648&lt;&gt;""),CONCATENATE("http://restauranttory.com/products/",B648,"/",AE648,".jpg"),""))</f>
        <v/>
      </c>
      <c r="AI648" s="2" t="str">
        <f>CONCATENATE($AH$1,IF(AND(AF648&lt;&gt;""),CONCATENATE("http://restauranttory.com/products/",B648,"/",AF648,".jpg"),""))</f>
        <v/>
      </c>
      <c r="AJ648" s="2" t="str">
        <f>CONCATENATE($AH$1,IF(AND(AG648&lt;&gt;""),CONCATENATE("http://restauranttory.com/products/",B648,"/",AG648,".jpg"),""))</f>
        <v/>
      </c>
      <c r="AK648" s="18"/>
      <c r="AL648" s="18"/>
      <c r="AM648" s="18"/>
      <c r="AN648" s="18"/>
      <c r="AO648" s="18"/>
      <c r="AP648" s="18"/>
      <c r="AQ648" s="18"/>
      <c r="AR648" s="2" t="str">
        <f>CONCATENATE($AH$1,IF(AND(AL648&lt;&gt;""),CONCATENATE("http://restauranttory.com/products/",B648,"/",AL648,".pdf"),""))</f>
        <v/>
      </c>
      <c r="AS648" s="2" t="str">
        <f>CONCATENATE($AH$1,IF(AND(AN648&lt;&gt;""),CONCATENATE("http://restauranttory.com/products/",B648,"/",AN648,".pdf"),""))</f>
        <v/>
      </c>
      <c r="AT648" s="2" t="str">
        <f>CONCATENATE($AH$1,IF(AND(AP648&lt;&gt;""),CONCATENATE("http://restauranttory.com/products/",B648,"/",AP648,".pdf"),""))</f>
        <v/>
      </c>
      <c r="AU648" s="18"/>
      <c r="BA648" s="18"/>
    </row>
    <row r="649" spans="1:53" ht="15" customHeight="1" thickBot="1" x14ac:dyDescent="0.3">
      <c r="A649" s="18"/>
      <c r="B649" s="18"/>
      <c r="C649" s="18"/>
      <c r="D649" s="18"/>
      <c r="E649" s="18"/>
      <c r="F649" s="18"/>
      <c r="G649" s="18"/>
      <c r="H649" s="2" t="str">
        <f t="shared" si="16"/>
        <v>&lt;check&gt;&lt;br&gt;&lt;check&gt;&lt;br&gt;&lt;check&gt;&lt;br&gt;</v>
      </c>
      <c r="I649" s="18"/>
      <c r="K649" s="18"/>
      <c r="L649" s="18"/>
      <c r="M649" s="18"/>
      <c r="N649" s="18"/>
      <c r="O649" s="18"/>
      <c r="P649" s="18"/>
      <c r="Q649" s="18"/>
      <c r="R649" s="18"/>
      <c r="S649" s="20" t="str">
        <f>CONCATENATE($J$1,IF(AND(I649&lt;&gt;"",$I$1&lt;&gt;""),CONCATENATE($I$1,I649,$J$2),""))</f>
        <v/>
      </c>
      <c r="T649" s="2" t="str">
        <f>CONCATENATE($J$1,IF(AND(K649&lt;&gt;"",$K$1&lt;&gt;""),CONCATENATE($K$1,K649,$J$2),""))</f>
        <v/>
      </c>
      <c r="U649" s="2" t="str">
        <f>CONCATENATE($J$1,IF(AND(L649&lt;&gt;"",$L$1&lt;&gt;""),CONCATENATE($L$1,L649,$J$2),""))</f>
        <v/>
      </c>
      <c r="V649" s="2" t="str">
        <f>CONCATENATE($J$1,IF(AND(M649&lt;&gt;"",$M$1&lt;&gt;""),CONCATENATE($M$1,M649,$J$2),""))</f>
        <v/>
      </c>
      <c r="W649" s="2" t="str">
        <f>CONCATENATE($J$1,IF(AND(N649&lt;&gt;"",$N$1&lt;&gt;""),CONCATENATE($N$1,N649,$J$2),""))</f>
        <v/>
      </c>
      <c r="X649" s="2" t="str">
        <f>CONCATENATE($J$1,IF(AND(O649&lt;&gt;"",$O$1&lt;&gt;""),CONCATENATE($O$1,O649,$J$2),""))</f>
        <v/>
      </c>
      <c r="Y649" s="2" t="str">
        <f>CONCATENATE($J$1,IF(AND(P649&lt;&gt;"",$P$1&lt;&gt;""),CONCATENATE($P$1,P649,$J$2),""))</f>
        <v/>
      </c>
      <c r="Z649" s="2" t="str">
        <f>CONCATENATE($J$1,IF(AND(Q649&lt;&gt;"",$Q$1&lt;&gt;""),CONCATENATE($Q$1,Q649,$J$2),""))</f>
        <v/>
      </c>
      <c r="AA649" s="2" t="str">
        <f>CONCATENATE($J$1,IF(AND(R649&lt;&gt;"",$R$1&lt;&gt;""),CONCATENATE($R$1,R649,$J$2),""))</f>
        <v/>
      </c>
      <c r="AB649" s="2" t="str">
        <f t="shared" si="15"/>
        <v/>
      </c>
      <c r="AC649" s="18"/>
      <c r="AD649" s="18"/>
      <c r="AE649" s="18"/>
      <c r="AF649" s="18"/>
      <c r="AG649" s="18"/>
      <c r="AH649" s="2" t="str">
        <f>CONCATENATE($AH$1,IF(AND(AE649&lt;&gt;""),CONCATENATE("http://restauranttory.com/products/",B649,"/",AE649,".jpg"),""))</f>
        <v/>
      </c>
      <c r="AI649" s="2" t="str">
        <f>CONCATENATE($AH$1,IF(AND(AF649&lt;&gt;""),CONCATENATE("http://restauranttory.com/products/",B649,"/",AF649,".jpg"),""))</f>
        <v/>
      </c>
      <c r="AJ649" s="2" t="str">
        <f>CONCATENATE($AH$1,IF(AND(AG649&lt;&gt;""),CONCATENATE("http://restauranttory.com/products/",B649,"/",AG649,".jpg"),""))</f>
        <v/>
      </c>
      <c r="AK649" s="18"/>
      <c r="AL649" s="18"/>
      <c r="AM649" s="18"/>
      <c r="AN649" s="18"/>
      <c r="AO649" s="18"/>
      <c r="AP649" s="18"/>
      <c r="AQ649" s="18"/>
      <c r="AR649" s="2" t="str">
        <f>CONCATENATE($AH$1,IF(AND(AL649&lt;&gt;""),CONCATENATE("http://restauranttory.com/products/",B649,"/",AL649,".pdf"),""))</f>
        <v/>
      </c>
      <c r="AS649" s="2" t="str">
        <f>CONCATENATE($AH$1,IF(AND(AN649&lt;&gt;""),CONCATENATE("http://restauranttory.com/products/",B649,"/",AN649,".pdf"),""))</f>
        <v/>
      </c>
      <c r="AT649" s="2" t="str">
        <f>CONCATENATE($AH$1,IF(AND(AP649&lt;&gt;""),CONCATENATE("http://restauranttory.com/products/",B649,"/",AP649,".pdf"),""))</f>
        <v/>
      </c>
      <c r="AU649" s="18"/>
      <c r="BA649" s="18"/>
    </row>
    <row r="650" spans="1:53" ht="15" customHeight="1" thickBot="1" x14ac:dyDescent="0.3">
      <c r="A650" s="18"/>
      <c r="B650" s="18"/>
      <c r="C650" s="18"/>
      <c r="D650" s="18"/>
      <c r="E650" s="18"/>
      <c r="F650" s="18"/>
      <c r="G650" s="18"/>
      <c r="H650" s="2" t="str">
        <f t="shared" si="16"/>
        <v>&lt;check&gt;&lt;br&gt;&lt;check&gt;&lt;br&gt;&lt;check&gt;&lt;br&gt;</v>
      </c>
      <c r="I650" s="18"/>
      <c r="K650" s="18"/>
      <c r="L650" s="18"/>
      <c r="M650" s="18"/>
      <c r="N650" s="18"/>
      <c r="O650" s="18"/>
      <c r="P650" s="18"/>
      <c r="Q650" s="18"/>
      <c r="R650" s="18"/>
      <c r="S650" s="20" t="str">
        <f>CONCATENATE($J$1,IF(AND(I650&lt;&gt;"",$I$1&lt;&gt;""),CONCATENATE($I$1,I650,$J$2),""))</f>
        <v/>
      </c>
      <c r="T650" s="2" t="str">
        <f>CONCATENATE($J$1,IF(AND(K650&lt;&gt;"",$K$1&lt;&gt;""),CONCATENATE($K$1,K650,$J$2),""))</f>
        <v/>
      </c>
      <c r="U650" s="2" t="str">
        <f>CONCATENATE($J$1,IF(AND(L650&lt;&gt;"",$L$1&lt;&gt;""),CONCATENATE($L$1,L650,$J$2),""))</f>
        <v/>
      </c>
      <c r="V650" s="2" t="str">
        <f>CONCATENATE($J$1,IF(AND(M650&lt;&gt;"",$M$1&lt;&gt;""),CONCATENATE($M$1,M650,$J$2),""))</f>
        <v/>
      </c>
      <c r="W650" s="2" t="str">
        <f>CONCATENATE($J$1,IF(AND(N650&lt;&gt;"",$N$1&lt;&gt;""),CONCATENATE($N$1,N650,$J$2),""))</f>
        <v/>
      </c>
      <c r="X650" s="2" t="str">
        <f>CONCATENATE($J$1,IF(AND(O650&lt;&gt;"",$O$1&lt;&gt;""),CONCATENATE($O$1,O650,$J$2),""))</f>
        <v/>
      </c>
      <c r="Y650" s="2" t="str">
        <f>CONCATENATE($J$1,IF(AND(P650&lt;&gt;"",$P$1&lt;&gt;""),CONCATENATE($P$1,P650,$J$2),""))</f>
        <v/>
      </c>
      <c r="Z650" s="2" t="str">
        <f>CONCATENATE($J$1,IF(AND(Q650&lt;&gt;"",$Q$1&lt;&gt;""),CONCATENATE($Q$1,Q650,$J$2),""))</f>
        <v/>
      </c>
      <c r="AA650" s="2" t="str">
        <f>CONCATENATE($J$1,IF(AND(R650&lt;&gt;"",$R$1&lt;&gt;""),CONCATENATE($R$1,R650,$J$2),""))</f>
        <v/>
      </c>
      <c r="AB650" s="2" t="str">
        <f t="shared" si="15"/>
        <v/>
      </c>
      <c r="AC650" s="18"/>
      <c r="AD650" s="18"/>
      <c r="AE650" s="18"/>
      <c r="AF650" s="18"/>
      <c r="AG650" s="18"/>
      <c r="AH650" s="2" t="str">
        <f>CONCATENATE($AH$1,IF(AND(AE650&lt;&gt;""),CONCATENATE("http://restauranttory.com/products/",B650,"/",AE650,".jpg"),""))</f>
        <v/>
      </c>
      <c r="AI650" s="2" t="str">
        <f>CONCATENATE($AH$1,IF(AND(AF650&lt;&gt;""),CONCATENATE("http://restauranttory.com/products/",B650,"/",AF650,".jpg"),""))</f>
        <v/>
      </c>
      <c r="AJ650" s="2" t="str">
        <f>CONCATENATE($AH$1,IF(AND(AG650&lt;&gt;""),CONCATENATE("http://restauranttory.com/products/",B650,"/",AG650,".jpg"),""))</f>
        <v/>
      </c>
      <c r="AK650" s="18"/>
      <c r="AL650" s="18"/>
      <c r="AM650" s="18"/>
      <c r="AN650" s="18"/>
      <c r="AO650" s="18"/>
      <c r="AP650" s="18"/>
      <c r="AQ650" s="18"/>
      <c r="AR650" s="2" t="str">
        <f>CONCATENATE($AH$1,IF(AND(AL650&lt;&gt;""),CONCATENATE("http://restauranttory.com/products/",B650,"/",AL650,".pdf"),""))</f>
        <v/>
      </c>
      <c r="AS650" s="2" t="str">
        <f>CONCATENATE($AH$1,IF(AND(AN650&lt;&gt;""),CONCATENATE("http://restauranttory.com/products/",B650,"/",AN650,".pdf"),""))</f>
        <v/>
      </c>
      <c r="AT650" s="2" t="str">
        <f>CONCATENATE($AH$1,IF(AND(AP650&lt;&gt;""),CONCATENATE("http://restauranttory.com/products/",B650,"/",AP650,".pdf"),""))</f>
        <v/>
      </c>
      <c r="AU650" s="18"/>
      <c r="BA650" s="18"/>
    </row>
    <row r="651" spans="1:53" ht="15" customHeight="1" thickBot="1" x14ac:dyDescent="0.3">
      <c r="A651" s="18"/>
      <c r="B651" s="18"/>
      <c r="C651" s="18"/>
      <c r="D651" s="18"/>
      <c r="E651" s="18"/>
      <c r="F651" s="18"/>
      <c r="G651" s="18"/>
      <c r="H651" s="2" t="str">
        <f t="shared" si="16"/>
        <v>&lt;check&gt;&lt;br&gt;&lt;check&gt;&lt;br&gt;&lt;check&gt;&lt;br&gt;</v>
      </c>
      <c r="I651" s="18"/>
      <c r="K651" s="18"/>
      <c r="L651" s="18"/>
      <c r="M651" s="18"/>
      <c r="N651" s="18"/>
      <c r="O651" s="18"/>
      <c r="P651" s="18"/>
      <c r="Q651" s="18"/>
      <c r="R651" s="18"/>
      <c r="S651" s="20" t="str">
        <f>CONCATENATE($J$1,IF(AND(I651&lt;&gt;"",$I$1&lt;&gt;""),CONCATENATE($I$1,I651,$J$2),""))</f>
        <v/>
      </c>
      <c r="T651" s="2" t="str">
        <f>CONCATENATE($J$1,IF(AND(K651&lt;&gt;"",$K$1&lt;&gt;""),CONCATENATE($K$1,K651,$J$2),""))</f>
        <v/>
      </c>
      <c r="U651" s="2" t="str">
        <f>CONCATENATE($J$1,IF(AND(L651&lt;&gt;"",$L$1&lt;&gt;""),CONCATENATE($L$1,L651,$J$2),""))</f>
        <v/>
      </c>
      <c r="V651" s="2" t="str">
        <f>CONCATENATE($J$1,IF(AND(M651&lt;&gt;"",$M$1&lt;&gt;""),CONCATENATE($M$1,M651,$J$2),""))</f>
        <v/>
      </c>
      <c r="W651" s="2" t="str">
        <f>CONCATENATE($J$1,IF(AND(N651&lt;&gt;"",$N$1&lt;&gt;""),CONCATENATE($N$1,N651,$J$2),""))</f>
        <v/>
      </c>
      <c r="X651" s="2" t="str">
        <f>CONCATENATE($J$1,IF(AND(O651&lt;&gt;"",$O$1&lt;&gt;""),CONCATENATE($O$1,O651,$J$2),""))</f>
        <v/>
      </c>
      <c r="Y651" s="2" t="str">
        <f>CONCATENATE($J$1,IF(AND(P651&lt;&gt;"",$P$1&lt;&gt;""),CONCATENATE($P$1,P651,$J$2),""))</f>
        <v/>
      </c>
      <c r="Z651" s="2" t="str">
        <f>CONCATENATE($J$1,IF(AND(Q651&lt;&gt;"",$Q$1&lt;&gt;""),CONCATENATE($Q$1,Q651,$J$2),""))</f>
        <v/>
      </c>
      <c r="AA651" s="2" t="str">
        <f>CONCATENATE($J$1,IF(AND(R651&lt;&gt;"",$R$1&lt;&gt;""),CONCATENATE($R$1,R651,$J$2),""))</f>
        <v/>
      </c>
      <c r="AB651" s="2" t="str">
        <f t="shared" si="15"/>
        <v/>
      </c>
      <c r="AC651" s="18"/>
      <c r="AD651" s="18"/>
      <c r="AE651" s="18"/>
      <c r="AF651" s="18"/>
      <c r="AG651" s="18"/>
      <c r="AH651" s="2" t="str">
        <f>CONCATENATE($AH$1,IF(AND(AE651&lt;&gt;""),CONCATENATE("http://restauranttory.com/products/",B651,"/",AE651,".jpg"),""))</f>
        <v/>
      </c>
      <c r="AI651" s="2" t="str">
        <f>CONCATENATE($AH$1,IF(AND(AF651&lt;&gt;""),CONCATENATE("http://restauranttory.com/products/",B651,"/",AF651,".jpg"),""))</f>
        <v/>
      </c>
      <c r="AJ651" s="2" t="str">
        <f>CONCATENATE($AH$1,IF(AND(AG651&lt;&gt;""),CONCATENATE("http://restauranttory.com/products/",B651,"/",AG651,".jpg"),""))</f>
        <v/>
      </c>
      <c r="AK651" s="18"/>
      <c r="AL651" s="18"/>
      <c r="AM651" s="18"/>
      <c r="AN651" s="18"/>
      <c r="AO651" s="18"/>
      <c r="AP651" s="18"/>
      <c r="AQ651" s="18"/>
      <c r="AR651" s="2" t="str">
        <f>CONCATENATE($AH$1,IF(AND(AL651&lt;&gt;""),CONCATENATE("http://restauranttory.com/products/",B651,"/",AL651,".pdf"),""))</f>
        <v/>
      </c>
      <c r="AS651" s="2" t="str">
        <f>CONCATENATE($AH$1,IF(AND(AN651&lt;&gt;""),CONCATENATE("http://restauranttory.com/products/",B651,"/",AN651,".pdf"),""))</f>
        <v/>
      </c>
      <c r="AT651" s="2" t="str">
        <f>CONCATENATE($AH$1,IF(AND(AP651&lt;&gt;""),CONCATENATE("http://restauranttory.com/products/",B651,"/",AP651,".pdf"),""))</f>
        <v/>
      </c>
      <c r="AU651" s="18"/>
      <c r="BA651" s="18"/>
    </row>
    <row r="652" spans="1:53" ht="15" customHeight="1" thickBot="1" x14ac:dyDescent="0.3">
      <c r="A652" s="18"/>
      <c r="B652" s="18"/>
      <c r="C652" s="18"/>
      <c r="D652" s="18"/>
      <c r="E652" s="18"/>
      <c r="F652" s="18"/>
      <c r="G652" s="18"/>
      <c r="H652" s="2" t="str">
        <f t="shared" si="16"/>
        <v>&lt;check&gt;&lt;br&gt;&lt;check&gt;&lt;br&gt;&lt;check&gt;&lt;br&gt;</v>
      </c>
      <c r="I652" s="18"/>
      <c r="K652" s="18"/>
      <c r="L652" s="18"/>
      <c r="M652" s="18"/>
      <c r="N652" s="18"/>
      <c r="O652" s="18"/>
      <c r="P652" s="18"/>
      <c r="Q652" s="18"/>
      <c r="R652" s="18"/>
      <c r="S652" s="20" t="str">
        <f>CONCATENATE($J$1,IF(AND(I652&lt;&gt;"",$I$1&lt;&gt;""),CONCATENATE($I$1,I652,$J$2),""))</f>
        <v/>
      </c>
      <c r="T652" s="2" t="str">
        <f>CONCATENATE($J$1,IF(AND(K652&lt;&gt;"",$K$1&lt;&gt;""),CONCATENATE($K$1,K652,$J$2),""))</f>
        <v/>
      </c>
      <c r="U652" s="2" t="str">
        <f>CONCATENATE($J$1,IF(AND(L652&lt;&gt;"",$L$1&lt;&gt;""),CONCATENATE($L$1,L652,$J$2),""))</f>
        <v/>
      </c>
      <c r="V652" s="2" t="str">
        <f>CONCATENATE($J$1,IF(AND(M652&lt;&gt;"",$M$1&lt;&gt;""),CONCATENATE($M$1,M652,$J$2),""))</f>
        <v/>
      </c>
      <c r="W652" s="2" t="str">
        <f>CONCATENATE($J$1,IF(AND(N652&lt;&gt;"",$N$1&lt;&gt;""),CONCATENATE($N$1,N652,$J$2),""))</f>
        <v/>
      </c>
      <c r="X652" s="2" t="str">
        <f>CONCATENATE($J$1,IF(AND(O652&lt;&gt;"",$O$1&lt;&gt;""),CONCATENATE($O$1,O652,$J$2),""))</f>
        <v/>
      </c>
      <c r="Y652" s="2" t="str">
        <f>CONCATENATE($J$1,IF(AND(P652&lt;&gt;"",$P$1&lt;&gt;""),CONCATENATE($P$1,P652,$J$2),""))</f>
        <v/>
      </c>
      <c r="Z652" s="2" t="str">
        <f>CONCATENATE($J$1,IF(AND(Q652&lt;&gt;"",$Q$1&lt;&gt;""),CONCATENATE($Q$1,Q652,$J$2),""))</f>
        <v/>
      </c>
      <c r="AA652" s="2" t="str">
        <f>CONCATENATE($J$1,IF(AND(R652&lt;&gt;"",$R$1&lt;&gt;""),CONCATENATE($R$1,R652,$J$2),""))</f>
        <v/>
      </c>
      <c r="AB652" s="2" t="str">
        <f t="shared" si="15"/>
        <v/>
      </c>
      <c r="AC652" s="18"/>
      <c r="AD652" s="18"/>
      <c r="AE652" s="18"/>
      <c r="AF652" s="18"/>
      <c r="AG652" s="18"/>
      <c r="AH652" s="2" t="str">
        <f>CONCATENATE($AH$1,IF(AND(AE652&lt;&gt;""),CONCATENATE("http://restauranttory.com/products/",B652,"/",AE652,".jpg"),""))</f>
        <v/>
      </c>
      <c r="AI652" s="2" t="str">
        <f>CONCATENATE($AH$1,IF(AND(AF652&lt;&gt;""),CONCATENATE("http://restauranttory.com/products/",B652,"/",AF652,".jpg"),""))</f>
        <v/>
      </c>
      <c r="AJ652" s="2" t="str">
        <f>CONCATENATE($AH$1,IF(AND(AG652&lt;&gt;""),CONCATENATE("http://restauranttory.com/products/",B652,"/",AG652,".jpg"),""))</f>
        <v/>
      </c>
      <c r="AK652" s="18"/>
      <c r="AL652" s="18"/>
      <c r="AM652" s="18"/>
      <c r="AN652" s="18"/>
      <c r="AO652" s="18"/>
      <c r="AP652" s="18"/>
      <c r="AQ652" s="18"/>
      <c r="AR652" s="2" t="str">
        <f>CONCATENATE($AH$1,IF(AND(AL652&lt;&gt;""),CONCATENATE("http://restauranttory.com/products/",B652,"/",AL652,".pdf"),""))</f>
        <v/>
      </c>
      <c r="AS652" s="2" t="str">
        <f>CONCATENATE($AH$1,IF(AND(AN652&lt;&gt;""),CONCATENATE("http://restauranttory.com/products/",B652,"/",AN652,".pdf"),""))</f>
        <v/>
      </c>
      <c r="AT652" s="2" t="str">
        <f>CONCATENATE($AH$1,IF(AND(AP652&lt;&gt;""),CONCATENATE("http://restauranttory.com/products/",B652,"/",AP652,".pdf"),""))</f>
        <v/>
      </c>
      <c r="AU652" s="18"/>
      <c r="BA652" s="18"/>
    </row>
    <row r="653" spans="1:53" ht="15" customHeight="1" thickBot="1" x14ac:dyDescent="0.3">
      <c r="A653" s="18"/>
      <c r="B653" s="18"/>
      <c r="C653" s="18"/>
      <c r="D653" s="18"/>
      <c r="E653" s="18"/>
      <c r="F653" s="18"/>
      <c r="G653" s="18"/>
      <c r="H653" s="2" t="str">
        <f t="shared" si="16"/>
        <v>&lt;check&gt;&lt;br&gt;&lt;check&gt;&lt;br&gt;&lt;check&gt;&lt;br&gt;</v>
      </c>
      <c r="I653" s="18"/>
      <c r="K653" s="18"/>
      <c r="L653" s="18"/>
      <c r="M653" s="18"/>
      <c r="N653" s="18"/>
      <c r="O653" s="18"/>
      <c r="P653" s="18"/>
      <c r="Q653" s="18"/>
      <c r="R653" s="18"/>
      <c r="S653" s="20" t="str">
        <f>CONCATENATE($J$1,IF(AND(I653&lt;&gt;"",$I$1&lt;&gt;""),CONCATENATE($I$1,I653,$J$2),""))</f>
        <v/>
      </c>
      <c r="T653" s="2" t="str">
        <f>CONCATENATE($J$1,IF(AND(K653&lt;&gt;"",$K$1&lt;&gt;""),CONCATENATE($K$1,K653,$J$2),""))</f>
        <v/>
      </c>
      <c r="U653" s="2" t="str">
        <f>CONCATENATE($J$1,IF(AND(L653&lt;&gt;"",$L$1&lt;&gt;""),CONCATENATE($L$1,L653,$J$2),""))</f>
        <v/>
      </c>
      <c r="V653" s="2" t="str">
        <f>CONCATENATE($J$1,IF(AND(M653&lt;&gt;"",$M$1&lt;&gt;""),CONCATENATE($M$1,M653,$J$2),""))</f>
        <v/>
      </c>
      <c r="W653" s="2" t="str">
        <f>CONCATENATE($J$1,IF(AND(N653&lt;&gt;"",$N$1&lt;&gt;""),CONCATENATE($N$1,N653,$J$2),""))</f>
        <v/>
      </c>
      <c r="X653" s="2" t="str">
        <f>CONCATENATE($J$1,IF(AND(O653&lt;&gt;"",$O$1&lt;&gt;""),CONCATENATE($O$1,O653,$J$2),""))</f>
        <v/>
      </c>
      <c r="Y653" s="2" t="str">
        <f>CONCATENATE($J$1,IF(AND(P653&lt;&gt;"",$P$1&lt;&gt;""),CONCATENATE($P$1,P653,$J$2),""))</f>
        <v/>
      </c>
      <c r="Z653" s="2" t="str">
        <f>CONCATENATE($J$1,IF(AND(Q653&lt;&gt;"",$Q$1&lt;&gt;""),CONCATENATE($Q$1,Q653,$J$2),""))</f>
        <v/>
      </c>
      <c r="AA653" s="2" t="str">
        <f>CONCATENATE($J$1,IF(AND(R653&lt;&gt;"",$R$1&lt;&gt;""),CONCATENATE($R$1,R653,$J$2),""))</f>
        <v/>
      </c>
      <c r="AB653" s="2" t="str">
        <f t="shared" si="15"/>
        <v/>
      </c>
      <c r="AC653" s="18"/>
      <c r="AD653" s="18"/>
      <c r="AE653" s="18"/>
      <c r="AF653" s="18"/>
      <c r="AG653" s="18"/>
      <c r="AH653" s="2" t="str">
        <f>CONCATENATE($AH$1,IF(AND(AE653&lt;&gt;""),CONCATENATE("http://restauranttory.com/products/",B653,"/",AE653,".jpg"),""))</f>
        <v/>
      </c>
      <c r="AI653" s="2" t="str">
        <f>CONCATENATE($AH$1,IF(AND(AF653&lt;&gt;""),CONCATENATE("http://restauranttory.com/products/",B653,"/",AF653,".jpg"),""))</f>
        <v/>
      </c>
      <c r="AJ653" s="2" t="str">
        <f>CONCATENATE($AH$1,IF(AND(AG653&lt;&gt;""),CONCATENATE("http://restauranttory.com/products/",B653,"/",AG653,".jpg"),""))</f>
        <v/>
      </c>
      <c r="AK653" s="18"/>
      <c r="AL653" s="18"/>
      <c r="AM653" s="18"/>
      <c r="AN653" s="18"/>
      <c r="AO653" s="18"/>
      <c r="AP653" s="18"/>
      <c r="AQ653" s="18"/>
      <c r="AR653" s="2" t="str">
        <f>CONCATENATE($AH$1,IF(AND(AL653&lt;&gt;""),CONCATENATE("http://restauranttory.com/products/",B653,"/",AL653,".pdf"),""))</f>
        <v/>
      </c>
      <c r="AS653" s="2" t="str">
        <f>CONCATENATE($AH$1,IF(AND(AN653&lt;&gt;""),CONCATENATE("http://restauranttory.com/products/",B653,"/",AN653,".pdf"),""))</f>
        <v/>
      </c>
      <c r="AT653" s="2" t="str">
        <f>CONCATENATE($AH$1,IF(AND(AP653&lt;&gt;""),CONCATENATE("http://restauranttory.com/products/",B653,"/",AP653,".pdf"),""))</f>
        <v/>
      </c>
      <c r="AU653" s="18"/>
      <c r="BA653" s="18"/>
    </row>
    <row r="654" spans="1:53" ht="15" customHeight="1" thickBot="1" x14ac:dyDescent="0.3">
      <c r="A654" s="18"/>
      <c r="B654" s="18"/>
      <c r="C654" s="18"/>
      <c r="D654" s="18"/>
      <c r="E654" s="18"/>
      <c r="F654" s="18"/>
      <c r="G654" s="18"/>
      <c r="H654" s="2" t="str">
        <f t="shared" si="16"/>
        <v>&lt;check&gt;&lt;br&gt;&lt;check&gt;&lt;br&gt;&lt;check&gt;&lt;br&gt;</v>
      </c>
      <c r="I654" s="18"/>
      <c r="K654" s="18"/>
      <c r="L654" s="18"/>
      <c r="M654" s="18"/>
      <c r="N654" s="18"/>
      <c r="O654" s="18"/>
      <c r="P654" s="18"/>
      <c r="Q654" s="18"/>
      <c r="R654" s="18"/>
      <c r="S654" s="20" t="str">
        <f>CONCATENATE($J$1,IF(AND(I654&lt;&gt;"",$I$1&lt;&gt;""),CONCATENATE($I$1,I654,$J$2),""))</f>
        <v/>
      </c>
      <c r="T654" s="2" t="str">
        <f>CONCATENATE($J$1,IF(AND(K654&lt;&gt;"",$K$1&lt;&gt;""),CONCATENATE($K$1,K654,$J$2),""))</f>
        <v/>
      </c>
      <c r="U654" s="2" t="str">
        <f>CONCATENATE($J$1,IF(AND(L654&lt;&gt;"",$L$1&lt;&gt;""),CONCATENATE($L$1,L654,$J$2),""))</f>
        <v/>
      </c>
      <c r="V654" s="2" t="str">
        <f>CONCATENATE($J$1,IF(AND(M654&lt;&gt;"",$M$1&lt;&gt;""),CONCATENATE($M$1,M654,$J$2),""))</f>
        <v/>
      </c>
      <c r="W654" s="2" t="str">
        <f>CONCATENATE($J$1,IF(AND(N654&lt;&gt;"",$N$1&lt;&gt;""),CONCATENATE($N$1,N654,$J$2),""))</f>
        <v/>
      </c>
      <c r="X654" s="2" t="str">
        <f>CONCATENATE($J$1,IF(AND(O654&lt;&gt;"",$O$1&lt;&gt;""),CONCATENATE($O$1,O654,$J$2),""))</f>
        <v/>
      </c>
      <c r="Y654" s="2" t="str">
        <f>CONCATENATE($J$1,IF(AND(P654&lt;&gt;"",$P$1&lt;&gt;""),CONCATENATE($P$1,P654,$J$2),""))</f>
        <v/>
      </c>
      <c r="Z654" s="2" t="str">
        <f>CONCATENATE($J$1,IF(AND(Q654&lt;&gt;"",$Q$1&lt;&gt;""),CONCATENATE($Q$1,Q654,$J$2),""))</f>
        <v/>
      </c>
      <c r="AA654" s="2" t="str">
        <f>CONCATENATE($J$1,IF(AND(R654&lt;&gt;"",$R$1&lt;&gt;""),CONCATENATE($R$1,R654,$J$2),""))</f>
        <v/>
      </c>
      <c r="AB654" s="2" t="str">
        <f t="shared" si="15"/>
        <v/>
      </c>
      <c r="AC654" s="18"/>
      <c r="AD654" s="18"/>
      <c r="AE654" s="18"/>
      <c r="AF654" s="18"/>
      <c r="AG654" s="18"/>
      <c r="AH654" s="2" t="str">
        <f>CONCATENATE($AH$1,IF(AND(AE654&lt;&gt;""),CONCATENATE("http://restauranttory.com/products/",B654,"/",AE654,".jpg"),""))</f>
        <v/>
      </c>
      <c r="AI654" s="2" t="str">
        <f>CONCATENATE($AH$1,IF(AND(AF654&lt;&gt;""),CONCATENATE("http://restauranttory.com/products/",B654,"/",AF654,".jpg"),""))</f>
        <v/>
      </c>
      <c r="AJ654" s="2" t="str">
        <f>CONCATENATE($AH$1,IF(AND(AG654&lt;&gt;""),CONCATENATE("http://restauranttory.com/products/",B654,"/",AG654,".jpg"),""))</f>
        <v/>
      </c>
      <c r="AK654" s="18"/>
      <c r="AL654" s="18"/>
      <c r="AM654" s="18"/>
      <c r="AN654" s="18"/>
      <c r="AO654" s="18"/>
      <c r="AP654" s="18"/>
      <c r="AQ654" s="18"/>
      <c r="AR654" s="2" t="str">
        <f>CONCATENATE($AH$1,IF(AND(AL654&lt;&gt;""),CONCATENATE("http://restauranttory.com/products/",B654,"/",AL654,".pdf"),""))</f>
        <v/>
      </c>
      <c r="AS654" s="2" t="str">
        <f>CONCATENATE($AH$1,IF(AND(AN654&lt;&gt;""),CONCATENATE("http://restauranttory.com/products/",B654,"/",AN654,".pdf"),""))</f>
        <v/>
      </c>
      <c r="AT654" s="2" t="str">
        <f>CONCATENATE($AH$1,IF(AND(AP654&lt;&gt;""),CONCATENATE("http://restauranttory.com/products/",B654,"/",AP654,".pdf"),""))</f>
        <v/>
      </c>
      <c r="AU654" s="18"/>
      <c r="BA654" s="18"/>
    </row>
    <row r="655" spans="1:53" ht="15" customHeight="1" thickBot="1" x14ac:dyDescent="0.3">
      <c r="A655" s="18"/>
      <c r="B655" s="18"/>
      <c r="C655" s="18"/>
      <c r="D655" s="18"/>
      <c r="E655" s="18"/>
      <c r="F655" s="18"/>
      <c r="G655" s="18"/>
      <c r="H655" s="2" t="str">
        <f t="shared" si="16"/>
        <v>&lt;check&gt;&lt;br&gt;&lt;check&gt;&lt;br&gt;&lt;check&gt;&lt;br&gt;</v>
      </c>
      <c r="I655" s="18"/>
      <c r="K655" s="18"/>
      <c r="L655" s="18"/>
      <c r="M655" s="18"/>
      <c r="N655" s="18"/>
      <c r="O655" s="18"/>
      <c r="P655" s="18"/>
      <c r="Q655" s="18"/>
      <c r="R655" s="18"/>
      <c r="S655" s="20" t="str">
        <f>CONCATENATE($J$1,IF(AND(I655&lt;&gt;"",$I$1&lt;&gt;""),CONCATENATE($I$1,I655,$J$2),""))</f>
        <v/>
      </c>
      <c r="T655" s="2" t="str">
        <f>CONCATENATE($J$1,IF(AND(K655&lt;&gt;"",$K$1&lt;&gt;""),CONCATENATE($K$1,K655,$J$2),""))</f>
        <v/>
      </c>
      <c r="U655" s="2" t="str">
        <f>CONCATENATE($J$1,IF(AND(L655&lt;&gt;"",$L$1&lt;&gt;""),CONCATENATE($L$1,L655,$J$2),""))</f>
        <v/>
      </c>
      <c r="V655" s="2" t="str">
        <f>CONCATENATE($J$1,IF(AND(M655&lt;&gt;"",$M$1&lt;&gt;""),CONCATENATE($M$1,M655,$J$2),""))</f>
        <v/>
      </c>
      <c r="W655" s="2" t="str">
        <f>CONCATENATE($J$1,IF(AND(N655&lt;&gt;"",$N$1&lt;&gt;""),CONCATENATE($N$1,N655,$J$2),""))</f>
        <v/>
      </c>
      <c r="X655" s="2" t="str">
        <f>CONCATENATE($J$1,IF(AND(O655&lt;&gt;"",$O$1&lt;&gt;""),CONCATENATE($O$1,O655,$J$2),""))</f>
        <v/>
      </c>
      <c r="Y655" s="2" t="str">
        <f>CONCATENATE($J$1,IF(AND(P655&lt;&gt;"",$P$1&lt;&gt;""),CONCATENATE($P$1,P655,$J$2),""))</f>
        <v/>
      </c>
      <c r="Z655" s="2" t="str">
        <f>CONCATENATE($J$1,IF(AND(Q655&lt;&gt;"",$Q$1&lt;&gt;""),CONCATENATE($Q$1,Q655,$J$2),""))</f>
        <v/>
      </c>
      <c r="AA655" s="2" t="str">
        <f>CONCATENATE($J$1,IF(AND(R655&lt;&gt;"",$R$1&lt;&gt;""),CONCATENATE($R$1,R655,$J$2),""))</f>
        <v/>
      </c>
      <c r="AB655" s="2" t="str">
        <f t="shared" si="15"/>
        <v/>
      </c>
      <c r="AC655" s="18"/>
      <c r="AD655" s="18"/>
      <c r="AE655" s="18"/>
      <c r="AF655" s="18"/>
      <c r="AG655" s="18"/>
      <c r="AH655" s="2" t="str">
        <f>CONCATENATE($AH$1,IF(AND(AE655&lt;&gt;""),CONCATENATE("http://restauranttory.com/products/",B655,"/",AE655,".jpg"),""))</f>
        <v/>
      </c>
      <c r="AI655" s="2" t="str">
        <f>CONCATENATE($AH$1,IF(AND(AF655&lt;&gt;""),CONCATENATE("http://restauranttory.com/products/",B655,"/",AF655,".jpg"),""))</f>
        <v/>
      </c>
      <c r="AJ655" s="2" t="str">
        <f>CONCATENATE($AH$1,IF(AND(AG655&lt;&gt;""),CONCATENATE("http://restauranttory.com/products/",B655,"/",AG655,".jpg"),""))</f>
        <v/>
      </c>
      <c r="AK655" s="18"/>
      <c r="AL655" s="18"/>
      <c r="AM655" s="18"/>
      <c r="AN655" s="18"/>
      <c r="AO655" s="18"/>
      <c r="AP655" s="18"/>
      <c r="AQ655" s="18"/>
      <c r="AR655" s="2" t="str">
        <f>CONCATENATE($AH$1,IF(AND(AL655&lt;&gt;""),CONCATENATE("http://restauranttory.com/products/",B655,"/",AL655,".pdf"),""))</f>
        <v/>
      </c>
      <c r="AS655" s="2" t="str">
        <f>CONCATENATE($AH$1,IF(AND(AN655&lt;&gt;""),CONCATENATE("http://restauranttory.com/products/",B655,"/",AN655,".pdf"),""))</f>
        <v/>
      </c>
      <c r="AT655" s="2" t="str">
        <f>CONCATENATE($AH$1,IF(AND(AP655&lt;&gt;""),CONCATENATE("http://restauranttory.com/products/",B655,"/",AP655,".pdf"),""))</f>
        <v/>
      </c>
      <c r="AU655" s="18"/>
      <c r="BA655" s="18"/>
    </row>
    <row r="656" spans="1:53" ht="15" customHeight="1" thickBot="1" x14ac:dyDescent="0.3">
      <c r="A656" s="18"/>
      <c r="B656" s="18"/>
      <c r="C656" s="18"/>
      <c r="D656" s="18"/>
      <c r="E656" s="18"/>
      <c r="F656" s="18"/>
      <c r="G656" s="18"/>
      <c r="H656" s="2" t="str">
        <f t="shared" si="16"/>
        <v>&lt;check&gt;&lt;br&gt;&lt;check&gt;&lt;br&gt;&lt;check&gt;&lt;br&gt;</v>
      </c>
      <c r="I656" s="18"/>
      <c r="K656" s="18"/>
      <c r="L656" s="18"/>
      <c r="M656" s="18"/>
      <c r="N656" s="18"/>
      <c r="O656" s="18"/>
      <c r="P656" s="18"/>
      <c r="Q656" s="18"/>
      <c r="R656" s="18"/>
      <c r="S656" s="20" t="str">
        <f>CONCATENATE($J$1,IF(AND(I656&lt;&gt;"",$I$1&lt;&gt;""),CONCATENATE($I$1,I656,$J$2),""))</f>
        <v/>
      </c>
      <c r="T656" s="2" t="str">
        <f>CONCATENATE($J$1,IF(AND(K656&lt;&gt;"",$K$1&lt;&gt;""),CONCATENATE($K$1,K656,$J$2),""))</f>
        <v/>
      </c>
      <c r="U656" s="2" t="str">
        <f>CONCATENATE($J$1,IF(AND(L656&lt;&gt;"",$L$1&lt;&gt;""),CONCATENATE($L$1,L656,$J$2),""))</f>
        <v/>
      </c>
      <c r="V656" s="2" t="str">
        <f>CONCATENATE($J$1,IF(AND(M656&lt;&gt;"",$M$1&lt;&gt;""),CONCATENATE($M$1,M656,$J$2),""))</f>
        <v/>
      </c>
      <c r="W656" s="2" t="str">
        <f>CONCATENATE($J$1,IF(AND(N656&lt;&gt;"",$N$1&lt;&gt;""),CONCATENATE($N$1,N656,$J$2),""))</f>
        <v/>
      </c>
      <c r="X656" s="2" t="str">
        <f>CONCATENATE($J$1,IF(AND(O656&lt;&gt;"",$O$1&lt;&gt;""),CONCATENATE($O$1,O656,$J$2),""))</f>
        <v/>
      </c>
      <c r="Y656" s="2" t="str">
        <f>CONCATENATE($J$1,IF(AND(P656&lt;&gt;"",$P$1&lt;&gt;""),CONCATENATE($P$1,P656,$J$2),""))</f>
        <v/>
      </c>
      <c r="Z656" s="2" t="str">
        <f>CONCATENATE($J$1,IF(AND(Q656&lt;&gt;"",$Q$1&lt;&gt;""),CONCATENATE($Q$1,Q656,$J$2),""))</f>
        <v/>
      </c>
      <c r="AA656" s="2" t="str">
        <f>CONCATENATE($J$1,IF(AND(R656&lt;&gt;"",$R$1&lt;&gt;""),CONCATENATE($R$1,R656,$J$2),""))</f>
        <v/>
      </c>
      <c r="AB656" s="2" t="str">
        <f t="shared" si="15"/>
        <v/>
      </c>
      <c r="AC656" s="18"/>
      <c r="AD656" s="18"/>
      <c r="AE656" s="18"/>
      <c r="AF656" s="18"/>
      <c r="AG656" s="18"/>
      <c r="AH656" s="2" t="str">
        <f>CONCATENATE($AH$1,IF(AND(AE656&lt;&gt;""),CONCATENATE("http://restauranttory.com/products/",B656,"/",AE656,".jpg"),""))</f>
        <v/>
      </c>
      <c r="AI656" s="2" t="str">
        <f>CONCATENATE($AH$1,IF(AND(AF656&lt;&gt;""),CONCATENATE("http://restauranttory.com/products/",B656,"/",AF656,".jpg"),""))</f>
        <v/>
      </c>
      <c r="AJ656" s="2" t="str">
        <f>CONCATENATE($AH$1,IF(AND(AG656&lt;&gt;""),CONCATENATE("http://restauranttory.com/products/",B656,"/",AG656,".jpg"),""))</f>
        <v/>
      </c>
      <c r="AK656" s="18"/>
      <c r="AL656" s="18"/>
      <c r="AM656" s="18"/>
      <c r="AN656" s="18"/>
      <c r="AO656" s="18"/>
      <c r="AP656" s="18"/>
      <c r="AQ656" s="18"/>
      <c r="AR656" s="2" t="str">
        <f>CONCATENATE($AH$1,IF(AND(AL656&lt;&gt;""),CONCATENATE("http://restauranttory.com/products/",B656,"/",AL656,".pdf"),""))</f>
        <v/>
      </c>
      <c r="AS656" s="2" t="str">
        <f>CONCATENATE($AH$1,IF(AND(AN656&lt;&gt;""),CONCATENATE("http://restauranttory.com/products/",B656,"/",AN656,".pdf"),""))</f>
        <v/>
      </c>
      <c r="AT656" s="2" t="str">
        <f>CONCATENATE($AH$1,IF(AND(AP656&lt;&gt;""),CONCATENATE("http://restauranttory.com/products/",B656,"/",AP656,".pdf"),""))</f>
        <v/>
      </c>
      <c r="AU656" s="18"/>
      <c r="BA656" s="18"/>
    </row>
    <row r="657" spans="1:53" ht="15" customHeight="1" thickBot="1" x14ac:dyDescent="0.3">
      <c r="A657" s="18"/>
      <c r="B657" s="18"/>
      <c r="C657" s="18"/>
      <c r="D657" s="18"/>
      <c r="E657" s="18"/>
      <c r="F657" s="18"/>
      <c r="G657" s="18"/>
      <c r="H657" s="2" t="str">
        <f t="shared" si="16"/>
        <v>&lt;check&gt;&lt;br&gt;&lt;check&gt;&lt;br&gt;&lt;check&gt;&lt;br&gt;</v>
      </c>
      <c r="I657" s="18"/>
      <c r="K657" s="18"/>
      <c r="L657" s="18"/>
      <c r="M657" s="18"/>
      <c r="N657" s="18"/>
      <c r="O657" s="18"/>
      <c r="P657" s="18"/>
      <c r="Q657" s="18"/>
      <c r="R657" s="18"/>
      <c r="S657" s="20" t="str">
        <f>CONCATENATE($J$1,IF(AND(I657&lt;&gt;"",$I$1&lt;&gt;""),CONCATENATE($I$1,I657,$J$2),""))</f>
        <v/>
      </c>
      <c r="T657" s="2" t="str">
        <f>CONCATENATE($J$1,IF(AND(K657&lt;&gt;"",$K$1&lt;&gt;""),CONCATENATE($K$1,K657,$J$2),""))</f>
        <v/>
      </c>
      <c r="U657" s="2" t="str">
        <f>CONCATENATE($J$1,IF(AND(L657&lt;&gt;"",$L$1&lt;&gt;""),CONCATENATE($L$1,L657,$J$2),""))</f>
        <v/>
      </c>
      <c r="V657" s="2" t="str">
        <f>CONCATENATE($J$1,IF(AND(M657&lt;&gt;"",$M$1&lt;&gt;""),CONCATENATE($M$1,M657,$J$2),""))</f>
        <v/>
      </c>
      <c r="W657" s="2" t="str">
        <f>CONCATENATE($J$1,IF(AND(N657&lt;&gt;"",$N$1&lt;&gt;""),CONCATENATE($N$1,N657,$J$2),""))</f>
        <v/>
      </c>
      <c r="X657" s="2" t="str">
        <f>CONCATENATE($J$1,IF(AND(O657&lt;&gt;"",$O$1&lt;&gt;""),CONCATENATE($O$1,O657,$J$2),""))</f>
        <v/>
      </c>
      <c r="Y657" s="2" t="str">
        <f>CONCATENATE($J$1,IF(AND(P657&lt;&gt;"",$P$1&lt;&gt;""),CONCATENATE($P$1,P657,$J$2),""))</f>
        <v/>
      </c>
      <c r="Z657" s="2" t="str">
        <f>CONCATENATE($J$1,IF(AND(Q657&lt;&gt;"",$Q$1&lt;&gt;""),CONCATENATE($Q$1,Q657,$J$2),""))</f>
        <v/>
      </c>
      <c r="AA657" s="2" t="str">
        <f>CONCATENATE($J$1,IF(AND(R657&lt;&gt;"",$R$1&lt;&gt;""),CONCATENATE($R$1,R657,$J$2),""))</f>
        <v/>
      </c>
      <c r="AB657" s="2" t="str">
        <f t="shared" si="15"/>
        <v/>
      </c>
      <c r="AC657" s="18"/>
      <c r="AD657" s="18"/>
      <c r="AE657" s="18"/>
      <c r="AF657" s="18"/>
      <c r="AG657" s="18"/>
      <c r="AH657" s="2" t="str">
        <f>CONCATENATE($AH$1,IF(AND(AE657&lt;&gt;""),CONCATENATE("http://restauranttory.com/products/",B657,"/",AE657,".jpg"),""))</f>
        <v/>
      </c>
      <c r="AI657" s="2" t="str">
        <f>CONCATENATE($AH$1,IF(AND(AF657&lt;&gt;""),CONCATENATE("http://restauranttory.com/products/",B657,"/",AF657,".jpg"),""))</f>
        <v/>
      </c>
      <c r="AJ657" s="2" t="str">
        <f>CONCATENATE($AH$1,IF(AND(AG657&lt;&gt;""),CONCATENATE("http://restauranttory.com/products/",B657,"/",AG657,".jpg"),""))</f>
        <v/>
      </c>
      <c r="AK657" s="18"/>
      <c r="AL657" s="18"/>
      <c r="AM657" s="18"/>
      <c r="AN657" s="18"/>
      <c r="AO657" s="18"/>
      <c r="AP657" s="18"/>
      <c r="AQ657" s="18"/>
      <c r="AR657" s="2" t="str">
        <f>CONCATENATE($AH$1,IF(AND(AL657&lt;&gt;""),CONCATENATE("http://restauranttory.com/products/",B657,"/",AL657,".pdf"),""))</f>
        <v/>
      </c>
      <c r="AS657" s="2" t="str">
        <f>CONCATENATE($AH$1,IF(AND(AN657&lt;&gt;""),CONCATENATE("http://restauranttory.com/products/",B657,"/",AN657,".pdf"),""))</f>
        <v/>
      </c>
      <c r="AT657" s="2" t="str">
        <f>CONCATENATE($AH$1,IF(AND(AP657&lt;&gt;""),CONCATENATE("http://restauranttory.com/products/",B657,"/",AP657,".pdf"),""))</f>
        <v/>
      </c>
      <c r="AU657" s="18"/>
      <c r="BA657" s="18"/>
    </row>
    <row r="658" spans="1:53" ht="15" customHeight="1" thickBot="1" x14ac:dyDescent="0.3">
      <c r="A658" s="18"/>
      <c r="B658" s="18"/>
      <c r="C658" s="18"/>
      <c r="D658" s="18"/>
      <c r="E658" s="18"/>
      <c r="F658" s="18"/>
      <c r="G658" s="18"/>
      <c r="H658" s="2" t="str">
        <f t="shared" si="16"/>
        <v>&lt;check&gt;&lt;br&gt;&lt;check&gt;&lt;br&gt;&lt;check&gt;&lt;br&gt;</v>
      </c>
      <c r="I658" s="18"/>
      <c r="K658" s="18"/>
      <c r="L658" s="18"/>
      <c r="M658" s="18"/>
      <c r="N658" s="18"/>
      <c r="O658" s="18"/>
      <c r="P658" s="18"/>
      <c r="Q658" s="18"/>
      <c r="R658" s="18"/>
      <c r="S658" s="20" t="str">
        <f>CONCATENATE($J$1,IF(AND(I658&lt;&gt;"",$I$1&lt;&gt;""),CONCATENATE($I$1,I658,$J$2),""))</f>
        <v/>
      </c>
      <c r="T658" s="2" t="str">
        <f>CONCATENATE($J$1,IF(AND(K658&lt;&gt;"",$K$1&lt;&gt;""),CONCATENATE($K$1,K658,$J$2),""))</f>
        <v/>
      </c>
      <c r="U658" s="2" t="str">
        <f>CONCATENATE($J$1,IF(AND(L658&lt;&gt;"",$L$1&lt;&gt;""),CONCATENATE($L$1,L658,$J$2),""))</f>
        <v/>
      </c>
      <c r="V658" s="2" t="str">
        <f>CONCATENATE($J$1,IF(AND(M658&lt;&gt;"",$M$1&lt;&gt;""),CONCATENATE($M$1,M658,$J$2),""))</f>
        <v/>
      </c>
      <c r="W658" s="2" t="str">
        <f>CONCATENATE($J$1,IF(AND(N658&lt;&gt;"",$N$1&lt;&gt;""),CONCATENATE($N$1,N658,$J$2),""))</f>
        <v/>
      </c>
      <c r="X658" s="2" t="str">
        <f>CONCATENATE($J$1,IF(AND(O658&lt;&gt;"",$O$1&lt;&gt;""),CONCATENATE($O$1,O658,$J$2),""))</f>
        <v/>
      </c>
      <c r="Y658" s="2" t="str">
        <f>CONCATENATE($J$1,IF(AND(P658&lt;&gt;"",$P$1&lt;&gt;""),CONCATENATE($P$1,P658,$J$2),""))</f>
        <v/>
      </c>
      <c r="Z658" s="2" t="str">
        <f>CONCATENATE($J$1,IF(AND(Q658&lt;&gt;"",$Q$1&lt;&gt;""),CONCATENATE($Q$1,Q658,$J$2),""))</f>
        <v/>
      </c>
      <c r="AA658" s="2" t="str">
        <f>CONCATENATE($J$1,IF(AND(R658&lt;&gt;"",$R$1&lt;&gt;""),CONCATENATE($R$1,R658,$J$2),""))</f>
        <v/>
      </c>
      <c r="AB658" s="2" t="str">
        <f t="shared" si="15"/>
        <v/>
      </c>
      <c r="AC658" s="18"/>
      <c r="AD658" s="18"/>
      <c r="AE658" s="18"/>
      <c r="AF658" s="18"/>
      <c r="AG658" s="18"/>
      <c r="AH658" s="2" t="str">
        <f>CONCATENATE($AH$1,IF(AND(AE658&lt;&gt;""),CONCATENATE("http://restauranttory.com/products/",B658,"/",AE658,".jpg"),""))</f>
        <v/>
      </c>
      <c r="AI658" s="2" t="str">
        <f>CONCATENATE($AH$1,IF(AND(AF658&lt;&gt;""),CONCATENATE("http://restauranttory.com/products/",B658,"/",AF658,".jpg"),""))</f>
        <v/>
      </c>
      <c r="AJ658" s="2" t="str">
        <f>CONCATENATE($AH$1,IF(AND(AG658&lt;&gt;""),CONCATENATE("http://restauranttory.com/products/",B658,"/",AG658,".jpg"),""))</f>
        <v/>
      </c>
      <c r="AK658" s="18"/>
      <c r="AL658" s="18"/>
      <c r="AM658" s="18"/>
      <c r="AN658" s="18"/>
      <c r="AO658" s="18"/>
      <c r="AP658" s="18"/>
      <c r="AQ658" s="18"/>
      <c r="AR658" s="2" t="str">
        <f>CONCATENATE($AH$1,IF(AND(AL658&lt;&gt;""),CONCATENATE("http://restauranttory.com/products/",B658,"/",AL658,".pdf"),""))</f>
        <v/>
      </c>
      <c r="AS658" s="2" t="str">
        <f>CONCATENATE($AH$1,IF(AND(AN658&lt;&gt;""),CONCATENATE("http://restauranttory.com/products/",B658,"/",AN658,".pdf"),""))</f>
        <v/>
      </c>
      <c r="AT658" s="2" t="str">
        <f>CONCATENATE($AH$1,IF(AND(AP658&lt;&gt;""),CONCATENATE("http://restauranttory.com/products/",B658,"/",AP658,".pdf"),""))</f>
        <v/>
      </c>
      <c r="AU658" s="18"/>
      <c r="BA658" s="18"/>
    </row>
    <row r="659" spans="1:53" ht="15" customHeight="1" thickBot="1" x14ac:dyDescent="0.3">
      <c r="A659" s="18"/>
      <c r="B659" s="18"/>
      <c r="C659" s="18"/>
      <c r="D659" s="18"/>
      <c r="E659" s="18"/>
      <c r="F659" s="18"/>
      <c r="G659" s="18"/>
      <c r="H659" s="2" t="str">
        <f t="shared" si="16"/>
        <v>&lt;check&gt;&lt;br&gt;&lt;check&gt;&lt;br&gt;&lt;check&gt;&lt;br&gt;</v>
      </c>
      <c r="I659" s="18"/>
      <c r="K659" s="18"/>
      <c r="L659" s="18"/>
      <c r="M659" s="18"/>
      <c r="N659" s="18"/>
      <c r="O659" s="18"/>
      <c r="P659" s="18"/>
      <c r="Q659" s="18"/>
      <c r="R659" s="18"/>
      <c r="S659" s="20" t="str">
        <f>CONCATENATE($J$1,IF(AND(I659&lt;&gt;"",$I$1&lt;&gt;""),CONCATENATE($I$1,I659,$J$2),""))</f>
        <v/>
      </c>
      <c r="T659" s="2" t="str">
        <f>CONCATENATE($J$1,IF(AND(K659&lt;&gt;"",$K$1&lt;&gt;""),CONCATENATE($K$1,K659,$J$2),""))</f>
        <v/>
      </c>
      <c r="U659" s="2" t="str">
        <f>CONCATENATE($J$1,IF(AND(L659&lt;&gt;"",$L$1&lt;&gt;""),CONCATENATE($L$1,L659,$J$2),""))</f>
        <v/>
      </c>
      <c r="V659" s="2" t="str">
        <f>CONCATENATE($J$1,IF(AND(M659&lt;&gt;"",$M$1&lt;&gt;""),CONCATENATE($M$1,M659,$J$2),""))</f>
        <v/>
      </c>
      <c r="W659" s="2" t="str">
        <f>CONCATENATE($J$1,IF(AND(N659&lt;&gt;"",$N$1&lt;&gt;""),CONCATENATE($N$1,N659,$J$2),""))</f>
        <v/>
      </c>
      <c r="X659" s="2" t="str">
        <f>CONCATENATE($J$1,IF(AND(O659&lt;&gt;"",$O$1&lt;&gt;""),CONCATENATE($O$1,O659,$J$2),""))</f>
        <v/>
      </c>
      <c r="Y659" s="2" t="str">
        <f>CONCATENATE($J$1,IF(AND(P659&lt;&gt;"",$P$1&lt;&gt;""),CONCATENATE($P$1,P659,$J$2),""))</f>
        <v/>
      </c>
      <c r="Z659" s="2" t="str">
        <f>CONCATENATE($J$1,IF(AND(Q659&lt;&gt;"",$Q$1&lt;&gt;""),CONCATENATE($Q$1,Q659,$J$2),""))</f>
        <v/>
      </c>
      <c r="AA659" s="2" t="str">
        <f>CONCATENATE($J$1,IF(AND(R659&lt;&gt;"",$R$1&lt;&gt;""),CONCATENATE($R$1,R659,$J$2),""))</f>
        <v/>
      </c>
      <c r="AB659" s="2" t="str">
        <f t="shared" si="15"/>
        <v/>
      </c>
      <c r="AC659" s="18"/>
      <c r="AD659" s="18"/>
      <c r="AE659" s="18"/>
      <c r="AF659" s="18"/>
      <c r="AG659" s="18"/>
      <c r="AH659" s="2" t="str">
        <f>CONCATENATE($AH$1,IF(AND(AE659&lt;&gt;""),CONCATENATE("http://restauranttory.com/products/",B659,"/",AE659,".jpg"),""))</f>
        <v/>
      </c>
      <c r="AI659" s="2" t="str">
        <f>CONCATENATE($AH$1,IF(AND(AF659&lt;&gt;""),CONCATENATE("http://restauranttory.com/products/",B659,"/",AF659,".jpg"),""))</f>
        <v/>
      </c>
      <c r="AJ659" s="2" t="str">
        <f>CONCATENATE($AH$1,IF(AND(AG659&lt;&gt;""),CONCATENATE("http://restauranttory.com/products/",B659,"/",AG659,".jpg"),""))</f>
        <v/>
      </c>
      <c r="AK659" s="18"/>
      <c r="AL659" s="18"/>
      <c r="AM659" s="18"/>
      <c r="AN659" s="18"/>
      <c r="AO659" s="18"/>
      <c r="AP659" s="18"/>
      <c r="AQ659" s="18"/>
      <c r="AR659" s="2" t="str">
        <f>CONCATENATE($AH$1,IF(AND(AL659&lt;&gt;""),CONCATENATE("http://restauranttory.com/products/",B659,"/",AL659,".pdf"),""))</f>
        <v/>
      </c>
      <c r="AS659" s="2" t="str">
        <f>CONCATENATE($AH$1,IF(AND(AN659&lt;&gt;""),CONCATENATE("http://restauranttory.com/products/",B659,"/",AN659,".pdf"),""))</f>
        <v/>
      </c>
      <c r="AT659" s="2" t="str">
        <f>CONCATENATE($AH$1,IF(AND(AP659&lt;&gt;""),CONCATENATE("http://restauranttory.com/products/",B659,"/",AP659,".pdf"),""))</f>
        <v/>
      </c>
      <c r="AU659" s="18"/>
      <c r="BA659" s="18"/>
    </row>
    <row r="660" spans="1:53" ht="15" customHeight="1" thickBot="1" x14ac:dyDescent="0.3">
      <c r="A660" s="18"/>
      <c r="B660" s="18"/>
      <c r="C660" s="18"/>
      <c r="D660" s="18"/>
      <c r="E660" s="18"/>
      <c r="F660" s="18"/>
      <c r="G660" s="18"/>
      <c r="H660" s="2" t="str">
        <f t="shared" si="16"/>
        <v>&lt;check&gt;&lt;br&gt;&lt;check&gt;&lt;br&gt;&lt;check&gt;&lt;br&gt;</v>
      </c>
      <c r="I660" s="18"/>
      <c r="K660" s="18"/>
      <c r="L660" s="18"/>
      <c r="M660" s="18"/>
      <c r="N660" s="18"/>
      <c r="O660" s="18"/>
      <c r="P660" s="18"/>
      <c r="Q660" s="18"/>
      <c r="R660" s="18"/>
      <c r="S660" s="20" t="str">
        <f>CONCATENATE($J$1,IF(AND(I660&lt;&gt;"",$I$1&lt;&gt;""),CONCATENATE($I$1,I660,$J$2),""))</f>
        <v/>
      </c>
      <c r="T660" s="2" t="str">
        <f>CONCATENATE($J$1,IF(AND(K660&lt;&gt;"",$K$1&lt;&gt;""),CONCATENATE($K$1,K660,$J$2),""))</f>
        <v/>
      </c>
      <c r="U660" s="2" t="str">
        <f>CONCATENATE($J$1,IF(AND(L660&lt;&gt;"",$L$1&lt;&gt;""),CONCATENATE($L$1,L660,$J$2),""))</f>
        <v/>
      </c>
      <c r="V660" s="2" t="str">
        <f>CONCATENATE($J$1,IF(AND(M660&lt;&gt;"",$M$1&lt;&gt;""),CONCATENATE($M$1,M660,$J$2),""))</f>
        <v/>
      </c>
      <c r="W660" s="2" t="str">
        <f>CONCATENATE($J$1,IF(AND(N660&lt;&gt;"",$N$1&lt;&gt;""),CONCATENATE($N$1,N660,$J$2),""))</f>
        <v/>
      </c>
      <c r="X660" s="2" t="str">
        <f>CONCATENATE($J$1,IF(AND(O660&lt;&gt;"",$O$1&lt;&gt;""),CONCATENATE($O$1,O660,$J$2),""))</f>
        <v/>
      </c>
      <c r="Y660" s="2" t="str">
        <f>CONCATENATE($J$1,IF(AND(P660&lt;&gt;"",$P$1&lt;&gt;""),CONCATENATE($P$1,P660,$J$2),""))</f>
        <v/>
      </c>
      <c r="Z660" s="2" t="str">
        <f>CONCATENATE($J$1,IF(AND(Q660&lt;&gt;"",$Q$1&lt;&gt;""),CONCATENATE($Q$1,Q660,$J$2),""))</f>
        <v/>
      </c>
      <c r="AA660" s="2" t="str">
        <f>CONCATENATE($J$1,IF(AND(R660&lt;&gt;"",$R$1&lt;&gt;""),CONCATENATE($R$1,R660,$J$2),""))</f>
        <v/>
      </c>
      <c r="AB660" s="2" t="str">
        <f t="shared" si="15"/>
        <v/>
      </c>
      <c r="AC660" s="18"/>
      <c r="AD660" s="18"/>
      <c r="AE660" s="18"/>
      <c r="AF660" s="18"/>
      <c r="AG660" s="18"/>
      <c r="AH660" s="2" t="str">
        <f>CONCATENATE($AH$1,IF(AND(AE660&lt;&gt;""),CONCATENATE("http://restauranttory.com/products/",B660,"/",AE660,".jpg"),""))</f>
        <v/>
      </c>
      <c r="AI660" s="2" t="str">
        <f>CONCATENATE($AH$1,IF(AND(AF660&lt;&gt;""),CONCATENATE("http://restauranttory.com/products/",B660,"/",AF660,".jpg"),""))</f>
        <v/>
      </c>
      <c r="AJ660" s="2" t="str">
        <f>CONCATENATE($AH$1,IF(AND(AG660&lt;&gt;""),CONCATENATE("http://restauranttory.com/products/",B660,"/",AG660,".jpg"),""))</f>
        <v/>
      </c>
      <c r="AK660" s="18"/>
      <c r="AL660" s="18"/>
      <c r="AM660" s="18"/>
      <c r="AN660" s="18"/>
      <c r="AO660" s="18"/>
      <c r="AP660" s="18"/>
      <c r="AQ660" s="18"/>
      <c r="AR660" s="2" t="str">
        <f>CONCATENATE($AH$1,IF(AND(AL660&lt;&gt;""),CONCATENATE("http://restauranttory.com/products/",B660,"/",AL660,".pdf"),""))</f>
        <v/>
      </c>
      <c r="AS660" s="2" t="str">
        <f>CONCATENATE($AH$1,IF(AND(AN660&lt;&gt;""),CONCATENATE("http://restauranttory.com/products/",B660,"/",AN660,".pdf"),""))</f>
        <v/>
      </c>
      <c r="AT660" s="2" t="str">
        <f>CONCATENATE($AH$1,IF(AND(AP660&lt;&gt;""),CONCATENATE("http://restauranttory.com/products/",B660,"/",AP660,".pdf"),""))</f>
        <v/>
      </c>
      <c r="AU660" s="18"/>
      <c r="BA660" s="18"/>
    </row>
    <row r="661" spans="1:53" ht="15" customHeight="1" thickBot="1" x14ac:dyDescent="0.3">
      <c r="A661" s="18"/>
      <c r="B661" s="18"/>
      <c r="C661" s="18"/>
      <c r="D661" s="18"/>
      <c r="E661" s="18"/>
      <c r="F661" s="18"/>
      <c r="G661" s="18"/>
      <c r="H661" s="2" t="str">
        <f t="shared" si="16"/>
        <v>&lt;check&gt;&lt;br&gt;&lt;check&gt;&lt;br&gt;&lt;check&gt;&lt;br&gt;</v>
      </c>
      <c r="I661" s="18"/>
      <c r="K661" s="18"/>
      <c r="L661" s="18"/>
      <c r="M661" s="18"/>
      <c r="N661" s="18"/>
      <c r="O661" s="18"/>
      <c r="P661" s="18"/>
      <c r="Q661" s="18"/>
      <c r="R661" s="18"/>
      <c r="S661" s="20" t="str">
        <f>CONCATENATE($J$1,IF(AND(I661&lt;&gt;"",$I$1&lt;&gt;""),CONCATENATE($I$1,I661,$J$2),""))</f>
        <v/>
      </c>
      <c r="T661" s="2" t="str">
        <f>CONCATENATE($J$1,IF(AND(K661&lt;&gt;"",$K$1&lt;&gt;""),CONCATENATE($K$1,K661,$J$2),""))</f>
        <v/>
      </c>
      <c r="U661" s="2" t="str">
        <f>CONCATENATE($J$1,IF(AND(L661&lt;&gt;"",$L$1&lt;&gt;""),CONCATENATE($L$1,L661,$J$2),""))</f>
        <v/>
      </c>
      <c r="V661" s="2" t="str">
        <f>CONCATENATE($J$1,IF(AND(M661&lt;&gt;"",$M$1&lt;&gt;""),CONCATENATE($M$1,M661,$J$2),""))</f>
        <v/>
      </c>
      <c r="W661" s="2" t="str">
        <f>CONCATENATE($J$1,IF(AND(N661&lt;&gt;"",$N$1&lt;&gt;""),CONCATENATE($N$1,N661,$J$2),""))</f>
        <v/>
      </c>
      <c r="X661" s="2" t="str">
        <f>CONCATENATE($J$1,IF(AND(O661&lt;&gt;"",$O$1&lt;&gt;""),CONCATENATE($O$1,O661,$J$2),""))</f>
        <v/>
      </c>
      <c r="Y661" s="2" t="str">
        <f>CONCATENATE($J$1,IF(AND(P661&lt;&gt;"",$P$1&lt;&gt;""),CONCATENATE($P$1,P661,$J$2),""))</f>
        <v/>
      </c>
      <c r="Z661" s="2" t="str">
        <f>CONCATENATE($J$1,IF(AND(Q661&lt;&gt;"",$Q$1&lt;&gt;""),CONCATENATE($Q$1,Q661,$J$2),""))</f>
        <v/>
      </c>
      <c r="AA661" s="2" t="str">
        <f>CONCATENATE($J$1,IF(AND(R661&lt;&gt;"",$R$1&lt;&gt;""),CONCATENATE($R$1,R661,$J$2),""))</f>
        <v/>
      </c>
      <c r="AB661" s="2" t="str">
        <f t="shared" si="15"/>
        <v/>
      </c>
      <c r="AC661" s="18"/>
      <c r="AD661" s="18"/>
      <c r="AE661" s="18"/>
      <c r="AF661" s="18"/>
      <c r="AG661" s="18"/>
      <c r="AH661" s="2" t="str">
        <f>CONCATENATE($AH$1,IF(AND(AE661&lt;&gt;""),CONCATENATE("http://restauranttory.com/products/",B661,"/",AE661,".jpg"),""))</f>
        <v/>
      </c>
      <c r="AI661" s="2" t="str">
        <f>CONCATENATE($AH$1,IF(AND(AF661&lt;&gt;""),CONCATENATE("http://restauranttory.com/products/",B661,"/",AF661,".jpg"),""))</f>
        <v/>
      </c>
      <c r="AJ661" s="2" t="str">
        <f>CONCATENATE($AH$1,IF(AND(AG661&lt;&gt;""),CONCATENATE("http://restauranttory.com/products/",B661,"/",AG661,".jpg"),""))</f>
        <v/>
      </c>
      <c r="AK661" s="18"/>
      <c r="AL661" s="18"/>
      <c r="AM661" s="18"/>
      <c r="AN661" s="18"/>
      <c r="AO661" s="18"/>
      <c r="AP661" s="18"/>
      <c r="AQ661" s="18"/>
      <c r="AR661" s="2" t="str">
        <f>CONCATENATE($AH$1,IF(AND(AL661&lt;&gt;""),CONCATENATE("http://restauranttory.com/products/",B661,"/",AL661,".pdf"),""))</f>
        <v/>
      </c>
      <c r="AS661" s="2" t="str">
        <f>CONCATENATE($AH$1,IF(AND(AN661&lt;&gt;""),CONCATENATE("http://restauranttory.com/products/",B661,"/",AN661,".pdf"),""))</f>
        <v/>
      </c>
      <c r="AT661" s="2" t="str">
        <f>CONCATENATE($AH$1,IF(AND(AP661&lt;&gt;""),CONCATENATE("http://restauranttory.com/products/",B661,"/",AP661,".pdf"),""))</f>
        <v/>
      </c>
      <c r="AU661" s="18"/>
      <c r="BA661" s="18"/>
    </row>
    <row r="662" spans="1:53" ht="15" customHeight="1" thickBot="1" x14ac:dyDescent="0.3">
      <c r="A662" s="18"/>
      <c r="B662" s="18"/>
      <c r="C662" s="18"/>
      <c r="D662" s="18"/>
      <c r="E662" s="18"/>
      <c r="F662" s="18"/>
      <c r="G662" s="18"/>
      <c r="H662" s="2" t="str">
        <f t="shared" si="16"/>
        <v>&lt;check&gt;&lt;br&gt;&lt;check&gt;&lt;br&gt;&lt;check&gt;&lt;br&gt;</v>
      </c>
      <c r="I662" s="18"/>
      <c r="K662" s="18"/>
      <c r="L662" s="18"/>
      <c r="M662" s="18"/>
      <c r="N662" s="18"/>
      <c r="O662" s="18"/>
      <c r="P662" s="18"/>
      <c r="Q662" s="18"/>
      <c r="R662" s="18"/>
      <c r="S662" s="20" t="str">
        <f>CONCATENATE($J$1,IF(AND(I662&lt;&gt;"",$I$1&lt;&gt;""),CONCATENATE($I$1,I662,$J$2),""))</f>
        <v/>
      </c>
      <c r="T662" s="2" t="str">
        <f>CONCATENATE($J$1,IF(AND(K662&lt;&gt;"",$K$1&lt;&gt;""),CONCATENATE($K$1,K662,$J$2),""))</f>
        <v/>
      </c>
      <c r="U662" s="2" t="str">
        <f>CONCATENATE($J$1,IF(AND(L662&lt;&gt;"",$L$1&lt;&gt;""),CONCATENATE($L$1,L662,$J$2),""))</f>
        <v/>
      </c>
      <c r="V662" s="2" t="str">
        <f>CONCATENATE($J$1,IF(AND(M662&lt;&gt;"",$M$1&lt;&gt;""),CONCATENATE($M$1,M662,$J$2),""))</f>
        <v/>
      </c>
      <c r="W662" s="2" t="str">
        <f>CONCATENATE($J$1,IF(AND(N662&lt;&gt;"",$N$1&lt;&gt;""),CONCATENATE($N$1,N662,$J$2),""))</f>
        <v/>
      </c>
      <c r="X662" s="2" t="str">
        <f>CONCATENATE($J$1,IF(AND(O662&lt;&gt;"",$O$1&lt;&gt;""),CONCATENATE($O$1,O662,$J$2),""))</f>
        <v/>
      </c>
      <c r="Y662" s="2" t="str">
        <f>CONCATENATE($J$1,IF(AND(P662&lt;&gt;"",$P$1&lt;&gt;""),CONCATENATE($P$1,P662,$J$2),""))</f>
        <v/>
      </c>
      <c r="Z662" s="2" t="str">
        <f>CONCATENATE($J$1,IF(AND(Q662&lt;&gt;"",$Q$1&lt;&gt;""),CONCATENATE($Q$1,Q662,$J$2),""))</f>
        <v/>
      </c>
      <c r="AA662" s="2" t="str">
        <f>CONCATENATE($J$1,IF(AND(R662&lt;&gt;"",$R$1&lt;&gt;""),CONCATENATE($R$1,R662,$J$2),""))</f>
        <v/>
      </c>
      <c r="AB662" s="2" t="str">
        <f t="shared" si="15"/>
        <v/>
      </c>
      <c r="AC662" s="18"/>
      <c r="AD662" s="18"/>
      <c r="AE662" s="18"/>
      <c r="AF662" s="18"/>
      <c r="AG662" s="18"/>
      <c r="AH662" s="2" t="str">
        <f>CONCATENATE($AH$1,IF(AND(AE662&lt;&gt;""),CONCATENATE("http://restauranttory.com/products/",B662,"/",AE662,".jpg"),""))</f>
        <v/>
      </c>
      <c r="AI662" s="2" t="str">
        <f>CONCATENATE($AH$1,IF(AND(AF662&lt;&gt;""),CONCATENATE("http://restauranttory.com/products/",B662,"/",AF662,".jpg"),""))</f>
        <v/>
      </c>
      <c r="AJ662" s="2" t="str">
        <f>CONCATENATE($AH$1,IF(AND(AG662&lt;&gt;""),CONCATENATE("http://restauranttory.com/products/",B662,"/",AG662,".jpg"),""))</f>
        <v/>
      </c>
      <c r="AK662" s="18"/>
      <c r="AL662" s="18"/>
      <c r="AM662" s="18"/>
      <c r="AN662" s="18"/>
      <c r="AO662" s="18"/>
      <c r="AP662" s="18"/>
      <c r="AQ662" s="18"/>
      <c r="AR662" s="2" t="str">
        <f>CONCATENATE($AH$1,IF(AND(AL662&lt;&gt;""),CONCATENATE("http://restauranttory.com/products/",B662,"/",AL662,".pdf"),""))</f>
        <v/>
      </c>
      <c r="AS662" s="2" t="str">
        <f>CONCATENATE($AH$1,IF(AND(AN662&lt;&gt;""),CONCATENATE("http://restauranttory.com/products/",B662,"/",AN662,".pdf"),""))</f>
        <v/>
      </c>
      <c r="AT662" s="2" t="str">
        <f>CONCATENATE($AH$1,IF(AND(AP662&lt;&gt;""),CONCATENATE("http://restauranttory.com/products/",B662,"/",AP662,".pdf"),""))</f>
        <v/>
      </c>
      <c r="AU662" s="18"/>
      <c r="BA662" s="18"/>
    </row>
    <row r="663" spans="1:53" ht="15" customHeight="1" thickBot="1" x14ac:dyDescent="0.3">
      <c r="A663" s="18"/>
      <c r="B663" s="18"/>
      <c r="C663" s="18"/>
      <c r="D663" s="18"/>
      <c r="E663" s="18"/>
      <c r="F663" s="18"/>
      <c r="G663" s="18"/>
      <c r="H663" s="2" t="str">
        <f t="shared" si="16"/>
        <v>&lt;check&gt;&lt;br&gt;&lt;check&gt;&lt;br&gt;&lt;check&gt;&lt;br&gt;</v>
      </c>
      <c r="I663" s="18"/>
      <c r="K663" s="18"/>
      <c r="L663" s="18"/>
      <c r="M663" s="18"/>
      <c r="N663" s="18"/>
      <c r="O663" s="18"/>
      <c r="P663" s="18"/>
      <c r="Q663" s="18"/>
      <c r="R663" s="18"/>
      <c r="S663" s="20" t="str">
        <f>CONCATENATE($J$1,IF(AND(I663&lt;&gt;"",$I$1&lt;&gt;""),CONCATENATE($I$1,I663,$J$2),""))</f>
        <v/>
      </c>
      <c r="T663" s="2" t="str">
        <f>CONCATENATE($J$1,IF(AND(K663&lt;&gt;"",$K$1&lt;&gt;""),CONCATENATE($K$1,K663,$J$2),""))</f>
        <v/>
      </c>
      <c r="U663" s="2" t="str">
        <f>CONCATENATE($J$1,IF(AND(L663&lt;&gt;"",$L$1&lt;&gt;""),CONCATENATE($L$1,L663,$J$2),""))</f>
        <v/>
      </c>
      <c r="V663" s="2" t="str">
        <f>CONCATENATE($J$1,IF(AND(M663&lt;&gt;"",$M$1&lt;&gt;""),CONCATENATE($M$1,M663,$J$2),""))</f>
        <v/>
      </c>
      <c r="W663" s="2" t="str">
        <f>CONCATENATE($J$1,IF(AND(N663&lt;&gt;"",$N$1&lt;&gt;""),CONCATENATE($N$1,N663,$J$2),""))</f>
        <v/>
      </c>
      <c r="X663" s="2" t="str">
        <f>CONCATENATE($J$1,IF(AND(O663&lt;&gt;"",$O$1&lt;&gt;""),CONCATENATE($O$1,O663,$J$2),""))</f>
        <v/>
      </c>
      <c r="Y663" s="2" t="str">
        <f>CONCATENATE($J$1,IF(AND(P663&lt;&gt;"",$P$1&lt;&gt;""),CONCATENATE($P$1,P663,$J$2),""))</f>
        <v/>
      </c>
      <c r="Z663" s="2" t="str">
        <f>CONCATENATE($J$1,IF(AND(Q663&lt;&gt;"",$Q$1&lt;&gt;""),CONCATENATE($Q$1,Q663,$J$2),""))</f>
        <v/>
      </c>
      <c r="AA663" s="2" t="str">
        <f>CONCATENATE($J$1,IF(AND(R663&lt;&gt;"",$R$1&lt;&gt;""),CONCATENATE($R$1,R663,$J$2),""))</f>
        <v/>
      </c>
      <c r="AB663" s="2" t="str">
        <f t="shared" si="15"/>
        <v/>
      </c>
      <c r="AC663" s="18"/>
      <c r="AD663" s="18"/>
      <c r="AE663" s="18"/>
      <c r="AF663" s="18"/>
      <c r="AG663" s="18"/>
      <c r="AH663" s="2" t="str">
        <f>CONCATENATE($AH$1,IF(AND(AE663&lt;&gt;""),CONCATENATE("http://restauranttory.com/products/",B663,"/",AE663,".jpg"),""))</f>
        <v/>
      </c>
      <c r="AI663" s="2" t="str">
        <f>CONCATENATE($AH$1,IF(AND(AF663&lt;&gt;""),CONCATENATE("http://restauranttory.com/products/",B663,"/",AF663,".jpg"),""))</f>
        <v/>
      </c>
      <c r="AJ663" s="2" t="str">
        <f>CONCATENATE($AH$1,IF(AND(AG663&lt;&gt;""),CONCATENATE("http://restauranttory.com/products/",B663,"/",AG663,".jpg"),""))</f>
        <v/>
      </c>
      <c r="AK663" s="18"/>
      <c r="AL663" s="18"/>
      <c r="AM663" s="18"/>
      <c r="AN663" s="18"/>
      <c r="AO663" s="18"/>
      <c r="AP663" s="18"/>
      <c r="AQ663" s="18"/>
      <c r="AR663" s="2" t="str">
        <f>CONCATENATE($AH$1,IF(AND(AL663&lt;&gt;""),CONCATENATE("http://restauranttory.com/products/",B663,"/",AL663,".pdf"),""))</f>
        <v/>
      </c>
      <c r="AS663" s="2" t="str">
        <f>CONCATENATE($AH$1,IF(AND(AN663&lt;&gt;""),CONCATENATE("http://restauranttory.com/products/",B663,"/",AN663,".pdf"),""))</f>
        <v/>
      </c>
      <c r="AT663" s="2" t="str">
        <f>CONCATENATE($AH$1,IF(AND(AP663&lt;&gt;""),CONCATENATE("http://restauranttory.com/products/",B663,"/",AP663,".pdf"),""))</f>
        <v/>
      </c>
      <c r="AU663" s="18"/>
      <c r="BA663" s="18"/>
    </row>
    <row r="664" spans="1:53" ht="15" customHeight="1" thickBot="1" x14ac:dyDescent="0.3">
      <c r="A664" s="18"/>
      <c r="B664" s="18"/>
      <c r="C664" s="18"/>
      <c r="D664" s="18"/>
      <c r="E664" s="18"/>
      <c r="F664" s="18"/>
      <c r="G664" s="18"/>
      <c r="H664" s="2" t="str">
        <f t="shared" si="16"/>
        <v>&lt;check&gt;&lt;br&gt;&lt;check&gt;&lt;br&gt;&lt;check&gt;&lt;br&gt;</v>
      </c>
      <c r="I664" s="18"/>
      <c r="K664" s="18"/>
      <c r="L664" s="18"/>
      <c r="M664" s="18"/>
      <c r="N664" s="18"/>
      <c r="O664" s="18"/>
      <c r="P664" s="18"/>
      <c r="Q664" s="18"/>
      <c r="R664" s="18"/>
      <c r="S664" s="20" t="str">
        <f>CONCATENATE($J$1,IF(AND(I664&lt;&gt;"",$I$1&lt;&gt;""),CONCATENATE($I$1,I664,$J$2),""))</f>
        <v/>
      </c>
      <c r="T664" s="2" t="str">
        <f>CONCATENATE($J$1,IF(AND(K664&lt;&gt;"",$K$1&lt;&gt;""),CONCATENATE($K$1,K664,$J$2),""))</f>
        <v/>
      </c>
      <c r="U664" s="2" t="str">
        <f>CONCATENATE($J$1,IF(AND(L664&lt;&gt;"",$L$1&lt;&gt;""),CONCATENATE($L$1,L664,$J$2),""))</f>
        <v/>
      </c>
      <c r="V664" s="2" t="str">
        <f>CONCATENATE($J$1,IF(AND(M664&lt;&gt;"",$M$1&lt;&gt;""),CONCATENATE($M$1,M664,$J$2),""))</f>
        <v/>
      </c>
      <c r="W664" s="2" t="str">
        <f>CONCATENATE($J$1,IF(AND(N664&lt;&gt;"",$N$1&lt;&gt;""),CONCATENATE($N$1,N664,$J$2),""))</f>
        <v/>
      </c>
      <c r="X664" s="2" t="str">
        <f>CONCATENATE($J$1,IF(AND(O664&lt;&gt;"",$O$1&lt;&gt;""),CONCATENATE($O$1,O664,$J$2),""))</f>
        <v/>
      </c>
      <c r="Y664" s="2" t="str">
        <f>CONCATENATE($J$1,IF(AND(P664&lt;&gt;"",$P$1&lt;&gt;""),CONCATENATE($P$1,P664,$J$2),""))</f>
        <v/>
      </c>
      <c r="Z664" s="2" t="str">
        <f>CONCATENATE($J$1,IF(AND(Q664&lt;&gt;"",$Q$1&lt;&gt;""),CONCATENATE($Q$1,Q664,$J$2),""))</f>
        <v/>
      </c>
      <c r="AA664" s="2" t="str">
        <f>CONCATENATE($J$1,IF(AND(R664&lt;&gt;"",$R$1&lt;&gt;""),CONCATENATE($R$1,R664,$J$2),""))</f>
        <v/>
      </c>
      <c r="AB664" s="2" t="str">
        <f t="shared" si="15"/>
        <v/>
      </c>
      <c r="AC664" s="18"/>
      <c r="AD664" s="18"/>
      <c r="AE664" s="18"/>
      <c r="AF664" s="18"/>
      <c r="AG664" s="18"/>
      <c r="AH664" s="2" t="str">
        <f>CONCATENATE($AH$1,IF(AND(AE664&lt;&gt;""),CONCATENATE("http://restauranttory.com/products/",B664,"/",AE664,".jpg"),""))</f>
        <v/>
      </c>
      <c r="AI664" s="2" t="str">
        <f>CONCATENATE($AH$1,IF(AND(AF664&lt;&gt;""),CONCATENATE("http://restauranttory.com/products/",B664,"/",AF664,".jpg"),""))</f>
        <v/>
      </c>
      <c r="AJ664" s="2" t="str">
        <f>CONCATENATE($AH$1,IF(AND(AG664&lt;&gt;""),CONCATENATE("http://restauranttory.com/products/",B664,"/",AG664,".jpg"),""))</f>
        <v/>
      </c>
      <c r="AK664" s="18"/>
      <c r="AL664" s="18"/>
      <c r="AM664" s="18"/>
      <c r="AN664" s="18"/>
      <c r="AO664" s="18"/>
      <c r="AP664" s="18"/>
      <c r="AQ664" s="18"/>
      <c r="AR664" s="2" t="str">
        <f>CONCATENATE($AH$1,IF(AND(AL664&lt;&gt;""),CONCATENATE("http://restauranttory.com/products/",B664,"/",AL664,".pdf"),""))</f>
        <v/>
      </c>
      <c r="AS664" s="2" t="str">
        <f>CONCATENATE($AH$1,IF(AND(AN664&lt;&gt;""),CONCATENATE("http://restauranttory.com/products/",B664,"/",AN664,".pdf"),""))</f>
        <v/>
      </c>
      <c r="AT664" s="2" t="str">
        <f>CONCATENATE($AH$1,IF(AND(AP664&lt;&gt;""),CONCATENATE("http://restauranttory.com/products/",B664,"/",AP664,".pdf"),""))</f>
        <v/>
      </c>
      <c r="AU664" s="18"/>
      <c r="BA664" s="18"/>
    </row>
    <row r="665" spans="1:53" ht="15" customHeight="1" thickBot="1" x14ac:dyDescent="0.3">
      <c r="A665" s="18"/>
      <c r="B665" s="18"/>
      <c r="C665" s="18"/>
      <c r="D665" s="18"/>
      <c r="E665" s="18"/>
      <c r="F665" s="18"/>
      <c r="G665" s="18"/>
      <c r="H665" s="2" t="str">
        <f t="shared" si="16"/>
        <v>&lt;check&gt;&lt;br&gt;&lt;check&gt;&lt;br&gt;&lt;check&gt;&lt;br&gt;</v>
      </c>
      <c r="I665" s="18"/>
      <c r="K665" s="18"/>
      <c r="L665" s="18"/>
      <c r="M665" s="18"/>
      <c r="N665" s="18"/>
      <c r="O665" s="18"/>
      <c r="P665" s="18"/>
      <c r="Q665" s="18"/>
      <c r="R665" s="18"/>
      <c r="S665" s="20" t="str">
        <f>CONCATENATE($J$1,IF(AND(I665&lt;&gt;"",$I$1&lt;&gt;""),CONCATENATE($I$1,I665,$J$2),""))</f>
        <v/>
      </c>
      <c r="T665" s="2" t="str">
        <f>CONCATENATE($J$1,IF(AND(K665&lt;&gt;"",$K$1&lt;&gt;""),CONCATENATE($K$1,K665,$J$2),""))</f>
        <v/>
      </c>
      <c r="U665" s="2" t="str">
        <f>CONCATENATE($J$1,IF(AND(L665&lt;&gt;"",$L$1&lt;&gt;""),CONCATENATE($L$1,L665,$J$2),""))</f>
        <v/>
      </c>
      <c r="V665" s="2" t="str">
        <f>CONCATENATE($J$1,IF(AND(M665&lt;&gt;"",$M$1&lt;&gt;""),CONCATENATE($M$1,M665,$J$2),""))</f>
        <v/>
      </c>
      <c r="W665" s="2" t="str">
        <f>CONCATENATE($J$1,IF(AND(N665&lt;&gt;"",$N$1&lt;&gt;""),CONCATENATE($N$1,N665,$J$2),""))</f>
        <v/>
      </c>
      <c r="X665" s="2" t="str">
        <f>CONCATENATE($J$1,IF(AND(O665&lt;&gt;"",$O$1&lt;&gt;""),CONCATENATE($O$1,O665,$J$2),""))</f>
        <v/>
      </c>
      <c r="Y665" s="2" t="str">
        <f>CONCATENATE($J$1,IF(AND(P665&lt;&gt;"",$P$1&lt;&gt;""),CONCATENATE($P$1,P665,$J$2),""))</f>
        <v/>
      </c>
      <c r="Z665" s="2" t="str">
        <f>CONCATENATE($J$1,IF(AND(Q665&lt;&gt;"",$Q$1&lt;&gt;""),CONCATENATE($Q$1,Q665,$J$2),""))</f>
        <v/>
      </c>
      <c r="AA665" s="2" t="str">
        <f>CONCATENATE($J$1,IF(AND(R665&lt;&gt;"",$R$1&lt;&gt;""),CONCATENATE($R$1,R665,$J$2),""))</f>
        <v/>
      </c>
      <c r="AB665" s="2" t="str">
        <f t="shared" si="15"/>
        <v/>
      </c>
      <c r="AC665" s="18"/>
      <c r="AD665" s="18"/>
      <c r="AE665" s="18"/>
      <c r="AF665" s="18"/>
      <c r="AG665" s="18"/>
      <c r="AH665" s="2" t="str">
        <f>CONCATENATE($AH$1,IF(AND(AE665&lt;&gt;""),CONCATENATE("http://restauranttory.com/products/",B665,"/",AE665,".jpg"),""))</f>
        <v/>
      </c>
      <c r="AI665" s="2" t="str">
        <f>CONCATENATE($AH$1,IF(AND(AF665&lt;&gt;""),CONCATENATE("http://restauranttory.com/products/",B665,"/",AF665,".jpg"),""))</f>
        <v/>
      </c>
      <c r="AJ665" s="2" t="str">
        <f>CONCATENATE($AH$1,IF(AND(AG665&lt;&gt;""),CONCATENATE("http://restauranttory.com/products/",B665,"/",AG665,".jpg"),""))</f>
        <v/>
      </c>
      <c r="AK665" s="18"/>
      <c r="AL665" s="18"/>
      <c r="AM665" s="18"/>
      <c r="AN665" s="18"/>
      <c r="AO665" s="18"/>
      <c r="AP665" s="18"/>
      <c r="AQ665" s="18"/>
      <c r="AR665" s="2" t="str">
        <f>CONCATENATE($AH$1,IF(AND(AL665&lt;&gt;""),CONCATENATE("http://restauranttory.com/products/",B665,"/",AL665,".pdf"),""))</f>
        <v/>
      </c>
      <c r="AS665" s="2" t="str">
        <f>CONCATENATE($AH$1,IF(AND(AN665&lt;&gt;""),CONCATENATE("http://restauranttory.com/products/",B665,"/",AN665,".pdf"),""))</f>
        <v/>
      </c>
      <c r="AT665" s="2" t="str">
        <f>CONCATENATE($AH$1,IF(AND(AP665&lt;&gt;""),CONCATENATE("http://restauranttory.com/products/",B665,"/",AP665,".pdf"),""))</f>
        <v/>
      </c>
      <c r="AU665" s="18"/>
      <c r="BA665" s="18"/>
    </row>
    <row r="666" spans="1:53" ht="15" customHeight="1" thickBot="1" x14ac:dyDescent="0.3">
      <c r="A666" s="18"/>
      <c r="B666" s="18"/>
      <c r="C666" s="18"/>
      <c r="D666" s="18"/>
      <c r="E666" s="18"/>
      <c r="F666" s="18"/>
      <c r="G666" s="18"/>
      <c r="H666" s="2" t="str">
        <f t="shared" si="16"/>
        <v>&lt;check&gt;&lt;br&gt;&lt;check&gt;&lt;br&gt;&lt;check&gt;&lt;br&gt;</v>
      </c>
      <c r="I666" s="18"/>
      <c r="K666" s="18"/>
      <c r="L666" s="18"/>
      <c r="M666" s="18"/>
      <c r="N666" s="18"/>
      <c r="O666" s="18"/>
      <c r="P666" s="18"/>
      <c r="Q666" s="18"/>
      <c r="R666" s="18"/>
      <c r="S666" s="20" t="str">
        <f>CONCATENATE($J$1,IF(AND(I666&lt;&gt;"",$I$1&lt;&gt;""),CONCATENATE($I$1,I666,$J$2),""))</f>
        <v/>
      </c>
      <c r="T666" s="2" t="str">
        <f>CONCATENATE($J$1,IF(AND(K666&lt;&gt;"",$K$1&lt;&gt;""),CONCATENATE($K$1,K666,$J$2),""))</f>
        <v/>
      </c>
      <c r="U666" s="2" t="str">
        <f>CONCATENATE($J$1,IF(AND(L666&lt;&gt;"",$L$1&lt;&gt;""),CONCATENATE($L$1,L666,$J$2),""))</f>
        <v/>
      </c>
      <c r="V666" s="2" t="str">
        <f>CONCATENATE($J$1,IF(AND(M666&lt;&gt;"",$M$1&lt;&gt;""),CONCATENATE($M$1,M666,$J$2),""))</f>
        <v/>
      </c>
      <c r="W666" s="2" t="str">
        <f>CONCATENATE($J$1,IF(AND(N666&lt;&gt;"",$N$1&lt;&gt;""),CONCATENATE($N$1,N666,$J$2),""))</f>
        <v/>
      </c>
      <c r="X666" s="2" t="str">
        <f>CONCATENATE($J$1,IF(AND(O666&lt;&gt;"",$O$1&lt;&gt;""),CONCATENATE($O$1,O666,$J$2),""))</f>
        <v/>
      </c>
      <c r="Y666" s="2" t="str">
        <f>CONCATENATE($J$1,IF(AND(P666&lt;&gt;"",$P$1&lt;&gt;""),CONCATENATE($P$1,P666,$J$2),""))</f>
        <v/>
      </c>
      <c r="Z666" s="2" t="str">
        <f>CONCATENATE($J$1,IF(AND(Q666&lt;&gt;"",$Q$1&lt;&gt;""),CONCATENATE($Q$1,Q666,$J$2),""))</f>
        <v/>
      </c>
      <c r="AA666" s="2" t="str">
        <f>CONCATENATE($J$1,IF(AND(R666&lt;&gt;"",$R$1&lt;&gt;""),CONCATENATE($R$1,R666,$J$2),""))</f>
        <v/>
      </c>
      <c r="AB666" s="2" t="str">
        <f t="shared" si="15"/>
        <v/>
      </c>
      <c r="AC666" s="18"/>
      <c r="AD666" s="18"/>
      <c r="AE666" s="18"/>
      <c r="AF666" s="18"/>
      <c r="AG666" s="18"/>
      <c r="AH666" s="2" t="str">
        <f>CONCATENATE($AH$1,IF(AND(AE666&lt;&gt;""),CONCATENATE("http://restauranttory.com/products/",B666,"/",AE666,".jpg"),""))</f>
        <v/>
      </c>
      <c r="AI666" s="2" t="str">
        <f>CONCATENATE($AH$1,IF(AND(AF666&lt;&gt;""),CONCATENATE("http://restauranttory.com/products/",B666,"/",AF666,".jpg"),""))</f>
        <v/>
      </c>
      <c r="AJ666" s="2" t="str">
        <f>CONCATENATE($AH$1,IF(AND(AG666&lt;&gt;""),CONCATENATE("http://restauranttory.com/products/",B666,"/",AG666,".jpg"),""))</f>
        <v/>
      </c>
      <c r="AK666" s="18"/>
      <c r="AL666" s="18"/>
      <c r="AM666" s="18"/>
      <c r="AN666" s="18"/>
      <c r="AO666" s="18"/>
      <c r="AP666" s="18"/>
      <c r="AQ666" s="18"/>
      <c r="AR666" s="2" t="str">
        <f>CONCATENATE($AH$1,IF(AND(AL666&lt;&gt;""),CONCATENATE("http://restauranttory.com/products/",B666,"/",AL666,".pdf"),""))</f>
        <v/>
      </c>
      <c r="AS666" s="2" t="str">
        <f>CONCATENATE($AH$1,IF(AND(AN666&lt;&gt;""),CONCATENATE("http://restauranttory.com/products/",B666,"/",AN666,".pdf"),""))</f>
        <v/>
      </c>
      <c r="AT666" s="2" t="str">
        <f>CONCATENATE($AH$1,IF(AND(AP666&lt;&gt;""),CONCATENATE("http://restauranttory.com/products/",B666,"/",AP666,".pdf"),""))</f>
        <v/>
      </c>
      <c r="AU666" s="18"/>
      <c r="BA666" s="18"/>
    </row>
    <row r="667" spans="1:53" ht="15" customHeight="1" thickBot="1" x14ac:dyDescent="0.3">
      <c r="A667" s="18"/>
      <c r="B667" s="18"/>
      <c r="C667" s="18"/>
      <c r="D667" s="18"/>
      <c r="E667" s="18"/>
      <c r="F667" s="18"/>
      <c r="G667" s="18"/>
      <c r="H667" s="2" t="str">
        <f t="shared" si="16"/>
        <v>&lt;check&gt;&lt;br&gt;&lt;check&gt;&lt;br&gt;&lt;check&gt;&lt;br&gt;</v>
      </c>
      <c r="I667" s="18"/>
      <c r="K667" s="18"/>
      <c r="L667" s="18"/>
      <c r="M667" s="18"/>
      <c r="N667" s="18"/>
      <c r="O667" s="18"/>
      <c r="P667" s="18"/>
      <c r="Q667" s="18"/>
      <c r="R667" s="18"/>
      <c r="S667" s="20" t="str">
        <f>CONCATENATE($J$1,IF(AND(I667&lt;&gt;"",$I$1&lt;&gt;""),CONCATENATE($I$1,I667,$J$2),""))</f>
        <v/>
      </c>
      <c r="T667" s="2" t="str">
        <f>CONCATENATE($J$1,IF(AND(K667&lt;&gt;"",$K$1&lt;&gt;""),CONCATENATE($K$1,K667,$J$2),""))</f>
        <v/>
      </c>
      <c r="U667" s="2" t="str">
        <f>CONCATENATE($J$1,IF(AND(L667&lt;&gt;"",$L$1&lt;&gt;""),CONCATENATE($L$1,L667,$J$2),""))</f>
        <v/>
      </c>
      <c r="V667" s="2" t="str">
        <f>CONCATENATE($J$1,IF(AND(M667&lt;&gt;"",$M$1&lt;&gt;""),CONCATENATE($M$1,M667,$J$2),""))</f>
        <v/>
      </c>
      <c r="W667" s="2" t="str">
        <f>CONCATENATE($J$1,IF(AND(N667&lt;&gt;"",$N$1&lt;&gt;""),CONCATENATE($N$1,N667,$J$2),""))</f>
        <v/>
      </c>
      <c r="X667" s="2" t="str">
        <f>CONCATENATE($J$1,IF(AND(O667&lt;&gt;"",$O$1&lt;&gt;""),CONCATENATE($O$1,O667,$J$2),""))</f>
        <v/>
      </c>
      <c r="Y667" s="2" t="str">
        <f>CONCATENATE($J$1,IF(AND(P667&lt;&gt;"",$P$1&lt;&gt;""),CONCATENATE($P$1,P667,$J$2),""))</f>
        <v/>
      </c>
      <c r="Z667" s="2" t="str">
        <f>CONCATENATE($J$1,IF(AND(Q667&lt;&gt;"",$Q$1&lt;&gt;""),CONCATENATE($Q$1,Q667,$J$2),""))</f>
        <v/>
      </c>
      <c r="AA667" s="2" t="str">
        <f>CONCATENATE($J$1,IF(AND(R667&lt;&gt;"",$R$1&lt;&gt;""),CONCATENATE($R$1,R667,$J$2),""))</f>
        <v/>
      </c>
      <c r="AB667" s="2" t="str">
        <f t="shared" si="15"/>
        <v/>
      </c>
      <c r="AC667" s="18"/>
      <c r="AD667" s="18"/>
      <c r="AE667" s="18"/>
      <c r="AF667" s="18"/>
      <c r="AG667" s="18"/>
      <c r="AH667" s="2" t="str">
        <f>CONCATENATE($AH$1,IF(AND(AE667&lt;&gt;""),CONCATENATE("http://restauranttory.com/products/",B667,"/",AE667,".jpg"),""))</f>
        <v/>
      </c>
      <c r="AI667" s="2" t="str">
        <f>CONCATENATE($AH$1,IF(AND(AF667&lt;&gt;""),CONCATENATE("http://restauranttory.com/products/",B667,"/",AF667,".jpg"),""))</f>
        <v/>
      </c>
      <c r="AJ667" s="2" t="str">
        <f>CONCATENATE($AH$1,IF(AND(AG667&lt;&gt;""),CONCATENATE("http://restauranttory.com/products/",B667,"/",AG667,".jpg"),""))</f>
        <v/>
      </c>
      <c r="AK667" s="18"/>
      <c r="AL667" s="18"/>
      <c r="AM667" s="18"/>
      <c r="AN667" s="18"/>
      <c r="AO667" s="18"/>
      <c r="AP667" s="18"/>
      <c r="AQ667" s="18"/>
      <c r="AR667" s="2" t="str">
        <f>CONCATENATE($AH$1,IF(AND(AL667&lt;&gt;""),CONCATENATE("http://restauranttory.com/products/",B667,"/",AL667,".pdf"),""))</f>
        <v/>
      </c>
      <c r="AS667" s="2" t="str">
        <f>CONCATENATE($AH$1,IF(AND(AN667&lt;&gt;""),CONCATENATE("http://restauranttory.com/products/",B667,"/",AN667,".pdf"),""))</f>
        <v/>
      </c>
      <c r="AT667" s="2" t="str">
        <f>CONCATENATE($AH$1,IF(AND(AP667&lt;&gt;""),CONCATENATE("http://restauranttory.com/products/",B667,"/",AP667,".pdf"),""))</f>
        <v/>
      </c>
      <c r="AU667" s="18"/>
      <c r="BA667" s="18"/>
    </row>
    <row r="668" spans="1:53" ht="15" customHeight="1" thickBot="1" x14ac:dyDescent="0.3">
      <c r="A668" s="18"/>
      <c r="B668" s="18"/>
      <c r="C668" s="18"/>
      <c r="D668" s="18"/>
      <c r="E668" s="18"/>
      <c r="F668" s="18"/>
      <c r="G668" s="18"/>
      <c r="H668" s="2" t="str">
        <f t="shared" si="16"/>
        <v>&lt;check&gt;&lt;br&gt;&lt;check&gt;&lt;br&gt;&lt;check&gt;&lt;br&gt;</v>
      </c>
      <c r="I668" s="18"/>
      <c r="K668" s="18"/>
      <c r="L668" s="18"/>
      <c r="M668" s="18"/>
      <c r="N668" s="18"/>
      <c r="O668" s="18"/>
      <c r="P668" s="18"/>
      <c r="Q668" s="18"/>
      <c r="R668" s="18"/>
      <c r="S668" s="20" t="str">
        <f>CONCATENATE($J$1,IF(AND(I668&lt;&gt;"",$I$1&lt;&gt;""),CONCATENATE($I$1,I668,$J$2),""))</f>
        <v/>
      </c>
      <c r="T668" s="2" t="str">
        <f>CONCATENATE($J$1,IF(AND(K668&lt;&gt;"",$K$1&lt;&gt;""),CONCATENATE($K$1,K668,$J$2),""))</f>
        <v/>
      </c>
      <c r="U668" s="2" t="str">
        <f>CONCATENATE($J$1,IF(AND(L668&lt;&gt;"",$L$1&lt;&gt;""),CONCATENATE($L$1,L668,$J$2),""))</f>
        <v/>
      </c>
      <c r="V668" s="2" t="str">
        <f>CONCATENATE($J$1,IF(AND(M668&lt;&gt;"",$M$1&lt;&gt;""),CONCATENATE($M$1,M668,$J$2),""))</f>
        <v/>
      </c>
      <c r="W668" s="2" t="str">
        <f>CONCATENATE($J$1,IF(AND(N668&lt;&gt;"",$N$1&lt;&gt;""),CONCATENATE($N$1,N668,$J$2),""))</f>
        <v/>
      </c>
      <c r="X668" s="2" t="str">
        <f>CONCATENATE($J$1,IF(AND(O668&lt;&gt;"",$O$1&lt;&gt;""),CONCATENATE($O$1,O668,$J$2),""))</f>
        <v/>
      </c>
      <c r="Y668" s="2" t="str">
        <f>CONCATENATE($J$1,IF(AND(P668&lt;&gt;"",$P$1&lt;&gt;""),CONCATENATE($P$1,P668,$J$2),""))</f>
        <v/>
      </c>
      <c r="Z668" s="2" t="str">
        <f>CONCATENATE($J$1,IF(AND(Q668&lt;&gt;"",$Q$1&lt;&gt;""),CONCATENATE($Q$1,Q668,$J$2),""))</f>
        <v/>
      </c>
      <c r="AA668" s="2" t="str">
        <f>CONCATENATE($J$1,IF(AND(R668&lt;&gt;"",$R$1&lt;&gt;""),CONCATENATE($R$1,R668,$J$2),""))</f>
        <v/>
      </c>
      <c r="AB668" s="2" t="str">
        <f t="shared" si="15"/>
        <v/>
      </c>
      <c r="AC668" s="18"/>
      <c r="AD668" s="18"/>
      <c r="AE668" s="18"/>
      <c r="AF668" s="18"/>
      <c r="AG668" s="18"/>
      <c r="AH668" s="2" t="str">
        <f>CONCATENATE($AH$1,IF(AND(AE668&lt;&gt;""),CONCATENATE("http://restauranttory.com/products/",B668,"/",AE668,".jpg"),""))</f>
        <v/>
      </c>
      <c r="AI668" s="2" t="str">
        <f>CONCATENATE($AH$1,IF(AND(AF668&lt;&gt;""),CONCATENATE("http://restauranttory.com/products/",B668,"/",AF668,".jpg"),""))</f>
        <v/>
      </c>
      <c r="AJ668" s="2" t="str">
        <f>CONCATENATE($AH$1,IF(AND(AG668&lt;&gt;""),CONCATENATE("http://restauranttory.com/products/",B668,"/",AG668,".jpg"),""))</f>
        <v/>
      </c>
      <c r="AK668" s="18"/>
      <c r="AL668" s="18"/>
      <c r="AM668" s="18"/>
      <c r="AN668" s="18"/>
      <c r="AO668" s="18"/>
      <c r="AP668" s="18"/>
      <c r="AQ668" s="18"/>
      <c r="AR668" s="2" t="str">
        <f>CONCATENATE($AH$1,IF(AND(AL668&lt;&gt;""),CONCATENATE("http://restauranttory.com/products/",B668,"/",AL668,".pdf"),""))</f>
        <v/>
      </c>
      <c r="AS668" s="2" t="str">
        <f>CONCATENATE($AH$1,IF(AND(AN668&lt;&gt;""),CONCATENATE("http://restauranttory.com/products/",B668,"/",AN668,".pdf"),""))</f>
        <v/>
      </c>
      <c r="AT668" s="2" t="str">
        <f>CONCATENATE($AH$1,IF(AND(AP668&lt;&gt;""),CONCATENATE("http://restauranttory.com/products/",B668,"/",AP668,".pdf"),""))</f>
        <v/>
      </c>
      <c r="AU668" s="18"/>
      <c r="BA668" s="18"/>
    </row>
    <row r="669" spans="1:53" ht="15" customHeight="1" thickBot="1" x14ac:dyDescent="0.3">
      <c r="A669" s="18"/>
      <c r="B669" s="18"/>
      <c r="C669" s="18"/>
      <c r="D669" s="18"/>
      <c r="E669" s="18"/>
      <c r="F669" s="18"/>
      <c r="G669" s="18"/>
      <c r="H669" s="2" t="str">
        <f t="shared" si="16"/>
        <v>&lt;check&gt;&lt;br&gt;&lt;check&gt;&lt;br&gt;&lt;check&gt;&lt;br&gt;</v>
      </c>
      <c r="I669" s="18"/>
      <c r="K669" s="18"/>
      <c r="L669" s="18"/>
      <c r="M669" s="18"/>
      <c r="N669" s="18"/>
      <c r="O669" s="18"/>
      <c r="P669" s="18"/>
      <c r="Q669" s="18"/>
      <c r="R669" s="18"/>
      <c r="S669" s="20" t="str">
        <f>CONCATENATE($J$1,IF(AND(I669&lt;&gt;"",$I$1&lt;&gt;""),CONCATENATE($I$1,I669,$J$2),""))</f>
        <v/>
      </c>
      <c r="T669" s="2" t="str">
        <f>CONCATENATE($J$1,IF(AND(K669&lt;&gt;"",$K$1&lt;&gt;""),CONCATENATE($K$1,K669,$J$2),""))</f>
        <v/>
      </c>
      <c r="U669" s="2" t="str">
        <f>CONCATENATE($J$1,IF(AND(L669&lt;&gt;"",$L$1&lt;&gt;""),CONCATENATE($L$1,L669,$J$2),""))</f>
        <v/>
      </c>
      <c r="V669" s="2" t="str">
        <f>CONCATENATE($J$1,IF(AND(M669&lt;&gt;"",$M$1&lt;&gt;""),CONCATENATE($M$1,M669,$J$2),""))</f>
        <v/>
      </c>
      <c r="W669" s="2" t="str">
        <f>CONCATENATE($J$1,IF(AND(N669&lt;&gt;"",$N$1&lt;&gt;""),CONCATENATE($N$1,N669,$J$2),""))</f>
        <v/>
      </c>
      <c r="X669" s="2" t="str">
        <f>CONCATENATE($J$1,IF(AND(O669&lt;&gt;"",$O$1&lt;&gt;""),CONCATENATE($O$1,O669,$J$2),""))</f>
        <v/>
      </c>
      <c r="Y669" s="2" t="str">
        <f>CONCATENATE($J$1,IF(AND(P669&lt;&gt;"",$P$1&lt;&gt;""),CONCATENATE($P$1,P669,$J$2),""))</f>
        <v/>
      </c>
      <c r="Z669" s="2" t="str">
        <f>CONCATENATE($J$1,IF(AND(Q669&lt;&gt;"",$Q$1&lt;&gt;""),CONCATENATE($Q$1,Q669,$J$2),""))</f>
        <v/>
      </c>
      <c r="AA669" s="2" t="str">
        <f>CONCATENATE($J$1,IF(AND(R669&lt;&gt;"",$R$1&lt;&gt;""),CONCATENATE($R$1,R669,$J$2),""))</f>
        <v/>
      </c>
      <c r="AB669" s="2" t="str">
        <f t="shared" si="15"/>
        <v/>
      </c>
      <c r="AC669" s="18"/>
      <c r="AD669" s="18"/>
      <c r="AE669" s="18"/>
      <c r="AF669" s="18"/>
      <c r="AG669" s="18"/>
      <c r="AH669" s="2" t="str">
        <f>CONCATENATE($AH$1,IF(AND(AE669&lt;&gt;""),CONCATENATE("http://restauranttory.com/products/",B669,"/",AE669,".jpg"),""))</f>
        <v/>
      </c>
      <c r="AI669" s="2" t="str">
        <f>CONCATENATE($AH$1,IF(AND(AF669&lt;&gt;""),CONCATENATE("http://restauranttory.com/products/",B669,"/",AF669,".jpg"),""))</f>
        <v/>
      </c>
      <c r="AJ669" s="2" t="str">
        <f>CONCATENATE($AH$1,IF(AND(AG669&lt;&gt;""),CONCATENATE("http://restauranttory.com/products/",B669,"/",AG669,".jpg"),""))</f>
        <v/>
      </c>
      <c r="AK669" s="18"/>
      <c r="AL669" s="18"/>
      <c r="AM669" s="18"/>
      <c r="AN669" s="18"/>
      <c r="AO669" s="18"/>
      <c r="AP669" s="18"/>
      <c r="AQ669" s="18"/>
      <c r="AR669" s="2" t="str">
        <f>CONCATENATE($AH$1,IF(AND(AL669&lt;&gt;""),CONCATENATE("http://restauranttory.com/products/",B669,"/",AL669,".pdf"),""))</f>
        <v/>
      </c>
      <c r="AS669" s="2" t="str">
        <f>CONCATENATE($AH$1,IF(AND(AN669&lt;&gt;""),CONCATENATE("http://restauranttory.com/products/",B669,"/",AN669,".pdf"),""))</f>
        <v/>
      </c>
      <c r="AT669" s="2" t="str">
        <f>CONCATENATE($AH$1,IF(AND(AP669&lt;&gt;""),CONCATENATE("http://restauranttory.com/products/",B669,"/",AP669,".pdf"),""))</f>
        <v/>
      </c>
      <c r="AU669" s="18"/>
      <c r="BA669" s="18"/>
    </row>
    <row r="670" spans="1:53" ht="15" customHeight="1" thickBot="1" x14ac:dyDescent="0.3">
      <c r="A670" s="18"/>
      <c r="B670" s="18"/>
      <c r="C670" s="18"/>
      <c r="D670" s="18"/>
      <c r="E670" s="18"/>
      <c r="F670" s="18"/>
      <c r="G670" s="18"/>
      <c r="H670" s="2" t="str">
        <f t="shared" si="16"/>
        <v>&lt;check&gt;&lt;br&gt;&lt;check&gt;&lt;br&gt;&lt;check&gt;&lt;br&gt;</v>
      </c>
      <c r="I670" s="18"/>
      <c r="K670" s="18"/>
      <c r="L670" s="18"/>
      <c r="M670" s="18"/>
      <c r="N670" s="18"/>
      <c r="O670" s="18"/>
      <c r="P670" s="18"/>
      <c r="Q670" s="18"/>
      <c r="R670" s="18"/>
      <c r="S670" s="20" t="str">
        <f>CONCATENATE($J$1,IF(AND(I670&lt;&gt;"",$I$1&lt;&gt;""),CONCATENATE($I$1,I670,$J$2),""))</f>
        <v/>
      </c>
      <c r="T670" s="2" t="str">
        <f>CONCATENATE($J$1,IF(AND(K670&lt;&gt;"",$K$1&lt;&gt;""),CONCATENATE($K$1,K670,$J$2),""))</f>
        <v/>
      </c>
      <c r="U670" s="2" t="str">
        <f>CONCATENATE($J$1,IF(AND(L670&lt;&gt;"",$L$1&lt;&gt;""),CONCATENATE($L$1,L670,$J$2),""))</f>
        <v/>
      </c>
      <c r="V670" s="2" t="str">
        <f>CONCATENATE($J$1,IF(AND(M670&lt;&gt;"",$M$1&lt;&gt;""),CONCATENATE($M$1,M670,$J$2),""))</f>
        <v/>
      </c>
      <c r="W670" s="2" t="str">
        <f>CONCATENATE($J$1,IF(AND(N670&lt;&gt;"",$N$1&lt;&gt;""),CONCATENATE($N$1,N670,$J$2),""))</f>
        <v/>
      </c>
      <c r="X670" s="2" t="str">
        <f>CONCATENATE($J$1,IF(AND(O670&lt;&gt;"",$O$1&lt;&gt;""),CONCATENATE($O$1,O670,$J$2),""))</f>
        <v/>
      </c>
      <c r="Y670" s="2" t="str">
        <f>CONCATENATE($J$1,IF(AND(P670&lt;&gt;"",$P$1&lt;&gt;""),CONCATENATE($P$1,P670,$J$2),""))</f>
        <v/>
      </c>
      <c r="Z670" s="2" t="str">
        <f>CONCATENATE($J$1,IF(AND(Q670&lt;&gt;"",$Q$1&lt;&gt;""),CONCATENATE($Q$1,Q670,$J$2),""))</f>
        <v/>
      </c>
      <c r="AA670" s="2" t="str">
        <f>CONCATENATE($J$1,IF(AND(R670&lt;&gt;"",$R$1&lt;&gt;""),CONCATENATE($R$1,R670,$J$2),""))</f>
        <v/>
      </c>
      <c r="AB670" s="2" t="str">
        <f t="shared" si="15"/>
        <v/>
      </c>
      <c r="AC670" s="18"/>
      <c r="AD670" s="18"/>
      <c r="AE670" s="18"/>
      <c r="AF670" s="18"/>
      <c r="AG670" s="18"/>
      <c r="AH670" s="2" t="str">
        <f>CONCATENATE($AH$1,IF(AND(AE670&lt;&gt;""),CONCATENATE("http://restauranttory.com/products/",B670,"/",AE670,".jpg"),""))</f>
        <v/>
      </c>
      <c r="AI670" s="2" t="str">
        <f>CONCATENATE($AH$1,IF(AND(AF670&lt;&gt;""),CONCATENATE("http://restauranttory.com/products/",B670,"/",AF670,".jpg"),""))</f>
        <v/>
      </c>
      <c r="AJ670" s="2" t="str">
        <f>CONCATENATE($AH$1,IF(AND(AG670&lt;&gt;""),CONCATENATE("http://restauranttory.com/products/",B670,"/",AG670,".jpg"),""))</f>
        <v/>
      </c>
      <c r="AK670" s="18"/>
      <c r="AL670" s="18"/>
      <c r="AM670" s="18"/>
      <c r="AN670" s="18"/>
      <c r="AO670" s="18"/>
      <c r="AP670" s="18"/>
      <c r="AQ670" s="18"/>
      <c r="AR670" s="2" t="str">
        <f>CONCATENATE($AH$1,IF(AND(AL670&lt;&gt;""),CONCATENATE("http://restauranttory.com/products/",B670,"/",AL670,".pdf"),""))</f>
        <v/>
      </c>
      <c r="AS670" s="2" t="str">
        <f>CONCATENATE($AH$1,IF(AND(AN670&lt;&gt;""),CONCATENATE("http://restauranttory.com/products/",B670,"/",AN670,".pdf"),""))</f>
        <v/>
      </c>
      <c r="AT670" s="2" t="str">
        <f>CONCATENATE($AH$1,IF(AND(AP670&lt;&gt;""),CONCATENATE("http://restauranttory.com/products/",B670,"/",AP670,".pdf"),""))</f>
        <v/>
      </c>
      <c r="AU670" s="18"/>
      <c r="BA670" s="18"/>
    </row>
    <row r="671" spans="1:53" ht="15" customHeight="1" thickBot="1" x14ac:dyDescent="0.3">
      <c r="A671" s="18"/>
      <c r="B671" s="18"/>
      <c r="C671" s="18"/>
      <c r="D671" s="18"/>
      <c r="E671" s="18"/>
      <c r="F671" s="18"/>
      <c r="G671" s="18"/>
      <c r="H671" s="2" t="str">
        <f t="shared" si="16"/>
        <v>&lt;check&gt;&lt;br&gt;&lt;check&gt;&lt;br&gt;&lt;check&gt;&lt;br&gt;</v>
      </c>
      <c r="I671" s="18"/>
      <c r="K671" s="18"/>
      <c r="L671" s="18"/>
      <c r="M671" s="18"/>
      <c r="N671" s="18"/>
      <c r="O671" s="18"/>
      <c r="P671" s="18"/>
      <c r="Q671" s="18"/>
      <c r="R671" s="18"/>
      <c r="S671" s="20" t="str">
        <f>CONCATENATE($J$1,IF(AND(I671&lt;&gt;"",$I$1&lt;&gt;""),CONCATENATE($I$1,I671,$J$2),""))</f>
        <v/>
      </c>
      <c r="T671" s="2" t="str">
        <f>CONCATENATE($J$1,IF(AND(K671&lt;&gt;"",$K$1&lt;&gt;""),CONCATENATE($K$1,K671,$J$2),""))</f>
        <v/>
      </c>
      <c r="U671" s="2" t="str">
        <f>CONCATENATE($J$1,IF(AND(L671&lt;&gt;"",$L$1&lt;&gt;""),CONCATENATE($L$1,L671,$J$2),""))</f>
        <v/>
      </c>
      <c r="V671" s="2" t="str">
        <f>CONCATENATE($J$1,IF(AND(M671&lt;&gt;"",$M$1&lt;&gt;""),CONCATENATE($M$1,M671,$J$2),""))</f>
        <v/>
      </c>
      <c r="W671" s="2" t="str">
        <f>CONCATENATE($J$1,IF(AND(N671&lt;&gt;"",$N$1&lt;&gt;""),CONCATENATE($N$1,N671,$J$2),""))</f>
        <v/>
      </c>
      <c r="X671" s="2" t="str">
        <f>CONCATENATE($J$1,IF(AND(O671&lt;&gt;"",$O$1&lt;&gt;""),CONCATENATE($O$1,O671,$J$2),""))</f>
        <v/>
      </c>
      <c r="Y671" s="2" t="str">
        <f>CONCATENATE($J$1,IF(AND(P671&lt;&gt;"",$P$1&lt;&gt;""),CONCATENATE($P$1,P671,$J$2),""))</f>
        <v/>
      </c>
      <c r="Z671" s="2" t="str">
        <f>CONCATENATE($J$1,IF(AND(Q671&lt;&gt;"",$Q$1&lt;&gt;""),CONCATENATE($Q$1,Q671,$J$2),""))</f>
        <v/>
      </c>
      <c r="AA671" s="2" t="str">
        <f>CONCATENATE($J$1,IF(AND(R671&lt;&gt;"",$R$1&lt;&gt;""),CONCATENATE($R$1,R671,$J$2),""))</f>
        <v/>
      </c>
      <c r="AB671" s="2" t="str">
        <f t="shared" si="15"/>
        <v/>
      </c>
      <c r="AC671" s="18"/>
      <c r="AD671" s="18"/>
      <c r="AE671" s="18"/>
      <c r="AF671" s="18"/>
      <c r="AG671" s="18"/>
      <c r="AH671" s="2" t="str">
        <f>CONCATENATE($AH$1,IF(AND(AE671&lt;&gt;""),CONCATENATE("http://restauranttory.com/products/",B671,"/",AE671,".jpg"),""))</f>
        <v/>
      </c>
      <c r="AI671" s="2" t="str">
        <f>CONCATENATE($AH$1,IF(AND(AF671&lt;&gt;""),CONCATENATE("http://restauranttory.com/products/",B671,"/",AF671,".jpg"),""))</f>
        <v/>
      </c>
      <c r="AJ671" s="2" t="str">
        <f>CONCATENATE($AH$1,IF(AND(AG671&lt;&gt;""),CONCATENATE("http://restauranttory.com/products/",B671,"/",AG671,".jpg"),""))</f>
        <v/>
      </c>
      <c r="AK671" s="18"/>
      <c r="AL671" s="18"/>
      <c r="AM671" s="18"/>
      <c r="AN671" s="18"/>
      <c r="AO671" s="18"/>
      <c r="AP671" s="18"/>
      <c r="AQ671" s="18"/>
      <c r="AR671" s="2" t="str">
        <f>CONCATENATE($AH$1,IF(AND(AL671&lt;&gt;""),CONCATENATE("http://restauranttory.com/products/",B671,"/",AL671,".pdf"),""))</f>
        <v/>
      </c>
      <c r="AS671" s="2" t="str">
        <f>CONCATENATE($AH$1,IF(AND(AN671&lt;&gt;""),CONCATENATE("http://restauranttory.com/products/",B671,"/",AN671,".pdf"),""))</f>
        <v/>
      </c>
      <c r="AT671" s="2" t="str">
        <f>CONCATENATE($AH$1,IF(AND(AP671&lt;&gt;""),CONCATENATE("http://restauranttory.com/products/",B671,"/",AP671,".pdf"),""))</f>
        <v/>
      </c>
      <c r="AU671" s="18"/>
      <c r="BA671" s="18"/>
    </row>
    <row r="672" spans="1:53" ht="15" customHeight="1" thickBot="1" x14ac:dyDescent="0.3">
      <c r="A672" s="18"/>
      <c r="B672" s="18"/>
      <c r="C672" s="18"/>
      <c r="D672" s="18"/>
      <c r="E672" s="18"/>
      <c r="F672" s="18"/>
      <c r="G672" s="18"/>
      <c r="H672" s="2" t="str">
        <f t="shared" si="16"/>
        <v>&lt;check&gt;&lt;br&gt;&lt;check&gt;&lt;br&gt;&lt;check&gt;&lt;br&gt;</v>
      </c>
      <c r="I672" s="18"/>
      <c r="K672" s="18"/>
      <c r="L672" s="18"/>
      <c r="M672" s="18"/>
      <c r="N672" s="18"/>
      <c r="O672" s="18"/>
      <c r="P672" s="18"/>
      <c r="Q672" s="18"/>
      <c r="R672" s="18"/>
      <c r="S672" s="20" t="str">
        <f>CONCATENATE($J$1,IF(AND(I672&lt;&gt;"",$I$1&lt;&gt;""),CONCATENATE($I$1,I672,$J$2),""))</f>
        <v/>
      </c>
      <c r="T672" s="2" t="str">
        <f>CONCATENATE($J$1,IF(AND(K672&lt;&gt;"",$K$1&lt;&gt;""),CONCATENATE($K$1,K672,$J$2),""))</f>
        <v/>
      </c>
      <c r="U672" s="2" t="str">
        <f>CONCATENATE($J$1,IF(AND(L672&lt;&gt;"",$L$1&lt;&gt;""),CONCATENATE($L$1,L672,$J$2),""))</f>
        <v/>
      </c>
      <c r="V672" s="2" t="str">
        <f>CONCATENATE($J$1,IF(AND(M672&lt;&gt;"",$M$1&lt;&gt;""),CONCATENATE($M$1,M672,$J$2),""))</f>
        <v/>
      </c>
      <c r="W672" s="2" t="str">
        <f>CONCATENATE($J$1,IF(AND(N672&lt;&gt;"",$N$1&lt;&gt;""),CONCATENATE($N$1,N672,$J$2),""))</f>
        <v/>
      </c>
      <c r="X672" s="2" t="str">
        <f>CONCATENATE($J$1,IF(AND(O672&lt;&gt;"",$O$1&lt;&gt;""),CONCATENATE($O$1,O672,$J$2),""))</f>
        <v/>
      </c>
      <c r="Y672" s="2" t="str">
        <f>CONCATENATE($J$1,IF(AND(P672&lt;&gt;"",$P$1&lt;&gt;""),CONCATENATE($P$1,P672,$J$2),""))</f>
        <v/>
      </c>
      <c r="Z672" s="2" t="str">
        <f>CONCATENATE($J$1,IF(AND(Q672&lt;&gt;"",$Q$1&lt;&gt;""),CONCATENATE($Q$1,Q672,$J$2),""))</f>
        <v/>
      </c>
      <c r="AA672" s="2" t="str">
        <f>CONCATENATE($J$1,IF(AND(R672&lt;&gt;"",$R$1&lt;&gt;""),CONCATENATE($R$1,R672,$J$2),""))</f>
        <v/>
      </c>
      <c r="AB672" s="2" t="str">
        <f t="shared" si="15"/>
        <v/>
      </c>
      <c r="AC672" s="18"/>
      <c r="AD672" s="18"/>
      <c r="AE672" s="18"/>
      <c r="AF672" s="18"/>
      <c r="AG672" s="18"/>
      <c r="AH672" s="2" t="str">
        <f>CONCATENATE($AH$1,IF(AND(AE672&lt;&gt;""),CONCATENATE("http://restauranttory.com/products/",B672,"/",AE672,".jpg"),""))</f>
        <v/>
      </c>
      <c r="AI672" s="2" t="str">
        <f>CONCATENATE($AH$1,IF(AND(AF672&lt;&gt;""),CONCATENATE("http://restauranttory.com/products/",B672,"/",AF672,".jpg"),""))</f>
        <v/>
      </c>
      <c r="AJ672" s="2" t="str">
        <f>CONCATENATE($AH$1,IF(AND(AG672&lt;&gt;""),CONCATENATE("http://restauranttory.com/products/",B672,"/",AG672,".jpg"),""))</f>
        <v/>
      </c>
      <c r="AK672" s="18"/>
      <c r="AL672" s="18"/>
      <c r="AM672" s="18"/>
      <c r="AN672" s="18"/>
      <c r="AO672" s="18"/>
      <c r="AP672" s="18"/>
      <c r="AQ672" s="18"/>
      <c r="AR672" s="2" t="str">
        <f>CONCATENATE($AH$1,IF(AND(AL672&lt;&gt;""),CONCATENATE("http://restauranttory.com/products/",B672,"/",AL672,".pdf"),""))</f>
        <v/>
      </c>
      <c r="AS672" s="2" t="str">
        <f>CONCATENATE($AH$1,IF(AND(AN672&lt;&gt;""),CONCATENATE("http://restauranttory.com/products/",B672,"/",AN672,".pdf"),""))</f>
        <v/>
      </c>
      <c r="AT672" s="2" t="str">
        <f>CONCATENATE($AH$1,IF(AND(AP672&lt;&gt;""),CONCATENATE("http://restauranttory.com/products/",B672,"/",AP672,".pdf"),""))</f>
        <v/>
      </c>
      <c r="AU672" s="18"/>
      <c r="BA672" s="18"/>
    </row>
    <row r="673" spans="1:53" ht="15" customHeight="1" thickBot="1" x14ac:dyDescent="0.3">
      <c r="A673" s="18"/>
      <c r="B673" s="18"/>
      <c r="C673" s="18"/>
      <c r="D673" s="18"/>
      <c r="E673" s="18"/>
      <c r="F673" s="18"/>
      <c r="G673" s="18"/>
      <c r="H673" s="2" t="str">
        <f t="shared" si="16"/>
        <v>&lt;check&gt;&lt;br&gt;&lt;check&gt;&lt;br&gt;&lt;check&gt;&lt;br&gt;</v>
      </c>
      <c r="I673" s="18"/>
      <c r="K673" s="18"/>
      <c r="L673" s="18"/>
      <c r="M673" s="18"/>
      <c r="N673" s="18"/>
      <c r="O673" s="18"/>
      <c r="P673" s="18"/>
      <c r="Q673" s="18"/>
      <c r="R673" s="18"/>
      <c r="S673" s="20" t="str">
        <f>CONCATENATE($J$1,IF(AND(I673&lt;&gt;"",$I$1&lt;&gt;""),CONCATENATE($I$1,I673,$J$2),""))</f>
        <v/>
      </c>
      <c r="T673" s="2" t="str">
        <f>CONCATENATE($J$1,IF(AND(K673&lt;&gt;"",$K$1&lt;&gt;""),CONCATENATE($K$1,K673,$J$2),""))</f>
        <v/>
      </c>
      <c r="U673" s="2" t="str">
        <f>CONCATENATE($J$1,IF(AND(L673&lt;&gt;"",$L$1&lt;&gt;""),CONCATENATE($L$1,L673,$J$2),""))</f>
        <v/>
      </c>
      <c r="V673" s="2" t="str">
        <f>CONCATENATE($J$1,IF(AND(M673&lt;&gt;"",$M$1&lt;&gt;""),CONCATENATE($M$1,M673,$J$2),""))</f>
        <v/>
      </c>
      <c r="W673" s="2" t="str">
        <f>CONCATENATE($J$1,IF(AND(N673&lt;&gt;"",$N$1&lt;&gt;""),CONCATENATE($N$1,N673,$J$2),""))</f>
        <v/>
      </c>
      <c r="X673" s="2" t="str">
        <f>CONCATENATE($J$1,IF(AND(O673&lt;&gt;"",$O$1&lt;&gt;""),CONCATENATE($O$1,O673,$J$2),""))</f>
        <v/>
      </c>
      <c r="Y673" s="2" t="str">
        <f>CONCATENATE($J$1,IF(AND(P673&lt;&gt;"",$P$1&lt;&gt;""),CONCATENATE($P$1,P673,$J$2),""))</f>
        <v/>
      </c>
      <c r="Z673" s="2" t="str">
        <f>CONCATENATE($J$1,IF(AND(Q673&lt;&gt;"",$Q$1&lt;&gt;""),CONCATENATE($Q$1,Q673,$J$2),""))</f>
        <v/>
      </c>
      <c r="AA673" s="2" t="str">
        <f>CONCATENATE($J$1,IF(AND(R673&lt;&gt;"",$R$1&lt;&gt;""),CONCATENATE($R$1,R673,$J$2),""))</f>
        <v/>
      </c>
      <c r="AB673" s="2" t="str">
        <f t="shared" si="15"/>
        <v/>
      </c>
      <c r="AC673" s="18"/>
      <c r="AD673" s="18"/>
      <c r="AE673" s="18"/>
      <c r="AF673" s="18"/>
      <c r="AG673" s="18"/>
      <c r="AH673" s="2" t="str">
        <f>CONCATENATE($AH$1,IF(AND(AE673&lt;&gt;""),CONCATENATE("http://restauranttory.com/products/",B673,"/",AE673,".jpg"),""))</f>
        <v/>
      </c>
      <c r="AI673" s="2" t="str">
        <f>CONCATENATE($AH$1,IF(AND(AF673&lt;&gt;""),CONCATENATE("http://restauranttory.com/products/",B673,"/",AF673,".jpg"),""))</f>
        <v/>
      </c>
      <c r="AJ673" s="2" t="str">
        <f>CONCATENATE($AH$1,IF(AND(AG673&lt;&gt;""),CONCATENATE("http://restauranttory.com/products/",B673,"/",AG673,".jpg"),""))</f>
        <v/>
      </c>
      <c r="AK673" s="18"/>
      <c r="AL673" s="18"/>
      <c r="AM673" s="18"/>
      <c r="AN673" s="18"/>
      <c r="AO673" s="18"/>
      <c r="AP673" s="18"/>
      <c r="AQ673" s="18"/>
      <c r="AR673" s="2" t="str">
        <f>CONCATENATE($AH$1,IF(AND(AL673&lt;&gt;""),CONCATENATE("http://restauranttory.com/products/",B673,"/",AL673,".pdf"),""))</f>
        <v/>
      </c>
      <c r="AS673" s="2" t="str">
        <f>CONCATENATE($AH$1,IF(AND(AN673&lt;&gt;""),CONCATENATE("http://restauranttory.com/products/",B673,"/",AN673,".pdf"),""))</f>
        <v/>
      </c>
      <c r="AT673" s="2" t="str">
        <f>CONCATENATE($AH$1,IF(AND(AP673&lt;&gt;""),CONCATENATE("http://restauranttory.com/products/",B673,"/",AP673,".pdf"),""))</f>
        <v/>
      </c>
      <c r="AU673" s="18"/>
      <c r="BA673" s="18"/>
    </row>
    <row r="674" spans="1:53" ht="15" customHeight="1" thickBot="1" x14ac:dyDescent="0.3">
      <c r="A674" s="18"/>
      <c r="B674" s="18"/>
      <c r="C674" s="18"/>
      <c r="D674" s="18"/>
      <c r="E674" s="18"/>
      <c r="F674" s="18"/>
      <c r="G674" s="18"/>
      <c r="H674" s="2" t="str">
        <f t="shared" si="16"/>
        <v>&lt;check&gt;&lt;br&gt;&lt;check&gt;&lt;br&gt;&lt;check&gt;&lt;br&gt;</v>
      </c>
      <c r="I674" s="18"/>
      <c r="K674" s="18"/>
      <c r="L674" s="18"/>
      <c r="M674" s="18"/>
      <c r="N674" s="18"/>
      <c r="O674" s="18"/>
      <c r="P674" s="18"/>
      <c r="Q674" s="18"/>
      <c r="R674" s="18"/>
      <c r="S674" s="20" t="str">
        <f>CONCATENATE($J$1,IF(AND(I674&lt;&gt;"",$I$1&lt;&gt;""),CONCATENATE($I$1,I674,$J$2),""))</f>
        <v/>
      </c>
      <c r="T674" s="2" t="str">
        <f>CONCATENATE($J$1,IF(AND(K674&lt;&gt;"",$K$1&lt;&gt;""),CONCATENATE($K$1,K674,$J$2),""))</f>
        <v/>
      </c>
      <c r="U674" s="2" t="str">
        <f>CONCATENATE($J$1,IF(AND(L674&lt;&gt;"",$L$1&lt;&gt;""),CONCATENATE($L$1,L674,$J$2),""))</f>
        <v/>
      </c>
      <c r="V674" s="2" t="str">
        <f>CONCATENATE($J$1,IF(AND(M674&lt;&gt;"",$M$1&lt;&gt;""),CONCATENATE($M$1,M674,$J$2),""))</f>
        <v/>
      </c>
      <c r="W674" s="2" t="str">
        <f>CONCATENATE($J$1,IF(AND(N674&lt;&gt;"",$N$1&lt;&gt;""),CONCATENATE($N$1,N674,$J$2),""))</f>
        <v/>
      </c>
      <c r="X674" s="2" t="str">
        <f>CONCATENATE($J$1,IF(AND(O674&lt;&gt;"",$O$1&lt;&gt;""),CONCATENATE($O$1,O674,$J$2),""))</f>
        <v/>
      </c>
      <c r="Y674" s="2" t="str">
        <f>CONCATENATE($J$1,IF(AND(P674&lt;&gt;"",$P$1&lt;&gt;""),CONCATENATE($P$1,P674,$J$2),""))</f>
        <v/>
      </c>
      <c r="Z674" s="2" t="str">
        <f>CONCATENATE($J$1,IF(AND(Q674&lt;&gt;"",$Q$1&lt;&gt;""),CONCATENATE($Q$1,Q674,$J$2),""))</f>
        <v/>
      </c>
      <c r="AA674" s="2" t="str">
        <f>CONCATENATE($J$1,IF(AND(R674&lt;&gt;"",$R$1&lt;&gt;""),CONCATENATE($R$1,R674,$J$2),""))</f>
        <v/>
      </c>
      <c r="AB674" s="2" t="str">
        <f t="shared" si="15"/>
        <v/>
      </c>
      <c r="AC674" s="18"/>
      <c r="AD674" s="18"/>
      <c r="AE674" s="18"/>
      <c r="AF674" s="18"/>
      <c r="AG674" s="18"/>
      <c r="AH674" s="2" t="str">
        <f>CONCATENATE($AH$1,IF(AND(AE674&lt;&gt;""),CONCATENATE("http://restauranttory.com/products/",B674,"/",AE674,".jpg"),""))</f>
        <v/>
      </c>
      <c r="AI674" s="2" t="str">
        <f>CONCATENATE($AH$1,IF(AND(AF674&lt;&gt;""),CONCATENATE("http://restauranttory.com/products/",B674,"/",AF674,".jpg"),""))</f>
        <v/>
      </c>
      <c r="AJ674" s="2" t="str">
        <f>CONCATENATE($AH$1,IF(AND(AG674&lt;&gt;""),CONCATENATE("http://restauranttory.com/products/",B674,"/",AG674,".jpg"),""))</f>
        <v/>
      </c>
      <c r="AK674" s="18"/>
      <c r="AL674" s="18"/>
      <c r="AM674" s="18"/>
      <c r="AN674" s="18"/>
      <c r="AO674" s="18"/>
      <c r="AP674" s="18"/>
      <c r="AQ674" s="18"/>
      <c r="AR674" s="2" t="str">
        <f>CONCATENATE($AH$1,IF(AND(AL674&lt;&gt;""),CONCATENATE("http://restauranttory.com/products/",B674,"/",AL674,".pdf"),""))</f>
        <v/>
      </c>
      <c r="AS674" s="2" t="str">
        <f>CONCATENATE($AH$1,IF(AND(AN674&lt;&gt;""),CONCATENATE("http://restauranttory.com/products/",B674,"/",AN674,".pdf"),""))</f>
        <v/>
      </c>
      <c r="AT674" s="2" t="str">
        <f>CONCATENATE($AH$1,IF(AND(AP674&lt;&gt;""),CONCATENATE("http://restauranttory.com/products/",B674,"/",AP674,".pdf"),""))</f>
        <v/>
      </c>
      <c r="AU674" s="18"/>
      <c r="BA674" s="18"/>
    </row>
    <row r="675" spans="1:53" ht="15" customHeight="1" thickBot="1" x14ac:dyDescent="0.3">
      <c r="A675" s="18"/>
      <c r="B675" s="18"/>
      <c r="C675" s="18"/>
      <c r="D675" s="18"/>
      <c r="E675" s="18"/>
      <c r="F675" s="18"/>
      <c r="G675" s="18"/>
      <c r="H675" s="2" t="str">
        <f t="shared" si="16"/>
        <v>&lt;check&gt;&lt;br&gt;&lt;check&gt;&lt;br&gt;&lt;check&gt;&lt;br&gt;</v>
      </c>
      <c r="I675" s="18"/>
      <c r="K675" s="18"/>
      <c r="L675" s="18"/>
      <c r="M675" s="18"/>
      <c r="N675" s="18"/>
      <c r="O675" s="18"/>
      <c r="P675" s="18"/>
      <c r="Q675" s="18"/>
      <c r="R675" s="18"/>
      <c r="S675" s="20" t="str">
        <f>CONCATENATE($J$1,IF(AND(I675&lt;&gt;"",$I$1&lt;&gt;""),CONCATENATE($I$1,I675,$J$2),""))</f>
        <v/>
      </c>
      <c r="T675" s="2" t="str">
        <f>CONCATENATE($J$1,IF(AND(K675&lt;&gt;"",$K$1&lt;&gt;""),CONCATENATE($K$1,K675,$J$2),""))</f>
        <v/>
      </c>
      <c r="U675" s="2" t="str">
        <f>CONCATENATE($J$1,IF(AND(L675&lt;&gt;"",$L$1&lt;&gt;""),CONCATENATE($L$1,L675,$J$2),""))</f>
        <v/>
      </c>
      <c r="V675" s="2" t="str">
        <f>CONCATENATE($J$1,IF(AND(M675&lt;&gt;"",$M$1&lt;&gt;""),CONCATENATE($M$1,M675,$J$2),""))</f>
        <v/>
      </c>
      <c r="W675" s="2" t="str">
        <f>CONCATENATE($J$1,IF(AND(N675&lt;&gt;"",$N$1&lt;&gt;""),CONCATENATE($N$1,N675,$J$2),""))</f>
        <v/>
      </c>
      <c r="X675" s="2" t="str">
        <f>CONCATENATE($J$1,IF(AND(O675&lt;&gt;"",$O$1&lt;&gt;""),CONCATENATE($O$1,O675,$J$2),""))</f>
        <v/>
      </c>
      <c r="Y675" s="2" t="str">
        <f>CONCATENATE($J$1,IF(AND(P675&lt;&gt;"",$P$1&lt;&gt;""),CONCATENATE($P$1,P675,$J$2),""))</f>
        <v/>
      </c>
      <c r="Z675" s="2" t="str">
        <f>CONCATENATE($J$1,IF(AND(Q675&lt;&gt;"",$Q$1&lt;&gt;""),CONCATENATE($Q$1,Q675,$J$2),""))</f>
        <v/>
      </c>
      <c r="AA675" s="2" t="str">
        <f>CONCATENATE($J$1,IF(AND(R675&lt;&gt;"",$R$1&lt;&gt;""),CONCATENATE($R$1,R675,$J$2),""))</f>
        <v/>
      </c>
      <c r="AB675" s="2" t="str">
        <f t="shared" si="15"/>
        <v/>
      </c>
      <c r="AC675" s="18"/>
      <c r="AD675" s="18"/>
      <c r="AE675" s="18"/>
      <c r="AF675" s="18"/>
      <c r="AG675" s="18"/>
      <c r="AH675" s="2" t="str">
        <f>CONCATENATE($AH$1,IF(AND(AE675&lt;&gt;""),CONCATENATE("http://restauranttory.com/products/",B675,"/",AE675,".jpg"),""))</f>
        <v/>
      </c>
      <c r="AI675" s="2" t="str">
        <f>CONCATENATE($AH$1,IF(AND(AF675&lt;&gt;""),CONCATENATE("http://restauranttory.com/products/",B675,"/",AF675,".jpg"),""))</f>
        <v/>
      </c>
      <c r="AJ675" s="2" t="str">
        <f>CONCATENATE($AH$1,IF(AND(AG675&lt;&gt;""),CONCATENATE("http://restauranttory.com/products/",B675,"/",AG675,".jpg"),""))</f>
        <v/>
      </c>
      <c r="AK675" s="18"/>
      <c r="AL675" s="18"/>
      <c r="AM675" s="18"/>
      <c r="AN675" s="18"/>
      <c r="AO675" s="18"/>
      <c r="AP675" s="18"/>
      <c r="AQ675" s="18"/>
      <c r="AR675" s="2" t="str">
        <f>CONCATENATE($AH$1,IF(AND(AL675&lt;&gt;""),CONCATENATE("http://restauranttory.com/products/",B675,"/",AL675,".pdf"),""))</f>
        <v/>
      </c>
      <c r="AS675" s="2" t="str">
        <f>CONCATENATE($AH$1,IF(AND(AN675&lt;&gt;""),CONCATENATE("http://restauranttory.com/products/",B675,"/",AN675,".pdf"),""))</f>
        <v/>
      </c>
      <c r="AT675" s="2" t="str">
        <f>CONCATENATE($AH$1,IF(AND(AP675&lt;&gt;""),CONCATENATE("http://restauranttory.com/products/",B675,"/",AP675,".pdf"),""))</f>
        <v/>
      </c>
      <c r="AU675" s="18"/>
      <c r="BA675" s="18"/>
    </row>
    <row r="676" spans="1:53" ht="15" customHeight="1" thickBot="1" x14ac:dyDescent="0.3">
      <c r="A676" s="18"/>
      <c r="B676" s="18"/>
      <c r="C676" s="18"/>
      <c r="D676" s="18"/>
      <c r="E676" s="18"/>
      <c r="F676" s="18"/>
      <c r="G676" s="18"/>
      <c r="H676" s="2" t="str">
        <f t="shared" si="16"/>
        <v>&lt;check&gt;&lt;br&gt;&lt;check&gt;&lt;br&gt;&lt;check&gt;&lt;br&gt;</v>
      </c>
      <c r="I676" s="18"/>
      <c r="K676" s="18"/>
      <c r="L676" s="18"/>
      <c r="M676" s="18"/>
      <c r="N676" s="18"/>
      <c r="O676" s="18"/>
      <c r="P676" s="18"/>
      <c r="Q676" s="18"/>
      <c r="R676" s="18"/>
      <c r="S676" s="20" t="str">
        <f>CONCATENATE($J$1,IF(AND(I676&lt;&gt;"",$I$1&lt;&gt;""),CONCATENATE($I$1,I676,$J$2),""))</f>
        <v/>
      </c>
      <c r="T676" s="2" t="str">
        <f>CONCATENATE($J$1,IF(AND(K676&lt;&gt;"",$K$1&lt;&gt;""),CONCATENATE($K$1,K676,$J$2),""))</f>
        <v/>
      </c>
      <c r="U676" s="2" t="str">
        <f>CONCATENATE($J$1,IF(AND(L676&lt;&gt;"",$L$1&lt;&gt;""),CONCATENATE($L$1,L676,$J$2),""))</f>
        <v/>
      </c>
      <c r="V676" s="2" t="str">
        <f>CONCATENATE($J$1,IF(AND(M676&lt;&gt;"",$M$1&lt;&gt;""),CONCATENATE($M$1,M676,$J$2),""))</f>
        <v/>
      </c>
      <c r="W676" s="2" t="str">
        <f>CONCATENATE($J$1,IF(AND(N676&lt;&gt;"",$N$1&lt;&gt;""),CONCATENATE($N$1,N676,$J$2),""))</f>
        <v/>
      </c>
      <c r="X676" s="2" t="str">
        <f>CONCATENATE($J$1,IF(AND(O676&lt;&gt;"",$O$1&lt;&gt;""),CONCATENATE($O$1,O676,$J$2),""))</f>
        <v/>
      </c>
      <c r="Y676" s="2" t="str">
        <f>CONCATENATE($J$1,IF(AND(P676&lt;&gt;"",$P$1&lt;&gt;""),CONCATENATE($P$1,P676,$J$2),""))</f>
        <v/>
      </c>
      <c r="Z676" s="2" t="str">
        <f>CONCATENATE($J$1,IF(AND(Q676&lt;&gt;"",$Q$1&lt;&gt;""),CONCATENATE($Q$1,Q676,$J$2),""))</f>
        <v/>
      </c>
      <c r="AA676" s="2" t="str">
        <f>CONCATENATE($J$1,IF(AND(R676&lt;&gt;"",$R$1&lt;&gt;""),CONCATENATE($R$1,R676,$J$2),""))</f>
        <v/>
      </c>
      <c r="AB676" s="2" t="str">
        <f t="shared" si="15"/>
        <v/>
      </c>
      <c r="AC676" s="18"/>
      <c r="AD676" s="18"/>
      <c r="AE676" s="18"/>
      <c r="AF676" s="18"/>
      <c r="AG676" s="18"/>
      <c r="AH676" s="2" t="str">
        <f>CONCATENATE($AH$1,IF(AND(AE676&lt;&gt;""),CONCATENATE("http://restauranttory.com/products/",B676,"/",AE676,".jpg"),""))</f>
        <v/>
      </c>
      <c r="AI676" s="2" t="str">
        <f>CONCATENATE($AH$1,IF(AND(AF676&lt;&gt;""),CONCATENATE("http://restauranttory.com/products/",B676,"/",AF676,".jpg"),""))</f>
        <v/>
      </c>
      <c r="AJ676" s="2" t="str">
        <f>CONCATENATE($AH$1,IF(AND(AG676&lt;&gt;""),CONCATENATE("http://restauranttory.com/products/",B676,"/",AG676,".jpg"),""))</f>
        <v/>
      </c>
      <c r="AK676" s="18"/>
      <c r="AL676" s="18"/>
      <c r="AM676" s="18"/>
      <c r="AN676" s="18"/>
      <c r="AO676" s="18"/>
      <c r="AP676" s="18"/>
      <c r="AQ676" s="18"/>
      <c r="AR676" s="2" t="str">
        <f>CONCATENATE($AH$1,IF(AND(AL676&lt;&gt;""),CONCATENATE("http://restauranttory.com/products/",B676,"/",AL676,".pdf"),""))</f>
        <v/>
      </c>
      <c r="AS676" s="2" t="str">
        <f>CONCATENATE($AH$1,IF(AND(AN676&lt;&gt;""),CONCATENATE("http://restauranttory.com/products/",B676,"/",AN676,".pdf"),""))</f>
        <v/>
      </c>
      <c r="AT676" s="2" t="str">
        <f>CONCATENATE($AH$1,IF(AND(AP676&lt;&gt;""),CONCATENATE("http://restauranttory.com/products/",B676,"/",AP676,".pdf"),""))</f>
        <v/>
      </c>
      <c r="AU676" s="18"/>
      <c r="BA676" s="18"/>
    </row>
    <row r="677" spans="1:53" ht="15" customHeight="1" thickBot="1" x14ac:dyDescent="0.3">
      <c r="A677" s="18"/>
      <c r="B677" s="18"/>
      <c r="C677" s="18"/>
      <c r="D677" s="18"/>
      <c r="E677" s="18"/>
      <c r="F677" s="18"/>
      <c r="G677" s="18"/>
      <c r="H677" s="2" t="str">
        <f t="shared" si="16"/>
        <v>&lt;check&gt;&lt;br&gt;&lt;check&gt;&lt;br&gt;&lt;check&gt;&lt;br&gt;</v>
      </c>
      <c r="I677" s="18"/>
      <c r="K677" s="18"/>
      <c r="L677" s="18"/>
      <c r="M677" s="18"/>
      <c r="N677" s="18"/>
      <c r="O677" s="18"/>
      <c r="P677" s="18"/>
      <c r="Q677" s="18"/>
      <c r="R677" s="18"/>
      <c r="S677" s="20" t="str">
        <f>CONCATENATE($J$1,IF(AND(I677&lt;&gt;"",$I$1&lt;&gt;""),CONCATENATE($I$1,I677,$J$2),""))</f>
        <v/>
      </c>
      <c r="T677" s="2" t="str">
        <f>CONCATENATE($J$1,IF(AND(K677&lt;&gt;"",$K$1&lt;&gt;""),CONCATENATE($K$1,K677,$J$2),""))</f>
        <v/>
      </c>
      <c r="U677" s="2" t="str">
        <f>CONCATENATE($J$1,IF(AND(L677&lt;&gt;"",$L$1&lt;&gt;""),CONCATENATE($L$1,L677,$J$2),""))</f>
        <v/>
      </c>
      <c r="V677" s="2" t="str">
        <f>CONCATENATE($J$1,IF(AND(M677&lt;&gt;"",$M$1&lt;&gt;""),CONCATENATE($M$1,M677,$J$2),""))</f>
        <v/>
      </c>
      <c r="W677" s="2" t="str">
        <f>CONCATENATE($J$1,IF(AND(N677&lt;&gt;"",$N$1&lt;&gt;""),CONCATENATE($N$1,N677,$J$2),""))</f>
        <v/>
      </c>
      <c r="X677" s="2" t="str">
        <f>CONCATENATE($J$1,IF(AND(O677&lt;&gt;"",$O$1&lt;&gt;""),CONCATENATE($O$1,O677,$J$2),""))</f>
        <v/>
      </c>
      <c r="Y677" s="2" t="str">
        <f>CONCATENATE($J$1,IF(AND(P677&lt;&gt;"",$P$1&lt;&gt;""),CONCATENATE($P$1,P677,$J$2),""))</f>
        <v/>
      </c>
      <c r="Z677" s="2" t="str">
        <f>CONCATENATE($J$1,IF(AND(Q677&lt;&gt;"",$Q$1&lt;&gt;""),CONCATENATE($Q$1,Q677,$J$2),""))</f>
        <v/>
      </c>
      <c r="AA677" s="2" t="str">
        <f>CONCATENATE($J$1,IF(AND(R677&lt;&gt;"",$R$1&lt;&gt;""),CONCATENATE($R$1,R677,$J$2),""))</f>
        <v/>
      </c>
      <c r="AB677" s="2" t="str">
        <f t="shared" si="15"/>
        <v/>
      </c>
      <c r="AC677" s="18"/>
      <c r="AD677" s="18"/>
      <c r="AE677" s="18"/>
      <c r="AF677" s="18"/>
      <c r="AG677" s="18"/>
      <c r="AH677" s="2" t="str">
        <f>CONCATENATE($AH$1,IF(AND(AE677&lt;&gt;""),CONCATENATE("http://restauranttory.com/products/",B677,"/",AE677,".jpg"),""))</f>
        <v/>
      </c>
      <c r="AI677" s="2" t="str">
        <f>CONCATENATE($AH$1,IF(AND(AF677&lt;&gt;""),CONCATENATE("http://restauranttory.com/products/",B677,"/",AF677,".jpg"),""))</f>
        <v/>
      </c>
      <c r="AJ677" s="2" t="str">
        <f>CONCATENATE($AH$1,IF(AND(AG677&lt;&gt;""),CONCATENATE("http://restauranttory.com/products/",B677,"/",AG677,".jpg"),""))</f>
        <v/>
      </c>
      <c r="AK677" s="18"/>
      <c r="AL677" s="18"/>
      <c r="AM677" s="18"/>
      <c r="AN677" s="18"/>
      <c r="AO677" s="18"/>
      <c r="AP677" s="18"/>
      <c r="AQ677" s="18"/>
      <c r="AR677" s="2" t="str">
        <f>CONCATENATE($AH$1,IF(AND(AL677&lt;&gt;""),CONCATENATE("http://restauranttory.com/products/",B677,"/",AL677,".pdf"),""))</f>
        <v/>
      </c>
      <c r="AS677" s="2" t="str">
        <f>CONCATENATE($AH$1,IF(AND(AN677&lt;&gt;""),CONCATENATE("http://restauranttory.com/products/",B677,"/",AN677,".pdf"),""))</f>
        <v/>
      </c>
      <c r="AT677" s="2" t="str">
        <f>CONCATENATE($AH$1,IF(AND(AP677&lt;&gt;""),CONCATENATE("http://restauranttory.com/products/",B677,"/",AP677,".pdf"),""))</f>
        <v/>
      </c>
      <c r="AU677" s="18"/>
      <c r="BA677" s="18"/>
    </row>
    <row r="678" spans="1:53" ht="15" customHeight="1" thickBot="1" x14ac:dyDescent="0.3">
      <c r="A678" s="18"/>
      <c r="B678" s="18"/>
      <c r="C678" s="18"/>
      <c r="D678" s="18"/>
      <c r="E678" s="18"/>
      <c r="F678" s="18"/>
      <c r="G678" s="18"/>
      <c r="H678" s="2" t="str">
        <f t="shared" si="16"/>
        <v>&lt;check&gt;&lt;br&gt;&lt;check&gt;&lt;br&gt;&lt;check&gt;&lt;br&gt;</v>
      </c>
      <c r="I678" s="18"/>
      <c r="K678" s="18"/>
      <c r="L678" s="18"/>
      <c r="M678" s="18"/>
      <c r="N678" s="18"/>
      <c r="O678" s="18"/>
      <c r="P678" s="18"/>
      <c r="Q678" s="18"/>
      <c r="R678" s="18"/>
      <c r="S678" s="20" t="str">
        <f>CONCATENATE($J$1,IF(AND(I678&lt;&gt;"",$I$1&lt;&gt;""),CONCATENATE($I$1,I678,$J$2),""))</f>
        <v/>
      </c>
      <c r="T678" s="2" t="str">
        <f>CONCATENATE($J$1,IF(AND(K678&lt;&gt;"",$K$1&lt;&gt;""),CONCATENATE($K$1,K678,$J$2),""))</f>
        <v/>
      </c>
      <c r="U678" s="2" t="str">
        <f>CONCATENATE($J$1,IF(AND(L678&lt;&gt;"",$L$1&lt;&gt;""),CONCATENATE($L$1,L678,$J$2),""))</f>
        <v/>
      </c>
      <c r="V678" s="2" t="str">
        <f>CONCATENATE($J$1,IF(AND(M678&lt;&gt;"",$M$1&lt;&gt;""),CONCATENATE($M$1,M678,$J$2),""))</f>
        <v/>
      </c>
      <c r="W678" s="2" t="str">
        <f>CONCATENATE($J$1,IF(AND(N678&lt;&gt;"",$N$1&lt;&gt;""),CONCATENATE($N$1,N678,$J$2),""))</f>
        <v/>
      </c>
      <c r="X678" s="2" t="str">
        <f>CONCATENATE($J$1,IF(AND(O678&lt;&gt;"",$O$1&lt;&gt;""),CONCATENATE($O$1,O678,$J$2),""))</f>
        <v/>
      </c>
      <c r="Y678" s="2" t="str">
        <f>CONCATENATE($J$1,IF(AND(P678&lt;&gt;"",$P$1&lt;&gt;""),CONCATENATE($P$1,P678,$J$2),""))</f>
        <v/>
      </c>
      <c r="Z678" s="2" t="str">
        <f>CONCATENATE($J$1,IF(AND(Q678&lt;&gt;"",$Q$1&lt;&gt;""),CONCATENATE($Q$1,Q678,$J$2),""))</f>
        <v/>
      </c>
      <c r="AA678" s="2" t="str">
        <f>CONCATENATE($J$1,IF(AND(R678&lt;&gt;"",$R$1&lt;&gt;""),CONCATENATE($R$1,R678,$J$2),""))</f>
        <v/>
      </c>
      <c r="AB678" s="2" t="str">
        <f t="shared" si="15"/>
        <v/>
      </c>
      <c r="AC678" s="18"/>
      <c r="AD678" s="18"/>
      <c r="AE678" s="18"/>
      <c r="AF678" s="18"/>
      <c r="AG678" s="18"/>
      <c r="AH678" s="2" t="str">
        <f>CONCATENATE($AH$1,IF(AND(AE678&lt;&gt;""),CONCATENATE("http://restauranttory.com/products/",B678,"/",AE678,".jpg"),""))</f>
        <v/>
      </c>
      <c r="AI678" s="2" t="str">
        <f>CONCATENATE($AH$1,IF(AND(AF678&lt;&gt;""),CONCATENATE("http://restauranttory.com/products/",B678,"/",AF678,".jpg"),""))</f>
        <v/>
      </c>
      <c r="AJ678" s="2" t="str">
        <f>CONCATENATE($AH$1,IF(AND(AG678&lt;&gt;""),CONCATENATE("http://restauranttory.com/products/",B678,"/",AG678,".jpg"),""))</f>
        <v/>
      </c>
      <c r="AK678" s="18"/>
      <c r="AL678" s="18"/>
      <c r="AM678" s="18"/>
      <c r="AN678" s="18"/>
      <c r="AO678" s="18"/>
      <c r="AP678" s="18"/>
      <c r="AQ678" s="18"/>
      <c r="AR678" s="2" t="str">
        <f>CONCATENATE($AH$1,IF(AND(AL678&lt;&gt;""),CONCATENATE("http://restauranttory.com/products/",B678,"/",AL678,".pdf"),""))</f>
        <v/>
      </c>
      <c r="AS678" s="2" t="str">
        <f>CONCATENATE($AH$1,IF(AND(AN678&lt;&gt;""),CONCATENATE("http://restauranttory.com/products/",B678,"/",AN678,".pdf"),""))</f>
        <v/>
      </c>
      <c r="AT678" s="2" t="str">
        <f>CONCATENATE($AH$1,IF(AND(AP678&lt;&gt;""),CONCATENATE("http://restauranttory.com/products/",B678,"/",AP678,".pdf"),""))</f>
        <v/>
      </c>
      <c r="AU678" s="18"/>
      <c r="BA678" s="18"/>
    </row>
    <row r="679" spans="1:53" ht="15" customHeight="1" thickBot="1" x14ac:dyDescent="0.3">
      <c r="A679" s="18"/>
      <c r="B679" s="18"/>
      <c r="C679" s="18"/>
      <c r="D679" s="18"/>
      <c r="E679" s="18"/>
      <c r="F679" s="18"/>
      <c r="G679" s="18"/>
      <c r="H679" s="2" t="str">
        <f t="shared" si="16"/>
        <v>&lt;check&gt;&lt;br&gt;&lt;check&gt;&lt;br&gt;&lt;check&gt;&lt;br&gt;</v>
      </c>
      <c r="I679" s="18"/>
      <c r="K679" s="18"/>
      <c r="L679" s="18"/>
      <c r="M679" s="18"/>
      <c r="N679" s="18"/>
      <c r="O679" s="18"/>
      <c r="P679" s="18"/>
      <c r="Q679" s="18"/>
      <c r="R679" s="18"/>
      <c r="S679" s="20" t="str">
        <f>CONCATENATE($J$1,IF(AND(I679&lt;&gt;"",$I$1&lt;&gt;""),CONCATENATE($I$1,I679,$J$2),""))</f>
        <v/>
      </c>
      <c r="T679" s="2" t="str">
        <f>CONCATENATE($J$1,IF(AND(K679&lt;&gt;"",$K$1&lt;&gt;""),CONCATENATE($K$1,K679,$J$2),""))</f>
        <v/>
      </c>
      <c r="U679" s="2" t="str">
        <f>CONCATENATE($J$1,IF(AND(L679&lt;&gt;"",$L$1&lt;&gt;""),CONCATENATE($L$1,L679,$J$2),""))</f>
        <v/>
      </c>
      <c r="V679" s="2" t="str">
        <f>CONCATENATE($J$1,IF(AND(M679&lt;&gt;"",$M$1&lt;&gt;""),CONCATENATE($M$1,M679,$J$2),""))</f>
        <v/>
      </c>
      <c r="W679" s="2" t="str">
        <f>CONCATENATE($J$1,IF(AND(N679&lt;&gt;"",$N$1&lt;&gt;""),CONCATENATE($N$1,N679,$J$2),""))</f>
        <v/>
      </c>
      <c r="X679" s="2" t="str">
        <f>CONCATENATE($J$1,IF(AND(O679&lt;&gt;"",$O$1&lt;&gt;""),CONCATENATE($O$1,O679,$J$2),""))</f>
        <v/>
      </c>
      <c r="Y679" s="2" t="str">
        <f>CONCATENATE($J$1,IF(AND(P679&lt;&gt;"",$P$1&lt;&gt;""),CONCATENATE($P$1,P679,$J$2),""))</f>
        <v/>
      </c>
      <c r="Z679" s="2" t="str">
        <f>CONCATENATE($J$1,IF(AND(Q679&lt;&gt;"",$Q$1&lt;&gt;""),CONCATENATE($Q$1,Q679,$J$2),""))</f>
        <v/>
      </c>
      <c r="AA679" s="2" t="str">
        <f>CONCATENATE($J$1,IF(AND(R679&lt;&gt;"",$R$1&lt;&gt;""),CONCATENATE($R$1,R679,$J$2),""))</f>
        <v/>
      </c>
      <c r="AB679" s="2" t="str">
        <f t="shared" si="15"/>
        <v/>
      </c>
      <c r="AC679" s="18"/>
      <c r="AD679" s="18"/>
      <c r="AE679" s="18"/>
      <c r="AF679" s="18"/>
      <c r="AG679" s="18"/>
      <c r="AH679" s="2" t="str">
        <f>CONCATENATE($AH$1,IF(AND(AE679&lt;&gt;""),CONCATENATE("http://restauranttory.com/products/",B679,"/",AE679,".jpg"),""))</f>
        <v/>
      </c>
      <c r="AI679" s="2" t="str">
        <f>CONCATENATE($AH$1,IF(AND(AF679&lt;&gt;""),CONCATENATE("http://restauranttory.com/products/",B679,"/",AF679,".jpg"),""))</f>
        <v/>
      </c>
      <c r="AJ679" s="2" t="str">
        <f>CONCATENATE($AH$1,IF(AND(AG679&lt;&gt;""),CONCATENATE("http://restauranttory.com/products/",B679,"/",AG679,".jpg"),""))</f>
        <v/>
      </c>
      <c r="AK679" s="18"/>
      <c r="AL679" s="18"/>
      <c r="AM679" s="18"/>
      <c r="AN679" s="18"/>
      <c r="AO679" s="18"/>
      <c r="AP679" s="18"/>
      <c r="AQ679" s="18"/>
      <c r="AR679" s="2" t="str">
        <f>CONCATENATE($AH$1,IF(AND(AL679&lt;&gt;""),CONCATENATE("http://restauranttory.com/products/",B679,"/",AL679,".pdf"),""))</f>
        <v/>
      </c>
      <c r="AS679" s="2" t="str">
        <f>CONCATENATE($AH$1,IF(AND(AN679&lt;&gt;""),CONCATENATE("http://restauranttory.com/products/",B679,"/",AN679,".pdf"),""))</f>
        <v/>
      </c>
      <c r="AT679" s="2" t="str">
        <f>CONCATENATE($AH$1,IF(AND(AP679&lt;&gt;""),CONCATENATE("http://restauranttory.com/products/",B679,"/",AP679,".pdf"),""))</f>
        <v/>
      </c>
      <c r="AU679" s="18"/>
      <c r="BA679" s="18"/>
    </row>
    <row r="680" spans="1:53" ht="15" customHeight="1" thickBot="1" x14ac:dyDescent="0.3">
      <c r="A680" s="18"/>
      <c r="B680" s="18"/>
      <c r="C680" s="18"/>
      <c r="D680" s="18"/>
      <c r="E680" s="18"/>
      <c r="F680" s="18"/>
      <c r="G680" s="18"/>
      <c r="H680" s="2" t="str">
        <f t="shared" si="16"/>
        <v>&lt;check&gt;&lt;br&gt;&lt;check&gt;&lt;br&gt;&lt;check&gt;&lt;br&gt;</v>
      </c>
      <c r="I680" s="18"/>
      <c r="K680" s="18"/>
      <c r="L680" s="18"/>
      <c r="M680" s="18"/>
      <c r="N680" s="18"/>
      <c r="O680" s="18"/>
      <c r="P680" s="18"/>
      <c r="Q680" s="18"/>
      <c r="R680" s="18"/>
      <c r="S680" s="20" t="str">
        <f>CONCATENATE($J$1,IF(AND(I680&lt;&gt;"",$I$1&lt;&gt;""),CONCATENATE($I$1,I680,$J$2),""))</f>
        <v/>
      </c>
      <c r="T680" s="2" t="str">
        <f>CONCATENATE($J$1,IF(AND(K680&lt;&gt;"",$K$1&lt;&gt;""),CONCATENATE($K$1,K680,$J$2),""))</f>
        <v/>
      </c>
      <c r="U680" s="2" t="str">
        <f>CONCATENATE($J$1,IF(AND(L680&lt;&gt;"",$L$1&lt;&gt;""),CONCATENATE($L$1,L680,$J$2),""))</f>
        <v/>
      </c>
      <c r="V680" s="2" t="str">
        <f>CONCATENATE($J$1,IF(AND(M680&lt;&gt;"",$M$1&lt;&gt;""),CONCATENATE($M$1,M680,$J$2),""))</f>
        <v/>
      </c>
      <c r="W680" s="2" t="str">
        <f>CONCATENATE($J$1,IF(AND(N680&lt;&gt;"",$N$1&lt;&gt;""),CONCATENATE($N$1,N680,$J$2),""))</f>
        <v/>
      </c>
      <c r="X680" s="2" t="str">
        <f>CONCATENATE($J$1,IF(AND(O680&lt;&gt;"",$O$1&lt;&gt;""),CONCATENATE($O$1,O680,$J$2),""))</f>
        <v/>
      </c>
      <c r="Y680" s="2" t="str">
        <f>CONCATENATE($J$1,IF(AND(P680&lt;&gt;"",$P$1&lt;&gt;""),CONCATENATE($P$1,P680,$J$2),""))</f>
        <v/>
      </c>
      <c r="Z680" s="2" t="str">
        <f>CONCATENATE($J$1,IF(AND(Q680&lt;&gt;"",$Q$1&lt;&gt;""),CONCATENATE($Q$1,Q680,$J$2),""))</f>
        <v/>
      </c>
      <c r="AA680" s="2" t="str">
        <f>CONCATENATE($J$1,IF(AND(R680&lt;&gt;"",$R$1&lt;&gt;""),CONCATENATE($R$1,R680,$J$2),""))</f>
        <v/>
      </c>
      <c r="AB680" s="2" t="str">
        <f t="shared" si="15"/>
        <v/>
      </c>
      <c r="AC680" s="18"/>
      <c r="AD680" s="18"/>
      <c r="AE680" s="18"/>
      <c r="AF680" s="18"/>
      <c r="AG680" s="18"/>
      <c r="AH680" s="2" t="str">
        <f>CONCATENATE($AH$1,IF(AND(AE680&lt;&gt;""),CONCATENATE("http://restauranttory.com/products/",B680,"/",AE680,".jpg"),""))</f>
        <v/>
      </c>
      <c r="AI680" s="2" t="str">
        <f>CONCATENATE($AH$1,IF(AND(AF680&lt;&gt;""),CONCATENATE("http://restauranttory.com/products/",B680,"/",AF680,".jpg"),""))</f>
        <v/>
      </c>
      <c r="AJ680" s="2" t="str">
        <f>CONCATENATE($AH$1,IF(AND(AG680&lt;&gt;""),CONCATENATE("http://restauranttory.com/products/",B680,"/",AG680,".jpg"),""))</f>
        <v/>
      </c>
      <c r="AK680" s="18"/>
      <c r="AL680" s="18"/>
      <c r="AM680" s="18"/>
      <c r="AN680" s="18"/>
      <c r="AO680" s="18"/>
      <c r="AP680" s="18"/>
      <c r="AQ680" s="18"/>
      <c r="AR680" s="2" t="str">
        <f>CONCATENATE($AH$1,IF(AND(AL680&lt;&gt;""),CONCATENATE("http://restauranttory.com/products/",B680,"/",AL680,".pdf"),""))</f>
        <v/>
      </c>
      <c r="AS680" s="2" t="str">
        <f>CONCATENATE($AH$1,IF(AND(AN680&lt;&gt;""),CONCATENATE("http://restauranttory.com/products/",B680,"/",AN680,".pdf"),""))</f>
        <v/>
      </c>
      <c r="AT680" s="2" t="str">
        <f>CONCATENATE($AH$1,IF(AND(AP680&lt;&gt;""),CONCATENATE("http://restauranttory.com/products/",B680,"/",AP680,".pdf"),""))</f>
        <v/>
      </c>
      <c r="AU680" s="18"/>
      <c r="BA680" s="18"/>
    </row>
    <row r="681" spans="1:53" ht="15" customHeight="1" thickBot="1" x14ac:dyDescent="0.3">
      <c r="A681" s="18"/>
      <c r="B681" s="18"/>
      <c r="C681" s="18"/>
      <c r="D681" s="18"/>
      <c r="E681" s="18"/>
      <c r="F681" s="18"/>
      <c r="G681" s="18"/>
      <c r="H681" s="2" t="str">
        <f t="shared" si="16"/>
        <v>&lt;check&gt;&lt;br&gt;&lt;check&gt;&lt;br&gt;&lt;check&gt;&lt;br&gt;</v>
      </c>
      <c r="I681" s="18"/>
      <c r="K681" s="18"/>
      <c r="L681" s="18"/>
      <c r="M681" s="18"/>
      <c r="N681" s="18"/>
      <c r="O681" s="18"/>
      <c r="P681" s="18"/>
      <c r="Q681" s="18"/>
      <c r="R681" s="18"/>
      <c r="S681" s="20" t="str">
        <f>CONCATENATE($J$1,IF(AND(I681&lt;&gt;"",$I$1&lt;&gt;""),CONCATENATE($I$1,I681,$J$2),""))</f>
        <v/>
      </c>
      <c r="T681" s="2" t="str">
        <f>CONCATENATE($J$1,IF(AND(K681&lt;&gt;"",$K$1&lt;&gt;""),CONCATENATE($K$1,K681,$J$2),""))</f>
        <v/>
      </c>
      <c r="U681" s="2" t="str">
        <f>CONCATENATE($J$1,IF(AND(L681&lt;&gt;"",$L$1&lt;&gt;""),CONCATENATE($L$1,L681,$J$2),""))</f>
        <v/>
      </c>
      <c r="V681" s="2" t="str">
        <f>CONCATENATE($J$1,IF(AND(M681&lt;&gt;"",$M$1&lt;&gt;""),CONCATENATE($M$1,M681,$J$2),""))</f>
        <v/>
      </c>
      <c r="W681" s="2" t="str">
        <f>CONCATENATE($J$1,IF(AND(N681&lt;&gt;"",$N$1&lt;&gt;""),CONCATENATE($N$1,N681,$J$2),""))</f>
        <v/>
      </c>
      <c r="X681" s="2" t="str">
        <f>CONCATENATE($J$1,IF(AND(O681&lt;&gt;"",$O$1&lt;&gt;""),CONCATENATE($O$1,O681,$J$2),""))</f>
        <v/>
      </c>
      <c r="Y681" s="2" t="str">
        <f>CONCATENATE($J$1,IF(AND(P681&lt;&gt;"",$P$1&lt;&gt;""),CONCATENATE($P$1,P681,$J$2),""))</f>
        <v/>
      </c>
      <c r="Z681" s="2" t="str">
        <f>CONCATENATE($J$1,IF(AND(Q681&lt;&gt;"",$Q$1&lt;&gt;""),CONCATENATE($Q$1,Q681,$J$2),""))</f>
        <v/>
      </c>
      <c r="AA681" s="2" t="str">
        <f>CONCATENATE($J$1,IF(AND(R681&lt;&gt;"",$R$1&lt;&gt;""),CONCATENATE($R$1,R681,$J$2),""))</f>
        <v/>
      </c>
      <c r="AB681" s="2" t="str">
        <f t="shared" si="15"/>
        <v/>
      </c>
      <c r="AC681" s="18"/>
      <c r="AD681" s="18"/>
      <c r="AE681" s="18"/>
      <c r="AF681" s="18"/>
      <c r="AG681" s="18"/>
      <c r="AH681" s="2" t="str">
        <f>CONCATENATE($AH$1,IF(AND(AE681&lt;&gt;""),CONCATENATE("http://restauranttory.com/products/",B681,"/",AE681,".jpg"),""))</f>
        <v/>
      </c>
      <c r="AI681" s="2" t="str">
        <f>CONCATENATE($AH$1,IF(AND(AF681&lt;&gt;""),CONCATENATE("http://restauranttory.com/products/",B681,"/",AF681,".jpg"),""))</f>
        <v/>
      </c>
      <c r="AJ681" s="2" t="str">
        <f>CONCATENATE($AH$1,IF(AND(AG681&lt;&gt;""),CONCATENATE("http://restauranttory.com/products/",B681,"/",AG681,".jpg"),""))</f>
        <v/>
      </c>
      <c r="AK681" s="18"/>
      <c r="AL681" s="18"/>
      <c r="AM681" s="18"/>
      <c r="AN681" s="18"/>
      <c r="AO681" s="18"/>
      <c r="AP681" s="18"/>
      <c r="AQ681" s="18"/>
      <c r="AR681" s="2" t="str">
        <f>CONCATENATE($AH$1,IF(AND(AL681&lt;&gt;""),CONCATENATE("http://restauranttory.com/products/",B681,"/",AL681,".pdf"),""))</f>
        <v/>
      </c>
      <c r="AS681" s="2" t="str">
        <f>CONCATENATE($AH$1,IF(AND(AN681&lt;&gt;""),CONCATENATE("http://restauranttory.com/products/",B681,"/",AN681,".pdf"),""))</f>
        <v/>
      </c>
      <c r="AT681" s="2" t="str">
        <f>CONCATENATE($AH$1,IF(AND(AP681&lt;&gt;""),CONCATENATE("http://restauranttory.com/products/",B681,"/",AP681,".pdf"),""))</f>
        <v/>
      </c>
      <c r="AU681" s="18"/>
      <c r="BA681" s="18"/>
    </row>
    <row r="682" spans="1:53" ht="15" customHeight="1" thickBot="1" x14ac:dyDescent="0.3">
      <c r="A682" s="18"/>
      <c r="B682" s="18"/>
      <c r="C682" s="18"/>
      <c r="D682" s="18"/>
      <c r="E682" s="18"/>
      <c r="F682" s="18"/>
      <c r="G682" s="18"/>
      <c r="H682" s="2" t="str">
        <f t="shared" si="16"/>
        <v>&lt;check&gt;&lt;br&gt;&lt;check&gt;&lt;br&gt;&lt;check&gt;&lt;br&gt;</v>
      </c>
      <c r="I682" s="18"/>
      <c r="K682" s="18"/>
      <c r="L682" s="18"/>
      <c r="M682" s="18"/>
      <c r="N682" s="18"/>
      <c r="O682" s="18"/>
      <c r="P682" s="18"/>
      <c r="Q682" s="18"/>
      <c r="R682" s="18"/>
      <c r="S682" s="20" t="str">
        <f>CONCATENATE($J$1,IF(AND(I682&lt;&gt;"",$I$1&lt;&gt;""),CONCATENATE($I$1,I682,$J$2),""))</f>
        <v/>
      </c>
      <c r="T682" s="2" t="str">
        <f>CONCATENATE($J$1,IF(AND(K682&lt;&gt;"",$K$1&lt;&gt;""),CONCATENATE($K$1,K682,$J$2),""))</f>
        <v/>
      </c>
      <c r="U682" s="2" t="str">
        <f>CONCATENATE($J$1,IF(AND(L682&lt;&gt;"",$L$1&lt;&gt;""),CONCATENATE($L$1,L682,$J$2),""))</f>
        <v/>
      </c>
      <c r="V682" s="2" t="str">
        <f>CONCATENATE($J$1,IF(AND(M682&lt;&gt;"",$M$1&lt;&gt;""),CONCATENATE($M$1,M682,$J$2),""))</f>
        <v/>
      </c>
      <c r="W682" s="2" t="str">
        <f>CONCATENATE($J$1,IF(AND(N682&lt;&gt;"",$N$1&lt;&gt;""),CONCATENATE($N$1,N682,$J$2),""))</f>
        <v/>
      </c>
      <c r="X682" s="2" t="str">
        <f>CONCATENATE($J$1,IF(AND(O682&lt;&gt;"",$O$1&lt;&gt;""),CONCATENATE($O$1,O682,$J$2),""))</f>
        <v/>
      </c>
      <c r="Y682" s="2" t="str">
        <f>CONCATENATE($J$1,IF(AND(P682&lt;&gt;"",$P$1&lt;&gt;""),CONCATENATE($P$1,P682,$J$2),""))</f>
        <v/>
      </c>
      <c r="Z682" s="2" t="str">
        <f>CONCATENATE($J$1,IF(AND(Q682&lt;&gt;"",$Q$1&lt;&gt;""),CONCATENATE($Q$1,Q682,$J$2),""))</f>
        <v/>
      </c>
      <c r="AA682" s="2" t="str">
        <f>CONCATENATE($J$1,IF(AND(R682&lt;&gt;"",$R$1&lt;&gt;""),CONCATENATE($R$1,R682,$J$2),""))</f>
        <v/>
      </c>
      <c r="AB682" s="2" t="str">
        <f t="shared" si="15"/>
        <v/>
      </c>
      <c r="AC682" s="18"/>
      <c r="AD682" s="18"/>
      <c r="AE682" s="18"/>
      <c r="AF682" s="18"/>
      <c r="AG682" s="18"/>
      <c r="AH682" s="2" t="str">
        <f>CONCATENATE($AH$1,IF(AND(AE682&lt;&gt;""),CONCATENATE("http://restauranttory.com/products/",B682,"/",AE682,".jpg"),""))</f>
        <v/>
      </c>
      <c r="AI682" s="2" t="str">
        <f>CONCATENATE($AH$1,IF(AND(AF682&lt;&gt;""),CONCATENATE("http://restauranttory.com/products/",B682,"/",AF682,".jpg"),""))</f>
        <v/>
      </c>
      <c r="AJ682" s="2" t="str">
        <f>CONCATENATE($AH$1,IF(AND(AG682&lt;&gt;""),CONCATENATE("http://restauranttory.com/products/",B682,"/",AG682,".jpg"),""))</f>
        <v/>
      </c>
      <c r="AK682" s="18"/>
      <c r="AL682" s="18"/>
      <c r="AM682" s="18"/>
      <c r="AN682" s="18"/>
      <c r="AO682" s="18"/>
      <c r="AP682" s="18"/>
      <c r="AQ682" s="18"/>
      <c r="AR682" s="2" t="str">
        <f>CONCATENATE($AH$1,IF(AND(AL682&lt;&gt;""),CONCATENATE("http://restauranttory.com/products/",B682,"/",AL682,".pdf"),""))</f>
        <v/>
      </c>
      <c r="AS682" s="2" t="str">
        <f>CONCATENATE($AH$1,IF(AND(AN682&lt;&gt;""),CONCATENATE("http://restauranttory.com/products/",B682,"/",AN682,".pdf"),""))</f>
        <v/>
      </c>
      <c r="AT682" s="2" t="str">
        <f>CONCATENATE($AH$1,IF(AND(AP682&lt;&gt;""),CONCATENATE("http://restauranttory.com/products/",B682,"/",AP682,".pdf"),""))</f>
        <v/>
      </c>
      <c r="AU682" s="18"/>
      <c r="BA682" s="18"/>
    </row>
    <row r="683" spans="1:53" ht="15" customHeight="1" thickBot="1" x14ac:dyDescent="0.3">
      <c r="A683" s="18"/>
      <c r="B683" s="18"/>
      <c r="C683" s="18"/>
      <c r="D683" s="18"/>
      <c r="E683" s="18"/>
      <c r="F683" s="18"/>
      <c r="G683" s="18"/>
      <c r="H683" s="2" t="str">
        <f t="shared" si="16"/>
        <v>&lt;check&gt;&lt;br&gt;&lt;check&gt;&lt;br&gt;&lt;check&gt;&lt;br&gt;</v>
      </c>
      <c r="I683" s="18"/>
      <c r="K683" s="18"/>
      <c r="L683" s="18"/>
      <c r="M683" s="18"/>
      <c r="N683" s="18"/>
      <c r="O683" s="18"/>
      <c r="P683" s="18"/>
      <c r="Q683" s="18"/>
      <c r="R683" s="18"/>
      <c r="S683" s="20" t="str">
        <f>CONCATENATE($J$1,IF(AND(I683&lt;&gt;"",$I$1&lt;&gt;""),CONCATENATE($I$1,I683,$J$2),""))</f>
        <v/>
      </c>
      <c r="T683" s="2" t="str">
        <f>CONCATENATE($J$1,IF(AND(K683&lt;&gt;"",$K$1&lt;&gt;""),CONCATENATE($K$1,K683,$J$2),""))</f>
        <v/>
      </c>
      <c r="U683" s="2" t="str">
        <f>CONCATENATE($J$1,IF(AND(L683&lt;&gt;"",$L$1&lt;&gt;""),CONCATENATE($L$1,L683,$J$2),""))</f>
        <v/>
      </c>
      <c r="V683" s="2" t="str">
        <f>CONCATENATE($J$1,IF(AND(M683&lt;&gt;"",$M$1&lt;&gt;""),CONCATENATE($M$1,M683,$J$2),""))</f>
        <v/>
      </c>
      <c r="W683" s="2" t="str">
        <f>CONCATENATE($J$1,IF(AND(N683&lt;&gt;"",$N$1&lt;&gt;""),CONCATENATE($N$1,N683,$J$2),""))</f>
        <v/>
      </c>
      <c r="X683" s="2" t="str">
        <f>CONCATENATE($J$1,IF(AND(O683&lt;&gt;"",$O$1&lt;&gt;""),CONCATENATE($O$1,O683,$J$2),""))</f>
        <v/>
      </c>
      <c r="Y683" s="2" t="str">
        <f>CONCATENATE($J$1,IF(AND(P683&lt;&gt;"",$P$1&lt;&gt;""),CONCATENATE($P$1,P683,$J$2),""))</f>
        <v/>
      </c>
      <c r="Z683" s="2" t="str">
        <f>CONCATENATE($J$1,IF(AND(Q683&lt;&gt;"",$Q$1&lt;&gt;""),CONCATENATE($Q$1,Q683,$J$2),""))</f>
        <v/>
      </c>
      <c r="AA683" s="2" t="str">
        <f>CONCATENATE($J$1,IF(AND(R683&lt;&gt;"",$R$1&lt;&gt;""),CONCATENATE($R$1,R683,$J$2),""))</f>
        <v/>
      </c>
      <c r="AB683" s="2" t="str">
        <f t="shared" si="15"/>
        <v/>
      </c>
      <c r="AC683" s="18"/>
      <c r="AD683" s="18"/>
      <c r="AE683" s="18"/>
      <c r="AF683" s="18"/>
      <c r="AG683" s="18"/>
      <c r="AH683" s="2" t="str">
        <f>CONCATENATE($AH$1,IF(AND(AE683&lt;&gt;""),CONCATENATE("http://restauranttory.com/products/",B683,"/",AE683,".jpg"),""))</f>
        <v/>
      </c>
      <c r="AI683" s="2" t="str">
        <f>CONCATENATE($AH$1,IF(AND(AF683&lt;&gt;""),CONCATENATE("http://restauranttory.com/products/",B683,"/",AF683,".jpg"),""))</f>
        <v/>
      </c>
      <c r="AJ683" s="2" t="str">
        <f>CONCATENATE($AH$1,IF(AND(AG683&lt;&gt;""),CONCATENATE("http://restauranttory.com/products/",B683,"/",AG683,".jpg"),""))</f>
        <v/>
      </c>
      <c r="AK683" s="18"/>
      <c r="AL683" s="18"/>
      <c r="AM683" s="18"/>
      <c r="AN683" s="18"/>
      <c r="AO683" s="18"/>
      <c r="AP683" s="18"/>
      <c r="AQ683" s="18"/>
      <c r="AR683" s="2" t="str">
        <f>CONCATENATE($AH$1,IF(AND(AL683&lt;&gt;""),CONCATENATE("http://restauranttory.com/products/",B683,"/",AL683,".pdf"),""))</f>
        <v/>
      </c>
      <c r="AS683" s="2" t="str">
        <f>CONCATENATE($AH$1,IF(AND(AN683&lt;&gt;""),CONCATENATE("http://restauranttory.com/products/",B683,"/",AN683,".pdf"),""))</f>
        <v/>
      </c>
      <c r="AT683" s="2" t="str">
        <f>CONCATENATE($AH$1,IF(AND(AP683&lt;&gt;""),CONCATENATE("http://restauranttory.com/products/",B683,"/",AP683,".pdf"),""))</f>
        <v/>
      </c>
      <c r="AU683" s="18"/>
      <c r="BA683" s="18"/>
    </row>
    <row r="684" spans="1:53" ht="15" customHeight="1" thickBot="1" x14ac:dyDescent="0.3">
      <c r="A684" s="18"/>
      <c r="B684" s="18"/>
      <c r="C684" s="18"/>
      <c r="D684" s="18"/>
      <c r="E684" s="18"/>
      <c r="F684" s="18"/>
      <c r="G684" s="18"/>
      <c r="H684" s="2" t="str">
        <f t="shared" si="16"/>
        <v>&lt;check&gt;&lt;br&gt;&lt;check&gt;&lt;br&gt;&lt;check&gt;&lt;br&gt;</v>
      </c>
      <c r="I684" s="18"/>
      <c r="K684" s="18"/>
      <c r="L684" s="18"/>
      <c r="M684" s="18"/>
      <c r="N684" s="18"/>
      <c r="O684" s="18"/>
      <c r="P684" s="18"/>
      <c r="Q684" s="18"/>
      <c r="R684" s="18"/>
      <c r="S684" s="20" t="str">
        <f>CONCATENATE($J$1,IF(AND(I684&lt;&gt;"",$I$1&lt;&gt;""),CONCATENATE($I$1,I684,$J$2),""))</f>
        <v/>
      </c>
      <c r="T684" s="2" t="str">
        <f>CONCATENATE($J$1,IF(AND(K684&lt;&gt;"",$K$1&lt;&gt;""),CONCATENATE($K$1,K684,$J$2),""))</f>
        <v/>
      </c>
      <c r="U684" s="2" t="str">
        <f>CONCATENATE($J$1,IF(AND(L684&lt;&gt;"",$L$1&lt;&gt;""),CONCATENATE($L$1,L684,$J$2),""))</f>
        <v/>
      </c>
      <c r="V684" s="2" t="str">
        <f>CONCATENATE($J$1,IF(AND(M684&lt;&gt;"",$M$1&lt;&gt;""),CONCATENATE($M$1,M684,$J$2),""))</f>
        <v/>
      </c>
      <c r="W684" s="2" t="str">
        <f>CONCATENATE($J$1,IF(AND(N684&lt;&gt;"",$N$1&lt;&gt;""),CONCATENATE($N$1,N684,$J$2),""))</f>
        <v/>
      </c>
      <c r="X684" s="2" t="str">
        <f>CONCATENATE($J$1,IF(AND(O684&lt;&gt;"",$O$1&lt;&gt;""),CONCATENATE($O$1,O684,$J$2),""))</f>
        <v/>
      </c>
      <c r="Y684" s="2" t="str">
        <f>CONCATENATE($J$1,IF(AND(P684&lt;&gt;"",$P$1&lt;&gt;""),CONCATENATE($P$1,P684,$J$2),""))</f>
        <v/>
      </c>
      <c r="Z684" s="2" t="str">
        <f>CONCATENATE($J$1,IF(AND(Q684&lt;&gt;"",$Q$1&lt;&gt;""),CONCATENATE($Q$1,Q684,$J$2),""))</f>
        <v/>
      </c>
      <c r="AA684" s="2" t="str">
        <f>CONCATENATE($J$1,IF(AND(R684&lt;&gt;"",$R$1&lt;&gt;""),CONCATENATE($R$1,R684,$J$2),""))</f>
        <v/>
      </c>
      <c r="AB684" s="2" t="str">
        <f t="shared" si="15"/>
        <v/>
      </c>
      <c r="AC684" s="18"/>
      <c r="AD684" s="18"/>
      <c r="AE684" s="18"/>
      <c r="AF684" s="18"/>
      <c r="AG684" s="18"/>
      <c r="AH684" s="2" t="str">
        <f>CONCATENATE($AH$1,IF(AND(AE684&lt;&gt;""),CONCATENATE("http://restauranttory.com/products/",B684,"/",AE684,".jpg"),""))</f>
        <v/>
      </c>
      <c r="AI684" s="2" t="str">
        <f>CONCATENATE($AH$1,IF(AND(AF684&lt;&gt;""),CONCATENATE("http://restauranttory.com/products/",B684,"/",AF684,".jpg"),""))</f>
        <v/>
      </c>
      <c r="AJ684" s="2" t="str">
        <f>CONCATENATE($AH$1,IF(AND(AG684&lt;&gt;""),CONCATENATE("http://restauranttory.com/products/",B684,"/",AG684,".jpg"),""))</f>
        <v/>
      </c>
      <c r="AK684" s="18"/>
      <c r="AL684" s="18"/>
      <c r="AM684" s="18"/>
      <c r="AN684" s="18"/>
      <c r="AO684" s="18"/>
      <c r="AP684" s="18"/>
      <c r="AQ684" s="18"/>
      <c r="AR684" s="2" t="str">
        <f>CONCATENATE($AH$1,IF(AND(AL684&lt;&gt;""),CONCATENATE("http://restauranttory.com/products/",B684,"/",AL684,".pdf"),""))</f>
        <v/>
      </c>
      <c r="AS684" s="2" t="str">
        <f>CONCATENATE($AH$1,IF(AND(AN684&lt;&gt;""),CONCATENATE("http://restauranttory.com/products/",B684,"/",AN684,".pdf"),""))</f>
        <v/>
      </c>
      <c r="AT684" s="2" t="str">
        <f>CONCATENATE($AH$1,IF(AND(AP684&lt;&gt;""),CONCATENATE("http://restauranttory.com/products/",B684,"/",AP684,".pdf"),""))</f>
        <v/>
      </c>
      <c r="AU684" s="18"/>
      <c r="BA684" s="18"/>
    </row>
    <row r="685" spans="1:53" ht="15" customHeight="1" thickBot="1" x14ac:dyDescent="0.3">
      <c r="A685" s="18"/>
      <c r="B685" s="18"/>
      <c r="C685" s="18"/>
      <c r="D685" s="18"/>
      <c r="E685" s="18"/>
      <c r="F685" s="18"/>
      <c r="G685" s="18"/>
      <c r="H685" s="2" t="str">
        <f t="shared" si="16"/>
        <v>&lt;check&gt;&lt;br&gt;&lt;check&gt;&lt;br&gt;&lt;check&gt;&lt;br&gt;</v>
      </c>
      <c r="I685" s="18"/>
      <c r="K685" s="18"/>
      <c r="L685" s="18"/>
      <c r="M685" s="18"/>
      <c r="N685" s="18"/>
      <c r="O685" s="18"/>
      <c r="P685" s="18"/>
      <c r="Q685" s="18"/>
      <c r="R685" s="18"/>
      <c r="S685" s="20" t="str">
        <f>CONCATENATE($J$1,IF(AND(I685&lt;&gt;"",$I$1&lt;&gt;""),CONCATENATE($I$1,I685,$J$2),""))</f>
        <v/>
      </c>
      <c r="T685" s="2" t="str">
        <f>CONCATENATE($J$1,IF(AND(K685&lt;&gt;"",$K$1&lt;&gt;""),CONCATENATE($K$1,K685,$J$2),""))</f>
        <v/>
      </c>
      <c r="U685" s="2" t="str">
        <f>CONCATENATE($J$1,IF(AND(L685&lt;&gt;"",$L$1&lt;&gt;""),CONCATENATE($L$1,L685,$J$2),""))</f>
        <v/>
      </c>
      <c r="V685" s="2" t="str">
        <f>CONCATENATE($J$1,IF(AND(M685&lt;&gt;"",$M$1&lt;&gt;""),CONCATENATE($M$1,M685,$J$2),""))</f>
        <v/>
      </c>
      <c r="W685" s="2" t="str">
        <f>CONCATENATE($J$1,IF(AND(N685&lt;&gt;"",$N$1&lt;&gt;""),CONCATENATE($N$1,N685,$J$2),""))</f>
        <v/>
      </c>
      <c r="X685" s="2" t="str">
        <f>CONCATENATE($J$1,IF(AND(O685&lt;&gt;"",$O$1&lt;&gt;""),CONCATENATE($O$1,O685,$J$2),""))</f>
        <v/>
      </c>
      <c r="Y685" s="2" t="str">
        <f>CONCATENATE($J$1,IF(AND(P685&lt;&gt;"",$P$1&lt;&gt;""),CONCATENATE($P$1,P685,$J$2),""))</f>
        <v/>
      </c>
      <c r="Z685" s="2" t="str">
        <f>CONCATENATE($J$1,IF(AND(Q685&lt;&gt;"",$Q$1&lt;&gt;""),CONCATENATE($Q$1,Q685,$J$2),""))</f>
        <v/>
      </c>
      <c r="AA685" s="2" t="str">
        <f>CONCATENATE($J$1,IF(AND(R685&lt;&gt;"",$R$1&lt;&gt;""),CONCATENATE($R$1,R685,$J$2),""))</f>
        <v/>
      </c>
      <c r="AB685" s="2" t="str">
        <f t="shared" si="15"/>
        <v/>
      </c>
      <c r="AC685" s="18"/>
      <c r="AD685" s="18"/>
      <c r="AE685" s="18"/>
      <c r="AF685" s="18"/>
      <c r="AG685" s="18"/>
      <c r="AH685" s="2" t="str">
        <f>CONCATENATE($AH$1,IF(AND(AE685&lt;&gt;""),CONCATENATE("http://restauranttory.com/products/",B685,"/",AE685,".jpg"),""))</f>
        <v/>
      </c>
      <c r="AI685" s="2" t="str">
        <f>CONCATENATE($AH$1,IF(AND(AF685&lt;&gt;""),CONCATENATE("http://restauranttory.com/products/",B685,"/",AF685,".jpg"),""))</f>
        <v/>
      </c>
      <c r="AJ685" s="2" t="str">
        <f>CONCATENATE($AH$1,IF(AND(AG685&lt;&gt;""),CONCATENATE("http://restauranttory.com/products/",B685,"/",AG685,".jpg"),""))</f>
        <v/>
      </c>
      <c r="AK685" s="18"/>
      <c r="AL685" s="18"/>
      <c r="AM685" s="18"/>
      <c r="AN685" s="18"/>
      <c r="AO685" s="18"/>
      <c r="AP685" s="18"/>
      <c r="AQ685" s="18"/>
      <c r="AR685" s="2" t="str">
        <f>CONCATENATE($AH$1,IF(AND(AL685&lt;&gt;""),CONCATENATE("http://restauranttory.com/products/",B685,"/",AL685,".pdf"),""))</f>
        <v/>
      </c>
      <c r="AS685" s="2" t="str">
        <f>CONCATENATE($AH$1,IF(AND(AN685&lt;&gt;""),CONCATENATE("http://restauranttory.com/products/",B685,"/",AN685,".pdf"),""))</f>
        <v/>
      </c>
      <c r="AT685" s="2" t="str">
        <f>CONCATENATE($AH$1,IF(AND(AP685&lt;&gt;""),CONCATENATE("http://restauranttory.com/products/",B685,"/",AP685,".pdf"),""))</f>
        <v/>
      </c>
      <c r="AU685" s="18"/>
      <c r="BA685" s="18"/>
    </row>
    <row r="686" spans="1:53" ht="15" customHeight="1" thickBot="1" x14ac:dyDescent="0.3">
      <c r="A686" s="18"/>
      <c r="B686" s="18"/>
      <c r="C686" s="18"/>
      <c r="D686" s="18"/>
      <c r="E686" s="18"/>
      <c r="F686" s="18"/>
      <c r="G686" s="18"/>
      <c r="H686" s="2" t="str">
        <f t="shared" si="16"/>
        <v>&lt;check&gt;&lt;br&gt;&lt;check&gt;&lt;br&gt;&lt;check&gt;&lt;br&gt;</v>
      </c>
      <c r="I686" s="18"/>
      <c r="K686" s="18"/>
      <c r="L686" s="18"/>
      <c r="M686" s="18"/>
      <c r="N686" s="18"/>
      <c r="O686" s="18"/>
      <c r="P686" s="18"/>
      <c r="Q686" s="18"/>
      <c r="R686" s="18"/>
      <c r="S686" s="20" t="str">
        <f>CONCATENATE($J$1,IF(AND(I686&lt;&gt;"",$I$1&lt;&gt;""),CONCATENATE($I$1,I686,$J$2),""))</f>
        <v/>
      </c>
      <c r="T686" s="2" t="str">
        <f>CONCATENATE($J$1,IF(AND(K686&lt;&gt;"",$K$1&lt;&gt;""),CONCATENATE($K$1,K686,$J$2),""))</f>
        <v/>
      </c>
      <c r="U686" s="2" t="str">
        <f>CONCATENATE($J$1,IF(AND(L686&lt;&gt;"",$L$1&lt;&gt;""),CONCATENATE($L$1,L686,$J$2),""))</f>
        <v/>
      </c>
      <c r="V686" s="2" t="str">
        <f>CONCATENATE($J$1,IF(AND(M686&lt;&gt;"",$M$1&lt;&gt;""),CONCATENATE($M$1,M686,$J$2),""))</f>
        <v/>
      </c>
      <c r="W686" s="2" t="str">
        <f>CONCATENATE($J$1,IF(AND(N686&lt;&gt;"",$N$1&lt;&gt;""),CONCATENATE($N$1,N686,$J$2),""))</f>
        <v/>
      </c>
      <c r="X686" s="2" t="str">
        <f>CONCATENATE($J$1,IF(AND(O686&lt;&gt;"",$O$1&lt;&gt;""),CONCATENATE($O$1,O686,$J$2),""))</f>
        <v/>
      </c>
      <c r="Y686" s="2" t="str">
        <f>CONCATENATE($J$1,IF(AND(P686&lt;&gt;"",$P$1&lt;&gt;""),CONCATENATE($P$1,P686,$J$2),""))</f>
        <v/>
      </c>
      <c r="Z686" s="2" t="str">
        <f>CONCATENATE($J$1,IF(AND(Q686&lt;&gt;"",$Q$1&lt;&gt;""),CONCATENATE($Q$1,Q686,$J$2),""))</f>
        <v/>
      </c>
      <c r="AA686" s="2" t="str">
        <f>CONCATENATE($J$1,IF(AND(R686&lt;&gt;"",$R$1&lt;&gt;""),CONCATENATE($R$1,R686,$J$2),""))</f>
        <v/>
      </c>
      <c r="AB686" s="2" t="str">
        <f t="shared" si="15"/>
        <v/>
      </c>
      <c r="AC686" s="18"/>
      <c r="AD686" s="18"/>
      <c r="AE686" s="18"/>
      <c r="AF686" s="18"/>
      <c r="AG686" s="18"/>
      <c r="AH686" s="2" t="str">
        <f>CONCATENATE($AH$1,IF(AND(AE686&lt;&gt;""),CONCATENATE("http://restauranttory.com/products/",B686,"/",AE686,".jpg"),""))</f>
        <v/>
      </c>
      <c r="AI686" s="2" t="str">
        <f>CONCATENATE($AH$1,IF(AND(AF686&lt;&gt;""),CONCATENATE("http://restauranttory.com/products/",B686,"/",AF686,".jpg"),""))</f>
        <v/>
      </c>
      <c r="AJ686" s="2" t="str">
        <f>CONCATENATE($AH$1,IF(AND(AG686&lt;&gt;""),CONCATENATE("http://restauranttory.com/products/",B686,"/",AG686,".jpg"),""))</f>
        <v/>
      </c>
      <c r="AK686" s="18"/>
      <c r="AL686" s="18"/>
      <c r="AM686" s="18"/>
      <c r="AN686" s="18"/>
      <c r="AO686" s="18"/>
      <c r="AP686" s="18"/>
      <c r="AQ686" s="18"/>
      <c r="AR686" s="2" t="str">
        <f>CONCATENATE($AH$1,IF(AND(AL686&lt;&gt;""),CONCATENATE("http://restauranttory.com/products/",B686,"/",AL686,".pdf"),""))</f>
        <v/>
      </c>
      <c r="AS686" s="2" t="str">
        <f>CONCATENATE($AH$1,IF(AND(AN686&lt;&gt;""),CONCATENATE("http://restauranttory.com/products/",B686,"/",AN686,".pdf"),""))</f>
        <v/>
      </c>
      <c r="AT686" s="2" t="str">
        <f>CONCATENATE($AH$1,IF(AND(AP686&lt;&gt;""),CONCATENATE("http://restauranttory.com/products/",B686,"/",AP686,".pdf"),""))</f>
        <v/>
      </c>
      <c r="AU686" s="18"/>
      <c r="BA686" s="18"/>
    </row>
    <row r="687" spans="1:53" ht="15" customHeight="1" thickBot="1" x14ac:dyDescent="0.3">
      <c r="A687" s="18"/>
      <c r="B687" s="18"/>
      <c r="C687" s="18"/>
      <c r="D687" s="18"/>
      <c r="E687" s="18"/>
      <c r="F687" s="18"/>
      <c r="G687" s="18"/>
      <c r="H687" s="2" t="str">
        <f t="shared" si="16"/>
        <v>&lt;check&gt;&lt;br&gt;&lt;check&gt;&lt;br&gt;&lt;check&gt;&lt;br&gt;</v>
      </c>
      <c r="I687" s="18"/>
      <c r="K687" s="18"/>
      <c r="L687" s="18"/>
      <c r="M687" s="18"/>
      <c r="N687" s="18"/>
      <c r="O687" s="18"/>
      <c r="P687" s="18"/>
      <c r="Q687" s="18"/>
      <c r="R687" s="18"/>
      <c r="S687" s="20" t="str">
        <f>CONCATENATE($J$1,IF(AND(I687&lt;&gt;"",$I$1&lt;&gt;""),CONCATENATE($I$1,I687,$J$2),""))</f>
        <v/>
      </c>
      <c r="T687" s="2" t="str">
        <f>CONCATENATE($J$1,IF(AND(K687&lt;&gt;"",$K$1&lt;&gt;""),CONCATENATE($K$1,K687,$J$2),""))</f>
        <v/>
      </c>
      <c r="U687" s="2" t="str">
        <f>CONCATENATE($J$1,IF(AND(L687&lt;&gt;"",$L$1&lt;&gt;""),CONCATENATE($L$1,L687,$J$2),""))</f>
        <v/>
      </c>
      <c r="V687" s="2" t="str">
        <f>CONCATENATE($J$1,IF(AND(M687&lt;&gt;"",$M$1&lt;&gt;""),CONCATENATE($M$1,M687,$J$2),""))</f>
        <v/>
      </c>
      <c r="W687" s="2" t="str">
        <f>CONCATENATE($J$1,IF(AND(N687&lt;&gt;"",$N$1&lt;&gt;""),CONCATENATE($N$1,N687,$J$2),""))</f>
        <v/>
      </c>
      <c r="X687" s="2" t="str">
        <f>CONCATENATE($J$1,IF(AND(O687&lt;&gt;"",$O$1&lt;&gt;""),CONCATENATE($O$1,O687,$J$2),""))</f>
        <v/>
      </c>
      <c r="Y687" s="2" t="str">
        <f>CONCATENATE($J$1,IF(AND(P687&lt;&gt;"",$P$1&lt;&gt;""),CONCATENATE($P$1,P687,$J$2),""))</f>
        <v/>
      </c>
      <c r="Z687" s="2" t="str">
        <f>CONCATENATE($J$1,IF(AND(Q687&lt;&gt;"",$Q$1&lt;&gt;""),CONCATENATE($Q$1,Q687,$J$2),""))</f>
        <v/>
      </c>
      <c r="AA687" s="2" t="str">
        <f>CONCATENATE($J$1,IF(AND(R687&lt;&gt;"",$R$1&lt;&gt;""),CONCATENATE($R$1,R687,$J$2),""))</f>
        <v/>
      </c>
      <c r="AB687" s="2" t="str">
        <f t="shared" si="15"/>
        <v/>
      </c>
      <c r="AC687" s="18"/>
      <c r="AD687" s="18"/>
      <c r="AE687" s="18"/>
      <c r="AF687" s="18"/>
      <c r="AG687" s="18"/>
      <c r="AH687" s="2" t="str">
        <f>CONCATENATE($AH$1,IF(AND(AE687&lt;&gt;""),CONCATENATE("http://restauranttory.com/products/",B687,"/",AE687,".jpg"),""))</f>
        <v/>
      </c>
      <c r="AI687" s="2" t="str">
        <f>CONCATENATE($AH$1,IF(AND(AF687&lt;&gt;""),CONCATENATE("http://restauranttory.com/products/",B687,"/",AF687,".jpg"),""))</f>
        <v/>
      </c>
      <c r="AJ687" s="2" t="str">
        <f>CONCATENATE($AH$1,IF(AND(AG687&lt;&gt;""),CONCATENATE("http://restauranttory.com/products/",B687,"/",AG687,".jpg"),""))</f>
        <v/>
      </c>
      <c r="AK687" s="18"/>
      <c r="AL687" s="18"/>
      <c r="AM687" s="18"/>
      <c r="AN687" s="18"/>
      <c r="AO687" s="18"/>
      <c r="AP687" s="18"/>
      <c r="AQ687" s="18"/>
      <c r="AR687" s="2" t="str">
        <f>CONCATENATE($AH$1,IF(AND(AL687&lt;&gt;""),CONCATENATE("http://restauranttory.com/products/",B687,"/",AL687,".pdf"),""))</f>
        <v/>
      </c>
      <c r="AS687" s="2" t="str">
        <f>CONCATENATE($AH$1,IF(AND(AN687&lt;&gt;""),CONCATENATE("http://restauranttory.com/products/",B687,"/",AN687,".pdf"),""))</f>
        <v/>
      </c>
      <c r="AT687" s="2" t="str">
        <f>CONCATENATE($AH$1,IF(AND(AP687&lt;&gt;""),CONCATENATE("http://restauranttory.com/products/",B687,"/",AP687,".pdf"),""))</f>
        <v/>
      </c>
      <c r="AU687" s="18"/>
      <c r="BA687" s="18"/>
    </row>
    <row r="688" spans="1:53" ht="15" customHeight="1" thickBot="1" x14ac:dyDescent="0.3">
      <c r="A688" s="18"/>
      <c r="B688" s="18"/>
      <c r="C688" s="18"/>
      <c r="D688" s="18"/>
      <c r="E688" s="18"/>
      <c r="F688" s="18"/>
      <c r="G688" s="18"/>
      <c r="H688" s="2" t="str">
        <f t="shared" si="16"/>
        <v>&lt;check&gt;&lt;br&gt;&lt;check&gt;&lt;br&gt;&lt;check&gt;&lt;br&gt;</v>
      </c>
      <c r="I688" s="18"/>
      <c r="K688" s="18"/>
      <c r="L688" s="18"/>
      <c r="M688" s="18"/>
      <c r="N688" s="18"/>
      <c r="O688" s="18"/>
      <c r="P688" s="18"/>
      <c r="Q688" s="18"/>
      <c r="R688" s="18"/>
      <c r="S688" s="20" t="str">
        <f>CONCATENATE($J$1,IF(AND(I688&lt;&gt;"",$I$1&lt;&gt;""),CONCATENATE($I$1,I688,$J$2),""))</f>
        <v/>
      </c>
      <c r="T688" s="2" t="str">
        <f>CONCATENATE($J$1,IF(AND(K688&lt;&gt;"",$K$1&lt;&gt;""),CONCATENATE($K$1,K688,$J$2),""))</f>
        <v/>
      </c>
      <c r="U688" s="2" t="str">
        <f>CONCATENATE($J$1,IF(AND(L688&lt;&gt;"",$L$1&lt;&gt;""),CONCATENATE($L$1,L688,$J$2),""))</f>
        <v/>
      </c>
      <c r="V688" s="2" t="str">
        <f>CONCATENATE($J$1,IF(AND(M688&lt;&gt;"",$M$1&lt;&gt;""),CONCATENATE($M$1,M688,$J$2),""))</f>
        <v/>
      </c>
      <c r="W688" s="2" t="str">
        <f>CONCATENATE($J$1,IF(AND(N688&lt;&gt;"",$N$1&lt;&gt;""),CONCATENATE($N$1,N688,$J$2),""))</f>
        <v/>
      </c>
      <c r="X688" s="2" t="str">
        <f>CONCATENATE($J$1,IF(AND(O688&lt;&gt;"",$O$1&lt;&gt;""),CONCATENATE($O$1,O688,$J$2),""))</f>
        <v/>
      </c>
      <c r="Y688" s="2" t="str">
        <f>CONCATENATE($J$1,IF(AND(P688&lt;&gt;"",$P$1&lt;&gt;""),CONCATENATE($P$1,P688,$J$2),""))</f>
        <v/>
      </c>
      <c r="Z688" s="2" t="str">
        <f>CONCATENATE($J$1,IF(AND(Q688&lt;&gt;"",$Q$1&lt;&gt;""),CONCATENATE($Q$1,Q688,$J$2),""))</f>
        <v/>
      </c>
      <c r="AA688" s="2" t="str">
        <f>CONCATENATE($J$1,IF(AND(R688&lt;&gt;"",$R$1&lt;&gt;""),CONCATENATE($R$1,R688,$J$2),""))</f>
        <v/>
      </c>
      <c r="AB688" s="2" t="str">
        <f t="shared" si="15"/>
        <v/>
      </c>
      <c r="AC688" s="18"/>
      <c r="AD688" s="18"/>
      <c r="AE688" s="18"/>
      <c r="AF688" s="18"/>
      <c r="AG688" s="18"/>
      <c r="AH688" s="2" t="str">
        <f>CONCATENATE($AH$1,IF(AND(AE688&lt;&gt;""),CONCATENATE("http://restauranttory.com/products/",B688,"/",AE688,".jpg"),""))</f>
        <v/>
      </c>
      <c r="AI688" s="2" t="str">
        <f>CONCATENATE($AH$1,IF(AND(AF688&lt;&gt;""),CONCATENATE("http://restauranttory.com/products/",B688,"/",AF688,".jpg"),""))</f>
        <v/>
      </c>
      <c r="AJ688" s="2" t="str">
        <f>CONCATENATE($AH$1,IF(AND(AG688&lt;&gt;""),CONCATENATE("http://restauranttory.com/products/",B688,"/",AG688,".jpg"),""))</f>
        <v/>
      </c>
      <c r="AK688" s="18"/>
      <c r="AL688" s="18"/>
      <c r="AM688" s="18"/>
      <c r="AN688" s="18"/>
      <c r="AO688" s="18"/>
      <c r="AP688" s="18"/>
      <c r="AQ688" s="18"/>
      <c r="AR688" s="2" t="str">
        <f>CONCATENATE($AH$1,IF(AND(AL688&lt;&gt;""),CONCATENATE("http://restauranttory.com/products/",B688,"/",AL688,".pdf"),""))</f>
        <v/>
      </c>
      <c r="AS688" s="2" t="str">
        <f>CONCATENATE($AH$1,IF(AND(AN688&lt;&gt;""),CONCATENATE("http://restauranttory.com/products/",B688,"/",AN688,".pdf"),""))</f>
        <v/>
      </c>
      <c r="AT688" s="2" t="str">
        <f>CONCATENATE($AH$1,IF(AND(AP688&lt;&gt;""),CONCATENATE("http://restauranttory.com/products/",B688,"/",AP688,".pdf"),""))</f>
        <v/>
      </c>
      <c r="AU688" s="18"/>
      <c r="BA688" s="18"/>
    </row>
    <row r="689" spans="1:53" ht="15" customHeight="1" thickBot="1" x14ac:dyDescent="0.3">
      <c r="A689" s="18"/>
      <c r="B689" s="18"/>
      <c r="C689" s="18"/>
      <c r="D689" s="18"/>
      <c r="E689" s="18"/>
      <c r="F689" s="18"/>
      <c r="G689" s="18"/>
      <c r="H689" s="2" t="str">
        <f t="shared" si="16"/>
        <v>&lt;check&gt;&lt;br&gt;&lt;check&gt;&lt;br&gt;&lt;check&gt;&lt;br&gt;</v>
      </c>
      <c r="I689" s="18"/>
      <c r="K689" s="18"/>
      <c r="L689" s="18"/>
      <c r="M689" s="18"/>
      <c r="N689" s="18"/>
      <c r="O689" s="18"/>
      <c r="P689" s="18"/>
      <c r="Q689" s="18"/>
      <c r="R689" s="18"/>
      <c r="S689" s="20" t="str">
        <f>CONCATENATE($J$1,IF(AND(I689&lt;&gt;"",$I$1&lt;&gt;""),CONCATENATE($I$1,I689,$J$2),""))</f>
        <v/>
      </c>
      <c r="T689" s="2" t="str">
        <f>CONCATENATE($J$1,IF(AND(K689&lt;&gt;"",$K$1&lt;&gt;""),CONCATENATE($K$1,K689,$J$2),""))</f>
        <v/>
      </c>
      <c r="U689" s="2" t="str">
        <f>CONCATENATE($J$1,IF(AND(L689&lt;&gt;"",$L$1&lt;&gt;""),CONCATENATE($L$1,L689,$J$2),""))</f>
        <v/>
      </c>
      <c r="V689" s="2" t="str">
        <f>CONCATENATE($J$1,IF(AND(M689&lt;&gt;"",$M$1&lt;&gt;""),CONCATENATE($M$1,M689,$J$2),""))</f>
        <v/>
      </c>
      <c r="W689" s="2" t="str">
        <f>CONCATENATE($J$1,IF(AND(N689&lt;&gt;"",$N$1&lt;&gt;""),CONCATENATE($N$1,N689,$J$2),""))</f>
        <v/>
      </c>
      <c r="X689" s="2" t="str">
        <f>CONCATENATE($J$1,IF(AND(O689&lt;&gt;"",$O$1&lt;&gt;""),CONCATENATE($O$1,O689,$J$2),""))</f>
        <v/>
      </c>
      <c r="Y689" s="2" t="str">
        <f>CONCATENATE($J$1,IF(AND(P689&lt;&gt;"",$P$1&lt;&gt;""),CONCATENATE($P$1,P689,$J$2),""))</f>
        <v/>
      </c>
      <c r="Z689" s="2" t="str">
        <f>CONCATENATE($J$1,IF(AND(Q689&lt;&gt;"",$Q$1&lt;&gt;""),CONCATENATE($Q$1,Q689,$J$2),""))</f>
        <v/>
      </c>
      <c r="AA689" s="2" t="str">
        <f>CONCATENATE($J$1,IF(AND(R689&lt;&gt;"",$R$1&lt;&gt;""),CONCATENATE($R$1,R689,$J$2),""))</f>
        <v/>
      </c>
      <c r="AB689" s="2" t="str">
        <f t="shared" si="15"/>
        <v/>
      </c>
      <c r="AC689" s="18"/>
      <c r="AD689" s="18"/>
      <c r="AE689" s="18"/>
      <c r="AF689" s="18"/>
      <c r="AG689" s="18"/>
      <c r="AH689" s="2" t="str">
        <f>CONCATENATE($AH$1,IF(AND(AE689&lt;&gt;""),CONCATENATE("http://restauranttory.com/products/",B689,"/",AE689,".jpg"),""))</f>
        <v/>
      </c>
      <c r="AI689" s="2" t="str">
        <f>CONCATENATE($AH$1,IF(AND(AF689&lt;&gt;""),CONCATENATE("http://restauranttory.com/products/",B689,"/",AF689,".jpg"),""))</f>
        <v/>
      </c>
      <c r="AJ689" s="2" t="str">
        <f>CONCATENATE($AH$1,IF(AND(AG689&lt;&gt;""),CONCATENATE("http://restauranttory.com/products/",B689,"/",AG689,".jpg"),""))</f>
        <v/>
      </c>
      <c r="AK689" s="18"/>
      <c r="AL689" s="18"/>
      <c r="AM689" s="18"/>
      <c r="AN689" s="18"/>
      <c r="AO689" s="18"/>
      <c r="AP689" s="18"/>
      <c r="AQ689" s="18"/>
      <c r="AR689" s="2" t="str">
        <f>CONCATENATE($AH$1,IF(AND(AL689&lt;&gt;""),CONCATENATE("http://restauranttory.com/products/",B689,"/",AL689,".pdf"),""))</f>
        <v/>
      </c>
      <c r="AS689" s="2" t="str">
        <f>CONCATENATE($AH$1,IF(AND(AN689&lt;&gt;""),CONCATENATE("http://restauranttory.com/products/",B689,"/",AN689,".pdf"),""))</f>
        <v/>
      </c>
      <c r="AT689" s="2" t="str">
        <f>CONCATENATE($AH$1,IF(AND(AP689&lt;&gt;""),CONCATENATE("http://restauranttory.com/products/",B689,"/",AP689,".pdf"),""))</f>
        <v/>
      </c>
      <c r="AU689" s="18"/>
      <c r="BA689" s="18"/>
    </row>
    <row r="690" spans="1:53" ht="15" customHeight="1" thickBot="1" x14ac:dyDescent="0.3">
      <c r="A690" s="18"/>
      <c r="B690" s="18"/>
      <c r="C690" s="18"/>
      <c r="D690" s="18"/>
      <c r="E690" s="18"/>
      <c r="F690" s="18"/>
      <c r="G690" s="18"/>
      <c r="H690" s="2" t="str">
        <f t="shared" si="16"/>
        <v>&lt;check&gt;&lt;br&gt;&lt;check&gt;&lt;br&gt;&lt;check&gt;&lt;br&gt;</v>
      </c>
      <c r="I690" s="18"/>
      <c r="K690" s="18"/>
      <c r="L690" s="18"/>
      <c r="M690" s="18"/>
      <c r="N690" s="18"/>
      <c r="O690" s="18"/>
      <c r="P690" s="18"/>
      <c r="Q690" s="18"/>
      <c r="R690" s="18"/>
      <c r="S690" s="20" t="str">
        <f>CONCATENATE($J$1,IF(AND(I690&lt;&gt;"",$I$1&lt;&gt;""),CONCATENATE($I$1,I690,$J$2),""))</f>
        <v/>
      </c>
      <c r="T690" s="2" t="str">
        <f>CONCATENATE($J$1,IF(AND(K690&lt;&gt;"",$K$1&lt;&gt;""),CONCATENATE($K$1,K690,$J$2),""))</f>
        <v/>
      </c>
      <c r="U690" s="2" t="str">
        <f>CONCATENATE($J$1,IF(AND(L690&lt;&gt;"",$L$1&lt;&gt;""),CONCATENATE($L$1,L690,$J$2),""))</f>
        <v/>
      </c>
      <c r="V690" s="2" t="str">
        <f>CONCATENATE($J$1,IF(AND(M690&lt;&gt;"",$M$1&lt;&gt;""),CONCATENATE($M$1,M690,$J$2),""))</f>
        <v/>
      </c>
      <c r="W690" s="2" t="str">
        <f>CONCATENATE($J$1,IF(AND(N690&lt;&gt;"",$N$1&lt;&gt;""),CONCATENATE($N$1,N690,$J$2),""))</f>
        <v/>
      </c>
      <c r="X690" s="2" t="str">
        <f>CONCATENATE($J$1,IF(AND(O690&lt;&gt;"",$O$1&lt;&gt;""),CONCATENATE($O$1,O690,$J$2),""))</f>
        <v/>
      </c>
      <c r="Y690" s="2" t="str">
        <f>CONCATENATE($J$1,IF(AND(P690&lt;&gt;"",$P$1&lt;&gt;""),CONCATENATE($P$1,P690,$J$2),""))</f>
        <v/>
      </c>
      <c r="Z690" s="2" t="str">
        <f>CONCATENATE($J$1,IF(AND(Q690&lt;&gt;"",$Q$1&lt;&gt;""),CONCATENATE($Q$1,Q690,$J$2),""))</f>
        <v/>
      </c>
      <c r="AA690" s="2" t="str">
        <f>CONCATENATE($J$1,IF(AND(R690&lt;&gt;"",$R$1&lt;&gt;""),CONCATENATE($R$1,R690,$J$2),""))</f>
        <v/>
      </c>
      <c r="AB690" s="2" t="str">
        <f t="shared" si="15"/>
        <v/>
      </c>
      <c r="AC690" s="18"/>
      <c r="AD690" s="18"/>
      <c r="AE690" s="18"/>
      <c r="AF690" s="18"/>
      <c r="AG690" s="18"/>
      <c r="AH690" s="2" t="str">
        <f>CONCATENATE($AH$1,IF(AND(AE690&lt;&gt;""),CONCATENATE("http://restauranttory.com/products/",B690,"/",AE690,".jpg"),""))</f>
        <v/>
      </c>
      <c r="AI690" s="2" t="str">
        <f>CONCATENATE($AH$1,IF(AND(AF690&lt;&gt;""),CONCATENATE("http://restauranttory.com/products/",B690,"/",AF690,".jpg"),""))</f>
        <v/>
      </c>
      <c r="AJ690" s="2" t="str">
        <f>CONCATENATE($AH$1,IF(AND(AG690&lt;&gt;""),CONCATENATE("http://restauranttory.com/products/",B690,"/",AG690,".jpg"),""))</f>
        <v/>
      </c>
      <c r="AK690" s="18"/>
      <c r="AL690" s="18"/>
      <c r="AM690" s="18"/>
      <c r="AN690" s="18"/>
      <c r="AO690" s="18"/>
      <c r="AP690" s="18"/>
      <c r="AQ690" s="18"/>
      <c r="AR690" s="2" t="str">
        <f>CONCATENATE($AH$1,IF(AND(AL690&lt;&gt;""),CONCATENATE("http://restauranttory.com/products/",B690,"/",AL690,".pdf"),""))</f>
        <v/>
      </c>
      <c r="AS690" s="2" t="str">
        <f>CONCATENATE($AH$1,IF(AND(AN690&lt;&gt;""),CONCATENATE("http://restauranttory.com/products/",B690,"/",AN690,".pdf"),""))</f>
        <v/>
      </c>
      <c r="AT690" s="2" t="str">
        <f>CONCATENATE($AH$1,IF(AND(AP690&lt;&gt;""),CONCATENATE("http://restauranttory.com/products/",B690,"/",AP690,".pdf"),""))</f>
        <v/>
      </c>
      <c r="AU690" s="18"/>
      <c r="BA690" s="18"/>
    </row>
    <row r="691" spans="1:53" ht="15" customHeight="1" thickBot="1" x14ac:dyDescent="0.3">
      <c r="A691" s="18"/>
      <c r="B691" s="18"/>
      <c r="C691" s="18"/>
      <c r="D691" s="18"/>
      <c r="E691" s="18"/>
      <c r="F691" s="18"/>
      <c r="G691" s="18"/>
      <c r="H691" s="2" t="str">
        <f t="shared" si="16"/>
        <v>&lt;check&gt;&lt;br&gt;&lt;check&gt;&lt;br&gt;&lt;check&gt;&lt;br&gt;</v>
      </c>
      <c r="I691" s="18"/>
      <c r="K691" s="18"/>
      <c r="L691" s="18"/>
      <c r="M691" s="18"/>
      <c r="N691" s="18"/>
      <c r="O691" s="18"/>
      <c r="P691" s="18"/>
      <c r="Q691" s="18"/>
      <c r="R691" s="18"/>
      <c r="S691" s="20" t="str">
        <f>CONCATENATE($J$1,IF(AND(I691&lt;&gt;"",$I$1&lt;&gt;""),CONCATENATE($I$1,I691,$J$2),""))</f>
        <v/>
      </c>
      <c r="T691" s="2" t="str">
        <f>CONCATENATE($J$1,IF(AND(K691&lt;&gt;"",$K$1&lt;&gt;""),CONCATENATE($K$1,K691,$J$2),""))</f>
        <v/>
      </c>
      <c r="U691" s="2" t="str">
        <f>CONCATENATE($J$1,IF(AND(L691&lt;&gt;"",$L$1&lt;&gt;""),CONCATENATE($L$1,L691,$J$2),""))</f>
        <v/>
      </c>
      <c r="V691" s="2" t="str">
        <f>CONCATENATE($J$1,IF(AND(M691&lt;&gt;"",$M$1&lt;&gt;""),CONCATENATE($M$1,M691,$J$2),""))</f>
        <v/>
      </c>
      <c r="W691" s="2" t="str">
        <f>CONCATENATE($J$1,IF(AND(N691&lt;&gt;"",$N$1&lt;&gt;""),CONCATENATE($N$1,N691,$J$2),""))</f>
        <v/>
      </c>
      <c r="X691" s="2" t="str">
        <f>CONCATENATE($J$1,IF(AND(O691&lt;&gt;"",$O$1&lt;&gt;""),CONCATENATE($O$1,O691,$J$2),""))</f>
        <v/>
      </c>
      <c r="Y691" s="2" t="str">
        <f>CONCATENATE($J$1,IF(AND(P691&lt;&gt;"",$P$1&lt;&gt;""),CONCATENATE($P$1,P691,$J$2),""))</f>
        <v/>
      </c>
      <c r="Z691" s="2" t="str">
        <f>CONCATENATE($J$1,IF(AND(Q691&lt;&gt;"",$Q$1&lt;&gt;""),CONCATENATE($Q$1,Q691,$J$2),""))</f>
        <v/>
      </c>
      <c r="AA691" s="2" t="str">
        <f>CONCATENATE($J$1,IF(AND(R691&lt;&gt;"",$R$1&lt;&gt;""),CONCATENATE($R$1,R691,$J$2),""))</f>
        <v/>
      </c>
      <c r="AB691" s="2" t="str">
        <f t="shared" si="15"/>
        <v/>
      </c>
      <c r="AC691" s="18"/>
      <c r="AD691" s="18"/>
      <c r="AE691" s="18"/>
      <c r="AF691" s="18"/>
      <c r="AG691" s="18"/>
      <c r="AH691" s="2" t="str">
        <f>CONCATENATE($AH$1,IF(AND(AE691&lt;&gt;""),CONCATENATE("http://restauranttory.com/products/",B691,"/",AE691,".jpg"),""))</f>
        <v/>
      </c>
      <c r="AI691" s="2" t="str">
        <f>CONCATENATE($AH$1,IF(AND(AF691&lt;&gt;""),CONCATENATE("http://restauranttory.com/products/",B691,"/",AF691,".jpg"),""))</f>
        <v/>
      </c>
      <c r="AJ691" s="2" t="str">
        <f>CONCATENATE($AH$1,IF(AND(AG691&lt;&gt;""),CONCATENATE("http://restauranttory.com/products/",B691,"/",AG691,".jpg"),""))</f>
        <v/>
      </c>
      <c r="AK691" s="18"/>
      <c r="AL691" s="18"/>
      <c r="AM691" s="18"/>
      <c r="AN691" s="18"/>
      <c r="AO691" s="18"/>
      <c r="AP691" s="18"/>
      <c r="AQ691" s="18"/>
      <c r="AR691" s="2" t="str">
        <f>CONCATENATE($AH$1,IF(AND(AL691&lt;&gt;""),CONCATENATE("http://restauranttory.com/products/",B691,"/",AL691,".pdf"),""))</f>
        <v/>
      </c>
      <c r="AS691" s="2" t="str">
        <f>CONCATENATE($AH$1,IF(AND(AN691&lt;&gt;""),CONCATENATE("http://restauranttory.com/products/",B691,"/",AN691,".pdf"),""))</f>
        <v/>
      </c>
      <c r="AT691" s="2" t="str">
        <f>CONCATENATE($AH$1,IF(AND(AP691&lt;&gt;""),CONCATENATE("http://restauranttory.com/products/",B691,"/",AP691,".pdf"),""))</f>
        <v/>
      </c>
      <c r="AU691" s="18"/>
      <c r="BA691" s="18"/>
    </row>
    <row r="692" spans="1:53" ht="15" customHeight="1" thickBot="1" x14ac:dyDescent="0.3">
      <c r="A692" s="18"/>
      <c r="B692" s="18"/>
      <c r="C692" s="18"/>
      <c r="D692" s="18"/>
      <c r="E692" s="18"/>
      <c r="F692" s="18"/>
      <c r="G692" s="18"/>
      <c r="H692" s="2" t="str">
        <f t="shared" si="16"/>
        <v>&lt;check&gt;&lt;br&gt;&lt;check&gt;&lt;br&gt;&lt;check&gt;&lt;br&gt;</v>
      </c>
      <c r="I692" s="18"/>
      <c r="K692" s="18"/>
      <c r="L692" s="18"/>
      <c r="M692" s="18"/>
      <c r="N692" s="18"/>
      <c r="O692" s="18"/>
      <c r="P692" s="18"/>
      <c r="Q692" s="18"/>
      <c r="R692" s="18"/>
      <c r="S692" s="20" t="str">
        <f>CONCATENATE($J$1,IF(AND(I692&lt;&gt;"",$I$1&lt;&gt;""),CONCATENATE($I$1,I692,$J$2),""))</f>
        <v/>
      </c>
      <c r="T692" s="2" t="str">
        <f>CONCATENATE($J$1,IF(AND(K692&lt;&gt;"",$K$1&lt;&gt;""),CONCATENATE($K$1,K692,$J$2),""))</f>
        <v/>
      </c>
      <c r="U692" s="2" t="str">
        <f>CONCATENATE($J$1,IF(AND(L692&lt;&gt;"",$L$1&lt;&gt;""),CONCATENATE($L$1,L692,$J$2),""))</f>
        <v/>
      </c>
      <c r="V692" s="2" t="str">
        <f>CONCATENATE($J$1,IF(AND(M692&lt;&gt;"",$M$1&lt;&gt;""),CONCATENATE($M$1,M692,$J$2),""))</f>
        <v/>
      </c>
      <c r="W692" s="2" t="str">
        <f>CONCATENATE($J$1,IF(AND(N692&lt;&gt;"",$N$1&lt;&gt;""),CONCATENATE($N$1,N692,$J$2),""))</f>
        <v/>
      </c>
      <c r="X692" s="2" t="str">
        <f>CONCATENATE($J$1,IF(AND(O692&lt;&gt;"",$O$1&lt;&gt;""),CONCATENATE($O$1,O692,$J$2),""))</f>
        <v/>
      </c>
      <c r="Y692" s="2" t="str">
        <f>CONCATENATE($J$1,IF(AND(P692&lt;&gt;"",$P$1&lt;&gt;""),CONCATENATE($P$1,P692,$J$2),""))</f>
        <v/>
      </c>
      <c r="Z692" s="2" t="str">
        <f>CONCATENATE($J$1,IF(AND(Q692&lt;&gt;"",$Q$1&lt;&gt;""),CONCATENATE($Q$1,Q692,$J$2),""))</f>
        <v/>
      </c>
      <c r="AA692" s="2" t="str">
        <f>CONCATENATE($J$1,IF(AND(R692&lt;&gt;"",$R$1&lt;&gt;""),CONCATENATE($R$1,R692,$J$2),""))</f>
        <v/>
      </c>
      <c r="AB692" s="2" t="str">
        <f t="shared" si="15"/>
        <v/>
      </c>
      <c r="AC692" s="18"/>
      <c r="AD692" s="18"/>
      <c r="AE692" s="18"/>
      <c r="AF692" s="18"/>
      <c r="AG692" s="18"/>
      <c r="AH692" s="2" t="str">
        <f>CONCATENATE($AH$1,IF(AND(AE692&lt;&gt;""),CONCATENATE("http://restauranttory.com/products/",B692,"/",AE692,".jpg"),""))</f>
        <v/>
      </c>
      <c r="AI692" s="2" t="str">
        <f>CONCATENATE($AH$1,IF(AND(AF692&lt;&gt;""),CONCATENATE("http://restauranttory.com/products/",B692,"/",AF692,".jpg"),""))</f>
        <v/>
      </c>
      <c r="AJ692" s="2" t="str">
        <f>CONCATENATE($AH$1,IF(AND(AG692&lt;&gt;""),CONCATENATE("http://restauranttory.com/products/",B692,"/",AG692,".jpg"),""))</f>
        <v/>
      </c>
      <c r="AK692" s="18"/>
      <c r="AL692" s="18"/>
      <c r="AM692" s="18"/>
      <c r="AN692" s="18"/>
      <c r="AO692" s="18"/>
      <c r="AP692" s="18"/>
      <c r="AQ692" s="18"/>
      <c r="AR692" s="2" t="str">
        <f>CONCATENATE($AH$1,IF(AND(AL692&lt;&gt;""),CONCATENATE("http://restauranttory.com/products/",B692,"/",AL692,".pdf"),""))</f>
        <v/>
      </c>
      <c r="AS692" s="2" t="str">
        <f>CONCATENATE($AH$1,IF(AND(AN692&lt;&gt;""),CONCATENATE("http://restauranttory.com/products/",B692,"/",AN692,".pdf"),""))</f>
        <v/>
      </c>
      <c r="AT692" s="2" t="str">
        <f>CONCATENATE($AH$1,IF(AND(AP692&lt;&gt;""),CONCATENATE("http://restauranttory.com/products/",B692,"/",AP692,".pdf"),""))</f>
        <v/>
      </c>
      <c r="AU692" s="18"/>
      <c r="BA692" s="18"/>
    </row>
    <row r="693" spans="1:53" ht="15" customHeight="1" thickBot="1" x14ac:dyDescent="0.3">
      <c r="A693" s="18"/>
      <c r="B693" s="18"/>
      <c r="C693" s="18"/>
      <c r="D693" s="18"/>
      <c r="E693" s="18"/>
      <c r="F693" s="18"/>
      <c r="G693" s="18"/>
      <c r="H693" s="2" t="str">
        <f t="shared" si="16"/>
        <v>&lt;check&gt;&lt;br&gt;&lt;check&gt;&lt;br&gt;&lt;check&gt;&lt;br&gt;</v>
      </c>
      <c r="I693" s="18"/>
      <c r="K693" s="18"/>
      <c r="L693" s="18"/>
      <c r="M693" s="18"/>
      <c r="N693" s="18"/>
      <c r="O693" s="18"/>
      <c r="P693" s="18"/>
      <c r="Q693" s="18"/>
      <c r="R693" s="18"/>
      <c r="S693" s="20" t="str">
        <f>CONCATENATE($J$1,IF(AND(I693&lt;&gt;"",$I$1&lt;&gt;""),CONCATENATE($I$1,I693,$J$2),""))</f>
        <v/>
      </c>
      <c r="T693" s="2" t="str">
        <f>CONCATENATE($J$1,IF(AND(K693&lt;&gt;"",$K$1&lt;&gt;""),CONCATENATE($K$1,K693,$J$2),""))</f>
        <v/>
      </c>
      <c r="U693" s="2" t="str">
        <f>CONCATENATE($J$1,IF(AND(L693&lt;&gt;"",$L$1&lt;&gt;""),CONCATENATE($L$1,L693,$J$2),""))</f>
        <v/>
      </c>
      <c r="V693" s="2" t="str">
        <f>CONCATENATE($J$1,IF(AND(M693&lt;&gt;"",$M$1&lt;&gt;""),CONCATENATE($M$1,M693,$J$2),""))</f>
        <v/>
      </c>
      <c r="W693" s="2" t="str">
        <f>CONCATENATE($J$1,IF(AND(N693&lt;&gt;"",$N$1&lt;&gt;""),CONCATENATE($N$1,N693,$J$2),""))</f>
        <v/>
      </c>
      <c r="X693" s="2" t="str">
        <f>CONCATENATE($J$1,IF(AND(O693&lt;&gt;"",$O$1&lt;&gt;""),CONCATENATE($O$1,O693,$J$2),""))</f>
        <v/>
      </c>
      <c r="Y693" s="2" t="str">
        <f>CONCATENATE($J$1,IF(AND(P693&lt;&gt;"",$P$1&lt;&gt;""),CONCATENATE($P$1,P693,$J$2),""))</f>
        <v/>
      </c>
      <c r="Z693" s="2" t="str">
        <f>CONCATENATE($J$1,IF(AND(Q693&lt;&gt;"",$Q$1&lt;&gt;""),CONCATENATE($Q$1,Q693,$J$2),""))</f>
        <v/>
      </c>
      <c r="AA693" s="2" t="str">
        <f>CONCATENATE($J$1,IF(AND(R693&lt;&gt;"",$R$1&lt;&gt;""),CONCATENATE($R$1,R693,$J$2),""))</f>
        <v/>
      </c>
      <c r="AB693" s="2" t="str">
        <f t="shared" si="15"/>
        <v/>
      </c>
      <c r="AC693" s="18"/>
      <c r="AD693" s="18"/>
      <c r="AE693" s="18"/>
      <c r="AF693" s="18"/>
      <c r="AG693" s="18"/>
      <c r="AH693" s="2" t="str">
        <f>CONCATENATE($AH$1,IF(AND(AE693&lt;&gt;""),CONCATENATE("http://restauranttory.com/products/",B693,"/",AE693,".jpg"),""))</f>
        <v/>
      </c>
      <c r="AI693" s="2" t="str">
        <f>CONCATENATE($AH$1,IF(AND(AF693&lt;&gt;""),CONCATENATE("http://restauranttory.com/products/",B693,"/",AF693,".jpg"),""))</f>
        <v/>
      </c>
      <c r="AJ693" s="2" t="str">
        <f>CONCATENATE($AH$1,IF(AND(AG693&lt;&gt;""),CONCATENATE("http://restauranttory.com/products/",B693,"/",AG693,".jpg"),""))</f>
        <v/>
      </c>
      <c r="AK693" s="18"/>
      <c r="AL693" s="18"/>
      <c r="AM693" s="18"/>
      <c r="AN693" s="18"/>
      <c r="AO693" s="18"/>
      <c r="AP693" s="18"/>
      <c r="AQ693" s="18"/>
      <c r="AR693" s="2" t="str">
        <f>CONCATENATE($AH$1,IF(AND(AL693&lt;&gt;""),CONCATENATE("http://restauranttory.com/products/",B693,"/",AL693,".pdf"),""))</f>
        <v/>
      </c>
      <c r="AS693" s="2" t="str">
        <f>CONCATENATE($AH$1,IF(AND(AN693&lt;&gt;""),CONCATENATE("http://restauranttory.com/products/",B693,"/",AN693,".pdf"),""))</f>
        <v/>
      </c>
      <c r="AT693" s="2" t="str">
        <f>CONCATENATE($AH$1,IF(AND(AP693&lt;&gt;""),CONCATENATE("http://restauranttory.com/products/",B693,"/",AP693,".pdf"),""))</f>
        <v/>
      </c>
      <c r="AU693" s="18"/>
      <c r="BA693" s="18"/>
    </row>
    <row r="694" spans="1:53" ht="15" customHeight="1" thickBot="1" x14ac:dyDescent="0.3">
      <c r="A694" s="18"/>
      <c r="B694" s="18"/>
      <c r="C694" s="18"/>
      <c r="D694" s="18"/>
      <c r="E694" s="18"/>
      <c r="F694" s="18"/>
      <c r="G694" s="18"/>
      <c r="H694" s="2" t="str">
        <f t="shared" si="16"/>
        <v>&lt;check&gt;&lt;br&gt;&lt;check&gt;&lt;br&gt;&lt;check&gt;&lt;br&gt;</v>
      </c>
      <c r="I694" s="18"/>
      <c r="K694" s="18"/>
      <c r="L694" s="18"/>
      <c r="M694" s="18"/>
      <c r="N694" s="18"/>
      <c r="O694" s="18"/>
      <c r="P694" s="18"/>
      <c r="Q694" s="18"/>
      <c r="R694" s="18"/>
      <c r="S694" s="20" t="str">
        <f>CONCATENATE($J$1,IF(AND(I694&lt;&gt;"",$I$1&lt;&gt;""),CONCATENATE($I$1,I694,$J$2),""))</f>
        <v/>
      </c>
      <c r="T694" s="2" t="str">
        <f>CONCATENATE($J$1,IF(AND(K694&lt;&gt;"",$K$1&lt;&gt;""),CONCATENATE($K$1,K694,$J$2),""))</f>
        <v/>
      </c>
      <c r="U694" s="2" t="str">
        <f>CONCATENATE($J$1,IF(AND(L694&lt;&gt;"",$L$1&lt;&gt;""),CONCATENATE($L$1,L694,$J$2),""))</f>
        <v/>
      </c>
      <c r="V694" s="2" t="str">
        <f>CONCATENATE($J$1,IF(AND(M694&lt;&gt;"",$M$1&lt;&gt;""),CONCATENATE($M$1,M694,$J$2),""))</f>
        <v/>
      </c>
      <c r="W694" s="2" t="str">
        <f>CONCATENATE($J$1,IF(AND(N694&lt;&gt;"",$N$1&lt;&gt;""),CONCATENATE($N$1,N694,$J$2),""))</f>
        <v/>
      </c>
      <c r="X694" s="2" t="str">
        <f>CONCATENATE($J$1,IF(AND(O694&lt;&gt;"",$O$1&lt;&gt;""),CONCATENATE($O$1,O694,$J$2),""))</f>
        <v/>
      </c>
      <c r="Y694" s="2" t="str">
        <f>CONCATENATE($J$1,IF(AND(P694&lt;&gt;"",$P$1&lt;&gt;""),CONCATENATE($P$1,P694,$J$2),""))</f>
        <v/>
      </c>
      <c r="Z694" s="2" t="str">
        <f>CONCATENATE($J$1,IF(AND(Q694&lt;&gt;"",$Q$1&lt;&gt;""),CONCATENATE($Q$1,Q694,$J$2),""))</f>
        <v/>
      </c>
      <c r="AA694" s="2" t="str">
        <f>CONCATENATE($J$1,IF(AND(R694&lt;&gt;"",$R$1&lt;&gt;""),CONCATENATE($R$1,R694,$J$2),""))</f>
        <v/>
      </c>
      <c r="AB694" s="2" t="str">
        <f t="shared" si="15"/>
        <v/>
      </c>
      <c r="AC694" s="18"/>
      <c r="AD694" s="18"/>
      <c r="AE694" s="18"/>
      <c r="AF694" s="18"/>
      <c r="AG694" s="18"/>
      <c r="AH694" s="2" t="str">
        <f>CONCATENATE($AH$1,IF(AND(AE694&lt;&gt;""),CONCATENATE("http://restauranttory.com/products/",B694,"/",AE694,".jpg"),""))</f>
        <v/>
      </c>
      <c r="AI694" s="2" t="str">
        <f>CONCATENATE($AH$1,IF(AND(AF694&lt;&gt;""),CONCATENATE("http://restauranttory.com/products/",B694,"/",AF694,".jpg"),""))</f>
        <v/>
      </c>
      <c r="AJ694" s="2" t="str">
        <f>CONCATENATE($AH$1,IF(AND(AG694&lt;&gt;""),CONCATENATE("http://restauranttory.com/products/",B694,"/",AG694,".jpg"),""))</f>
        <v/>
      </c>
      <c r="AK694" s="18"/>
      <c r="AL694" s="18"/>
      <c r="AM694" s="18"/>
      <c r="AN694" s="18"/>
      <c r="AO694" s="18"/>
      <c r="AP694" s="18"/>
      <c r="AQ694" s="18"/>
      <c r="AR694" s="2" t="str">
        <f>CONCATENATE($AH$1,IF(AND(AL694&lt;&gt;""),CONCATENATE("http://restauranttory.com/products/",B694,"/",AL694,".pdf"),""))</f>
        <v/>
      </c>
      <c r="AS694" s="2" t="str">
        <f>CONCATENATE($AH$1,IF(AND(AN694&lt;&gt;""),CONCATENATE("http://restauranttory.com/products/",B694,"/",AN694,".pdf"),""))</f>
        <v/>
      </c>
      <c r="AT694" s="2" t="str">
        <f>CONCATENATE($AH$1,IF(AND(AP694&lt;&gt;""),CONCATENATE("http://restauranttory.com/products/",B694,"/",AP694,".pdf"),""))</f>
        <v/>
      </c>
      <c r="AU694" s="18"/>
      <c r="BA694" s="18"/>
    </row>
    <row r="695" spans="1:53" ht="15" customHeight="1" thickBot="1" x14ac:dyDescent="0.3">
      <c r="A695" s="18"/>
      <c r="B695" s="18"/>
      <c r="C695" s="18"/>
      <c r="D695" s="18"/>
      <c r="E695" s="18"/>
      <c r="F695" s="18"/>
      <c r="G695" s="18"/>
      <c r="H695" s="2" t="str">
        <f t="shared" si="16"/>
        <v>&lt;check&gt;&lt;br&gt;&lt;check&gt;&lt;br&gt;&lt;check&gt;&lt;br&gt;</v>
      </c>
      <c r="I695" s="18"/>
      <c r="K695" s="18"/>
      <c r="L695" s="18"/>
      <c r="M695" s="18"/>
      <c r="N695" s="18"/>
      <c r="O695" s="18"/>
      <c r="P695" s="18"/>
      <c r="Q695" s="18"/>
      <c r="R695" s="18"/>
      <c r="S695" s="20" t="str">
        <f>CONCATENATE($J$1,IF(AND(I695&lt;&gt;"",$I$1&lt;&gt;""),CONCATENATE($I$1,I695,$J$2),""))</f>
        <v/>
      </c>
      <c r="T695" s="2" t="str">
        <f>CONCATENATE($J$1,IF(AND(K695&lt;&gt;"",$K$1&lt;&gt;""),CONCATENATE($K$1,K695,$J$2),""))</f>
        <v/>
      </c>
      <c r="U695" s="2" t="str">
        <f>CONCATENATE($J$1,IF(AND(L695&lt;&gt;"",$L$1&lt;&gt;""),CONCATENATE($L$1,L695,$J$2),""))</f>
        <v/>
      </c>
      <c r="V695" s="2" t="str">
        <f>CONCATENATE($J$1,IF(AND(M695&lt;&gt;"",$M$1&lt;&gt;""),CONCATENATE($M$1,M695,$J$2),""))</f>
        <v/>
      </c>
      <c r="W695" s="2" t="str">
        <f>CONCATENATE($J$1,IF(AND(N695&lt;&gt;"",$N$1&lt;&gt;""),CONCATENATE($N$1,N695,$J$2),""))</f>
        <v/>
      </c>
      <c r="X695" s="2" t="str">
        <f>CONCATENATE($J$1,IF(AND(O695&lt;&gt;"",$O$1&lt;&gt;""),CONCATENATE($O$1,O695,$J$2),""))</f>
        <v/>
      </c>
      <c r="Y695" s="2" t="str">
        <f>CONCATENATE($J$1,IF(AND(P695&lt;&gt;"",$P$1&lt;&gt;""),CONCATENATE($P$1,P695,$J$2),""))</f>
        <v/>
      </c>
      <c r="Z695" s="2" t="str">
        <f>CONCATENATE($J$1,IF(AND(Q695&lt;&gt;"",$Q$1&lt;&gt;""),CONCATENATE($Q$1,Q695,$J$2),""))</f>
        <v/>
      </c>
      <c r="AA695" s="2" t="str">
        <f>CONCATENATE($J$1,IF(AND(R695&lt;&gt;"",$R$1&lt;&gt;""),CONCATENATE($R$1,R695,$J$2),""))</f>
        <v/>
      </c>
      <c r="AB695" s="2" t="str">
        <f t="shared" si="15"/>
        <v/>
      </c>
      <c r="AC695" s="18"/>
      <c r="AD695" s="18"/>
      <c r="AE695" s="18"/>
      <c r="AF695" s="18"/>
      <c r="AG695" s="18"/>
      <c r="AH695" s="2" t="str">
        <f>CONCATENATE($AH$1,IF(AND(AE695&lt;&gt;""),CONCATENATE("http://restauranttory.com/products/",B695,"/",AE695,".jpg"),""))</f>
        <v/>
      </c>
      <c r="AI695" s="2" t="str">
        <f>CONCATENATE($AH$1,IF(AND(AF695&lt;&gt;""),CONCATENATE("http://restauranttory.com/products/",B695,"/",AF695,".jpg"),""))</f>
        <v/>
      </c>
      <c r="AJ695" s="2" t="str">
        <f>CONCATENATE($AH$1,IF(AND(AG695&lt;&gt;""),CONCATENATE("http://restauranttory.com/products/",B695,"/",AG695,".jpg"),""))</f>
        <v/>
      </c>
      <c r="AK695" s="18"/>
      <c r="AL695" s="18"/>
      <c r="AM695" s="18"/>
      <c r="AN695" s="18"/>
      <c r="AO695" s="18"/>
      <c r="AP695" s="18"/>
      <c r="AQ695" s="18"/>
      <c r="AR695" s="2" t="str">
        <f>CONCATENATE($AH$1,IF(AND(AL695&lt;&gt;""),CONCATENATE("http://restauranttory.com/products/",B695,"/",AL695,".pdf"),""))</f>
        <v/>
      </c>
      <c r="AS695" s="2" t="str">
        <f>CONCATENATE($AH$1,IF(AND(AN695&lt;&gt;""),CONCATENATE("http://restauranttory.com/products/",B695,"/",AN695,".pdf"),""))</f>
        <v/>
      </c>
      <c r="AT695" s="2" t="str">
        <f>CONCATENATE($AH$1,IF(AND(AP695&lt;&gt;""),CONCATENATE("http://restauranttory.com/products/",B695,"/",AP695,".pdf"),""))</f>
        <v/>
      </c>
      <c r="AU695" s="18"/>
      <c r="BA695" s="18"/>
    </row>
    <row r="696" spans="1:53" ht="15" customHeight="1" thickBot="1" x14ac:dyDescent="0.3">
      <c r="A696" s="18"/>
      <c r="B696" s="18"/>
      <c r="C696" s="18"/>
      <c r="D696" s="18"/>
      <c r="E696" s="18"/>
      <c r="F696" s="18"/>
      <c r="G696" s="18"/>
      <c r="H696" s="2" t="str">
        <f t="shared" si="16"/>
        <v>&lt;check&gt;&lt;br&gt;&lt;check&gt;&lt;br&gt;&lt;check&gt;&lt;br&gt;</v>
      </c>
      <c r="I696" s="18"/>
      <c r="K696" s="18"/>
      <c r="L696" s="18"/>
      <c r="M696" s="18"/>
      <c r="N696" s="18"/>
      <c r="O696" s="18"/>
      <c r="P696" s="18"/>
      <c r="Q696" s="18"/>
      <c r="R696" s="18"/>
      <c r="S696" s="20" t="str">
        <f>CONCATENATE($J$1,IF(AND(I696&lt;&gt;"",$I$1&lt;&gt;""),CONCATENATE($I$1,I696,$J$2),""))</f>
        <v/>
      </c>
      <c r="T696" s="2" t="str">
        <f>CONCATENATE($J$1,IF(AND(K696&lt;&gt;"",$K$1&lt;&gt;""),CONCATENATE($K$1,K696,$J$2),""))</f>
        <v/>
      </c>
      <c r="U696" s="2" t="str">
        <f>CONCATENATE($J$1,IF(AND(L696&lt;&gt;"",$L$1&lt;&gt;""),CONCATENATE($L$1,L696,$J$2),""))</f>
        <v/>
      </c>
      <c r="V696" s="2" t="str">
        <f>CONCATENATE($J$1,IF(AND(M696&lt;&gt;"",$M$1&lt;&gt;""),CONCATENATE($M$1,M696,$J$2),""))</f>
        <v/>
      </c>
      <c r="W696" s="2" t="str">
        <f>CONCATENATE($J$1,IF(AND(N696&lt;&gt;"",$N$1&lt;&gt;""),CONCATENATE($N$1,N696,$J$2),""))</f>
        <v/>
      </c>
      <c r="X696" s="2" t="str">
        <f>CONCATENATE($J$1,IF(AND(O696&lt;&gt;"",$O$1&lt;&gt;""),CONCATENATE($O$1,O696,$J$2),""))</f>
        <v/>
      </c>
      <c r="Y696" s="2" t="str">
        <f>CONCATENATE($J$1,IF(AND(P696&lt;&gt;"",$P$1&lt;&gt;""),CONCATENATE($P$1,P696,$J$2),""))</f>
        <v/>
      </c>
      <c r="Z696" s="2" t="str">
        <f>CONCATENATE($J$1,IF(AND(Q696&lt;&gt;"",$Q$1&lt;&gt;""),CONCATENATE($Q$1,Q696,$J$2),""))</f>
        <v/>
      </c>
      <c r="AA696" s="2" t="str">
        <f>CONCATENATE($J$1,IF(AND(R696&lt;&gt;"",$R$1&lt;&gt;""),CONCATENATE($R$1,R696,$J$2),""))</f>
        <v/>
      </c>
      <c r="AB696" s="2" t="str">
        <f t="shared" si="15"/>
        <v/>
      </c>
      <c r="AC696" s="18"/>
      <c r="AD696" s="18"/>
      <c r="AE696" s="18"/>
      <c r="AF696" s="18"/>
      <c r="AG696" s="18"/>
      <c r="AH696" s="2" t="str">
        <f>CONCATENATE($AH$1,IF(AND(AE696&lt;&gt;""),CONCATENATE("http://restauranttory.com/products/",B696,"/",AE696,".jpg"),""))</f>
        <v/>
      </c>
      <c r="AI696" s="2" t="str">
        <f>CONCATENATE($AH$1,IF(AND(AF696&lt;&gt;""),CONCATENATE("http://restauranttory.com/products/",B696,"/",AF696,".jpg"),""))</f>
        <v/>
      </c>
      <c r="AJ696" s="2" t="str">
        <f>CONCATENATE($AH$1,IF(AND(AG696&lt;&gt;""),CONCATENATE("http://restauranttory.com/products/",B696,"/",AG696,".jpg"),""))</f>
        <v/>
      </c>
      <c r="AK696" s="18"/>
      <c r="AL696" s="18"/>
      <c r="AM696" s="18"/>
      <c r="AN696" s="18"/>
      <c r="AO696" s="18"/>
      <c r="AP696" s="18"/>
      <c r="AQ696" s="18"/>
      <c r="AR696" s="2" t="str">
        <f>CONCATENATE($AH$1,IF(AND(AL696&lt;&gt;""),CONCATENATE("http://restauranttory.com/products/",B696,"/",AL696,".pdf"),""))</f>
        <v/>
      </c>
      <c r="AS696" s="2" t="str">
        <f>CONCATENATE($AH$1,IF(AND(AN696&lt;&gt;""),CONCATENATE("http://restauranttory.com/products/",B696,"/",AN696,".pdf"),""))</f>
        <v/>
      </c>
      <c r="AT696" s="2" t="str">
        <f>CONCATENATE($AH$1,IF(AND(AP696&lt;&gt;""),CONCATENATE("http://restauranttory.com/products/",B696,"/",AP696,".pdf"),""))</f>
        <v/>
      </c>
      <c r="AU696" s="18"/>
      <c r="BA696" s="18"/>
    </row>
    <row r="697" spans="1:53" ht="15" customHeight="1" thickBot="1" x14ac:dyDescent="0.3">
      <c r="A697" s="18"/>
      <c r="B697" s="18"/>
      <c r="C697" s="18"/>
      <c r="D697" s="18"/>
      <c r="E697" s="18"/>
      <c r="F697" s="18"/>
      <c r="G697" s="18"/>
      <c r="H697" s="2" t="str">
        <f t="shared" si="16"/>
        <v>&lt;check&gt;&lt;br&gt;&lt;check&gt;&lt;br&gt;&lt;check&gt;&lt;br&gt;</v>
      </c>
      <c r="I697" s="18"/>
      <c r="K697" s="18"/>
      <c r="L697" s="18"/>
      <c r="M697" s="18"/>
      <c r="N697" s="18"/>
      <c r="O697" s="18"/>
      <c r="P697" s="18"/>
      <c r="Q697" s="18"/>
      <c r="R697" s="18"/>
      <c r="S697" s="20" t="str">
        <f>CONCATENATE($J$1,IF(AND(I697&lt;&gt;"",$I$1&lt;&gt;""),CONCATENATE($I$1,I697,$J$2),""))</f>
        <v/>
      </c>
      <c r="T697" s="2" t="str">
        <f>CONCATENATE($J$1,IF(AND(K697&lt;&gt;"",$K$1&lt;&gt;""),CONCATENATE($K$1,K697,$J$2),""))</f>
        <v/>
      </c>
      <c r="U697" s="2" t="str">
        <f>CONCATENATE($J$1,IF(AND(L697&lt;&gt;"",$L$1&lt;&gt;""),CONCATENATE($L$1,L697,$J$2),""))</f>
        <v/>
      </c>
      <c r="V697" s="2" t="str">
        <f>CONCATENATE($J$1,IF(AND(M697&lt;&gt;"",$M$1&lt;&gt;""),CONCATENATE($M$1,M697,$J$2),""))</f>
        <v/>
      </c>
      <c r="W697" s="2" t="str">
        <f>CONCATENATE($J$1,IF(AND(N697&lt;&gt;"",$N$1&lt;&gt;""),CONCATENATE($N$1,N697,$J$2),""))</f>
        <v/>
      </c>
      <c r="X697" s="2" t="str">
        <f>CONCATENATE($J$1,IF(AND(O697&lt;&gt;"",$O$1&lt;&gt;""),CONCATENATE($O$1,O697,$J$2),""))</f>
        <v/>
      </c>
      <c r="Y697" s="2" t="str">
        <f>CONCATENATE($J$1,IF(AND(P697&lt;&gt;"",$P$1&lt;&gt;""),CONCATENATE($P$1,P697,$J$2),""))</f>
        <v/>
      </c>
      <c r="Z697" s="2" t="str">
        <f>CONCATENATE($J$1,IF(AND(Q697&lt;&gt;"",$Q$1&lt;&gt;""),CONCATENATE($Q$1,Q697,$J$2),""))</f>
        <v/>
      </c>
      <c r="AA697" s="2" t="str">
        <f>CONCATENATE($J$1,IF(AND(R697&lt;&gt;"",$R$1&lt;&gt;""),CONCATENATE($R$1,R697,$J$2),""))</f>
        <v/>
      </c>
      <c r="AB697" s="2" t="str">
        <f t="shared" si="15"/>
        <v/>
      </c>
      <c r="AC697" s="18"/>
      <c r="AD697" s="18"/>
      <c r="AE697" s="18"/>
      <c r="AF697" s="18"/>
      <c r="AG697" s="18"/>
      <c r="AH697" s="2" t="str">
        <f>CONCATENATE($AH$1,IF(AND(AE697&lt;&gt;""),CONCATENATE("http://restauranttory.com/products/",B697,"/",AE697,".jpg"),""))</f>
        <v/>
      </c>
      <c r="AI697" s="2" t="str">
        <f>CONCATENATE($AH$1,IF(AND(AF697&lt;&gt;""),CONCATENATE("http://restauranttory.com/products/",B697,"/",AF697,".jpg"),""))</f>
        <v/>
      </c>
      <c r="AJ697" s="2" t="str">
        <f>CONCATENATE($AH$1,IF(AND(AG697&lt;&gt;""),CONCATENATE("http://restauranttory.com/products/",B697,"/",AG697,".jpg"),""))</f>
        <v/>
      </c>
      <c r="AK697" s="18"/>
      <c r="AL697" s="18"/>
      <c r="AM697" s="18"/>
      <c r="AN697" s="18"/>
      <c r="AO697" s="18"/>
      <c r="AP697" s="18"/>
      <c r="AQ697" s="18"/>
      <c r="AR697" s="2" t="str">
        <f>CONCATENATE($AH$1,IF(AND(AL697&lt;&gt;""),CONCATENATE("http://restauranttory.com/products/",B697,"/",AL697,".pdf"),""))</f>
        <v/>
      </c>
      <c r="AS697" s="2" t="str">
        <f>CONCATENATE($AH$1,IF(AND(AN697&lt;&gt;""),CONCATENATE("http://restauranttory.com/products/",B697,"/",AN697,".pdf"),""))</f>
        <v/>
      </c>
      <c r="AT697" s="2" t="str">
        <f>CONCATENATE($AH$1,IF(AND(AP697&lt;&gt;""),CONCATENATE("http://restauranttory.com/products/",B697,"/",AP697,".pdf"),""))</f>
        <v/>
      </c>
      <c r="AU697" s="18"/>
      <c r="BA697" s="18"/>
    </row>
    <row r="698" spans="1:53" ht="15" customHeight="1" thickBot="1" x14ac:dyDescent="0.3">
      <c r="A698" s="18"/>
      <c r="B698" s="18"/>
      <c r="C698" s="18"/>
      <c r="D698" s="18"/>
      <c r="E698" s="18"/>
      <c r="F698" s="18"/>
      <c r="G698" s="18"/>
      <c r="H698" s="2" t="str">
        <f t="shared" si="16"/>
        <v>&lt;check&gt;&lt;br&gt;&lt;check&gt;&lt;br&gt;&lt;check&gt;&lt;br&gt;</v>
      </c>
      <c r="I698" s="18"/>
      <c r="K698" s="18"/>
      <c r="L698" s="18"/>
      <c r="M698" s="18"/>
      <c r="N698" s="18"/>
      <c r="O698" s="18"/>
      <c r="P698" s="18"/>
      <c r="Q698" s="18"/>
      <c r="R698" s="18"/>
      <c r="S698" s="20" t="str">
        <f>CONCATENATE($J$1,IF(AND(I698&lt;&gt;"",$I$1&lt;&gt;""),CONCATENATE($I$1,I698,$J$2),""))</f>
        <v/>
      </c>
      <c r="T698" s="2" t="str">
        <f>CONCATENATE($J$1,IF(AND(K698&lt;&gt;"",$K$1&lt;&gt;""),CONCATENATE($K$1,K698,$J$2),""))</f>
        <v/>
      </c>
      <c r="U698" s="2" t="str">
        <f>CONCATENATE($J$1,IF(AND(L698&lt;&gt;"",$L$1&lt;&gt;""),CONCATENATE($L$1,L698,$J$2),""))</f>
        <v/>
      </c>
      <c r="V698" s="2" t="str">
        <f>CONCATENATE($J$1,IF(AND(M698&lt;&gt;"",$M$1&lt;&gt;""),CONCATENATE($M$1,M698,$J$2),""))</f>
        <v/>
      </c>
      <c r="W698" s="2" t="str">
        <f>CONCATENATE($J$1,IF(AND(N698&lt;&gt;"",$N$1&lt;&gt;""),CONCATENATE($N$1,N698,$J$2),""))</f>
        <v/>
      </c>
      <c r="X698" s="2" t="str">
        <f>CONCATENATE($J$1,IF(AND(O698&lt;&gt;"",$O$1&lt;&gt;""),CONCATENATE($O$1,O698,$J$2),""))</f>
        <v/>
      </c>
      <c r="Y698" s="2" t="str">
        <f>CONCATENATE($J$1,IF(AND(P698&lt;&gt;"",$P$1&lt;&gt;""),CONCATENATE($P$1,P698,$J$2),""))</f>
        <v/>
      </c>
      <c r="Z698" s="2" t="str">
        <f>CONCATENATE($J$1,IF(AND(Q698&lt;&gt;"",$Q$1&lt;&gt;""),CONCATENATE($Q$1,Q698,$J$2),""))</f>
        <v/>
      </c>
      <c r="AA698" s="2" t="str">
        <f>CONCATENATE($J$1,IF(AND(R698&lt;&gt;"",$R$1&lt;&gt;""),CONCATENATE($R$1,R698,$J$2),""))</f>
        <v/>
      </c>
      <c r="AB698" s="2" t="str">
        <f t="shared" si="15"/>
        <v/>
      </c>
      <c r="AC698" s="18"/>
      <c r="AD698" s="18"/>
      <c r="AE698" s="18"/>
      <c r="AF698" s="18"/>
      <c r="AG698" s="18"/>
      <c r="AH698" s="2" t="str">
        <f>CONCATENATE($AH$1,IF(AND(AE698&lt;&gt;""),CONCATENATE("http://restauranttory.com/products/",B698,"/",AE698,".jpg"),""))</f>
        <v/>
      </c>
      <c r="AI698" s="2" t="str">
        <f>CONCATENATE($AH$1,IF(AND(AF698&lt;&gt;""),CONCATENATE("http://restauranttory.com/products/",B698,"/",AF698,".jpg"),""))</f>
        <v/>
      </c>
      <c r="AJ698" s="2" t="str">
        <f>CONCATENATE($AH$1,IF(AND(AG698&lt;&gt;""),CONCATENATE("http://restauranttory.com/products/",B698,"/",AG698,".jpg"),""))</f>
        <v/>
      </c>
      <c r="AK698" s="18"/>
      <c r="AL698" s="18"/>
      <c r="AM698" s="18"/>
      <c r="AN698" s="18"/>
      <c r="AO698" s="18"/>
      <c r="AP698" s="18"/>
      <c r="AQ698" s="18"/>
      <c r="AR698" s="2" t="str">
        <f>CONCATENATE($AH$1,IF(AND(AL698&lt;&gt;""),CONCATENATE("http://restauranttory.com/products/",B698,"/",AL698,".pdf"),""))</f>
        <v/>
      </c>
      <c r="AS698" s="2" t="str">
        <f>CONCATENATE($AH$1,IF(AND(AN698&lt;&gt;""),CONCATENATE("http://restauranttory.com/products/",B698,"/",AN698,".pdf"),""))</f>
        <v/>
      </c>
      <c r="AT698" s="2" t="str">
        <f>CONCATENATE($AH$1,IF(AND(AP698&lt;&gt;""),CONCATENATE("http://restauranttory.com/products/",B698,"/",AP698,".pdf"),""))</f>
        <v/>
      </c>
      <c r="AU698" s="18"/>
      <c r="BA698" s="18"/>
    </row>
    <row r="699" spans="1:53" ht="15" customHeight="1" thickBot="1" x14ac:dyDescent="0.3">
      <c r="A699" s="18"/>
      <c r="B699" s="18"/>
      <c r="C699" s="18"/>
      <c r="D699" s="18"/>
      <c r="E699" s="18"/>
      <c r="F699" s="18"/>
      <c r="G699" s="18"/>
      <c r="H699" s="2" t="str">
        <f t="shared" si="16"/>
        <v>&lt;check&gt;&lt;br&gt;&lt;check&gt;&lt;br&gt;&lt;check&gt;&lt;br&gt;</v>
      </c>
      <c r="I699" s="18"/>
      <c r="K699" s="18"/>
      <c r="L699" s="18"/>
      <c r="M699" s="18"/>
      <c r="N699" s="18"/>
      <c r="O699" s="18"/>
      <c r="P699" s="18"/>
      <c r="Q699" s="18"/>
      <c r="R699" s="18"/>
      <c r="S699" s="20" t="str">
        <f>CONCATENATE($J$1,IF(AND(I699&lt;&gt;"",$I$1&lt;&gt;""),CONCATENATE($I$1,I699,$J$2),""))</f>
        <v/>
      </c>
      <c r="T699" s="2" t="str">
        <f>CONCATENATE($J$1,IF(AND(K699&lt;&gt;"",$K$1&lt;&gt;""),CONCATENATE($K$1,K699,$J$2),""))</f>
        <v/>
      </c>
      <c r="U699" s="2" t="str">
        <f>CONCATENATE($J$1,IF(AND(L699&lt;&gt;"",$L$1&lt;&gt;""),CONCATENATE($L$1,L699,$J$2),""))</f>
        <v/>
      </c>
      <c r="V699" s="2" t="str">
        <f>CONCATENATE($J$1,IF(AND(M699&lt;&gt;"",$M$1&lt;&gt;""),CONCATENATE($M$1,M699,$J$2),""))</f>
        <v/>
      </c>
      <c r="W699" s="2" t="str">
        <f>CONCATENATE($J$1,IF(AND(N699&lt;&gt;"",$N$1&lt;&gt;""),CONCATENATE($N$1,N699,$J$2),""))</f>
        <v/>
      </c>
      <c r="X699" s="2" t="str">
        <f>CONCATENATE($J$1,IF(AND(O699&lt;&gt;"",$O$1&lt;&gt;""),CONCATENATE($O$1,O699,$J$2),""))</f>
        <v/>
      </c>
      <c r="Y699" s="2" t="str">
        <f>CONCATENATE($J$1,IF(AND(P699&lt;&gt;"",$P$1&lt;&gt;""),CONCATENATE($P$1,P699,$J$2),""))</f>
        <v/>
      </c>
      <c r="Z699" s="2" t="str">
        <f>CONCATENATE($J$1,IF(AND(Q699&lt;&gt;"",$Q$1&lt;&gt;""),CONCATENATE($Q$1,Q699,$J$2),""))</f>
        <v/>
      </c>
      <c r="AA699" s="2" t="str">
        <f>CONCATENATE($J$1,IF(AND(R699&lt;&gt;"",$R$1&lt;&gt;""),CONCATENATE($R$1,R699,$J$2),""))</f>
        <v/>
      </c>
      <c r="AB699" s="2" t="str">
        <f t="shared" si="15"/>
        <v/>
      </c>
      <c r="AC699" s="18"/>
      <c r="AD699" s="18"/>
      <c r="AE699" s="18"/>
      <c r="AF699" s="18"/>
      <c r="AG699" s="18"/>
      <c r="AH699" s="2" t="str">
        <f>CONCATENATE($AH$1,IF(AND(AE699&lt;&gt;""),CONCATENATE("http://restauranttory.com/products/",B699,"/",AE699,".jpg"),""))</f>
        <v/>
      </c>
      <c r="AI699" s="2" t="str">
        <f>CONCATENATE($AH$1,IF(AND(AF699&lt;&gt;""),CONCATENATE("http://restauranttory.com/products/",B699,"/",AF699,".jpg"),""))</f>
        <v/>
      </c>
      <c r="AJ699" s="2" t="str">
        <f>CONCATENATE($AH$1,IF(AND(AG699&lt;&gt;""),CONCATENATE("http://restauranttory.com/products/",B699,"/",AG699,".jpg"),""))</f>
        <v/>
      </c>
      <c r="AK699" s="18"/>
      <c r="AL699" s="18"/>
      <c r="AM699" s="18"/>
      <c r="AN699" s="18"/>
      <c r="AO699" s="18"/>
      <c r="AP699" s="18"/>
      <c r="AQ699" s="18"/>
      <c r="AR699" s="2" t="str">
        <f>CONCATENATE($AH$1,IF(AND(AL699&lt;&gt;""),CONCATENATE("http://restauranttory.com/products/",B699,"/",AL699,".pdf"),""))</f>
        <v/>
      </c>
      <c r="AS699" s="2" t="str">
        <f>CONCATENATE($AH$1,IF(AND(AN699&lt;&gt;""),CONCATENATE("http://restauranttory.com/products/",B699,"/",AN699,".pdf"),""))</f>
        <v/>
      </c>
      <c r="AT699" s="2" t="str">
        <f>CONCATENATE($AH$1,IF(AND(AP699&lt;&gt;""),CONCATENATE("http://restauranttory.com/products/",B699,"/",AP699,".pdf"),""))</f>
        <v/>
      </c>
      <c r="AU699" s="18"/>
      <c r="BA699" s="18"/>
    </row>
    <row r="700" spans="1:53" ht="15" customHeight="1" thickBot="1" x14ac:dyDescent="0.3">
      <c r="A700" s="18"/>
      <c r="B700" s="18"/>
      <c r="C700" s="18"/>
      <c r="D700" s="18"/>
      <c r="E700" s="18"/>
      <c r="F700" s="18"/>
      <c r="G700" s="18"/>
      <c r="H700" s="2" t="str">
        <f t="shared" si="16"/>
        <v>&lt;check&gt;&lt;br&gt;&lt;check&gt;&lt;br&gt;&lt;check&gt;&lt;br&gt;</v>
      </c>
      <c r="I700" s="18"/>
      <c r="K700" s="18"/>
      <c r="L700" s="18"/>
      <c r="M700" s="18"/>
      <c r="N700" s="18"/>
      <c r="O700" s="18"/>
      <c r="P700" s="18"/>
      <c r="Q700" s="18"/>
      <c r="R700" s="18"/>
      <c r="S700" s="20" t="str">
        <f>CONCATENATE($J$1,IF(AND(I700&lt;&gt;"",$I$1&lt;&gt;""),CONCATENATE($I$1,I700,$J$2),""))</f>
        <v/>
      </c>
      <c r="T700" s="2" t="str">
        <f>CONCATENATE($J$1,IF(AND(K700&lt;&gt;"",$K$1&lt;&gt;""),CONCATENATE($K$1,K700,$J$2),""))</f>
        <v/>
      </c>
      <c r="U700" s="2" t="str">
        <f>CONCATENATE($J$1,IF(AND(L700&lt;&gt;"",$L$1&lt;&gt;""),CONCATENATE($L$1,L700,$J$2),""))</f>
        <v/>
      </c>
      <c r="V700" s="2" t="str">
        <f>CONCATENATE($J$1,IF(AND(M700&lt;&gt;"",$M$1&lt;&gt;""),CONCATENATE($M$1,M700,$J$2),""))</f>
        <v/>
      </c>
      <c r="W700" s="2" t="str">
        <f>CONCATENATE($J$1,IF(AND(N700&lt;&gt;"",$N$1&lt;&gt;""),CONCATENATE($N$1,N700,$J$2),""))</f>
        <v/>
      </c>
      <c r="X700" s="2" t="str">
        <f>CONCATENATE($J$1,IF(AND(O700&lt;&gt;"",$O$1&lt;&gt;""),CONCATENATE($O$1,O700,$J$2),""))</f>
        <v/>
      </c>
      <c r="Y700" s="2" t="str">
        <f>CONCATENATE($J$1,IF(AND(P700&lt;&gt;"",$P$1&lt;&gt;""),CONCATENATE($P$1,P700,$J$2),""))</f>
        <v/>
      </c>
      <c r="Z700" s="2" t="str">
        <f>CONCATENATE($J$1,IF(AND(Q700&lt;&gt;"",$Q$1&lt;&gt;""),CONCATENATE($Q$1,Q700,$J$2),""))</f>
        <v/>
      </c>
      <c r="AA700" s="2" t="str">
        <f>CONCATENATE($J$1,IF(AND(R700&lt;&gt;"",$R$1&lt;&gt;""),CONCATENATE($R$1,R700,$J$2),""))</f>
        <v/>
      </c>
      <c r="AB700" s="2" t="str">
        <f t="shared" si="15"/>
        <v/>
      </c>
      <c r="AC700" s="18"/>
      <c r="AD700" s="18"/>
      <c r="AE700" s="18"/>
      <c r="AF700" s="18"/>
      <c r="AG700" s="18"/>
      <c r="AH700" s="2" t="str">
        <f>CONCATENATE($AH$1,IF(AND(AE700&lt;&gt;""),CONCATENATE("http://restauranttory.com/products/",B700,"/",AE700,".jpg"),""))</f>
        <v/>
      </c>
      <c r="AI700" s="2" t="str">
        <f>CONCATENATE($AH$1,IF(AND(AF700&lt;&gt;""),CONCATENATE("http://restauranttory.com/products/",B700,"/",AF700,".jpg"),""))</f>
        <v/>
      </c>
      <c r="AJ700" s="2" t="str">
        <f>CONCATENATE($AH$1,IF(AND(AG700&lt;&gt;""),CONCATENATE("http://restauranttory.com/products/",B700,"/",AG700,".jpg"),""))</f>
        <v/>
      </c>
      <c r="AK700" s="18"/>
      <c r="AL700" s="18"/>
      <c r="AM700" s="18"/>
      <c r="AN700" s="18"/>
      <c r="AO700" s="18"/>
      <c r="AP700" s="18"/>
      <c r="AQ700" s="18"/>
      <c r="AR700" s="2" t="str">
        <f>CONCATENATE($AH$1,IF(AND(AL700&lt;&gt;""),CONCATENATE("http://restauranttory.com/products/",B700,"/",AL700,".pdf"),""))</f>
        <v/>
      </c>
      <c r="AS700" s="2" t="str">
        <f>CONCATENATE($AH$1,IF(AND(AN700&lt;&gt;""),CONCATENATE("http://restauranttory.com/products/",B700,"/",AN700,".pdf"),""))</f>
        <v/>
      </c>
      <c r="AT700" s="2" t="str">
        <f>CONCATENATE($AH$1,IF(AND(AP700&lt;&gt;""),CONCATENATE("http://restauranttory.com/products/",B700,"/",AP700,".pdf"),""))</f>
        <v/>
      </c>
      <c r="AU700" s="18"/>
      <c r="BA700" s="18"/>
    </row>
    <row r="701" spans="1:53" ht="15" customHeight="1" thickBot="1" x14ac:dyDescent="0.3">
      <c r="A701" s="18"/>
      <c r="B701" s="18"/>
      <c r="C701" s="18"/>
      <c r="D701" s="18"/>
      <c r="E701" s="18"/>
      <c r="F701" s="18"/>
      <c r="G701" s="18"/>
      <c r="H701" s="2" t="str">
        <f t="shared" si="16"/>
        <v>&lt;check&gt;&lt;br&gt;&lt;check&gt;&lt;br&gt;&lt;check&gt;&lt;br&gt;</v>
      </c>
      <c r="I701" s="18"/>
      <c r="K701" s="18"/>
      <c r="L701" s="18"/>
      <c r="M701" s="18"/>
      <c r="N701" s="18"/>
      <c r="O701" s="18"/>
      <c r="P701" s="18"/>
      <c r="Q701" s="18"/>
      <c r="R701" s="18"/>
      <c r="S701" s="20" t="str">
        <f>CONCATENATE($J$1,IF(AND(I701&lt;&gt;"",$I$1&lt;&gt;""),CONCATENATE($I$1,I701,$J$2),""))</f>
        <v/>
      </c>
      <c r="T701" s="2" t="str">
        <f>CONCATENATE($J$1,IF(AND(K701&lt;&gt;"",$K$1&lt;&gt;""),CONCATENATE($K$1,K701,$J$2),""))</f>
        <v/>
      </c>
      <c r="U701" s="2" t="str">
        <f>CONCATENATE($J$1,IF(AND(L701&lt;&gt;"",$L$1&lt;&gt;""),CONCATENATE($L$1,L701,$J$2),""))</f>
        <v/>
      </c>
      <c r="V701" s="2" t="str">
        <f>CONCATENATE($J$1,IF(AND(M701&lt;&gt;"",$M$1&lt;&gt;""),CONCATENATE($M$1,M701,$J$2),""))</f>
        <v/>
      </c>
      <c r="W701" s="2" t="str">
        <f>CONCATENATE($J$1,IF(AND(N701&lt;&gt;"",$N$1&lt;&gt;""),CONCATENATE($N$1,N701,$J$2),""))</f>
        <v/>
      </c>
      <c r="X701" s="2" t="str">
        <f>CONCATENATE($J$1,IF(AND(O701&lt;&gt;"",$O$1&lt;&gt;""),CONCATENATE($O$1,O701,$J$2),""))</f>
        <v/>
      </c>
      <c r="Y701" s="2" t="str">
        <f>CONCATENATE($J$1,IF(AND(P701&lt;&gt;"",$P$1&lt;&gt;""),CONCATENATE($P$1,P701,$J$2),""))</f>
        <v/>
      </c>
      <c r="Z701" s="2" t="str">
        <f>CONCATENATE($J$1,IF(AND(Q701&lt;&gt;"",$Q$1&lt;&gt;""),CONCATENATE($Q$1,Q701,$J$2),""))</f>
        <v/>
      </c>
      <c r="AA701" s="2" t="str">
        <f>CONCATENATE($J$1,IF(AND(R701&lt;&gt;"",$R$1&lt;&gt;""),CONCATENATE($R$1,R701,$J$2),""))</f>
        <v/>
      </c>
      <c r="AB701" s="2" t="str">
        <f t="shared" si="15"/>
        <v/>
      </c>
      <c r="AC701" s="18"/>
      <c r="AD701" s="18"/>
      <c r="AE701" s="18"/>
      <c r="AF701" s="18"/>
      <c r="AG701" s="18"/>
      <c r="AH701" s="2" t="str">
        <f>CONCATENATE($AH$1,IF(AND(AE701&lt;&gt;""),CONCATENATE("http://restauranttory.com/products/",B701,"/",AE701,".jpg"),""))</f>
        <v/>
      </c>
      <c r="AI701" s="2" t="str">
        <f>CONCATENATE($AH$1,IF(AND(AF701&lt;&gt;""),CONCATENATE("http://restauranttory.com/products/",B701,"/",AF701,".jpg"),""))</f>
        <v/>
      </c>
      <c r="AJ701" s="2" t="str">
        <f>CONCATENATE($AH$1,IF(AND(AG701&lt;&gt;""),CONCATENATE("http://restauranttory.com/products/",B701,"/",AG701,".jpg"),""))</f>
        <v/>
      </c>
      <c r="AK701" s="18"/>
      <c r="AL701" s="18"/>
      <c r="AM701" s="18"/>
      <c r="AN701" s="18"/>
      <c r="AO701" s="18"/>
      <c r="AP701" s="18"/>
      <c r="AQ701" s="18"/>
      <c r="AR701" s="2" t="str">
        <f>CONCATENATE($AH$1,IF(AND(AL701&lt;&gt;""),CONCATENATE("http://restauranttory.com/products/",B701,"/",AL701,".pdf"),""))</f>
        <v/>
      </c>
      <c r="AS701" s="2" t="str">
        <f>CONCATENATE($AH$1,IF(AND(AN701&lt;&gt;""),CONCATENATE("http://restauranttory.com/products/",B701,"/",AN701,".pdf"),""))</f>
        <v/>
      </c>
      <c r="AT701" s="2" t="str">
        <f>CONCATENATE($AH$1,IF(AND(AP701&lt;&gt;""),CONCATENATE("http://restauranttory.com/products/",B701,"/",AP701,".pdf"),""))</f>
        <v/>
      </c>
      <c r="AU701" s="18"/>
      <c r="BA701" s="18"/>
    </row>
    <row r="702" spans="1:53" ht="15" customHeight="1" thickBot="1" x14ac:dyDescent="0.3">
      <c r="A702" s="18"/>
      <c r="B702" s="18"/>
      <c r="C702" s="18"/>
      <c r="D702" s="18"/>
      <c r="E702" s="18"/>
      <c r="F702" s="18"/>
      <c r="G702" s="18"/>
      <c r="H702" s="2" t="str">
        <f t="shared" si="16"/>
        <v>&lt;check&gt;&lt;br&gt;&lt;check&gt;&lt;br&gt;&lt;check&gt;&lt;br&gt;</v>
      </c>
      <c r="I702" s="18"/>
      <c r="K702" s="18"/>
      <c r="L702" s="18"/>
      <c r="M702" s="18"/>
      <c r="N702" s="18"/>
      <c r="O702" s="18"/>
      <c r="P702" s="18"/>
      <c r="Q702" s="18"/>
      <c r="R702" s="18"/>
      <c r="S702" s="20" t="str">
        <f>CONCATENATE($J$1,IF(AND(I702&lt;&gt;"",$I$1&lt;&gt;""),CONCATENATE($I$1,I702,$J$2),""))</f>
        <v/>
      </c>
      <c r="T702" s="2" t="str">
        <f>CONCATENATE($J$1,IF(AND(K702&lt;&gt;"",$K$1&lt;&gt;""),CONCATENATE($K$1,K702,$J$2),""))</f>
        <v/>
      </c>
      <c r="U702" s="2" t="str">
        <f>CONCATENATE($J$1,IF(AND(L702&lt;&gt;"",$L$1&lt;&gt;""),CONCATENATE($L$1,L702,$J$2),""))</f>
        <v/>
      </c>
      <c r="V702" s="2" t="str">
        <f>CONCATENATE($J$1,IF(AND(M702&lt;&gt;"",$M$1&lt;&gt;""),CONCATENATE($M$1,M702,$J$2),""))</f>
        <v/>
      </c>
      <c r="W702" s="2" t="str">
        <f>CONCATENATE($J$1,IF(AND(N702&lt;&gt;"",$N$1&lt;&gt;""),CONCATENATE($N$1,N702,$J$2),""))</f>
        <v/>
      </c>
      <c r="X702" s="2" t="str">
        <f>CONCATENATE($J$1,IF(AND(O702&lt;&gt;"",$O$1&lt;&gt;""),CONCATENATE($O$1,O702,$J$2),""))</f>
        <v/>
      </c>
      <c r="Y702" s="2" t="str">
        <f>CONCATENATE($J$1,IF(AND(P702&lt;&gt;"",$P$1&lt;&gt;""),CONCATENATE($P$1,P702,$J$2),""))</f>
        <v/>
      </c>
      <c r="Z702" s="2" t="str">
        <f>CONCATENATE($J$1,IF(AND(Q702&lt;&gt;"",$Q$1&lt;&gt;""),CONCATENATE($Q$1,Q702,$J$2),""))</f>
        <v/>
      </c>
      <c r="AA702" s="2" t="str">
        <f>CONCATENATE($J$1,IF(AND(R702&lt;&gt;"",$R$1&lt;&gt;""),CONCATENATE($R$1,R702,$J$2),""))</f>
        <v/>
      </c>
      <c r="AB702" s="2" t="str">
        <f t="shared" si="15"/>
        <v/>
      </c>
      <c r="AC702" s="18"/>
      <c r="AD702" s="18"/>
      <c r="AE702" s="18"/>
      <c r="AF702" s="18"/>
      <c r="AG702" s="18"/>
      <c r="AH702" s="2" t="str">
        <f>CONCATENATE($AH$1,IF(AND(AE702&lt;&gt;""),CONCATENATE("http://restauranttory.com/products/",B702,"/",AE702,".jpg"),""))</f>
        <v/>
      </c>
      <c r="AI702" s="2" t="str">
        <f>CONCATENATE($AH$1,IF(AND(AF702&lt;&gt;""),CONCATENATE("http://restauranttory.com/products/",B702,"/",AF702,".jpg"),""))</f>
        <v/>
      </c>
      <c r="AJ702" s="2" t="str">
        <f>CONCATENATE($AH$1,IF(AND(AG702&lt;&gt;""),CONCATENATE("http://restauranttory.com/products/",B702,"/",AG702,".jpg"),""))</f>
        <v/>
      </c>
      <c r="AK702" s="18"/>
      <c r="AL702" s="18"/>
      <c r="AM702" s="18"/>
      <c r="AN702" s="18"/>
      <c r="AO702" s="18"/>
      <c r="AP702" s="18"/>
      <c r="AQ702" s="18"/>
      <c r="AR702" s="2" t="str">
        <f>CONCATENATE($AH$1,IF(AND(AL702&lt;&gt;""),CONCATENATE("http://restauranttory.com/products/",B702,"/",AL702,".pdf"),""))</f>
        <v/>
      </c>
      <c r="AS702" s="2" t="str">
        <f>CONCATENATE($AH$1,IF(AND(AN702&lt;&gt;""),CONCATENATE("http://restauranttory.com/products/",B702,"/",AN702,".pdf"),""))</f>
        <v/>
      </c>
      <c r="AT702" s="2" t="str">
        <f>CONCATENATE($AH$1,IF(AND(AP702&lt;&gt;""),CONCATENATE("http://restauranttory.com/products/",B702,"/",AP702,".pdf"),""))</f>
        <v/>
      </c>
      <c r="AU702" s="18"/>
      <c r="BA702" s="18"/>
    </row>
    <row r="703" spans="1:53" ht="15" customHeight="1" thickBot="1" x14ac:dyDescent="0.3">
      <c r="A703" s="18"/>
      <c r="B703" s="18"/>
      <c r="C703" s="18"/>
      <c r="D703" s="18"/>
      <c r="E703" s="18"/>
      <c r="F703" s="18"/>
      <c r="G703" s="18"/>
      <c r="H703" s="2" t="str">
        <f t="shared" si="16"/>
        <v>&lt;check&gt;&lt;br&gt;&lt;check&gt;&lt;br&gt;&lt;check&gt;&lt;br&gt;</v>
      </c>
      <c r="I703" s="18"/>
      <c r="K703" s="18"/>
      <c r="L703" s="18"/>
      <c r="M703" s="18"/>
      <c r="N703" s="18"/>
      <c r="O703" s="18"/>
      <c r="P703" s="18"/>
      <c r="Q703" s="18"/>
      <c r="R703" s="18"/>
      <c r="S703" s="20" t="str">
        <f>CONCATENATE($J$1,IF(AND(I703&lt;&gt;"",$I$1&lt;&gt;""),CONCATENATE($I$1,I703,$J$2),""))</f>
        <v/>
      </c>
      <c r="T703" s="2" t="str">
        <f>CONCATENATE($J$1,IF(AND(K703&lt;&gt;"",$K$1&lt;&gt;""),CONCATENATE($K$1,K703,$J$2),""))</f>
        <v/>
      </c>
      <c r="U703" s="2" t="str">
        <f>CONCATENATE($J$1,IF(AND(L703&lt;&gt;"",$L$1&lt;&gt;""),CONCATENATE($L$1,L703,$J$2),""))</f>
        <v/>
      </c>
      <c r="V703" s="2" t="str">
        <f>CONCATENATE($J$1,IF(AND(M703&lt;&gt;"",$M$1&lt;&gt;""),CONCATENATE($M$1,M703,$J$2),""))</f>
        <v/>
      </c>
      <c r="W703" s="2" t="str">
        <f>CONCATENATE($J$1,IF(AND(N703&lt;&gt;"",$N$1&lt;&gt;""),CONCATENATE($N$1,N703,$J$2),""))</f>
        <v/>
      </c>
      <c r="X703" s="2" t="str">
        <f>CONCATENATE($J$1,IF(AND(O703&lt;&gt;"",$O$1&lt;&gt;""),CONCATENATE($O$1,O703,$J$2),""))</f>
        <v/>
      </c>
      <c r="Y703" s="2" t="str">
        <f>CONCATENATE($J$1,IF(AND(P703&lt;&gt;"",$P$1&lt;&gt;""),CONCATENATE($P$1,P703,$J$2),""))</f>
        <v/>
      </c>
      <c r="Z703" s="2" t="str">
        <f>CONCATENATE($J$1,IF(AND(Q703&lt;&gt;"",$Q$1&lt;&gt;""),CONCATENATE($Q$1,Q703,$J$2),""))</f>
        <v/>
      </c>
      <c r="AA703" s="2" t="str">
        <f>CONCATENATE($J$1,IF(AND(R703&lt;&gt;"",$R$1&lt;&gt;""),CONCATENATE($R$1,R703,$J$2),""))</f>
        <v/>
      </c>
      <c r="AB703" s="2" t="str">
        <f t="shared" si="15"/>
        <v/>
      </c>
      <c r="AC703" s="18"/>
      <c r="AD703" s="18"/>
      <c r="AE703" s="18"/>
      <c r="AF703" s="18"/>
      <c r="AG703" s="18"/>
      <c r="AH703" s="2" t="str">
        <f>CONCATENATE($AH$1,IF(AND(AE703&lt;&gt;""),CONCATENATE("http://restauranttory.com/products/",B703,"/",AE703,".jpg"),""))</f>
        <v/>
      </c>
      <c r="AI703" s="2" t="str">
        <f>CONCATENATE($AH$1,IF(AND(AF703&lt;&gt;""),CONCATENATE("http://restauranttory.com/products/",B703,"/",AF703,".jpg"),""))</f>
        <v/>
      </c>
      <c r="AJ703" s="2" t="str">
        <f>CONCATENATE($AH$1,IF(AND(AG703&lt;&gt;""),CONCATENATE("http://restauranttory.com/products/",B703,"/",AG703,".jpg"),""))</f>
        <v/>
      </c>
      <c r="AK703" s="18"/>
      <c r="AL703" s="18"/>
      <c r="AM703" s="18"/>
      <c r="AN703" s="18"/>
      <c r="AO703" s="18"/>
      <c r="AP703" s="18"/>
      <c r="AQ703" s="18"/>
      <c r="AR703" s="2" t="str">
        <f>CONCATENATE($AH$1,IF(AND(AL703&lt;&gt;""),CONCATENATE("http://restauranttory.com/products/",B703,"/",AL703,".pdf"),""))</f>
        <v/>
      </c>
      <c r="AS703" s="2" t="str">
        <f>CONCATENATE($AH$1,IF(AND(AN703&lt;&gt;""),CONCATENATE("http://restauranttory.com/products/",B703,"/",AN703,".pdf"),""))</f>
        <v/>
      </c>
      <c r="AT703" s="2" t="str">
        <f>CONCATENATE($AH$1,IF(AND(AP703&lt;&gt;""),CONCATENATE("http://restauranttory.com/products/",B703,"/",AP703,".pdf"),""))</f>
        <v/>
      </c>
      <c r="AU703" s="18"/>
      <c r="BA703" s="18"/>
    </row>
    <row r="704" spans="1:53" ht="15" customHeight="1" thickBot="1" x14ac:dyDescent="0.3">
      <c r="A704" s="18"/>
      <c r="B704" s="18"/>
      <c r="C704" s="18"/>
      <c r="D704" s="18"/>
      <c r="E704" s="18"/>
      <c r="F704" s="18"/>
      <c r="G704" s="18"/>
      <c r="H704" s="2" t="str">
        <f t="shared" si="16"/>
        <v>&lt;check&gt;&lt;br&gt;&lt;check&gt;&lt;br&gt;&lt;check&gt;&lt;br&gt;</v>
      </c>
      <c r="I704" s="18"/>
      <c r="K704" s="18"/>
      <c r="L704" s="18"/>
      <c r="M704" s="18"/>
      <c r="N704" s="18"/>
      <c r="O704" s="18"/>
      <c r="P704" s="18"/>
      <c r="Q704" s="18"/>
      <c r="R704" s="18"/>
      <c r="S704" s="20" t="str">
        <f>CONCATENATE($J$1,IF(AND(I704&lt;&gt;"",$I$1&lt;&gt;""),CONCATENATE($I$1,I704,$J$2),""))</f>
        <v/>
      </c>
      <c r="T704" s="2" t="str">
        <f>CONCATENATE($J$1,IF(AND(K704&lt;&gt;"",$K$1&lt;&gt;""),CONCATENATE($K$1,K704,$J$2),""))</f>
        <v/>
      </c>
      <c r="U704" s="2" t="str">
        <f>CONCATENATE($J$1,IF(AND(L704&lt;&gt;"",$L$1&lt;&gt;""),CONCATENATE($L$1,L704,$J$2),""))</f>
        <v/>
      </c>
      <c r="V704" s="2" t="str">
        <f>CONCATENATE($J$1,IF(AND(M704&lt;&gt;"",$M$1&lt;&gt;""),CONCATENATE($M$1,M704,$J$2),""))</f>
        <v/>
      </c>
      <c r="W704" s="2" t="str">
        <f>CONCATENATE($J$1,IF(AND(N704&lt;&gt;"",$N$1&lt;&gt;""),CONCATENATE($N$1,N704,$J$2),""))</f>
        <v/>
      </c>
      <c r="X704" s="2" t="str">
        <f>CONCATENATE($J$1,IF(AND(O704&lt;&gt;"",$O$1&lt;&gt;""),CONCATENATE($O$1,O704,$J$2),""))</f>
        <v/>
      </c>
      <c r="Y704" s="2" t="str">
        <f>CONCATENATE($J$1,IF(AND(P704&lt;&gt;"",$P$1&lt;&gt;""),CONCATENATE($P$1,P704,$J$2),""))</f>
        <v/>
      </c>
      <c r="Z704" s="2" t="str">
        <f>CONCATENATE($J$1,IF(AND(Q704&lt;&gt;"",$Q$1&lt;&gt;""),CONCATENATE($Q$1,Q704,$J$2),""))</f>
        <v/>
      </c>
      <c r="AA704" s="2" t="str">
        <f>CONCATENATE($J$1,IF(AND(R704&lt;&gt;"",$R$1&lt;&gt;""),CONCATENATE($R$1,R704,$J$2),""))</f>
        <v/>
      </c>
      <c r="AB704" s="2" t="str">
        <f t="shared" si="15"/>
        <v/>
      </c>
      <c r="AC704" s="18"/>
      <c r="AD704" s="18"/>
      <c r="AE704" s="18"/>
      <c r="AF704" s="18"/>
      <c r="AG704" s="18"/>
      <c r="AH704" s="2" t="str">
        <f>CONCATENATE($AH$1,IF(AND(AE704&lt;&gt;""),CONCATENATE("http://restauranttory.com/products/",B704,"/",AE704,".jpg"),""))</f>
        <v/>
      </c>
      <c r="AI704" s="2" t="str">
        <f>CONCATENATE($AH$1,IF(AND(AF704&lt;&gt;""),CONCATENATE("http://restauranttory.com/products/",B704,"/",AF704,".jpg"),""))</f>
        <v/>
      </c>
      <c r="AJ704" s="2" t="str">
        <f>CONCATENATE($AH$1,IF(AND(AG704&lt;&gt;""),CONCATENATE("http://restauranttory.com/products/",B704,"/",AG704,".jpg"),""))</f>
        <v/>
      </c>
      <c r="AK704" s="18"/>
      <c r="AL704" s="18"/>
      <c r="AM704" s="18"/>
      <c r="AN704" s="18"/>
      <c r="AO704" s="18"/>
      <c r="AP704" s="18"/>
      <c r="AQ704" s="18"/>
      <c r="AR704" s="2" t="str">
        <f>CONCATENATE($AH$1,IF(AND(AL704&lt;&gt;""),CONCATENATE("http://restauranttory.com/products/",B704,"/",AL704,".pdf"),""))</f>
        <v/>
      </c>
      <c r="AS704" s="2" t="str">
        <f>CONCATENATE($AH$1,IF(AND(AN704&lt;&gt;""),CONCATENATE("http://restauranttory.com/products/",B704,"/",AN704,".pdf"),""))</f>
        <v/>
      </c>
      <c r="AT704" s="2" t="str">
        <f>CONCATENATE($AH$1,IF(AND(AP704&lt;&gt;""),CONCATENATE("http://restauranttory.com/products/",B704,"/",AP704,".pdf"),""))</f>
        <v/>
      </c>
      <c r="AU704" s="18"/>
      <c r="BA704" s="18"/>
    </row>
    <row r="705" spans="1:53" ht="15" customHeight="1" thickBot="1" x14ac:dyDescent="0.3">
      <c r="A705" s="18"/>
      <c r="B705" s="18"/>
      <c r="C705" s="18"/>
      <c r="D705" s="18"/>
      <c r="E705" s="18"/>
      <c r="F705" s="18"/>
      <c r="G705" s="18"/>
      <c r="H705" s="2" t="str">
        <f t="shared" si="16"/>
        <v>&lt;check&gt;&lt;br&gt;&lt;check&gt;&lt;br&gt;&lt;check&gt;&lt;br&gt;</v>
      </c>
      <c r="I705" s="18"/>
      <c r="K705" s="18"/>
      <c r="L705" s="18"/>
      <c r="M705" s="18"/>
      <c r="N705" s="18"/>
      <c r="O705" s="18"/>
      <c r="P705" s="18"/>
      <c r="Q705" s="18"/>
      <c r="R705" s="18"/>
      <c r="S705" s="20" t="str">
        <f>CONCATENATE($J$1,IF(AND(I705&lt;&gt;"",$I$1&lt;&gt;""),CONCATENATE($I$1,I705,$J$2),""))</f>
        <v/>
      </c>
      <c r="T705" s="2" t="str">
        <f>CONCATENATE($J$1,IF(AND(K705&lt;&gt;"",$K$1&lt;&gt;""),CONCATENATE($K$1,K705,$J$2),""))</f>
        <v/>
      </c>
      <c r="U705" s="2" t="str">
        <f>CONCATENATE($J$1,IF(AND(L705&lt;&gt;"",$L$1&lt;&gt;""),CONCATENATE($L$1,L705,$J$2),""))</f>
        <v/>
      </c>
      <c r="V705" s="2" t="str">
        <f>CONCATENATE($J$1,IF(AND(M705&lt;&gt;"",$M$1&lt;&gt;""),CONCATENATE($M$1,M705,$J$2),""))</f>
        <v/>
      </c>
      <c r="W705" s="2" t="str">
        <f>CONCATENATE($J$1,IF(AND(N705&lt;&gt;"",$N$1&lt;&gt;""),CONCATENATE($N$1,N705,$J$2),""))</f>
        <v/>
      </c>
      <c r="X705" s="2" t="str">
        <f>CONCATENATE($J$1,IF(AND(O705&lt;&gt;"",$O$1&lt;&gt;""),CONCATENATE($O$1,O705,$J$2),""))</f>
        <v/>
      </c>
      <c r="Y705" s="2" t="str">
        <f>CONCATENATE($J$1,IF(AND(P705&lt;&gt;"",$P$1&lt;&gt;""),CONCATENATE($P$1,P705,$J$2),""))</f>
        <v/>
      </c>
      <c r="Z705" s="2" t="str">
        <f>CONCATENATE($J$1,IF(AND(Q705&lt;&gt;"",$Q$1&lt;&gt;""),CONCATENATE($Q$1,Q705,$J$2),""))</f>
        <v/>
      </c>
      <c r="AA705" s="2" t="str">
        <f>CONCATENATE($J$1,IF(AND(R705&lt;&gt;"",$R$1&lt;&gt;""),CONCATENATE($R$1,R705,$J$2),""))</f>
        <v/>
      </c>
      <c r="AB705" s="2" t="str">
        <f t="shared" si="15"/>
        <v/>
      </c>
      <c r="AC705" s="18"/>
      <c r="AD705" s="18"/>
      <c r="AE705" s="18"/>
      <c r="AF705" s="18"/>
      <c r="AG705" s="18"/>
      <c r="AH705" s="2" t="str">
        <f>CONCATENATE($AH$1,IF(AND(AE705&lt;&gt;""),CONCATENATE("http://restauranttory.com/products/",B705,"/",AE705,".jpg"),""))</f>
        <v/>
      </c>
      <c r="AI705" s="2" t="str">
        <f>CONCATENATE($AH$1,IF(AND(AF705&lt;&gt;""),CONCATENATE("http://restauranttory.com/products/",B705,"/",AF705,".jpg"),""))</f>
        <v/>
      </c>
      <c r="AJ705" s="2" t="str">
        <f>CONCATENATE($AH$1,IF(AND(AG705&lt;&gt;""),CONCATENATE("http://restauranttory.com/products/",B705,"/",AG705,".jpg"),""))</f>
        <v/>
      </c>
      <c r="AK705" s="18"/>
      <c r="AL705" s="18"/>
      <c r="AM705" s="18"/>
      <c r="AN705" s="18"/>
      <c r="AO705" s="18"/>
      <c r="AP705" s="18"/>
      <c r="AQ705" s="18"/>
      <c r="AR705" s="2" t="str">
        <f>CONCATENATE($AH$1,IF(AND(AL705&lt;&gt;""),CONCATENATE("http://restauranttory.com/products/",B705,"/",AL705,".pdf"),""))</f>
        <v/>
      </c>
      <c r="AS705" s="2" t="str">
        <f>CONCATENATE($AH$1,IF(AND(AN705&lt;&gt;""),CONCATENATE("http://restauranttory.com/products/",B705,"/",AN705,".pdf"),""))</f>
        <v/>
      </c>
      <c r="AT705" s="2" t="str">
        <f>CONCATENATE($AH$1,IF(AND(AP705&lt;&gt;""),CONCATENATE("http://restauranttory.com/products/",B705,"/",AP705,".pdf"),""))</f>
        <v/>
      </c>
      <c r="AU705" s="18"/>
      <c r="BA705" s="18"/>
    </row>
    <row r="706" spans="1:53" ht="15" customHeight="1" thickBot="1" x14ac:dyDescent="0.3">
      <c r="A706" s="18"/>
      <c r="B706" s="18"/>
      <c r="C706" s="18"/>
      <c r="D706" s="18"/>
      <c r="E706" s="18"/>
      <c r="F706" s="18"/>
      <c r="G706" s="18"/>
      <c r="H706" s="2" t="str">
        <f t="shared" si="16"/>
        <v>&lt;check&gt;&lt;br&gt;&lt;check&gt;&lt;br&gt;&lt;check&gt;&lt;br&gt;</v>
      </c>
      <c r="I706" s="18"/>
      <c r="K706" s="18"/>
      <c r="L706" s="18"/>
      <c r="M706" s="18"/>
      <c r="N706" s="18"/>
      <c r="O706" s="18"/>
      <c r="P706" s="18"/>
      <c r="Q706" s="18"/>
      <c r="R706" s="18"/>
      <c r="S706" s="20" t="str">
        <f>CONCATENATE($J$1,IF(AND(I706&lt;&gt;"",$I$1&lt;&gt;""),CONCATENATE($I$1,I706,$J$2),""))</f>
        <v/>
      </c>
      <c r="T706" s="2" t="str">
        <f>CONCATENATE($J$1,IF(AND(K706&lt;&gt;"",$K$1&lt;&gt;""),CONCATENATE($K$1,K706,$J$2),""))</f>
        <v/>
      </c>
      <c r="U706" s="2" t="str">
        <f>CONCATENATE($J$1,IF(AND(L706&lt;&gt;"",$L$1&lt;&gt;""),CONCATENATE($L$1,L706,$J$2),""))</f>
        <v/>
      </c>
      <c r="V706" s="2" t="str">
        <f>CONCATENATE($J$1,IF(AND(M706&lt;&gt;"",$M$1&lt;&gt;""),CONCATENATE($M$1,M706,$J$2),""))</f>
        <v/>
      </c>
      <c r="W706" s="2" t="str">
        <f>CONCATENATE($J$1,IF(AND(N706&lt;&gt;"",$N$1&lt;&gt;""),CONCATENATE($N$1,N706,$J$2),""))</f>
        <v/>
      </c>
      <c r="X706" s="2" t="str">
        <f>CONCATENATE($J$1,IF(AND(O706&lt;&gt;"",$O$1&lt;&gt;""),CONCATENATE($O$1,O706,$J$2),""))</f>
        <v/>
      </c>
      <c r="Y706" s="2" t="str">
        <f>CONCATENATE($J$1,IF(AND(P706&lt;&gt;"",$P$1&lt;&gt;""),CONCATENATE($P$1,P706,$J$2),""))</f>
        <v/>
      </c>
      <c r="Z706" s="2" t="str">
        <f>CONCATENATE($J$1,IF(AND(Q706&lt;&gt;"",$Q$1&lt;&gt;""),CONCATENATE($Q$1,Q706,$J$2),""))</f>
        <v/>
      </c>
      <c r="AA706" s="2" t="str">
        <f>CONCATENATE($J$1,IF(AND(R706&lt;&gt;"",$R$1&lt;&gt;""),CONCATENATE($R$1,R706,$J$2),""))</f>
        <v/>
      </c>
      <c r="AB706" s="2" t="str">
        <f t="shared" si="15"/>
        <v/>
      </c>
      <c r="AC706" s="18"/>
      <c r="AD706" s="18"/>
      <c r="AE706" s="18"/>
      <c r="AF706" s="18"/>
      <c r="AG706" s="18"/>
      <c r="AH706" s="2" t="str">
        <f>CONCATENATE($AH$1,IF(AND(AE706&lt;&gt;""),CONCATENATE("http://restauranttory.com/products/",B706,"/",AE706,".jpg"),""))</f>
        <v/>
      </c>
      <c r="AI706" s="2" t="str">
        <f>CONCATENATE($AH$1,IF(AND(AF706&lt;&gt;""),CONCATENATE("http://restauranttory.com/products/",B706,"/",AF706,".jpg"),""))</f>
        <v/>
      </c>
      <c r="AJ706" s="2" t="str">
        <f>CONCATENATE($AH$1,IF(AND(AG706&lt;&gt;""),CONCATENATE("http://restauranttory.com/products/",B706,"/",AG706,".jpg"),""))</f>
        <v/>
      </c>
      <c r="AK706" s="18"/>
      <c r="AL706" s="18"/>
      <c r="AM706" s="18"/>
      <c r="AN706" s="18"/>
      <c r="AO706" s="18"/>
      <c r="AP706" s="18"/>
      <c r="AQ706" s="18"/>
      <c r="AR706" s="2" t="str">
        <f>CONCATENATE($AH$1,IF(AND(AL706&lt;&gt;""),CONCATENATE("http://restauranttory.com/products/",B706,"/",AL706,".pdf"),""))</f>
        <v/>
      </c>
      <c r="AS706" s="2" t="str">
        <f>CONCATENATE($AH$1,IF(AND(AN706&lt;&gt;""),CONCATENATE("http://restauranttory.com/products/",B706,"/",AN706,".pdf"),""))</f>
        <v/>
      </c>
      <c r="AT706" s="2" t="str">
        <f>CONCATENATE($AH$1,IF(AND(AP706&lt;&gt;""),CONCATENATE("http://restauranttory.com/products/",B706,"/",AP706,".pdf"),""))</f>
        <v/>
      </c>
      <c r="AU706" s="18"/>
      <c r="BA706" s="18"/>
    </row>
    <row r="707" spans="1:53" ht="15" customHeight="1" thickBot="1" x14ac:dyDescent="0.3">
      <c r="A707" s="18"/>
      <c r="B707" s="18"/>
      <c r="C707" s="18"/>
      <c r="D707" s="18"/>
      <c r="E707" s="18"/>
      <c r="F707" s="18"/>
      <c r="G707" s="18"/>
      <c r="H707" s="2" t="str">
        <f t="shared" si="16"/>
        <v>&lt;check&gt;&lt;br&gt;&lt;check&gt;&lt;br&gt;&lt;check&gt;&lt;br&gt;</v>
      </c>
      <c r="I707" s="18"/>
      <c r="K707" s="18"/>
      <c r="L707" s="18"/>
      <c r="M707" s="18"/>
      <c r="N707" s="18"/>
      <c r="O707" s="18"/>
      <c r="P707" s="18"/>
      <c r="Q707" s="18"/>
      <c r="R707" s="18"/>
      <c r="S707" s="20" t="str">
        <f>CONCATENATE($J$1,IF(AND(I707&lt;&gt;"",$I$1&lt;&gt;""),CONCATENATE($I$1,I707,$J$2),""))</f>
        <v/>
      </c>
      <c r="T707" s="2" t="str">
        <f>CONCATENATE($J$1,IF(AND(K707&lt;&gt;"",$K$1&lt;&gt;""),CONCATENATE($K$1,K707,$J$2),""))</f>
        <v/>
      </c>
      <c r="U707" s="2" t="str">
        <f>CONCATENATE($J$1,IF(AND(L707&lt;&gt;"",$L$1&lt;&gt;""),CONCATENATE($L$1,L707,$J$2),""))</f>
        <v/>
      </c>
      <c r="V707" s="2" t="str">
        <f>CONCATENATE($J$1,IF(AND(M707&lt;&gt;"",$M$1&lt;&gt;""),CONCATENATE($M$1,M707,$J$2),""))</f>
        <v/>
      </c>
      <c r="W707" s="2" t="str">
        <f>CONCATENATE($J$1,IF(AND(N707&lt;&gt;"",$N$1&lt;&gt;""),CONCATENATE($N$1,N707,$J$2),""))</f>
        <v/>
      </c>
      <c r="X707" s="2" t="str">
        <f>CONCATENATE($J$1,IF(AND(O707&lt;&gt;"",$O$1&lt;&gt;""),CONCATENATE($O$1,O707,$J$2),""))</f>
        <v/>
      </c>
      <c r="Y707" s="2" t="str">
        <f>CONCATENATE($J$1,IF(AND(P707&lt;&gt;"",$P$1&lt;&gt;""),CONCATENATE($P$1,P707,$J$2),""))</f>
        <v/>
      </c>
      <c r="Z707" s="2" t="str">
        <f>CONCATENATE($J$1,IF(AND(Q707&lt;&gt;"",$Q$1&lt;&gt;""),CONCATENATE($Q$1,Q707,$J$2),""))</f>
        <v/>
      </c>
      <c r="AA707" s="2" t="str">
        <f>CONCATENATE($J$1,IF(AND(R707&lt;&gt;"",$R$1&lt;&gt;""),CONCATENATE($R$1,R707,$J$2),""))</f>
        <v/>
      </c>
      <c r="AB707" s="2" t="str">
        <f t="shared" ref="AB707:AB770" si="17">CONCATENATE(S707,T707,U707,V707,W707,X707,Y707,Z707,AA707)</f>
        <v/>
      </c>
      <c r="AC707" s="18"/>
      <c r="AD707" s="18"/>
      <c r="AE707" s="18"/>
      <c r="AF707" s="18"/>
      <c r="AG707" s="18"/>
      <c r="AH707" s="2" t="str">
        <f>CONCATENATE($AH$1,IF(AND(AE707&lt;&gt;""),CONCATENATE("http://restauranttory.com/products/",B707,"/",AE707,".jpg"),""))</f>
        <v/>
      </c>
      <c r="AI707" s="2" t="str">
        <f>CONCATENATE($AH$1,IF(AND(AF707&lt;&gt;""),CONCATENATE("http://restauranttory.com/products/",B707,"/",AF707,".jpg"),""))</f>
        <v/>
      </c>
      <c r="AJ707" s="2" t="str">
        <f>CONCATENATE($AH$1,IF(AND(AG707&lt;&gt;""),CONCATENATE("http://restauranttory.com/products/",B707,"/",AG707,".jpg"),""))</f>
        <v/>
      </c>
      <c r="AK707" s="18"/>
      <c r="AL707" s="18"/>
      <c r="AM707" s="18"/>
      <c r="AN707" s="18"/>
      <c r="AO707" s="18"/>
      <c r="AP707" s="18"/>
      <c r="AQ707" s="18"/>
      <c r="AR707" s="2" t="str">
        <f>CONCATENATE($AH$1,IF(AND(AL707&lt;&gt;""),CONCATENATE("http://restauranttory.com/products/",B707,"/",AL707,".pdf"),""))</f>
        <v/>
      </c>
      <c r="AS707" s="2" t="str">
        <f>CONCATENATE($AH$1,IF(AND(AN707&lt;&gt;""),CONCATENATE("http://restauranttory.com/products/",B707,"/",AN707,".pdf"),""))</f>
        <v/>
      </c>
      <c r="AT707" s="2" t="str">
        <f>CONCATENATE($AH$1,IF(AND(AP707&lt;&gt;""),CONCATENATE("http://restauranttory.com/products/",B707,"/",AP707,".pdf"),""))</f>
        <v/>
      </c>
      <c r="AU707" s="18"/>
      <c r="BA707" s="18"/>
    </row>
    <row r="708" spans="1:53" ht="15" customHeight="1" thickBot="1" x14ac:dyDescent="0.3">
      <c r="A708" s="18"/>
      <c r="B708" s="18"/>
      <c r="C708" s="18"/>
      <c r="D708" s="18"/>
      <c r="E708" s="18"/>
      <c r="F708" s="18"/>
      <c r="G708" s="18"/>
      <c r="H708" s="2" t="str">
        <f t="shared" si="16"/>
        <v>&lt;check&gt;&lt;br&gt;&lt;check&gt;&lt;br&gt;&lt;check&gt;&lt;br&gt;</v>
      </c>
      <c r="I708" s="18"/>
      <c r="K708" s="18"/>
      <c r="L708" s="18"/>
      <c r="M708" s="18"/>
      <c r="N708" s="18"/>
      <c r="O708" s="18"/>
      <c r="P708" s="18"/>
      <c r="Q708" s="18"/>
      <c r="R708" s="18"/>
      <c r="S708" s="20" t="str">
        <f>CONCATENATE($J$1,IF(AND(I708&lt;&gt;"",$I$1&lt;&gt;""),CONCATENATE($I$1,I708,$J$2),""))</f>
        <v/>
      </c>
      <c r="T708" s="2" t="str">
        <f>CONCATENATE($J$1,IF(AND(K708&lt;&gt;"",$K$1&lt;&gt;""),CONCATENATE($K$1,K708,$J$2),""))</f>
        <v/>
      </c>
      <c r="U708" s="2" t="str">
        <f>CONCATENATE($J$1,IF(AND(L708&lt;&gt;"",$L$1&lt;&gt;""),CONCATENATE($L$1,L708,$J$2),""))</f>
        <v/>
      </c>
      <c r="V708" s="2" t="str">
        <f>CONCATENATE($J$1,IF(AND(M708&lt;&gt;"",$M$1&lt;&gt;""),CONCATENATE($M$1,M708,$J$2),""))</f>
        <v/>
      </c>
      <c r="W708" s="2" t="str">
        <f>CONCATENATE($J$1,IF(AND(N708&lt;&gt;"",$N$1&lt;&gt;""),CONCATENATE($N$1,N708,$J$2),""))</f>
        <v/>
      </c>
      <c r="X708" s="2" t="str">
        <f>CONCATENATE($J$1,IF(AND(O708&lt;&gt;"",$O$1&lt;&gt;""),CONCATENATE($O$1,O708,$J$2),""))</f>
        <v/>
      </c>
      <c r="Y708" s="2" t="str">
        <f>CONCATENATE($J$1,IF(AND(P708&lt;&gt;"",$P$1&lt;&gt;""),CONCATENATE($P$1,P708,$J$2),""))</f>
        <v/>
      </c>
      <c r="Z708" s="2" t="str">
        <f>CONCATENATE($J$1,IF(AND(Q708&lt;&gt;"",$Q$1&lt;&gt;""),CONCATENATE($Q$1,Q708,$J$2),""))</f>
        <v/>
      </c>
      <c r="AA708" s="2" t="str">
        <f>CONCATENATE($J$1,IF(AND(R708&lt;&gt;"",$R$1&lt;&gt;""),CONCATENATE($R$1,R708,$J$2),""))</f>
        <v/>
      </c>
      <c r="AB708" s="2" t="str">
        <f t="shared" si="17"/>
        <v/>
      </c>
      <c r="AC708" s="18"/>
      <c r="AD708" s="18"/>
      <c r="AE708" s="18"/>
      <c r="AF708" s="18"/>
      <c r="AG708" s="18"/>
      <c r="AH708" s="2" t="str">
        <f>CONCATENATE($AH$1,IF(AND(AE708&lt;&gt;""),CONCATENATE("http://restauranttory.com/products/",B708,"/",AE708,".jpg"),""))</f>
        <v/>
      </c>
      <c r="AI708" s="2" t="str">
        <f>CONCATENATE($AH$1,IF(AND(AF708&lt;&gt;""),CONCATENATE("http://restauranttory.com/products/",B708,"/",AF708,".jpg"),""))</f>
        <v/>
      </c>
      <c r="AJ708" s="2" t="str">
        <f>CONCATENATE($AH$1,IF(AND(AG708&lt;&gt;""),CONCATENATE("http://restauranttory.com/products/",B708,"/",AG708,".jpg"),""))</f>
        <v/>
      </c>
      <c r="AK708" s="18"/>
      <c r="AL708" s="18"/>
      <c r="AM708" s="18"/>
      <c r="AN708" s="18"/>
      <c r="AO708" s="18"/>
      <c r="AP708" s="18"/>
      <c r="AQ708" s="18"/>
      <c r="AR708" s="2" t="str">
        <f>CONCATENATE($AH$1,IF(AND(AL708&lt;&gt;""),CONCATENATE("http://restauranttory.com/products/",B708,"/",AL708,".pdf"),""))</f>
        <v/>
      </c>
      <c r="AS708" s="2" t="str">
        <f>CONCATENATE($AH$1,IF(AND(AN708&lt;&gt;""),CONCATENATE("http://restauranttory.com/products/",B708,"/",AN708,".pdf"),""))</f>
        <v/>
      </c>
      <c r="AT708" s="2" t="str">
        <f>CONCATENATE($AH$1,IF(AND(AP708&lt;&gt;""),CONCATENATE("http://restauranttory.com/products/",B708,"/",AP708,".pdf"),""))</f>
        <v/>
      </c>
      <c r="AU708" s="18"/>
      <c r="BA708" s="18"/>
    </row>
    <row r="709" spans="1:53" ht="15" customHeight="1" thickBot="1" x14ac:dyDescent="0.3">
      <c r="A709" s="18"/>
      <c r="B709" s="18"/>
      <c r="C709" s="18"/>
      <c r="D709" s="18"/>
      <c r="E709" s="18"/>
      <c r="F709" s="18"/>
      <c r="G709" s="18"/>
      <c r="H709" s="2" t="str">
        <f t="shared" si="16"/>
        <v>&lt;check&gt;&lt;br&gt;&lt;check&gt;&lt;br&gt;&lt;check&gt;&lt;br&gt;</v>
      </c>
      <c r="I709" s="18"/>
      <c r="K709" s="18"/>
      <c r="L709" s="18"/>
      <c r="M709" s="18"/>
      <c r="N709" s="18"/>
      <c r="O709" s="18"/>
      <c r="P709" s="18"/>
      <c r="Q709" s="18"/>
      <c r="R709" s="18"/>
      <c r="S709" s="20" t="str">
        <f>CONCATENATE($J$1,IF(AND(I709&lt;&gt;"",$I$1&lt;&gt;""),CONCATENATE($I$1,I709,$J$2),""))</f>
        <v/>
      </c>
      <c r="T709" s="2" t="str">
        <f>CONCATENATE($J$1,IF(AND(K709&lt;&gt;"",$K$1&lt;&gt;""),CONCATENATE($K$1,K709,$J$2),""))</f>
        <v/>
      </c>
      <c r="U709" s="2" t="str">
        <f>CONCATENATE($J$1,IF(AND(L709&lt;&gt;"",$L$1&lt;&gt;""),CONCATENATE($L$1,L709,$J$2),""))</f>
        <v/>
      </c>
      <c r="V709" s="2" t="str">
        <f>CONCATENATE($J$1,IF(AND(M709&lt;&gt;"",$M$1&lt;&gt;""),CONCATENATE($M$1,M709,$J$2),""))</f>
        <v/>
      </c>
      <c r="W709" s="2" t="str">
        <f>CONCATENATE($J$1,IF(AND(N709&lt;&gt;"",$N$1&lt;&gt;""),CONCATENATE($N$1,N709,$J$2),""))</f>
        <v/>
      </c>
      <c r="X709" s="2" t="str">
        <f>CONCATENATE($J$1,IF(AND(O709&lt;&gt;"",$O$1&lt;&gt;""),CONCATENATE($O$1,O709,$J$2),""))</f>
        <v/>
      </c>
      <c r="Y709" s="2" t="str">
        <f>CONCATENATE($J$1,IF(AND(P709&lt;&gt;"",$P$1&lt;&gt;""),CONCATENATE($P$1,P709,$J$2),""))</f>
        <v/>
      </c>
      <c r="Z709" s="2" t="str">
        <f>CONCATENATE($J$1,IF(AND(Q709&lt;&gt;"",$Q$1&lt;&gt;""),CONCATENATE($Q$1,Q709,$J$2),""))</f>
        <v/>
      </c>
      <c r="AA709" s="2" t="str">
        <f>CONCATENATE($J$1,IF(AND(R709&lt;&gt;"",$R$1&lt;&gt;""),CONCATENATE($R$1,R709,$J$2),""))</f>
        <v/>
      </c>
      <c r="AB709" s="2" t="str">
        <f t="shared" si="17"/>
        <v/>
      </c>
      <c r="AC709" s="18"/>
      <c r="AD709" s="18"/>
      <c r="AE709" s="18"/>
      <c r="AF709" s="18"/>
      <c r="AG709" s="18"/>
      <c r="AH709" s="2" t="str">
        <f>CONCATENATE($AH$1,IF(AND(AE709&lt;&gt;""),CONCATENATE("http://restauranttory.com/products/",B709,"/",AE709,".jpg"),""))</f>
        <v/>
      </c>
      <c r="AI709" s="2" t="str">
        <f>CONCATENATE($AH$1,IF(AND(AF709&lt;&gt;""),CONCATENATE("http://restauranttory.com/products/",B709,"/",AF709,".jpg"),""))</f>
        <v/>
      </c>
      <c r="AJ709" s="2" t="str">
        <f>CONCATENATE($AH$1,IF(AND(AG709&lt;&gt;""),CONCATENATE("http://restauranttory.com/products/",B709,"/",AG709,".jpg"),""))</f>
        <v/>
      </c>
      <c r="AK709" s="18"/>
      <c r="AL709" s="18"/>
      <c r="AM709" s="18"/>
      <c r="AN709" s="18"/>
      <c r="AO709" s="18"/>
      <c r="AP709" s="18"/>
      <c r="AQ709" s="18"/>
      <c r="AR709" s="2" t="str">
        <f>CONCATENATE($AH$1,IF(AND(AL709&lt;&gt;""),CONCATENATE("http://restauranttory.com/products/",B709,"/",AL709,".pdf"),""))</f>
        <v/>
      </c>
      <c r="AS709" s="2" t="str">
        <f>CONCATENATE($AH$1,IF(AND(AN709&lt;&gt;""),CONCATENATE("http://restauranttory.com/products/",B709,"/",AN709,".pdf"),""))</f>
        <v/>
      </c>
      <c r="AT709" s="2" t="str">
        <f>CONCATENATE($AH$1,IF(AND(AP709&lt;&gt;""),CONCATENATE("http://restauranttory.com/products/",B709,"/",AP709,".pdf"),""))</f>
        <v/>
      </c>
      <c r="AU709" s="18"/>
      <c r="BA709" s="18"/>
    </row>
    <row r="710" spans="1:53" ht="15" customHeight="1" thickBot="1" x14ac:dyDescent="0.3">
      <c r="A710" s="18"/>
      <c r="B710" s="18"/>
      <c r="C710" s="18"/>
      <c r="D710" s="18"/>
      <c r="E710" s="18"/>
      <c r="F710" s="18"/>
      <c r="G710" s="18"/>
      <c r="H710" s="2" t="str">
        <f t="shared" si="16"/>
        <v>&lt;check&gt;&lt;br&gt;&lt;check&gt;&lt;br&gt;&lt;check&gt;&lt;br&gt;</v>
      </c>
      <c r="I710" s="18"/>
      <c r="K710" s="18"/>
      <c r="L710" s="18"/>
      <c r="M710" s="18"/>
      <c r="N710" s="18"/>
      <c r="O710" s="18"/>
      <c r="P710" s="18"/>
      <c r="Q710" s="18"/>
      <c r="R710" s="18"/>
      <c r="S710" s="20" t="str">
        <f>CONCATENATE($J$1,IF(AND(I710&lt;&gt;"",$I$1&lt;&gt;""),CONCATENATE($I$1,I710,$J$2),""))</f>
        <v/>
      </c>
      <c r="T710" s="2" t="str">
        <f>CONCATENATE($J$1,IF(AND(K710&lt;&gt;"",$K$1&lt;&gt;""),CONCATENATE($K$1,K710,$J$2),""))</f>
        <v/>
      </c>
      <c r="U710" s="2" t="str">
        <f>CONCATENATE($J$1,IF(AND(L710&lt;&gt;"",$L$1&lt;&gt;""),CONCATENATE($L$1,L710,$J$2),""))</f>
        <v/>
      </c>
      <c r="V710" s="2" t="str">
        <f>CONCATENATE($J$1,IF(AND(M710&lt;&gt;"",$M$1&lt;&gt;""),CONCATENATE($M$1,M710,$J$2),""))</f>
        <v/>
      </c>
      <c r="W710" s="2" t="str">
        <f>CONCATENATE($J$1,IF(AND(N710&lt;&gt;"",$N$1&lt;&gt;""),CONCATENATE($N$1,N710,$J$2),""))</f>
        <v/>
      </c>
      <c r="X710" s="2" t="str">
        <f>CONCATENATE($J$1,IF(AND(O710&lt;&gt;"",$O$1&lt;&gt;""),CONCATENATE($O$1,O710,$J$2),""))</f>
        <v/>
      </c>
      <c r="Y710" s="2" t="str">
        <f>CONCATENATE($J$1,IF(AND(P710&lt;&gt;"",$P$1&lt;&gt;""),CONCATENATE($P$1,P710,$J$2),""))</f>
        <v/>
      </c>
      <c r="Z710" s="2" t="str">
        <f>CONCATENATE($J$1,IF(AND(Q710&lt;&gt;"",$Q$1&lt;&gt;""),CONCATENATE($Q$1,Q710,$J$2),""))</f>
        <v/>
      </c>
      <c r="AA710" s="2" t="str">
        <f>CONCATENATE($J$1,IF(AND(R710&lt;&gt;"",$R$1&lt;&gt;""),CONCATENATE($R$1,R710,$J$2),""))</f>
        <v/>
      </c>
      <c r="AB710" s="2" t="str">
        <f t="shared" si="17"/>
        <v/>
      </c>
      <c r="AC710" s="18"/>
      <c r="AD710" s="18"/>
      <c r="AE710" s="18"/>
      <c r="AF710" s="18"/>
      <c r="AG710" s="18"/>
      <c r="AH710" s="2" t="str">
        <f>CONCATENATE($AH$1,IF(AND(AE710&lt;&gt;""),CONCATENATE("http://restauranttory.com/products/",B710,"/",AE710,".jpg"),""))</f>
        <v/>
      </c>
      <c r="AI710" s="2" t="str">
        <f>CONCATENATE($AH$1,IF(AND(AF710&lt;&gt;""),CONCATENATE("http://restauranttory.com/products/",B710,"/",AF710,".jpg"),""))</f>
        <v/>
      </c>
      <c r="AJ710" s="2" t="str">
        <f>CONCATENATE($AH$1,IF(AND(AG710&lt;&gt;""),CONCATENATE("http://restauranttory.com/products/",B710,"/",AG710,".jpg"),""))</f>
        <v/>
      </c>
      <c r="AK710" s="18"/>
      <c r="AL710" s="18"/>
      <c r="AM710" s="18"/>
      <c r="AN710" s="18"/>
      <c r="AO710" s="18"/>
      <c r="AP710" s="18"/>
      <c r="AQ710" s="18"/>
      <c r="AR710" s="2" t="str">
        <f>CONCATENATE($AH$1,IF(AND(AL710&lt;&gt;""),CONCATENATE("http://restauranttory.com/products/",B710,"/",AL710,".pdf"),""))</f>
        <v/>
      </c>
      <c r="AS710" s="2" t="str">
        <f>CONCATENATE($AH$1,IF(AND(AN710&lt;&gt;""),CONCATENATE("http://restauranttory.com/products/",B710,"/",AN710,".pdf"),""))</f>
        <v/>
      </c>
      <c r="AT710" s="2" t="str">
        <f>CONCATENATE($AH$1,IF(AND(AP710&lt;&gt;""),CONCATENATE("http://restauranttory.com/products/",B710,"/",AP710,".pdf"),""))</f>
        <v/>
      </c>
      <c r="AU710" s="18"/>
      <c r="BA710" s="18"/>
    </row>
    <row r="711" spans="1:53" ht="15" customHeight="1" thickBot="1" x14ac:dyDescent="0.3">
      <c r="A711" s="18"/>
      <c r="B711" s="18"/>
      <c r="C711" s="18"/>
      <c r="D711" s="18"/>
      <c r="E711" s="18"/>
      <c r="F711" s="18"/>
      <c r="G711" s="18"/>
      <c r="H711" s="2" t="str">
        <f t="shared" si="16"/>
        <v>&lt;check&gt;&lt;br&gt;&lt;check&gt;&lt;br&gt;&lt;check&gt;&lt;br&gt;</v>
      </c>
      <c r="I711" s="18"/>
      <c r="K711" s="18"/>
      <c r="L711" s="18"/>
      <c r="M711" s="18"/>
      <c r="N711" s="18"/>
      <c r="O711" s="18"/>
      <c r="P711" s="18"/>
      <c r="Q711" s="18"/>
      <c r="R711" s="18"/>
      <c r="S711" s="20" t="str">
        <f>CONCATENATE($J$1,IF(AND(I711&lt;&gt;"",$I$1&lt;&gt;""),CONCATENATE($I$1,I711,$J$2),""))</f>
        <v/>
      </c>
      <c r="T711" s="2" t="str">
        <f>CONCATENATE($J$1,IF(AND(K711&lt;&gt;"",$K$1&lt;&gt;""),CONCATENATE($K$1,K711,$J$2),""))</f>
        <v/>
      </c>
      <c r="U711" s="2" t="str">
        <f>CONCATENATE($J$1,IF(AND(L711&lt;&gt;"",$L$1&lt;&gt;""),CONCATENATE($L$1,L711,$J$2),""))</f>
        <v/>
      </c>
      <c r="V711" s="2" t="str">
        <f>CONCATENATE($J$1,IF(AND(M711&lt;&gt;"",$M$1&lt;&gt;""),CONCATENATE($M$1,M711,$J$2),""))</f>
        <v/>
      </c>
      <c r="W711" s="2" t="str">
        <f>CONCATENATE($J$1,IF(AND(N711&lt;&gt;"",$N$1&lt;&gt;""),CONCATENATE($N$1,N711,$J$2),""))</f>
        <v/>
      </c>
      <c r="X711" s="2" t="str">
        <f>CONCATENATE($J$1,IF(AND(O711&lt;&gt;"",$O$1&lt;&gt;""),CONCATENATE($O$1,O711,$J$2),""))</f>
        <v/>
      </c>
      <c r="Y711" s="2" t="str">
        <f>CONCATENATE($J$1,IF(AND(P711&lt;&gt;"",$P$1&lt;&gt;""),CONCATENATE($P$1,P711,$J$2),""))</f>
        <v/>
      </c>
      <c r="Z711" s="2" t="str">
        <f>CONCATENATE($J$1,IF(AND(Q711&lt;&gt;"",$Q$1&lt;&gt;""),CONCATENATE($Q$1,Q711,$J$2),""))</f>
        <v/>
      </c>
      <c r="AA711" s="2" t="str">
        <f>CONCATENATE($J$1,IF(AND(R711&lt;&gt;"",$R$1&lt;&gt;""),CONCATENATE($R$1,R711,$J$2),""))</f>
        <v/>
      </c>
      <c r="AB711" s="2" t="str">
        <f t="shared" si="17"/>
        <v/>
      </c>
      <c r="AC711" s="18"/>
      <c r="AD711" s="18"/>
      <c r="AE711" s="18"/>
      <c r="AF711" s="18"/>
      <c r="AG711" s="18"/>
      <c r="AH711" s="2" t="str">
        <f>CONCATENATE($AH$1,IF(AND(AE711&lt;&gt;""),CONCATENATE("http://restauranttory.com/products/",B711,"/",AE711,".jpg"),""))</f>
        <v/>
      </c>
      <c r="AI711" s="2" t="str">
        <f>CONCATENATE($AH$1,IF(AND(AF711&lt;&gt;""),CONCATENATE("http://restauranttory.com/products/",B711,"/",AF711,".jpg"),""))</f>
        <v/>
      </c>
      <c r="AJ711" s="2" t="str">
        <f>CONCATENATE($AH$1,IF(AND(AG711&lt;&gt;""),CONCATENATE("http://restauranttory.com/products/",B711,"/",AG711,".jpg"),""))</f>
        <v/>
      </c>
      <c r="AK711" s="18"/>
      <c r="AL711" s="18"/>
      <c r="AM711" s="18"/>
      <c r="AN711" s="18"/>
      <c r="AO711" s="18"/>
      <c r="AP711" s="18"/>
      <c r="AQ711" s="18"/>
      <c r="AR711" s="2" t="str">
        <f>CONCATENATE($AH$1,IF(AND(AL711&lt;&gt;""),CONCATENATE("http://restauranttory.com/products/",B711,"/",AL711,".pdf"),""))</f>
        <v/>
      </c>
      <c r="AS711" s="2" t="str">
        <f>CONCATENATE($AH$1,IF(AND(AN711&lt;&gt;""),CONCATENATE("http://restauranttory.com/products/",B711,"/",AN711,".pdf"),""))</f>
        <v/>
      </c>
      <c r="AT711" s="2" t="str">
        <f>CONCATENATE($AH$1,IF(AND(AP711&lt;&gt;""),CONCATENATE("http://restauranttory.com/products/",B711,"/",AP711,".pdf"),""))</f>
        <v/>
      </c>
      <c r="AU711" s="18"/>
      <c r="BA711" s="18"/>
    </row>
    <row r="712" spans="1:53" ht="15" customHeight="1" thickBot="1" x14ac:dyDescent="0.3">
      <c r="A712" s="18"/>
      <c r="B712" s="18"/>
      <c r="C712" s="18"/>
      <c r="D712" s="18"/>
      <c r="E712" s="18"/>
      <c r="F712" s="18"/>
      <c r="G712" s="18"/>
      <c r="H712" s="2" t="str">
        <f t="shared" ref="H712:H775" si="18">CONCATENATE("&lt;check&gt;",E712,"&lt;br&gt;","&lt;check&gt;",F712,"&lt;br&gt;","&lt;check&gt;",G712,"&lt;br&gt;")</f>
        <v>&lt;check&gt;&lt;br&gt;&lt;check&gt;&lt;br&gt;&lt;check&gt;&lt;br&gt;</v>
      </c>
      <c r="I712" s="18"/>
      <c r="K712" s="18"/>
      <c r="L712" s="18"/>
      <c r="M712" s="18"/>
      <c r="N712" s="18"/>
      <c r="O712" s="18"/>
      <c r="P712" s="18"/>
      <c r="Q712" s="18"/>
      <c r="R712" s="18"/>
      <c r="S712" s="20" t="str">
        <f>CONCATENATE($J$1,IF(AND(I712&lt;&gt;"",$I$1&lt;&gt;""),CONCATENATE($I$1,I712,$J$2),""))</f>
        <v/>
      </c>
      <c r="T712" s="2" t="str">
        <f>CONCATENATE($J$1,IF(AND(K712&lt;&gt;"",$K$1&lt;&gt;""),CONCATENATE($K$1,K712,$J$2),""))</f>
        <v/>
      </c>
      <c r="U712" s="2" t="str">
        <f>CONCATENATE($J$1,IF(AND(L712&lt;&gt;"",$L$1&lt;&gt;""),CONCATENATE($L$1,L712,$J$2),""))</f>
        <v/>
      </c>
      <c r="V712" s="2" t="str">
        <f>CONCATENATE($J$1,IF(AND(M712&lt;&gt;"",$M$1&lt;&gt;""),CONCATENATE($M$1,M712,$J$2),""))</f>
        <v/>
      </c>
      <c r="W712" s="2" t="str">
        <f>CONCATENATE($J$1,IF(AND(N712&lt;&gt;"",$N$1&lt;&gt;""),CONCATENATE($N$1,N712,$J$2),""))</f>
        <v/>
      </c>
      <c r="X712" s="2" t="str">
        <f>CONCATENATE($J$1,IF(AND(O712&lt;&gt;"",$O$1&lt;&gt;""),CONCATENATE($O$1,O712,$J$2),""))</f>
        <v/>
      </c>
      <c r="Y712" s="2" t="str">
        <f>CONCATENATE($J$1,IF(AND(P712&lt;&gt;"",$P$1&lt;&gt;""),CONCATENATE($P$1,P712,$J$2),""))</f>
        <v/>
      </c>
      <c r="Z712" s="2" t="str">
        <f>CONCATENATE($J$1,IF(AND(Q712&lt;&gt;"",$Q$1&lt;&gt;""),CONCATENATE($Q$1,Q712,$J$2),""))</f>
        <v/>
      </c>
      <c r="AA712" s="2" t="str">
        <f>CONCATENATE($J$1,IF(AND(R712&lt;&gt;"",$R$1&lt;&gt;""),CONCATENATE($R$1,R712,$J$2),""))</f>
        <v/>
      </c>
      <c r="AB712" s="2" t="str">
        <f t="shared" si="17"/>
        <v/>
      </c>
      <c r="AC712" s="18"/>
      <c r="AD712" s="18"/>
      <c r="AE712" s="18"/>
      <c r="AF712" s="18"/>
      <c r="AG712" s="18"/>
      <c r="AH712" s="2" t="str">
        <f>CONCATENATE($AH$1,IF(AND(AE712&lt;&gt;""),CONCATENATE("http://restauranttory.com/products/",B712,"/",AE712,".jpg"),""))</f>
        <v/>
      </c>
      <c r="AI712" s="2" t="str">
        <f>CONCATENATE($AH$1,IF(AND(AF712&lt;&gt;""),CONCATENATE("http://restauranttory.com/products/",B712,"/",AF712,".jpg"),""))</f>
        <v/>
      </c>
      <c r="AJ712" s="2" t="str">
        <f>CONCATENATE($AH$1,IF(AND(AG712&lt;&gt;""),CONCATENATE("http://restauranttory.com/products/",B712,"/",AG712,".jpg"),""))</f>
        <v/>
      </c>
      <c r="AK712" s="18"/>
      <c r="AL712" s="18"/>
      <c r="AM712" s="18"/>
      <c r="AN712" s="18"/>
      <c r="AO712" s="18"/>
      <c r="AP712" s="18"/>
      <c r="AQ712" s="18"/>
      <c r="AR712" s="2" t="str">
        <f>CONCATENATE($AH$1,IF(AND(AL712&lt;&gt;""),CONCATENATE("http://restauranttory.com/products/",B712,"/",AL712,".pdf"),""))</f>
        <v/>
      </c>
      <c r="AS712" s="2" t="str">
        <f>CONCATENATE($AH$1,IF(AND(AN712&lt;&gt;""),CONCATENATE("http://restauranttory.com/products/",B712,"/",AN712,".pdf"),""))</f>
        <v/>
      </c>
      <c r="AT712" s="2" t="str">
        <f>CONCATENATE($AH$1,IF(AND(AP712&lt;&gt;""),CONCATENATE("http://restauranttory.com/products/",B712,"/",AP712,".pdf"),""))</f>
        <v/>
      </c>
      <c r="AU712" s="18"/>
      <c r="BA712" s="18"/>
    </row>
    <row r="713" spans="1:53" ht="15" customHeight="1" thickBot="1" x14ac:dyDescent="0.3">
      <c r="A713" s="18"/>
      <c r="B713" s="18"/>
      <c r="C713" s="18"/>
      <c r="D713" s="18"/>
      <c r="E713" s="18"/>
      <c r="F713" s="18"/>
      <c r="G713" s="18"/>
      <c r="H713" s="2" t="str">
        <f t="shared" si="18"/>
        <v>&lt;check&gt;&lt;br&gt;&lt;check&gt;&lt;br&gt;&lt;check&gt;&lt;br&gt;</v>
      </c>
      <c r="I713" s="18"/>
      <c r="K713" s="18"/>
      <c r="L713" s="18"/>
      <c r="M713" s="18"/>
      <c r="N713" s="18"/>
      <c r="O713" s="18"/>
      <c r="P713" s="18"/>
      <c r="Q713" s="18"/>
      <c r="R713" s="18"/>
      <c r="S713" s="20" t="str">
        <f>CONCATENATE($J$1,IF(AND(I713&lt;&gt;"",$I$1&lt;&gt;""),CONCATENATE($I$1,I713,$J$2),""))</f>
        <v/>
      </c>
      <c r="T713" s="2" t="str">
        <f>CONCATENATE($J$1,IF(AND(K713&lt;&gt;"",$K$1&lt;&gt;""),CONCATENATE($K$1,K713,$J$2),""))</f>
        <v/>
      </c>
      <c r="U713" s="2" t="str">
        <f>CONCATENATE($J$1,IF(AND(L713&lt;&gt;"",$L$1&lt;&gt;""),CONCATENATE($L$1,L713,$J$2),""))</f>
        <v/>
      </c>
      <c r="V713" s="2" t="str">
        <f>CONCATENATE($J$1,IF(AND(M713&lt;&gt;"",$M$1&lt;&gt;""),CONCATENATE($M$1,M713,$J$2),""))</f>
        <v/>
      </c>
      <c r="W713" s="2" t="str">
        <f>CONCATENATE($J$1,IF(AND(N713&lt;&gt;"",$N$1&lt;&gt;""),CONCATENATE($N$1,N713,$J$2),""))</f>
        <v/>
      </c>
      <c r="X713" s="2" t="str">
        <f>CONCATENATE($J$1,IF(AND(O713&lt;&gt;"",$O$1&lt;&gt;""),CONCATENATE($O$1,O713,$J$2),""))</f>
        <v/>
      </c>
      <c r="Y713" s="2" t="str">
        <f>CONCATENATE($J$1,IF(AND(P713&lt;&gt;"",$P$1&lt;&gt;""),CONCATENATE($P$1,P713,$J$2),""))</f>
        <v/>
      </c>
      <c r="Z713" s="2" t="str">
        <f>CONCATENATE($J$1,IF(AND(Q713&lt;&gt;"",$Q$1&lt;&gt;""),CONCATENATE($Q$1,Q713,$J$2),""))</f>
        <v/>
      </c>
      <c r="AA713" s="2" t="str">
        <f>CONCATENATE($J$1,IF(AND(R713&lt;&gt;"",$R$1&lt;&gt;""),CONCATENATE($R$1,R713,$J$2),""))</f>
        <v/>
      </c>
      <c r="AB713" s="2" t="str">
        <f t="shared" si="17"/>
        <v/>
      </c>
      <c r="AC713" s="18"/>
      <c r="AD713" s="18"/>
      <c r="AE713" s="18"/>
      <c r="AF713" s="18"/>
      <c r="AG713" s="18"/>
      <c r="AH713" s="2" t="str">
        <f>CONCATENATE($AH$1,IF(AND(AE713&lt;&gt;""),CONCATENATE("http://restauranttory.com/products/",B713,"/",AE713,".jpg"),""))</f>
        <v/>
      </c>
      <c r="AI713" s="2" t="str">
        <f>CONCATENATE($AH$1,IF(AND(AF713&lt;&gt;""),CONCATENATE("http://restauranttory.com/products/",B713,"/",AF713,".jpg"),""))</f>
        <v/>
      </c>
      <c r="AJ713" s="2" t="str">
        <f>CONCATENATE($AH$1,IF(AND(AG713&lt;&gt;""),CONCATENATE("http://restauranttory.com/products/",B713,"/",AG713,".jpg"),""))</f>
        <v/>
      </c>
      <c r="AK713" s="18"/>
      <c r="AL713" s="18"/>
      <c r="AM713" s="18"/>
      <c r="AN713" s="18"/>
      <c r="AO713" s="18"/>
      <c r="AP713" s="18"/>
      <c r="AQ713" s="18"/>
      <c r="AR713" s="2" t="str">
        <f>CONCATENATE($AH$1,IF(AND(AL713&lt;&gt;""),CONCATENATE("http://restauranttory.com/products/",B713,"/",AL713,".pdf"),""))</f>
        <v/>
      </c>
      <c r="AS713" s="2" t="str">
        <f>CONCATENATE($AH$1,IF(AND(AN713&lt;&gt;""),CONCATENATE("http://restauranttory.com/products/",B713,"/",AN713,".pdf"),""))</f>
        <v/>
      </c>
      <c r="AT713" s="2" t="str">
        <f>CONCATENATE($AH$1,IF(AND(AP713&lt;&gt;""),CONCATENATE("http://restauranttory.com/products/",B713,"/",AP713,".pdf"),""))</f>
        <v/>
      </c>
      <c r="AU713" s="18"/>
      <c r="BA713" s="18"/>
    </row>
    <row r="714" spans="1:53" ht="15" customHeight="1" thickBot="1" x14ac:dyDescent="0.3">
      <c r="A714" s="18"/>
      <c r="B714" s="18"/>
      <c r="C714" s="18"/>
      <c r="D714" s="18"/>
      <c r="E714" s="18"/>
      <c r="F714" s="18"/>
      <c r="G714" s="18"/>
      <c r="H714" s="2" t="str">
        <f t="shared" si="18"/>
        <v>&lt;check&gt;&lt;br&gt;&lt;check&gt;&lt;br&gt;&lt;check&gt;&lt;br&gt;</v>
      </c>
      <c r="I714" s="18"/>
      <c r="K714" s="18"/>
      <c r="L714" s="18"/>
      <c r="M714" s="18"/>
      <c r="N714" s="18"/>
      <c r="O714" s="18"/>
      <c r="P714" s="18"/>
      <c r="Q714" s="18"/>
      <c r="R714" s="18"/>
      <c r="S714" s="20" t="str">
        <f>CONCATENATE($J$1,IF(AND(I714&lt;&gt;"",$I$1&lt;&gt;""),CONCATENATE($I$1,I714,$J$2),""))</f>
        <v/>
      </c>
      <c r="T714" s="2" t="str">
        <f>CONCATENATE($J$1,IF(AND(K714&lt;&gt;"",$K$1&lt;&gt;""),CONCATENATE($K$1,K714,$J$2),""))</f>
        <v/>
      </c>
      <c r="U714" s="2" t="str">
        <f>CONCATENATE($J$1,IF(AND(L714&lt;&gt;"",$L$1&lt;&gt;""),CONCATENATE($L$1,L714,$J$2),""))</f>
        <v/>
      </c>
      <c r="V714" s="2" t="str">
        <f>CONCATENATE($J$1,IF(AND(M714&lt;&gt;"",$M$1&lt;&gt;""),CONCATENATE($M$1,M714,$J$2),""))</f>
        <v/>
      </c>
      <c r="W714" s="2" t="str">
        <f>CONCATENATE($J$1,IF(AND(N714&lt;&gt;"",$N$1&lt;&gt;""),CONCATENATE($N$1,N714,$J$2),""))</f>
        <v/>
      </c>
      <c r="X714" s="2" t="str">
        <f>CONCATENATE($J$1,IF(AND(O714&lt;&gt;"",$O$1&lt;&gt;""),CONCATENATE($O$1,O714,$J$2),""))</f>
        <v/>
      </c>
      <c r="Y714" s="2" t="str">
        <f>CONCATENATE($J$1,IF(AND(P714&lt;&gt;"",$P$1&lt;&gt;""),CONCATENATE($P$1,P714,$J$2),""))</f>
        <v/>
      </c>
      <c r="Z714" s="2" t="str">
        <f>CONCATENATE($J$1,IF(AND(Q714&lt;&gt;"",$Q$1&lt;&gt;""),CONCATENATE($Q$1,Q714,$J$2),""))</f>
        <v/>
      </c>
      <c r="AA714" s="2" t="str">
        <f>CONCATENATE($J$1,IF(AND(R714&lt;&gt;"",$R$1&lt;&gt;""),CONCATENATE($R$1,R714,$J$2),""))</f>
        <v/>
      </c>
      <c r="AB714" s="2" t="str">
        <f t="shared" si="17"/>
        <v/>
      </c>
      <c r="AC714" s="18"/>
      <c r="AD714" s="18"/>
      <c r="AE714" s="18"/>
      <c r="AF714" s="18"/>
      <c r="AG714" s="18"/>
      <c r="AH714" s="2" t="str">
        <f>CONCATENATE($AH$1,IF(AND(AE714&lt;&gt;""),CONCATENATE("http://restauranttory.com/products/",B714,"/",AE714,".jpg"),""))</f>
        <v/>
      </c>
      <c r="AI714" s="2" t="str">
        <f>CONCATENATE($AH$1,IF(AND(AF714&lt;&gt;""),CONCATENATE("http://restauranttory.com/products/",B714,"/",AF714,".jpg"),""))</f>
        <v/>
      </c>
      <c r="AJ714" s="2" t="str">
        <f>CONCATENATE($AH$1,IF(AND(AG714&lt;&gt;""),CONCATENATE("http://restauranttory.com/products/",B714,"/",AG714,".jpg"),""))</f>
        <v/>
      </c>
      <c r="AK714" s="18"/>
      <c r="AL714" s="18"/>
      <c r="AM714" s="18"/>
      <c r="AN714" s="18"/>
      <c r="AO714" s="18"/>
      <c r="AP714" s="18"/>
      <c r="AQ714" s="18"/>
      <c r="AR714" s="2" t="str">
        <f>CONCATENATE($AH$1,IF(AND(AL714&lt;&gt;""),CONCATENATE("http://restauranttory.com/products/",B714,"/",AL714,".pdf"),""))</f>
        <v/>
      </c>
      <c r="AS714" s="2" t="str">
        <f>CONCATENATE($AH$1,IF(AND(AN714&lt;&gt;""),CONCATENATE("http://restauranttory.com/products/",B714,"/",AN714,".pdf"),""))</f>
        <v/>
      </c>
      <c r="AT714" s="2" t="str">
        <f>CONCATENATE($AH$1,IF(AND(AP714&lt;&gt;""),CONCATENATE("http://restauranttory.com/products/",B714,"/",AP714,".pdf"),""))</f>
        <v/>
      </c>
      <c r="AU714" s="18"/>
      <c r="BA714" s="18"/>
    </row>
    <row r="715" spans="1:53" ht="15" customHeight="1" thickBot="1" x14ac:dyDescent="0.3">
      <c r="A715" s="18"/>
      <c r="B715" s="18"/>
      <c r="C715" s="18"/>
      <c r="D715" s="18"/>
      <c r="E715" s="18"/>
      <c r="F715" s="18"/>
      <c r="G715" s="18"/>
      <c r="H715" s="2" t="str">
        <f t="shared" si="18"/>
        <v>&lt;check&gt;&lt;br&gt;&lt;check&gt;&lt;br&gt;&lt;check&gt;&lt;br&gt;</v>
      </c>
      <c r="I715" s="18"/>
      <c r="K715" s="18"/>
      <c r="L715" s="18"/>
      <c r="M715" s="18"/>
      <c r="N715" s="18"/>
      <c r="O715" s="18"/>
      <c r="P715" s="18"/>
      <c r="Q715" s="18"/>
      <c r="R715" s="18"/>
      <c r="S715" s="20" t="str">
        <f>CONCATENATE($J$1,IF(AND(I715&lt;&gt;"",$I$1&lt;&gt;""),CONCATENATE($I$1,I715,$J$2),""))</f>
        <v/>
      </c>
      <c r="T715" s="2" t="str">
        <f>CONCATENATE($J$1,IF(AND(K715&lt;&gt;"",$K$1&lt;&gt;""),CONCATENATE($K$1,K715,$J$2),""))</f>
        <v/>
      </c>
      <c r="U715" s="2" t="str">
        <f>CONCATENATE($J$1,IF(AND(L715&lt;&gt;"",$L$1&lt;&gt;""),CONCATENATE($L$1,L715,$J$2),""))</f>
        <v/>
      </c>
      <c r="V715" s="2" t="str">
        <f>CONCATENATE($J$1,IF(AND(M715&lt;&gt;"",$M$1&lt;&gt;""),CONCATENATE($M$1,M715,$J$2),""))</f>
        <v/>
      </c>
      <c r="W715" s="2" t="str">
        <f>CONCATENATE($J$1,IF(AND(N715&lt;&gt;"",$N$1&lt;&gt;""),CONCATENATE($N$1,N715,$J$2),""))</f>
        <v/>
      </c>
      <c r="X715" s="2" t="str">
        <f>CONCATENATE($J$1,IF(AND(O715&lt;&gt;"",$O$1&lt;&gt;""),CONCATENATE($O$1,O715,$J$2),""))</f>
        <v/>
      </c>
      <c r="Y715" s="2" t="str">
        <f>CONCATENATE($J$1,IF(AND(P715&lt;&gt;"",$P$1&lt;&gt;""),CONCATENATE($P$1,P715,$J$2),""))</f>
        <v/>
      </c>
      <c r="Z715" s="2" t="str">
        <f>CONCATENATE($J$1,IF(AND(Q715&lt;&gt;"",$Q$1&lt;&gt;""),CONCATENATE($Q$1,Q715,$J$2),""))</f>
        <v/>
      </c>
      <c r="AA715" s="2" t="str">
        <f>CONCATENATE($J$1,IF(AND(R715&lt;&gt;"",$R$1&lt;&gt;""),CONCATENATE($R$1,R715,$J$2),""))</f>
        <v/>
      </c>
      <c r="AB715" s="2" t="str">
        <f t="shared" si="17"/>
        <v/>
      </c>
      <c r="AC715" s="18"/>
      <c r="AD715" s="18"/>
      <c r="AE715" s="18"/>
      <c r="AF715" s="18"/>
      <c r="AG715" s="18"/>
      <c r="AH715" s="2" t="str">
        <f>CONCATENATE($AH$1,IF(AND(AE715&lt;&gt;""),CONCATENATE("http://restauranttory.com/products/",B715,"/",AE715,".jpg"),""))</f>
        <v/>
      </c>
      <c r="AI715" s="2" t="str">
        <f>CONCATENATE($AH$1,IF(AND(AF715&lt;&gt;""),CONCATENATE("http://restauranttory.com/products/",B715,"/",AF715,".jpg"),""))</f>
        <v/>
      </c>
      <c r="AJ715" s="2" t="str">
        <f>CONCATENATE($AH$1,IF(AND(AG715&lt;&gt;""),CONCATENATE("http://restauranttory.com/products/",B715,"/",AG715,".jpg"),""))</f>
        <v/>
      </c>
      <c r="AK715" s="18"/>
      <c r="AL715" s="18"/>
      <c r="AM715" s="18"/>
      <c r="AN715" s="18"/>
      <c r="AO715" s="18"/>
      <c r="AP715" s="18"/>
      <c r="AQ715" s="18"/>
      <c r="AR715" s="2" t="str">
        <f>CONCATENATE($AH$1,IF(AND(AL715&lt;&gt;""),CONCATENATE("http://restauranttory.com/products/",B715,"/",AL715,".pdf"),""))</f>
        <v/>
      </c>
      <c r="AS715" s="2" t="str">
        <f>CONCATENATE($AH$1,IF(AND(AN715&lt;&gt;""),CONCATENATE("http://restauranttory.com/products/",B715,"/",AN715,".pdf"),""))</f>
        <v/>
      </c>
      <c r="AT715" s="2" t="str">
        <f>CONCATENATE($AH$1,IF(AND(AP715&lt;&gt;""),CONCATENATE("http://restauranttory.com/products/",B715,"/",AP715,".pdf"),""))</f>
        <v/>
      </c>
      <c r="AU715" s="18"/>
      <c r="BA715" s="18"/>
    </row>
    <row r="716" spans="1:53" ht="15" customHeight="1" thickBot="1" x14ac:dyDescent="0.3">
      <c r="A716" s="18"/>
      <c r="B716" s="18"/>
      <c r="C716" s="18"/>
      <c r="D716" s="18"/>
      <c r="E716" s="18"/>
      <c r="F716" s="18"/>
      <c r="G716" s="18"/>
      <c r="H716" s="2" t="str">
        <f t="shared" si="18"/>
        <v>&lt;check&gt;&lt;br&gt;&lt;check&gt;&lt;br&gt;&lt;check&gt;&lt;br&gt;</v>
      </c>
      <c r="I716" s="18"/>
      <c r="K716" s="18"/>
      <c r="L716" s="18"/>
      <c r="M716" s="18"/>
      <c r="N716" s="18"/>
      <c r="O716" s="18"/>
      <c r="P716" s="18"/>
      <c r="Q716" s="18"/>
      <c r="R716" s="18"/>
      <c r="S716" s="20" t="str">
        <f>CONCATENATE($J$1,IF(AND(I716&lt;&gt;"",$I$1&lt;&gt;""),CONCATENATE($I$1,I716,$J$2),""))</f>
        <v/>
      </c>
      <c r="T716" s="2" t="str">
        <f>CONCATENATE($J$1,IF(AND(K716&lt;&gt;"",$K$1&lt;&gt;""),CONCATENATE($K$1,K716,$J$2),""))</f>
        <v/>
      </c>
      <c r="U716" s="2" t="str">
        <f>CONCATENATE($J$1,IF(AND(L716&lt;&gt;"",$L$1&lt;&gt;""),CONCATENATE($L$1,L716,$J$2),""))</f>
        <v/>
      </c>
      <c r="V716" s="2" t="str">
        <f>CONCATENATE($J$1,IF(AND(M716&lt;&gt;"",$M$1&lt;&gt;""),CONCATENATE($M$1,M716,$J$2),""))</f>
        <v/>
      </c>
      <c r="W716" s="2" t="str">
        <f>CONCATENATE($J$1,IF(AND(N716&lt;&gt;"",$N$1&lt;&gt;""),CONCATENATE($N$1,N716,$J$2),""))</f>
        <v/>
      </c>
      <c r="X716" s="2" t="str">
        <f>CONCATENATE($J$1,IF(AND(O716&lt;&gt;"",$O$1&lt;&gt;""),CONCATENATE($O$1,O716,$J$2),""))</f>
        <v/>
      </c>
      <c r="Y716" s="2" t="str">
        <f>CONCATENATE($J$1,IF(AND(P716&lt;&gt;"",$P$1&lt;&gt;""),CONCATENATE($P$1,P716,$J$2),""))</f>
        <v/>
      </c>
      <c r="Z716" s="2" t="str">
        <f>CONCATENATE($J$1,IF(AND(Q716&lt;&gt;"",$Q$1&lt;&gt;""),CONCATENATE($Q$1,Q716,$J$2),""))</f>
        <v/>
      </c>
      <c r="AA716" s="2" t="str">
        <f>CONCATENATE($J$1,IF(AND(R716&lt;&gt;"",$R$1&lt;&gt;""),CONCATENATE($R$1,R716,$J$2),""))</f>
        <v/>
      </c>
      <c r="AB716" s="2" t="str">
        <f t="shared" si="17"/>
        <v/>
      </c>
      <c r="AC716" s="18"/>
      <c r="AD716" s="18"/>
      <c r="AE716" s="18"/>
      <c r="AF716" s="18"/>
      <c r="AG716" s="18"/>
      <c r="AH716" s="2" t="str">
        <f>CONCATENATE($AH$1,IF(AND(AE716&lt;&gt;""),CONCATENATE("http://restauranttory.com/products/",B716,"/",AE716,".jpg"),""))</f>
        <v/>
      </c>
      <c r="AI716" s="2" t="str">
        <f>CONCATENATE($AH$1,IF(AND(AF716&lt;&gt;""),CONCATENATE("http://restauranttory.com/products/",B716,"/",AF716,".jpg"),""))</f>
        <v/>
      </c>
      <c r="AJ716" s="2" t="str">
        <f>CONCATENATE($AH$1,IF(AND(AG716&lt;&gt;""),CONCATENATE("http://restauranttory.com/products/",B716,"/",AG716,".jpg"),""))</f>
        <v/>
      </c>
      <c r="AK716" s="18"/>
      <c r="AL716" s="18"/>
      <c r="AM716" s="18"/>
      <c r="AN716" s="18"/>
      <c r="AO716" s="18"/>
      <c r="AP716" s="18"/>
      <c r="AQ716" s="18"/>
      <c r="AR716" s="2" t="str">
        <f>CONCATENATE($AH$1,IF(AND(AL716&lt;&gt;""),CONCATENATE("http://restauranttory.com/products/",B716,"/",AL716,".pdf"),""))</f>
        <v/>
      </c>
      <c r="AS716" s="2" t="str">
        <f>CONCATENATE($AH$1,IF(AND(AN716&lt;&gt;""),CONCATENATE("http://restauranttory.com/products/",B716,"/",AN716,".pdf"),""))</f>
        <v/>
      </c>
      <c r="AT716" s="2" t="str">
        <f>CONCATENATE($AH$1,IF(AND(AP716&lt;&gt;""),CONCATENATE("http://restauranttory.com/products/",B716,"/",AP716,".pdf"),""))</f>
        <v/>
      </c>
      <c r="AU716" s="18"/>
      <c r="BA716" s="18"/>
    </row>
    <row r="717" spans="1:53" ht="15" customHeight="1" thickBot="1" x14ac:dyDescent="0.3">
      <c r="A717" s="18"/>
      <c r="B717" s="18"/>
      <c r="C717" s="18"/>
      <c r="D717" s="18"/>
      <c r="E717" s="18"/>
      <c r="F717" s="18"/>
      <c r="G717" s="18"/>
      <c r="H717" s="2" t="str">
        <f t="shared" si="18"/>
        <v>&lt;check&gt;&lt;br&gt;&lt;check&gt;&lt;br&gt;&lt;check&gt;&lt;br&gt;</v>
      </c>
      <c r="I717" s="18"/>
      <c r="K717" s="18"/>
      <c r="L717" s="18"/>
      <c r="M717" s="18"/>
      <c r="N717" s="18"/>
      <c r="O717" s="18"/>
      <c r="P717" s="18"/>
      <c r="Q717" s="18"/>
      <c r="R717" s="18"/>
      <c r="S717" s="20" t="str">
        <f>CONCATENATE($J$1,IF(AND(I717&lt;&gt;"",$I$1&lt;&gt;""),CONCATENATE($I$1,I717,$J$2),""))</f>
        <v/>
      </c>
      <c r="T717" s="2" t="str">
        <f>CONCATENATE($J$1,IF(AND(K717&lt;&gt;"",$K$1&lt;&gt;""),CONCATENATE($K$1,K717,$J$2),""))</f>
        <v/>
      </c>
      <c r="U717" s="2" t="str">
        <f>CONCATENATE($J$1,IF(AND(L717&lt;&gt;"",$L$1&lt;&gt;""),CONCATENATE($L$1,L717,$J$2),""))</f>
        <v/>
      </c>
      <c r="V717" s="2" t="str">
        <f>CONCATENATE($J$1,IF(AND(M717&lt;&gt;"",$M$1&lt;&gt;""),CONCATENATE($M$1,M717,$J$2),""))</f>
        <v/>
      </c>
      <c r="W717" s="2" t="str">
        <f>CONCATENATE($J$1,IF(AND(N717&lt;&gt;"",$N$1&lt;&gt;""),CONCATENATE($N$1,N717,$J$2),""))</f>
        <v/>
      </c>
      <c r="X717" s="2" t="str">
        <f>CONCATENATE($J$1,IF(AND(O717&lt;&gt;"",$O$1&lt;&gt;""),CONCATENATE($O$1,O717,$J$2),""))</f>
        <v/>
      </c>
      <c r="Y717" s="2" t="str">
        <f>CONCATENATE($J$1,IF(AND(P717&lt;&gt;"",$P$1&lt;&gt;""),CONCATENATE($P$1,P717,$J$2),""))</f>
        <v/>
      </c>
      <c r="Z717" s="2" t="str">
        <f>CONCATENATE($J$1,IF(AND(Q717&lt;&gt;"",$Q$1&lt;&gt;""),CONCATENATE($Q$1,Q717,$J$2),""))</f>
        <v/>
      </c>
      <c r="AA717" s="2" t="str">
        <f>CONCATENATE($J$1,IF(AND(R717&lt;&gt;"",$R$1&lt;&gt;""),CONCATENATE($R$1,R717,$J$2),""))</f>
        <v/>
      </c>
      <c r="AB717" s="2" t="str">
        <f t="shared" si="17"/>
        <v/>
      </c>
      <c r="AC717" s="18"/>
      <c r="AD717" s="18"/>
      <c r="AE717" s="18"/>
      <c r="AF717" s="18"/>
      <c r="AG717" s="18"/>
      <c r="AH717" s="2" t="str">
        <f>CONCATENATE($AH$1,IF(AND(AE717&lt;&gt;""),CONCATENATE("http://restauranttory.com/products/",B717,"/",AE717,".jpg"),""))</f>
        <v/>
      </c>
      <c r="AI717" s="2" t="str">
        <f>CONCATENATE($AH$1,IF(AND(AF717&lt;&gt;""),CONCATENATE("http://restauranttory.com/products/",B717,"/",AF717,".jpg"),""))</f>
        <v/>
      </c>
      <c r="AJ717" s="2" t="str">
        <f>CONCATENATE($AH$1,IF(AND(AG717&lt;&gt;""),CONCATENATE("http://restauranttory.com/products/",B717,"/",AG717,".jpg"),""))</f>
        <v/>
      </c>
      <c r="AK717" s="18"/>
      <c r="AL717" s="18"/>
      <c r="AM717" s="18"/>
      <c r="AN717" s="18"/>
      <c r="AO717" s="18"/>
      <c r="AP717" s="18"/>
      <c r="AQ717" s="18"/>
      <c r="AR717" s="2" t="str">
        <f>CONCATENATE($AH$1,IF(AND(AL717&lt;&gt;""),CONCATENATE("http://restauranttory.com/products/",B717,"/",AL717,".pdf"),""))</f>
        <v/>
      </c>
      <c r="AS717" s="2" t="str">
        <f>CONCATENATE($AH$1,IF(AND(AN717&lt;&gt;""),CONCATENATE("http://restauranttory.com/products/",B717,"/",AN717,".pdf"),""))</f>
        <v/>
      </c>
      <c r="AT717" s="2" t="str">
        <f>CONCATENATE($AH$1,IF(AND(AP717&lt;&gt;""),CONCATENATE("http://restauranttory.com/products/",B717,"/",AP717,".pdf"),""))</f>
        <v/>
      </c>
      <c r="AU717" s="18"/>
      <c r="BA717" s="18"/>
    </row>
    <row r="718" spans="1:53" ht="15" customHeight="1" thickBot="1" x14ac:dyDescent="0.3">
      <c r="A718" s="18"/>
      <c r="B718" s="18"/>
      <c r="C718" s="18"/>
      <c r="D718" s="18"/>
      <c r="E718" s="18"/>
      <c r="F718" s="18"/>
      <c r="G718" s="18"/>
      <c r="H718" s="2" t="str">
        <f t="shared" si="18"/>
        <v>&lt;check&gt;&lt;br&gt;&lt;check&gt;&lt;br&gt;&lt;check&gt;&lt;br&gt;</v>
      </c>
      <c r="I718" s="18"/>
      <c r="K718" s="18"/>
      <c r="L718" s="18"/>
      <c r="M718" s="18"/>
      <c r="N718" s="18"/>
      <c r="O718" s="18"/>
      <c r="P718" s="18"/>
      <c r="Q718" s="18"/>
      <c r="R718" s="18"/>
      <c r="S718" s="20" t="str">
        <f>CONCATENATE($J$1,IF(AND(I718&lt;&gt;"",$I$1&lt;&gt;""),CONCATENATE($I$1,I718,$J$2),""))</f>
        <v/>
      </c>
      <c r="T718" s="2" t="str">
        <f>CONCATENATE($J$1,IF(AND(K718&lt;&gt;"",$K$1&lt;&gt;""),CONCATENATE($K$1,K718,$J$2),""))</f>
        <v/>
      </c>
      <c r="U718" s="2" t="str">
        <f>CONCATENATE($J$1,IF(AND(L718&lt;&gt;"",$L$1&lt;&gt;""),CONCATENATE($L$1,L718,$J$2),""))</f>
        <v/>
      </c>
      <c r="V718" s="2" t="str">
        <f>CONCATENATE($J$1,IF(AND(M718&lt;&gt;"",$M$1&lt;&gt;""),CONCATENATE($M$1,M718,$J$2),""))</f>
        <v/>
      </c>
      <c r="W718" s="2" t="str">
        <f>CONCATENATE($J$1,IF(AND(N718&lt;&gt;"",$N$1&lt;&gt;""),CONCATENATE($N$1,N718,$J$2),""))</f>
        <v/>
      </c>
      <c r="X718" s="2" t="str">
        <f>CONCATENATE($J$1,IF(AND(O718&lt;&gt;"",$O$1&lt;&gt;""),CONCATENATE($O$1,O718,$J$2),""))</f>
        <v/>
      </c>
      <c r="Y718" s="2" t="str">
        <f>CONCATENATE($J$1,IF(AND(P718&lt;&gt;"",$P$1&lt;&gt;""),CONCATENATE($P$1,P718,$J$2),""))</f>
        <v/>
      </c>
      <c r="Z718" s="2" t="str">
        <f>CONCATENATE($J$1,IF(AND(Q718&lt;&gt;"",$Q$1&lt;&gt;""),CONCATENATE($Q$1,Q718,$J$2),""))</f>
        <v/>
      </c>
      <c r="AA718" s="2" t="str">
        <f>CONCATENATE($J$1,IF(AND(R718&lt;&gt;"",$R$1&lt;&gt;""),CONCATENATE($R$1,R718,$J$2),""))</f>
        <v/>
      </c>
      <c r="AB718" s="2" t="str">
        <f t="shared" si="17"/>
        <v/>
      </c>
      <c r="AC718" s="18"/>
      <c r="AD718" s="18"/>
      <c r="AE718" s="18"/>
      <c r="AF718" s="18"/>
      <c r="AG718" s="18"/>
      <c r="AH718" s="2" t="str">
        <f>CONCATENATE($AH$1,IF(AND(AE718&lt;&gt;""),CONCATENATE("http://restauranttory.com/products/",B718,"/",AE718,".jpg"),""))</f>
        <v/>
      </c>
      <c r="AI718" s="2" t="str">
        <f>CONCATENATE($AH$1,IF(AND(AF718&lt;&gt;""),CONCATENATE("http://restauranttory.com/products/",B718,"/",AF718,".jpg"),""))</f>
        <v/>
      </c>
      <c r="AJ718" s="2" t="str">
        <f>CONCATENATE($AH$1,IF(AND(AG718&lt;&gt;""),CONCATENATE("http://restauranttory.com/products/",B718,"/",AG718,".jpg"),""))</f>
        <v/>
      </c>
      <c r="AK718" s="18"/>
      <c r="AL718" s="18"/>
      <c r="AM718" s="18"/>
      <c r="AN718" s="18"/>
      <c r="AO718" s="18"/>
      <c r="AP718" s="18"/>
      <c r="AQ718" s="18"/>
      <c r="AR718" s="2" t="str">
        <f>CONCATENATE($AH$1,IF(AND(AL718&lt;&gt;""),CONCATENATE("http://restauranttory.com/products/",B718,"/",AL718,".pdf"),""))</f>
        <v/>
      </c>
      <c r="AS718" s="2" t="str">
        <f>CONCATENATE($AH$1,IF(AND(AN718&lt;&gt;""),CONCATENATE("http://restauranttory.com/products/",B718,"/",AN718,".pdf"),""))</f>
        <v/>
      </c>
      <c r="AT718" s="2" t="str">
        <f>CONCATENATE($AH$1,IF(AND(AP718&lt;&gt;""),CONCATENATE("http://restauranttory.com/products/",B718,"/",AP718,".pdf"),""))</f>
        <v/>
      </c>
      <c r="AU718" s="18"/>
      <c r="BA718" s="18"/>
    </row>
    <row r="719" spans="1:53" ht="15" customHeight="1" thickBot="1" x14ac:dyDescent="0.3">
      <c r="A719" s="18"/>
      <c r="B719" s="18"/>
      <c r="C719" s="18"/>
      <c r="D719" s="18"/>
      <c r="E719" s="18"/>
      <c r="F719" s="18"/>
      <c r="G719" s="18"/>
      <c r="H719" s="2" t="str">
        <f t="shared" si="18"/>
        <v>&lt;check&gt;&lt;br&gt;&lt;check&gt;&lt;br&gt;&lt;check&gt;&lt;br&gt;</v>
      </c>
      <c r="I719" s="18"/>
      <c r="K719" s="18"/>
      <c r="L719" s="18"/>
      <c r="M719" s="18"/>
      <c r="N719" s="18"/>
      <c r="O719" s="18"/>
      <c r="P719" s="18"/>
      <c r="Q719" s="18"/>
      <c r="R719" s="18"/>
      <c r="S719" s="20" t="str">
        <f>CONCATENATE($J$1,IF(AND(I719&lt;&gt;"",$I$1&lt;&gt;""),CONCATENATE($I$1,I719,$J$2),""))</f>
        <v/>
      </c>
      <c r="T719" s="2" t="str">
        <f>CONCATENATE($J$1,IF(AND(K719&lt;&gt;"",$K$1&lt;&gt;""),CONCATENATE($K$1,K719,$J$2),""))</f>
        <v/>
      </c>
      <c r="U719" s="2" t="str">
        <f>CONCATENATE($J$1,IF(AND(L719&lt;&gt;"",$L$1&lt;&gt;""),CONCATENATE($L$1,L719,$J$2),""))</f>
        <v/>
      </c>
      <c r="V719" s="2" t="str">
        <f>CONCATENATE($J$1,IF(AND(M719&lt;&gt;"",$M$1&lt;&gt;""),CONCATENATE($M$1,M719,$J$2),""))</f>
        <v/>
      </c>
      <c r="W719" s="2" t="str">
        <f>CONCATENATE($J$1,IF(AND(N719&lt;&gt;"",$N$1&lt;&gt;""),CONCATENATE($N$1,N719,$J$2),""))</f>
        <v/>
      </c>
      <c r="X719" s="2" t="str">
        <f>CONCATENATE($J$1,IF(AND(O719&lt;&gt;"",$O$1&lt;&gt;""),CONCATENATE($O$1,O719,$J$2),""))</f>
        <v/>
      </c>
      <c r="Y719" s="2" t="str">
        <f>CONCATENATE($J$1,IF(AND(P719&lt;&gt;"",$P$1&lt;&gt;""),CONCATENATE($P$1,P719,$J$2),""))</f>
        <v/>
      </c>
      <c r="Z719" s="2" t="str">
        <f>CONCATENATE($J$1,IF(AND(Q719&lt;&gt;"",$Q$1&lt;&gt;""),CONCATENATE($Q$1,Q719,$J$2),""))</f>
        <v/>
      </c>
      <c r="AA719" s="2" t="str">
        <f>CONCATENATE($J$1,IF(AND(R719&lt;&gt;"",$R$1&lt;&gt;""),CONCATENATE($R$1,R719,$J$2),""))</f>
        <v/>
      </c>
      <c r="AB719" s="2" t="str">
        <f t="shared" si="17"/>
        <v/>
      </c>
      <c r="AC719" s="18"/>
      <c r="AD719" s="18"/>
      <c r="AE719" s="18"/>
      <c r="AF719" s="18"/>
      <c r="AG719" s="18"/>
      <c r="AH719" s="2" t="str">
        <f>CONCATENATE($AH$1,IF(AND(AE719&lt;&gt;""),CONCATENATE("http://restauranttory.com/products/",B719,"/",AE719,".jpg"),""))</f>
        <v/>
      </c>
      <c r="AI719" s="2" t="str">
        <f>CONCATENATE($AH$1,IF(AND(AF719&lt;&gt;""),CONCATENATE("http://restauranttory.com/products/",B719,"/",AF719,".jpg"),""))</f>
        <v/>
      </c>
      <c r="AJ719" s="2" t="str">
        <f>CONCATENATE($AH$1,IF(AND(AG719&lt;&gt;""),CONCATENATE("http://restauranttory.com/products/",B719,"/",AG719,".jpg"),""))</f>
        <v/>
      </c>
      <c r="AK719" s="18"/>
      <c r="AL719" s="18"/>
      <c r="AM719" s="18"/>
      <c r="AN719" s="18"/>
      <c r="AO719" s="18"/>
      <c r="AP719" s="18"/>
      <c r="AQ719" s="18"/>
      <c r="AR719" s="2" t="str">
        <f>CONCATENATE($AH$1,IF(AND(AL719&lt;&gt;""),CONCATENATE("http://restauranttory.com/products/",B719,"/",AL719,".pdf"),""))</f>
        <v/>
      </c>
      <c r="AS719" s="2" t="str">
        <f>CONCATENATE($AH$1,IF(AND(AN719&lt;&gt;""),CONCATENATE("http://restauranttory.com/products/",B719,"/",AN719,".pdf"),""))</f>
        <v/>
      </c>
      <c r="AT719" s="2" t="str">
        <f>CONCATENATE($AH$1,IF(AND(AP719&lt;&gt;""),CONCATENATE("http://restauranttory.com/products/",B719,"/",AP719,".pdf"),""))</f>
        <v/>
      </c>
      <c r="AU719" s="18"/>
      <c r="BA719" s="18"/>
    </row>
    <row r="720" spans="1:53" ht="15" customHeight="1" thickBot="1" x14ac:dyDescent="0.3">
      <c r="A720" s="18"/>
      <c r="B720" s="18"/>
      <c r="C720" s="18"/>
      <c r="D720" s="18"/>
      <c r="E720" s="18"/>
      <c r="F720" s="18"/>
      <c r="G720" s="18"/>
      <c r="H720" s="2" t="str">
        <f t="shared" si="18"/>
        <v>&lt;check&gt;&lt;br&gt;&lt;check&gt;&lt;br&gt;&lt;check&gt;&lt;br&gt;</v>
      </c>
      <c r="I720" s="18"/>
      <c r="K720" s="18"/>
      <c r="L720" s="18"/>
      <c r="M720" s="18"/>
      <c r="N720" s="18"/>
      <c r="O720" s="18"/>
      <c r="P720" s="18"/>
      <c r="Q720" s="18"/>
      <c r="R720" s="18"/>
      <c r="S720" s="20" t="str">
        <f>CONCATENATE($J$1,IF(AND(I720&lt;&gt;"",$I$1&lt;&gt;""),CONCATENATE($I$1,I720,$J$2),""))</f>
        <v/>
      </c>
      <c r="T720" s="2" t="str">
        <f>CONCATENATE($J$1,IF(AND(K720&lt;&gt;"",$K$1&lt;&gt;""),CONCATENATE($K$1,K720,$J$2),""))</f>
        <v/>
      </c>
      <c r="U720" s="2" t="str">
        <f>CONCATENATE($J$1,IF(AND(L720&lt;&gt;"",$L$1&lt;&gt;""),CONCATENATE($L$1,L720,$J$2),""))</f>
        <v/>
      </c>
      <c r="V720" s="2" t="str">
        <f>CONCATENATE($J$1,IF(AND(M720&lt;&gt;"",$M$1&lt;&gt;""),CONCATENATE($M$1,M720,$J$2),""))</f>
        <v/>
      </c>
      <c r="W720" s="2" t="str">
        <f>CONCATENATE($J$1,IF(AND(N720&lt;&gt;"",$N$1&lt;&gt;""),CONCATENATE($N$1,N720,$J$2),""))</f>
        <v/>
      </c>
      <c r="X720" s="2" t="str">
        <f>CONCATENATE($J$1,IF(AND(O720&lt;&gt;"",$O$1&lt;&gt;""),CONCATENATE($O$1,O720,$J$2),""))</f>
        <v/>
      </c>
      <c r="Y720" s="2" t="str">
        <f>CONCATENATE($J$1,IF(AND(P720&lt;&gt;"",$P$1&lt;&gt;""),CONCATENATE($P$1,P720,$J$2),""))</f>
        <v/>
      </c>
      <c r="Z720" s="2" t="str">
        <f>CONCATENATE($J$1,IF(AND(Q720&lt;&gt;"",$Q$1&lt;&gt;""),CONCATENATE($Q$1,Q720,$J$2),""))</f>
        <v/>
      </c>
      <c r="AA720" s="2" t="str">
        <f>CONCATENATE($J$1,IF(AND(R720&lt;&gt;"",$R$1&lt;&gt;""),CONCATENATE($R$1,R720,$J$2),""))</f>
        <v/>
      </c>
      <c r="AB720" s="2" t="str">
        <f t="shared" si="17"/>
        <v/>
      </c>
      <c r="AC720" s="18"/>
      <c r="AD720" s="18"/>
      <c r="AE720" s="18"/>
      <c r="AF720" s="18"/>
      <c r="AG720" s="18"/>
      <c r="AH720" s="2" t="str">
        <f>CONCATENATE($AH$1,IF(AND(AE720&lt;&gt;""),CONCATENATE("http://restauranttory.com/products/",B720,"/",AE720,".jpg"),""))</f>
        <v/>
      </c>
      <c r="AI720" s="2" t="str">
        <f>CONCATENATE($AH$1,IF(AND(AF720&lt;&gt;""),CONCATENATE("http://restauranttory.com/products/",B720,"/",AF720,".jpg"),""))</f>
        <v/>
      </c>
      <c r="AJ720" s="2" t="str">
        <f>CONCATENATE($AH$1,IF(AND(AG720&lt;&gt;""),CONCATENATE("http://restauranttory.com/products/",B720,"/",AG720,".jpg"),""))</f>
        <v/>
      </c>
      <c r="AK720" s="18"/>
      <c r="AL720" s="18"/>
      <c r="AM720" s="18"/>
      <c r="AN720" s="18"/>
      <c r="AO720" s="18"/>
      <c r="AP720" s="18"/>
      <c r="AQ720" s="18"/>
      <c r="AR720" s="2" t="str">
        <f>CONCATENATE($AH$1,IF(AND(AL720&lt;&gt;""),CONCATENATE("http://restauranttory.com/products/",B720,"/",AL720,".pdf"),""))</f>
        <v/>
      </c>
      <c r="AS720" s="2" t="str">
        <f>CONCATENATE($AH$1,IF(AND(AN720&lt;&gt;""),CONCATENATE("http://restauranttory.com/products/",B720,"/",AN720,".pdf"),""))</f>
        <v/>
      </c>
      <c r="AT720" s="2" t="str">
        <f>CONCATENATE($AH$1,IF(AND(AP720&lt;&gt;""),CONCATENATE("http://restauranttory.com/products/",B720,"/",AP720,".pdf"),""))</f>
        <v/>
      </c>
      <c r="AU720" s="18"/>
      <c r="BA720" s="18"/>
    </row>
    <row r="721" spans="1:53" ht="15" customHeight="1" thickBot="1" x14ac:dyDescent="0.3">
      <c r="A721" s="18"/>
      <c r="B721" s="18"/>
      <c r="C721" s="18"/>
      <c r="D721" s="18"/>
      <c r="E721" s="18"/>
      <c r="F721" s="18"/>
      <c r="G721" s="18"/>
      <c r="H721" s="2" t="str">
        <f t="shared" si="18"/>
        <v>&lt;check&gt;&lt;br&gt;&lt;check&gt;&lt;br&gt;&lt;check&gt;&lt;br&gt;</v>
      </c>
      <c r="I721" s="18"/>
      <c r="K721" s="18"/>
      <c r="L721" s="18"/>
      <c r="M721" s="18"/>
      <c r="N721" s="18"/>
      <c r="O721" s="18"/>
      <c r="P721" s="18"/>
      <c r="Q721" s="18"/>
      <c r="R721" s="18"/>
      <c r="S721" s="20" t="str">
        <f>CONCATENATE($J$1,IF(AND(I721&lt;&gt;"",$I$1&lt;&gt;""),CONCATENATE($I$1,I721,$J$2),""))</f>
        <v/>
      </c>
      <c r="T721" s="2" t="str">
        <f>CONCATENATE($J$1,IF(AND(K721&lt;&gt;"",$K$1&lt;&gt;""),CONCATENATE($K$1,K721,$J$2),""))</f>
        <v/>
      </c>
      <c r="U721" s="2" t="str">
        <f>CONCATENATE($J$1,IF(AND(L721&lt;&gt;"",$L$1&lt;&gt;""),CONCATENATE($L$1,L721,$J$2),""))</f>
        <v/>
      </c>
      <c r="V721" s="2" t="str">
        <f>CONCATENATE($J$1,IF(AND(M721&lt;&gt;"",$M$1&lt;&gt;""),CONCATENATE($M$1,M721,$J$2),""))</f>
        <v/>
      </c>
      <c r="W721" s="2" t="str">
        <f>CONCATENATE($J$1,IF(AND(N721&lt;&gt;"",$N$1&lt;&gt;""),CONCATENATE($N$1,N721,$J$2),""))</f>
        <v/>
      </c>
      <c r="X721" s="2" t="str">
        <f>CONCATENATE($J$1,IF(AND(O721&lt;&gt;"",$O$1&lt;&gt;""),CONCATENATE($O$1,O721,$J$2),""))</f>
        <v/>
      </c>
      <c r="Y721" s="2" t="str">
        <f>CONCATENATE($J$1,IF(AND(P721&lt;&gt;"",$P$1&lt;&gt;""),CONCATENATE($P$1,P721,$J$2),""))</f>
        <v/>
      </c>
      <c r="Z721" s="2" t="str">
        <f>CONCATENATE($J$1,IF(AND(Q721&lt;&gt;"",$Q$1&lt;&gt;""),CONCATENATE($Q$1,Q721,$J$2),""))</f>
        <v/>
      </c>
      <c r="AA721" s="2" t="str">
        <f>CONCATENATE($J$1,IF(AND(R721&lt;&gt;"",$R$1&lt;&gt;""),CONCATENATE($R$1,R721,$J$2),""))</f>
        <v/>
      </c>
      <c r="AB721" s="2" t="str">
        <f t="shared" si="17"/>
        <v/>
      </c>
      <c r="AC721" s="18"/>
      <c r="AD721" s="18"/>
      <c r="AE721" s="18"/>
      <c r="AF721" s="18"/>
      <c r="AG721" s="18"/>
      <c r="AH721" s="2" t="str">
        <f>CONCATENATE($AH$1,IF(AND(AE721&lt;&gt;""),CONCATENATE("http://restauranttory.com/products/",B721,"/",AE721,".jpg"),""))</f>
        <v/>
      </c>
      <c r="AI721" s="2" t="str">
        <f>CONCATENATE($AH$1,IF(AND(AF721&lt;&gt;""),CONCATENATE("http://restauranttory.com/products/",B721,"/",AF721,".jpg"),""))</f>
        <v/>
      </c>
      <c r="AJ721" s="2" t="str">
        <f>CONCATENATE($AH$1,IF(AND(AG721&lt;&gt;""),CONCATENATE("http://restauranttory.com/products/",B721,"/",AG721,".jpg"),""))</f>
        <v/>
      </c>
      <c r="AK721" s="18"/>
      <c r="AL721" s="18"/>
      <c r="AM721" s="18"/>
      <c r="AN721" s="18"/>
      <c r="AO721" s="18"/>
      <c r="AP721" s="18"/>
      <c r="AQ721" s="18"/>
      <c r="AR721" s="2" t="str">
        <f>CONCATENATE($AH$1,IF(AND(AL721&lt;&gt;""),CONCATENATE("http://restauranttory.com/products/",B721,"/",AL721,".pdf"),""))</f>
        <v/>
      </c>
      <c r="AS721" s="2" t="str">
        <f>CONCATENATE($AH$1,IF(AND(AN721&lt;&gt;""),CONCATENATE("http://restauranttory.com/products/",B721,"/",AN721,".pdf"),""))</f>
        <v/>
      </c>
      <c r="AT721" s="2" t="str">
        <f>CONCATENATE($AH$1,IF(AND(AP721&lt;&gt;""),CONCATENATE("http://restauranttory.com/products/",B721,"/",AP721,".pdf"),""))</f>
        <v/>
      </c>
      <c r="AU721" s="18"/>
      <c r="BA721" s="18"/>
    </row>
    <row r="722" spans="1:53" ht="15" customHeight="1" thickBot="1" x14ac:dyDescent="0.3">
      <c r="A722" s="18"/>
      <c r="B722" s="18"/>
      <c r="C722" s="18"/>
      <c r="D722" s="18"/>
      <c r="E722" s="18"/>
      <c r="F722" s="18"/>
      <c r="G722" s="18"/>
      <c r="H722" s="2" t="str">
        <f t="shared" si="18"/>
        <v>&lt;check&gt;&lt;br&gt;&lt;check&gt;&lt;br&gt;&lt;check&gt;&lt;br&gt;</v>
      </c>
      <c r="I722" s="18"/>
      <c r="K722" s="18"/>
      <c r="L722" s="18"/>
      <c r="M722" s="18"/>
      <c r="N722" s="18"/>
      <c r="O722" s="18"/>
      <c r="P722" s="18"/>
      <c r="Q722" s="18"/>
      <c r="R722" s="18"/>
      <c r="S722" s="20" t="str">
        <f>CONCATENATE($J$1,IF(AND(I722&lt;&gt;"",$I$1&lt;&gt;""),CONCATENATE($I$1,I722,$J$2),""))</f>
        <v/>
      </c>
      <c r="T722" s="2" t="str">
        <f>CONCATENATE($J$1,IF(AND(K722&lt;&gt;"",$K$1&lt;&gt;""),CONCATENATE($K$1,K722,$J$2),""))</f>
        <v/>
      </c>
      <c r="U722" s="2" t="str">
        <f>CONCATENATE($J$1,IF(AND(L722&lt;&gt;"",$L$1&lt;&gt;""),CONCATENATE($L$1,L722,$J$2),""))</f>
        <v/>
      </c>
      <c r="V722" s="2" t="str">
        <f>CONCATENATE($J$1,IF(AND(M722&lt;&gt;"",$M$1&lt;&gt;""),CONCATENATE($M$1,M722,$J$2),""))</f>
        <v/>
      </c>
      <c r="W722" s="2" t="str">
        <f>CONCATENATE($J$1,IF(AND(N722&lt;&gt;"",$N$1&lt;&gt;""),CONCATENATE($N$1,N722,$J$2),""))</f>
        <v/>
      </c>
      <c r="X722" s="2" t="str">
        <f>CONCATENATE($J$1,IF(AND(O722&lt;&gt;"",$O$1&lt;&gt;""),CONCATENATE($O$1,O722,$J$2),""))</f>
        <v/>
      </c>
      <c r="Y722" s="2" t="str">
        <f>CONCATENATE($J$1,IF(AND(P722&lt;&gt;"",$P$1&lt;&gt;""),CONCATENATE($P$1,P722,$J$2),""))</f>
        <v/>
      </c>
      <c r="Z722" s="2" t="str">
        <f>CONCATENATE($J$1,IF(AND(Q722&lt;&gt;"",$Q$1&lt;&gt;""),CONCATENATE($Q$1,Q722,$J$2),""))</f>
        <v/>
      </c>
      <c r="AA722" s="2" t="str">
        <f>CONCATENATE($J$1,IF(AND(R722&lt;&gt;"",$R$1&lt;&gt;""),CONCATENATE($R$1,R722,$J$2),""))</f>
        <v/>
      </c>
      <c r="AB722" s="2" t="str">
        <f t="shared" si="17"/>
        <v/>
      </c>
      <c r="AC722" s="18"/>
      <c r="AD722" s="18"/>
      <c r="AE722" s="18"/>
      <c r="AF722" s="18"/>
      <c r="AG722" s="18"/>
      <c r="AH722" s="2" t="str">
        <f>CONCATENATE($AH$1,IF(AND(AE722&lt;&gt;""),CONCATENATE("http://restauranttory.com/products/",B722,"/",AE722,".jpg"),""))</f>
        <v/>
      </c>
      <c r="AI722" s="2" t="str">
        <f>CONCATENATE($AH$1,IF(AND(AF722&lt;&gt;""),CONCATENATE("http://restauranttory.com/products/",B722,"/",AF722,".jpg"),""))</f>
        <v/>
      </c>
      <c r="AJ722" s="2" t="str">
        <f>CONCATENATE($AH$1,IF(AND(AG722&lt;&gt;""),CONCATENATE("http://restauranttory.com/products/",B722,"/",AG722,".jpg"),""))</f>
        <v/>
      </c>
      <c r="AK722" s="18"/>
      <c r="AL722" s="18"/>
      <c r="AM722" s="18"/>
      <c r="AN722" s="18"/>
      <c r="AO722" s="18"/>
      <c r="AP722" s="18"/>
      <c r="AQ722" s="18"/>
      <c r="AR722" s="2" t="str">
        <f>CONCATENATE($AH$1,IF(AND(AL722&lt;&gt;""),CONCATENATE("http://restauranttory.com/products/",B722,"/",AL722,".pdf"),""))</f>
        <v/>
      </c>
      <c r="AS722" s="2" t="str">
        <f>CONCATENATE($AH$1,IF(AND(AN722&lt;&gt;""),CONCATENATE("http://restauranttory.com/products/",B722,"/",AN722,".pdf"),""))</f>
        <v/>
      </c>
      <c r="AT722" s="2" t="str">
        <f>CONCATENATE($AH$1,IF(AND(AP722&lt;&gt;""),CONCATENATE("http://restauranttory.com/products/",B722,"/",AP722,".pdf"),""))</f>
        <v/>
      </c>
      <c r="AU722" s="18"/>
      <c r="BA722" s="18"/>
    </row>
    <row r="723" spans="1:53" ht="15" customHeight="1" thickBot="1" x14ac:dyDescent="0.3">
      <c r="A723" s="18"/>
      <c r="B723" s="18"/>
      <c r="C723" s="18"/>
      <c r="D723" s="18"/>
      <c r="E723" s="18"/>
      <c r="F723" s="18"/>
      <c r="G723" s="18"/>
      <c r="H723" s="2" t="str">
        <f t="shared" si="18"/>
        <v>&lt;check&gt;&lt;br&gt;&lt;check&gt;&lt;br&gt;&lt;check&gt;&lt;br&gt;</v>
      </c>
      <c r="I723" s="18"/>
      <c r="K723" s="18"/>
      <c r="L723" s="18"/>
      <c r="M723" s="18"/>
      <c r="N723" s="18"/>
      <c r="O723" s="18"/>
      <c r="P723" s="18"/>
      <c r="Q723" s="18"/>
      <c r="R723" s="18"/>
      <c r="S723" s="20" t="str">
        <f>CONCATENATE($J$1,IF(AND(I723&lt;&gt;"",$I$1&lt;&gt;""),CONCATENATE($I$1,I723,$J$2),""))</f>
        <v/>
      </c>
      <c r="T723" s="2" t="str">
        <f>CONCATENATE($J$1,IF(AND(K723&lt;&gt;"",$K$1&lt;&gt;""),CONCATENATE($K$1,K723,$J$2),""))</f>
        <v/>
      </c>
      <c r="U723" s="2" t="str">
        <f>CONCATENATE($J$1,IF(AND(L723&lt;&gt;"",$L$1&lt;&gt;""),CONCATENATE($L$1,L723,$J$2),""))</f>
        <v/>
      </c>
      <c r="V723" s="2" t="str">
        <f>CONCATENATE($J$1,IF(AND(M723&lt;&gt;"",$M$1&lt;&gt;""),CONCATENATE($M$1,M723,$J$2),""))</f>
        <v/>
      </c>
      <c r="W723" s="2" t="str">
        <f>CONCATENATE($J$1,IF(AND(N723&lt;&gt;"",$N$1&lt;&gt;""),CONCATENATE($N$1,N723,$J$2),""))</f>
        <v/>
      </c>
      <c r="X723" s="2" t="str">
        <f>CONCATENATE($J$1,IF(AND(O723&lt;&gt;"",$O$1&lt;&gt;""),CONCATENATE($O$1,O723,$J$2),""))</f>
        <v/>
      </c>
      <c r="Y723" s="2" t="str">
        <f>CONCATENATE($J$1,IF(AND(P723&lt;&gt;"",$P$1&lt;&gt;""),CONCATENATE($P$1,P723,$J$2),""))</f>
        <v/>
      </c>
      <c r="Z723" s="2" t="str">
        <f>CONCATENATE($J$1,IF(AND(Q723&lt;&gt;"",$Q$1&lt;&gt;""),CONCATENATE($Q$1,Q723,$J$2),""))</f>
        <v/>
      </c>
      <c r="AA723" s="2" t="str">
        <f>CONCATENATE($J$1,IF(AND(R723&lt;&gt;"",$R$1&lt;&gt;""),CONCATENATE($R$1,R723,$J$2),""))</f>
        <v/>
      </c>
      <c r="AB723" s="2" t="str">
        <f t="shared" si="17"/>
        <v/>
      </c>
      <c r="AC723" s="18"/>
      <c r="AD723" s="18"/>
      <c r="AE723" s="18"/>
      <c r="AF723" s="18"/>
      <c r="AG723" s="18"/>
      <c r="AH723" s="2" t="str">
        <f>CONCATENATE($AH$1,IF(AND(AE723&lt;&gt;""),CONCATENATE("http://restauranttory.com/products/",B723,"/",AE723,".jpg"),""))</f>
        <v/>
      </c>
      <c r="AI723" s="2" t="str">
        <f>CONCATENATE($AH$1,IF(AND(AF723&lt;&gt;""),CONCATENATE("http://restauranttory.com/products/",B723,"/",AF723,".jpg"),""))</f>
        <v/>
      </c>
      <c r="AJ723" s="2" t="str">
        <f>CONCATENATE($AH$1,IF(AND(AG723&lt;&gt;""),CONCATENATE("http://restauranttory.com/products/",B723,"/",AG723,".jpg"),""))</f>
        <v/>
      </c>
      <c r="AK723" s="18"/>
      <c r="AL723" s="18"/>
      <c r="AM723" s="18"/>
      <c r="AN723" s="18"/>
      <c r="AO723" s="18"/>
      <c r="AP723" s="18"/>
      <c r="AQ723" s="18"/>
      <c r="AR723" s="2" t="str">
        <f>CONCATENATE($AH$1,IF(AND(AL723&lt;&gt;""),CONCATENATE("http://restauranttory.com/products/",B723,"/",AL723,".pdf"),""))</f>
        <v/>
      </c>
      <c r="AS723" s="2" t="str">
        <f>CONCATENATE($AH$1,IF(AND(AN723&lt;&gt;""),CONCATENATE("http://restauranttory.com/products/",B723,"/",AN723,".pdf"),""))</f>
        <v/>
      </c>
      <c r="AT723" s="2" t="str">
        <f>CONCATENATE($AH$1,IF(AND(AP723&lt;&gt;""),CONCATENATE("http://restauranttory.com/products/",B723,"/",AP723,".pdf"),""))</f>
        <v/>
      </c>
      <c r="AU723" s="18"/>
      <c r="BA723" s="18"/>
    </row>
    <row r="724" spans="1:53" ht="15" customHeight="1" thickBot="1" x14ac:dyDescent="0.3">
      <c r="A724" s="18"/>
      <c r="B724" s="18"/>
      <c r="C724" s="18"/>
      <c r="D724" s="18"/>
      <c r="E724" s="18"/>
      <c r="F724" s="18"/>
      <c r="G724" s="18"/>
      <c r="H724" s="2" t="str">
        <f t="shared" si="18"/>
        <v>&lt;check&gt;&lt;br&gt;&lt;check&gt;&lt;br&gt;&lt;check&gt;&lt;br&gt;</v>
      </c>
      <c r="I724" s="18"/>
      <c r="K724" s="18"/>
      <c r="L724" s="18"/>
      <c r="M724" s="18"/>
      <c r="N724" s="18"/>
      <c r="O724" s="18"/>
      <c r="P724" s="18"/>
      <c r="Q724" s="18"/>
      <c r="R724" s="18"/>
      <c r="S724" s="20" t="str">
        <f>CONCATENATE($J$1,IF(AND(I724&lt;&gt;"",$I$1&lt;&gt;""),CONCATENATE($I$1,I724,$J$2),""))</f>
        <v/>
      </c>
      <c r="T724" s="2" t="str">
        <f>CONCATENATE($J$1,IF(AND(K724&lt;&gt;"",$K$1&lt;&gt;""),CONCATENATE($K$1,K724,$J$2),""))</f>
        <v/>
      </c>
      <c r="U724" s="2" t="str">
        <f>CONCATENATE($J$1,IF(AND(L724&lt;&gt;"",$L$1&lt;&gt;""),CONCATENATE($L$1,L724,$J$2),""))</f>
        <v/>
      </c>
      <c r="V724" s="2" t="str">
        <f>CONCATENATE($J$1,IF(AND(M724&lt;&gt;"",$M$1&lt;&gt;""),CONCATENATE($M$1,M724,$J$2),""))</f>
        <v/>
      </c>
      <c r="W724" s="2" t="str">
        <f>CONCATENATE($J$1,IF(AND(N724&lt;&gt;"",$N$1&lt;&gt;""),CONCATENATE($N$1,N724,$J$2),""))</f>
        <v/>
      </c>
      <c r="X724" s="2" t="str">
        <f>CONCATENATE($J$1,IF(AND(O724&lt;&gt;"",$O$1&lt;&gt;""),CONCATENATE($O$1,O724,$J$2),""))</f>
        <v/>
      </c>
      <c r="Y724" s="2" t="str">
        <f>CONCATENATE($J$1,IF(AND(P724&lt;&gt;"",$P$1&lt;&gt;""),CONCATENATE($P$1,P724,$J$2),""))</f>
        <v/>
      </c>
      <c r="Z724" s="2" t="str">
        <f>CONCATENATE($J$1,IF(AND(Q724&lt;&gt;"",$Q$1&lt;&gt;""),CONCATENATE($Q$1,Q724,$J$2),""))</f>
        <v/>
      </c>
      <c r="AA724" s="2" t="str">
        <f>CONCATENATE($J$1,IF(AND(R724&lt;&gt;"",$R$1&lt;&gt;""),CONCATENATE($R$1,R724,$J$2),""))</f>
        <v/>
      </c>
      <c r="AB724" s="2" t="str">
        <f t="shared" si="17"/>
        <v/>
      </c>
      <c r="AC724" s="18"/>
      <c r="AD724" s="18"/>
      <c r="AE724" s="18"/>
      <c r="AF724" s="18"/>
      <c r="AG724" s="18"/>
      <c r="AH724" s="2" t="str">
        <f>CONCATENATE($AH$1,IF(AND(AE724&lt;&gt;""),CONCATENATE("http://restauranttory.com/products/",B724,"/",AE724,".jpg"),""))</f>
        <v/>
      </c>
      <c r="AI724" s="2" t="str">
        <f>CONCATENATE($AH$1,IF(AND(AF724&lt;&gt;""),CONCATENATE("http://restauranttory.com/products/",B724,"/",AF724,".jpg"),""))</f>
        <v/>
      </c>
      <c r="AJ724" s="2" t="str">
        <f>CONCATENATE($AH$1,IF(AND(AG724&lt;&gt;""),CONCATENATE("http://restauranttory.com/products/",B724,"/",AG724,".jpg"),""))</f>
        <v/>
      </c>
      <c r="AK724" s="18"/>
      <c r="AL724" s="18"/>
      <c r="AM724" s="18"/>
      <c r="AN724" s="18"/>
      <c r="AO724" s="18"/>
      <c r="AP724" s="18"/>
      <c r="AQ724" s="18"/>
      <c r="AR724" s="2" t="str">
        <f>CONCATENATE($AH$1,IF(AND(AL724&lt;&gt;""),CONCATENATE("http://restauranttory.com/products/",B724,"/",AL724,".pdf"),""))</f>
        <v/>
      </c>
      <c r="AS724" s="2" t="str">
        <f>CONCATENATE($AH$1,IF(AND(AN724&lt;&gt;""),CONCATENATE("http://restauranttory.com/products/",B724,"/",AN724,".pdf"),""))</f>
        <v/>
      </c>
      <c r="AT724" s="2" t="str">
        <f>CONCATENATE($AH$1,IF(AND(AP724&lt;&gt;""),CONCATENATE("http://restauranttory.com/products/",B724,"/",AP724,".pdf"),""))</f>
        <v/>
      </c>
      <c r="AU724" s="18"/>
      <c r="BA724" s="18"/>
    </row>
    <row r="725" spans="1:53" ht="15" customHeight="1" thickBot="1" x14ac:dyDescent="0.3">
      <c r="A725" s="18"/>
      <c r="B725" s="18"/>
      <c r="C725" s="18"/>
      <c r="D725" s="18"/>
      <c r="E725" s="18"/>
      <c r="F725" s="18"/>
      <c r="G725" s="18"/>
      <c r="H725" s="2" t="str">
        <f t="shared" si="18"/>
        <v>&lt;check&gt;&lt;br&gt;&lt;check&gt;&lt;br&gt;&lt;check&gt;&lt;br&gt;</v>
      </c>
      <c r="I725" s="18"/>
      <c r="K725" s="18"/>
      <c r="L725" s="18"/>
      <c r="M725" s="18"/>
      <c r="N725" s="18"/>
      <c r="O725" s="18"/>
      <c r="P725" s="18"/>
      <c r="Q725" s="18"/>
      <c r="R725" s="18"/>
      <c r="S725" s="20" t="str">
        <f>CONCATENATE($J$1,IF(AND(I725&lt;&gt;"",$I$1&lt;&gt;""),CONCATENATE($I$1,I725,$J$2),""))</f>
        <v/>
      </c>
      <c r="T725" s="2" t="str">
        <f>CONCATENATE($J$1,IF(AND(K725&lt;&gt;"",$K$1&lt;&gt;""),CONCATENATE($K$1,K725,$J$2),""))</f>
        <v/>
      </c>
      <c r="U725" s="2" t="str">
        <f>CONCATENATE($J$1,IF(AND(L725&lt;&gt;"",$L$1&lt;&gt;""),CONCATENATE($L$1,L725,$J$2),""))</f>
        <v/>
      </c>
      <c r="V725" s="2" t="str">
        <f>CONCATENATE($J$1,IF(AND(M725&lt;&gt;"",$M$1&lt;&gt;""),CONCATENATE($M$1,M725,$J$2),""))</f>
        <v/>
      </c>
      <c r="W725" s="2" t="str">
        <f>CONCATENATE($J$1,IF(AND(N725&lt;&gt;"",$N$1&lt;&gt;""),CONCATENATE($N$1,N725,$J$2),""))</f>
        <v/>
      </c>
      <c r="X725" s="2" t="str">
        <f>CONCATENATE($J$1,IF(AND(O725&lt;&gt;"",$O$1&lt;&gt;""),CONCATENATE($O$1,O725,$J$2),""))</f>
        <v/>
      </c>
      <c r="Y725" s="2" t="str">
        <f>CONCATENATE($J$1,IF(AND(P725&lt;&gt;"",$P$1&lt;&gt;""),CONCATENATE($P$1,P725,$J$2),""))</f>
        <v/>
      </c>
      <c r="Z725" s="2" t="str">
        <f>CONCATENATE($J$1,IF(AND(Q725&lt;&gt;"",$Q$1&lt;&gt;""),CONCATENATE($Q$1,Q725,$J$2),""))</f>
        <v/>
      </c>
      <c r="AA725" s="2" t="str">
        <f>CONCATENATE($J$1,IF(AND(R725&lt;&gt;"",$R$1&lt;&gt;""),CONCATENATE($R$1,R725,$J$2),""))</f>
        <v/>
      </c>
      <c r="AB725" s="2" t="str">
        <f t="shared" si="17"/>
        <v/>
      </c>
      <c r="AC725" s="18"/>
      <c r="AD725" s="18"/>
      <c r="AE725" s="18"/>
      <c r="AF725" s="18"/>
      <c r="AG725" s="18"/>
      <c r="AH725" s="2" t="str">
        <f>CONCATENATE($AH$1,IF(AND(AE725&lt;&gt;""),CONCATENATE("http://restauranttory.com/products/",B725,"/",AE725,".jpg"),""))</f>
        <v/>
      </c>
      <c r="AI725" s="2" t="str">
        <f>CONCATENATE($AH$1,IF(AND(AF725&lt;&gt;""),CONCATENATE("http://restauranttory.com/products/",B725,"/",AF725,".jpg"),""))</f>
        <v/>
      </c>
      <c r="AJ725" s="2" t="str">
        <f>CONCATENATE($AH$1,IF(AND(AG725&lt;&gt;""),CONCATENATE("http://restauranttory.com/products/",B725,"/",AG725,".jpg"),""))</f>
        <v/>
      </c>
      <c r="AK725" s="18"/>
      <c r="AL725" s="18"/>
      <c r="AM725" s="18"/>
      <c r="AN725" s="18"/>
      <c r="AO725" s="18"/>
      <c r="AP725" s="18"/>
      <c r="AQ725" s="18"/>
      <c r="AR725" s="2" t="str">
        <f>CONCATENATE($AH$1,IF(AND(AL725&lt;&gt;""),CONCATENATE("http://restauranttory.com/products/",B725,"/",AL725,".pdf"),""))</f>
        <v/>
      </c>
      <c r="AS725" s="2" t="str">
        <f>CONCATENATE($AH$1,IF(AND(AN725&lt;&gt;""),CONCATENATE("http://restauranttory.com/products/",B725,"/",AN725,".pdf"),""))</f>
        <v/>
      </c>
      <c r="AT725" s="2" t="str">
        <f>CONCATENATE($AH$1,IF(AND(AP725&lt;&gt;""),CONCATENATE("http://restauranttory.com/products/",B725,"/",AP725,".pdf"),""))</f>
        <v/>
      </c>
      <c r="AU725" s="18"/>
      <c r="BA725" s="18"/>
    </row>
    <row r="726" spans="1:53" ht="15" customHeight="1" thickBot="1" x14ac:dyDescent="0.3">
      <c r="A726" s="18"/>
      <c r="B726" s="18"/>
      <c r="C726" s="18"/>
      <c r="D726" s="18"/>
      <c r="E726" s="18"/>
      <c r="F726" s="18"/>
      <c r="G726" s="18"/>
      <c r="H726" s="2" t="str">
        <f t="shared" si="18"/>
        <v>&lt;check&gt;&lt;br&gt;&lt;check&gt;&lt;br&gt;&lt;check&gt;&lt;br&gt;</v>
      </c>
      <c r="I726" s="18"/>
      <c r="K726" s="18"/>
      <c r="L726" s="18"/>
      <c r="M726" s="18"/>
      <c r="N726" s="18"/>
      <c r="O726" s="18"/>
      <c r="P726" s="18"/>
      <c r="Q726" s="18"/>
      <c r="R726" s="18"/>
      <c r="S726" s="20" t="str">
        <f>CONCATENATE($J$1,IF(AND(I726&lt;&gt;"",$I$1&lt;&gt;""),CONCATENATE($I$1,I726,$J$2),""))</f>
        <v/>
      </c>
      <c r="T726" s="2" t="str">
        <f>CONCATENATE($J$1,IF(AND(K726&lt;&gt;"",$K$1&lt;&gt;""),CONCATENATE($K$1,K726,$J$2),""))</f>
        <v/>
      </c>
      <c r="U726" s="2" t="str">
        <f>CONCATENATE($J$1,IF(AND(L726&lt;&gt;"",$L$1&lt;&gt;""),CONCATENATE($L$1,L726,$J$2),""))</f>
        <v/>
      </c>
      <c r="V726" s="2" t="str">
        <f>CONCATENATE($J$1,IF(AND(M726&lt;&gt;"",$M$1&lt;&gt;""),CONCATENATE($M$1,M726,$J$2),""))</f>
        <v/>
      </c>
      <c r="W726" s="2" t="str">
        <f>CONCATENATE($J$1,IF(AND(N726&lt;&gt;"",$N$1&lt;&gt;""),CONCATENATE($N$1,N726,$J$2),""))</f>
        <v/>
      </c>
      <c r="X726" s="2" t="str">
        <f>CONCATENATE($J$1,IF(AND(O726&lt;&gt;"",$O$1&lt;&gt;""),CONCATENATE($O$1,O726,$J$2),""))</f>
        <v/>
      </c>
      <c r="Y726" s="2" t="str">
        <f>CONCATENATE($J$1,IF(AND(P726&lt;&gt;"",$P$1&lt;&gt;""),CONCATENATE($P$1,P726,$J$2),""))</f>
        <v/>
      </c>
      <c r="Z726" s="2" t="str">
        <f>CONCATENATE($J$1,IF(AND(Q726&lt;&gt;"",$Q$1&lt;&gt;""),CONCATENATE($Q$1,Q726,$J$2),""))</f>
        <v/>
      </c>
      <c r="AA726" s="2" t="str">
        <f>CONCATENATE($J$1,IF(AND(R726&lt;&gt;"",$R$1&lt;&gt;""),CONCATENATE($R$1,R726,$J$2),""))</f>
        <v/>
      </c>
      <c r="AB726" s="2" t="str">
        <f t="shared" si="17"/>
        <v/>
      </c>
      <c r="AC726" s="18"/>
      <c r="AD726" s="18"/>
      <c r="AE726" s="18"/>
      <c r="AF726" s="18"/>
      <c r="AG726" s="18"/>
      <c r="AH726" s="2" t="str">
        <f>CONCATENATE($AH$1,IF(AND(AE726&lt;&gt;""),CONCATENATE("http://restauranttory.com/products/",B726,"/",AE726,".jpg"),""))</f>
        <v/>
      </c>
      <c r="AI726" s="2" t="str">
        <f>CONCATENATE($AH$1,IF(AND(AF726&lt;&gt;""),CONCATENATE("http://restauranttory.com/products/",B726,"/",AF726,".jpg"),""))</f>
        <v/>
      </c>
      <c r="AJ726" s="2" t="str">
        <f>CONCATENATE($AH$1,IF(AND(AG726&lt;&gt;""),CONCATENATE("http://restauranttory.com/products/",B726,"/",AG726,".jpg"),""))</f>
        <v/>
      </c>
      <c r="AK726" s="18"/>
      <c r="AL726" s="18"/>
      <c r="AM726" s="18"/>
      <c r="AN726" s="18"/>
      <c r="AO726" s="18"/>
      <c r="AP726" s="18"/>
      <c r="AQ726" s="18"/>
      <c r="AR726" s="2" t="str">
        <f>CONCATENATE($AH$1,IF(AND(AL726&lt;&gt;""),CONCATENATE("http://restauranttory.com/products/",B726,"/",AL726,".pdf"),""))</f>
        <v/>
      </c>
      <c r="AS726" s="2" t="str">
        <f>CONCATENATE($AH$1,IF(AND(AN726&lt;&gt;""),CONCATENATE("http://restauranttory.com/products/",B726,"/",AN726,".pdf"),""))</f>
        <v/>
      </c>
      <c r="AT726" s="2" t="str">
        <f>CONCATENATE($AH$1,IF(AND(AP726&lt;&gt;""),CONCATENATE("http://restauranttory.com/products/",B726,"/",AP726,".pdf"),""))</f>
        <v/>
      </c>
      <c r="AU726" s="18"/>
      <c r="BA726" s="18"/>
    </row>
    <row r="727" spans="1:53" ht="15" customHeight="1" thickBot="1" x14ac:dyDescent="0.3">
      <c r="A727" s="18"/>
      <c r="B727" s="18"/>
      <c r="C727" s="18"/>
      <c r="D727" s="18"/>
      <c r="E727" s="18"/>
      <c r="F727" s="18"/>
      <c r="G727" s="18"/>
      <c r="H727" s="2" t="str">
        <f t="shared" si="18"/>
        <v>&lt;check&gt;&lt;br&gt;&lt;check&gt;&lt;br&gt;&lt;check&gt;&lt;br&gt;</v>
      </c>
      <c r="I727" s="18"/>
      <c r="K727" s="18"/>
      <c r="L727" s="18"/>
      <c r="M727" s="18"/>
      <c r="N727" s="18"/>
      <c r="O727" s="18"/>
      <c r="P727" s="18"/>
      <c r="Q727" s="18"/>
      <c r="R727" s="18"/>
      <c r="S727" s="20" t="str">
        <f>CONCATENATE($J$1,IF(AND(I727&lt;&gt;"",$I$1&lt;&gt;""),CONCATENATE($I$1,I727,$J$2),""))</f>
        <v/>
      </c>
      <c r="T727" s="2" t="str">
        <f>CONCATENATE($J$1,IF(AND(K727&lt;&gt;"",$K$1&lt;&gt;""),CONCATENATE($K$1,K727,$J$2),""))</f>
        <v/>
      </c>
      <c r="U727" s="2" t="str">
        <f>CONCATENATE($J$1,IF(AND(L727&lt;&gt;"",$L$1&lt;&gt;""),CONCATENATE($L$1,L727,$J$2),""))</f>
        <v/>
      </c>
      <c r="V727" s="2" t="str">
        <f>CONCATENATE($J$1,IF(AND(M727&lt;&gt;"",$M$1&lt;&gt;""),CONCATENATE($M$1,M727,$J$2),""))</f>
        <v/>
      </c>
      <c r="W727" s="2" t="str">
        <f>CONCATENATE($J$1,IF(AND(N727&lt;&gt;"",$N$1&lt;&gt;""),CONCATENATE($N$1,N727,$J$2),""))</f>
        <v/>
      </c>
      <c r="X727" s="2" t="str">
        <f>CONCATENATE($J$1,IF(AND(O727&lt;&gt;"",$O$1&lt;&gt;""),CONCATENATE($O$1,O727,$J$2),""))</f>
        <v/>
      </c>
      <c r="Y727" s="2" t="str">
        <f>CONCATENATE($J$1,IF(AND(P727&lt;&gt;"",$P$1&lt;&gt;""),CONCATENATE($P$1,P727,$J$2),""))</f>
        <v/>
      </c>
      <c r="Z727" s="2" t="str">
        <f>CONCATENATE($J$1,IF(AND(Q727&lt;&gt;"",$Q$1&lt;&gt;""),CONCATENATE($Q$1,Q727,$J$2),""))</f>
        <v/>
      </c>
      <c r="AA727" s="2" t="str">
        <f>CONCATENATE($J$1,IF(AND(R727&lt;&gt;"",$R$1&lt;&gt;""),CONCATENATE($R$1,R727,$J$2),""))</f>
        <v/>
      </c>
      <c r="AB727" s="2" t="str">
        <f t="shared" si="17"/>
        <v/>
      </c>
      <c r="AC727" s="18"/>
      <c r="AD727" s="18"/>
      <c r="AE727" s="18"/>
      <c r="AF727" s="18"/>
      <c r="AG727" s="18"/>
      <c r="AH727" s="2" t="str">
        <f>CONCATENATE($AH$1,IF(AND(AE727&lt;&gt;""),CONCATENATE("http://restauranttory.com/products/",B727,"/",AE727,".jpg"),""))</f>
        <v/>
      </c>
      <c r="AI727" s="2" t="str">
        <f>CONCATENATE($AH$1,IF(AND(AF727&lt;&gt;""),CONCATENATE("http://restauranttory.com/products/",B727,"/",AF727,".jpg"),""))</f>
        <v/>
      </c>
      <c r="AJ727" s="2" t="str">
        <f>CONCATENATE($AH$1,IF(AND(AG727&lt;&gt;""),CONCATENATE("http://restauranttory.com/products/",B727,"/",AG727,".jpg"),""))</f>
        <v/>
      </c>
      <c r="AK727" s="18"/>
      <c r="AL727" s="18"/>
      <c r="AM727" s="18"/>
      <c r="AN727" s="18"/>
      <c r="AO727" s="18"/>
      <c r="AP727" s="18"/>
      <c r="AQ727" s="18"/>
      <c r="AR727" s="2" t="str">
        <f>CONCATENATE($AH$1,IF(AND(AL727&lt;&gt;""),CONCATENATE("http://restauranttory.com/products/",B727,"/",AL727,".pdf"),""))</f>
        <v/>
      </c>
      <c r="AS727" s="2" t="str">
        <f>CONCATENATE($AH$1,IF(AND(AN727&lt;&gt;""),CONCATENATE("http://restauranttory.com/products/",B727,"/",AN727,".pdf"),""))</f>
        <v/>
      </c>
      <c r="AT727" s="2" t="str">
        <f>CONCATENATE($AH$1,IF(AND(AP727&lt;&gt;""),CONCATENATE("http://restauranttory.com/products/",B727,"/",AP727,".pdf"),""))</f>
        <v/>
      </c>
      <c r="AU727" s="18"/>
      <c r="BA727" s="18"/>
    </row>
    <row r="728" spans="1:53" ht="15" customHeight="1" thickBot="1" x14ac:dyDescent="0.3">
      <c r="A728" s="18"/>
      <c r="B728" s="18"/>
      <c r="C728" s="18"/>
      <c r="D728" s="18"/>
      <c r="E728" s="18"/>
      <c r="F728" s="18"/>
      <c r="G728" s="18"/>
      <c r="H728" s="2" t="str">
        <f t="shared" si="18"/>
        <v>&lt;check&gt;&lt;br&gt;&lt;check&gt;&lt;br&gt;&lt;check&gt;&lt;br&gt;</v>
      </c>
      <c r="I728" s="18"/>
      <c r="K728" s="18"/>
      <c r="L728" s="18"/>
      <c r="M728" s="18"/>
      <c r="N728" s="18"/>
      <c r="O728" s="18"/>
      <c r="P728" s="18"/>
      <c r="Q728" s="18"/>
      <c r="R728" s="18"/>
      <c r="S728" s="20" t="str">
        <f>CONCATENATE($J$1,IF(AND(I728&lt;&gt;"",$I$1&lt;&gt;""),CONCATENATE($I$1,I728,$J$2),""))</f>
        <v/>
      </c>
      <c r="T728" s="2" t="str">
        <f>CONCATENATE($J$1,IF(AND(K728&lt;&gt;"",$K$1&lt;&gt;""),CONCATENATE($K$1,K728,$J$2),""))</f>
        <v/>
      </c>
      <c r="U728" s="2" t="str">
        <f>CONCATENATE($J$1,IF(AND(L728&lt;&gt;"",$L$1&lt;&gt;""),CONCATENATE($L$1,L728,$J$2),""))</f>
        <v/>
      </c>
      <c r="V728" s="2" t="str">
        <f>CONCATENATE($J$1,IF(AND(M728&lt;&gt;"",$M$1&lt;&gt;""),CONCATENATE($M$1,M728,$J$2),""))</f>
        <v/>
      </c>
      <c r="W728" s="2" t="str">
        <f>CONCATENATE($J$1,IF(AND(N728&lt;&gt;"",$N$1&lt;&gt;""),CONCATENATE($N$1,N728,$J$2),""))</f>
        <v/>
      </c>
      <c r="X728" s="2" t="str">
        <f>CONCATENATE($J$1,IF(AND(O728&lt;&gt;"",$O$1&lt;&gt;""),CONCATENATE($O$1,O728,$J$2),""))</f>
        <v/>
      </c>
      <c r="Y728" s="2" t="str">
        <f>CONCATENATE($J$1,IF(AND(P728&lt;&gt;"",$P$1&lt;&gt;""),CONCATENATE($P$1,P728,$J$2),""))</f>
        <v/>
      </c>
      <c r="Z728" s="2" t="str">
        <f>CONCATENATE($J$1,IF(AND(Q728&lt;&gt;"",$Q$1&lt;&gt;""),CONCATENATE($Q$1,Q728,$J$2),""))</f>
        <v/>
      </c>
      <c r="AA728" s="2" t="str">
        <f>CONCATENATE($J$1,IF(AND(R728&lt;&gt;"",$R$1&lt;&gt;""),CONCATENATE($R$1,R728,$J$2),""))</f>
        <v/>
      </c>
      <c r="AB728" s="2" t="str">
        <f t="shared" si="17"/>
        <v/>
      </c>
      <c r="AC728" s="18"/>
      <c r="AD728" s="18"/>
      <c r="AE728" s="18"/>
      <c r="AF728" s="18"/>
      <c r="AG728" s="18"/>
      <c r="AH728" s="2" t="str">
        <f>CONCATENATE($AH$1,IF(AND(AE728&lt;&gt;""),CONCATENATE("http://restauranttory.com/products/",B728,"/",AE728,".jpg"),""))</f>
        <v/>
      </c>
      <c r="AI728" s="2" t="str">
        <f>CONCATENATE($AH$1,IF(AND(AF728&lt;&gt;""),CONCATENATE("http://restauranttory.com/products/",B728,"/",AF728,".jpg"),""))</f>
        <v/>
      </c>
      <c r="AJ728" s="2" t="str">
        <f>CONCATENATE($AH$1,IF(AND(AG728&lt;&gt;""),CONCATENATE("http://restauranttory.com/products/",B728,"/",AG728,".jpg"),""))</f>
        <v/>
      </c>
      <c r="AK728" s="18"/>
      <c r="AL728" s="18"/>
      <c r="AM728" s="18"/>
      <c r="AN728" s="18"/>
      <c r="AO728" s="18"/>
      <c r="AP728" s="18"/>
      <c r="AQ728" s="18"/>
      <c r="AR728" s="2" t="str">
        <f>CONCATENATE($AH$1,IF(AND(AL728&lt;&gt;""),CONCATENATE("http://restauranttory.com/products/",B728,"/",AL728,".pdf"),""))</f>
        <v/>
      </c>
      <c r="AS728" s="2" t="str">
        <f>CONCATENATE($AH$1,IF(AND(AN728&lt;&gt;""),CONCATENATE("http://restauranttory.com/products/",B728,"/",AN728,".pdf"),""))</f>
        <v/>
      </c>
      <c r="AT728" s="2" t="str">
        <f>CONCATENATE($AH$1,IF(AND(AP728&lt;&gt;""),CONCATENATE("http://restauranttory.com/products/",B728,"/",AP728,".pdf"),""))</f>
        <v/>
      </c>
      <c r="AU728" s="18"/>
      <c r="BA728" s="18"/>
    </row>
    <row r="729" spans="1:53" ht="15" customHeight="1" thickBot="1" x14ac:dyDescent="0.3">
      <c r="A729" s="18"/>
      <c r="B729" s="18"/>
      <c r="C729" s="18"/>
      <c r="D729" s="18"/>
      <c r="E729" s="18"/>
      <c r="F729" s="18"/>
      <c r="G729" s="18"/>
      <c r="H729" s="2" t="str">
        <f t="shared" si="18"/>
        <v>&lt;check&gt;&lt;br&gt;&lt;check&gt;&lt;br&gt;&lt;check&gt;&lt;br&gt;</v>
      </c>
      <c r="I729" s="18"/>
      <c r="K729" s="18"/>
      <c r="L729" s="18"/>
      <c r="M729" s="18"/>
      <c r="N729" s="18"/>
      <c r="O729" s="18"/>
      <c r="P729" s="18"/>
      <c r="Q729" s="18"/>
      <c r="R729" s="18"/>
      <c r="S729" s="20" t="str">
        <f>CONCATENATE($J$1,IF(AND(I729&lt;&gt;"",$I$1&lt;&gt;""),CONCATENATE($I$1,I729,$J$2),""))</f>
        <v/>
      </c>
      <c r="T729" s="2" t="str">
        <f>CONCATENATE($J$1,IF(AND(K729&lt;&gt;"",$K$1&lt;&gt;""),CONCATENATE($K$1,K729,$J$2),""))</f>
        <v/>
      </c>
      <c r="U729" s="2" t="str">
        <f>CONCATENATE($J$1,IF(AND(L729&lt;&gt;"",$L$1&lt;&gt;""),CONCATENATE($L$1,L729,$J$2),""))</f>
        <v/>
      </c>
      <c r="V729" s="2" t="str">
        <f>CONCATENATE($J$1,IF(AND(M729&lt;&gt;"",$M$1&lt;&gt;""),CONCATENATE($M$1,M729,$J$2),""))</f>
        <v/>
      </c>
      <c r="W729" s="2" t="str">
        <f>CONCATENATE($J$1,IF(AND(N729&lt;&gt;"",$N$1&lt;&gt;""),CONCATENATE($N$1,N729,$J$2),""))</f>
        <v/>
      </c>
      <c r="X729" s="2" t="str">
        <f>CONCATENATE($J$1,IF(AND(O729&lt;&gt;"",$O$1&lt;&gt;""),CONCATENATE($O$1,O729,$J$2),""))</f>
        <v/>
      </c>
      <c r="Y729" s="2" t="str">
        <f>CONCATENATE($J$1,IF(AND(P729&lt;&gt;"",$P$1&lt;&gt;""),CONCATENATE($P$1,P729,$J$2),""))</f>
        <v/>
      </c>
      <c r="Z729" s="2" t="str">
        <f>CONCATENATE($J$1,IF(AND(Q729&lt;&gt;"",$Q$1&lt;&gt;""),CONCATENATE($Q$1,Q729,$J$2),""))</f>
        <v/>
      </c>
      <c r="AA729" s="2" t="str">
        <f>CONCATENATE($J$1,IF(AND(R729&lt;&gt;"",$R$1&lt;&gt;""),CONCATENATE($R$1,R729,$J$2),""))</f>
        <v/>
      </c>
      <c r="AB729" s="2" t="str">
        <f t="shared" si="17"/>
        <v/>
      </c>
      <c r="AC729" s="18"/>
      <c r="AD729" s="18"/>
      <c r="AE729" s="18"/>
      <c r="AF729" s="18"/>
      <c r="AG729" s="18"/>
      <c r="AH729" s="2" t="str">
        <f>CONCATENATE($AH$1,IF(AND(AE729&lt;&gt;""),CONCATENATE("http://restauranttory.com/products/",B729,"/",AE729,".jpg"),""))</f>
        <v/>
      </c>
      <c r="AI729" s="2" t="str">
        <f>CONCATENATE($AH$1,IF(AND(AF729&lt;&gt;""),CONCATENATE("http://restauranttory.com/products/",B729,"/",AF729,".jpg"),""))</f>
        <v/>
      </c>
      <c r="AJ729" s="2" t="str">
        <f>CONCATENATE($AH$1,IF(AND(AG729&lt;&gt;""),CONCATENATE("http://restauranttory.com/products/",B729,"/",AG729,".jpg"),""))</f>
        <v/>
      </c>
      <c r="AK729" s="18"/>
      <c r="AL729" s="18"/>
      <c r="AM729" s="18"/>
      <c r="AN729" s="18"/>
      <c r="AO729" s="18"/>
      <c r="AP729" s="18"/>
      <c r="AQ729" s="18"/>
      <c r="AR729" s="2" t="str">
        <f>CONCATENATE($AH$1,IF(AND(AL729&lt;&gt;""),CONCATENATE("http://restauranttory.com/products/",B729,"/",AL729,".pdf"),""))</f>
        <v/>
      </c>
      <c r="AS729" s="2" t="str">
        <f>CONCATENATE($AH$1,IF(AND(AN729&lt;&gt;""),CONCATENATE("http://restauranttory.com/products/",B729,"/",AN729,".pdf"),""))</f>
        <v/>
      </c>
      <c r="AT729" s="2" t="str">
        <f>CONCATENATE($AH$1,IF(AND(AP729&lt;&gt;""),CONCATENATE("http://restauranttory.com/products/",B729,"/",AP729,".pdf"),""))</f>
        <v/>
      </c>
      <c r="AU729" s="18"/>
      <c r="BA729" s="18"/>
    </row>
    <row r="730" spans="1:53" ht="15" customHeight="1" thickBot="1" x14ac:dyDescent="0.3">
      <c r="A730" s="18"/>
      <c r="B730" s="18"/>
      <c r="C730" s="18"/>
      <c r="D730" s="18"/>
      <c r="E730" s="18"/>
      <c r="F730" s="18"/>
      <c r="G730" s="18"/>
      <c r="H730" s="2" t="str">
        <f t="shared" si="18"/>
        <v>&lt;check&gt;&lt;br&gt;&lt;check&gt;&lt;br&gt;&lt;check&gt;&lt;br&gt;</v>
      </c>
      <c r="I730" s="18"/>
      <c r="K730" s="18"/>
      <c r="L730" s="18"/>
      <c r="M730" s="18"/>
      <c r="N730" s="18"/>
      <c r="O730" s="18"/>
      <c r="P730" s="18"/>
      <c r="Q730" s="18"/>
      <c r="R730" s="18"/>
      <c r="S730" s="20" t="str">
        <f>CONCATENATE($J$1,IF(AND(I730&lt;&gt;"",$I$1&lt;&gt;""),CONCATENATE($I$1,I730,$J$2),""))</f>
        <v/>
      </c>
      <c r="T730" s="2" t="str">
        <f>CONCATENATE($J$1,IF(AND(K730&lt;&gt;"",$K$1&lt;&gt;""),CONCATENATE($K$1,K730,$J$2),""))</f>
        <v/>
      </c>
      <c r="U730" s="2" t="str">
        <f>CONCATENATE($J$1,IF(AND(L730&lt;&gt;"",$L$1&lt;&gt;""),CONCATENATE($L$1,L730,$J$2),""))</f>
        <v/>
      </c>
      <c r="V730" s="2" t="str">
        <f>CONCATENATE($J$1,IF(AND(M730&lt;&gt;"",$M$1&lt;&gt;""),CONCATENATE($M$1,M730,$J$2),""))</f>
        <v/>
      </c>
      <c r="W730" s="2" t="str">
        <f>CONCATENATE($J$1,IF(AND(N730&lt;&gt;"",$N$1&lt;&gt;""),CONCATENATE($N$1,N730,$J$2),""))</f>
        <v/>
      </c>
      <c r="X730" s="2" t="str">
        <f>CONCATENATE($J$1,IF(AND(O730&lt;&gt;"",$O$1&lt;&gt;""),CONCATENATE($O$1,O730,$J$2),""))</f>
        <v/>
      </c>
      <c r="Y730" s="2" t="str">
        <f>CONCATENATE($J$1,IF(AND(P730&lt;&gt;"",$P$1&lt;&gt;""),CONCATENATE($P$1,P730,$J$2),""))</f>
        <v/>
      </c>
      <c r="Z730" s="2" t="str">
        <f>CONCATENATE($J$1,IF(AND(Q730&lt;&gt;"",$Q$1&lt;&gt;""),CONCATENATE($Q$1,Q730,$J$2),""))</f>
        <v/>
      </c>
      <c r="AA730" s="2" t="str">
        <f>CONCATENATE($J$1,IF(AND(R730&lt;&gt;"",$R$1&lt;&gt;""),CONCATENATE($R$1,R730,$J$2),""))</f>
        <v/>
      </c>
      <c r="AB730" s="2" t="str">
        <f t="shared" si="17"/>
        <v/>
      </c>
      <c r="AC730" s="18"/>
      <c r="AD730" s="18"/>
      <c r="AE730" s="18"/>
      <c r="AF730" s="18"/>
      <c r="AG730" s="18"/>
      <c r="AH730" s="2" t="str">
        <f>CONCATENATE($AH$1,IF(AND(AE730&lt;&gt;""),CONCATENATE("http://restauranttory.com/products/",B730,"/",AE730,".jpg"),""))</f>
        <v/>
      </c>
      <c r="AI730" s="2" t="str">
        <f>CONCATENATE($AH$1,IF(AND(AF730&lt;&gt;""),CONCATENATE("http://restauranttory.com/products/",B730,"/",AF730,".jpg"),""))</f>
        <v/>
      </c>
      <c r="AJ730" s="2" t="str">
        <f>CONCATENATE($AH$1,IF(AND(AG730&lt;&gt;""),CONCATENATE("http://restauranttory.com/products/",B730,"/",AG730,".jpg"),""))</f>
        <v/>
      </c>
      <c r="AK730" s="18"/>
      <c r="AL730" s="18"/>
      <c r="AM730" s="18"/>
      <c r="AN730" s="18"/>
      <c r="AO730" s="18"/>
      <c r="AP730" s="18"/>
      <c r="AQ730" s="18"/>
      <c r="AR730" s="2" t="str">
        <f>CONCATENATE($AH$1,IF(AND(AL730&lt;&gt;""),CONCATENATE("http://restauranttory.com/products/",B730,"/",AL730,".pdf"),""))</f>
        <v/>
      </c>
      <c r="AS730" s="2" t="str">
        <f>CONCATENATE($AH$1,IF(AND(AN730&lt;&gt;""),CONCATENATE("http://restauranttory.com/products/",B730,"/",AN730,".pdf"),""))</f>
        <v/>
      </c>
      <c r="AT730" s="2" t="str">
        <f>CONCATENATE($AH$1,IF(AND(AP730&lt;&gt;""),CONCATENATE("http://restauranttory.com/products/",B730,"/",AP730,".pdf"),""))</f>
        <v/>
      </c>
      <c r="AU730" s="18"/>
      <c r="BA730" s="18"/>
    </row>
    <row r="731" spans="1:53" ht="15" customHeight="1" thickBot="1" x14ac:dyDescent="0.3">
      <c r="A731" s="18"/>
      <c r="B731" s="18"/>
      <c r="C731" s="18"/>
      <c r="D731" s="18"/>
      <c r="E731" s="18"/>
      <c r="F731" s="18"/>
      <c r="G731" s="18"/>
      <c r="H731" s="2" t="str">
        <f t="shared" si="18"/>
        <v>&lt;check&gt;&lt;br&gt;&lt;check&gt;&lt;br&gt;&lt;check&gt;&lt;br&gt;</v>
      </c>
      <c r="I731" s="18"/>
      <c r="K731" s="18"/>
      <c r="L731" s="18"/>
      <c r="M731" s="18"/>
      <c r="N731" s="18"/>
      <c r="O731" s="18"/>
      <c r="P731" s="18"/>
      <c r="Q731" s="18"/>
      <c r="R731" s="18"/>
      <c r="S731" s="20" t="str">
        <f>CONCATENATE($J$1,IF(AND(I731&lt;&gt;"",$I$1&lt;&gt;""),CONCATENATE($I$1,I731,$J$2),""))</f>
        <v/>
      </c>
      <c r="T731" s="2" t="str">
        <f>CONCATENATE($J$1,IF(AND(K731&lt;&gt;"",$K$1&lt;&gt;""),CONCATENATE($K$1,K731,$J$2),""))</f>
        <v/>
      </c>
      <c r="U731" s="2" t="str">
        <f>CONCATENATE($J$1,IF(AND(L731&lt;&gt;"",$L$1&lt;&gt;""),CONCATENATE($L$1,L731,$J$2),""))</f>
        <v/>
      </c>
      <c r="V731" s="2" t="str">
        <f>CONCATENATE($J$1,IF(AND(M731&lt;&gt;"",$M$1&lt;&gt;""),CONCATENATE($M$1,M731,$J$2),""))</f>
        <v/>
      </c>
      <c r="W731" s="2" t="str">
        <f>CONCATENATE($J$1,IF(AND(N731&lt;&gt;"",$N$1&lt;&gt;""),CONCATENATE($N$1,N731,$J$2),""))</f>
        <v/>
      </c>
      <c r="X731" s="2" t="str">
        <f>CONCATENATE($J$1,IF(AND(O731&lt;&gt;"",$O$1&lt;&gt;""),CONCATENATE($O$1,O731,$J$2),""))</f>
        <v/>
      </c>
      <c r="Y731" s="2" t="str">
        <f>CONCATENATE($J$1,IF(AND(P731&lt;&gt;"",$P$1&lt;&gt;""),CONCATENATE($P$1,P731,$J$2),""))</f>
        <v/>
      </c>
      <c r="Z731" s="2" t="str">
        <f>CONCATENATE($J$1,IF(AND(Q731&lt;&gt;"",$Q$1&lt;&gt;""),CONCATENATE($Q$1,Q731,$J$2),""))</f>
        <v/>
      </c>
      <c r="AA731" s="2" t="str">
        <f>CONCATENATE($J$1,IF(AND(R731&lt;&gt;"",$R$1&lt;&gt;""),CONCATENATE($R$1,R731,$J$2),""))</f>
        <v/>
      </c>
      <c r="AB731" s="2" t="str">
        <f t="shared" si="17"/>
        <v/>
      </c>
      <c r="AC731" s="18"/>
      <c r="AD731" s="18"/>
      <c r="AE731" s="18"/>
      <c r="AF731" s="18"/>
      <c r="AG731" s="18"/>
      <c r="AH731" s="2" t="str">
        <f>CONCATENATE($AH$1,IF(AND(AE731&lt;&gt;""),CONCATENATE("http://restauranttory.com/products/",B731,"/",AE731,".jpg"),""))</f>
        <v/>
      </c>
      <c r="AI731" s="2" t="str">
        <f>CONCATENATE($AH$1,IF(AND(AF731&lt;&gt;""),CONCATENATE("http://restauranttory.com/products/",B731,"/",AF731,".jpg"),""))</f>
        <v/>
      </c>
      <c r="AJ731" s="2" t="str">
        <f>CONCATENATE($AH$1,IF(AND(AG731&lt;&gt;""),CONCATENATE("http://restauranttory.com/products/",B731,"/",AG731,".jpg"),""))</f>
        <v/>
      </c>
      <c r="AK731" s="18"/>
      <c r="AL731" s="18"/>
      <c r="AM731" s="18"/>
      <c r="AN731" s="18"/>
      <c r="AO731" s="18"/>
      <c r="AP731" s="18"/>
      <c r="AQ731" s="18"/>
      <c r="AR731" s="2" t="str">
        <f>CONCATENATE($AH$1,IF(AND(AL731&lt;&gt;""),CONCATENATE("http://restauranttory.com/products/",B731,"/",AL731,".pdf"),""))</f>
        <v/>
      </c>
      <c r="AS731" s="2" t="str">
        <f>CONCATENATE($AH$1,IF(AND(AN731&lt;&gt;""),CONCATENATE("http://restauranttory.com/products/",B731,"/",AN731,".pdf"),""))</f>
        <v/>
      </c>
      <c r="AT731" s="2" t="str">
        <f>CONCATENATE($AH$1,IF(AND(AP731&lt;&gt;""),CONCATENATE("http://restauranttory.com/products/",B731,"/",AP731,".pdf"),""))</f>
        <v/>
      </c>
      <c r="AU731" s="18"/>
      <c r="BA731" s="18"/>
    </row>
    <row r="732" spans="1:53" ht="15" customHeight="1" thickBot="1" x14ac:dyDescent="0.3">
      <c r="A732" s="18"/>
      <c r="B732" s="18"/>
      <c r="C732" s="18"/>
      <c r="D732" s="18"/>
      <c r="E732" s="18"/>
      <c r="F732" s="18"/>
      <c r="G732" s="18"/>
      <c r="H732" s="2" t="str">
        <f t="shared" si="18"/>
        <v>&lt;check&gt;&lt;br&gt;&lt;check&gt;&lt;br&gt;&lt;check&gt;&lt;br&gt;</v>
      </c>
      <c r="I732" s="18"/>
      <c r="K732" s="18"/>
      <c r="L732" s="18"/>
      <c r="M732" s="18"/>
      <c r="N732" s="18"/>
      <c r="O732" s="18"/>
      <c r="P732" s="18"/>
      <c r="Q732" s="18"/>
      <c r="R732" s="18"/>
      <c r="S732" s="20" t="str">
        <f>CONCATENATE($J$1,IF(AND(I732&lt;&gt;"",$I$1&lt;&gt;""),CONCATENATE($I$1,I732,$J$2),""))</f>
        <v/>
      </c>
      <c r="T732" s="2" t="str">
        <f>CONCATENATE($J$1,IF(AND(K732&lt;&gt;"",$K$1&lt;&gt;""),CONCATENATE($K$1,K732,$J$2),""))</f>
        <v/>
      </c>
      <c r="U732" s="2" t="str">
        <f>CONCATENATE($J$1,IF(AND(L732&lt;&gt;"",$L$1&lt;&gt;""),CONCATENATE($L$1,L732,$J$2),""))</f>
        <v/>
      </c>
      <c r="V732" s="2" t="str">
        <f>CONCATENATE($J$1,IF(AND(M732&lt;&gt;"",$M$1&lt;&gt;""),CONCATENATE($M$1,M732,$J$2),""))</f>
        <v/>
      </c>
      <c r="W732" s="2" t="str">
        <f>CONCATENATE($J$1,IF(AND(N732&lt;&gt;"",$N$1&lt;&gt;""),CONCATENATE($N$1,N732,$J$2),""))</f>
        <v/>
      </c>
      <c r="X732" s="2" t="str">
        <f>CONCATENATE($J$1,IF(AND(O732&lt;&gt;"",$O$1&lt;&gt;""),CONCATENATE($O$1,O732,$J$2),""))</f>
        <v/>
      </c>
      <c r="Y732" s="2" t="str">
        <f>CONCATENATE($J$1,IF(AND(P732&lt;&gt;"",$P$1&lt;&gt;""),CONCATENATE($P$1,P732,$J$2),""))</f>
        <v/>
      </c>
      <c r="Z732" s="2" t="str">
        <f>CONCATENATE($J$1,IF(AND(Q732&lt;&gt;"",$Q$1&lt;&gt;""),CONCATENATE($Q$1,Q732,$J$2),""))</f>
        <v/>
      </c>
      <c r="AA732" s="2" t="str">
        <f>CONCATENATE($J$1,IF(AND(R732&lt;&gt;"",$R$1&lt;&gt;""),CONCATENATE($R$1,R732,$J$2),""))</f>
        <v/>
      </c>
      <c r="AB732" s="2" t="str">
        <f t="shared" si="17"/>
        <v/>
      </c>
      <c r="AC732" s="18"/>
      <c r="AD732" s="18"/>
      <c r="AE732" s="18"/>
      <c r="AF732" s="18"/>
      <c r="AG732" s="18"/>
      <c r="AH732" s="2" t="str">
        <f>CONCATENATE($AH$1,IF(AND(AE732&lt;&gt;""),CONCATENATE("http://restauranttory.com/products/",B732,"/",AE732,".jpg"),""))</f>
        <v/>
      </c>
      <c r="AI732" s="2" t="str">
        <f>CONCATENATE($AH$1,IF(AND(AF732&lt;&gt;""),CONCATENATE("http://restauranttory.com/products/",B732,"/",AF732,".jpg"),""))</f>
        <v/>
      </c>
      <c r="AJ732" s="2" t="str">
        <f>CONCATENATE($AH$1,IF(AND(AG732&lt;&gt;""),CONCATENATE("http://restauranttory.com/products/",B732,"/",AG732,".jpg"),""))</f>
        <v/>
      </c>
      <c r="AK732" s="18"/>
      <c r="AL732" s="18"/>
      <c r="AM732" s="18"/>
      <c r="AN732" s="18"/>
      <c r="AO732" s="18"/>
      <c r="AP732" s="18"/>
      <c r="AQ732" s="18"/>
      <c r="AR732" s="2" t="str">
        <f>CONCATENATE($AH$1,IF(AND(AL732&lt;&gt;""),CONCATENATE("http://restauranttory.com/products/",B732,"/",AL732,".pdf"),""))</f>
        <v/>
      </c>
      <c r="AS732" s="2" t="str">
        <f>CONCATENATE($AH$1,IF(AND(AN732&lt;&gt;""),CONCATENATE("http://restauranttory.com/products/",B732,"/",AN732,".pdf"),""))</f>
        <v/>
      </c>
      <c r="AT732" s="2" t="str">
        <f>CONCATENATE($AH$1,IF(AND(AP732&lt;&gt;""),CONCATENATE("http://restauranttory.com/products/",B732,"/",AP732,".pdf"),""))</f>
        <v/>
      </c>
      <c r="AU732" s="18"/>
      <c r="BA732" s="18"/>
    </row>
    <row r="733" spans="1:53" ht="15" customHeight="1" thickBot="1" x14ac:dyDescent="0.3">
      <c r="A733" s="18"/>
      <c r="B733" s="18"/>
      <c r="C733" s="18"/>
      <c r="D733" s="18"/>
      <c r="E733" s="18"/>
      <c r="F733" s="18"/>
      <c r="G733" s="18"/>
      <c r="H733" s="2" t="str">
        <f t="shared" si="18"/>
        <v>&lt;check&gt;&lt;br&gt;&lt;check&gt;&lt;br&gt;&lt;check&gt;&lt;br&gt;</v>
      </c>
      <c r="I733" s="18"/>
      <c r="K733" s="18"/>
      <c r="L733" s="18"/>
      <c r="M733" s="18"/>
      <c r="N733" s="18"/>
      <c r="O733" s="18"/>
      <c r="P733" s="18"/>
      <c r="Q733" s="18"/>
      <c r="R733" s="18"/>
      <c r="S733" s="20" t="str">
        <f>CONCATENATE($J$1,IF(AND(I733&lt;&gt;"",$I$1&lt;&gt;""),CONCATENATE($I$1,I733,$J$2),""))</f>
        <v/>
      </c>
      <c r="T733" s="2" t="str">
        <f>CONCATENATE($J$1,IF(AND(K733&lt;&gt;"",$K$1&lt;&gt;""),CONCATENATE($K$1,K733,$J$2),""))</f>
        <v/>
      </c>
      <c r="U733" s="2" t="str">
        <f>CONCATENATE($J$1,IF(AND(L733&lt;&gt;"",$L$1&lt;&gt;""),CONCATENATE($L$1,L733,$J$2),""))</f>
        <v/>
      </c>
      <c r="V733" s="2" t="str">
        <f>CONCATENATE($J$1,IF(AND(M733&lt;&gt;"",$M$1&lt;&gt;""),CONCATENATE($M$1,M733,$J$2),""))</f>
        <v/>
      </c>
      <c r="W733" s="2" t="str">
        <f>CONCATENATE($J$1,IF(AND(N733&lt;&gt;"",$N$1&lt;&gt;""),CONCATENATE($N$1,N733,$J$2),""))</f>
        <v/>
      </c>
      <c r="X733" s="2" t="str">
        <f>CONCATENATE($J$1,IF(AND(O733&lt;&gt;"",$O$1&lt;&gt;""),CONCATENATE($O$1,O733,$J$2),""))</f>
        <v/>
      </c>
      <c r="Y733" s="2" t="str">
        <f>CONCATENATE($J$1,IF(AND(P733&lt;&gt;"",$P$1&lt;&gt;""),CONCATENATE($P$1,P733,$J$2),""))</f>
        <v/>
      </c>
      <c r="Z733" s="2" t="str">
        <f>CONCATENATE($J$1,IF(AND(Q733&lt;&gt;"",$Q$1&lt;&gt;""),CONCATENATE($Q$1,Q733,$J$2),""))</f>
        <v/>
      </c>
      <c r="AA733" s="2" t="str">
        <f>CONCATENATE($J$1,IF(AND(R733&lt;&gt;"",$R$1&lt;&gt;""),CONCATENATE($R$1,R733,$J$2),""))</f>
        <v/>
      </c>
      <c r="AB733" s="2" t="str">
        <f t="shared" si="17"/>
        <v/>
      </c>
      <c r="AC733" s="18"/>
      <c r="AD733" s="18"/>
      <c r="AE733" s="18"/>
      <c r="AF733" s="18"/>
      <c r="AG733" s="18"/>
      <c r="AH733" s="2" t="str">
        <f>CONCATENATE($AH$1,IF(AND(AE733&lt;&gt;""),CONCATENATE("http://restauranttory.com/products/",B733,"/",AE733,".jpg"),""))</f>
        <v/>
      </c>
      <c r="AI733" s="2" t="str">
        <f>CONCATENATE($AH$1,IF(AND(AF733&lt;&gt;""),CONCATENATE("http://restauranttory.com/products/",B733,"/",AF733,".jpg"),""))</f>
        <v/>
      </c>
      <c r="AJ733" s="2" t="str">
        <f>CONCATENATE($AH$1,IF(AND(AG733&lt;&gt;""),CONCATENATE("http://restauranttory.com/products/",B733,"/",AG733,".jpg"),""))</f>
        <v/>
      </c>
      <c r="AK733" s="18"/>
      <c r="AL733" s="18"/>
      <c r="AM733" s="18"/>
      <c r="AN733" s="18"/>
      <c r="AO733" s="18"/>
      <c r="AP733" s="18"/>
      <c r="AQ733" s="18"/>
      <c r="AR733" s="2" t="str">
        <f>CONCATENATE($AH$1,IF(AND(AL733&lt;&gt;""),CONCATENATE("http://restauranttory.com/products/",B733,"/",AL733,".pdf"),""))</f>
        <v/>
      </c>
      <c r="AS733" s="2" t="str">
        <f>CONCATENATE($AH$1,IF(AND(AN733&lt;&gt;""),CONCATENATE("http://restauranttory.com/products/",B733,"/",AN733,".pdf"),""))</f>
        <v/>
      </c>
      <c r="AT733" s="2" t="str">
        <f>CONCATENATE($AH$1,IF(AND(AP733&lt;&gt;""),CONCATENATE("http://restauranttory.com/products/",B733,"/",AP733,".pdf"),""))</f>
        <v/>
      </c>
      <c r="AU733" s="18"/>
      <c r="BA733" s="18"/>
    </row>
    <row r="734" spans="1:53" ht="15" customHeight="1" thickBot="1" x14ac:dyDescent="0.3">
      <c r="A734" s="18"/>
      <c r="B734" s="18"/>
      <c r="C734" s="18"/>
      <c r="D734" s="18"/>
      <c r="E734" s="18"/>
      <c r="F734" s="18"/>
      <c r="G734" s="18"/>
      <c r="H734" s="2" t="str">
        <f t="shared" si="18"/>
        <v>&lt;check&gt;&lt;br&gt;&lt;check&gt;&lt;br&gt;&lt;check&gt;&lt;br&gt;</v>
      </c>
      <c r="I734" s="18"/>
      <c r="K734" s="18"/>
      <c r="L734" s="18"/>
      <c r="M734" s="18"/>
      <c r="N734" s="18"/>
      <c r="O734" s="18"/>
      <c r="P734" s="18"/>
      <c r="Q734" s="18"/>
      <c r="R734" s="18"/>
      <c r="S734" s="20" t="str">
        <f>CONCATENATE($J$1,IF(AND(I734&lt;&gt;"",$I$1&lt;&gt;""),CONCATENATE($I$1,I734,$J$2),""))</f>
        <v/>
      </c>
      <c r="T734" s="2" t="str">
        <f>CONCATENATE($J$1,IF(AND(K734&lt;&gt;"",$K$1&lt;&gt;""),CONCATENATE($K$1,K734,$J$2),""))</f>
        <v/>
      </c>
      <c r="U734" s="2" t="str">
        <f>CONCATENATE($J$1,IF(AND(L734&lt;&gt;"",$L$1&lt;&gt;""),CONCATENATE($L$1,L734,$J$2),""))</f>
        <v/>
      </c>
      <c r="V734" s="2" t="str">
        <f>CONCATENATE($J$1,IF(AND(M734&lt;&gt;"",$M$1&lt;&gt;""),CONCATENATE($M$1,M734,$J$2),""))</f>
        <v/>
      </c>
      <c r="W734" s="2" t="str">
        <f>CONCATENATE($J$1,IF(AND(N734&lt;&gt;"",$N$1&lt;&gt;""),CONCATENATE($N$1,N734,$J$2),""))</f>
        <v/>
      </c>
      <c r="X734" s="2" t="str">
        <f>CONCATENATE($J$1,IF(AND(O734&lt;&gt;"",$O$1&lt;&gt;""),CONCATENATE($O$1,O734,$J$2),""))</f>
        <v/>
      </c>
      <c r="Y734" s="2" t="str">
        <f>CONCATENATE($J$1,IF(AND(P734&lt;&gt;"",$P$1&lt;&gt;""),CONCATENATE($P$1,P734,$J$2),""))</f>
        <v/>
      </c>
      <c r="Z734" s="2" t="str">
        <f>CONCATENATE($J$1,IF(AND(Q734&lt;&gt;"",$Q$1&lt;&gt;""),CONCATENATE($Q$1,Q734,$J$2),""))</f>
        <v/>
      </c>
      <c r="AA734" s="2" t="str">
        <f>CONCATENATE($J$1,IF(AND(R734&lt;&gt;"",$R$1&lt;&gt;""),CONCATENATE($R$1,R734,$J$2),""))</f>
        <v/>
      </c>
      <c r="AB734" s="2" t="str">
        <f t="shared" si="17"/>
        <v/>
      </c>
      <c r="AC734" s="18"/>
      <c r="AD734" s="18"/>
      <c r="AE734" s="18"/>
      <c r="AF734" s="18"/>
      <c r="AG734" s="18"/>
      <c r="AH734" s="2" t="str">
        <f>CONCATENATE($AH$1,IF(AND(AE734&lt;&gt;""),CONCATENATE("http://restauranttory.com/products/",B734,"/",AE734,".jpg"),""))</f>
        <v/>
      </c>
      <c r="AI734" s="2" t="str">
        <f>CONCATENATE($AH$1,IF(AND(AF734&lt;&gt;""),CONCATENATE("http://restauranttory.com/products/",B734,"/",AF734,".jpg"),""))</f>
        <v/>
      </c>
      <c r="AJ734" s="2" t="str">
        <f>CONCATENATE($AH$1,IF(AND(AG734&lt;&gt;""),CONCATENATE("http://restauranttory.com/products/",B734,"/",AG734,".jpg"),""))</f>
        <v/>
      </c>
      <c r="AK734" s="18"/>
      <c r="AL734" s="18"/>
      <c r="AM734" s="18"/>
      <c r="AN734" s="18"/>
      <c r="AO734" s="18"/>
      <c r="AP734" s="18"/>
      <c r="AQ734" s="18"/>
      <c r="AR734" s="2" t="str">
        <f>CONCATENATE($AH$1,IF(AND(AL734&lt;&gt;""),CONCATENATE("http://restauranttory.com/products/",B734,"/",AL734,".pdf"),""))</f>
        <v/>
      </c>
      <c r="AS734" s="2" t="str">
        <f>CONCATENATE($AH$1,IF(AND(AN734&lt;&gt;""),CONCATENATE("http://restauranttory.com/products/",B734,"/",AN734,".pdf"),""))</f>
        <v/>
      </c>
      <c r="AT734" s="2" t="str">
        <f>CONCATENATE($AH$1,IF(AND(AP734&lt;&gt;""),CONCATENATE("http://restauranttory.com/products/",B734,"/",AP734,".pdf"),""))</f>
        <v/>
      </c>
      <c r="AU734" s="18"/>
      <c r="BA734" s="18"/>
    </row>
    <row r="735" spans="1:53" ht="15" customHeight="1" thickBot="1" x14ac:dyDescent="0.3">
      <c r="A735" s="18"/>
      <c r="B735" s="18"/>
      <c r="C735" s="18"/>
      <c r="D735" s="18"/>
      <c r="E735" s="18"/>
      <c r="F735" s="18"/>
      <c r="G735" s="18"/>
      <c r="H735" s="2" t="str">
        <f t="shared" si="18"/>
        <v>&lt;check&gt;&lt;br&gt;&lt;check&gt;&lt;br&gt;&lt;check&gt;&lt;br&gt;</v>
      </c>
      <c r="I735" s="18"/>
      <c r="K735" s="18"/>
      <c r="L735" s="18"/>
      <c r="M735" s="18"/>
      <c r="N735" s="18"/>
      <c r="O735" s="18"/>
      <c r="P735" s="18"/>
      <c r="Q735" s="18"/>
      <c r="R735" s="18"/>
      <c r="S735" s="20" t="str">
        <f>CONCATENATE($J$1,IF(AND(I735&lt;&gt;"",$I$1&lt;&gt;""),CONCATENATE($I$1,I735,$J$2),""))</f>
        <v/>
      </c>
      <c r="T735" s="2" t="str">
        <f>CONCATENATE($J$1,IF(AND(K735&lt;&gt;"",$K$1&lt;&gt;""),CONCATENATE($K$1,K735,$J$2),""))</f>
        <v/>
      </c>
      <c r="U735" s="2" t="str">
        <f>CONCATENATE($J$1,IF(AND(L735&lt;&gt;"",$L$1&lt;&gt;""),CONCATENATE($L$1,L735,$J$2),""))</f>
        <v/>
      </c>
      <c r="V735" s="2" t="str">
        <f>CONCATENATE($J$1,IF(AND(M735&lt;&gt;"",$M$1&lt;&gt;""),CONCATENATE($M$1,M735,$J$2),""))</f>
        <v/>
      </c>
      <c r="W735" s="2" t="str">
        <f>CONCATENATE($J$1,IF(AND(N735&lt;&gt;"",$N$1&lt;&gt;""),CONCATENATE($N$1,N735,$J$2),""))</f>
        <v/>
      </c>
      <c r="X735" s="2" t="str">
        <f>CONCATENATE($J$1,IF(AND(O735&lt;&gt;"",$O$1&lt;&gt;""),CONCATENATE($O$1,O735,$J$2),""))</f>
        <v/>
      </c>
      <c r="Y735" s="2" t="str">
        <f>CONCATENATE($J$1,IF(AND(P735&lt;&gt;"",$P$1&lt;&gt;""),CONCATENATE($P$1,P735,$J$2),""))</f>
        <v/>
      </c>
      <c r="Z735" s="2" t="str">
        <f>CONCATENATE($J$1,IF(AND(Q735&lt;&gt;"",$Q$1&lt;&gt;""),CONCATENATE($Q$1,Q735,$J$2),""))</f>
        <v/>
      </c>
      <c r="AA735" s="2" t="str">
        <f>CONCATENATE($J$1,IF(AND(R735&lt;&gt;"",$R$1&lt;&gt;""),CONCATENATE($R$1,R735,$J$2),""))</f>
        <v/>
      </c>
      <c r="AB735" s="2" t="str">
        <f t="shared" si="17"/>
        <v/>
      </c>
      <c r="AC735" s="18"/>
      <c r="AD735" s="18"/>
      <c r="AE735" s="18"/>
      <c r="AF735" s="18"/>
      <c r="AG735" s="18"/>
      <c r="AH735" s="2" t="str">
        <f>CONCATENATE($AH$1,IF(AND(AE735&lt;&gt;""),CONCATENATE("http://restauranttory.com/products/",B735,"/",AE735,".jpg"),""))</f>
        <v/>
      </c>
      <c r="AI735" s="2" t="str">
        <f>CONCATENATE($AH$1,IF(AND(AF735&lt;&gt;""),CONCATENATE("http://restauranttory.com/products/",B735,"/",AF735,".jpg"),""))</f>
        <v/>
      </c>
      <c r="AJ735" s="2" t="str">
        <f>CONCATENATE($AH$1,IF(AND(AG735&lt;&gt;""),CONCATENATE("http://restauranttory.com/products/",B735,"/",AG735,".jpg"),""))</f>
        <v/>
      </c>
      <c r="AK735" s="18"/>
      <c r="AL735" s="18"/>
      <c r="AM735" s="18"/>
      <c r="AN735" s="18"/>
      <c r="AO735" s="18"/>
      <c r="AP735" s="18"/>
      <c r="AQ735" s="18"/>
      <c r="AR735" s="2" t="str">
        <f>CONCATENATE($AH$1,IF(AND(AL735&lt;&gt;""),CONCATENATE("http://restauranttory.com/products/",B735,"/",AL735,".pdf"),""))</f>
        <v/>
      </c>
      <c r="AS735" s="2" t="str">
        <f>CONCATENATE($AH$1,IF(AND(AN735&lt;&gt;""),CONCATENATE("http://restauranttory.com/products/",B735,"/",AN735,".pdf"),""))</f>
        <v/>
      </c>
      <c r="AT735" s="2" t="str">
        <f>CONCATENATE($AH$1,IF(AND(AP735&lt;&gt;""),CONCATENATE("http://restauranttory.com/products/",B735,"/",AP735,".pdf"),""))</f>
        <v/>
      </c>
      <c r="AU735" s="18"/>
      <c r="BA735" s="18"/>
    </row>
    <row r="736" spans="1:53" ht="15" customHeight="1" thickBot="1" x14ac:dyDescent="0.3">
      <c r="A736" s="18"/>
      <c r="B736" s="18"/>
      <c r="C736" s="18"/>
      <c r="D736" s="18"/>
      <c r="E736" s="18"/>
      <c r="F736" s="18"/>
      <c r="G736" s="18"/>
      <c r="H736" s="2" t="str">
        <f t="shared" si="18"/>
        <v>&lt;check&gt;&lt;br&gt;&lt;check&gt;&lt;br&gt;&lt;check&gt;&lt;br&gt;</v>
      </c>
      <c r="I736" s="18"/>
      <c r="K736" s="18"/>
      <c r="L736" s="18"/>
      <c r="M736" s="18"/>
      <c r="N736" s="18"/>
      <c r="O736" s="18"/>
      <c r="P736" s="18"/>
      <c r="Q736" s="18"/>
      <c r="R736" s="18"/>
      <c r="S736" s="20" t="str">
        <f>CONCATENATE($J$1,IF(AND(I736&lt;&gt;"",$I$1&lt;&gt;""),CONCATENATE($I$1,I736,$J$2),""))</f>
        <v/>
      </c>
      <c r="T736" s="2" t="str">
        <f>CONCATENATE($J$1,IF(AND(K736&lt;&gt;"",$K$1&lt;&gt;""),CONCATENATE($K$1,K736,$J$2),""))</f>
        <v/>
      </c>
      <c r="U736" s="2" t="str">
        <f>CONCATENATE($J$1,IF(AND(L736&lt;&gt;"",$L$1&lt;&gt;""),CONCATENATE($L$1,L736,$J$2),""))</f>
        <v/>
      </c>
      <c r="V736" s="2" t="str">
        <f>CONCATENATE($J$1,IF(AND(M736&lt;&gt;"",$M$1&lt;&gt;""),CONCATENATE($M$1,M736,$J$2),""))</f>
        <v/>
      </c>
      <c r="W736" s="2" t="str">
        <f>CONCATENATE($J$1,IF(AND(N736&lt;&gt;"",$N$1&lt;&gt;""),CONCATENATE($N$1,N736,$J$2),""))</f>
        <v/>
      </c>
      <c r="X736" s="2" t="str">
        <f>CONCATENATE($J$1,IF(AND(O736&lt;&gt;"",$O$1&lt;&gt;""),CONCATENATE($O$1,O736,$J$2),""))</f>
        <v/>
      </c>
      <c r="Y736" s="2" t="str">
        <f>CONCATENATE($J$1,IF(AND(P736&lt;&gt;"",$P$1&lt;&gt;""),CONCATENATE($P$1,P736,$J$2),""))</f>
        <v/>
      </c>
      <c r="Z736" s="2" t="str">
        <f>CONCATENATE($J$1,IF(AND(Q736&lt;&gt;"",$Q$1&lt;&gt;""),CONCATENATE($Q$1,Q736,$J$2),""))</f>
        <v/>
      </c>
      <c r="AA736" s="2" t="str">
        <f>CONCATENATE($J$1,IF(AND(R736&lt;&gt;"",$R$1&lt;&gt;""),CONCATENATE($R$1,R736,$J$2),""))</f>
        <v/>
      </c>
      <c r="AB736" s="2" t="str">
        <f t="shared" si="17"/>
        <v/>
      </c>
      <c r="AC736" s="18"/>
      <c r="AD736" s="18"/>
      <c r="AE736" s="18"/>
      <c r="AF736" s="18"/>
      <c r="AG736" s="18"/>
      <c r="AH736" s="2" t="str">
        <f>CONCATENATE($AH$1,IF(AND(AE736&lt;&gt;""),CONCATENATE("http://restauranttory.com/products/",B736,"/",AE736,".jpg"),""))</f>
        <v/>
      </c>
      <c r="AI736" s="2" t="str">
        <f>CONCATENATE($AH$1,IF(AND(AF736&lt;&gt;""),CONCATENATE("http://restauranttory.com/products/",B736,"/",AF736,".jpg"),""))</f>
        <v/>
      </c>
      <c r="AJ736" s="2" t="str">
        <f>CONCATENATE($AH$1,IF(AND(AG736&lt;&gt;""),CONCATENATE("http://restauranttory.com/products/",B736,"/",AG736,".jpg"),""))</f>
        <v/>
      </c>
      <c r="AK736" s="18"/>
      <c r="AL736" s="18"/>
      <c r="AM736" s="18"/>
      <c r="AN736" s="18"/>
      <c r="AO736" s="18"/>
      <c r="AP736" s="18"/>
      <c r="AQ736" s="18"/>
      <c r="AR736" s="2" t="str">
        <f>CONCATENATE($AH$1,IF(AND(AL736&lt;&gt;""),CONCATENATE("http://restauranttory.com/products/",B736,"/",AL736,".pdf"),""))</f>
        <v/>
      </c>
      <c r="AS736" s="2" t="str">
        <f>CONCATENATE($AH$1,IF(AND(AN736&lt;&gt;""),CONCATENATE("http://restauranttory.com/products/",B736,"/",AN736,".pdf"),""))</f>
        <v/>
      </c>
      <c r="AT736" s="2" t="str">
        <f>CONCATENATE($AH$1,IF(AND(AP736&lt;&gt;""),CONCATENATE("http://restauranttory.com/products/",B736,"/",AP736,".pdf"),""))</f>
        <v/>
      </c>
      <c r="AU736" s="18"/>
      <c r="BA736" s="18"/>
    </row>
    <row r="737" spans="1:53" ht="15" customHeight="1" thickBot="1" x14ac:dyDescent="0.3">
      <c r="A737" s="18"/>
      <c r="B737" s="18"/>
      <c r="C737" s="18"/>
      <c r="D737" s="18"/>
      <c r="E737" s="18"/>
      <c r="F737" s="18"/>
      <c r="G737" s="18"/>
      <c r="H737" s="2" t="str">
        <f t="shared" si="18"/>
        <v>&lt;check&gt;&lt;br&gt;&lt;check&gt;&lt;br&gt;&lt;check&gt;&lt;br&gt;</v>
      </c>
      <c r="I737" s="18"/>
      <c r="K737" s="18"/>
      <c r="L737" s="18"/>
      <c r="M737" s="18"/>
      <c r="N737" s="18"/>
      <c r="O737" s="18"/>
      <c r="P737" s="18"/>
      <c r="Q737" s="18"/>
      <c r="R737" s="18"/>
      <c r="S737" s="20" t="str">
        <f>CONCATENATE($J$1,IF(AND(I737&lt;&gt;"",$I$1&lt;&gt;""),CONCATENATE($I$1,I737,$J$2),""))</f>
        <v/>
      </c>
      <c r="T737" s="2" t="str">
        <f>CONCATENATE($J$1,IF(AND(K737&lt;&gt;"",$K$1&lt;&gt;""),CONCATENATE($K$1,K737,$J$2),""))</f>
        <v/>
      </c>
      <c r="U737" s="2" t="str">
        <f>CONCATENATE($J$1,IF(AND(L737&lt;&gt;"",$L$1&lt;&gt;""),CONCATENATE($L$1,L737,$J$2),""))</f>
        <v/>
      </c>
      <c r="V737" s="2" t="str">
        <f>CONCATENATE($J$1,IF(AND(M737&lt;&gt;"",$M$1&lt;&gt;""),CONCATENATE($M$1,M737,$J$2),""))</f>
        <v/>
      </c>
      <c r="W737" s="2" t="str">
        <f>CONCATENATE($J$1,IF(AND(N737&lt;&gt;"",$N$1&lt;&gt;""),CONCATENATE($N$1,N737,$J$2),""))</f>
        <v/>
      </c>
      <c r="X737" s="2" t="str">
        <f>CONCATENATE($J$1,IF(AND(O737&lt;&gt;"",$O$1&lt;&gt;""),CONCATENATE($O$1,O737,$J$2),""))</f>
        <v/>
      </c>
      <c r="Y737" s="2" t="str">
        <f>CONCATENATE($J$1,IF(AND(P737&lt;&gt;"",$P$1&lt;&gt;""),CONCATENATE($P$1,P737,$J$2),""))</f>
        <v/>
      </c>
      <c r="Z737" s="2" t="str">
        <f>CONCATENATE($J$1,IF(AND(Q737&lt;&gt;"",$Q$1&lt;&gt;""),CONCATENATE($Q$1,Q737,$J$2),""))</f>
        <v/>
      </c>
      <c r="AA737" s="2" t="str">
        <f>CONCATENATE($J$1,IF(AND(R737&lt;&gt;"",$R$1&lt;&gt;""),CONCATENATE($R$1,R737,$J$2),""))</f>
        <v/>
      </c>
      <c r="AB737" s="2" t="str">
        <f t="shared" si="17"/>
        <v/>
      </c>
      <c r="AC737" s="18"/>
      <c r="AD737" s="18"/>
      <c r="AE737" s="18"/>
      <c r="AF737" s="18"/>
      <c r="AG737" s="18"/>
      <c r="AH737" s="2" t="str">
        <f>CONCATENATE($AH$1,IF(AND(AE737&lt;&gt;""),CONCATENATE("http://restauranttory.com/products/",B737,"/",AE737,".jpg"),""))</f>
        <v/>
      </c>
      <c r="AI737" s="2" t="str">
        <f>CONCATENATE($AH$1,IF(AND(AF737&lt;&gt;""),CONCATENATE("http://restauranttory.com/products/",B737,"/",AF737,".jpg"),""))</f>
        <v/>
      </c>
      <c r="AJ737" s="2" t="str">
        <f>CONCATENATE($AH$1,IF(AND(AG737&lt;&gt;""),CONCATENATE("http://restauranttory.com/products/",B737,"/",AG737,".jpg"),""))</f>
        <v/>
      </c>
      <c r="AK737" s="18"/>
      <c r="AL737" s="18"/>
      <c r="AM737" s="18"/>
      <c r="AN737" s="18"/>
      <c r="AO737" s="18"/>
      <c r="AP737" s="18"/>
      <c r="AQ737" s="18"/>
      <c r="AR737" s="2" t="str">
        <f>CONCATENATE($AH$1,IF(AND(AL737&lt;&gt;""),CONCATENATE("http://restauranttory.com/products/",B737,"/",AL737,".pdf"),""))</f>
        <v/>
      </c>
      <c r="AS737" s="2" t="str">
        <f>CONCATENATE($AH$1,IF(AND(AN737&lt;&gt;""),CONCATENATE("http://restauranttory.com/products/",B737,"/",AN737,".pdf"),""))</f>
        <v/>
      </c>
      <c r="AT737" s="2" t="str">
        <f>CONCATENATE($AH$1,IF(AND(AP737&lt;&gt;""),CONCATENATE("http://restauranttory.com/products/",B737,"/",AP737,".pdf"),""))</f>
        <v/>
      </c>
      <c r="AU737" s="18"/>
      <c r="BA737" s="18"/>
    </row>
    <row r="738" spans="1:53" ht="15" customHeight="1" thickBot="1" x14ac:dyDescent="0.3">
      <c r="A738" s="18"/>
      <c r="B738" s="18"/>
      <c r="C738" s="18"/>
      <c r="D738" s="18"/>
      <c r="E738" s="18"/>
      <c r="F738" s="18"/>
      <c r="G738" s="18"/>
      <c r="H738" s="2" t="str">
        <f t="shared" si="18"/>
        <v>&lt;check&gt;&lt;br&gt;&lt;check&gt;&lt;br&gt;&lt;check&gt;&lt;br&gt;</v>
      </c>
      <c r="I738" s="18"/>
      <c r="K738" s="18"/>
      <c r="L738" s="18"/>
      <c r="M738" s="18"/>
      <c r="N738" s="18"/>
      <c r="O738" s="18"/>
      <c r="P738" s="18"/>
      <c r="Q738" s="18"/>
      <c r="R738" s="18"/>
      <c r="S738" s="20" t="str">
        <f>CONCATENATE($J$1,IF(AND(I738&lt;&gt;"",$I$1&lt;&gt;""),CONCATENATE($I$1,I738,$J$2),""))</f>
        <v/>
      </c>
      <c r="T738" s="2" t="str">
        <f>CONCATENATE($J$1,IF(AND(K738&lt;&gt;"",$K$1&lt;&gt;""),CONCATENATE($K$1,K738,$J$2),""))</f>
        <v/>
      </c>
      <c r="U738" s="2" t="str">
        <f>CONCATENATE($J$1,IF(AND(L738&lt;&gt;"",$L$1&lt;&gt;""),CONCATENATE($L$1,L738,$J$2),""))</f>
        <v/>
      </c>
      <c r="V738" s="2" t="str">
        <f>CONCATENATE($J$1,IF(AND(M738&lt;&gt;"",$M$1&lt;&gt;""),CONCATENATE($M$1,M738,$J$2),""))</f>
        <v/>
      </c>
      <c r="W738" s="2" t="str">
        <f>CONCATENATE($J$1,IF(AND(N738&lt;&gt;"",$N$1&lt;&gt;""),CONCATENATE($N$1,N738,$J$2),""))</f>
        <v/>
      </c>
      <c r="X738" s="2" t="str">
        <f>CONCATENATE($J$1,IF(AND(O738&lt;&gt;"",$O$1&lt;&gt;""),CONCATENATE($O$1,O738,$J$2),""))</f>
        <v/>
      </c>
      <c r="Y738" s="2" t="str">
        <f>CONCATENATE($J$1,IF(AND(P738&lt;&gt;"",$P$1&lt;&gt;""),CONCATENATE($P$1,P738,$J$2),""))</f>
        <v/>
      </c>
      <c r="Z738" s="2" t="str">
        <f>CONCATENATE($J$1,IF(AND(Q738&lt;&gt;"",$Q$1&lt;&gt;""),CONCATENATE($Q$1,Q738,$J$2),""))</f>
        <v/>
      </c>
      <c r="AA738" s="2" t="str">
        <f>CONCATENATE($J$1,IF(AND(R738&lt;&gt;"",$R$1&lt;&gt;""),CONCATENATE($R$1,R738,$J$2),""))</f>
        <v/>
      </c>
      <c r="AB738" s="2" t="str">
        <f t="shared" si="17"/>
        <v/>
      </c>
      <c r="AC738" s="18"/>
      <c r="AD738" s="18"/>
      <c r="AE738" s="18"/>
      <c r="AF738" s="18"/>
      <c r="AG738" s="18"/>
      <c r="AH738" s="2" t="str">
        <f>CONCATENATE($AH$1,IF(AND(AE738&lt;&gt;""),CONCATENATE("http://restauranttory.com/products/",B738,"/",AE738,".jpg"),""))</f>
        <v/>
      </c>
      <c r="AI738" s="2" t="str">
        <f>CONCATENATE($AH$1,IF(AND(AF738&lt;&gt;""),CONCATENATE("http://restauranttory.com/products/",B738,"/",AF738,".jpg"),""))</f>
        <v/>
      </c>
      <c r="AJ738" s="2" t="str">
        <f>CONCATENATE($AH$1,IF(AND(AG738&lt;&gt;""),CONCATENATE("http://restauranttory.com/products/",B738,"/",AG738,".jpg"),""))</f>
        <v/>
      </c>
      <c r="AK738" s="18"/>
      <c r="AL738" s="18"/>
      <c r="AM738" s="18"/>
      <c r="AN738" s="18"/>
      <c r="AO738" s="18"/>
      <c r="AP738" s="18"/>
      <c r="AQ738" s="18"/>
      <c r="AR738" s="2" t="str">
        <f>CONCATENATE($AH$1,IF(AND(AL738&lt;&gt;""),CONCATENATE("http://restauranttory.com/products/",B738,"/",AL738,".pdf"),""))</f>
        <v/>
      </c>
      <c r="AS738" s="2" t="str">
        <f>CONCATENATE($AH$1,IF(AND(AN738&lt;&gt;""),CONCATENATE("http://restauranttory.com/products/",B738,"/",AN738,".pdf"),""))</f>
        <v/>
      </c>
      <c r="AT738" s="2" t="str">
        <f>CONCATENATE($AH$1,IF(AND(AP738&lt;&gt;""),CONCATENATE("http://restauranttory.com/products/",B738,"/",AP738,".pdf"),""))</f>
        <v/>
      </c>
      <c r="AU738" s="18"/>
      <c r="BA738" s="18"/>
    </row>
    <row r="739" spans="1:53" ht="15" customHeight="1" thickBot="1" x14ac:dyDescent="0.3">
      <c r="A739" s="18"/>
      <c r="B739" s="18"/>
      <c r="C739" s="18"/>
      <c r="D739" s="18"/>
      <c r="E739" s="18"/>
      <c r="F739" s="18"/>
      <c r="G739" s="18"/>
      <c r="H739" s="2" t="str">
        <f t="shared" si="18"/>
        <v>&lt;check&gt;&lt;br&gt;&lt;check&gt;&lt;br&gt;&lt;check&gt;&lt;br&gt;</v>
      </c>
      <c r="I739" s="18"/>
      <c r="K739" s="18"/>
      <c r="L739" s="18"/>
      <c r="M739" s="18"/>
      <c r="N739" s="18"/>
      <c r="O739" s="18"/>
      <c r="P739" s="18"/>
      <c r="Q739" s="18"/>
      <c r="R739" s="18"/>
      <c r="S739" s="20" t="str">
        <f>CONCATENATE($J$1,IF(AND(I739&lt;&gt;"",$I$1&lt;&gt;""),CONCATENATE($I$1,I739,$J$2),""))</f>
        <v/>
      </c>
      <c r="T739" s="2" t="str">
        <f>CONCATENATE($J$1,IF(AND(K739&lt;&gt;"",$K$1&lt;&gt;""),CONCATENATE($K$1,K739,$J$2),""))</f>
        <v/>
      </c>
      <c r="U739" s="2" t="str">
        <f>CONCATENATE($J$1,IF(AND(L739&lt;&gt;"",$L$1&lt;&gt;""),CONCATENATE($L$1,L739,$J$2),""))</f>
        <v/>
      </c>
      <c r="V739" s="2" t="str">
        <f>CONCATENATE($J$1,IF(AND(M739&lt;&gt;"",$M$1&lt;&gt;""),CONCATENATE($M$1,M739,$J$2),""))</f>
        <v/>
      </c>
      <c r="W739" s="2" t="str">
        <f>CONCATENATE($J$1,IF(AND(N739&lt;&gt;"",$N$1&lt;&gt;""),CONCATENATE($N$1,N739,$J$2),""))</f>
        <v/>
      </c>
      <c r="X739" s="2" t="str">
        <f>CONCATENATE($J$1,IF(AND(O739&lt;&gt;"",$O$1&lt;&gt;""),CONCATENATE($O$1,O739,$J$2),""))</f>
        <v/>
      </c>
      <c r="Y739" s="2" t="str">
        <f>CONCATENATE($J$1,IF(AND(P739&lt;&gt;"",$P$1&lt;&gt;""),CONCATENATE($P$1,P739,$J$2),""))</f>
        <v/>
      </c>
      <c r="Z739" s="2" t="str">
        <f>CONCATENATE($J$1,IF(AND(Q739&lt;&gt;"",$Q$1&lt;&gt;""),CONCATENATE($Q$1,Q739,$J$2),""))</f>
        <v/>
      </c>
      <c r="AA739" s="2" t="str">
        <f>CONCATENATE($J$1,IF(AND(R739&lt;&gt;"",$R$1&lt;&gt;""),CONCATENATE($R$1,R739,$J$2),""))</f>
        <v/>
      </c>
      <c r="AB739" s="2" t="str">
        <f t="shared" si="17"/>
        <v/>
      </c>
      <c r="AC739" s="18"/>
      <c r="AD739" s="18"/>
      <c r="AE739" s="18"/>
      <c r="AF739" s="18"/>
      <c r="AG739" s="18"/>
      <c r="AH739" s="2" t="str">
        <f>CONCATENATE($AH$1,IF(AND(AE739&lt;&gt;""),CONCATENATE("http://restauranttory.com/products/",B739,"/",AE739,".jpg"),""))</f>
        <v/>
      </c>
      <c r="AI739" s="2" t="str">
        <f>CONCATENATE($AH$1,IF(AND(AF739&lt;&gt;""),CONCATENATE("http://restauranttory.com/products/",B739,"/",AF739,".jpg"),""))</f>
        <v/>
      </c>
      <c r="AJ739" s="2" t="str">
        <f>CONCATENATE($AH$1,IF(AND(AG739&lt;&gt;""),CONCATENATE("http://restauranttory.com/products/",B739,"/",AG739,".jpg"),""))</f>
        <v/>
      </c>
      <c r="AK739" s="18"/>
      <c r="AL739" s="18"/>
      <c r="AM739" s="18"/>
      <c r="AN739" s="18"/>
      <c r="AO739" s="18"/>
      <c r="AP739" s="18"/>
      <c r="AQ739" s="18"/>
      <c r="AR739" s="2" t="str">
        <f>CONCATENATE($AH$1,IF(AND(AL739&lt;&gt;""),CONCATENATE("http://restauranttory.com/products/",B739,"/",AL739,".pdf"),""))</f>
        <v/>
      </c>
      <c r="AS739" s="2" t="str">
        <f>CONCATENATE($AH$1,IF(AND(AN739&lt;&gt;""),CONCATENATE("http://restauranttory.com/products/",B739,"/",AN739,".pdf"),""))</f>
        <v/>
      </c>
      <c r="AT739" s="2" t="str">
        <f>CONCATENATE($AH$1,IF(AND(AP739&lt;&gt;""),CONCATENATE("http://restauranttory.com/products/",B739,"/",AP739,".pdf"),""))</f>
        <v/>
      </c>
      <c r="AU739" s="18"/>
      <c r="BA739" s="18"/>
    </row>
    <row r="740" spans="1:53" ht="15" customHeight="1" thickBot="1" x14ac:dyDescent="0.3">
      <c r="A740" s="18"/>
      <c r="B740" s="18"/>
      <c r="C740" s="18"/>
      <c r="D740" s="18"/>
      <c r="E740" s="18"/>
      <c r="F740" s="18"/>
      <c r="G740" s="18"/>
      <c r="H740" s="2" t="str">
        <f t="shared" si="18"/>
        <v>&lt;check&gt;&lt;br&gt;&lt;check&gt;&lt;br&gt;&lt;check&gt;&lt;br&gt;</v>
      </c>
      <c r="I740" s="18"/>
      <c r="K740" s="18"/>
      <c r="L740" s="18"/>
      <c r="M740" s="18"/>
      <c r="N740" s="18"/>
      <c r="O740" s="18"/>
      <c r="P740" s="18"/>
      <c r="Q740" s="18"/>
      <c r="R740" s="18"/>
      <c r="S740" s="20" t="str">
        <f>CONCATENATE($J$1,IF(AND(I740&lt;&gt;"",$I$1&lt;&gt;""),CONCATENATE($I$1,I740,$J$2),""))</f>
        <v/>
      </c>
      <c r="T740" s="2" t="str">
        <f>CONCATENATE($J$1,IF(AND(K740&lt;&gt;"",$K$1&lt;&gt;""),CONCATENATE($K$1,K740,$J$2),""))</f>
        <v/>
      </c>
      <c r="U740" s="2" t="str">
        <f>CONCATENATE($J$1,IF(AND(L740&lt;&gt;"",$L$1&lt;&gt;""),CONCATENATE($L$1,L740,$J$2),""))</f>
        <v/>
      </c>
      <c r="V740" s="2" t="str">
        <f>CONCATENATE($J$1,IF(AND(M740&lt;&gt;"",$M$1&lt;&gt;""),CONCATENATE($M$1,M740,$J$2),""))</f>
        <v/>
      </c>
      <c r="W740" s="2" t="str">
        <f>CONCATENATE($J$1,IF(AND(N740&lt;&gt;"",$N$1&lt;&gt;""),CONCATENATE($N$1,N740,$J$2),""))</f>
        <v/>
      </c>
      <c r="X740" s="2" t="str">
        <f>CONCATENATE($J$1,IF(AND(O740&lt;&gt;"",$O$1&lt;&gt;""),CONCATENATE($O$1,O740,$J$2),""))</f>
        <v/>
      </c>
      <c r="Y740" s="2" t="str">
        <f>CONCATENATE($J$1,IF(AND(P740&lt;&gt;"",$P$1&lt;&gt;""),CONCATENATE($P$1,P740,$J$2),""))</f>
        <v/>
      </c>
      <c r="Z740" s="2" t="str">
        <f>CONCATENATE($J$1,IF(AND(Q740&lt;&gt;"",$Q$1&lt;&gt;""),CONCATENATE($Q$1,Q740,$J$2),""))</f>
        <v/>
      </c>
      <c r="AA740" s="2" t="str">
        <f>CONCATENATE($J$1,IF(AND(R740&lt;&gt;"",$R$1&lt;&gt;""),CONCATENATE($R$1,R740,$J$2),""))</f>
        <v/>
      </c>
      <c r="AB740" s="2" t="str">
        <f t="shared" si="17"/>
        <v/>
      </c>
      <c r="AC740" s="18"/>
      <c r="AD740" s="18"/>
      <c r="AE740" s="18"/>
      <c r="AF740" s="18"/>
      <c r="AG740" s="18"/>
      <c r="AH740" s="2" t="str">
        <f>CONCATENATE($AH$1,IF(AND(AE740&lt;&gt;""),CONCATENATE("http://restauranttory.com/products/",B740,"/",AE740,".jpg"),""))</f>
        <v/>
      </c>
      <c r="AI740" s="2" t="str">
        <f>CONCATENATE($AH$1,IF(AND(AF740&lt;&gt;""),CONCATENATE("http://restauranttory.com/products/",B740,"/",AF740,".jpg"),""))</f>
        <v/>
      </c>
      <c r="AJ740" s="2" t="str">
        <f>CONCATENATE($AH$1,IF(AND(AG740&lt;&gt;""),CONCATENATE("http://restauranttory.com/products/",B740,"/",AG740,".jpg"),""))</f>
        <v/>
      </c>
      <c r="AK740" s="18"/>
      <c r="AL740" s="18"/>
      <c r="AM740" s="18"/>
      <c r="AN740" s="18"/>
      <c r="AO740" s="18"/>
      <c r="AP740" s="18"/>
      <c r="AQ740" s="18"/>
      <c r="AR740" s="2" t="str">
        <f>CONCATENATE($AH$1,IF(AND(AL740&lt;&gt;""),CONCATENATE("http://restauranttory.com/products/",B740,"/",AL740,".pdf"),""))</f>
        <v/>
      </c>
      <c r="AS740" s="2" t="str">
        <f>CONCATENATE($AH$1,IF(AND(AN740&lt;&gt;""),CONCATENATE("http://restauranttory.com/products/",B740,"/",AN740,".pdf"),""))</f>
        <v/>
      </c>
      <c r="AT740" s="2" t="str">
        <f>CONCATENATE($AH$1,IF(AND(AP740&lt;&gt;""),CONCATENATE("http://restauranttory.com/products/",B740,"/",AP740,".pdf"),""))</f>
        <v/>
      </c>
      <c r="AU740" s="18"/>
      <c r="BA740" s="18"/>
    </row>
    <row r="741" spans="1:53" ht="15" customHeight="1" thickBot="1" x14ac:dyDescent="0.3">
      <c r="A741" s="18"/>
      <c r="B741" s="18"/>
      <c r="C741" s="18"/>
      <c r="D741" s="18"/>
      <c r="E741" s="18"/>
      <c r="F741" s="18"/>
      <c r="G741" s="18"/>
      <c r="H741" s="2" t="str">
        <f t="shared" si="18"/>
        <v>&lt;check&gt;&lt;br&gt;&lt;check&gt;&lt;br&gt;&lt;check&gt;&lt;br&gt;</v>
      </c>
      <c r="I741" s="18"/>
      <c r="K741" s="18"/>
      <c r="L741" s="18"/>
      <c r="M741" s="18"/>
      <c r="N741" s="18"/>
      <c r="O741" s="18"/>
      <c r="P741" s="18"/>
      <c r="Q741" s="18"/>
      <c r="R741" s="18"/>
      <c r="S741" s="20" t="str">
        <f>CONCATENATE($J$1,IF(AND(I741&lt;&gt;"",$I$1&lt;&gt;""),CONCATENATE($I$1,I741,$J$2),""))</f>
        <v/>
      </c>
      <c r="T741" s="2" t="str">
        <f>CONCATENATE($J$1,IF(AND(K741&lt;&gt;"",$K$1&lt;&gt;""),CONCATENATE($K$1,K741,$J$2),""))</f>
        <v/>
      </c>
      <c r="U741" s="2" t="str">
        <f>CONCATENATE($J$1,IF(AND(L741&lt;&gt;"",$L$1&lt;&gt;""),CONCATENATE($L$1,L741,$J$2),""))</f>
        <v/>
      </c>
      <c r="V741" s="2" t="str">
        <f>CONCATENATE($J$1,IF(AND(M741&lt;&gt;"",$M$1&lt;&gt;""),CONCATENATE($M$1,M741,$J$2),""))</f>
        <v/>
      </c>
      <c r="W741" s="2" t="str">
        <f>CONCATENATE($J$1,IF(AND(N741&lt;&gt;"",$N$1&lt;&gt;""),CONCATENATE($N$1,N741,$J$2),""))</f>
        <v/>
      </c>
      <c r="X741" s="2" t="str">
        <f>CONCATENATE($J$1,IF(AND(O741&lt;&gt;"",$O$1&lt;&gt;""),CONCATENATE($O$1,O741,$J$2),""))</f>
        <v/>
      </c>
      <c r="Y741" s="2" t="str">
        <f>CONCATENATE($J$1,IF(AND(P741&lt;&gt;"",$P$1&lt;&gt;""),CONCATENATE($P$1,P741,$J$2),""))</f>
        <v/>
      </c>
      <c r="Z741" s="2" t="str">
        <f>CONCATENATE($J$1,IF(AND(Q741&lt;&gt;"",$Q$1&lt;&gt;""),CONCATENATE($Q$1,Q741,$J$2),""))</f>
        <v/>
      </c>
      <c r="AA741" s="2" t="str">
        <f>CONCATENATE($J$1,IF(AND(R741&lt;&gt;"",$R$1&lt;&gt;""),CONCATENATE($R$1,R741,$J$2),""))</f>
        <v/>
      </c>
      <c r="AB741" s="2" t="str">
        <f t="shared" si="17"/>
        <v/>
      </c>
      <c r="AC741" s="18"/>
      <c r="AD741" s="18"/>
      <c r="AE741" s="18"/>
      <c r="AF741" s="18"/>
      <c r="AG741" s="18"/>
      <c r="AH741" s="2" t="str">
        <f>CONCATENATE($AH$1,IF(AND(AE741&lt;&gt;""),CONCATENATE("http://restauranttory.com/products/",B741,"/",AE741,".jpg"),""))</f>
        <v/>
      </c>
      <c r="AI741" s="2" t="str">
        <f>CONCATENATE($AH$1,IF(AND(AF741&lt;&gt;""),CONCATENATE("http://restauranttory.com/products/",B741,"/",AF741,".jpg"),""))</f>
        <v/>
      </c>
      <c r="AJ741" s="2" t="str">
        <f>CONCATENATE($AH$1,IF(AND(AG741&lt;&gt;""),CONCATENATE("http://restauranttory.com/products/",B741,"/",AG741,".jpg"),""))</f>
        <v/>
      </c>
      <c r="AK741" s="18"/>
      <c r="AL741" s="18"/>
      <c r="AM741" s="18"/>
      <c r="AN741" s="18"/>
      <c r="AO741" s="18"/>
      <c r="AP741" s="18"/>
      <c r="AQ741" s="18"/>
      <c r="AR741" s="2" t="str">
        <f>CONCATENATE($AH$1,IF(AND(AL741&lt;&gt;""),CONCATENATE("http://restauranttory.com/products/",B741,"/",AL741,".pdf"),""))</f>
        <v/>
      </c>
      <c r="AS741" s="2" t="str">
        <f>CONCATENATE($AH$1,IF(AND(AN741&lt;&gt;""),CONCATENATE("http://restauranttory.com/products/",B741,"/",AN741,".pdf"),""))</f>
        <v/>
      </c>
      <c r="AT741" s="2" t="str">
        <f>CONCATENATE($AH$1,IF(AND(AP741&lt;&gt;""),CONCATENATE("http://restauranttory.com/products/",B741,"/",AP741,".pdf"),""))</f>
        <v/>
      </c>
      <c r="AU741" s="18"/>
      <c r="BA741" s="18"/>
    </row>
    <row r="742" spans="1:53" ht="15" customHeight="1" thickBot="1" x14ac:dyDescent="0.3">
      <c r="A742" s="18"/>
      <c r="B742" s="18"/>
      <c r="C742" s="18"/>
      <c r="D742" s="18"/>
      <c r="E742" s="18"/>
      <c r="F742" s="18"/>
      <c r="G742" s="18"/>
      <c r="H742" s="2" t="str">
        <f t="shared" si="18"/>
        <v>&lt;check&gt;&lt;br&gt;&lt;check&gt;&lt;br&gt;&lt;check&gt;&lt;br&gt;</v>
      </c>
      <c r="I742" s="18"/>
      <c r="K742" s="18"/>
      <c r="L742" s="18"/>
      <c r="M742" s="18"/>
      <c r="N742" s="18"/>
      <c r="O742" s="18"/>
      <c r="P742" s="18"/>
      <c r="Q742" s="18"/>
      <c r="R742" s="18"/>
      <c r="S742" s="20" t="str">
        <f>CONCATENATE($J$1,IF(AND(I742&lt;&gt;"",$I$1&lt;&gt;""),CONCATENATE($I$1,I742,$J$2),""))</f>
        <v/>
      </c>
      <c r="T742" s="2" t="str">
        <f>CONCATENATE($J$1,IF(AND(K742&lt;&gt;"",$K$1&lt;&gt;""),CONCATENATE($K$1,K742,$J$2),""))</f>
        <v/>
      </c>
      <c r="U742" s="2" t="str">
        <f>CONCATENATE($J$1,IF(AND(L742&lt;&gt;"",$L$1&lt;&gt;""),CONCATENATE($L$1,L742,$J$2),""))</f>
        <v/>
      </c>
      <c r="V742" s="2" t="str">
        <f>CONCATENATE($J$1,IF(AND(M742&lt;&gt;"",$M$1&lt;&gt;""),CONCATENATE($M$1,M742,$J$2),""))</f>
        <v/>
      </c>
      <c r="W742" s="2" t="str">
        <f>CONCATENATE($J$1,IF(AND(N742&lt;&gt;"",$N$1&lt;&gt;""),CONCATENATE($N$1,N742,$J$2),""))</f>
        <v/>
      </c>
      <c r="X742" s="2" t="str">
        <f>CONCATENATE($J$1,IF(AND(O742&lt;&gt;"",$O$1&lt;&gt;""),CONCATENATE($O$1,O742,$J$2),""))</f>
        <v/>
      </c>
      <c r="Y742" s="2" t="str">
        <f>CONCATENATE($J$1,IF(AND(P742&lt;&gt;"",$P$1&lt;&gt;""),CONCATENATE($P$1,P742,$J$2),""))</f>
        <v/>
      </c>
      <c r="Z742" s="2" t="str">
        <f>CONCATENATE($J$1,IF(AND(Q742&lt;&gt;"",$Q$1&lt;&gt;""),CONCATENATE($Q$1,Q742,$J$2),""))</f>
        <v/>
      </c>
      <c r="AA742" s="2" t="str">
        <f>CONCATENATE($J$1,IF(AND(R742&lt;&gt;"",$R$1&lt;&gt;""),CONCATENATE($R$1,R742,$J$2),""))</f>
        <v/>
      </c>
      <c r="AB742" s="2" t="str">
        <f t="shared" si="17"/>
        <v/>
      </c>
      <c r="AC742" s="18"/>
      <c r="AD742" s="18"/>
      <c r="AE742" s="18"/>
      <c r="AF742" s="18"/>
      <c r="AG742" s="18"/>
      <c r="AH742" s="2" t="str">
        <f>CONCATENATE($AH$1,IF(AND(AE742&lt;&gt;""),CONCATENATE("http://restauranttory.com/products/",B742,"/",AE742,".jpg"),""))</f>
        <v/>
      </c>
      <c r="AI742" s="2" t="str">
        <f>CONCATENATE($AH$1,IF(AND(AF742&lt;&gt;""),CONCATENATE("http://restauranttory.com/products/",B742,"/",AF742,".jpg"),""))</f>
        <v/>
      </c>
      <c r="AJ742" s="2" t="str">
        <f>CONCATENATE($AH$1,IF(AND(AG742&lt;&gt;""),CONCATENATE("http://restauranttory.com/products/",B742,"/",AG742,".jpg"),""))</f>
        <v/>
      </c>
      <c r="AK742" s="18"/>
      <c r="AL742" s="18"/>
      <c r="AM742" s="18"/>
      <c r="AN742" s="18"/>
      <c r="AO742" s="18"/>
      <c r="AP742" s="18"/>
      <c r="AQ742" s="18"/>
      <c r="AR742" s="2" t="str">
        <f>CONCATENATE($AH$1,IF(AND(AL742&lt;&gt;""),CONCATENATE("http://restauranttory.com/products/",B742,"/",AL742,".pdf"),""))</f>
        <v/>
      </c>
      <c r="AS742" s="2" t="str">
        <f>CONCATENATE($AH$1,IF(AND(AN742&lt;&gt;""),CONCATENATE("http://restauranttory.com/products/",B742,"/",AN742,".pdf"),""))</f>
        <v/>
      </c>
      <c r="AT742" s="2" t="str">
        <f>CONCATENATE($AH$1,IF(AND(AP742&lt;&gt;""),CONCATENATE("http://restauranttory.com/products/",B742,"/",AP742,".pdf"),""))</f>
        <v/>
      </c>
      <c r="AU742" s="18"/>
      <c r="BA742" s="18"/>
    </row>
    <row r="743" spans="1:53" ht="15" customHeight="1" thickBot="1" x14ac:dyDescent="0.3">
      <c r="A743" s="18"/>
      <c r="B743" s="18"/>
      <c r="C743" s="18"/>
      <c r="D743" s="18"/>
      <c r="E743" s="18"/>
      <c r="F743" s="18"/>
      <c r="G743" s="18"/>
      <c r="H743" s="2" t="str">
        <f t="shared" si="18"/>
        <v>&lt;check&gt;&lt;br&gt;&lt;check&gt;&lt;br&gt;&lt;check&gt;&lt;br&gt;</v>
      </c>
      <c r="I743" s="18"/>
      <c r="K743" s="18"/>
      <c r="L743" s="18"/>
      <c r="M743" s="18"/>
      <c r="N743" s="18"/>
      <c r="O743" s="18"/>
      <c r="P743" s="18"/>
      <c r="Q743" s="18"/>
      <c r="R743" s="18"/>
      <c r="S743" s="20" t="str">
        <f>CONCATENATE($J$1,IF(AND(I743&lt;&gt;"",$I$1&lt;&gt;""),CONCATENATE($I$1,I743,$J$2),""))</f>
        <v/>
      </c>
      <c r="T743" s="2" t="str">
        <f>CONCATENATE($J$1,IF(AND(K743&lt;&gt;"",$K$1&lt;&gt;""),CONCATENATE($K$1,K743,$J$2),""))</f>
        <v/>
      </c>
      <c r="U743" s="2" t="str">
        <f>CONCATENATE($J$1,IF(AND(L743&lt;&gt;"",$L$1&lt;&gt;""),CONCATENATE($L$1,L743,$J$2),""))</f>
        <v/>
      </c>
      <c r="V743" s="2" t="str">
        <f>CONCATENATE($J$1,IF(AND(M743&lt;&gt;"",$M$1&lt;&gt;""),CONCATENATE($M$1,M743,$J$2),""))</f>
        <v/>
      </c>
      <c r="W743" s="2" t="str">
        <f>CONCATENATE($J$1,IF(AND(N743&lt;&gt;"",$N$1&lt;&gt;""),CONCATENATE($N$1,N743,$J$2),""))</f>
        <v/>
      </c>
      <c r="X743" s="2" t="str">
        <f>CONCATENATE($J$1,IF(AND(O743&lt;&gt;"",$O$1&lt;&gt;""),CONCATENATE($O$1,O743,$J$2),""))</f>
        <v/>
      </c>
      <c r="Y743" s="2" t="str">
        <f>CONCATENATE($J$1,IF(AND(P743&lt;&gt;"",$P$1&lt;&gt;""),CONCATENATE($P$1,P743,$J$2),""))</f>
        <v/>
      </c>
      <c r="Z743" s="2" t="str">
        <f>CONCATENATE($J$1,IF(AND(Q743&lt;&gt;"",$Q$1&lt;&gt;""),CONCATENATE($Q$1,Q743,$J$2),""))</f>
        <v/>
      </c>
      <c r="AA743" s="2" t="str">
        <f>CONCATENATE($J$1,IF(AND(R743&lt;&gt;"",$R$1&lt;&gt;""),CONCATENATE($R$1,R743,$J$2),""))</f>
        <v/>
      </c>
      <c r="AB743" s="2" t="str">
        <f t="shared" si="17"/>
        <v/>
      </c>
      <c r="AC743" s="18"/>
      <c r="AD743" s="18"/>
      <c r="AE743" s="18"/>
      <c r="AF743" s="18"/>
      <c r="AG743" s="18"/>
      <c r="AH743" s="2" t="str">
        <f>CONCATENATE($AH$1,IF(AND(AE743&lt;&gt;""),CONCATENATE("http://restauranttory.com/products/",B743,"/",AE743,".jpg"),""))</f>
        <v/>
      </c>
      <c r="AI743" s="2" t="str">
        <f>CONCATENATE($AH$1,IF(AND(AF743&lt;&gt;""),CONCATENATE("http://restauranttory.com/products/",B743,"/",AF743,".jpg"),""))</f>
        <v/>
      </c>
      <c r="AJ743" s="2" t="str">
        <f>CONCATENATE($AH$1,IF(AND(AG743&lt;&gt;""),CONCATENATE("http://restauranttory.com/products/",B743,"/",AG743,".jpg"),""))</f>
        <v/>
      </c>
      <c r="AK743" s="18"/>
      <c r="AL743" s="18"/>
      <c r="AM743" s="18"/>
      <c r="AN743" s="18"/>
      <c r="AO743" s="18"/>
      <c r="AP743" s="18"/>
      <c r="AQ743" s="18"/>
      <c r="AR743" s="2" t="str">
        <f>CONCATENATE($AH$1,IF(AND(AL743&lt;&gt;""),CONCATENATE("http://restauranttory.com/products/",B743,"/",AL743,".pdf"),""))</f>
        <v/>
      </c>
      <c r="AS743" s="2" t="str">
        <f>CONCATENATE($AH$1,IF(AND(AN743&lt;&gt;""),CONCATENATE("http://restauranttory.com/products/",B743,"/",AN743,".pdf"),""))</f>
        <v/>
      </c>
      <c r="AT743" s="2" t="str">
        <f>CONCATENATE($AH$1,IF(AND(AP743&lt;&gt;""),CONCATENATE("http://restauranttory.com/products/",B743,"/",AP743,".pdf"),""))</f>
        <v/>
      </c>
      <c r="AU743" s="18"/>
      <c r="BA743" s="18"/>
    </row>
    <row r="744" spans="1:53" ht="15" customHeight="1" thickBot="1" x14ac:dyDescent="0.3">
      <c r="A744" s="18"/>
      <c r="B744" s="18"/>
      <c r="C744" s="18"/>
      <c r="D744" s="18"/>
      <c r="E744" s="18"/>
      <c r="F744" s="18"/>
      <c r="G744" s="18"/>
      <c r="H744" s="2" t="str">
        <f t="shared" si="18"/>
        <v>&lt;check&gt;&lt;br&gt;&lt;check&gt;&lt;br&gt;&lt;check&gt;&lt;br&gt;</v>
      </c>
      <c r="I744" s="18"/>
      <c r="K744" s="18"/>
      <c r="L744" s="18"/>
      <c r="M744" s="18"/>
      <c r="N744" s="18"/>
      <c r="O744" s="18"/>
      <c r="P744" s="18"/>
      <c r="Q744" s="18"/>
      <c r="R744" s="18"/>
      <c r="S744" s="20" t="str">
        <f>CONCATENATE($J$1,IF(AND(I744&lt;&gt;"",$I$1&lt;&gt;""),CONCATENATE($I$1,I744,$J$2),""))</f>
        <v/>
      </c>
      <c r="T744" s="2" t="str">
        <f>CONCATENATE($J$1,IF(AND(K744&lt;&gt;"",$K$1&lt;&gt;""),CONCATENATE($K$1,K744,$J$2),""))</f>
        <v/>
      </c>
      <c r="U744" s="2" t="str">
        <f>CONCATENATE($J$1,IF(AND(L744&lt;&gt;"",$L$1&lt;&gt;""),CONCATENATE($L$1,L744,$J$2),""))</f>
        <v/>
      </c>
      <c r="V744" s="2" t="str">
        <f>CONCATENATE($J$1,IF(AND(M744&lt;&gt;"",$M$1&lt;&gt;""),CONCATENATE($M$1,M744,$J$2),""))</f>
        <v/>
      </c>
      <c r="W744" s="2" t="str">
        <f>CONCATENATE($J$1,IF(AND(N744&lt;&gt;"",$N$1&lt;&gt;""),CONCATENATE($N$1,N744,$J$2),""))</f>
        <v/>
      </c>
      <c r="X744" s="2" t="str">
        <f>CONCATENATE($J$1,IF(AND(O744&lt;&gt;"",$O$1&lt;&gt;""),CONCATENATE($O$1,O744,$J$2),""))</f>
        <v/>
      </c>
      <c r="Y744" s="2" t="str">
        <f>CONCATENATE($J$1,IF(AND(P744&lt;&gt;"",$P$1&lt;&gt;""),CONCATENATE($P$1,P744,$J$2),""))</f>
        <v/>
      </c>
      <c r="Z744" s="2" t="str">
        <f>CONCATENATE($J$1,IF(AND(Q744&lt;&gt;"",$Q$1&lt;&gt;""),CONCATENATE($Q$1,Q744,$J$2),""))</f>
        <v/>
      </c>
      <c r="AA744" s="2" t="str">
        <f>CONCATENATE($J$1,IF(AND(R744&lt;&gt;"",$R$1&lt;&gt;""),CONCATENATE($R$1,R744,$J$2),""))</f>
        <v/>
      </c>
      <c r="AB744" s="2" t="str">
        <f t="shared" si="17"/>
        <v/>
      </c>
      <c r="AC744" s="18"/>
      <c r="AD744" s="18"/>
      <c r="AE744" s="18"/>
      <c r="AF744" s="18"/>
      <c r="AG744" s="18"/>
      <c r="AH744" s="2" t="str">
        <f>CONCATENATE($AH$1,IF(AND(AE744&lt;&gt;""),CONCATENATE("http://restauranttory.com/products/",B744,"/",AE744,".jpg"),""))</f>
        <v/>
      </c>
      <c r="AI744" s="2" t="str">
        <f>CONCATENATE($AH$1,IF(AND(AF744&lt;&gt;""),CONCATENATE("http://restauranttory.com/products/",B744,"/",AF744,".jpg"),""))</f>
        <v/>
      </c>
      <c r="AJ744" s="2" t="str">
        <f>CONCATENATE($AH$1,IF(AND(AG744&lt;&gt;""),CONCATENATE("http://restauranttory.com/products/",B744,"/",AG744,".jpg"),""))</f>
        <v/>
      </c>
      <c r="AK744" s="18"/>
      <c r="AL744" s="18"/>
      <c r="AM744" s="18"/>
      <c r="AN744" s="18"/>
      <c r="AO744" s="18"/>
      <c r="AP744" s="18"/>
      <c r="AQ744" s="18"/>
      <c r="AR744" s="2" t="str">
        <f>CONCATENATE($AH$1,IF(AND(AL744&lt;&gt;""),CONCATENATE("http://restauranttory.com/products/",B744,"/",AL744,".pdf"),""))</f>
        <v/>
      </c>
      <c r="AS744" s="2" t="str">
        <f>CONCATENATE($AH$1,IF(AND(AN744&lt;&gt;""),CONCATENATE("http://restauranttory.com/products/",B744,"/",AN744,".pdf"),""))</f>
        <v/>
      </c>
      <c r="AT744" s="2" t="str">
        <f>CONCATENATE($AH$1,IF(AND(AP744&lt;&gt;""),CONCATENATE("http://restauranttory.com/products/",B744,"/",AP744,".pdf"),""))</f>
        <v/>
      </c>
      <c r="AU744" s="18"/>
      <c r="BA744" s="18"/>
    </row>
    <row r="745" spans="1:53" ht="15" customHeight="1" thickBot="1" x14ac:dyDescent="0.3">
      <c r="A745" s="18"/>
      <c r="B745" s="18"/>
      <c r="C745" s="18"/>
      <c r="D745" s="18"/>
      <c r="E745" s="18"/>
      <c r="F745" s="18"/>
      <c r="G745" s="18"/>
      <c r="H745" s="2" t="str">
        <f t="shared" si="18"/>
        <v>&lt;check&gt;&lt;br&gt;&lt;check&gt;&lt;br&gt;&lt;check&gt;&lt;br&gt;</v>
      </c>
      <c r="I745" s="18"/>
      <c r="K745" s="18"/>
      <c r="L745" s="18"/>
      <c r="M745" s="18"/>
      <c r="N745" s="18"/>
      <c r="O745" s="18"/>
      <c r="P745" s="18"/>
      <c r="Q745" s="18"/>
      <c r="R745" s="18"/>
      <c r="S745" s="20" t="str">
        <f>CONCATENATE($J$1,IF(AND(I745&lt;&gt;"",$I$1&lt;&gt;""),CONCATENATE($I$1,I745,$J$2),""))</f>
        <v/>
      </c>
      <c r="T745" s="2" t="str">
        <f>CONCATENATE($J$1,IF(AND(K745&lt;&gt;"",$K$1&lt;&gt;""),CONCATENATE($K$1,K745,$J$2),""))</f>
        <v/>
      </c>
      <c r="U745" s="2" t="str">
        <f>CONCATENATE($J$1,IF(AND(L745&lt;&gt;"",$L$1&lt;&gt;""),CONCATENATE($L$1,L745,$J$2),""))</f>
        <v/>
      </c>
      <c r="V745" s="2" t="str">
        <f>CONCATENATE($J$1,IF(AND(M745&lt;&gt;"",$M$1&lt;&gt;""),CONCATENATE($M$1,M745,$J$2),""))</f>
        <v/>
      </c>
      <c r="W745" s="2" t="str">
        <f>CONCATENATE($J$1,IF(AND(N745&lt;&gt;"",$N$1&lt;&gt;""),CONCATENATE($N$1,N745,$J$2),""))</f>
        <v/>
      </c>
      <c r="X745" s="2" t="str">
        <f>CONCATENATE($J$1,IF(AND(O745&lt;&gt;"",$O$1&lt;&gt;""),CONCATENATE($O$1,O745,$J$2),""))</f>
        <v/>
      </c>
      <c r="Y745" s="2" t="str">
        <f>CONCATENATE($J$1,IF(AND(P745&lt;&gt;"",$P$1&lt;&gt;""),CONCATENATE($P$1,P745,$J$2),""))</f>
        <v/>
      </c>
      <c r="Z745" s="2" t="str">
        <f>CONCATENATE($J$1,IF(AND(Q745&lt;&gt;"",$Q$1&lt;&gt;""),CONCATENATE($Q$1,Q745,$J$2),""))</f>
        <v/>
      </c>
      <c r="AA745" s="2" t="str">
        <f>CONCATENATE($J$1,IF(AND(R745&lt;&gt;"",$R$1&lt;&gt;""),CONCATENATE($R$1,R745,$J$2),""))</f>
        <v/>
      </c>
      <c r="AB745" s="2" t="str">
        <f t="shared" si="17"/>
        <v/>
      </c>
      <c r="AC745" s="18"/>
      <c r="AD745" s="18"/>
      <c r="AE745" s="18"/>
      <c r="AF745" s="18"/>
      <c r="AG745" s="18"/>
      <c r="AH745" s="2" t="str">
        <f>CONCATENATE($AH$1,IF(AND(AE745&lt;&gt;""),CONCATENATE("http://restauranttory.com/products/",B745,"/",AE745,".jpg"),""))</f>
        <v/>
      </c>
      <c r="AI745" s="2" t="str">
        <f>CONCATENATE($AH$1,IF(AND(AF745&lt;&gt;""),CONCATENATE("http://restauranttory.com/products/",B745,"/",AF745,".jpg"),""))</f>
        <v/>
      </c>
      <c r="AJ745" s="2" t="str">
        <f>CONCATENATE($AH$1,IF(AND(AG745&lt;&gt;""),CONCATENATE("http://restauranttory.com/products/",B745,"/",AG745,".jpg"),""))</f>
        <v/>
      </c>
      <c r="AK745" s="18"/>
      <c r="AL745" s="18"/>
      <c r="AM745" s="18"/>
      <c r="AN745" s="18"/>
      <c r="AO745" s="18"/>
      <c r="AP745" s="18"/>
      <c r="AQ745" s="18"/>
      <c r="AR745" s="2" t="str">
        <f>CONCATENATE($AH$1,IF(AND(AL745&lt;&gt;""),CONCATENATE("http://restauranttory.com/products/",B745,"/",AL745,".pdf"),""))</f>
        <v/>
      </c>
      <c r="AS745" s="2" t="str">
        <f>CONCATENATE($AH$1,IF(AND(AN745&lt;&gt;""),CONCATENATE("http://restauranttory.com/products/",B745,"/",AN745,".pdf"),""))</f>
        <v/>
      </c>
      <c r="AT745" s="2" t="str">
        <f>CONCATENATE($AH$1,IF(AND(AP745&lt;&gt;""),CONCATENATE("http://restauranttory.com/products/",B745,"/",AP745,".pdf"),""))</f>
        <v/>
      </c>
      <c r="AU745" s="18"/>
      <c r="BA745" s="18"/>
    </row>
    <row r="746" spans="1:53" ht="15" customHeight="1" thickBot="1" x14ac:dyDescent="0.3">
      <c r="A746" s="18"/>
      <c r="B746" s="18"/>
      <c r="C746" s="18"/>
      <c r="D746" s="18"/>
      <c r="E746" s="18"/>
      <c r="F746" s="18"/>
      <c r="G746" s="18"/>
      <c r="H746" s="2" t="str">
        <f t="shared" si="18"/>
        <v>&lt;check&gt;&lt;br&gt;&lt;check&gt;&lt;br&gt;&lt;check&gt;&lt;br&gt;</v>
      </c>
      <c r="I746" s="18"/>
      <c r="K746" s="18"/>
      <c r="L746" s="18"/>
      <c r="M746" s="18"/>
      <c r="N746" s="18"/>
      <c r="O746" s="18"/>
      <c r="P746" s="18"/>
      <c r="Q746" s="18"/>
      <c r="R746" s="18"/>
      <c r="S746" s="20" t="str">
        <f>CONCATENATE($J$1,IF(AND(I746&lt;&gt;"",$I$1&lt;&gt;""),CONCATENATE($I$1,I746,$J$2),""))</f>
        <v/>
      </c>
      <c r="T746" s="2" t="str">
        <f>CONCATENATE($J$1,IF(AND(K746&lt;&gt;"",$K$1&lt;&gt;""),CONCATENATE($K$1,K746,$J$2),""))</f>
        <v/>
      </c>
      <c r="U746" s="2" t="str">
        <f>CONCATENATE($J$1,IF(AND(L746&lt;&gt;"",$L$1&lt;&gt;""),CONCATENATE($L$1,L746,$J$2),""))</f>
        <v/>
      </c>
      <c r="V746" s="2" t="str">
        <f>CONCATENATE($J$1,IF(AND(M746&lt;&gt;"",$M$1&lt;&gt;""),CONCATENATE($M$1,M746,$J$2),""))</f>
        <v/>
      </c>
      <c r="W746" s="2" t="str">
        <f>CONCATENATE($J$1,IF(AND(N746&lt;&gt;"",$N$1&lt;&gt;""),CONCATENATE($N$1,N746,$J$2),""))</f>
        <v/>
      </c>
      <c r="X746" s="2" t="str">
        <f>CONCATENATE($J$1,IF(AND(O746&lt;&gt;"",$O$1&lt;&gt;""),CONCATENATE($O$1,O746,$J$2),""))</f>
        <v/>
      </c>
      <c r="Y746" s="2" t="str">
        <f>CONCATENATE($J$1,IF(AND(P746&lt;&gt;"",$P$1&lt;&gt;""),CONCATENATE($P$1,P746,$J$2),""))</f>
        <v/>
      </c>
      <c r="Z746" s="2" t="str">
        <f>CONCATENATE($J$1,IF(AND(Q746&lt;&gt;"",$Q$1&lt;&gt;""),CONCATENATE($Q$1,Q746,$J$2),""))</f>
        <v/>
      </c>
      <c r="AA746" s="2" t="str">
        <f>CONCATENATE($J$1,IF(AND(R746&lt;&gt;"",$R$1&lt;&gt;""),CONCATENATE($R$1,R746,$J$2),""))</f>
        <v/>
      </c>
      <c r="AB746" s="2" t="str">
        <f t="shared" si="17"/>
        <v/>
      </c>
      <c r="AC746" s="18"/>
      <c r="AD746" s="18"/>
      <c r="AE746" s="18"/>
      <c r="AF746" s="18"/>
      <c r="AG746" s="18"/>
      <c r="AH746" s="2" t="str">
        <f>CONCATENATE($AH$1,IF(AND(AE746&lt;&gt;""),CONCATENATE("http://restauranttory.com/products/",B746,"/",AE746,".jpg"),""))</f>
        <v/>
      </c>
      <c r="AI746" s="2" t="str">
        <f>CONCATENATE($AH$1,IF(AND(AF746&lt;&gt;""),CONCATENATE("http://restauranttory.com/products/",B746,"/",AF746,".jpg"),""))</f>
        <v/>
      </c>
      <c r="AJ746" s="2" t="str">
        <f>CONCATENATE($AH$1,IF(AND(AG746&lt;&gt;""),CONCATENATE("http://restauranttory.com/products/",B746,"/",AG746,".jpg"),""))</f>
        <v/>
      </c>
      <c r="AK746" s="18"/>
      <c r="AL746" s="18"/>
      <c r="AM746" s="18"/>
      <c r="AN746" s="18"/>
      <c r="AO746" s="18"/>
      <c r="AP746" s="18"/>
      <c r="AQ746" s="18"/>
      <c r="AR746" s="2" t="str">
        <f>CONCATENATE($AH$1,IF(AND(AL746&lt;&gt;""),CONCATENATE("http://restauranttory.com/products/",B746,"/",AL746,".pdf"),""))</f>
        <v/>
      </c>
      <c r="AS746" s="2" t="str">
        <f>CONCATENATE($AH$1,IF(AND(AN746&lt;&gt;""),CONCATENATE("http://restauranttory.com/products/",B746,"/",AN746,".pdf"),""))</f>
        <v/>
      </c>
      <c r="AT746" s="2" t="str">
        <f>CONCATENATE($AH$1,IF(AND(AP746&lt;&gt;""),CONCATENATE("http://restauranttory.com/products/",B746,"/",AP746,".pdf"),""))</f>
        <v/>
      </c>
      <c r="AU746" s="18"/>
      <c r="BA746" s="18"/>
    </row>
    <row r="747" spans="1:53" ht="15" customHeight="1" thickBot="1" x14ac:dyDescent="0.3">
      <c r="A747" s="18"/>
      <c r="B747" s="18"/>
      <c r="C747" s="18"/>
      <c r="D747" s="18"/>
      <c r="E747" s="18"/>
      <c r="F747" s="18"/>
      <c r="G747" s="18"/>
      <c r="H747" s="2" t="str">
        <f t="shared" si="18"/>
        <v>&lt;check&gt;&lt;br&gt;&lt;check&gt;&lt;br&gt;&lt;check&gt;&lt;br&gt;</v>
      </c>
      <c r="I747" s="18"/>
      <c r="K747" s="18"/>
      <c r="L747" s="18"/>
      <c r="M747" s="18"/>
      <c r="N747" s="18"/>
      <c r="O747" s="18"/>
      <c r="P747" s="18"/>
      <c r="Q747" s="18"/>
      <c r="R747" s="18"/>
      <c r="S747" s="20" t="str">
        <f>CONCATENATE($J$1,IF(AND(I747&lt;&gt;"",$I$1&lt;&gt;""),CONCATENATE($I$1,I747,$J$2),""))</f>
        <v/>
      </c>
      <c r="T747" s="2" t="str">
        <f>CONCATENATE($J$1,IF(AND(K747&lt;&gt;"",$K$1&lt;&gt;""),CONCATENATE($K$1,K747,$J$2),""))</f>
        <v/>
      </c>
      <c r="U747" s="2" t="str">
        <f>CONCATENATE($J$1,IF(AND(L747&lt;&gt;"",$L$1&lt;&gt;""),CONCATENATE($L$1,L747,$J$2),""))</f>
        <v/>
      </c>
      <c r="V747" s="2" t="str">
        <f>CONCATENATE($J$1,IF(AND(M747&lt;&gt;"",$M$1&lt;&gt;""),CONCATENATE($M$1,M747,$J$2),""))</f>
        <v/>
      </c>
      <c r="W747" s="2" t="str">
        <f>CONCATENATE($J$1,IF(AND(N747&lt;&gt;"",$N$1&lt;&gt;""),CONCATENATE($N$1,N747,$J$2),""))</f>
        <v/>
      </c>
      <c r="X747" s="2" t="str">
        <f>CONCATENATE($J$1,IF(AND(O747&lt;&gt;"",$O$1&lt;&gt;""),CONCATENATE($O$1,O747,$J$2),""))</f>
        <v/>
      </c>
      <c r="Y747" s="2" t="str">
        <f>CONCATENATE($J$1,IF(AND(P747&lt;&gt;"",$P$1&lt;&gt;""),CONCATENATE($P$1,P747,$J$2),""))</f>
        <v/>
      </c>
      <c r="Z747" s="2" t="str">
        <f>CONCATENATE($J$1,IF(AND(Q747&lt;&gt;"",$Q$1&lt;&gt;""),CONCATENATE($Q$1,Q747,$J$2),""))</f>
        <v/>
      </c>
      <c r="AA747" s="2" t="str">
        <f>CONCATENATE($J$1,IF(AND(R747&lt;&gt;"",$R$1&lt;&gt;""),CONCATENATE($R$1,R747,$J$2),""))</f>
        <v/>
      </c>
      <c r="AB747" s="2" t="str">
        <f t="shared" si="17"/>
        <v/>
      </c>
      <c r="AC747" s="18"/>
      <c r="AD747" s="18"/>
      <c r="AE747" s="18"/>
      <c r="AF747" s="18"/>
      <c r="AG747" s="18"/>
      <c r="AH747" s="2" t="str">
        <f>CONCATENATE($AH$1,IF(AND(AE747&lt;&gt;""),CONCATENATE("http://restauranttory.com/products/",B747,"/",AE747,".jpg"),""))</f>
        <v/>
      </c>
      <c r="AI747" s="2" t="str">
        <f>CONCATENATE($AH$1,IF(AND(AF747&lt;&gt;""),CONCATENATE("http://restauranttory.com/products/",B747,"/",AF747,".jpg"),""))</f>
        <v/>
      </c>
      <c r="AJ747" s="2" t="str">
        <f>CONCATENATE($AH$1,IF(AND(AG747&lt;&gt;""),CONCATENATE("http://restauranttory.com/products/",B747,"/",AG747,".jpg"),""))</f>
        <v/>
      </c>
      <c r="AK747" s="18"/>
      <c r="AL747" s="18"/>
      <c r="AM747" s="18"/>
      <c r="AN747" s="18"/>
      <c r="AO747" s="18"/>
      <c r="AP747" s="18"/>
      <c r="AQ747" s="18"/>
      <c r="AR747" s="2" t="str">
        <f>CONCATENATE($AH$1,IF(AND(AL747&lt;&gt;""),CONCATENATE("http://restauranttory.com/products/",B747,"/",AL747,".pdf"),""))</f>
        <v/>
      </c>
      <c r="AS747" s="2" t="str">
        <f>CONCATENATE($AH$1,IF(AND(AN747&lt;&gt;""),CONCATENATE("http://restauranttory.com/products/",B747,"/",AN747,".pdf"),""))</f>
        <v/>
      </c>
      <c r="AT747" s="2" t="str">
        <f>CONCATENATE($AH$1,IF(AND(AP747&lt;&gt;""),CONCATENATE("http://restauranttory.com/products/",B747,"/",AP747,".pdf"),""))</f>
        <v/>
      </c>
      <c r="AU747" s="18"/>
      <c r="BA747" s="18"/>
    </row>
    <row r="748" spans="1:53" ht="15" customHeight="1" thickBot="1" x14ac:dyDescent="0.3">
      <c r="A748" s="18"/>
      <c r="B748" s="18"/>
      <c r="C748" s="18"/>
      <c r="D748" s="18"/>
      <c r="E748" s="18"/>
      <c r="F748" s="18"/>
      <c r="G748" s="18"/>
      <c r="H748" s="2" t="str">
        <f t="shared" si="18"/>
        <v>&lt;check&gt;&lt;br&gt;&lt;check&gt;&lt;br&gt;&lt;check&gt;&lt;br&gt;</v>
      </c>
      <c r="I748" s="18"/>
      <c r="K748" s="18"/>
      <c r="L748" s="18"/>
      <c r="M748" s="18"/>
      <c r="N748" s="18"/>
      <c r="O748" s="18"/>
      <c r="P748" s="18"/>
      <c r="Q748" s="18"/>
      <c r="R748" s="18"/>
      <c r="S748" s="20" t="str">
        <f>CONCATENATE($J$1,IF(AND(I748&lt;&gt;"",$I$1&lt;&gt;""),CONCATENATE($I$1,I748,$J$2),""))</f>
        <v/>
      </c>
      <c r="T748" s="2" t="str">
        <f>CONCATENATE($J$1,IF(AND(K748&lt;&gt;"",$K$1&lt;&gt;""),CONCATENATE($K$1,K748,$J$2),""))</f>
        <v/>
      </c>
      <c r="U748" s="2" t="str">
        <f>CONCATENATE($J$1,IF(AND(L748&lt;&gt;"",$L$1&lt;&gt;""),CONCATENATE($L$1,L748,$J$2),""))</f>
        <v/>
      </c>
      <c r="V748" s="2" t="str">
        <f>CONCATENATE($J$1,IF(AND(M748&lt;&gt;"",$M$1&lt;&gt;""),CONCATENATE($M$1,M748,$J$2),""))</f>
        <v/>
      </c>
      <c r="W748" s="2" t="str">
        <f>CONCATENATE($J$1,IF(AND(N748&lt;&gt;"",$N$1&lt;&gt;""),CONCATENATE($N$1,N748,$J$2),""))</f>
        <v/>
      </c>
      <c r="X748" s="2" t="str">
        <f>CONCATENATE($J$1,IF(AND(O748&lt;&gt;"",$O$1&lt;&gt;""),CONCATENATE($O$1,O748,$J$2),""))</f>
        <v/>
      </c>
      <c r="Y748" s="2" t="str">
        <f>CONCATENATE($J$1,IF(AND(P748&lt;&gt;"",$P$1&lt;&gt;""),CONCATENATE($P$1,P748,$J$2),""))</f>
        <v/>
      </c>
      <c r="Z748" s="2" t="str">
        <f>CONCATENATE($J$1,IF(AND(Q748&lt;&gt;"",$Q$1&lt;&gt;""),CONCATENATE($Q$1,Q748,$J$2),""))</f>
        <v/>
      </c>
      <c r="AA748" s="2" t="str">
        <f>CONCATENATE($J$1,IF(AND(R748&lt;&gt;"",$R$1&lt;&gt;""),CONCATENATE($R$1,R748,$J$2),""))</f>
        <v/>
      </c>
      <c r="AB748" s="2" t="str">
        <f t="shared" si="17"/>
        <v/>
      </c>
      <c r="AC748" s="18"/>
      <c r="AD748" s="18"/>
      <c r="AE748" s="18"/>
      <c r="AF748" s="18"/>
      <c r="AG748" s="18"/>
      <c r="AH748" s="2" t="str">
        <f>CONCATENATE($AH$1,IF(AND(AE748&lt;&gt;""),CONCATENATE("http://restauranttory.com/products/",B748,"/",AE748,".jpg"),""))</f>
        <v/>
      </c>
      <c r="AI748" s="2" t="str">
        <f>CONCATENATE($AH$1,IF(AND(AF748&lt;&gt;""),CONCATENATE("http://restauranttory.com/products/",B748,"/",AF748,".jpg"),""))</f>
        <v/>
      </c>
      <c r="AJ748" s="2" t="str">
        <f>CONCATENATE($AH$1,IF(AND(AG748&lt;&gt;""),CONCATENATE("http://restauranttory.com/products/",B748,"/",AG748,".jpg"),""))</f>
        <v/>
      </c>
      <c r="AK748" s="18"/>
      <c r="AL748" s="18"/>
      <c r="AM748" s="18"/>
      <c r="AN748" s="18"/>
      <c r="AO748" s="18"/>
      <c r="AP748" s="18"/>
      <c r="AQ748" s="18"/>
      <c r="AR748" s="2" t="str">
        <f>CONCATENATE($AH$1,IF(AND(AL748&lt;&gt;""),CONCATENATE("http://restauranttory.com/products/",B748,"/",AL748,".pdf"),""))</f>
        <v/>
      </c>
      <c r="AS748" s="2" t="str">
        <f>CONCATENATE($AH$1,IF(AND(AN748&lt;&gt;""),CONCATENATE("http://restauranttory.com/products/",B748,"/",AN748,".pdf"),""))</f>
        <v/>
      </c>
      <c r="AT748" s="2" t="str">
        <f>CONCATENATE($AH$1,IF(AND(AP748&lt;&gt;""),CONCATENATE("http://restauranttory.com/products/",B748,"/",AP748,".pdf"),""))</f>
        <v/>
      </c>
      <c r="AU748" s="18"/>
      <c r="BA748" s="18"/>
    </row>
    <row r="749" spans="1:53" ht="15" customHeight="1" thickBot="1" x14ac:dyDescent="0.3">
      <c r="A749" s="18"/>
      <c r="B749" s="18"/>
      <c r="C749" s="18"/>
      <c r="D749" s="18"/>
      <c r="E749" s="18"/>
      <c r="F749" s="18"/>
      <c r="G749" s="18"/>
      <c r="H749" s="2" t="str">
        <f t="shared" si="18"/>
        <v>&lt;check&gt;&lt;br&gt;&lt;check&gt;&lt;br&gt;&lt;check&gt;&lt;br&gt;</v>
      </c>
      <c r="I749" s="18"/>
      <c r="K749" s="18"/>
      <c r="L749" s="18"/>
      <c r="M749" s="18"/>
      <c r="N749" s="18"/>
      <c r="O749" s="18"/>
      <c r="P749" s="18"/>
      <c r="Q749" s="18"/>
      <c r="R749" s="18"/>
      <c r="S749" s="20" t="str">
        <f>CONCATENATE($J$1,IF(AND(I749&lt;&gt;"",$I$1&lt;&gt;""),CONCATENATE($I$1,I749,$J$2),""))</f>
        <v/>
      </c>
      <c r="T749" s="2" t="str">
        <f>CONCATENATE($J$1,IF(AND(K749&lt;&gt;"",$K$1&lt;&gt;""),CONCATENATE($K$1,K749,$J$2),""))</f>
        <v/>
      </c>
      <c r="U749" s="2" t="str">
        <f>CONCATENATE($J$1,IF(AND(L749&lt;&gt;"",$L$1&lt;&gt;""),CONCATENATE($L$1,L749,$J$2),""))</f>
        <v/>
      </c>
      <c r="V749" s="2" t="str">
        <f>CONCATENATE($J$1,IF(AND(M749&lt;&gt;"",$M$1&lt;&gt;""),CONCATENATE($M$1,M749,$J$2),""))</f>
        <v/>
      </c>
      <c r="W749" s="2" t="str">
        <f>CONCATENATE($J$1,IF(AND(N749&lt;&gt;"",$N$1&lt;&gt;""),CONCATENATE($N$1,N749,$J$2),""))</f>
        <v/>
      </c>
      <c r="X749" s="2" t="str">
        <f>CONCATENATE($J$1,IF(AND(O749&lt;&gt;"",$O$1&lt;&gt;""),CONCATENATE($O$1,O749,$J$2),""))</f>
        <v/>
      </c>
      <c r="Y749" s="2" t="str">
        <f>CONCATENATE($J$1,IF(AND(P749&lt;&gt;"",$P$1&lt;&gt;""),CONCATENATE($P$1,P749,$J$2),""))</f>
        <v/>
      </c>
      <c r="Z749" s="2" t="str">
        <f>CONCATENATE($J$1,IF(AND(Q749&lt;&gt;"",$Q$1&lt;&gt;""),CONCATENATE($Q$1,Q749,$J$2),""))</f>
        <v/>
      </c>
      <c r="AA749" s="2" t="str">
        <f>CONCATENATE($J$1,IF(AND(R749&lt;&gt;"",$R$1&lt;&gt;""),CONCATENATE($R$1,R749,$J$2),""))</f>
        <v/>
      </c>
      <c r="AB749" s="2" t="str">
        <f t="shared" si="17"/>
        <v/>
      </c>
      <c r="AC749" s="18"/>
      <c r="AD749" s="18"/>
      <c r="AE749" s="18"/>
      <c r="AF749" s="18"/>
      <c r="AG749" s="18"/>
      <c r="AH749" s="2" t="str">
        <f>CONCATENATE($AH$1,IF(AND(AE749&lt;&gt;""),CONCATENATE("http://restauranttory.com/products/",B749,"/",AE749,".jpg"),""))</f>
        <v/>
      </c>
      <c r="AI749" s="2" t="str">
        <f>CONCATENATE($AH$1,IF(AND(AF749&lt;&gt;""),CONCATENATE("http://restauranttory.com/products/",B749,"/",AF749,".jpg"),""))</f>
        <v/>
      </c>
      <c r="AJ749" s="2" t="str">
        <f>CONCATENATE($AH$1,IF(AND(AG749&lt;&gt;""),CONCATENATE("http://restauranttory.com/products/",B749,"/",AG749,".jpg"),""))</f>
        <v/>
      </c>
      <c r="AK749" s="18"/>
      <c r="AL749" s="18"/>
      <c r="AM749" s="18"/>
      <c r="AN749" s="18"/>
      <c r="AO749" s="18"/>
      <c r="AP749" s="18"/>
      <c r="AQ749" s="18"/>
      <c r="AR749" s="2" t="str">
        <f>CONCATENATE($AH$1,IF(AND(AL749&lt;&gt;""),CONCATENATE("http://restauranttory.com/products/",B749,"/",AL749,".pdf"),""))</f>
        <v/>
      </c>
      <c r="AS749" s="2" t="str">
        <f>CONCATENATE($AH$1,IF(AND(AN749&lt;&gt;""),CONCATENATE("http://restauranttory.com/products/",B749,"/",AN749,".pdf"),""))</f>
        <v/>
      </c>
      <c r="AT749" s="2" t="str">
        <f>CONCATENATE($AH$1,IF(AND(AP749&lt;&gt;""),CONCATENATE("http://restauranttory.com/products/",B749,"/",AP749,".pdf"),""))</f>
        <v/>
      </c>
      <c r="AU749" s="18"/>
      <c r="BA749" s="18"/>
    </row>
    <row r="750" spans="1:53" ht="15" customHeight="1" thickBot="1" x14ac:dyDescent="0.3">
      <c r="A750" s="18"/>
      <c r="B750" s="18"/>
      <c r="C750" s="18"/>
      <c r="D750" s="18"/>
      <c r="E750" s="18"/>
      <c r="F750" s="18"/>
      <c r="G750" s="18"/>
      <c r="H750" s="2" t="str">
        <f t="shared" si="18"/>
        <v>&lt;check&gt;&lt;br&gt;&lt;check&gt;&lt;br&gt;&lt;check&gt;&lt;br&gt;</v>
      </c>
      <c r="I750" s="18"/>
      <c r="K750" s="18"/>
      <c r="L750" s="18"/>
      <c r="M750" s="18"/>
      <c r="N750" s="18"/>
      <c r="O750" s="18"/>
      <c r="P750" s="18"/>
      <c r="Q750" s="18"/>
      <c r="R750" s="18"/>
      <c r="S750" s="20" t="str">
        <f>CONCATENATE($J$1,IF(AND(I750&lt;&gt;"",$I$1&lt;&gt;""),CONCATENATE($I$1,I750,$J$2),""))</f>
        <v/>
      </c>
      <c r="T750" s="2" t="str">
        <f>CONCATENATE($J$1,IF(AND(K750&lt;&gt;"",$K$1&lt;&gt;""),CONCATENATE($K$1,K750,$J$2),""))</f>
        <v/>
      </c>
      <c r="U750" s="2" t="str">
        <f>CONCATENATE($J$1,IF(AND(L750&lt;&gt;"",$L$1&lt;&gt;""),CONCATENATE($L$1,L750,$J$2),""))</f>
        <v/>
      </c>
      <c r="V750" s="2" t="str">
        <f>CONCATENATE($J$1,IF(AND(M750&lt;&gt;"",$M$1&lt;&gt;""),CONCATENATE($M$1,M750,$J$2),""))</f>
        <v/>
      </c>
      <c r="W750" s="2" t="str">
        <f>CONCATENATE($J$1,IF(AND(N750&lt;&gt;"",$N$1&lt;&gt;""),CONCATENATE($N$1,N750,$J$2),""))</f>
        <v/>
      </c>
      <c r="X750" s="2" t="str">
        <f>CONCATENATE($J$1,IF(AND(O750&lt;&gt;"",$O$1&lt;&gt;""),CONCATENATE($O$1,O750,$J$2),""))</f>
        <v/>
      </c>
      <c r="Y750" s="2" t="str">
        <f>CONCATENATE($J$1,IF(AND(P750&lt;&gt;"",$P$1&lt;&gt;""),CONCATENATE($P$1,P750,$J$2),""))</f>
        <v/>
      </c>
      <c r="Z750" s="2" t="str">
        <f>CONCATENATE($J$1,IF(AND(Q750&lt;&gt;"",$Q$1&lt;&gt;""),CONCATENATE($Q$1,Q750,$J$2),""))</f>
        <v/>
      </c>
      <c r="AA750" s="2" t="str">
        <f>CONCATENATE($J$1,IF(AND(R750&lt;&gt;"",$R$1&lt;&gt;""),CONCATENATE($R$1,R750,$J$2),""))</f>
        <v/>
      </c>
      <c r="AB750" s="2" t="str">
        <f t="shared" si="17"/>
        <v/>
      </c>
      <c r="AC750" s="18"/>
      <c r="AD750" s="18"/>
      <c r="AE750" s="18"/>
      <c r="AF750" s="18"/>
      <c r="AG750" s="18"/>
      <c r="AH750" s="2" t="str">
        <f>CONCATENATE($AH$1,IF(AND(AE750&lt;&gt;""),CONCATENATE("http://restauranttory.com/products/",B750,"/",AE750,".jpg"),""))</f>
        <v/>
      </c>
      <c r="AI750" s="2" t="str">
        <f>CONCATENATE($AH$1,IF(AND(AF750&lt;&gt;""),CONCATENATE("http://restauranttory.com/products/",B750,"/",AF750,".jpg"),""))</f>
        <v/>
      </c>
      <c r="AJ750" s="2" t="str">
        <f>CONCATENATE($AH$1,IF(AND(AG750&lt;&gt;""),CONCATENATE("http://restauranttory.com/products/",B750,"/",AG750,".jpg"),""))</f>
        <v/>
      </c>
      <c r="AK750" s="18"/>
      <c r="AL750" s="18"/>
      <c r="AM750" s="18"/>
      <c r="AN750" s="18"/>
      <c r="AO750" s="18"/>
      <c r="AP750" s="18"/>
      <c r="AQ750" s="18"/>
      <c r="AR750" s="2" t="str">
        <f>CONCATENATE($AH$1,IF(AND(AL750&lt;&gt;""),CONCATENATE("http://restauranttory.com/products/",B750,"/",AL750,".pdf"),""))</f>
        <v/>
      </c>
      <c r="AS750" s="2" t="str">
        <f>CONCATENATE($AH$1,IF(AND(AN750&lt;&gt;""),CONCATENATE("http://restauranttory.com/products/",B750,"/",AN750,".pdf"),""))</f>
        <v/>
      </c>
      <c r="AT750" s="2" t="str">
        <f>CONCATENATE($AH$1,IF(AND(AP750&lt;&gt;""),CONCATENATE("http://restauranttory.com/products/",B750,"/",AP750,".pdf"),""))</f>
        <v/>
      </c>
      <c r="AU750" s="18"/>
      <c r="BA750" s="18"/>
    </row>
    <row r="751" spans="1:53" ht="15" customHeight="1" thickBot="1" x14ac:dyDescent="0.3">
      <c r="A751" s="18"/>
      <c r="B751" s="18"/>
      <c r="C751" s="18"/>
      <c r="D751" s="18"/>
      <c r="E751" s="18"/>
      <c r="F751" s="18"/>
      <c r="G751" s="18"/>
      <c r="H751" s="2" t="str">
        <f t="shared" si="18"/>
        <v>&lt;check&gt;&lt;br&gt;&lt;check&gt;&lt;br&gt;&lt;check&gt;&lt;br&gt;</v>
      </c>
      <c r="I751" s="18"/>
      <c r="K751" s="18"/>
      <c r="L751" s="18"/>
      <c r="M751" s="18"/>
      <c r="N751" s="18"/>
      <c r="O751" s="18"/>
      <c r="P751" s="18"/>
      <c r="Q751" s="18"/>
      <c r="R751" s="18"/>
      <c r="S751" s="20" t="str">
        <f>CONCATENATE($J$1,IF(AND(I751&lt;&gt;"",$I$1&lt;&gt;""),CONCATENATE($I$1,I751,$J$2),""))</f>
        <v/>
      </c>
      <c r="T751" s="2" t="str">
        <f>CONCATENATE($J$1,IF(AND(K751&lt;&gt;"",$K$1&lt;&gt;""),CONCATENATE($K$1,K751,$J$2),""))</f>
        <v/>
      </c>
      <c r="U751" s="2" t="str">
        <f>CONCATENATE($J$1,IF(AND(L751&lt;&gt;"",$L$1&lt;&gt;""),CONCATENATE($L$1,L751,$J$2),""))</f>
        <v/>
      </c>
      <c r="V751" s="2" t="str">
        <f>CONCATENATE($J$1,IF(AND(M751&lt;&gt;"",$M$1&lt;&gt;""),CONCATENATE($M$1,M751,$J$2),""))</f>
        <v/>
      </c>
      <c r="W751" s="2" t="str">
        <f>CONCATENATE($J$1,IF(AND(N751&lt;&gt;"",$N$1&lt;&gt;""),CONCATENATE($N$1,N751,$J$2),""))</f>
        <v/>
      </c>
      <c r="X751" s="2" t="str">
        <f>CONCATENATE($J$1,IF(AND(O751&lt;&gt;"",$O$1&lt;&gt;""),CONCATENATE($O$1,O751,$J$2),""))</f>
        <v/>
      </c>
      <c r="Y751" s="2" t="str">
        <f>CONCATENATE($J$1,IF(AND(P751&lt;&gt;"",$P$1&lt;&gt;""),CONCATENATE($P$1,P751,$J$2),""))</f>
        <v/>
      </c>
      <c r="Z751" s="2" t="str">
        <f>CONCATENATE($J$1,IF(AND(Q751&lt;&gt;"",$Q$1&lt;&gt;""),CONCATENATE($Q$1,Q751,$J$2),""))</f>
        <v/>
      </c>
      <c r="AA751" s="2" t="str">
        <f>CONCATENATE($J$1,IF(AND(R751&lt;&gt;"",$R$1&lt;&gt;""),CONCATENATE($R$1,R751,$J$2),""))</f>
        <v/>
      </c>
      <c r="AB751" s="2" t="str">
        <f t="shared" si="17"/>
        <v/>
      </c>
      <c r="AC751" s="18"/>
      <c r="AD751" s="18"/>
      <c r="AE751" s="18"/>
      <c r="AF751" s="18"/>
      <c r="AG751" s="18"/>
      <c r="AH751" s="2" t="str">
        <f>CONCATENATE($AH$1,IF(AND(AE751&lt;&gt;""),CONCATENATE("http://restauranttory.com/products/",B751,"/",AE751,".jpg"),""))</f>
        <v/>
      </c>
      <c r="AI751" s="2" t="str">
        <f>CONCATENATE($AH$1,IF(AND(AF751&lt;&gt;""),CONCATENATE("http://restauranttory.com/products/",B751,"/",AF751,".jpg"),""))</f>
        <v/>
      </c>
      <c r="AJ751" s="2" t="str">
        <f>CONCATENATE($AH$1,IF(AND(AG751&lt;&gt;""),CONCATENATE("http://restauranttory.com/products/",B751,"/",AG751,".jpg"),""))</f>
        <v/>
      </c>
      <c r="AK751" s="18"/>
      <c r="AL751" s="18"/>
      <c r="AM751" s="18"/>
      <c r="AN751" s="18"/>
      <c r="AO751" s="18"/>
      <c r="AP751" s="18"/>
      <c r="AQ751" s="18"/>
      <c r="AR751" s="2" t="str">
        <f>CONCATENATE($AH$1,IF(AND(AL751&lt;&gt;""),CONCATENATE("http://restauranttory.com/products/",B751,"/",AL751,".pdf"),""))</f>
        <v/>
      </c>
      <c r="AS751" s="2" t="str">
        <f>CONCATENATE($AH$1,IF(AND(AN751&lt;&gt;""),CONCATENATE("http://restauranttory.com/products/",B751,"/",AN751,".pdf"),""))</f>
        <v/>
      </c>
      <c r="AT751" s="2" t="str">
        <f>CONCATENATE($AH$1,IF(AND(AP751&lt;&gt;""),CONCATENATE("http://restauranttory.com/products/",B751,"/",AP751,".pdf"),""))</f>
        <v/>
      </c>
      <c r="AU751" s="18"/>
      <c r="BA751" s="18"/>
    </row>
    <row r="752" spans="1:53" ht="15" customHeight="1" thickBot="1" x14ac:dyDescent="0.3">
      <c r="A752" s="18"/>
      <c r="B752" s="18"/>
      <c r="C752" s="18"/>
      <c r="D752" s="18"/>
      <c r="E752" s="18"/>
      <c r="F752" s="18"/>
      <c r="G752" s="18"/>
      <c r="H752" s="2" t="str">
        <f t="shared" si="18"/>
        <v>&lt;check&gt;&lt;br&gt;&lt;check&gt;&lt;br&gt;&lt;check&gt;&lt;br&gt;</v>
      </c>
      <c r="I752" s="18"/>
      <c r="K752" s="18"/>
      <c r="L752" s="18"/>
      <c r="M752" s="18"/>
      <c r="N752" s="18"/>
      <c r="O752" s="18"/>
      <c r="P752" s="18"/>
      <c r="Q752" s="18"/>
      <c r="R752" s="18"/>
      <c r="S752" s="20" t="str">
        <f>CONCATENATE($J$1,IF(AND(I752&lt;&gt;"",$I$1&lt;&gt;""),CONCATENATE($I$1,I752,$J$2),""))</f>
        <v/>
      </c>
      <c r="T752" s="2" t="str">
        <f>CONCATENATE($J$1,IF(AND(K752&lt;&gt;"",$K$1&lt;&gt;""),CONCATENATE($K$1,K752,$J$2),""))</f>
        <v/>
      </c>
      <c r="U752" s="2" t="str">
        <f>CONCATENATE($J$1,IF(AND(L752&lt;&gt;"",$L$1&lt;&gt;""),CONCATENATE($L$1,L752,$J$2),""))</f>
        <v/>
      </c>
      <c r="V752" s="2" t="str">
        <f>CONCATENATE($J$1,IF(AND(M752&lt;&gt;"",$M$1&lt;&gt;""),CONCATENATE($M$1,M752,$J$2),""))</f>
        <v/>
      </c>
      <c r="W752" s="2" t="str">
        <f>CONCATENATE($J$1,IF(AND(N752&lt;&gt;"",$N$1&lt;&gt;""),CONCATENATE($N$1,N752,$J$2),""))</f>
        <v/>
      </c>
      <c r="X752" s="2" t="str">
        <f>CONCATENATE($J$1,IF(AND(O752&lt;&gt;"",$O$1&lt;&gt;""),CONCATENATE($O$1,O752,$J$2),""))</f>
        <v/>
      </c>
      <c r="Y752" s="2" t="str">
        <f>CONCATENATE($J$1,IF(AND(P752&lt;&gt;"",$P$1&lt;&gt;""),CONCATENATE($P$1,P752,$J$2),""))</f>
        <v/>
      </c>
      <c r="Z752" s="2" t="str">
        <f>CONCATENATE($J$1,IF(AND(Q752&lt;&gt;"",$Q$1&lt;&gt;""),CONCATENATE($Q$1,Q752,$J$2),""))</f>
        <v/>
      </c>
      <c r="AA752" s="2" t="str">
        <f>CONCATENATE($J$1,IF(AND(R752&lt;&gt;"",$R$1&lt;&gt;""),CONCATENATE($R$1,R752,$J$2),""))</f>
        <v/>
      </c>
      <c r="AB752" s="2" t="str">
        <f t="shared" si="17"/>
        <v/>
      </c>
      <c r="AC752" s="18"/>
      <c r="AD752" s="18"/>
      <c r="AE752" s="18"/>
      <c r="AF752" s="18"/>
      <c r="AG752" s="18"/>
      <c r="AH752" s="2" t="str">
        <f>CONCATENATE($AH$1,IF(AND(AE752&lt;&gt;""),CONCATENATE("http://restauranttory.com/products/",B752,"/",AE752,".jpg"),""))</f>
        <v/>
      </c>
      <c r="AI752" s="2" t="str">
        <f>CONCATENATE($AH$1,IF(AND(AF752&lt;&gt;""),CONCATENATE("http://restauranttory.com/products/",B752,"/",AF752,".jpg"),""))</f>
        <v/>
      </c>
      <c r="AJ752" s="2" t="str">
        <f>CONCATENATE($AH$1,IF(AND(AG752&lt;&gt;""),CONCATENATE("http://restauranttory.com/products/",B752,"/",AG752,".jpg"),""))</f>
        <v/>
      </c>
      <c r="AK752" s="18"/>
      <c r="AL752" s="18"/>
      <c r="AM752" s="18"/>
      <c r="AN752" s="18"/>
      <c r="AO752" s="18"/>
      <c r="AP752" s="18"/>
      <c r="AQ752" s="18"/>
      <c r="AR752" s="2" t="str">
        <f>CONCATENATE($AH$1,IF(AND(AL752&lt;&gt;""),CONCATENATE("http://restauranttory.com/products/",B752,"/",AL752,".pdf"),""))</f>
        <v/>
      </c>
      <c r="AS752" s="2" t="str">
        <f>CONCATENATE($AH$1,IF(AND(AN752&lt;&gt;""),CONCATENATE("http://restauranttory.com/products/",B752,"/",AN752,".pdf"),""))</f>
        <v/>
      </c>
      <c r="AT752" s="2" t="str">
        <f>CONCATENATE($AH$1,IF(AND(AP752&lt;&gt;""),CONCATENATE("http://restauranttory.com/products/",B752,"/",AP752,".pdf"),""))</f>
        <v/>
      </c>
      <c r="AU752" s="18"/>
      <c r="BA752" s="18"/>
    </row>
    <row r="753" spans="1:53" ht="15" customHeight="1" thickBot="1" x14ac:dyDescent="0.3">
      <c r="A753" s="18"/>
      <c r="B753" s="18"/>
      <c r="C753" s="18"/>
      <c r="D753" s="18"/>
      <c r="E753" s="18"/>
      <c r="F753" s="18"/>
      <c r="G753" s="18"/>
      <c r="H753" s="2" t="str">
        <f t="shared" si="18"/>
        <v>&lt;check&gt;&lt;br&gt;&lt;check&gt;&lt;br&gt;&lt;check&gt;&lt;br&gt;</v>
      </c>
      <c r="I753" s="18"/>
      <c r="K753" s="18"/>
      <c r="L753" s="18"/>
      <c r="M753" s="18"/>
      <c r="N753" s="18"/>
      <c r="O753" s="18"/>
      <c r="P753" s="18"/>
      <c r="Q753" s="18"/>
      <c r="R753" s="18"/>
      <c r="S753" s="20" t="str">
        <f>CONCATENATE($J$1,IF(AND(I753&lt;&gt;"",$I$1&lt;&gt;""),CONCATENATE($I$1,I753,$J$2),""))</f>
        <v/>
      </c>
      <c r="T753" s="2" t="str">
        <f>CONCATENATE($J$1,IF(AND(K753&lt;&gt;"",$K$1&lt;&gt;""),CONCATENATE($K$1,K753,$J$2),""))</f>
        <v/>
      </c>
      <c r="U753" s="2" t="str">
        <f>CONCATENATE($J$1,IF(AND(L753&lt;&gt;"",$L$1&lt;&gt;""),CONCATENATE($L$1,L753,$J$2),""))</f>
        <v/>
      </c>
      <c r="V753" s="2" t="str">
        <f>CONCATENATE($J$1,IF(AND(M753&lt;&gt;"",$M$1&lt;&gt;""),CONCATENATE($M$1,M753,$J$2),""))</f>
        <v/>
      </c>
      <c r="W753" s="2" t="str">
        <f>CONCATENATE($J$1,IF(AND(N753&lt;&gt;"",$N$1&lt;&gt;""),CONCATENATE($N$1,N753,$J$2),""))</f>
        <v/>
      </c>
      <c r="X753" s="2" t="str">
        <f>CONCATENATE($J$1,IF(AND(O753&lt;&gt;"",$O$1&lt;&gt;""),CONCATENATE($O$1,O753,$J$2),""))</f>
        <v/>
      </c>
      <c r="Y753" s="2" t="str">
        <f>CONCATENATE($J$1,IF(AND(P753&lt;&gt;"",$P$1&lt;&gt;""),CONCATENATE($P$1,P753,$J$2),""))</f>
        <v/>
      </c>
      <c r="Z753" s="2" t="str">
        <f>CONCATENATE($J$1,IF(AND(Q753&lt;&gt;"",$Q$1&lt;&gt;""),CONCATENATE($Q$1,Q753,$J$2),""))</f>
        <v/>
      </c>
      <c r="AA753" s="2" t="str">
        <f>CONCATENATE($J$1,IF(AND(R753&lt;&gt;"",$R$1&lt;&gt;""),CONCATENATE($R$1,R753,$J$2),""))</f>
        <v/>
      </c>
      <c r="AB753" s="2" t="str">
        <f t="shared" si="17"/>
        <v/>
      </c>
      <c r="AC753" s="18"/>
      <c r="AD753" s="18"/>
      <c r="AE753" s="18"/>
      <c r="AF753" s="18"/>
      <c r="AG753" s="18"/>
      <c r="AH753" s="2" t="str">
        <f>CONCATENATE($AH$1,IF(AND(AE753&lt;&gt;""),CONCATENATE("http://restauranttory.com/products/",B753,"/",AE753,".jpg"),""))</f>
        <v/>
      </c>
      <c r="AI753" s="2" t="str">
        <f>CONCATENATE($AH$1,IF(AND(AF753&lt;&gt;""),CONCATENATE("http://restauranttory.com/products/",B753,"/",AF753,".jpg"),""))</f>
        <v/>
      </c>
      <c r="AJ753" s="2" t="str">
        <f>CONCATENATE($AH$1,IF(AND(AG753&lt;&gt;""),CONCATENATE("http://restauranttory.com/products/",B753,"/",AG753,".jpg"),""))</f>
        <v/>
      </c>
      <c r="AK753" s="18"/>
      <c r="AL753" s="18"/>
      <c r="AM753" s="18"/>
      <c r="AN753" s="18"/>
      <c r="AO753" s="18"/>
      <c r="AP753" s="18"/>
      <c r="AQ753" s="18"/>
      <c r="AR753" s="2" t="str">
        <f>CONCATENATE($AH$1,IF(AND(AL753&lt;&gt;""),CONCATENATE("http://restauranttory.com/products/",B753,"/",AL753,".pdf"),""))</f>
        <v/>
      </c>
      <c r="AS753" s="2" t="str">
        <f>CONCATENATE($AH$1,IF(AND(AN753&lt;&gt;""),CONCATENATE("http://restauranttory.com/products/",B753,"/",AN753,".pdf"),""))</f>
        <v/>
      </c>
      <c r="AT753" s="2" t="str">
        <f>CONCATENATE($AH$1,IF(AND(AP753&lt;&gt;""),CONCATENATE("http://restauranttory.com/products/",B753,"/",AP753,".pdf"),""))</f>
        <v/>
      </c>
      <c r="AU753" s="18"/>
      <c r="BA753" s="18"/>
    </row>
    <row r="754" spans="1:53" ht="15" customHeight="1" thickBot="1" x14ac:dyDescent="0.3">
      <c r="A754" s="18"/>
      <c r="B754" s="18"/>
      <c r="C754" s="18"/>
      <c r="D754" s="18"/>
      <c r="E754" s="18"/>
      <c r="F754" s="18"/>
      <c r="G754" s="18"/>
      <c r="H754" s="2" t="str">
        <f t="shared" si="18"/>
        <v>&lt;check&gt;&lt;br&gt;&lt;check&gt;&lt;br&gt;&lt;check&gt;&lt;br&gt;</v>
      </c>
      <c r="I754" s="18"/>
      <c r="K754" s="18"/>
      <c r="L754" s="18"/>
      <c r="M754" s="18"/>
      <c r="N754" s="18"/>
      <c r="O754" s="18"/>
      <c r="P754" s="18"/>
      <c r="Q754" s="18"/>
      <c r="R754" s="18"/>
      <c r="S754" s="20" t="str">
        <f>CONCATENATE($J$1,IF(AND(I754&lt;&gt;"",$I$1&lt;&gt;""),CONCATENATE($I$1,I754,$J$2),""))</f>
        <v/>
      </c>
      <c r="T754" s="2" t="str">
        <f>CONCATENATE($J$1,IF(AND(K754&lt;&gt;"",$K$1&lt;&gt;""),CONCATENATE($K$1,K754,$J$2),""))</f>
        <v/>
      </c>
      <c r="U754" s="2" t="str">
        <f>CONCATENATE($J$1,IF(AND(L754&lt;&gt;"",$L$1&lt;&gt;""),CONCATENATE($L$1,L754,$J$2),""))</f>
        <v/>
      </c>
      <c r="V754" s="2" t="str">
        <f>CONCATENATE($J$1,IF(AND(M754&lt;&gt;"",$M$1&lt;&gt;""),CONCATENATE($M$1,M754,$J$2),""))</f>
        <v/>
      </c>
      <c r="W754" s="2" t="str">
        <f>CONCATENATE($J$1,IF(AND(N754&lt;&gt;"",$N$1&lt;&gt;""),CONCATENATE($N$1,N754,$J$2),""))</f>
        <v/>
      </c>
      <c r="X754" s="2" t="str">
        <f>CONCATENATE($J$1,IF(AND(O754&lt;&gt;"",$O$1&lt;&gt;""),CONCATENATE($O$1,O754,$J$2),""))</f>
        <v/>
      </c>
      <c r="Y754" s="2" t="str">
        <f>CONCATENATE($J$1,IF(AND(P754&lt;&gt;"",$P$1&lt;&gt;""),CONCATENATE($P$1,P754,$J$2),""))</f>
        <v/>
      </c>
      <c r="Z754" s="2" t="str">
        <f>CONCATENATE($J$1,IF(AND(Q754&lt;&gt;"",$Q$1&lt;&gt;""),CONCATENATE($Q$1,Q754,$J$2),""))</f>
        <v/>
      </c>
      <c r="AA754" s="2" t="str">
        <f>CONCATENATE($J$1,IF(AND(R754&lt;&gt;"",$R$1&lt;&gt;""),CONCATENATE($R$1,R754,$J$2),""))</f>
        <v/>
      </c>
      <c r="AB754" s="2" t="str">
        <f t="shared" si="17"/>
        <v/>
      </c>
      <c r="AC754" s="18"/>
      <c r="AD754" s="18"/>
      <c r="AE754" s="18"/>
      <c r="AF754" s="18"/>
      <c r="AG754" s="18"/>
      <c r="AH754" s="2" t="str">
        <f>CONCATENATE($AH$1,IF(AND(AE754&lt;&gt;""),CONCATENATE("http://restauranttory.com/products/",B754,"/",AE754,".jpg"),""))</f>
        <v/>
      </c>
      <c r="AI754" s="2" t="str">
        <f>CONCATENATE($AH$1,IF(AND(AF754&lt;&gt;""),CONCATENATE("http://restauranttory.com/products/",B754,"/",AF754,".jpg"),""))</f>
        <v/>
      </c>
      <c r="AJ754" s="2" t="str">
        <f>CONCATENATE($AH$1,IF(AND(AG754&lt;&gt;""),CONCATENATE("http://restauranttory.com/products/",B754,"/",AG754,".jpg"),""))</f>
        <v/>
      </c>
      <c r="AK754" s="18"/>
      <c r="AL754" s="18"/>
      <c r="AM754" s="18"/>
      <c r="AN754" s="18"/>
      <c r="AO754" s="18"/>
      <c r="AP754" s="18"/>
      <c r="AQ754" s="18"/>
      <c r="AR754" s="2" t="str">
        <f>CONCATENATE($AH$1,IF(AND(AL754&lt;&gt;""),CONCATENATE("http://restauranttory.com/products/",B754,"/",AL754,".pdf"),""))</f>
        <v/>
      </c>
      <c r="AS754" s="2" t="str">
        <f>CONCATENATE($AH$1,IF(AND(AN754&lt;&gt;""),CONCATENATE("http://restauranttory.com/products/",B754,"/",AN754,".pdf"),""))</f>
        <v/>
      </c>
      <c r="AT754" s="2" t="str">
        <f>CONCATENATE($AH$1,IF(AND(AP754&lt;&gt;""),CONCATENATE("http://restauranttory.com/products/",B754,"/",AP754,".pdf"),""))</f>
        <v/>
      </c>
      <c r="AU754" s="18"/>
      <c r="BA754" s="18"/>
    </row>
    <row r="755" spans="1:53" ht="15" customHeight="1" thickBot="1" x14ac:dyDescent="0.3">
      <c r="A755" s="18"/>
      <c r="B755" s="18"/>
      <c r="C755" s="18"/>
      <c r="D755" s="18"/>
      <c r="E755" s="18"/>
      <c r="F755" s="18"/>
      <c r="G755" s="18"/>
      <c r="H755" s="2" t="str">
        <f t="shared" si="18"/>
        <v>&lt;check&gt;&lt;br&gt;&lt;check&gt;&lt;br&gt;&lt;check&gt;&lt;br&gt;</v>
      </c>
      <c r="I755" s="18"/>
      <c r="K755" s="18"/>
      <c r="L755" s="18"/>
      <c r="M755" s="18"/>
      <c r="N755" s="18"/>
      <c r="O755" s="18"/>
      <c r="P755" s="18"/>
      <c r="Q755" s="18"/>
      <c r="R755" s="18"/>
      <c r="S755" s="20" t="str">
        <f>CONCATENATE($J$1,IF(AND(I755&lt;&gt;"",$I$1&lt;&gt;""),CONCATENATE($I$1,I755,$J$2),""))</f>
        <v/>
      </c>
      <c r="T755" s="2" t="str">
        <f>CONCATENATE($J$1,IF(AND(K755&lt;&gt;"",$K$1&lt;&gt;""),CONCATENATE($K$1,K755,$J$2),""))</f>
        <v/>
      </c>
      <c r="U755" s="2" t="str">
        <f>CONCATENATE($J$1,IF(AND(L755&lt;&gt;"",$L$1&lt;&gt;""),CONCATENATE($L$1,L755,$J$2),""))</f>
        <v/>
      </c>
      <c r="V755" s="2" t="str">
        <f>CONCATENATE($J$1,IF(AND(M755&lt;&gt;"",$M$1&lt;&gt;""),CONCATENATE($M$1,M755,$J$2),""))</f>
        <v/>
      </c>
      <c r="W755" s="2" t="str">
        <f>CONCATENATE($J$1,IF(AND(N755&lt;&gt;"",$N$1&lt;&gt;""),CONCATENATE($N$1,N755,$J$2),""))</f>
        <v/>
      </c>
      <c r="X755" s="2" t="str">
        <f>CONCATENATE($J$1,IF(AND(O755&lt;&gt;"",$O$1&lt;&gt;""),CONCATENATE($O$1,O755,$J$2),""))</f>
        <v/>
      </c>
      <c r="Y755" s="2" t="str">
        <f>CONCATENATE($J$1,IF(AND(P755&lt;&gt;"",$P$1&lt;&gt;""),CONCATENATE($P$1,P755,$J$2),""))</f>
        <v/>
      </c>
      <c r="Z755" s="2" t="str">
        <f>CONCATENATE($J$1,IF(AND(Q755&lt;&gt;"",$Q$1&lt;&gt;""),CONCATENATE($Q$1,Q755,$J$2),""))</f>
        <v/>
      </c>
      <c r="AA755" s="2" t="str">
        <f>CONCATENATE($J$1,IF(AND(R755&lt;&gt;"",$R$1&lt;&gt;""),CONCATENATE($R$1,R755,$J$2),""))</f>
        <v/>
      </c>
      <c r="AB755" s="2" t="str">
        <f t="shared" si="17"/>
        <v/>
      </c>
      <c r="AC755" s="18"/>
      <c r="AD755" s="18"/>
      <c r="AE755" s="18"/>
      <c r="AF755" s="18"/>
      <c r="AG755" s="18"/>
      <c r="AH755" s="2" t="str">
        <f>CONCATENATE($AH$1,IF(AND(AE755&lt;&gt;""),CONCATENATE("http://restauranttory.com/products/",B755,"/",AE755,".jpg"),""))</f>
        <v/>
      </c>
      <c r="AI755" s="2" t="str">
        <f>CONCATENATE($AH$1,IF(AND(AF755&lt;&gt;""),CONCATENATE("http://restauranttory.com/products/",B755,"/",AF755,".jpg"),""))</f>
        <v/>
      </c>
      <c r="AJ755" s="2" t="str">
        <f>CONCATENATE($AH$1,IF(AND(AG755&lt;&gt;""),CONCATENATE("http://restauranttory.com/products/",B755,"/",AG755,".jpg"),""))</f>
        <v/>
      </c>
      <c r="AK755" s="18"/>
      <c r="AL755" s="18"/>
      <c r="AM755" s="18"/>
      <c r="AN755" s="18"/>
      <c r="AO755" s="18"/>
      <c r="AP755" s="18"/>
      <c r="AQ755" s="18"/>
      <c r="AR755" s="2" t="str">
        <f>CONCATENATE($AH$1,IF(AND(AL755&lt;&gt;""),CONCATENATE("http://restauranttory.com/products/",B755,"/",AL755,".pdf"),""))</f>
        <v/>
      </c>
      <c r="AS755" s="2" t="str">
        <f>CONCATENATE($AH$1,IF(AND(AN755&lt;&gt;""),CONCATENATE("http://restauranttory.com/products/",B755,"/",AN755,".pdf"),""))</f>
        <v/>
      </c>
      <c r="AT755" s="2" t="str">
        <f>CONCATENATE($AH$1,IF(AND(AP755&lt;&gt;""),CONCATENATE("http://restauranttory.com/products/",B755,"/",AP755,".pdf"),""))</f>
        <v/>
      </c>
      <c r="AU755" s="18"/>
      <c r="BA755" s="18"/>
    </row>
    <row r="756" spans="1:53" ht="15" customHeight="1" thickBot="1" x14ac:dyDescent="0.3">
      <c r="A756" s="18"/>
      <c r="B756" s="18"/>
      <c r="C756" s="18"/>
      <c r="D756" s="18"/>
      <c r="E756" s="18"/>
      <c r="F756" s="18"/>
      <c r="G756" s="18"/>
      <c r="H756" s="2" t="str">
        <f t="shared" si="18"/>
        <v>&lt;check&gt;&lt;br&gt;&lt;check&gt;&lt;br&gt;&lt;check&gt;&lt;br&gt;</v>
      </c>
      <c r="I756" s="18"/>
      <c r="K756" s="18"/>
      <c r="L756" s="18"/>
      <c r="M756" s="18"/>
      <c r="N756" s="18"/>
      <c r="O756" s="18"/>
      <c r="P756" s="18"/>
      <c r="Q756" s="18"/>
      <c r="R756" s="18"/>
      <c r="S756" s="20" t="str">
        <f>CONCATENATE($J$1,IF(AND(I756&lt;&gt;"",$I$1&lt;&gt;""),CONCATENATE($I$1,I756,$J$2),""))</f>
        <v/>
      </c>
      <c r="T756" s="2" t="str">
        <f>CONCATENATE($J$1,IF(AND(K756&lt;&gt;"",$K$1&lt;&gt;""),CONCATENATE($K$1,K756,$J$2),""))</f>
        <v/>
      </c>
      <c r="U756" s="2" t="str">
        <f>CONCATENATE($J$1,IF(AND(L756&lt;&gt;"",$L$1&lt;&gt;""),CONCATENATE($L$1,L756,$J$2),""))</f>
        <v/>
      </c>
      <c r="V756" s="2" t="str">
        <f>CONCATENATE($J$1,IF(AND(M756&lt;&gt;"",$M$1&lt;&gt;""),CONCATENATE($M$1,M756,$J$2),""))</f>
        <v/>
      </c>
      <c r="W756" s="2" t="str">
        <f>CONCATENATE($J$1,IF(AND(N756&lt;&gt;"",$N$1&lt;&gt;""),CONCATENATE($N$1,N756,$J$2),""))</f>
        <v/>
      </c>
      <c r="X756" s="2" t="str">
        <f>CONCATENATE($J$1,IF(AND(O756&lt;&gt;"",$O$1&lt;&gt;""),CONCATENATE($O$1,O756,$J$2),""))</f>
        <v/>
      </c>
      <c r="Y756" s="2" t="str">
        <f>CONCATENATE($J$1,IF(AND(P756&lt;&gt;"",$P$1&lt;&gt;""),CONCATENATE($P$1,P756,$J$2),""))</f>
        <v/>
      </c>
      <c r="Z756" s="2" t="str">
        <f>CONCATENATE($J$1,IF(AND(Q756&lt;&gt;"",$Q$1&lt;&gt;""),CONCATENATE($Q$1,Q756,$J$2),""))</f>
        <v/>
      </c>
      <c r="AA756" s="2" t="str">
        <f>CONCATENATE($J$1,IF(AND(R756&lt;&gt;"",$R$1&lt;&gt;""),CONCATENATE($R$1,R756,$J$2),""))</f>
        <v/>
      </c>
      <c r="AB756" s="2" t="str">
        <f t="shared" si="17"/>
        <v/>
      </c>
      <c r="AC756" s="18"/>
      <c r="AD756" s="18"/>
      <c r="AE756" s="18"/>
      <c r="AF756" s="18"/>
      <c r="AG756" s="18"/>
      <c r="AH756" s="2" t="str">
        <f>CONCATENATE($AH$1,IF(AND(AE756&lt;&gt;""),CONCATENATE("http://restauranttory.com/products/",B756,"/",AE756,".jpg"),""))</f>
        <v/>
      </c>
      <c r="AI756" s="2" t="str">
        <f>CONCATENATE($AH$1,IF(AND(AF756&lt;&gt;""),CONCATENATE("http://restauranttory.com/products/",B756,"/",AF756,".jpg"),""))</f>
        <v/>
      </c>
      <c r="AJ756" s="2" t="str">
        <f>CONCATENATE($AH$1,IF(AND(AG756&lt;&gt;""),CONCATENATE("http://restauranttory.com/products/",B756,"/",AG756,".jpg"),""))</f>
        <v/>
      </c>
      <c r="AK756" s="18"/>
      <c r="AL756" s="18"/>
      <c r="AM756" s="18"/>
      <c r="AN756" s="18"/>
      <c r="AO756" s="18"/>
      <c r="AP756" s="18"/>
      <c r="AQ756" s="18"/>
      <c r="AR756" s="2" t="str">
        <f>CONCATENATE($AH$1,IF(AND(AL756&lt;&gt;""),CONCATENATE("http://restauranttory.com/products/",B756,"/",AL756,".pdf"),""))</f>
        <v/>
      </c>
      <c r="AS756" s="2" t="str">
        <f>CONCATENATE($AH$1,IF(AND(AN756&lt;&gt;""),CONCATENATE("http://restauranttory.com/products/",B756,"/",AN756,".pdf"),""))</f>
        <v/>
      </c>
      <c r="AT756" s="2" t="str">
        <f>CONCATENATE($AH$1,IF(AND(AP756&lt;&gt;""),CONCATENATE("http://restauranttory.com/products/",B756,"/",AP756,".pdf"),""))</f>
        <v/>
      </c>
      <c r="AU756" s="18"/>
      <c r="BA756" s="18"/>
    </row>
    <row r="757" spans="1:53" ht="15" customHeight="1" thickBot="1" x14ac:dyDescent="0.3">
      <c r="A757" s="18"/>
      <c r="B757" s="18"/>
      <c r="C757" s="18"/>
      <c r="D757" s="18"/>
      <c r="E757" s="18"/>
      <c r="F757" s="18"/>
      <c r="G757" s="18"/>
      <c r="H757" s="2" t="str">
        <f t="shared" si="18"/>
        <v>&lt;check&gt;&lt;br&gt;&lt;check&gt;&lt;br&gt;&lt;check&gt;&lt;br&gt;</v>
      </c>
      <c r="I757" s="18"/>
      <c r="K757" s="18"/>
      <c r="L757" s="18"/>
      <c r="M757" s="18"/>
      <c r="N757" s="18"/>
      <c r="O757" s="18"/>
      <c r="P757" s="18"/>
      <c r="Q757" s="18"/>
      <c r="R757" s="18"/>
      <c r="S757" s="20" t="str">
        <f>CONCATENATE($J$1,IF(AND(I757&lt;&gt;"",$I$1&lt;&gt;""),CONCATENATE($I$1,I757,$J$2),""))</f>
        <v/>
      </c>
      <c r="T757" s="2" t="str">
        <f>CONCATENATE($J$1,IF(AND(K757&lt;&gt;"",$K$1&lt;&gt;""),CONCATENATE($K$1,K757,$J$2),""))</f>
        <v/>
      </c>
      <c r="U757" s="2" t="str">
        <f>CONCATENATE($J$1,IF(AND(L757&lt;&gt;"",$L$1&lt;&gt;""),CONCATENATE($L$1,L757,$J$2),""))</f>
        <v/>
      </c>
      <c r="V757" s="2" t="str">
        <f>CONCATENATE($J$1,IF(AND(M757&lt;&gt;"",$M$1&lt;&gt;""),CONCATENATE($M$1,M757,$J$2),""))</f>
        <v/>
      </c>
      <c r="W757" s="2" t="str">
        <f>CONCATENATE($J$1,IF(AND(N757&lt;&gt;"",$N$1&lt;&gt;""),CONCATENATE($N$1,N757,$J$2),""))</f>
        <v/>
      </c>
      <c r="X757" s="2" t="str">
        <f>CONCATENATE($J$1,IF(AND(O757&lt;&gt;"",$O$1&lt;&gt;""),CONCATENATE($O$1,O757,$J$2),""))</f>
        <v/>
      </c>
      <c r="Y757" s="2" t="str">
        <f>CONCATENATE($J$1,IF(AND(P757&lt;&gt;"",$P$1&lt;&gt;""),CONCATENATE($P$1,P757,$J$2),""))</f>
        <v/>
      </c>
      <c r="Z757" s="2" t="str">
        <f>CONCATENATE($J$1,IF(AND(Q757&lt;&gt;"",$Q$1&lt;&gt;""),CONCATENATE($Q$1,Q757,$J$2),""))</f>
        <v/>
      </c>
      <c r="AA757" s="2" t="str">
        <f>CONCATENATE($J$1,IF(AND(R757&lt;&gt;"",$R$1&lt;&gt;""),CONCATENATE($R$1,R757,$J$2),""))</f>
        <v/>
      </c>
      <c r="AB757" s="2" t="str">
        <f t="shared" si="17"/>
        <v/>
      </c>
      <c r="AC757" s="18"/>
      <c r="AD757" s="18"/>
      <c r="AE757" s="18"/>
      <c r="AF757" s="18"/>
      <c r="AG757" s="18"/>
      <c r="AH757" s="2" t="str">
        <f>CONCATENATE($AH$1,IF(AND(AE757&lt;&gt;""),CONCATENATE("http://restauranttory.com/products/",B757,"/",AE757,".jpg"),""))</f>
        <v/>
      </c>
      <c r="AI757" s="2" t="str">
        <f>CONCATENATE($AH$1,IF(AND(AF757&lt;&gt;""),CONCATENATE("http://restauranttory.com/products/",B757,"/",AF757,".jpg"),""))</f>
        <v/>
      </c>
      <c r="AJ757" s="2" t="str">
        <f>CONCATENATE($AH$1,IF(AND(AG757&lt;&gt;""),CONCATENATE("http://restauranttory.com/products/",B757,"/",AG757,".jpg"),""))</f>
        <v/>
      </c>
      <c r="AK757" s="18"/>
      <c r="AL757" s="18"/>
      <c r="AM757" s="18"/>
      <c r="AN757" s="18"/>
      <c r="AO757" s="18"/>
      <c r="AP757" s="18"/>
      <c r="AQ757" s="18"/>
      <c r="AR757" s="2" t="str">
        <f>CONCATENATE($AH$1,IF(AND(AL757&lt;&gt;""),CONCATENATE("http://restauranttory.com/products/",B757,"/",AL757,".pdf"),""))</f>
        <v/>
      </c>
      <c r="AS757" s="2" t="str">
        <f>CONCATENATE($AH$1,IF(AND(AN757&lt;&gt;""),CONCATENATE("http://restauranttory.com/products/",B757,"/",AN757,".pdf"),""))</f>
        <v/>
      </c>
      <c r="AT757" s="2" t="str">
        <f>CONCATENATE($AH$1,IF(AND(AP757&lt;&gt;""),CONCATENATE("http://restauranttory.com/products/",B757,"/",AP757,".pdf"),""))</f>
        <v/>
      </c>
      <c r="AU757" s="18"/>
      <c r="BA757" s="18"/>
    </row>
    <row r="758" spans="1:53" ht="15" customHeight="1" thickBot="1" x14ac:dyDescent="0.3">
      <c r="A758" s="18"/>
      <c r="B758" s="18"/>
      <c r="C758" s="18"/>
      <c r="D758" s="18"/>
      <c r="E758" s="18"/>
      <c r="F758" s="18"/>
      <c r="G758" s="18"/>
      <c r="H758" s="2" t="str">
        <f t="shared" si="18"/>
        <v>&lt;check&gt;&lt;br&gt;&lt;check&gt;&lt;br&gt;&lt;check&gt;&lt;br&gt;</v>
      </c>
      <c r="I758" s="18"/>
      <c r="K758" s="18"/>
      <c r="L758" s="18"/>
      <c r="M758" s="18"/>
      <c r="N758" s="18"/>
      <c r="O758" s="18"/>
      <c r="P758" s="18"/>
      <c r="Q758" s="18"/>
      <c r="R758" s="18"/>
      <c r="S758" s="20" t="str">
        <f>CONCATENATE($J$1,IF(AND(I758&lt;&gt;"",$I$1&lt;&gt;""),CONCATENATE($I$1,I758,$J$2),""))</f>
        <v/>
      </c>
      <c r="T758" s="2" t="str">
        <f>CONCATENATE($J$1,IF(AND(K758&lt;&gt;"",$K$1&lt;&gt;""),CONCATENATE($K$1,K758,$J$2),""))</f>
        <v/>
      </c>
      <c r="U758" s="2" t="str">
        <f>CONCATENATE($J$1,IF(AND(L758&lt;&gt;"",$L$1&lt;&gt;""),CONCATENATE($L$1,L758,$J$2),""))</f>
        <v/>
      </c>
      <c r="V758" s="2" t="str">
        <f>CONCATENATE($J$1,IF(AND(M758&lt;&gt;"",$M$1&lt;&gt;""),CONCATENATE($M$1,M758,$J$2),""))</f>
        <v/>
      </c>
      <c r="W758" s="2" t="str">
        <f>CONCATENATE($J$1,IF(AND(N758&lt;&gt;"",$N$1&lt;&gt;""),CONCATENATE($N$1,N758,$J$2),""))</f>
        <v/>
      </c>
      <c r="X758" s="2" t="str">
        <f>CONCATENATE($J$1,IF(AND(O758&lt;&gt;"",$O$1&lt;&gt;""),CONCATENATE($O$1,O758,$J$2),""))</f>
        <v/>
      </c>
      <c r="Y758" s="2" t="str">
        <f>CONCATENATE($J$1,IF(AND(P758&lt;&gt;"",$P$1&lt;&gt;""),CONCATENATE($P$1,P758,$J$2),""))</f>
        <v/>
      </c>
      <c r="Z758" s="2" t="str">
        <f>CONCATENATE($J$1,IF(AND(Q758&lt;&gt;"",$Q$1&lt;&gt;""),CONCATENATE($Q$1,Q758,$J$2),""))</f>
        <v/>
      </c>
      <c r="AA758" s="2" t="str">
        <f>CONCATENATE($J$1,IF(AND(R758&lt;&gt;"",$R$1&lt;&gt;""),CONCATENATE($R$1,R758,$J$2),""))</f>
        <v/>
      </c>
      <c r="AB758" s="2" t="str">
        <f t="shared" si="17"/>
        <v/>
      </c>
      <c r="AC758" s="18"/>
      <c r="AD758" s="18"/>
      <c r="AE758" s="18"/>
      <c r="AF758" s="18"/>
      <c r="AG758" s="18"/>
      <c r="AH758" s="2" t="str">
        <f>CONCATENATE($AH$1,IF(AND(AE758&lt;&gt;""),CONCATENATE("http://restauranttory.com/products/",B758,"/",AE758,".jpg"),""))</f>
        <v/>
      </c>
      <c r="AI758" s="2" t="str">
        <f>CONCATENATE($AH$1,IF(AND(AF758&lt;&gt;""),CONCATENATE("http://restauranttory.com/products/",B758,"/",AF758,".jpg"),""))</f>
        <v/>
      </c>
      <c r="AJ758" s="2" t="str">
        <f>CONCATENATE($AH$1,IF(AND(AG758&lt;&gt;""),CONCATENATE("http://restauranttory.com/products/",B758,"/",AG758,".jpg"),""))</f>
        <v/>
      </c>
      <c r="AK758" s="18"/>
      <c r="AL758" s="18"/>
      <c r="AM758" s="18"/>
      <c r="AN758" s="18"/>
      <c r="AO758" s="18"/>
      <c r="AP758" s="18"/>
      <c r="AQ758" s="18"/>
      <c r="AR758" s="2" t="str">
        <f>CONCATENATE($AH$1,IF(AND(AL758&lt;&gt;""),CONCATENATE("http://restauranttory.com/products/",B758,"/",AL758,".pdf"),""))</f>
        <v/>
      </c>
      <c r="AS758" s="2" t="str">
        <f>CONCATENATE($AH$1,IF(AND(AN758&lt;&gt;""),CONCATENATE("http://restauranttory.com/products/",B758,"/",AN758,".pdf"),""))</f>
        <v/>
      </c>
      <c r="AT758" s="2" t="str">
        <f>CONCATENATE($AH$1,IF(AND(AP758&lt;&gt;""),CONCATENATE("http://restauranttory.com/products/",B758,"/",AP758,".pdf"),""))</f>
        <v/>
      </c>
      <c r="AU758" s="18"/>
      <c r="BA758" s="18"/>
    </row>
    <row r="759" spans="1:53" ht="15" customHeight="1" thickBot="1" x14ac:dyDescent="0.3">
      <c r="A759" s="18"/>
      <c r="B759" s="18"/>
      <c r="C759" s="18"/>
      <c r="D759" s="18"/>
      <c r="E759" s="18"/>
      <c r="F759" s="18"/>
      <c r="G759" s="18"/>
      <c r="H759" s="2" t="str">
        <f t="shared" si="18"/>
        <v>&lt;check&gt;&lt;br&gt;&lt;check&gt;&lt;br&gt;&lt;check&gt;&lt;br&gt;</v>
      </c>
      <c r="I759" s="18"/>
      <c r="K759" s="18"/>
      <c r="L759" s="18"/>
      <c r="M759" s="18"/>
      <c r="N759" s="18"/>
      <c r="O759" s="18"/>
      <c r="P759" s="18"/>
      <c r="Q759" s="18"/>
      <c r="R759" s="18"/>
      <c r="S759" s="20" t="str">
        <f>CONCATENATE($J$1,IF(AND(I759&lt;&gt;"",$I$1&lt;&gt;""),CONCATENATE($I$1,I759,$J$2),""))</f>
        <v/>
      </c>
      <c r="T759" s="2" t="str">
        <f>CONCATENATE($J$1,IF(AND(K759&lt;&gt;"",$K$1&lt;&gt;""),CONCATENATE($K$1,K759,$J$2),""))</f>
        <v/>
      </c>
      <c r="U759" s="2" t="str">
        <f>CONCATENATE($J$1,IF(AND(L759&lt;&gt;"",$L$1&lt;&gt;""),CONCATENATE($L$1,L759,$J$2),""))</f>
        <v/>
      </c>
      <c r="V759" s="2" t="str">
        <f>CONCATENATE($J$1,IF(AND(M759&lt;&gt;"",$M$1&lt;&gt;""),CONCATENATE($M$1,M759,$J$2),""))</f>
        <v/>
      </c>
      <c r="W759" s="2" t="str">
        <f>CONCATENATE($J$1,IF(AND(N759&lt;&gt;"",$N$1&lt;&gt;""),CONCATENATE($N$1,N759,$J$2),""))</f>
        <v/>
      </c>
      <c r="X759" s="2" t="str">
        <f>CONCATENATE($J$1,IF(AND(O759&lt;&gt;"",$O$1&lt;&gt;""),CONCATENATE($O$1,O759,$J$2),""))</f>
        <v/>
      </c>
      <c r="Y759" s="2" t="str">
        <f>CONCATENATE($J$1,IF(AND(P759&lt;&gt;"",$P$1&lt;&gt;""),CONCATENATE($P$1,P759,$J$2),""))</f>
        <v/>
      </c>
      <c r="Z759" s="2" t="str">
        <f>CONCATENATE($J$1,IF(AND(Q759&lt;&gt;"",$Q$1&lt;&gt;""),CONCATENATE($Q$1,Q759,$J$2),""))</f>
        <v/>
      </c>
      <c r="AA759" s="2" t="str">
        <f>CONCATENATE($J$1,IF(AND(R759&lt;&gt;"",$R$1&lt;&gt;""),CONCATENATE($R$1,R759,$J$2),""))</f>
        <v/>
      </c>
      <c r="AB759" s="2" t="str">
        <f t="shared" si="17"/>
        <v/>
      </c>
      <c r="AC759" s="18"/>
      <c r="AD759" s="18"/>
      <c r="AE759" s="18"/>
      <c r="AF759" s="18"/>
      <c r="AG759" s="18"/>
      <c r="AH759" s="2" t="str">
        <f>CONCATENATE($AH$1,IF(AND(AE759&lt;&gt;""),CONCATENATE("http://restauranttory.com/products/",B759,"/",AE759,".jpg"),""))</f>
        <v/>
      </c>
      <c r="AI759" s="2" t="str">
        <f>CONCATENATE($AH$1,IF(AND(AF759&lt;&gt;""),CONCATENATE("http://restauranttory.com/products/",B759,"/",AF759,".jpg"),""))</f>
        <v/>
      </c>
      <c r="AJ759" s="2" t="str">
        <f>CONCATENATE($AH$1,IF(AND(AG759&lt;&gt;""),CONCATENATE("http://restauranttory.com/products/",B759,"/",AG759,".jpg"),""))</f>
        <v/>
      </c>
      <c r="AK759" s="18"/>
      <c r="AL759" s="18"/>
      <c r="AM759" s="18"/>
      <c r="AN759" s="18"/>
      <c r="AO759" s="18"/>
      <c r="AP759" s="18"/>
      <c r="AQ759" s="18"/>
      <c r="AR759" s="2" t="str">
        <f>CONCATENATE($AH$1,IF(AND(AL759&lt;&gt;""),CONCATENATE("http://restauranttory.com/products/",B759,"/",AL759,".pdf"),""))</f>
        <v/>
      </c>
      <c r="AS759" s="2" t="str">
        <f>CONCATENATE($AH$1,IF(AND(AN759&lt;&gt;""),CONCATENATE("http://restauranttory.com/products/",B759,"/",AN759,".pdf"),""))</f>
        <v/>
      </c>
      <c r="AT759" s="2" t="str">
        <f>CONCATENATE($AH$1,IF(AND(AP759&lt;&gt;""),CONCATENATE("http://restauranttory.com/products/",B759,"/",AP759,".pdf"),""))</f>
        <v/>
      </c>
      <c r="AU759" s="18"/>
      <c r="BA759" s="18"/>
    </row>
    <row r="760" spans="1:53" ht="15" customHeight="1" thickBot="1" x14ac:dyDescent="0.3">
      <c r="A760" s="18"/>
      <c r="B760" s="18"/>
      <c r="C760" s="18"/>
      <c r="D760" s="18"/>
      <c r="E760" s="18"/>
      <c r="F760" s="18"/>
      <c r="G760" s="18"/>
      <c r="H760" s="2" t="str">
        <f t="shared" si="18"/>
        <v>&lt;check&gt;&lt;br&gt;&lt;check&gt;&lt;br&gt;&lt;check&gt;&lt;br&gt;</v>
      </c>
      <c r="I760" s="18"/>
      <c r="K760" s="18"/>
      <c r="L760" s="18"/>
      <c r="M760" s="18"/>
      <c r="N760" s="18"/>
      <c r="O760" s="18"/>
      <c r="P760" s="18"/>
      <c r="Q760" s="18"/>
      <c r="R760" s="18"/>
      <c r="S760" s="20" t="str">
        <f>CONCATENATE($J$1,IF(AND(I760&lt;&gt;"",$I$1&lt;&gt;""),CONCATENATE($I$1,I760,$J$2),""))</f>
        <v/>
      </c>
      <c r="T760" s="2" t="str">
        <f>CONCATENATE($J$1,IF(AND(K760&lt;&gt;"",$K$1&lt;&gt;""),CONCATENATE($K$1,K760,$J$2),""))</f>
        <v/>
      </c>
      <c r="U760" s="2" t="str">
        <f>CONCATENATE($J$1,IF(AND(L760&lt;&gt;"",$L$1&lt;&gt;""),CONCATENATE($L$1,L760,$J$2),""))</f>
        <v/>
      </c>
      <c r="V760" s="2" t="str">
        <f>CONCATENATE($J$1,IF(AND(M760&lt;&gt;"",$M$1&lt;&gt;""),CONCATENATE($M$1,M760,$J$2),""))</f>
        <v/>
      </c>
      <c r="W760" s="2" t="str">
        <f>CONCATENATE($J$1,IF(AND(N760&lt;&gt;"",$N$1&lt;&gt;""),CONCATENATE($N$1,N760,$J$2),""))</f>
        <v/>
      </c>
      <c r="X760" s="2" t="str">
        <f>CONCATENATE($J$1,IF(AND(O760&lt;&gt;"",$O$1&lt;&gt;""),CONCATENATE($O$1,O760,$J$2),""))</f>
        <v/>
      </c>
      <c r="Y760" s="2" t="str">
        <f>CONCATENATE($J$1,IF(AND(P760&lt;&gt;"",$P$1&lt;&gt;""),CONCATENATE($P$1,P760,$J$2),""))</f>
        <v/>
      </c>
      <c r="Z760" s="2" t="str">
        <f>CONCATENATE($J$1,IF(AND(Q760&lt;&gt;"",$Q$1&lt;&gt;""),CONCATENATE($Q$1,Q760,$J$2),""))</f>
        <v/>
      </c>
      <c r="AA760" s="2" t="str">
        <f>CONCATENATE($J$1,IF(AND(R760&lt;&gt;"",$R$1&lt;&gt;""),CONCATENATE($R$1,R760,$J$2),""))</f>
        <v/>
      </c>
      <c r="AB760" s="2" t="str">
        <f t="shared" si="17"/>
        <v/>
      </c>
      <c r="AC760" s="18"/>
      <c r="AD760" s="18"/>
      <c r="AE760" s="18"/>
      <c r="AF760" s="18"/>
      <c r="AG760" s="18"/>
      <c r="AH760" s="2" t="str">
        <f>CONCATENATE($AH$1,IF(AND(AE760&lt;&gt;""),CONCATENATE("http://restauranttory.com/products/",B760,"/",AE760,".jpg"),""))</f>
        <v/>
      </c>
      <c r="AI760" s="2" t="str">
        <f>CONCATENATE($AH$1,IF(AND(AF760&lt;&gt;""),CONCATENATE("http://restauranttory.com/products/",B760,"/",AF760,".jpg"),""))</f>
        <v/>
      </c>
      <c r="AJ760" s="2" t="str">
        <f>CONCATENATE($AH$1,IF(AND(AG760&lt;&gt;""),CONCATENATE("http://restauranttory.com/products/",B760,"/",AG760,".jpg"),""))</f>
        <v/>
      </c>
      <c r="AK760" s="18"/>
      <c r="AL760" s="18"/>
      <c r="AM760" s="18"/>
      <c r="AN760" s="18"/>
      <c r="AO760" s="18"/>
      <c r="AP760" s="18"/>
      <c r="AQ760" s="18"/>
      <c r="AR760" s="2" t="str">
        <f>CONCATENATE($AH$1,IF(AND(AL760&lt;&gt;""),CONCATENATE("http://restauranttory.com/products/",B760,"/",AL760,".pdf"),""))</f>
        <v/>
      </c>
      <c r="AS760" s="2" t="str">
        <f>CONCATENATE($AH$1,IF(AND(AN760&lt;&gt;""),CONCATENATE("http://restauranttory.com/products/",B760,"/",AN760,".pdf"),""))</f>
        <v/>
      </c>
      <c r="AT760" s="2" t="str">
        <f>CONCATENATE($AH$1,IF(AND(AP760&lt;&gt;""),CONCATENATE("http://restauranttory.com/products/",B760,"/",AP760,".pdf"),""))</f>
        <v/>
      </c>
      <c r="AU760" s="18"/>
      <c r="BA760" s="18"/>
    </row>
    <row r="761" spans="1:53" ht="15" customHeight="1" thickBot="1" x14ac:dyDescent="0.3">
      <c r="A761" s="18"/>
      <c r="B761" s="18"/>
      <c r="C761" s="18"/>
      <c r="D761" s="18"/>
      <c r="E761" s="18"/>
      <c r="F761" s="18"/>
      <c r="G761" s="18"/>
      <c r="H761" s="2" t="str">
        <f t="shared" si="18"/>
        <v>&lt;check&gt;&lt;br&gt;&lt;check&gt;&lt;br&gt;&lt;check&gt;&lt;br&gt;</v>
      </c>
      <c r="I761" s="18"/>
      <c r="K761" s="18"/>
      <c r="L761" s="18"/>
      <c r="M761" s="18"/>
      <c r="N761" s="18"/>
      <c r="O761" s="18"/>
      <c r="P761" s="18"/>
      <c r="Q761" s="18"/>
      <c r="R761" s="18"/>
      <c r="S761" s="20" t="str">
        <f>CONCATENATE($J$1,IF(AND(I761&lt;&gt;"",$I$1&lt;&gt;""),CONCATENATE($I$1,I761,$J$2),""))</f>
        <v/>
      </c>
      <c r="T761" s="2" t="str">
        <f>CONCATENATE($J$1,IF(AND(K761&lt;&gt;"",$K$1&lt;&gt;""),CONCATENATE($K$1,K761,$J$2),""))</f>
        <v/>
      </c>
      <c r="U761" s="2" t="str">
        <f>CONCATENATE($J$1,IF(AND(L761&lt;&gt;"",$L$1&lt;&gt;""),CONCATENATE($L$1,L761,$J$2),""))</f>
        <v/>
      </c>
      <c r="V761" s="2" t="str">
        <f>CONCATENATE($J$1,IF(AND(M761&lt;&gt;"",$M$1&lt;&gt;""),CONCATENATE($M$1,M761,$J$2),""))</f>
        <v/>
      </c>
      <c r="W761" s="2" t="str">
        <f>CONCATENATE($J$1,IF(AND(N761&lt;&gt;"",$N$1&lt;&gt;""),CONCATENATE($N$1,N761,$J$2),""))</f>
        <v/>
      </c>
      <c r="X761" s="2" t="str">
        <f>CONCATENATE($J$1,IF(AND(O761&lt;&gt;"",$O$1&lt;&gt;""),CONCATENATE($O$1,O761,$J$2),""))</f>
        <v/>
      </c>
      <c r="Y761" s="2" t="str">
        <f>CONCATENATE($J$1,IF(AND(P761&lt;&gt;"",$P$1&lt;&gt;""),CONCATENATE($P$1,P761,$J$2),""))</f>
        <v/>
      </c>
      <c r="Z761" s="2" t="str">
        <f>CONCATENATE($J$1,IF(AND(Q761&lt;&gt;"",$Q$1&lt;&gt;""),CONCATENATE($Q$1,Q761,$J$2),""))</f>
        <v/>
      </c>
      <c r="AA761" s="2" t="str">
        <f>CONCATENATE($J$1,IF(AND(R761&lt;&gt;"",$R$1&lt;&gt;""),CONCATENATE($R$1,R761,$J$2),""))</f>
        <v/>
      </c>
      <c r="AB761" s="2" t="str">
        <f t="shared" si="17"/>
        <v/>
      </c>
      <c r="AC761" s="18"/>
      <c r="AD761" s="18"/>
      <c r="AE761" s="18"/>
      <c r="AF761" s="18"/>
      <c r="AG761" s="18"/>
      <c r="AH761" s="2" t="str">
        <f>CONCATENATE($AH$1,IF(AND(AE761&lt;&gt;""),CONCATENATE("http://restauranttory.com/products/",B761,"/",AE761,".jpg"),""))</f>
        <v/>
      </c>
      <c r="AI761" s="2" t="str">
        <f>CONCATENATE($AH$1,IF(AND(AF761&lt;&gt;""),CONCATENATE("http://restauranttory.com/products/",B761,"/",AF761,".jpg"),""))</f>
        <v/>
      </c>
      <c r="AJ761" s="2" t="str">
        <f>CONCATENATE($AH$1,IF(AND(AG761&lt;&gt;""),CONCATENATE("http://restauranttory.com/products/",B761,"/",AG761,".jpg"),""))</f>
        <v/>
      </c>
      <c r="AK761" s="18"/>
      <c r="AL761" s="18"/>
      <c r="AM761" s="18"/>
      <c r="AN761" s="18"/>
      <c r="AO761" s="18"/>
      <c r="AP761" s="18"/>
      <c r="AQ761" s="18"/>
      <c r="AR761" s="2" t="str">
        <f>CONCATENATE($AH$1,IF(AND(AL761&lt;&gt;""),CONCATENATE("http://restauranttory.com/products/",B761,"/",AL761,".pdf"),""))</f>
        <v/>
      </c>
      <c r="AS761" s="2" t="str">
        <f>CONCATENATE($AH$1,IF(AND(AN761&lt;&gt;""),CONCATENATE("http://restauranttory.com/products/",B761,"/",AN761,".pdf"),""))</f>
        <v/>
      </c>
      <c r="AT761" s="2" t="str">
        <f>CONCATENATE($AH$1,IF(AND(AP761&lt;&gt;""),CONCATENATE("http://restauranttory.com/products/",B761,"/",AP761,".pdf"),""))</f>
        <v/>
      </c>
      <c r="AU761" s="18"/>
      <c r="BA761" s="18"/>
    </row>
    <row r="762" spans="1:53" ht="15" customHeight="1" thickBot="1" x14ac:dyDescent="0.3">
      <c r="A762" s="18"/>
      <c r="B762" s="18"/>
      <c r="C762" s="18"/>
      <c r="D762" s="18"/>
      <c r="E762" s="18"/>
      <c r="F762" s="18"/>
      <c r="G762" s="18"/>
      <c r="H762" s="2" t="str">
        <f t="shared" si="18"/>
        <v>&lt;check&gt;&lt;br&gt;&lt;check&gt;&lt;br&gt;&lt;check&gt;&lt;br&gt;</v>
      </c>
      <c r="I762" s="18"/>
      <c r="K762" s="18"/>
      <c r="L762" s="18"/>
      <c r="M762" s="18"/>
      <c r="N762" s="18"/>
      <c r="O762" s="18"/>
      <c r="P762" s="18"/>
      <c r="Q762" s="18"/>
      <c r="R762" s="18"/>
      <c r="S762" s="20" t="str">
        <f>CONCATENATE($J$1,IF(AND(I762&lt;&gt;"",$I$1&lt;&gt;""),CONCATENATE($I$1,I762,$J$2),""))</f>
        <v/>
      </c>
      <c r="T762" s="2" t="str">
        <f>CONCATENATE($J$1,IF(AND(K762&lt;&gt;"",$K$1&lt;&gt;""),CONCATENATE($K$1,K762,$J$2),""))</f>
        <v/>
      </c>
      <c r="U762" s="2" t="str">
        <f>CONCATENATE($J$1,IF(AND(L762&lt;&gt;"",$L$1&lt;&gt;""),CONCATENATE($L$1,L762,$J$2),""))</f>
        <v/>
      </c>
      <c r="V762" s="2" t="str">
        <f>CONCATENATE($J$1,IF(AND(M762&lt;&gt;"",$M$1&lt;&gt;""),CONCATENATE($M$1,M762,$J$2),""))</f>
        <v/>
      </c>
      <c r="W762" s="2" t="str">
        <f>CONCATENATE($J$1,IF(AND(N762&lt;&gt;"",$N$1&lt;&gt;""),CONCATENATE($N$1,N762,$J$2),""))</f>
        <v/>
      </c>
      <c r="X762" s="2" t="str">
        <f>CONCATENATE($J$1,IF(AND(O762&lt;&gt;"",$O$1&lt;&gt;""),CONCATENATE($O$1,O762,$J$2),""))</f>
        <v/>
      </c>
      <c r="Y762" s="2" t="str">
        <f>CONCATENATE($J$1,IF(AND(P762&lt;&gt;"",$P$1&lt;&gt;""),CONCATENATE($P$1,P762,$J$2),""))</f>
        <v/>
      </c>
      <c r="Z762" s="2" t="str">
        <f>CONCATENATE($J$1,IF(AND(Q762&lt;&gt;"",$Q$1&lt;&gt;""),CONCATENATE($Q$1,Q762,$J$2),""))</f>
        <v/>
      </c>
      <c r="AA762" s="2" t="str">
        <f>CONCATENATE($J$1,IF(AND(R762&lt;&gt;"",$R$1&lt;&gt;""),CONCATENATE($R$1,R762,$J$2),""))</f>
        <v/>
      </c>
      <c r="AB762" s="2" t="str">
        <f t="shared" si="17"/>
        <v/>
      </c>
      <c r="AC762" s="18"/>
      <c r="AD762" s="18"/>
      <c r="AE762" s="18"/>
      <c r="AF762" s="18"/>
      <c r="AG762" s="18"/>
      <c r="AH762" s="2" t="str">
        <f>CONCATENATE($AH$1,IF(AND(AE762&lt;&gt;""),CONCATENATE("http://restauranttory.com/products/",B762,"/",AE762,".jpg"),""))</f>
        <v/>
      </c>
      <c r="AI762" s="2" t="str">
        <f>CONCATENATE($AH$1,IF(AND(AF762&lt;&gt;""),CONCATENATE("http://restauranttory.com/products/",B762,"/",AF762,".jpg"),""))</f>
        <v/>
      </c>
      <c r="AJ762" s="2" t="str">
        <f>CONCATENATE($AH$1,IF(AND(AG762&lt;&gt;""),CONCATENATE("http://restauranttory.com/products/",B762,"/",AG762,".jpg"),""))</f>
        <v/>
      </c>
      <c r="AK762" s="18"/>
      <c r="AL762" s="18"/>
      <c r="AM762" s="18"/>
      <c r="AN762" s="18"/>
      <c r="AO762" s="18"/>
      <c r="AP762" s="18"/>
      <c r="AQ762" s="18"/>
      <c r="AR762" s="2" t="str">
        <f>CONCATENATE($AH$1,IF(AND(AL762&lt;&gt;""),CONCATENATE("http://restauranttory.com/products/",B762,"/",AL762,".pdf"),""))</f>
        <v/>
      </c>
      <c r="AS762" s="2" t="str">
        <f>CONCATENATE($AH$1,IF(AND(AN762&lt;&gt;""),CONCATENATE("http://restauranttory.com/products/",B762,"/",AN762,".pdf"),""))</f>
        <v/>
      </c>
      <c r="AT762" s="2" t="str">
        <f>CONCATENATE($AH$1,IF(AND(AP762&lt;&gt;""),CONCATENATE("http://restauranttory.com/products/",B762,"/",AP762,".pdf"),""))</f>
        <v/>
      </c>
      <c r="AU762" s="18"/>
      <c r="BA762" s="18"/>
    </row>
    <row r="763" spans="1:53" ht="15" customHeight="1" thickBot="1" x14ac:dyDescent="0.3">
      <c r="A763" s="18"/>
      <c r="B763" s="18"/>
      <c r="C763" s="18"/>
      <c r="D763" s="18"/>
      <c r="E763" s="18"/>
      <c r="F763" s="18"/>
      <c r="G763" s="18"/>
      <c r="H763" s="2" t="str">
        <f t="shared" si="18"/>
        <v>&lt;check&gt;&lt;br&gt;&lt;check&gt;&lt;br&gt;&lt;check&gt;&lt;br&gt;</v>
      </c>
      <c r="I763" s="18"/>
      <c r="K763" s="18"/>
      <c r="L763" s="18"/>
      <c r="M763" s="18"/>
      <c r="N763" s="18"/>
      <c r="O763" s="18"/>
      <c r="P763" s="18"/>
      <c r="Q763" s="18"/>
      <c r="R763" s="18"/>
      <c r="S763" s="20" t="str">
        <f>CONCATENATE($J$1,IF(AND(I763&lt;&gt;"",$I$1&lt;&gt;""),CONCATENATE($I$1,I763,$J$2),""))</f>
        <v/>
      </c>
      <c r="T763" s="2" t="str">
        <f>CONCATENATE($J$1,IF(AND(K763&lt;&gt;"",$K$1&lt;&gt;""),CONCATENATE($K$1,K763,$J$2),""))</f>
        <v/>
      </c>
      <c r="U763" s="2" t="str">
        <f>CONCATENATE($J$1,IF(AND(L763&lt;&gt;"",$L$1&lt;&gt;""),CONCATENATE($L$1,L763,$J$2),""))</f>
        <v/>
      </c>
      <c r="V763" s="2" t="str">
        <f>CONCATENATE($J$1,IF(AND(M763&lt;&gt;"",$M$1&lt;&gt;""),CONCATENATE($M$1,M763,$J$2),""))</f>
        <v/>
      </c>
      <c r="W763" s="2" t="str">
        <f>CONCATENATE($J$1,IF(AND(N763&lt;&gt;"",$N$1&lt;&gt;""),CONCATENATE($N$1,N763,$J$2),""))</f>
        <v/>
      </c>
      <c r="X763" s="2" t="str">
        <f>CONCATENATE($J$1,IF(AND(O763&lt;&gt;"",$O$1&lt;&gt;""),CONCATENATE($O$1,O763,$J$2),""))</f>
        <v/>
      </c>
      <c r="Y763" s="2" t="str">
        <f>CONCATENATE($J$1,IF(AND(P763&lt;&gt;"",$P$1&lt;&gt;""),CONCATENATE($P$1,P763,$J$2),""))</f>
        <v/>
      </c>
      <c r="Z763" s="2" t="str">
        <f>CONCATENATE($J$1,IF(AND(Q763&lt;&gt;"",$Q$1&lt;&gt;""),CONCATENATE($Q$1,Q763,$J$2),""))</f>
        <v/>
      </c>
      <c r="AA763" s="2" t="str">
        <f>CONCATENATE($J$1,IF(AND(R763&lt;&gt;"",$R$1&lt;&gt;""),CONCATENATE($R$1,R763,$J$2),""))</f>
        <v/>
      </c>
      <c r="AB763" s="2" t="str">
        <f t="shared" si="17"/>
        <v/>
      </c>
      <c r="AC763" s="18"/>
      <c r="AD763" s="18"/>
      <c r="AE763" s="18"/>
      <c r="AF763" s="18"/>
      <c r="AG763" s="18"/>
      <c r="AH763" s="2" t="str">
        <f>CONCATENATE($AH$1,IF(AND(AE763&lt;&gt;""),CONCATENATE("http://restauranttory.com/products/",B763,"/",AE763,".jpg"),""))</f>
        <v/>
      </c>
      <c r="AI763" s="2" t="str">
        <f>CONCATENATE($AH$1,IF(AND(AF763&lt;&gt;""),CONCATENATE("http://restauranttory.com/products/",B763,"/",AF763,".jpg"),""))</f>
        <v/>
      </c>
      <c r="AJ763" s="2" t="str">
        <f>CONCATENATE($AH$1,IF(AND(AG763&lt;&gt;""),CONCATENATE("http://restauranttory.com/products/",B763,"/",AG763,".jpg"),""))</f>
        <v/>
      </c>
      <c r="AK763" s="18"/>
      <c r="AL763" s="18"/>
      <c r="AM763" s="18"/>
      <c r="AN763" s="18"/>
      <c r="AO763" s="18"/>
      <c r="AP763" s="18"/>
      <c r="AQ763" s="18"/>
      <c r="AR763" s="2" t="str">
        <f>CONCATENATE($AH$1,IF(AND(AL763&lt;&gt;""),CONCATENATE("http://restauranttory.com/products/",B763,"/",AL763,".pdf"),""))</f>
        <v/>
      </c>
      <c r="AS763" s="2" t="str">
        <f>CONCATENATE($AH$1,IF(AND(AN763&lt;&gt;""),CONCATENATE("http://restauranttory.com/products/",B763,"/",AN763,".pdf"),""))</f>
        <v/>
      </c>
      <c r="AT763" s="2" t="str">
        <f>CONCATENATE($AH$1,IF(AND(AP763&lt;&gt;""),CONCATENATE("http://restauranttory.com/products/",B763,"/",AP763,".pdf"),""))</f>
        <v/>
      </c>
      <c r="AU763" s="18"/>
      <c r="BA763" s="18"/>
    </row>
    <row r="764" spans="1:53" ht="15" customHeight="1" thickBot="1" x14ac:dyDescent="0.3">
      <c r="A764" s="18"/>
      <c r="B764" s="18"/>
      <c r="C764" s="18"/>
      <c r="D764" s="18"/>
      <c r="E764" s="18"/>
      <c r="F764" s="18"/>
      <c r="G764" s="18"/>
      <c r="H764" s="2" t="str">
        <f t="shared" si="18"/>
        <v>&lt;check&gt;&lt;br&gt;&lt;check&gt;&lt;br&gt;&lt;check&gt;&lt;br&gt;</v>
      </c>
      <c r="I764" s="18"/>
      <c r="K764" s="18"/>
      <c r="L764" s="18"/>
      <c r="M764" s="18"/>
      <c r="N764" s="18"/>
      <c r="O764" s="18"/>
      <c r="P764" s="18"/>
      <c r="Q764" s="18"/>
      <c r="R764" s="18"/>
      <c r="S764" s="20" t="str">
        <f>CONCATENATE($J$1,IF(AND(I764&lt;&gt;"",$I$1&lt;&gt;""),CONCATENATE($I$1,I764,$J$2),""))</f>
        <v/>
      </c>
      <c r="T764" s="2" t="str">
        <f>CONCATENATE($J$1,IF(AND(K764&lt;&gt;"",$K$1&lt;&gt;""),CONCATENATE($K$1,K764,$J$2),""))</f>
        <v/>
      </c>
      <c r="U764" s="2" t="str">
        <f>CONCATENATE($J$1,IF(AND(L764&lt;&gt;"",$L$1&lt;&gt;""),CONCATENATE($L$1,L764,$J$2),""))</f>
        <v/>
      </c>
      <c r="V764" s="2" t="str">
        <f>CONCATENATE($J$1,IF(AND(M764&lt;&gt;"",$M$1&lt;&gt;""),CONCATENATE($M$1,M764,$J$2),""))</f>
        <v/>
      </c>
      <c r="W764" s="2" t="str">
        <f>CONCATENATE($J$1,IF(AND(N764&lt;&gt;"",$N$1&lt;&gt;""),CONCATENATE($N$1,N764,$J$2),""))</f>
        <v/>
      </c>
      <c r="X764" s="2" t="str">
        <f>CONCATENATE($J$1,IF(AND(O764&lt;&gt;"",$O$1&lt;&gt;""),CONCATENATE($O$1,O764,$J$2),""))</f>
        <v/>
      </c>
      <c r="Y764" s="2" t="str">
        <f>CONCATENATE($J$1,IF(AND(P764&lt;&gt;"",$P$1&lt;&gt;""),CONCATENATE($P$1,P764,$J$2),""))</f>
        <v/>
      </c>
      <c r="Z764" s="2" t="str">
        <f>CONCATENATE($J$1,IF(AND(Q764&lt;&gt;"",$Q$1&lt;&gt;""),CONCATENATE($Q$1,Q764,$J$2),""))</f>
        <v/>
      </c>
      <c r="AA764" s="2" t="str">
        <f>CONCATENATE($J$1,IF(AND(R764&lt;&gt;"",$R$1&lt;&gt;""),CONCATENATE($R$1,R764,$J$2),""))</f>
        <v/>
      </c>
      <c r="AB764" s="2" t="str">
        <f t="shared" si="17"/>
        <v/>
      </c>
      <c r="AC764" s="18"/>
      <c r="AD764" s="18"/>
      <c r="AE764" s="18"/>
      <c r="AF764" s="18"/>
      <c r="AG764" s="18"/>
      <c r="AH764" s="2" t="str">
        <f>CONCATENATE($AH$1,IF(AND(AE764&lt;&gt;""),CONCATENATE("http://restauranttory.com/products/",B764,"/",AE764,".jpg"),""))</f>
        <v/>
      </c>
      <c r="AI764" s="2" t="str">
        <f>CONCATENATE($AH$1,IF(AND(AF764&lt;&gt;""),CONCATENATE("http://restauranttory.com/products/",B764,"/",AF764,".jpg"),""))</f>
        <v/>
      </c>
      <c r="AJ764" s="2" t="str">
        <f>CONCATENATE($AH$1,IF(AND(AG764&lt;&gt;""),CONCATENATE("http://restauranttory.com/products/",B764,"/",AG764,".jpg"),""))</f>
        <v/>
      </c>
      <c r="AK764" s="18"/>
      <c r="AL764" s="18"/>
      <c r="AM764" s="18"/>
      <c r="AN764" s="18"/>
      <c r="AO764" s="18"/>
      <c r="AP764" s="18"/>
      <c r="AQ764" s="18"/>
      <c r="AR764" s="2" t="str">
        <f>CONCATENATE($AH$1,IF(AND(AL764&lt;&gt;""),CONCATENATE("http://restauranttory.com/products/",B764,"/",AL764,".pdf"),""))</f>
        <v/>
      </c>
      <c r="AS764" s="2" t="str">
        <f>CONCATENATE($AH$1,IF(AND(AN764&lt;&gt;""),CONCATENATE("http://restauranttory.com/products/",B764,"/",AN764,".pdf"),""))</f>
        <v/>
      </c>
      <c r="AT764" s="2" t="str">
        <f>CONCATENATE($AH$1,IF(AND(AP764&lt;&gt;""),CONCATENATE("http://restauranttory.com/products/",B764,"/",AP764,".pdf"),""))</f>
        <v/>
      </c>
      <c r="AU764" s="18"/>
      <c r="BA764" s="18"/>
    </row>
    <row r="765" spans="1:53" ht="15" customHeight="1" thickBot="1" x14ac:dyDescent="0.3">
      <c r="A765" s="18"/>
      <c r="B765" s="18"/>
      <c r="C765" s="18"/>
      <c r="D765" s="18"/>
      <c r="E765" s="18"/>
      <c r="F765" s="18"/>
      <c r="G765" s="18"/>
      <c r="H765" s="2" t="str">
        <f t="shared" si="18"/>
        <v>&lt;check&gt;&lt;br&gt;&lt;check&gt;&lt;br&gt;&lt;check&gt;&lt;br&gt;</v>
      </c>
      <c r="I765" s="18"/>
      <c r="K765" s="18"/>
      <c r="L765" s="18"/>
      <c r="M765" s="18"/>
      <c r="N765" s="18"/>
      <c r="O765" s="18"/>
      <c r="P765" s="18"/>
      <c r="Q765" s="18"/>
      <c r="R765" s="18"/>
      <c r="S765" s="20" t="str">
        <f>CONCATENATE($J$1,IF(AND(I765&lt;&gt;"",$I$1&lt;&gt;""),CONCATENATE($I$1,I765,$J$2),""))</f>
        <v/>
      </c>
      <c r="T765" s="2" t="str">
        <f>CONCATENATE($J$1,IF(AND(K765&lt;&gt;"",$K$1&lt;&gt;""),CONCATENATE($K$1,K765,$J$2),""))</f>
        <v/>
      </c>
      <c r="U765" s="2" t="str">
        <f>CONCATENATE($J$1,IF(AND(L765&lt;&gt;"",$L$1&lt;&gt;""),CONCATENATE($L$1,L765,$J$2),""))</f>
        <v/>
      </c>
      <c r="V765" s="2" t="str">
        <f>CONCATENATE($J$1,IF(AND(M765&lt;&gt;"",$M$1&lt;&gt;""),CONCATENATE($M$1,M765,$J$2),""))</f>
        <v/>
      </c>
      <c r="W765" s="2" t="str">
        <f>CONCATENATE($J$1,IF(AND(N765&lt;&gt;"",$N$1&lt;&gt;""),CONCATENATE($N$1,N765,$J$2),""))</f>
        <v/>
      </c>
      <c r="X765" s="2" t="str">
        <f>CONCATENATE($J$1,IF(AND(O765&lt;&gt;"",$O$1&lt;&gt;""),CONCATENATE($O$1,O765,$J$2),""))</f>
        <v/>
      </c>
      <c r="Y765" s="2" t="str">
        <f>CONCATENATE($J$1,IF(AND(P765&lt;&gt;"",$P$1&lt;&gt;""),CONCATENATE($P$1,P765,$J$2),""))</f>
        <v/>
      </c>
      <c r="Z765" s="2" t="str">
        <f>CONCATENATE($J$1,IF(AND(Q765&lt;&gt;"",$Q$1&lt;&gt;""),CONCATENATE($Q$1,Q765,$J$2),""))</f>
        <v/>
      </c>
      <c r="AA765" s="2" t="str">
        <f>CONCATENATE($J$1,IF(AND(R765&lt;&gt;"",$R$1&lt;&gt;""),CONCATENATE($R$1,R765,$J$2),""))</f>
        <v/>
      </c>
      <c r="AB765" s="2" t="str">
        <f t="shared" si="17"/>
        <v/>
      </c>
      <c r="AC765" s="18"/>
      <c r="AD765" s="18"/>
      <c r="AE765" s="18"/>
      <c r="AF765" s="18"/>
      <c r="AG765" s="18"/>
      <c r="AH765" s="2" t="str">
        <f>CONCATENATE($AH$1,IF(AND(AE765&lt;&gt;""),CONCATENATE("http://restauranttory.com/products/",B765,"/",AE765,".jpg"),""))</f>
        <v/>
      </c>
      <c r="AI765" s="2" t="str">
        <f>CONCATENATE($AH$1,IF(AND(AF765&lt;&gt;""),CONCATENATE("http://restauranttory.com/products/",B765,"/",AF765,".jpg"),""))</f>
        <v/>
      </c>
      <c r="AJ765" s="2" t="str">
        <f>CONCATENATE($AH$1,IF(AND(AG765&lt;&gt;""),CONCATENATE("http://restauranttory.com/products/",B765,"/",AG765,".jpg"),""))</f>
        <v/>
      </c>
      <c r="AK765" s="18"/>
      <c r="AL765" s="18"/>
      <c r="AM765" s="18"/>
      <c r="AN765" s="18"/>
      <c r="AO765" s="18"/>
      <c r="AP765" s="18"/>
      <c r="AQ765" s="18"/>
      <c r="AR765" s="2" t="str">
        <f>CONCATENATE($AH$1,IF(AND(AL765&lt;&gt;""),CONCATENATE("http://restauranttory.com/products/",B765,"/",AL765,".pdf"),""))</f>
        <v/>
      </c>
      <c r="AS765" s="2" t="str">
        <f>CONCATENATE($AH$1,IF(AND(AN765&lt;&gt;""),CONCATENATE("http://restauranttory.com/products/",B765,"/",AN765,".pdf"),""))</f>
        <v/>
      </c>
      <c r="AT765" s="2" t="str">
        <f>CONCATENATE($AH$1,IF(AND(AP765&lt;&gt;""),CONCATENATE("http://restauranttory.com/products/",B765,"/",AP765,".pdf"),""))</f>
        <v/>
      </c>
      <c r="AU765" s="18"/>
      <c r="BA765" s="18"/>
    </row>
    <row r="766" spans="1:53" ht="15" customHeight="1" thickBot="1" x14ac:dyDescent="0.3">
      <c r="A766" s="18"/>
      <c r="B766" s="18"/>
      <c r="C766" s="18"/>
      <c r="D766" s="18"/>
      <c r="E766" s="18"/>
      <c r="F766" s="18"/>
      <c r="G766" s="18"/>
      <c r="H766" s="2" t="str">
        <f t="shared" si="18"/>
        <v>&lt;check&gt;&lt;br&gt;&lt;check&gt;&lt;br&gt;&lt;check&gt;&lt;br&gt;</v>
      </c>
      <c r="I766" s="18"/>
      <c r="K766" s="18"/>
      <c r="L766" s="18"/>
      <c r="M766" s="18"/>
      <c r="N766" s="18"/>
      <c r="O766" s="18"/>
      <c r="P766" s="18"/>
      <c r="Q766" s="18"/>
      <c r="R766" s="18"/>
      <c r="S766" s="20" t="str">
        <f>CONCATENATE($J$1,IF(AND(I766&lt;&gt;"",$I$1&lt;&gt;""),CONCATENATE($I$1,I766,$J$2),""))</f>
        <v/>
      </c>
      <c r="T766" s="2" t="str">
        <f>CONCATENATE($J$1,IF(AND(K766&lt;&gt;"",$K$1&lt;&gt;""),CONCATENATE($K$1,K766,$J$2),""))</f>
        <v/>
      </c>
      <c r="U766" s="2" t="str">
        <f>CONCATENATE($J$1,IF(AND(L766&lt;&gt;"",$L$1&lt;&gt;""),CONCATENATE($L$1,L766,$J$2),""))</f>
        <v/>
      </c>
      <c r="V766" s="2" t="str">
        <f>CONCATENATE($J$1,IF(AND(M766&lt;&gt;"",$M$1&lt;&gt;""),CONCATENATE($M$1,M766,$J$2),""))</f>
        <v/>
      </c>
      <c r="W766" s="2" t="str">
        <f>CONCATENATE($J$1,IF(AND(N766&lt;&gt;"",$N$1&lt;&gt;""),CONCATENATE($N$1,N766,$J$2),""))</f>
        <v/>
      </c>
      <c r="X766" s="2" t="str">
        <f>CONCATENATE($J$1,IF(AND(O766&lt;&gt;"",$O$1&lt;&gt;""),CONCATENATE($O$1,O766,$J$2),""))</f>
        <v/>
      </c>
      <c r="Y766" s="2" t="str">
        <f>CONCATENATE($J$1,IF(AND(P766&lt;&gt;"",$P$1&lt;&gt;""),CONCATENATE($P$1,P766,$J$2),""))</f>
        <v/>
      </c>
      <c r="Z766" s="2" t="str">
        <f>CONCATENATE($J$1,IF(AND(Q766&lt;&gt;"",$Q$1&lt;&gt;""),CONCATENATE($Q$1,Q766,$J$2),""))</f>
        <v/>
      </c>
      <c r="AA766" s="2" t="str">
        <f>CONCATENATE($J$1,IF(AND(R766&lt;&gt;"",$R$1&lt;&gt;""),CONCATENATE($R$1,R766,$J$2),""))</f>
        <v/>
      </c>
      <c r="AB766" s="2" t="str">
        <f t="shared" si="17"/>
        <v/>
      </c>
      <c r="AC766" s="18"/>
      <c r="AD766" s="18"/>
      <c r="AE766" s="18"/>
      <c r="AF766" s="18"/>
      <c r="AG766" s="18"/>
      <c r="AH766" s="2" t="str">
        <f>CONCATENATE($AH$1,IF(AND(AE766&lt;&gt;""),CONCATENATE("http://restauranttory.com/products/",B766,"/",AE766,".jpg"),""))</f>
        <v/>
      </c>
      <c r="AI766" s="2" t="str">
        <f>CONCATENATE($AH$1,IF(AND(AF766&lt;&gt;""),CONCATENATE("http://restauranttory.com/products/",B766,"/",AF766,".jpg"),""))</f>
        <v/>
      </c>
      <c r="AJ766" s="2" t="str">
        <f>CONCATENATE($AH$1,IF(AND(AG766&lt;&gt;""),CONCATENATE("http://restauranttory.com/products/",B766,"/",AG766,".jpg"),""))</f>
        <v/>
      </c>
      <c r="AK766" s="18"/>
      <c r="AL766" s="18"/>
      <c r="AM766" s="18"/>
      <c r="AN766" s="18"/>
      <c r="AO766" s="18"/>
      <c r="AP766" s="18"/>
      <c r="AQ766" s="18"/>
      <c r="AR766" s="2" t="str">
        <f>CONCATENATE($AH$1,IF(AND(AL766&lt;&gt;""),CONCATENATE("http://restauranttory.com/products/",B766,"/",AL766,".pdf"),""))</f>
        <v/>
      </c>
      <c r="AS766" s="2" t="str">
        <f>CONCATENATE($AH$1,IF(AND(AN766&lt;&gt;""),CONCATENATE("http://restauranttory.com/products/",B766,"/",AN766,".pdf"),""))</f>
        <v/>
      </c>
      <c r="AT766" s="2" t="str">
        <f>CONCATENATE($AH$1,IF(AND(AP766&lt;&gt;""),CONCATENATE("http://restauranttory.com/products/",B766,"/",AP766,".pdf"),""))</f>
        <v/>
      </c>
      <c r="AU766" s="18"/>
      <c r="BA766" s="18"/>
    </row>
    <row r="767" spans="1:53" ht="15" customHeight="1" thickBot="1" x14ac:dyDescent="0.3">
      <c r="A767" s="18"/>
      <c r="B767" s="18"/>
      <c r="C767" s="18"/>
      <c r="D767" s="18"/>
      <c r="E767" s="18"/>
      <c r="F767" s="18"/>
      <c r="G767" s="18"/>
      <c r="H767" s="2" t="str">
        <f t="shared" si="18"/>
        <v>&lt;check&gt;&lt;br&gt;&lt;check&gt;&lt;br&gt;&lt;check&gt;&lt;br&gt;</v>
      </c>
      <c r="I767" s="18"/>
      <c r="K767" s="18"/>
      <c r="L767" s="18"/>
      <c r="M767" s="18"/>
      <c r="N767" s="18"/>
      <c r="O767" s="18"/>
      <c r="P767" s="18"/>
      <c r="Q767" s="18"/>
      <c r="R767" s="18"/>
      <c r="S767" s="20" t="str">
        <f>CONCATENATE($J$1,IF(AND(I767&lt;&gt;"",$I$1&lt;&gt;""),CONCATENATE($I$1,I767,$J$2),""))</f>
        <v/>
      </c>
      <c r="T767" s="2" t="str">
        <f>CONCATENATE($J$1,IF(AND(K767&lt;&gt;"",$K$1&lt;&gt;""),CONCATENATE($K$1,K767,$J$2),""))</f>
        <v/>
      </c>
      <c r="U767" s="2" t="str">
        <f>CONCATENATE($J$1,IF(AND(L767&lt;&gt;"",$L$1&lt;&gt;""),CONCATENATE($L$1,L767,$J$2),""))</f>
        <v/>
      </c>
      <c r="V767" s="2" t="str">
        <f>CONCATENATE($J$1,IF(AND(M767&lt;&gt;"",$M$1&lt;&gt;""),CONCATENATE($M$1,M767,$J$2),""))</f>
        <v/>
      </c>
      <c r="W767" s="2" t="str">
        <f>CONCATENATE($J$1,IF(AND(N767&lt;&gt;"",$N$1&lt;&gt;""),CONCATENATE($N$1,N767,$J$2),""))</f>
        <v/>
      </c>
      <c r="X767" s="2" t="str">
        <f>CONCATENATE($J$1,IF(AND(O767&lt;&gt;"",$O$1&lt;&gt;""),CONCATENATE($O$1,O767,$J$2),""))</f>
        <v/>
      </c>
      <c r="Y767" s="2" t="str">
        <f>CONCATENATE($J$1,IF(AND(P767&lt;&gt;"",$P$1&lt;&gt;""),CONCATENATE($P$1,P767,$J$2),""))</f>
        <v/>
      </c>
      <c r="Z767" s="2" t="str">
        <f>CONCATENATE($J$1,IF(AND(Q767&lt;&gt;"",$Q$1&lt;&gt;""),CONCATENATE($Q$1,Q767,$J$2),""))</f>
        <v/>
      </c>
      <c r="AA767" s="2" t="str">
        <f>CONCATENATE($J$1,IF(AND(R767&lt;&gt;"",$R$1&lt;&gt;""),CONCATENATE($R$1,R767,$J$2),""))</f>
        <v/>
      </c>
      <c r="AB767" s="2" t="str">
        <f t="shared" si="17"/>
        <v/>
      </c>
      <c r="AC767" s="18"/>
      <c r="AD767" s="18"/>
      <c r="AE767" s="18"/>
      <c r="AF767" s="18"/>
      <c r="AG767" s="18"/>
      <c r="AH767" s="2" t="str">
        <f>CONCATENATE($AH$1,IF(AND(AE767&lt;&gt;""),CONCATENATE("http://restauranttory.com/products/",B767,"/",AE767,".jpg"),""))</f>
        <v/>
      </c>
      <c r="AI767" s="2" t="str">
        <f>CONCATENATE($AH$1,IF(AND(AF767&lt;&gt;""),CONCATENATE("http://restauranttory.com/products/",B767,"/",AF767,".jpg"),""))</f>
        <v/>
      </c>
      <c r="AJ767" s="2" t="str">
        <f>CONCATENATE($AH$1,IF(AND(AG767&lt;&gt;""),CONCATENATE("http://restauranttory.com/products/",B767,"/",AG767,".jpg"),""))</f>
        <v/>
      </c>
      <c r="AK767" s="18"/>
      <c r="AL767" s="18"/>
      <c r="AM767" s="18"/>
      <c r="AN767" s="18"/>
      <c r="AO767" s="18"/>
      <c r="AP767" s="18"/>
      <c r="AQ767" s="18"/>
      <c r="AR767" s="2" t="str">
        <f>CONCATENATE($AH$1,IF(AND(AL767&lt;&gt;""),CONCATENATE("http://restauranttory.com/products/",B767,"/",AL767,".pdf"),""))</f>
        <v/>
      </c>
      <c r="AS767" s="2" t="str">
        <f>CONCATENATE($AH$1,IF(AND(AN767&lt;&gt;""),CONCATENATE("http://restauranttory.com/products/",B767,"/",AN767,".pdf"),""))</f>
        <v/>
      </c>
      <c r="AT767" s="2" t="str">
        <f>CONCATENATE($AH$1,IF(AND(AP767&lt;&gt;""),CONCATENATE("http://restauranttory.com/products/",B767,"/",AP767,".pdf"),""))</f>
        <v/>
      </c>
      <c r="AU767" s="18"/>
      <c r="BA767" s="18"/>
    </row>
    <row r="768" spans="1:53" ht="15" customHeight="1" thickBot="1" x14ac:dyDescent="0.3">
      <c r="A768" s="18"/>
      <c r="B768" s="18"/>
      <c r="C768" s="18"/>
      <c r="D768" s="18"/>
      <c r="E768" s="18"/>
      <c r="F768" s="18"/>
      <c r="G768" s="18"/>
      <c r="H768" s="2" t="str">
        <f t="shared" si="18"/>
        <v>&lt;check&gt;&lt;br&gt;&lt;check&gt;&lt;br&gt;&lt;check&gt;&lt;br&gt;</v>
      </c>
      <c r="I768" s="18"/>
      <c r="K768" s="18"/>
      <c r="L768" s="18"/>
      <c r="M768" s="18"/>
      <c r="N768" s="18"/>
      <c r="O768" s="18"/>
      <c r="P768" s="18"/>
      <c r="Q768" s="18"/>
      <c r="R768" s="18"/>
      <c r="S768" s="20" t="str">
        <f>CONCATENATE($J$1,IF(AND(I768&lt;&gt;"",$I$1&lt;&gt;""),CONCATENATE($I$1,I768,$J$2),""))</f>
        <v/>
      </c>
      <c r="T768" s="2" t="str">
        <f>CONCATENATE($J$1,IF(AND(K768&lt;&gt;"",$K$1&lt;&gt;""),CONCATENATE($K$1,K768,$J$2),""))</f>
        <v/>
      </c>
      <c r="U768" s="2" t="str">
        <f>CONCATENATE($J$1,IF(AND(L768&lt;&gt;"",$L$1&lt;&gt;""),CONCATENATE($L$1,L768,$J$2),""))</f>
        <v/>
      </c>
      <c r="V768" s="2" t="str">
        <f>CONCATENATE($J$1,IF(AND(M768&lt;&gt;"",$M$1&lt;&gt;""),CONCATENATE($M$1,M768,$J$2),""))</f>
        <v/>
      </c>
      <c r="W768" s="2" t="str">
        <f>CONCATENATE($J$1,IF(AND(N768&lt;&gt;"",$N$1&lt;&gt;""),CONCATENATE($N$1,N768,$J$2),""))</f>
        <v/>
      </c>
      <c r="X768" s="2" t="str">
        <f>CONCATENATE($J$1,IF(AND(O768&lt;&gt;"",$O$1&lt;&gt;""),CONCATENATE($O$1,O768,$J$2),""))</f>
        <v/>
      </c>
      <c r="Y768" s="2" t="str">
        <f>CONCATENATE($J$1,IF(AND(P768&lt;&gt;"",$P$1&lt;&gt;""),CONCATENATE($P$1,P768,$J$2),""))</f>
        <v/>
      </c>
      <c r="Z768" s="2" t="str">
        <f>CONCATENATE($J$1,IF(AND(Q768&lt;&gt;"",$Q$1&lt;&gt;""),CONCATENATE($Q$1,Q768,$J$2),""))</f>
        <v/>
      </c>
      <c r="AA768" s="2" t="str">
        <f>CONCATENATE($J$1,IF(AND(R768&lt;&gt;"",$R$1&lt;&gt;""),CONCATENATE($R$1,R768,$J$2),""))</f>
        <v/>
      </c>
      <c r="AB768" s="2" t="str">
        <f t="shared" si="17"/>
        <v/>
      </c>
      <c r="AC768" s="18"/>
      <c r="AD768" s="18"/>
      <c r="AE768" s="18"/>
      <c r="AF768" s="18"/>
      <c r="AG768" s="18"/>
      <c r="AH768" s="2" t="str">
        <f>CONCATENATE($AH$1,IF(AND(AE768&lt;&gt;""),CONCATENATE("http://restauranttory.com/products/",B768,"/",AE768,".jpg"),""))</f>
        <v/>
      </c>
      <c r="AI768" s="2" t="str">
        <f>CONCATENATE($AH$1,IF(AND(AF768&lt;&gt;""),CONCATENATE("http://restauranttory.com/products/",B768,"/",AF768,".jpg"),""))</f>
        <v/>
      </c>
      <c r="AJ768" s="2" t="str">
        <f>CONCATENATE($AH$1,IF(AND(AG768&lt;&gt;""),CONCATENATE("http://restauranttory.com/products/",B768,"/",AG768,".jpg"),""))</f>
        <v/>
      </c>
      <c r="AK768" s="18"/>
      <c r="AL768" s="18"/>
      <c r="AM768" s="18"/>
      <c r="AN768" s="18"/>
      <c r="AO768" s="18"/>
      <c r="AP768" s="18"/>
      <c r="AQ768" s="18"/>
      <c r="AR768" s="2" t="str">
        <f>CONCATENATE($AH$1,IF(AND(AL768&lt;&gt;""),CONCATENATE("http://restauranttory.com/products/",B768,"/",AL768,".pdf"),""))</f>
        <v/>
      </c>
      <c r="AS768" s="2" t="str">
        <f>CONCATENATE($AH$1,IF(AND(AN768&lt;&gt;""),CONCATENATE("http://restauranttory.com/products/",B768,"/",AN768,".pdf"),""))</f>
        <v/>
      </c>
      <c r="AT768" s="2" t="str">
        <f>CONCATENATE($AH$1,IF(AND(AP768&lt;&gt;""),CONCATENATE("http://restauranttory.com/products/",B768,"/",AP768,".pdf"),""))</f>
        <v/>
      </c>
      <c r="AU768" s="18"/>
      <c r="BA768" s="18"/>
    </row>
    <row r="769" spans="1:53" ht="15" customHeight="1" thickBot="1" x14ac:dyDescent="0.3">
      <c r="A769" s="18"/>
      <c r="B769" s="18"/>
      <c r="C769" s="18"/>
      <c r="D769" s="18"/>
      <c r="E769" s="18"/>
      <c r="F769" s="18"/>
      <c r="G769" s="18"/>
      <c r="H769" s="2" t="str">
        <f t="shared" si="18"/>
        <v>&lt;check&gt;&lt;br&gt;&lt;check&gt;&lt;br&gt;&lt;check&gt;&lt;br&gt;</v>
      </c>
      <c r="I769" s="18"/>
      <c r="K769" s="18"/>
      <c r="L769" s="18"/>
      <c r="M769" s="18"/>
      <c r="N769" s="18"/>
      <c r="O769" s="18"/>
      <c r="P769" s="18"/>
      <c r="Q769" s="18"/>
      <c r="R769" s="18"/>
      <c r="S769" s="20" t="str">
        <f>CONCATENATE($J$1,IF(AND(I769&lt;&gt;"",$I$1&lt;&gt;""),CONCATENATE($I$1,I769,$J$2),""))</f>
        <v/>
      </c>
      <c r="T769" s="2" t="str">
        <f>CONCATENATE($J$1,IF(AND(K769&lt;&gt;"",$K$1&lt;&gt;""),CONCATENATE($K$1,K769,$J$2),""))</f>
        <v/>
      </c>
      <c r="U769" s="2" t="str">
        <f>CONCATENATE($J$1,IF(AND(L769&lt;&gt;"",$L$1&lt;&gt;""),CONCATENATE($L$1,L769,$J$2),""))</f>
        <v/>
      </c>
      <c r="V769" s="2" t="str">
        <f>CONCATENATE($J$1,IF(AND(M769&lt;&gt;"",$M$1&lt;&gt;""),CONCATENATE($M$1,M769,$J$2),""))</f>
        <v/>
      </c>
      <c r="W769" s="2" t="str">
        <f>CONCATENATE($J$1,IF(AND(N769&lt;&gt;"",$N$1&lt;&gt;""),CONCATENATE($N$1,N769,$J$2),""))</f>
        <v/>
      </c>
      <c r="X769" s="2" t="str">
        <f>CONCATENATE($J$1,IF(AND(O769&lt;&gt;"",$O$1&lt;&gt;""),CONCATENATE($O$1,O769,$J$2),""))</f>
        <v/>
      </c>
      <c r="Y769" s="2" t="str">
        <f>CONCATENATE($J$1,IF(AND(P769&lt;&gt;"",$P$1&lt;&gt;""),CONCATENATE($P$1,P769,$J$2),""))</f>
        <v/>
      </c>
      <c r="Z769" s="2" t="str">
        <f>CONCATENATE($J$1,IF(AND(Q769&lt;&gt;"",$Q$1&lt;&gt;""),CONCATENATE($Q$1,Q769,$J$2),""))</f>
        <v/>
      </c>
      <c r="AA769" s="2" t="str">
        <f>CONCATENATE($J$1,IF(AND(R769&lt;&gt;"",$R$1&lt;&gt;""),CONCATENATE($R$1,R769,$J$2),""))</f>
        <v/>
      </c>
      <c r="AB769" s="2" t="str">
        <f t="shared" si="17"/>
        <v/>
      </c>
      <c r="AC769" s="18"/>
      <c r="AD769" s="18"/>
      <c r="AE769" s="18"/>
      <c r="AF769" s="18"/>
      <c r="AG769" s="18"/>
      <c r="AH769" s="2" t="str">
        <f>CONCATENATE($AH$1,IF(AND(AE769&lt;&gt;""),CONCATENATE("http://restauranttory.com/products/",B769,"/",AE769,".jpg"),""))</f>
        <v/>
      </c>
      <c r="AI769" s="2" t="str">
        <f>CONCATENATE($AH$1,IF(AND(AF769&lt;&gt;""),CONCATENATE("http://restauranttory.com/products/",B769,"/",AF769,".jpg"),""))</f>
        <v/>
      </c>
      <c r="AJ769" s="2" t="str">
        <f>CONCATENATE($AH$1,IF(AND(AG769&lt;&gt;""),CONCATENATE("http://restauranttory.com/products/",B769,"/",AG769,".jpg"),""))</f>
        <v/>
      </c>
      <c r="AK769" s="18"/>
      <c r="AL769" s="18"/>
      <c r="AM769" s="18"/>
      <c r="AN769" s="18"/>
      <c r="AO769" s="18"/>
      <c r="AP769" s="18"/>
      <c r="AQ769" s="18"/>
      <c r="AR769" s="2" t="str">
        <f>CONCATENATE($AH$1,IF(AND(AL769&lt;&gt;""),CONCATENATE("http://restauranttory.com/products/",B769,"/",AL769,".pdf"),""))</f>
        <v/>
      </c>
      <c r="AS769" s="2" t="str">
        <f>CONCATENATE($AH$1,IF(AND(AN769&lt;&gt;""),CONCATENATE("http://restauranttory.com/products/",B769,"/",AN769,".pdf"),""))</f>
        <v/>
      </c>
      <c r="AT769" s="2" t="str">
        <f>CONCATENATE($AH$1,IF(AND(AP769&lt;&gt;""),CONCATENATE("http://restauranttory.com/products/",B769,"/",AP769,".pdf"),""))</f>
        <v/>
      </c>
      <c r="AU769" s="18"/>
      <c r="BA769" s="18"/>
    </row>
    <row r="770" spans="1:53" ht="15" customHeight="1" thickBot="1" x14ac:dyDescent="0.3">
      <c r="A770" s="18"/>
      <c r="B770" s="18"/>
      <c r="C770" s="18"/>
      <c r="D770" s="18"/>
      <c r="E770" s="18"/>
      <c r="F770" s="18"/>
      <c r="G770" s="18"/>
      <c r="H770" s="2" t="str">
        <f t="shared" si="18"/>
        <v>&lt;check&gt;&lt;br&gt;&lt;check&gt;&lt;br&gt;&lt;check&gt;&lt;br&gt;</v>
      </c>
      <c r="I770" s="18"/>
      <c r="K770" s="18"/>
      <c r="L770" s="18"/>
      <c r="M770" s="18"/>
      <c r="N770" s="18"/>
      <c r="O770" s="18"/>
      <c r="P770" s="18"/>
      <c r="Q770" s="18"/>
      <c r="R770" s="18"/>
      <c r="S770" s="20" t="str">
        <f>CONCATENATE($J$1,IF(AND(I770&lt;&gt;"",$I$1&lt;&gt;""),CONCATENATE($I$1,I770,$J$2),""))</f>
        <v/>
      </c>
      <c r="T770" s="2" t="str">
        <f>CONCATENATE($J$1,IF(AND(K770&lt;&gt;"",$K$1&lt;&gt;""),CONCATENATE($K$1,K770,$J$2),""))</f>
        <v/>
      </c>
      <c r="U770" s="2" t="str">
        <f>CONCATENATE($J$1,IF(AND(L770&lt;&gt;"",$L$1&lt;&gt;""),CONCATENATE($L$1,L770,$J$2),""))</f>
        <v/>
      </c>
      <c r="V770" s="2" t="str">
        <f>CONCATENATE($J$1,IF(AND(M770&lt;&gt;"",$M$1&lt;&gt;""),CONCATENATE($M$1,M770,$J$2),""))</f>
        <v/>
      </c>
      <c r="W770" s="2" t="str">
        <f>CONCATENATE($J$1,IF(AND(N770&lt;&gt;"",$N$1&lt;&gt;""),CONCATENATE($N$1,N770,$J$2),""))</f>
        <v/>
      </c>
      <c r="X770" s="2" t="str">
        <f>CONCATENATE($J$1,IF(AND(O770&lt;&gt;"",$O$1&lt;&gt;""),CONCATENATE($O$1,O770,$J$2),""))</f>
        <v/>
      </c>
      <c r="Y770" s="2" t="str">
        <f>CONCATENATE($J$1,IF(AND(P770&lt;&gt;"",$P$1&lt;&gt;""),CONCATENATE($P$1,P770,$J$2),""))</f>
        <v/>
      </c>
      <c r="Z770" s="2" t="str">
        <f>CONCATENATE($J$1,IF(AND(Q770&lt;&gt;"",$Q$1&lt;&gt;""),CONCATENATE($Q$1,Q770,$J$2),""))</f>
        <v/>
      </c>
      <c r="AA770" s="2" t="str">
        <f>CONCATENATE($J$1,IF(AND(R770&lt;&gt;"",$R$1&lt;&gt;""),CONCATENATE($R$1,R770,$J$2),""))</f>
        <v/>
      </c>
      <c r="AB770" s="2" t="str">
        <f t="shared" si="17"/>
        <v/>
      </c>
      <c r="AC770" s="18"/>
      <c r="AD770" s="18"/>
      <c r="AE770" s="18"/>
      <c r="AF770" s="18"/>
      <c r="AG770" s="18"/>
      <c r="AH770" s="2" t="str">
        <f>CONCATENATE($AH$1,IF(AND(AE770&lt;&gt;""),CONCATENATE("http://restauranttory.com/products/",B770,"/",AE770,".jpg"),""))</f>
        <v/>
      </c>
      <c r="AI770" s="2" t="str">
        <f>CONCATENATE($AH$1,IF(AND(AF770&lt;&gt;""),CONCATENATE("http://restauranttory.com/products/",B770,"/",AF770,".jpg"),""))</f>
        <v/>
      </c>
      <c r="AJ770" s="2" t="str">
        <f>CONCATENATE($AH$1,IF(AND(AG770&lt;&gt;""),CONCATENATE("http://restauranttory.com/products/",B770,"/",AG770,".jpg"),""))</f>
        <v/>
      </c>
      <c r="AK770" s="18"/>
      <c r="AL770" s="18"/>
      <c r="AM770" s="18"/>
      <c r="AN770" s="18"/>
      <c r="AO770" s="18"/>
      <c r="AP770" s="18"/>
      <c r="AQ770" s="18"/>
      <c r="AR770" s="2" t="str">
        <f>CONCATENATE($AH$1,IF(AND(AL770&lt;&gt;""),CONCATENATE("http://restauranttory.com/products/",B770,"/",AL770,".pdf"),""))</f>
        <v/>
      </c>
      <c r="AS770" s="2" t="str">
        <f>CONCATENATE($AH$1,IF(AND(AN770&lt;&gt;""),CONCATENATE("http://restauranttory.com/products/",B770,"/",AN770,".pdf"),""))</f>
        <v/>
      </c>
      <c r="AT770" s="2" t="str">
        <f>CONCATENATE($AH$1,IF(AND(AP770&lt;&gt;""),CONCATENATE("http://restauranttory.com/products/",B770,"/",AP770,".pdf"),""))</f>
        <v/>
      </c>
      <c r="AU770" s="18"/>
      <c r="BA770" s="18"/>
    </row>
    <row r="771" spans="1:53" ht="15" customHeight="1" thickBot="1" x14ac:dyDescent="0.3">
      <c r="A771" s="18"/>
      <c r="B771" s="18"/>
      <c r="C771" s="18"/>
      <c r="D771" s="18"/>
      <c r="E771" s="18"/>
      <c r="F771" s="18"/>
      <c r="G771" s="18"/>
      <c r="H771" s="2" t="str">
        <f t="shared" si="18"/>
        <v>&lt;check&gt;&lt;br&gt;&lt;check&gt;&lt;br&gt;&lt;check&gt;&lt;br&gt;</v>
      </c>
      <c r="I771" s="18"/>
      <c r="K771" s="18"/>
      <c r="L771" s="18"/>
      <c r="M771" s="18"/>
      <c r="N771" s="18"/>
      <c r="O771" s="18"/>
      <c r="P771" s="18"/>
      <c r="Q771" s="18"/>
      <c r="R771" s="18"/>
      <c r="S771" s="20" t="str">
        <f>CONCATENATE($J$1,IF(AND(I771&lt;&gt;"",$I$1&lt;&gt;""),CONCATENATE($I$1,I771,$J$2),""))</f>
        <v/>
      </c>
      <c r="T771" s="2" t="str">
        <f>CONCATENATE($J$1,IF(AND(K771&lt;&gt;"",$K$1&lt;&gt;""),CONCATENATE($K$1,K771,$J$2),""))</f>
        <v/>
      </c>
      <c r="U771" s="2" t="str">
        <f>CONCATENATE($J$1,IF(AND(L771&lt;&gt;"",$L$1&lt;&gt;""),CONCATENATE($L$1,L771,$J$2),""))</f>
        <v/>
      </c>
      <c r="V771" s="2" t="str">
        <f>CONCATENATE($J$1,IF(AND(M771&lt;&gt;"",$M$1&lt;&gt;""),CONCATENATE($M$1,M771,$J$2),""))</f>
        <v/>
      </c>
      <c r="W771" s="2" t="str">
        <f>CONCATENATE($J$1,IF(AND(N771&lt;&gt;"",$N$1&lt;&gt;""),CONCATENATE($N$1,N771,$J$2),""))</f>
        <v/>
      </c>
      <c r="X771" s="2" t="str">
        <f>CONCATENATE($J$1,IF(AND(O771&lt;&gt;"",$O$1&lt;&gt;""),CONCATENATE($O$1,O771,$J$2),""))</f>
        <v/>
      </c>
      <c r="Y771" s="2" t="str">
        <f>CONCATENATE($J$1,IF(AND(P771&lt;&gt;"",$P$1&lt;&gt;""),CONCATENATE($P$1,P771,$J$2),""))</f>
        <v/>
      </c>
      <c r="Z771" s="2" t="str">
        <f>CONCATENATE($J$1,IF(AND(Q771&lt;&gt;"",$Q$1&lt;&gt;""),CONCATENATE($Q$1,Q771,$J$2),""))</f>
        <v/>
      </c>
      <c r="AA771" s="2" t="str">
        <f>CONCATENATE($J$1,IF(AND(R771&lt;&gt;"",$R$1&lt;&gt;""),CONCATENATE($R$1,R771,$J$2),""))</f>
        <v/>
      </c>
      <c r="AB771" s="2" t="str">
        <f t="shared" ref="AB771:AB834" si="19">CONCATENATE(S771,T771,U771,V771,W771,X771,Y771,Z771,AA771)</f>
        <v/>
      </c>
      <c r="AC771" s="18"/>
      <c r="AD771" s="18"/>
      <c r="AE771" s="18"/>
      <c r="AF771" s="18"/>
      <c r="AG771" s="18"/>
      <c r="AH771" s="2" t="str">
        <f>CONCATENATE($AH$1,IF(AND(AE771&lt;&gt;""),CONCATENATE("http://restauranttory.com/products/",B771,"/",AE771,".jpg"),""))</f>
        <v/>
      </c>
      <c r="AI771" s="2" t="str">
        <f>CONCATENATE($AH$1,IF(AND(AF771&lt;&gt;""),CONCATENATE("http://restauranttory.com/products/",B771,"/",AF771,".jpg"),""))</f>
        <v/>
      </c>
      <c r="AJ771" s="2" t="str">
        <f>CONCATENATE($AH$1,IF(AND(AG771&lt;&gt;""),CONCATENATE("http://restauranttory.com/products/",B771,"/",AG771,".jpg"),""))</f>
        <v/>
      </c>
      <c r="AK771" s="18"/>
      <c r="AL771" s="18"/>
      <c r="AM771" s="18"/>
      <c r="AN771" s="18"/>
      <c r="AO771" s="18"/>
      <c r="AP771" s="18"/>
      <c r="AQ771" s="18"/>
      <c r="AR771" s="2" t="str">
        <f>CONCATENATE($AH$1,IF(AND(AL771&lt;&gt;""),CONCATENATE("http://restauranttory.com/products/",B771,"/",AL771,".pdf"),""))</f>
        <v/>
      </c>
      <c r="AS771" s="2" t="str">
        <f>CONCATENATE($AH$1,IF(AND(AN771&lt;&gt;""),CONCATENATE("http://restauranttory.com/products/",B771,"/",AN771,".pdf"),""))</f>
        <v/>
      </c>
      <c r="AT771" s="2" t="str">
        <f>CONCATENATE($AH$1,IF(AND(AP771&lt;&gt;""),CONCATENATE("http://restauranttory.com/products/",B771,"/",AP771,".pdf"),""))</f>
        <v/>
      </c>
      <c r="AU771" s="18"/>
      <c r="BA771" s="18"/>
    </row>
    <row r="772" spans="1:53" ht="15" customHeight="1" thickBot="1" x14ac:dyDescent="0.3">
      <c r="A772" s="18"/>
      <c r="B772" s="18"/>
      <c r="C772" s="18"/>
      <c r="D772" s="18"/>
      <c r="E772" s="18"/>
      <c r="F772" s="18"/>
      <c r="G772" s="18"/>
      <c r="H772" s="2" t="str">
        <f t="shared" si="18"/>
        <v>&lt;check&gt;&lt;br&gt;&lt;check&gt;&lt;br&gt;&lt;check&gt;&lt;br&gt;</v>
      </c>
      <c r="I772" s="18"/>
      <c r="K772" s="18"/>
      <c r="L772" s="18"/>
      <c r="M772" s="18"/>
      <c r="N772" s="18"/>
      <c r="O772" s="18"/>
      <c r="P772" s="18"/>
      <c r="Q772" s="18"/>
      <c r="R772" s="18"/>
      <c r="S772" s="20" t="str">
        <f>CONCATENATE($J$1,IF(AND(I772&lt;&gt;"",$I$1&lt;&gt;""),CONCATENATE($I$1,I772,$J$2),""))</f>
        <v/>
      </c>
      <c r="T772" s="2" t="str">
        <f>CONCATENATE($J$1,IF(AND(K772&lt;&gt;"",$K$1&lt;&gt;""),CONCATENATE($K$1,K772,$J$2),""))</f>
        <v/>
      </c>
      <c r="U772" s="2" t="str">
        <f>CONCATENATE($J$1,IF(AND(L772&lt;&gt;"",$L$1&lt;&gt;""),CONCATENATE($L$1,L772,$J$2),""))</f>
        <v/>
      </c>
      <c r="V772" s="2" t="str">
        <f>CONCATENATE($J$1,IF(AND(M772&lt;&gt;"",$M$1&lt;&gt;""),CONCATENATE($M$1,M772,$J$2),""))</f>
        <v/>
      </c>
      <c r="W772" s="2" t="str">
        <f>CONCATENATE($J$1,IF(AND(N772&lt;&gt;"",$N$1&lt;&gt;""),CONCATENATE($N$1,N772,$J$2),""))</f>
        <v/>
      </c>
      <c r="X772" s="2" t="str">
        <f>CONCATENATE($J$1,IF(AND(O772&lt;&gt;"",$O$1&lt;&gt;""),CONCATENATE($O$1,O772,$J$2),""))</f>
        <v/>
      </c>
      <c r="Y772" s="2" t="str">
        <f>CONCATENATE($J$1,IF(AND(P772&lt;&gt;"",$P$1&lt;&gt;""),CONCATENATE($P$1,P772,$J$2),""))</f>
        <v/>
      </c>
      <c r="Z772" s="2" t="str">
        <f>CONCATENATE($J$1,IF(AND(Q772&lt;&gt;"",$Q$1&lt;&gt;""),CONCATENATE($Q$1,Q772,$J$2),""))</f>
        <v/>
      </c>
      <c r="AA772" s="2" t="str">
        <f>CONCATENATE($J$1,IF(AND(R772&lt;&gt;"",$R$1&lt;&gt;""),CONCATENATE($R$1,R772,$J$2),""))</f>
        <v/>
      </c>
      <c r="AB772" s="2" t="str">
        <f t="shared" si="19"/>
        <v/>
      </c>
      <c r="AC772" s="18"/>
      <c r="AD772" s="18"/>
      <c r="AE772" s="18"/>
      <c r="AF772" s="18"/>
      <c r="AG772" s="18"/>
      <c r="AH772" s="2" t="str">
        <f>CONCATENATE($AH$1,IF(AND(AE772&lt;&gt;""),CONCATENATE("http://restauranttory.com/products/",B772,"/",AE772,".jpg"),""))</f>
        <v/>
      </c>
      <c r="AI772" s="2" t="str">
        <f>CONCATENATE($AH$1,IF(AND(AF772&lt;&gt;""),CONCATENATE("http://restauranttory.com/products/",B772,"/",AF772,".jpg"),""))</f>
        <v/>
      </c>
      <c r="AJ772" s="2" t="str">
        <f>CONCATENATE($AH$1,IF(AND(AG772&lt;&gt;""),CONCATENATE("http://restauranttory.com/products/",B772,"/",AG772,".jpg"),""))</f>
        <v/>
      </c>
      <c r="AK772" s="18"/>
      <c r="AL772" s="18"/>
      <c r="AM772" s="18"/>
      <c r="AN772" s="18"/>
      <c r="AO772" s="18"/>
      <c r="AP772" s="18"/>
      <c r="AQ772" s="18"/>
      <c r="AR772" s="2" t="str">
        <f>CONCATENATE($AH$1,IF(AND(AL772&lt;&gt;""),CONCATENATE("http://restauranttory.com/products/",B772,"/",AL772,".pdf"),""))</f>
        <v/>
      </c>
      <c r="AS772" s="2" t="str">
        <f>CONCATENATE($AH$1,IF(AND(AN772&lt;&gt;""),CONCATENATE("http://restauranttory.com/products/",B772,"/",AN772,".pdf"),""))</f>
        <v/>
      </c>
      <c r="AT772" s="2" t="str">
        <f>CONCATENATE($AH$1,IF(AND(AP772&lt;&gt;""),CONCATENATE("http://restauranttory.com/products/",B772,"/",AP772,".pdf"),""))</f>
        <v/>
      </c>
      <c r="AU772" s="18"/>
      <c r="BA772" s="18"/>
    </row>
    <row r="773" spans="1:53" ht="15" customHeight="1" thickBot="1" x14ac:dyDescent="0.3">
      <c r="A773" s="18"/>
      <c r="B773" s="18"/>
      <c r="C773" s="18"/>
      <c r="D773" s="18"/>
      <c r="E773" s="18"/>
      <c r="F773" s="18"/>
      <c r="G773" s="18"/>
      <c r="H773" s="2" t="str">
        <f t="shared" si="18"/>
        <v>&lt;check&gt;&lt;br&gt;&lt;check&gt;&lt;br&gt;&lt;check&gt;&lt;br&gt;</v>
      </c>
      <c r="I773" s="18"/>
      <c r="K773" s="18"/>
      <c r="L773" s="18"/>
      <c r="M773" s="18"/>
      <c r="N773" s="18"/>
      <c r="O773" s="18"/>
      <c r="P773" s="18"/>
      <c r="Q773" s="18"/>
      <c r="R773" s="18"/>
      <c r="S773" s="20" t="str">
        <f>CONCATENATE($J$1,IF(AND(I773&lt;&gt;"",$I$1&lt;&gt;""),CONCATENATE($I$1,I773,$J$2),""))</f>
        <v/>
      </c>
      <c r="T773" s="2" t="str">
        <f>CONCATENATE($J$1,IF(AND(K773&lt;&gt;"",$K$1&lt;&gt;""),CONCATENATE($K$1,K773,$J$2),""))</f>
        <v/>
      </c>
      <c r="U773" s="2" t="str">
        <f>CONCATENATE($J$1,IF(AND(L773&lt;&gt;"",$L$1&lt;&gt;""),CONCATENATE($L$1,L773,$J$2),""))</f>
        <v/>
      </c>
      <c r="V773" s="2" t="str">
        <f>CONCATENATE($J$1,IF(AND(M773&lt;&gt;"",$M$1&lt;&gt;""),CONCATENATE($M$1,M773,$J$2),""))</f>
        <v/>
      </c>
      <c r="W773" s="2" t="str">
        <f>CONCATENATE($J$1,IF(AND(N773&lt;&gt;"",$N$1&lt;&gt;""),CONCATENATE($N$1,N773,$J$2),""))</f>
        <v/>
      </c>
      <c r="X773" s="2" t="str">
        <f>CONCATENATE($J$1,IF(AND(O773&lt;&gt;"",$O$1&lt;&gt;""),CONCATENATE($O$1,O773,$J$2),""))</f>
        <v/>
      </c>
      <c r="Y773" s="2" t="str">
        <f>CONCATENATE($J$1,IF(AND(P773&lt;&gt;"",$P$1&lt;&gt;""),CONCATENATE($P$1,P773,$J$2),""))</f>
        <v/>
      </c>
      <c r="Z773" s="2" t="str">
        <f>CONCATENATE($J$1,IF(AND(Q773&lt;&gt;"",$Q$1&lt;&gt;""),CONCATENATE($Q$1,Q773,$J$2),""))</f>
        <v/>
      </c>
      <c r="AA773" s="2" t="str">
        <f>CONCATENATE($J$1,IF(AND(R773&lt;&gt;"",$R$1&lt;&gt;""),CONCATENATE($R$1,R773,$J$2),""))</f>
        <v/>
      </c>
      <c r="AB773" s="2" t="str">
        <f t="shared" si="19"/>
        <v/>
      </c>
      <c r="AC773" s="18"/>
      <c r="AD773" s="18"/>
      <c r="AE773" s="18"/>
      <c r="AF773" s="18"/>
      <c r="AG773" s="18"/>
      <c r="AH773" s="2" t="str">
        <f>CONCATENATE($AH$1,IF(AND(AE773&lt;&gt;""),CONCATENATE("http://restauranttory.com/products/",B773,"/",AE773,".jpg"),""))</f>
        <v/>
      </c>
      <c r="AI773" s="2" t="str">
        <f>CONCATENATE($AH$1,IF(AND(AF773&lt;&gt;""),CONCATENATE("http://restauranttory.com/products/",B773,"/",AF773,".jpg"),""))</f>
        <v/>
      </c>
      <c r="AJ773" s="2" t="str">
        <f>CONCATENATE($AH$1,IF(AND(AG773&lt;&gt;""),CONCATENATE("http://restauranttory.com/products/",B773,"/",AG773,".jpg"),""))</f>
        <v/>
      </c>
      <c r="AK773" s="18"/>
      <c r="AL773" s="18"/>
      <c r="AM773" s="18"/>
      <c r="AN773" s="18"/>
      <c r="AO773" s="18"/>
      <c r="AP773" s="18"/>
      <c r="AQ773" s="18"/>
      <c r="AR773" s="2" t="str">
        <f>CONCATENATE($AH$1,IF(AND(AL773&lt;&gt;""),CONCATENATE("http://restauranttory.com/products/",B773,"/",AL773,".pdf"),""))</f>
        <v/>
      </c>
      <c r="AS773" s="2" t="str">
        <f>CONCATENATE($AH$1,IF(AND(AN773&lt;&gt;""),CONCATENATE("http://restauranttory.com/products/",B773,"/",AN773,".pdf"),""))</f>
        <v/>
      </c>
      <c r="AT773" s="2" t="str">
        <f>CONCATENATE($AH$1,IF(AND(AP773&lt;&gt;""),CONCATENATE("http://restauranttory.com/products/",B773,"/",AP773,".pdf"),""))</f>
        <v/>
      </c>
      <c r="AU773" s="18"/>
      <c r="BA773" s="18"/>
    </row>
    <row r="774" spans="1:53" ht="15" customHeight="1" thickBot="1" x14ac:dyDescent="0.3">
      <c r="A774" s="18"/>
      <c r="B774" s="18"/>
      <c r="C774" s="18"/>
      <c r="D774" s="18"/>
      <c r="E774" s="18"/>
      <c r="F774" s="18"/>
      <c r="G774" s="18"/>
      <c r="H774" s="2" t="str">
        <f t="shared" si="18"/>
        <v>&lt;check&gt;&lt;br&gt;&lt;check&gt;&lt;br&gt;&lt;check&gt;&lt;br&gt;</v>
      </c>
      <c r="I774" s="18"/>
      <c r="K774" s="18"/>
      <c r="L774" s="18"/>
      <c r="M774" s="18"/>
      <c r="N774" s="18"/>
      <c r="O774" s="18"/>
      <c r="P774" s="18"/>
      <c r="Q774" s="18"/>
      <c r="R774" s="18"/>
      <c r="S774" s="20" t="str">
        <f>CONCATENATE($J$1,IF(AND(I774&lt;&gt;"",$I$1&lt;&gt;""),CONCATENATE($I$1,I774,$J$2),""))</f>
        <v/>
      </c>
      <c r="T774" s="2" t="str">
        <f>CONCATENATE($J$1,IF(AND(K774&lt;&gt;"",$K$1&lt;&gt;""),CONCATENATE($K$1,K774,$J$2),""))</f>
        <v/>
      </c>
      <c r="U774" s="2" t="str">
        <f>CONCATENATE($J$1,IF(AND(L774&lt;&gt;"",$L$1&lt;&gt;""),CONCATENATE($L$1,L774,$J$2),""))</f>
        <v/>
      </c>
      <c r="V774" s="2" t="str">
        <f>CONCATENATE($J$1,IF(AND(M774&lt;&gt;"",$M$1&lt;&gt;""),CONCATENATE($M$1,M774,$J$2),""))</f>
        <v/>
      </c>
      <c r="W774" s="2" t="str">
        <f>CONCATENATE($J$1,IF(AND(N774&lt;&gt;"",$N$1&lt;&gt;""),CONCATENATE($N$1,N774,$J$2),""))</f>
        <v/>
      </c>
      <c r="X774" s="2" t="str">
        <f>CONCATENATE($J$1,IF(AND(O774&lt;&gt;"",$O$1&lt;&gt;""),CONCATENATE($O$1,O774,$J$2),""))</f>
        <v/>
      </c>
      <c r="Y774" s="2" t="str">
        <f>CONCATENATE($J$1,IF(AND(P774&lt;&gt;"",$P$1&lt;&gt;""),CONCATENATE($P$1,P774,$J$2),""))</f>
        <v/>
      </c>
      <c r="Z774" s="2" t="str">
        <f>CONCATENATE($J$1,IF(AND(Q774&lt;&gt;"",$Q$1&lt;&gt;""),CONCATENATE($Q$1,Q774,$J$2),""))</f>
        <v/>
      </c>
      <c r="AA774" s="2" t="str">
        <f>CONCATENATE($J$1,IF(AND(R774&lt;&gt;"",$R$1&lt;&gt;""),CONCATENATE($R$1,R774,$J$2),""))</f>
        <v/>
      </c>
      <c r="AB774" s="2" t="str">
        <f t="shared" si="19"/>
        <v/>
      </c>
      <c r="AC774" s="18"/>
      <c r="AD774" s="18"/>
      <c r="AE774" s="18"/>
      <c r="AF774" s="18"/>
      <c r="AG774" s="18"/>
      <c r="AH774" s="2" t="str">
        <f>CONCATENATE($AH$1,IF(AND(AE774&lt;&gt;""),CONCATENATE("http://restauranttory.com/products/",B774,"/",AE774,".jpg"),""))</f>
        <v/>
      </c>
      <c r="AI774" s="2" t="str">
        <f>CONCATENATE($AH$1,IF(AND(AF774&lt;&gt;""),CONCATENATE("http://restauranttory.com/products/",B774,"/",AF774,".jpg"),""))</f>
        <v/>
      </c>
      <c r="AJ774" s="2" t="str">
        <f>CONCATENATE($AH$1,IF(AND(AG774&lt;&gt;""),CONCATENATE("http://restauranttory.com/products/",B774,"/",AG774,".jpg"),""))</f>
        <v/>
      </c>
      <c r="AK774" s="18"/>
      <c r="AL774" s="18"/>
      <c r="AM774" s="18"/>
      <c r="AN774" s="18"/>
      <c r="AO774" s="18"/>
      <c r="AP774" s="18"/>
      <c r="AQ774" s="18"/>
      <c r="AR774" s="2" t="str">
        <f>CONCATENATE($AH$1,IF(AND(AL774&lt;&gt;""),CONCATENATE("http://restauranttory.com/products/",B774,"/",AL774,".pdf"),""))</f>
        <v/>
      </c>
      <c r="AS774" s="2" t="str">
        <f>CONCATENATE($AH$1,IF(AND(AN774&lt;&gt;""),CONCATENATE("http://restauranttory.com/products/",B774,"/",AN774,".pdf"),""))</f>
        <v/>
      </c>
      <c r="AT774" s="2" t="str">
        <f>CONCATENATE($AH$1,IF(AND(AP774&lt;&gt;""),CONCATENATE("http://restauranttory.com/products/",B774,"/",AP774,".pdf"),""))</f>
        <v/>
      </c>
      <c r="AU774" s="18"/>
      <c r="BA774" s="18"/>
    </row>
    <row r="775" spans="1:53" ht="15" customHeight="1" thickBot="1" x14ac:dyDescent="0.3">
      <c r="A775" s="18"/>
      <c r="B775" s="18"/>
      <c r="C775" s="18"/>
      <c r="D775" s="18"/>
      <c r="E775" s="18"/>
      <c r="F775" s="18"/>
      <c r="G775" s="18"/>
      <c r="H775" s="2" t="str">
        <f t="shared" si="18"/>
        <v>&lt;check&gt;&lt;br&gt;&lt;check&gt;&lt;br&gt;&lt;check&gt;&lt;br&gt;</v>
      </c>
      <c r="I775" s="18"/>
      <c r="K775" s="18"/>
      <c r="L775" s="18"/>
      <c r="M775" s="18"/>
      <c r="N775" s="18"/>
      <c r="O775" s="18"/>
      <c r="P775" s="18"/>
      <c r="Q775" s="18"/>
      <c r="R775" s="18"/>
      <c r="S775" s="20" t="str">
        <f>CONCATENATE($J$1,IF(AND(I775&lt;&gt;"",$I$1&lt;&gt;""),CONCATENATE($I$1,I775,$J$2),""))</f>
        <v/>
      </c>
      <c r="T775" s="2" t="str">
        <f>CONCATENATE($J$1,IF(AND(K775&lt;&gt;"",$K$1&lt;&gt;""),CONCATENATE($K$1,K775,$J$2),""))</f>
        <v/>
      </c>
      <c r="U775" s="2" t="str">
        <f>CONCATENATE($J$1,IF(AND(L775&lt;&gt;"",$L$1&lt;&gt;""),CONCATENATE($L$1,L775,$J$2),""))</f>
        <v/>
      </c>
      <c r="V775" s="2" t="str">
        <f>CONCATENATE($J$1,IF(AND(M775&lt;&gt;"",$M$1&lt;&gt;""),CONCATENATE($M$1,M775,$J$2),""))</f>
        <v/>
      </c>
      <c r="W775" s="2" t="str">
        <f>CONCATENATE($J$1,IF(AND(N775&lt;&gt;"",$N$1&lt;&gt;""),CONCATENATE($N$1,N775,$J$2),""))</f>
        <v/>
      </c>
      <c r="X775" s="2" t="str">
        <f>CONCATENATE($J$1,IF(AND(O775&lt;&gt;"",$O$1&lt;&gt;""),CONCATENATE($O$1,O775,$J$2),""))</f>
        <v/>
      </c>
      <c r="Y775" s="2" t="str">
        <f>CONCATENATE($J$1,IF(AND(P775&lt;&gt;"",$P$1&lt;&gt;""),CONCATENATE($P$1,P775,$J$2),""))</f>
        <v/>
      </c>
      <c r="Z775" s="2" t="str">
        <f>CONCATENATE($J$1,IF(AND(Q775&lt;&gt;"",$Q$1&lt;&gt;""),CONCATENATE($Q$1,Q775,$J$2),""))</f>
        <v/>
      </c>
      <c r="AA775" s="2" t="str">
        <f>CONCATENATE($J$1,IF(AND(R775&lt;&gt;"",$R$1&lt;&gt;""),CONCATENATE($R$1,R775,$J$2),""))</f>
        <v/>
      </c>
      <c r="AB775" s="2" t="str">
        <f t="shared" si="19"/>
        <v/>
      </c>
      <c r="AC775" s="18"/>
      <c r="AD775" s="18"/>
      <c r="AE775" s="18"/>
      <c r="AF775" s="18"/>
      <c r="AG775" s="18"/>
      <c r="AH775" s="2" t="str">
        <f>CONCATENATE($AH$1,IF(AND(AE775&lt;&gt;""),CONCATENATE("http://restauranttory.com/products/",B775,"/",AE775,".jpg"),""))</f>
        <v/>
      </c>
      <c r="AI775" s="2" t="str">
        <f>CONCATENATE($AH$1,IF(AND(AF775&lt;&gt;""),CONCATENATE("http://restauranttory.com/products/",B775,"/",AF775,".jpg"),""))</f>
        <v/>
      </c>
      <c r="AJ775" s="2" t="str">
        <f>CONCATENATE($AH$1,IF(AND(AG775&lt;&gt;""),CONCATENATE("http://restauranttory.com/products/",B775,"/",AG775,".jpg"),""))</f>
        <v/>
      </c>
      <c r="AK775" s="18"/>
      <c r="AL775" s="18"/>
      <c r="AM775" s="18"/>
      <c r="AN775" s="18"/>
      <c r="AO775" s="18"/>
      <c r="AP775" s="18"/>
      <c r="AQ775" s="18"/>
      <c r="AR775" s="2" t="str">
        <f>CONCATENATE($AH$1,IF(AND(AL775&lt;&gt;""),CONCATENATE("http://restauranttory.com/products/",B775,"/",AL775,".pdf"),""))</f>
        <v/>
      </c>
      <c r="AS775" s="2" t="str">
        <f>CONCATENATE($AH$1,IF(AND(AN775&lt;&gt;""),CONCATENATE("http://restauranttory.com/products/",B775,"/",AN775,".pdf"),""))</f>
        <v/>
      </c>
      <c r="AT775" s="2" t="str">
        <f>CONCATENATE($AH$1,IF(AND(AP775&lt;&gt;""),CONCATENATE("http://restauranttory.com/products/",B775,"/",AP775,".pdf"),""))</f>
        <v/>
      </c>
      <c r="AU775" s="18"/>
      <c r="BA775" s="18"/>
    </row>
    <row r="776" spans="1:53" ht="15" customHeight="1" thickBot="1" x14ac:dyDescent="0.3">
      <c r="A776" s="18"/>
      <c r="B776" s="18"/>
      <c r="C776" s="18"/>
      <c r="D776" s="18"/>
      <c r="E776" s="18"/>
      <c r="F776" s="18"/>
      <c r="G776" s="18"/>
      <c r="H776" s="2" t="str">
        <f t="shared" ref="H776:H839" si="20">CONCATENATE("&lt;check&gt;",E776,"&lt;br&gt;","&lt;check&gt;",F776,"&lt;br&gt;","&lt;check&gt;",G776,"&lt;br&gt;")</f>
        <v>&lt;check&gt;&lt;br&gt;&lt;check&gt;&lt;br&gt;&lt;check&gt;&lt;br&gt;</v>
      </c>
      <c r="I776" s="18"/>
      <c r="K776" s="18"/>
      <c r="L776" s="18"/>
      <c r="M776" s="18"/>
      <c r="N776" s="18"/>
      <c r="O776" s="18"/>
      <c r="P776" s="18"/>
      <c r="Q776" s="18"/>
      <c r="R776" s="18"/>
      <c r="S776" s="20" t="str">
        <f>CONCATENATE($J$1,IF(AND(I776&lt;&gt;"",$I$1&lt;&gt;""),CONCATENATE($I$1,I776,$J$2),""))</f>
        <v/>
      </c>
      <c r="T776" s="2" t="str">
        <f>CONCATENATE($J$1,IF(AND(K776&lt;&gt;"",$K$1&lt;&gt;""),CONCATENATE($K$1,K776,$J$2),""))</f>
        <v/>
      </c>
      <c r="U776" s="2" t="str">
        <f>CONCATENATE($J$1,IF(AND(L776&lt;&gt;"",$L$1&lt;&gt;""),CONCATENATE($L$1,L776,$J$2),""))</f>
        <v/>
      </c>
      <c r="V776" s="2" t="str">
        <f>CONCATENATE($J$1,IF(AND(M776&lt;&gt;"",$M$1&lt;&gt;""),CONCATENATE($M$1,M776,$J$2),""))</f>
        <v/>
      </c>
      <c r="W776" s="2" t="str">
        <f>CONCATENATE($J$1,IF(AND(N776&lt;&gt;"",$N$1&lt;&gt;""),CONCATENATE($N$1,N776,$J$2),""))</f>
        <v/>
      </c>
      <c r="X776" s="2" t="str">
        <f>CONCATENATE($J$1,IF(AND(O776&lt;&gt;"",$O$1&lt;&gt;""),CONCATENATE($O$1,O776,$J$2),""))</f>
        <v/>
      </c>
      <c r="Y776" s="2" t="str">
        <f>CONCATENATE($J$1,IF(AND(P776&lt;&gt;"",$P$1&lt;&gt;""),CONCATENATE($P$1,P776,$J$2),""))</f>
        <v/>
      </c>
      <c r="Z776" s="2" t="str">
        <f>CONCATENATE($J$1,IF(AND(Q776&lt;&gt;"",$Q$1&lt;&gt;""),CONCATENATE($Q$1,Q776,$J$2),""))</f>
        <v/>
      </c>
      <c r="AA776" s="2" t="str">
        <f>CONCATENATE($J$1,IF(AND(R776&lt;&gt;"",$R$1&lt;&gt;""),CONCATENATE($R$1,R776,$J$2),""))</f>
        <v/>
      </c>
      <c r="AB776" s="2" t="str">
        <f t="shared" si="19"/>
        <v/>
      </c>
      <c r="AC776" s="18"/>
      <c r="AD776" s="18"/>
      <c r="AE776" s="18"/>
      <c r="AF776" s="18"/>
      <c r="AG776" s="18"/>
      <c r="AH776" s="2" t="str">
        <f>CONCATENATE($AH$1,IF(AND(AE776&lt;&gt;""),CONCATENATE("http://restauranttory.com/products/",B776,"/",AE776,".jpg"),""))</f>
        <v/>
      </c>
      <c r="AI776" s="2" t="str">
        <f>CONCATENATE($AH$1,IF(AND(AF776&lt;&gt;""),CONCATENATE("http://restauranttory.com/products/",B776,"/",AF776,".jpg"),""))</f>
        <v/>
      </c>
      <c r="AJ776" s="2" t="str">
        <f>CONCATENATE($AH$1,IF(AND(AG776&lt;&gt;""),CONCATENATE("http://restauranttory.com/products/",B776,"/",AG776,".jpg"),""))</f>
        <v/>
      </c>
      <c r="AK776" s="18"/>
      <c r="AL776" s="18"/>
      <c r="AM776" s="18"/>
      <c r="AN776" s="18"/>
      <c r="AO776" s="18"/>
      <c r="AP776" s="18"/>
      <c r="AQ776" s="18"/>
      <c r="AR776" s="2" t="str">
        <f>CONCATENATE($AH$1,IF(AND(AL776&lt;&gt;""),CONCATENATE("http://restauranttory.com/products/",B776,"/",AL776,".pdf"),""))</f>
        <v/>
      </c>
      <c r="AS776" s="2" t="str">
        <f>CONCATENATE($AH$1,IF(AND(AN776&lt;&gt;""),CONCATENATE("http://restauranttory.com/products/",B776,"/",AN776,".pdf"),""))</f>
        <v/>
      </c>
      <c r="AT776" s="2" t="str">
        <f>CONCATENATE($AH$1,IF(AND(AP776&lt;&gt;""),CONCATENATE("http://restauranttory.com/products/",B776,"/",AP776,".pdf"),""))</f>
        <v/>
      </c>
      <c r="AU776" s="18"/>
      <c r="BA776" s="18"/>
    </row>
    <row r="777" spans="1:53" ht="15" customHeight="1" thickBot="1" x14ac:dyDescent="0.3">
      <c r="A777" s="18"/>
      <c r="B777" s="18"/>
      <c r="C777" s="18"/>
      <c r="D777" s="18"/>
      <c r="E777" s="18"/>
      <c r="F777" s="18"/>
      <c r="G777" s="18"/>
      <c r="H777" s="2" t="str">
        <f t="shared" si="20"/>
        <v>&lt;check&gt;&lt;br&gt;&lt;check&gt;&lt;br&gt;&lt;check&gt;&lt;br&gt;</v>
      </c>
      <c r="I777" s="18"/>
      <c r="K777" s="18"/>
      <c r="L777" s="18"/>
      <c r="M777" s="18"/>
      <c r="N777" s="18"/>
      <c r="O777" s="18"/>
      <c r="P777" s="18"/>
      <c r="Q777" s="18"/>
      <c r="R777" s="18"/>
      <c r="S777" s="20" t="str">
        <f>CONCATENATE($J$1,IF(AND(I777&lt;&gt;"",$I$1&lt;&gt;""),CONCATENATE($I$1,I777,$J$2),""))</f>
        <v/>
      </c>
      <c r="T777" s="2" t="str">
        <f>CONCATENATE($J$1,IF(AND(K777&lt;&gt;"",$K$1&lt;&gt;""),CONCATENATE($K$1,K777,$J$2),""))</f>
        <v/>
      </c>
      <c r="U777" s="2" t="str">
        <f>CONCATENATE($J$1,IF(AND(L777&lt;&gt;"",$L$1&lt;&gt;""),CONCATENATE($L$1,L777,$J$2),""))</f>
        <v/>
      </c>
      <c r="V777" s="2" t="str">
        <f>CONCATENATE($J$1,IF(AND(M777&lt;&gt;"",$M$1&lt;&gt;""),CONCATENATE($M$1,M777,$J$2),""))</f>
        <v/>
      </c>
      <c r="W777" s="2" t="str">
        <f>CONCATENATE($J$1,IF(AND(N777&lt;&gt;"",$N$1&lt;&gt;""),CONCATENATE($N$1,N777,$J$2),""))</f>
        <v/>
      </c>
      <c r="X777" s="2" t="str">
        <f>CONCATENATE($J$1,IF(AND(O777&lt;&gt;"",$O$1&lt;&gt;""),CONCATENATE($O$1,O777,$J$2),""))</f>
        <v/>
      </c>
      <c r="Y777" s="2" t="str">
        <f>CONCATENATE($J$1,IF(AND(P777&lt;&gt;"",$P$1&lt;&gt;""),CONCATENATE($P$1,P777,$J$2),""))</f>
        <v/>
      </c>
      <c r="Z777" s="2" t="str">
        <f>CONCATENATE($J$1,IF(AND(Q777&lt;&gt;"",$Q$1&lt;&gt;""),CONCATENATE($Q$1,Q777,$J$2),""))</f>
        <v/>
      </c>
      <c r="AA777" s="2" t="str">
        <f>CONCATENATE($J$1,IF(AND(R777&lt;&gt;"",$R$1&lt;&gt;""),CONCATENATE($R$1,R777,$J$2),""))</f>
        <v/>
      </c>
      <c r="AB777" s="2" t="str">
        <f t="shared" si="19"/>
        <v/>
      </c>
      <c r="AC777" s="18"/>
      <c r="AD777" s="18"/>
      <c r="AE777" s="18"/>
      <c r="AF777" s="18"/>
      <c r="AG777" s="18"/>
      <c r="AH777" s="2" t="str">
        <f>CONCATENATE($AH$1,IF(AND(AE777&lt;&gt;""),CONCATENATE("http://restauranttory.com/products/",B777,"/",AE777,".jpg"),""))</f>
        <v/>
      </c>
      <c r="AI777" s="2" t="str">
        <f>CONCATENATE($AH$1,IF(AND(AF777&lt;&gt;""),CONCATENATE("http://restauranttory.com/products/",B777,"/",AF777,".jpg"),""))</f>
        <v/>
      </c>
      <c r="AJ777" s="2" t="str">
        <f>CONCATENATE($AH$1,IF(AND(AG777&lt;&gt;""),CONCATENATE("http://restauranttory.com/products/",B777,"/",AG777,".jpg"),""))</f>
        <v/>
      </c>
      <c r="AK777" s="18"/>
      <c r="AL777" s="18"/>
      <c r="AM777" s="18"/>
      <c r="AN777" s="18"/>
      <c r="AO777" s="18"/>
      <c r="AP777" s="18"/>
      <c r="AQ777" s="18"/>
      <c r="AR777" s="2" t="str">
        <f>CONCATENATE($AH$1,IF(AND(AL777&lt;&gt;""),CONCATENATE("http://restauranttory.com/products/",B777,"/",AL777,".pdf"),""))</f>
        <v/>
      </c>
      <c r="AS777" s="2" t="str">
        <f>CONCATENATE($AH$1,IF(AND(AN777&lt;&gt;""),CONCATENATE("http://restauranttory.com/products/",B777,"/",AN777,".pdf"),""))</f>
        <v/>
      </c>
      <c r="AT777" s="2" t="str">
        <f>CONCATENATE($AH$1,IF(AND(AP777&lt;&gt;""),CONCATENATE("http://restauranttory.com/products/",B777,"/",AP777,".pdf"),""))</f>
        <v/>
      </c>
      <c r="AU777" s="18"/>
      <c r="BA777" s="18"/>
    </row>
    <row r="778" spans="1:53" ht="15" customHeight="1" thickBot="1" x14ac:dyDescent="0.3">
      <c r="A778" s="18"/>
      <c r="B778" s="18"/>
      <c r="C778" s="18"/>
      <c r="D778" s="18"/>
      <c r="E778" s="18"/>
      <c r="F778" s="18"/>
      <c r="G778" s="18"/>
      <c r="H778" s="2" t="str">
        <f t="shared" si="20"/>
        <v>&lt;check&gt;&lt;br&gt;&lt;check&gt;&lt;br&gt;&lt;check&gt;&lt;br&gt;</v>
      </c>
      <c r="I778" s="18"/>
      <c r="K778" s="18"/>
      <c r="L778" s="18"/>
      <c r="M778" s="18"/>
      <c r="N778" s="18"/>
      <c r="O778" s="18"/>
      <c r="P778" s="18"/>
      <c r="Q778" s="18"/>
      <c r="R778" s="18"/>
      <c r="S778" s="20" t="str">
        <f>CONCATENATE($J$1,IF(AND(I778&lt;&gt;"",$I$1&lt;&gt;""),CONCATENATE($I$1,I778,$J$2),""))</f>
        <v/>
      </c>
      <c r="T778" s="2" t="str">
        <f>CONCATENATE($J$1,IF(AND(K778&lt;&gt;"",$K$1&lt;&gt;""),CONCATENATE($K$1,K778,$J$2),""))</f>
        <v/>
      </c>
      <c r="U778" s="2" t="str">
        <f>CONCATENATE($J$1,IF(AND(L778&lt;&gt;"",$L$1&lt;&gt;""),CONCATENATE($L$1,L778,$J$2),""))</f>
        <v/>
      </c>
      <c r="V778" s="2" t="str">
        <f>CONCATENATE($J$1,IF(AND(M778&lt;&gt;"",$M$1&lt;&gt;""),CONCATENATE($M$1,M778,$J$2),""))</f>
        <v/>
      </c>
      <c r="W778" s="2" t="str">
        <f>CONCATENATE($J$1,IF(AND(N778&lt;&gt;"",$N$1&lt;&gt;""),CONCATENATE($N$1,N778,$J$2),""))</f>
        <v/>
      </c>
      <c r="X778" s="2" t="str">
        <f>CONCATENATE($J$1,IF(AND(O778&lt;&gt;"",$O$1&lt;&gt;""),CONCATENATE($O$1,O778,$J$2),""))</f>
        <v/>
      </c>
      <c r="Y778" s="2" t="str">
        <f>CONCATENATE($J$1,IF(AND(P778&lt;&gt;"",$P$1&lt;&gt;""),CONCATENATE($P$1,P778,$J$2),""))</f>
        <v/>
      </c>
      <c r="Z778" s="2" t="str">
        <f>CONCATENATE($J$1,IF(AND(Q778&lt;&gt;"",$Q$1&lt;&gt;""),CONCATENATE($Q$1,Q778,$J$2),""))</f>
        <v/>
      </c>
      <c r="AA778" s="2" t="str">
        <f>CONCATENATE($J$1,IF(AND(R778&lt;&gt;"",$R$1&lt;&gt;""),CONCATENATE($R$1,R778,$J$2),""))</f>
        <v/>
      </c>
      <c r="AB778" s="2" t="str">
        <f t="shared" si="19"/>
        <v/>
      </c>
      <c r="AC778" s="18"/>
      <c r="AD778" s="18"/>
      <c r="AE778" s="18"/>
      <c r="AF778" s="18"/>
      <c r="AG778" s="18"/>
      <c r="AH778" s="2" t="str">
        <f>CONCATENATE($AH$1,IF(AND(AE778&lt;&gt;""),CONCATENATE("http://restauranttory.com/products/",B778,"/",AE778,".jpg"),""))</f>
        <v/>
      </c>
      <c r="AI778" s="2" t="str">
        <f>CONCATENATE($AH$1,IF(AND(AF778&lt;&gt;""),CONCATENATE("http://restauranttory.com/products/",B778,"/",AF778,".jpg"),""))</f>
        <v/>
      </c>
      <c r="AJ778" s="2" t="str">
        <f>CONCATENATE($AH$1,IF(AND(AG778&lt;&gt;""),CONCATENATE("http://restauranttory.com/products/",B778,"/",AG778,".jpg"),""))</f>
        <v/>
      </c>
      <c r="AK778" s="18"/>
      <c r="AL778" s="18"/>
      <c r="AM778" s="18"/>
      <c r="AN778" s="18"/>
      <c r="AO778" s="18"/>
      <c r="AP778" s="18"/>
      <c r="AQ778" s="18"/>
      <c r="AR778" s="2" t="str">
        <f>CONCATENATE($AH$1,IF(AND(AL778&lt;&gt;""),CONCATENATE("http://restauranttory.com/products/",B778,"/",AL778,".pdf"),""))</f>
        <v/>
      </c>
      <c r="AS778" s="2" t="str">
        <f>CONCATENATE($AH$1,IF(AND(AN778&lt;&gt;""),CONCATENATE("http://restauranttory.com/products/",B778,"/",AN778,".pdf"),""))</f>
        <v/>
      </c>
      <c r="AT778" s="2" t="str">
        <f>CONCATENATE($AH$1,IF(AND(AP778&lt;&gt;""),CONCATENATE("http://restauranttory.com/products/",B778,"/",AP778,".pdf"),""))</f>
        <v/>
      </c>
      <c r="AU778" s="18"/>
      <c r="BA778" s="18"/>
    </row>
    <row r="779" spans="1:53" ht="15" customHeight="1" thickBot="1" x14ac:dyDescent="0.3">
      <c r="A779" s="18"/>
      <c r="B779" s="18"/>
      <c r="C779" s="18"/>
      <c r="D779" s="18"/>
      <c r="E779" s="18"/>
      <c r="F779" s="18"/>
      <c r="G779" s="18"/>
      <c r="H779" s="2" t="str">
        <f t="shared" si="20"/>
        <v>&lt;check&gt;&lt;br&gt;&lt;check&gt;&lt;br&gt;&lt;check&gt;&lt;br&gt;</v>
      </c>
      <c r="I779" s="18"/>
      <c r="K779" s="18"/>
      <c r="L779" s="18"/>
      <c r="M779" s="18"/>
      <c r="N779" s="18"/>
      <c r="O779" s="18"/>
      <c r="P779" s="18"/>
      <c r="Q779" s="18"/>
      <c r="R779" s="18"/>
      <c r="S779" s="20" t="str">
        <f>CONCATENATE($J$1,IF(AND(I779&lt;&gt;"",$I$1&lt;&gt;""),CONCATENATE($I$1,I779,$J$2),""))</f>
        <v/>
      </c>
      <c r="T779" s="2" t="str">
        <f>CONCATENATE($J$1,IF(AND(K779&lt;&gt;"",$K$1&lt;&gt;""),CONCATENATE($K$1,K779,$J$2),""))</f>
        <v/>
      </c>
      <c r="U779" s="2" t="str">
        <f>CONCATENATE($J$1,IF(AND(L779&lt;&gt;"",$L$1&lt;&gt;""),CONCATENATE($L$1,L779,$J$2),""))</f>
        <v/>
      </c>
      <c r="V779" s="2" t="str">
        <f>CONCATENATE($J$1,IF(AND(M779&lt;&gt;"",$M$1&lt;&gt;""),CONCATENATE($M$1,M779,$J$2),""))</f>
        <v/>
      </c>
      <c r="W779" s="2" t="str">
        <f>CONCATENATE($J$1,IF(AND(N779&lt;&gt;"",$N$1&lt;&gt;""),CONCATENATE($N$1,N779,$J$2),""))</f>
        <v/>
      </c>
      <c r="X779" s="2" t="str">
        <f>CONCATENATE($J$1,IF(AND(O779&lt;&gt;"",$O$1&lt;&gt;""),CONCATENATE($O$1,O779,$J$2),""))</f>
        <v/>
      </c>
      <c r="Y779" s="2" t="str">
        <f>CONCATENATE($J$1,IF(AND(P779&lt;&gt;"",$P$1&lt;&gt;""),CONCATENATE($P$1,P779,$J$2),""))</f>
        <v/>
      </c>
      <c r="Z779" s="2" t="str">
        <f>CONCATENATE($J$1,IF(AND(Q779&lt;&gt;"",$Q$1&lt;&gt;""),CONCATENATE($Q$1,Q779,$J$2),""))</f>
        <v/>
      </c>
      <c r="AA779" s="2" t="str">
        <f>CONCATENATE($J$1,IF(AND(R779&lt;&gt;"",$R$1&lt;&gt;""),CONCATENATE($R$1,R779,$J$2),""))</f>
        <v/>
      </c>
      <c r="AB779" s="2" t="str">
        <f t="shared" si="19"/>
        <v/>
      </c>
      <c r="AC779" s="18"/>
      <c r="AD779" s="18"/>
      <c r="AE779" s="18"/>
      <c r="AF779" s="18"/>
      <c r="AG779" s="18"/>
      <c r="AH779" s="2" t="str">
        <f>CONCATENATE($AH$1,IF(AND(AE779&lt;&gt;""),CONCATENATE("http://restauranttory.com/products/",B779,"/",AE779,".jpg"),""))</f>
        <v/>
      </c>
      <c r="AI779" s="2" t="str">
        <f>CONCATENATE($AH$1,IF(AND(AF779&lt;&gt;""),CONCATENATE("http://restauranttory.com/products/",B779,"/",AF779,".jpg"),""))</f>
        <v/>
      </c>
      <c r="AJ779" s="2" t="str">
        <f>CONCATENATE($AH$1,IF(AND(AG779&lt;&gt;""),CONCATENATE("http://restauranttory.com/products/",B779,"/",AG779,".jpg"),""))</f>
        <v/>
      </c>
      <c r="AK779" s="18"/>
      <c r="AL779" s="18"/>
      <c r="AM779" s="18"/>
      <c r="AN779" s="18"/>
      <c r="AO779" s="18"/>
      <c r="AP779" s="18"/>
      <c r="AQ779" s="18"/>
      <c r="AR779" s="2" t="str">
        <f>CONCATENATE($AH$1,IF(AND(AL779&lt;&gt;""),CONCATENATE("http://restauranttory.com/products/",B779,"/",AL779,".pdf"),""))</f>
        <v/>
      </c>
      <c r="AS779" s="2" t="str">
        <f>CONCATENATE($AH$1,IF(AND(AN779&lt;&gt;""),CONCATENATE("http://restauranttory.com/products/",B779,"/",AN779,".pdf"),""))</f>
        <v/>
      </c>
      <c r="AT779" s="2" t="str">
        <f>CONCATENATE($AH$1,IF(AND(AP779&lt;&gt;""),CONCATENATE("http://restauranttory.com/products/",B779,"/",AP779,".pdf"),""))</f>
        <v/>
      </c>
      <c r="AU779" s="18"/>
      <c r="BA779" s="18"/>
    </row>
    <row r="780" spans="1:53" ht="15" customHeight="1" thickBot="1" x14ac:dyDescent="0.3">
      <c r="A780" s="18"/>
      <c r="B780" s="18"/>
      <c r="C780" s="18"/>
      <c r="D780" s="18"/>
      <c r="E780" s="18"/>
      <c r="F780" s="18"/>
      <c r="G780" s="18"/>
      <c r="H780" s="2" t="str">
        <f t="shared" si="20"/>
        <v>&lt;check&gt;&lt;br&gt;&lt;check&gt;&lt;br&gt;&lt;check&gt;&lt;br&gt;</v>
      </c>
      <c r="I780" s="18"/>
      <c r="K780" s="18"/>
      <c r="L780" s="18"/>
      <c r="M780" s="18"/>
      <c r="N780" s="18"/>
      <c r="O780" s="18"/>
      <c r="P780" s="18"/>
      <c r="Q780" s="18"/>
      <c r="R780" s="18"/>
      <c r="S780" s="20" t="str">
        <f>CONCATENATE($J$1,IF(AND(I780&lt;&gt;"",$I$1&lt;&gt;""),CONCATENATE($I$1,I780,$J$2),""))</f>
        <v/>
      </c>
      <c r="T780" s="2" t="str">
        <f>CONCATENATE($J$1,IF(AND(K780&lt;&gt;"",$K$1&lt;&gt;""),CONCATENATE($K$1,K780,$J$2),""))</f>
        <v/>
      </c>
      <c r="U780" s="2" t="str">
        <f>CONCATENATE($J$1,IF(AND(L780&lt;&gt;"",$L$1&lt;&gt;""),CONCATENATE($L$1,L780,$J$2),""))</f>
        <v/>
      </c>
      <c r="V780" s="2" t="str">
        <f>CONCATENATE($J$1,IF(AND(M780&lt;&gt;"",$M$1&lt;&gt;""),CONCATENATE($M$1,M780,$J$2),""))</f>
        <v/>
      </c>
      <c r="W780" s="2" t="str">
        <f>CONCATENATE($J$1,IF(AND(N780&lt;&gt;"",$N$1&lt;&gt;""),CONCATENATE($N$1,N780,$J$2),""))</f>
        <v/>
      </c>
      <c r="X780" s="2" t="str">
        <f>CONCATENATE($J$1,IF(AND(O780&lt;&gt;"",$O$1&lt;&gt;""),CONCATENATE($O$1,O780,$J$2),""))</f>
        <v/>
      </c>
      <c r="Y780" s="2" t="str">
        <f>CONCATENATE($J$1,IF(AND(P780&lt;&gt;"",$P$1&lt;&gt;""),CONCATENATE($P$1,P780,$J$2),""))</f>
        <v/>
      </c>
      <c r="Z780" s="2" t="str">
        <f>CONCATENATE($J$1,IF(AND(Q780&lt;&gt;"",$Q$1&lt;&gt;""),CONCATENATE($Q$1,Q780,$J$2),""))</f>
        <v/>
      </c>
      <c r="AA780" s="2" t="str">
        <f>CONCATENATE($J$1,IF(AND(R780&lt;&gt;"",$R$1&lt;&gt;""),CONCATENATE($R$1,R780,$J$2),""))</f>
        <v/>
      </c>
      <c r="AB780" s="2" t="str">
        <f t="shared" si="19"/>
        <v/>
      </c>
      <c r="AC780" s="18"/>
      <c r="AD780" s="18"/>
      <c r="AE780" s="18"/>
      <c r="AF780" s="18"/>
      <c r="AG780" s="18"/>
      <c r="AH780" s="2" t="str">
        <f>CONCATENATE($AH$1,IF(AND(AE780&lt;&gt;""),CONCATENATE("http://restauranttory.com/products/",B780,"/",AE780,".jpg"),""))</f>
        <v/>
      </c>
      <c r="AI780" s="2" t="str">
        <f>CONCATENATE($AH$1,IF(AND(AF780&lt;&gt;""),CONCATENATE("http://restauranttory.com/products/",B780,"/",AF780,".jpg"),""))</f>
        <v/>
      </c>
      <c r="AJ780" s="2" t="str">
        <f>CONCATENATE($AH$1,IF(AND(AG780&lt;&gt;""),CONCATENATE("http://restauranttory.com/products/",B780,"/",AG780,".jpg"),""))</f>
        <v/>
      </c>
      <c r="AK780" s="18"/>
      <c r="AL780" s="18"/>
      <c r="AM780" s="18"/>
      <c r="AN780" s="18"/>
      <c r="AO780" s="18"/>
      <c r="AP780" s="18"/>
      <c r="AQ780" s="18"/>
      <c r="AR780" s="2" t="str">
        <f>CONCATENATE($AH$1,IF(AND(AL780&lt;&gt;""),CONCATENATE("http://restauranttory.com/products/",B780,"/",AL780,".pdf"),""))</f>
        <v/>
      </c>
      <c r="AS780" s="2" t="str">
        <f>CONCATENATE($AH$1,IF(AND(AN780&lt;&gt;""),CONCATENATE("http://restauranttory.com/products/",B780,"/",AN780,".pdf"),""))</f>
        <v/>
      </c>
      <c r="AT780" s="2" t="str">
        <f>CONCATENATE($AH$1,IF(AND(AP780&lt;&gt;""),CONCATENATE("http://restauranttory.com/products/",B780,"/",AP780,".pdf"),""))</f>
        <v/>
      </c>
      <c r="AU780" s="18"/>
      <c r="BA780" s="18"/>
    </row>
    <row r="781" spans="1:53" ht="15" customHeight="1" thickBot="1" x14ac:dyDescent="0.3">
      <c r="A781" s="18"/>
      <c r="B781" s="18"/>
      <c r="C781" s="18"/>
      <c r="D781" s="18"/>
      <c r="E781" s="18"/>
      <c r="F781" s="18"/>
      <c r="G781" s="18"/>
      <c r="H781" s="2" t="str">
        <f t="shared" si="20"/>
        <v>&lt;check&gt;&lt;br&gt;&lt;check&gt;&lt;br&gt;&lt;check&gt;&lt;br&gt;</v>
      </c>
      <c r="I781" s="18"/>
      <c r="K781" s="18"/>
      <c r="L781" s="18"/>
      <c r="M781" s="18"/>
      <c r="N781" s="18"/>
      <c r="O781" s="18"/>
      <c r="P781" s="18"/>
      <c r="Q781" s="18"/>
      <c r="R781" s="18"/>
      <c r="S781" s="20" t="str">
        <f>CONCATENATE($J$1,IF(AND(I781&lt;&gt;"",$I$1&lt;&gt;""),CONCATENATE($I$1,I781,$J$2),""))</f>
        <v/>
      </c>
      <c r="T781" s="2" t="str">
        <f>CONCATENATE($J$1,IF(AND(K781&lt;&gt;"",$K$1&lt;&gt;""),CONCATENATE($K$1,K781,$J$2),""))</f>
        <v/>
      </c>
      <c r="U781" s="2" t="str">
        <f>CONCATENATE($J$1,IF(AND(L781&lt;&gt;"",$L$1&lt;&gt;""),CONCATENATE($L$1,L781,$J$2),""))</f>
        <v/>
      </c>
      <c r="V781" s="2" t="str">
        <f>CONCATENATE($J$1,IF(AND(M781&lt;&gt;"",$M$1&lt;&gt;""),CONCATENATE($M$1,M781,$J$2),""))</f>
        <v/>
      </c>
      <c r="W781" s="2" t="str">
        <f>CONCATENATE($J$1,IF(AND(N781&lt;&gt;"",$N$1&lt;&gt;""),CONCATENATE($N$1,N781,$J$2),""))</f>
        <v/>
      </c>
      <c r="X781" s="2" t="str">
        <f>CONCATENATE($J$1,IF(AND(O781&lt;&gt;"",$O$1&lt;&gt;""),CONCATENATE($O$1,O781,$J$2),""))</f>
        <v/>
      </c>
      <c r="Y781" s="2" t="str">
        <f>CONCATENATE($J$1,IF(AND(P781&lt;&gt;"",$P$1&lt;&gt;""),CONCATENATE($P$1,P781,$J$2),""))</f>
        <v/>
      </c>
      <c r="Z781" s="2" t="str">
        <f>CONCATENATE($J$1,IF(AND(Q781&lt;&gt;"",$Q$1&lt;&gt;""),CONCATENATE($Q$1,Q781,$J$2),""))</f>
        <v/>
      </c>
      <c r="AA781" s="2" t="str">
        <f>CONCATENATE($J$1,IF(AND(R781&lt;&gt;"",$R$1&lt;&gt;""),CONCATENATE($R$1,R781,$J$2),""))</f>
        <v/>
      </c>
      <c r="AB781" s="2" t="str">
        <f t="shared" si="19"/>
        <v/>
      </c>
      <c r="AC781" s="18"/>
      <c r="AD781" s="18"/>
      <c r="AE781" s="18"/>
      <c r="AF781" s="18"/>
      <c r="AG781" s="18"/>
      <c r="AH781" s="2" t="str">
        <f>CONCATENATE($AH$1,IF(AND(AE781&lt;&gt;""),CONCATENATE("http://restauranttory.com/products/",B781,"/",AE781,".jpg"),""))</f>
        <v/>
      </c>
      <c r="AI781" s="2" t="str">
        <f>CONCATENATE($AH$1,IF(AND(AF781&lt;&gt;""),CONCATENATE("http://restauranttory.com/products/",B781,"/",AF781,".jpg"),""))</f>
        <v/>
      </c>
      <c r="AJ781" s="2" t="str">
        <f>CONCATENATE($AH$1,IF(AND(AG781&lt;&gt;""),CONCATENATE("http://restauranttory.com/products/",B781,"/",AG781,".jpg"),""))</f>
        <v/>
      </c>
      <c r="AK781" s="18"/>
      <c r="AL781" s="18"/>
      <c r="AM781" s="18"/>
      <c r="AN781" s="18"/>
      <c r="AO781" s="18"/>
      <c r="AP781" s="18"/>
      <c r="AQ781" s="18"/>
      <c r="AR781" s="2" t="str">
        <f>CONCATENATE($AH$1,IF(AND(AL781&lt;&gt;""),CONCATENATE("http://restauranttory.com/products/",B781,"/",AL781,".pdf"),""))</f>
        <v/>
      </c>
      <c r="AS781" s="2" t="str">
        <f>CONCATENATE($AH$1,IF(AND(AN781&lt;&gt;""),CONCATENATE("http://restauranttory.com/products/",B781,"/",AN781,".pdf"),""))</f>
        <v/>
      </c>
      <c r="AT781" s="2" t="str">
        <f>CONCATENATE($AH$1,IF(AND(AP781&lt;&gt;""),CONCATENATE("http://restauranttory.com/products/",B781,"/",AP781,".pdf"),""))</f>
        <v/>
      </c>
      <c r="AU781" s="18"/>
      <c r="BA781" s="18"/>
    </row>
    <row r="782" spans="1:53" ht="15" customHeight="1" thickBot="1" x14ac:dyDescent="0.3">
      <c r="A782" s="18"/>
      <c r="B782" s="18"/>
      <c r="C782" s="18"/>
      <c r="D782" s="18"/>
      <c r="E782" s="18"/>
      <c r="F782" s="18"/>
      <c r="G782" s="18"/>
      <c r="H782" s="2" t="str">
        <f t="shared" si="20"/>
        <v>&lt;check&gt;&lt;br&gt;&lt;check&gt;&lt;br&gt;&lt;check&gt;&lt;br&gt;</v>
      </c>
      <c r="I782" s="18"/>
      <c r="K782" s="18"/>
      <c r="L782" s="18"/>
      <c r="M782" s="18"/>
      <c r="N782" s="18"/>
      <c r="O782" s="18"/>
      <c r="P782" s="18"/>
      <c r="Q782" s="18"/>
      <c r="R782" s="18"/>
      <c r="S782" s="20" t="str">
        <f>CONCATENATE($J$1,IF(AND(I782&lt;&gt;"",$I$1&lt;&gt;""),CONCATENATE($I$1,I782,$J$2),""))</f>
        <v/>
      </c>
      <c r="T782" s="2" t="str">
        <f>CONCATENATE($J$1,IF(AND(K782&lt;&gt;"",$K$1&lt;&gt;""),CONCATENATE($K$1,K782,$J$2),""))</f>
        <v/>
      </c>
      <c r="U782" s="2" t="str">
        <f>CONCATENATE($J$1,IF(AND(L782&lt;&gt;"",$L$1&lt;&gt;""),CONCATENATE($L$1,L782,$J$2),""))</f>
        <v/>
      </c>
      <c r="V782" s="2" t="str">
        <f>CONCATENATE($J$1,IF(AND(M782&lt;&gt;"",$M$1&lt;&gt;""),CONCATENATE($M$1,M782,$J$2),""))</f>
        <v/>
      </c>
      <c r="W782" s="2" t="str">
        <f>CONCATENATE($J$1,IF(AND(N782&lt;&gt;"",$N$1&lt;&gt;""),CONCATENATE($N$1,N782,$J$2),""))</f>
        <v/>
      </c>
      <c r="X782" s="2" t="str">
        <f>CONCATENATE($J$1,IF(AND(O782&lt;&gt;"",$O$1&lt;&gt;""),CONCATENATE($O$1,O782,$J$2),""))</f>
        <v/>
      </c>
      <c r="Y782" s="2" t="str">
        <f>CONCATENATE($J$1,IF(AND(P782&lt;&gt;"",$P$1&lt;&gt;""),CONCATENATE($P$1,P782,$J$2),""))</f>
        <v/>
      </c>
      <c r="Z782" s="2" t="str">
        <f>CONCATENATE($J$1,IF(AND(Q782&lt;&gt;"",$Q$1&lt;&gt;""),CONCATENATE($Q$1,Q782,$J$2),""))</f>
        <v/>
      </c>
      <c r="AA782" s="2" t="str">
        <f>CONCATENATE($J$1,IF(AND(R782&lt;&gt;"",$R$1&lt;&gt;""),CONCATENATE($R$1,R782,$J$2),""))</f>
        <v/>
      </c>
      <c r="AB782" s="2" t="str">
        <f t="shared" si="19"/>
        <v/>
      </c>
      <c r="AC782" s="18"/>
      <c r="AD782" s="18"/>
      <c r="AE782" s="18"/>
      <c r="AF782" s="18"/>
      <c r="AG782" s="18"/>
      <c r="AH782" s="2" t="str">
        <f>CONCATENATE($AH$1,IF(AND(AE782&lt;&gt;""),CONCATENATE("http://restauranttory.com/products/",B782,"/",AE782,".jpg"),""))</f>
        <v/>
      </c>
      <c r="AI782" s="2" t="str">
        <f>CONCATENATE($AH$1,IF(AND(AF782&lt;&gt;""),CONCATENATE("http://restauranttory.com/products/",B782,"/",AF782,".jpg"),""))</f>
        <v/>
      </c>
      <c r="AJ782" s="2" t="str">
        <f>CONCATENATE($AH$1,IF(AND(AG782&lt;&gt;""),CONCATENATE("http://restauranttory.com/products/",B782,"/",AG782,".jpg"),""))</f>
        <v/>
      </c>
      <c r="AK782" s="18"/>
      <c r="AL782" s="18"/>
      <c r="AM782" s="18"/>
      <c r="AN782" s="18"/>
      <c r="AO782" s="18"/>
      <c r="AP782" s="18"/>
      <c r="AQ782" s="18"/>
      <c r="AR782" s="2" t="str">
        <f>CONCATENATE($AH$1,IF(AND(AL782&lt;&gt;""),CONCATENATE("http://restauranttory.com/products/",B782,"/",AL782,".pdf"),""))</f>
        <v/>
      </c>
      <c r="AS782" s="2" t="str">
        <f>CONCATENATE($AH$1,IF(AND(AN782&lt;&gt;""),CONCATENATE("http://restauranttory.com/products/",B782,"/",AN782,".pdf"),""))</f>
        <v/>
      </c>
      <c r="AT782" s="2" t="str">
        <f>CONCATENATE($AH$1,IF(AND(AP782&lt;&gt;""),CONCATENATE("http://restauranttory.com/products/",B782,"/",AP782,".pdf"),""))</f>
        <v/>
      </c>
      <c r="AU782" s="18"/>
      <c r="BA782" s="18"/>
    </row>
    <row r="783" spans="1:53" ht="15" customHeight="1" thickBot="1" x14ac:dyDescent="0.3">
      <c r="A783" s="18"/>
      <c r="B783" s="18"/>
      <c r="C783" s="18"/>
      <c r="D783" s="18"/>
      <c r="E783" s="18"/>
      <c r="F783" s="18"/>
      <c r="G783" s="18"/>
      <c r="H783" s="2" t="str">
        <f t="shared" si="20"/>
        <v>&lt;check&gt;&lt;br&gt;&lt;check&gt;&lt;br&gt;&lt;check&gt;&lt;br&gt;</v>
      </c>
      <c r="I783" s="18"/>
      <c r="K783" s="18"/>
      <c r="L783" s="18"/>
      <c r="M783" s="18"/>
      <c r="N783" s="18"/>
      <c r="O783" s="18"/>
      <c r="P783" s="18"/>
      <c r="Q783" s="18"/>
      <c r="R783" s="18"/>
      <c r="S783" s="20" t="str">
        <f>CONCATENATE($J$1,IF(AND(I783&lt;&gt;"",$I$1&lt;&gt;""),CONCATENATE($I$1,I783,$J$2),""))</f>
        <v/>
      </c>
      <c r="T783" s="2" t="str">
        <f>CONCATENATE($J$1,IF(AND(K783&lt;&gt;"",$K$1&lt;&gt;""),CONCATENATE($K$1,K783,$J$2),""))</f>
        <v/>
      </c>
      <c r="U783" s="2" t="str">
        <f>CONCATENATE($J$1,IF(AND(L783&lt;&gt;"",$L$1&lt;&gt;""),CONCATENATE($L$1,L783,$J$2),""))</f>
        <v/>
      </c>
      <c r="V783" s="2" t="str">
        <f>CONCATENATE($J$1,IF(AND(M783&lt;&gt;"",$M$1&lt;&gt;""),CONCATENATE($M$1,M783,$J$2),""))</f>
        <v/>
      </c>
      <c r="W783" s="2" t="str">
        <f>CONCATENATE($J$1,IF(AND(N783&lt;&gt;"",$N$1&lt;&gt;""),CONCATENATE($N$1,N783,$J$2),""))</f>
        <v/>
      </c>
      <c r="X783" s="2" t="str">
        <f>CONCATENATE($J$1,IF(AND(O783&lt;&gt;"",$O$1&lt;&gt;""),CONCATENATE($O$1,O783,$J$2),""))</f>
        <v/>
      </c>
      <c r="Y783" s="2" t="str">
        <f>CONCATENATE($J$1,IF(AND(P783&lt;&gt;"",$P$1&lt;&gt;""),CONCATENATE($P$1,P783,$J$2),""))</f>
        <v/>
      </c>
      <c r="Z783" s="2" t="str">
        <f>CONCATENATE($J$1,IF(AND(Q783&lt;&gt;"",$Q$1&lt;&gt;""),CONCATENATE($Q$1,Q783,$J$2),""))</f>
        <v/>
      </c>
      <c r="AA783" s="2" t="str">
        <f>CONCATENATE($J$1,IF(AND(R783&lt;&gt;"",$R$1&lt;&gt;""),CONCATENATE($R$1,R783,$J$2),""))</f>
        <v/>
      </c>
      <c r="AB783" s="2" t="str">
        <f t="shared" si="19"/>
        <v/>
      </c>
      <c r="AC783" s="18"/>
      <c r="AD783" s="18"/>
      <c r="AE783" s="18"/>
      <c r="AF783" s="18"/>
      <c r="AG783" s="18"/>
      <c r="AH783" s="2" t="str">
        <f>CONCATENATE($AH$1,IF(AND(AE783&lt;&gt;""),CONCATENATE("http://restauranttory.com/products/",B783,"/",AE783,".jpg"),""))</f>
        <v/>
      </c>
      <c r="AI783" s="2" t="str">
        <f>CONCATENATE($AH$1,IF(AND(AF783&lt;&gt;""),CONCATENATE("http://restauranttory.com/products/",B783,"/",AF783,".jpg"),""))</f>
        <v/>
      </c>
      <c r="AJ783" s="2" t="str">
        <f>CONCATENATE($AH$1,IF(AND(AG783&lt;&gt;""),CONCATENATE("http://restauranttory.com/products/",B783,"/",AG783,".jpg"),""))</f>
        <v/>
      </c>
      <c r="AK783" s="18"/>
      <c r="AL783" s="18"/>
      <c r="AM783" s="18"/>
      <c r="AN783" s="18"/>
      <c r="AO783" s="18"/>
      <c r="AP783" s="18"/>
      <c r="AQ783" s="18"/>
      <c r="AR783" s="2" t="str">
        <f>CONCATENATE($AH$1,IF(AND(AL783&lt;&gt;""),CONCATENATE("http://restauranttory.com/products/",B783,"/",AL783,".pdf"),""))</f>
        <v/>
      </c>
      <c r="AS783" s="2" t="str">
        <f>CONCATENATE($AH$1,IF(AND(AN783&lt;&gt;""),CONCATENATE("http://restauranttory.com/products/",B783,"/",AN783,".pdf"),""))</f>
        <v/>
      </c>
      <c r="AT783" s="2" t="str">
        <f>CONCATENATE($AH$1,IF(AND(AP783&lt;&gt;""),CONCATENATE("http://restauranttory.com/products/",B783,"/",AP783,".pdf"),""))</f>
        <v/>
      </c>
      <c r="AU783" s="18"/>
      <c r="BA783" s="18"/>
    </row>
    <row r="784" spans="1:53" ht="15" customHeight="1" thickBot="1" x14ac:dyDescent="0.3">
      <c r="A784" s="18"/>
      <c r="B784" s="18"/>
      <c r="C784" s="18"/>
      <c r="D784" s="18"/>
      <c r="E784" s="18"/>
      <c r="F784" s="18"/>
      <c r="G784" s="18"/>
      <c r="H784" s="2" t="str">
        <f t="shared" si="20"/>
        <v>&lt;check&gt;&lt;br&gt;&lt;check&gt;&lt;br&gt;&lt;check&gt;&lt;br&gt;</v>
      </c>
      <c r="I784" s="18"/>
      <c r="K784" s="18"/>
      <c r="L784" s="18"/>
      <c r="M784" s="18"/>
      <c r="N784" s="18"/>
      <c r="O784" s="18"/>
      <c r="P784" s="18"/>
      <c r="Q784" s="18"/>
      <c r="R784" s="18"/>
      <c r="S784" s="20" t="str">
        <f>CONCATENATE($J$1,IF(AND(I784&lt;&gt;"",$I$1&lt;&gt;""),CONCATENATE($I$1,I784,$J$2),""))</f>
        <v/>
      </c>
      <c r="T784" s="2" t="str">
        <f>CONCATENATE($J$1,IF(AND(K784&lt;&gt;"",$K$1&lt;&gt;""),CONCATENATE($K$1,K784,$J$2),""))</f>
        <v/>
      </c>
      <c r="U784" s="2" t="str">
        <f>CONCATENATE($J$1,IF(AND(L784&lt;&gt;"",$L$1&lt;&gt;""),CONCATENATE($L$1,L784,$J$2),""))</f>
        <v/>
      </c>
      <c r="V784" s="2" t="str">
        <f>CONCATENATE($J$1,IF(AND(M784&lt;&gt;"",$M$1&lt;&gt;""),CONCATENATE($M$1,M784,$J$2),""))</f>
        <v/>
      </c>
      <c r="W784" s="2" t="str">
        <f>CONCATENATE($J$1,IF(AND(N784&lt;&gt;"",$N$1&lt;&gt;""),CONCATENATE($N$1,N784,$J$2),""))</f>
        <v/>
      </c>
      <c r="X784" s="2" t="str">
        <f>CONCATENATE($J$1,IF(AND(O784&lt;&gt;"",$O$1&lt;&gt;""),CONCATENATE($O$1,O784,$J$2),""))</f>
        <v/>
      </c>
      <c r="Y784" s="2" t="str">
        <f>CONCATENATE($J$1,IF(AND(P784&lt;&gt;"",$P$1&lt;&gt;""),CONCATENATE($P$1,P784,$J$2),""))</f>
        <v/>
      </c>
      <c r="Z784" s="2" t="str">
        <f>CONCATENATE($J$1,IF(AND(Q784&lt;&gt;"",$Q$1&lt;&gt;""),CONCATENATE($Q$1,Q784,$J$2),""))</f>
        <v/>
      </c>
      <c r="AA784" s="2" t="str">
        <f>CONCATENATE($J$1,IF(AND(R784&lt;&gt;"",$R$1&lt;&gt;""),CONCATENATE($R$1,R784,$J$2),""))</f>
        <v/>
      </c>
      <c r="AB784" s="2" t="str">
        <f t="shared" si="19"/>
        <v/>
      </c>
      <c r="AC784" s="18"/>
      <c r="AD784" s="18"/>
      <c r="AE784" s="18"/>
      <c r="AF784" s="18"/>
      <c r="AG784" s="18"/>
      <c r="AH784" s="2" t="str">
        <f>CONCATENATE($AH$1,IF(AND(AE784&lt;&gt;""),CONCATENATE("http://restauranttory.com/products/",B784,"/",AE784,".jpg"),""))</f>
        <v/>
      </c>
      <c r="AI784" s="2" t="str">
        <f>CONCATENATE($AH$1,IF(AND(AF784&lt;&gt;""),CONCATENATE("http://restauranttory.com/products/",B784,"/",AF784,".jpg"),""))</f>
        <v/>
      </c>
      <c r="AJ784" s="2" t="str">
        <f>CONCATENATE($AH$1,IF(AND(AG784&lt;&gt;""),CONCATENATE("http://restauranttory.com/products/",B784,"/",AG784,".jpg"),""))</f>
        <v/>
      </c>
      <c r="AK784" s="18"/>
      <c r="AL784" s="18"/>
      <c r="AM784" s="18"/>
      <c r="AN784" s="18"/>
      <c r="AO784" s="18"/>
      <c r="AP784" s="18"/>
      <c r="AQ784" s="18"/>
      <c r="AR784" s="2" t="str">
        <f>CONCATENATE($AH$1,IF(AND(AL784&lt;&gt;""),CONCATENATE("http://restauranttory.com/products/",B784,"/",AL784,".pdf"),""))</f>
        <v/>
      </c>
      <c r="AS784" s="2" t="str">
        <f>CONCATENATE($AH$1,IF(AND(AN784&lt;&gt;""),CONCATENATE("http://restauranttory.com/products/",B784,"/",AN784,".pdf"),""))</f>
        <v/>
      </c>
      <c r="AT784" s="2" t="str">
        <f>CONCATENATE($AH$1,IF(AND(AP784&lt;&gt;""),CONCATENATE("http://restauranttory.com/products/",B784,"/",AP784,".pdf"),""))</f>
        <v/>
      </c>
      <c r="AU784" s="18"/>
      <c r="BA784" s="18"/>
    </row>
    <row r="785" spans="1:53" ht="15" customHeight="1" thickBot="1" x14ac:dyDescent="0.3">
      <c r="A785" s="18"/>
      <c r="B785" s="18"/>
      <c r="C785" s="18"/>
      <c r="D785" s="18"/>
      <c r="E785" s="18"/>
      <c r="F785" s="18"/>
      <c r="G785" s="18"/>
      <c r="H785" s="2" t="str">
        <f t="shared" si="20"/>
        <v>&lt;check&gt;&lt;br&gt;&lt;check&gt;&lt;br&gt;&lt;check&gt;&lt;br&gt;</v>
      </c>
      <c r="I785" s="18"/>
      <c r="K785" s="18"/>
      <c r="L785" s="18"/>
      <c r="M785" s="18"/>
      <c r="N785" s="18"/>
      <c r="O785" s="18"/>
      <c r="P785" s="18"/>
      <c r="Q785" s="18"/>
      <c r="R785" s="18"/>
      <c r="S785" s="20" t="str">
        <f>CONCATENATE($J$1,IF(AND(I785&lt;&gt;"",$I$1&lt;&gt;""),CONCATENATE($I$1,I785,$J$2),""))</f>
        <v/>
      </c>
      <c r="T785" s="2" t="str">
        <f>CONCATENATE($J$1,IF(AND(K785&lt;&gt;"",$K$1&lt;&gt;""),CONCATENATE($K$1,K785,$J$2),""))</f>
        <v/>
      </c>
      <c r="U785" s="2" t="str">
        <f>CONCATENATE($J$1,IF(AND(L785&lt;&gt;"",$L$1&lt;&gt;""),CONCATENATE($L$1,L785,$J$2),""))</f>
        <v/>
      </c>
      <c r="V785" s="2" t="str">
        <f>CONCATENATE($J$1,IF(AND(M785&lt;&gt;"",$M$1&lt;&gt;""),CONCATENATE($M$1,M785,$J$2),""))</f>
        <v/>
      </c>
      <c r="W785" s="2" t="str">
        <f>CONCATENATE($J$1,IF(AND(N785&lt;&gt;"",$N$1&lt;&gt;""),CONCATENATE($N$1,N785,$J$2),""))</f>
        <v/>
      </c>
      <c r="X785" s="2" t="str">
        <f>CONCATENATE($J$1,IF(AND(O785&lt;&gt;"",$O$1&lt;&gt;""),CONCATENATE($O$1,O785,$J$2),""))</f>
        <v/>
      </c>
      <c r="Y785" s="2" t="str">
        <f>CONCATENATE($J$1,IF(AND(P785&lt;&gt;"",$P$1&lt;&gt;""),CONCATENATE($P$1,P785,$J$2),""))</f>
        <v/>
      </c>
      <c r="Z785" s="2" t="str">
        <f>CONCATENATE($J$1,IF(AND(Q785&lt;&gt;"",$Q$1&lt;&gt;""),CONCATENATE($Q$1,Q785,$J$2),""))</f>
        <v/>
      </c>
      <c r="AA785" s="2" t="str">
        <f>CONCATENATE($J$1,IF(AND(R785&lt;&gt;"",$R$1&lt;&gt;""),CONCATENATE($R$1,R785,$J$2),""))</f>
        <v/>
      </c>
      <c r="AB785" s="2" t="str">
        <f t="shared" si="19"/>
        <v/>
      </c>
      <c r="AC785" s="18"/>
      <c r="AD785" s="18"/>
      <c r="AE785" s="18"/>
      <c r="AF785" s="18"/>
      <c r="AG785" s="18"/>
      <c r="AH785" s="2" t="str">
        <f>CONCATENATE($AH$1,IF(AND(AE785&lt;&gt;""),CONCATENATE("http://restauranttory.com/products/",B785,"/",AE785,".jpg"),""))</f>
        <v/>
      </c>
      <c r="AI785" s="2" t="str">
        <f>CONCATENATE($AH$1,IF(AND(AF785&lt;&gt;""),CONCATENATE("http://restauranttory.com/products/",B785,"/",AF785,".jpg"),""))</f>
        <v/>
      </c>
      <c r="AJ785" s="2" t="str">
        <f>CONCATENATE($AH$1,IF(AND(AG785&lt;&gt;""),CONCATENATE("http://restauranttory.com/products/",B785,"/",AG785,".jpg"),""))</f>
        <v/>
      </c>
      <c r="AK785" s="18"/>
      <c r="AL785" s="18"/>
      <c r="AM785" s="18"/>
      <c r="AN785" s="18"/>
      <c r="AO785" s="18"/>
      <c r="AP785" s="18"/>
      <c r="AQ785" s="18"/>
      <c r="AR785" s="2" t="str">
        <f>CONCATENATE($AH$1,IF(AND(AL785&lt;&gt;""),CONCATENATE("http://restauranttory.com/products/",B785,"/",AL785,".pdf"),""))</f>
        <v/>
      </c>
      <c r="AS785" s="2" t="str">
        <f>CONCATENATE($AH$1,IF(AND(AN785&lt;&gt;""),CONCATENATE("http://restauranttory.com/products/",B785,"/",AN785,".pdf"),""))</f>
        <v/>
      </c>
      <c r="AT785" s="2" t="str">
        <f>CONCATENATE($AH$1,IF(AND(AP785&lt;&gt;""),CONCATENATE("http://restauranttory.com/products/",B785,"/",AP785,".pdf"),""))</f>
        <v/>
      </c>
      <c r="AU785" s="18"/>
      <c r="BA785" s="18"/>
    </row>
    <row r="786" spans="1:53" ht="15" customHeight="1" thickBot="1" x14ac:dyDescent="0.3">
      <c r="A786" s="18"/>
      <c r="B786" s="18"/>
      <c r="C786" s="18"/>
      <c r="D786" s="18"/>
      <c r="E786" s="18"/>
      <c r="F786" s="18"/>
      <c r="G786" s="18"/>
      <c r="H786" s="2" t="str">
        <f t="shared" si="20"/>
        <v>&lt;check&gt;&lt;br&gt;&lt;check&gt;&lt;br&gt;&lt;check&gt;&lt;br&gt;</v>
      </c>
      <c r="I786" s="18"/>
      <c r="K786" s="18"/>
      <c r="L786" s="18"/>
      <c r="M786" s="18"/>
      <c r="N786" s="18"/>
      <c r="O786" s="18"/>
      <c r="P786" s="18"/>
      <c r="Q786" s="18"/>
      <c r="R786" s="18"/>
      <c r="S786" s="20" t="str">
        <f>CONCATENATE($J$1,IF(AND(I786&lt;&gt;"",$I$1&lt;&gt;""),CONCATENATE($I$1,I786,$J$2),""))</f>
        <v/>
      </c>
      <c r="T786" s="2" t="str">
        <f>CONCATENATE($J$1,IF(AND(K786&lt;&gt;"",$K$1&lt;&gt;""),CONCATENATE($K$1,K786,$J$2),""))</f>
        <v/>
      </c>
      <c r="U786" s="2" t="str">
        <f>CONCATENATE($J$1,IF(AND(L786&lt;&gt;"",$L$1&lt;&gt;""),CONCATENATE($L$1,L786,$J$2),""))</f>
        <v/>
      </c>
      <c r="V786" s="2" t="str">
        <f>CONCATENATE($J$1,IF(AND(M786&lt;&gt;"",$M$1&lt;&gt;""),CONCATENATE($M$1,M786,$J$2),""))</f>
        <v/>
      </c>
      <c r="W786" s="2" t="str">
        <f>CONCATENATE($J$1,IF(AND(N786&lt;&gt;"",$N$1&lt;&gt;""),CONCATENATE($N$1,N786,$J$2),""))</f>
        <v/>
      </c>
      <c r="X786" s="2" t="str">
        <f>CONCATENATE($J$1,IF(AND(O786&lt;&gt;"",$O$1&lt;&gt;""),CONCATENATE($O$1,O786,$J$2),""))</f>
        <v/>
      </c>
      <c r="Y786" s="2" t="str">
        <f>CONCATENATE($J$1,IF(AND(P786&lt;&gt;"",$P$1&lt;&gt;""),CONCATENATE($P$1,P786,$J$2),""))</f>
        <v/>
      </c>
      <c r="Z786" s="2" t="str">
        <f>CONCATENATE($J$1,IF(AND(Q786&lt;&gt;"",$Q$1&lt;&gt;""),CONCATENATE($Q$1,Q786,$J$2),""))</f>
        <v/>
      </c>
      <c r="AA786" s="2" t="str">
        <f>CONCATENATE($J$1,IF(AND(R786&lt;&gt;"",$R$1&lt;&gt;""),CONCATENATE($R$1,R786,$J$2),""))</f>
        <v/>
      </c>
      <c r="AB786" s="2" t="str">
        <f t="shared" si="19"/>
        <v/>
      </c>
      <c r="AC786" s="18"/>
      <c r="AD786" s="18"/>
      <c r="AE786" s="18"/>
      <c r="AF786" s="18"/>
      <c r="AG786" s="18"/>
      <c r="AH786" s="2" t="str">
        <f>CONCATENATE($AH$1,IF(AND(AE786&lt;&gt;""),CONCATENATE("http://restauranttory.com/products/",B786,"/",AE786,".jpg"),""))</f>
        <v/>
      </c>
      <c r="AI786" s="2" t="str">
        <f>CONCATENATE($AH$1,IF(AND(AF786&lt;&gt;""),CONCATENATE("http://restauranttory.com/products/",B786,"/",AF786,".jpg"),""))</f>
        <v/>
      </c>
      <c r="AJ786" s="2" t="str">
        <f>CONCATENATE($AH$1,IF(AND(AG786&lt;&gt;""),CONCATENATE("http://restauranttory.com/products/",B786,"/",AG786,".jpg"),""))</f>
        <v/>
      </c>
      <c r="AK786" s="18"/>
      <c r="AL786" s="18"/>
      <c r="AM786" s="18"/>
      <c r="AN786" s="18"/>
      <c r="AO786" s="18"/>
      <c r="AP786" s="18"/>
      <c r="AQ786" s="18"/>
      <c r="AR786" s="2" t="str">
        <f>CONCATENATE($AH$1,IF(AND(AL786&lt;&gt;""),CONCATENATE("http://restauranttory.com/products/",B786,"/",AL786,".pdf"),""))</f>
        <v/>
      </c>
      <c r="AS786" s="2" t="str">
        <f>CONCATENATE($AH$1,IF(AND(AN786&lt;&gt;""),CONCATENATE("http://restauranttory.com/products/",B786,"/",AN786,".pdf"),""))</f>
        <v/>
      </c>
      <c r="AT786" s="2" t="str">
        <f>CONCATENATE($AH$1,IF(AND(AP786&lt;&gt;""),CONCATENATE("http://restauranttory.com/products/",B786,"/",AP786,".pdf"),""))</f>
        <v/>
      </c>
      <c r="AU786" s="18"/>
      <c r="BA786" s="18"/>
    </row>
    <row r="787" spans="1:53" ht="15" customHeight="1" thickBot="1" x14ac:dyDescent="0.3">
      <c r="A787" s="18"/>
      <c r="B787" s="18"/>
      <c r="C787" s="18"/>
      <c r="D787" s="18"/>
      <c r="E787" s="18"/>
      <c r="F787" s="18"/>
      <c r="G787" s="18"/>
      <c r="H787" s="2" t="str">
        <f t="shared" si="20"/>
        <v>&lt;check&gt;&lt;br&gt;&lt;check&gt;&lt;br&gt;&lt;check&gt;&lt;br&gt;</v>
      </c>
      <c r="I787" s="18"/>
      <c r="K787" s="18"/>
      <c r="L787" s="18"/>
      <c r="M787" s="18"/>
      <c r="N787" s="18"/>
      <c r="O787" s="18"/>
      <c r="P787" s="18"/>
      <c r="Q787" s="18"/>
      <c r="R787" s="18"/>
      <c r="S787" s="20" t="str">
        <f>CONCATENATE($J$1,IF(AND(I787&lt;&gt;"",$I$1&lt;&gt;""),CONCATENATE($I$1,I787,$J$2),""))</f>
        <v/>
      </c>
      <c r="T787" s="2" t="str">
        <f>CONCATENATE($J$1,IF(AND(K787&lt;&gt;"",$K$1&lt;&gt;""),CONCATENATE($K$1,K787,$J$2),""))</f>
        <v/>
      </c>
      <c r="U787" s="2" t="str">
        <f>CONCATENATE($J$1,IF(AND(L787&lt;&gt;"",$L$1&lt;&gt;""),CONCATENATE($L$1,L787,$J$2),""))</f>
        <v/>
      </c>
      <c r="V787" s="2" t="str">
        <f>CONCATENATE($J$1,IF(AND(M787&lt;&gt;"",$M$1&lt;&gt;""),CONCATENATE($M$1,M787,$J$2),""))</f>
        <v/>
      </c>
      <c r="W787" s="2" t="str">
        <f>CONCATENATE($J$1,IF(AND(N787&lt;&gt;"",$N$1&lt;&gt;""),CONCATENATE($N$1,N787,$J$2),""))</f>
        <v/>
      </c>
      <c r="X787" s="2" t="str">
        <f>CONCATENATE($J$1,IF(AND(O787&lt;&gt;"",$O$1&lt;&gt;""),CONCATENATE($O$1,O787,$J$2),""))</f>
        <v/>
      </c>
      <c r="Y787" s="2" t="str">
        <f>CONCATENATE($J$1,IF(AND(P787&lt;&gt;"",$P$1&lt;&gt;""),CONCATENATE($P$1,P787,$J$2),""))</f>
        <v/>
      </c>
      <c r="Z787" s="2" t="str">
        <f>CONCATENATE($J$1,IF(AND(Q787&lt;&gt;"",$Q$1&lt;&gt;""),CONCATENATE($Q$1,Q787,$J$2),""))</f>
        <v/>
      </c>
      <c r="AA787" s="2" t="str">
        <f>CONCATENATE($J$1,IF(AND(R787&lt;&gt;"",$R$1&lt;&gt;""),CONCATENATE($R$1,R787,$J$2),""))</f>
        <v/>
      </c>
      <c r="AB787" s="2" t="str">
        <f t="shared" si="19"/>
        <v/>
      </c>
      <c r="AC787" s="18"/>
      <c r="AD787" s="18"/>
      <c r="AE787" s="18"/>
      <c r="AF787" s="18"/>
      <c r="AG787" s="18"/>
      <c r="AH787" s="2" t="str">
        <f>CONCATENATE($AH$1,IF(AND(AE787&lt;&gt;""),CONCATENATE("http://restauranttory.com/products/",B787,"/",AE787,".jpg"),""))</f>
        <v/>
      </c>
      <c r="AI787" s="2" t="str">
        <f>CONCATENATE($AH$1,IF(AND(AF787&lt;&gt;""),CONCATENATE("http://restauranttory.com/products/",B787,"/",AF787,".jpg"),""))</f>
        <v/>
      </c>
      <c r="AJ787" s="2" t="str">
        <f>CONCATENATE($AH$1,IF(AND(AG787&lt;&gt;""),CONCATENATE("http://restauranttory.com/products/",B787,"/",AG787,".jpg"),""))</f>
        <v/>
      </c>
      <c r="AK787" s="18"/>
      <c r="AL787" s="18"/>
      <c r="AM787" s="18"/>
      <c r="AN787" s="18"/>
      <c r="AO787" s="18"/>
      <c r="AP787" s="18"/>
      <c r="AQ787" s="18"/>
      <c r="AR787" s="2" t="str">
        <f>CONCATENATE($AH$1,IF(AND(AL787&lt;&gt;""),CONCATENATE("http://restauranttory.com/products/",B787,"/",AL787,".pdf"),""))</f>
        <v/>
      </c>
      <c r="AS787" s="2" t="str">
        <f>CONCATENATE($AH$1,IF(AND(AN787&lt;&gt;""),CONCATENATE("http://restauranttory.com/products/",B787,"/",AN787,".pdf"),""))</f>
        <v/>
      </c>
      <c r="AT787" s="2" t="str">
        <f>CONCATENATE($AH$1,IF(AND(AP787&lt;&gt;""),CONCATENATE("http://restauranttory.com/products/",B787,"/",AP787,".pdf"),""))</f>
        <v/>
      </c>
      <c r="AU787" s="18"/>
      <c r="BA787" s="18"/>
    </row>
    <row r="788" spans="1:53" ht="15" customHeight="1" thickBot="1" x14ac:dyDescent="0.3">
      <c r="A788" s="18"/>
      <c r="B788" s="18"/>
      <c r="C788" s="18"/>
      <c r="D788" s="18"/>
      <c r="E788" s="18"/>
      <c r="F788" s="18"/>
      <c r="G788" s="18"/>
      <c r="H788" s="2" t="str">
        <f t="shared" si="20"/>
        <v>&lt;check&gt;&lt;br&gt;&lt;check&gt;&lt;br&gt;&lt;check&gt;&lt;br&gt;</v>
      </c>
      <c r="I788" s="18"/>
      <c r="K788" s="18"/>
      <c r="L788" s="18"/>
      <c r="M788" s="18"/>
      <c r="N788" s="18"/>
      <c r="O788" s="18"/>
      <c r="P788" s="18"/>
      <c r="Q788" s="18"/>
      <c r="R788" s="18"/>
      <c r="S788" s="20" t="str">
        <f>CONCATENATE($J$1,IF(AND(I788&lt;&gt;"",$I$1&lt;&gt;""),CONCATENATE($I$1,I788,$J$2),""))</f>
        <v/>
      </c>
      <c r="T788" s="2" t="str">
        <f>CONCATENATE($J$1,IF(AND(K788&lt;&gt;"",$K$1&lt;&gt;""),CONCATENATE($K$1,K788,$J$2),""))</f>
        <v/>
      </c>
      <c r="U788" s="2" t="str">
        <f>CONCATENATE($J$1,IF(AND(L788&lt;&gt;"",$L$1&lt;&gt;""),CONCATENATE($L$1,L788,$J$2),""))</f>
        <v/>
      </c>
      <c r="V788" s="2" t="str">
        <f>CONCATENATE($J$1,IF(AND(M788&lt;&gt;"",$M$1&lt;&gt;""),CONCATENATE($M$1,M788,$J$2),""))</f>
        <v/>
      </c>
      <c r="W788" s="2" t="str">
        <f>CONCATENATE($J$1,IF(AND(N788&lt;&gt;"",$N$1&lt;&gt;""),CONCATENATE($N$1,N788,$J$2),""))</f>
        <v/>
      </c>
      <c r="X788" s="2" t="str">
        <f>CONCATENATE($J$1,IF(AND(O788&lt;&gt;"",$O$1&lt;&gt;""),CONCATENATE($O$1,O788,$J$2),""))</f>
        <v/>
      </c>
      <c r="Y788" s="2" t="str">
        <f>CONCATENATE($J$1,IF(AND(P788&lt;&gt;"",$P$1&lt;&gt;""),CONCATENATE($P$1,P788,$J$2),""))</f>
        <v/>
      </c>
      <c r="Z788" s="2" t="str">
        <f>CONCATENATE($J$1,IF(AND(Q788&lt;&gt;"",$Q$1&lt;&gt;""),CONCATENATE($Q$1,Q788,$J$2),""))</f>
        <v/>
      </c>
      <c r="AA788" s="2" t="str">
        <f>CONCATENATE($J$1,IF(AND(R788&lt;&gt;"",$R$1&lt;&gt;""),CONCATENATE($R$1,R788,$J$2),""))</f>
        <v/>
      </c>
      <c r="AB788" s="2" t="str">
        <f t="shared" si="19"/>
        <v/>
      </c>
      <c r="AC788" s="18"/>
      <c r="AD788" s="18"/>
      <c r="AE788" s="18"/>
      <c r="AF788" s="18"/>
      <c r="AG788" s="18"/>
      <c r="AH788" s="2" t="str">
        <f>CONCATENATE($AH$1,IF(AND(AE788&lt;&gt;""),CONCATENATE("http://restauranttory.com/products/",B788,"/",AE788,".jpg"),""))</f>
        <v/>
      </c>
      <c r="AI788" s="2" t="str">
        <f>CONCATENATE($AH$1,IF(AND(AF788&lt;&gt;""),CONCATENATE("http://restauranttory.com/products/",B788,"/",AF788,".jpg"),""))</f>
        <v/>
      </c>
      <c r="AJ788" s="2" t="str">
        <f>CONCATENATE($AH$1,IF(AND(AG788&lt;&gt;""),CONCATENATE("http://restauranttory.com/products/",B788,"/",AG788,".jpg"),""))</f>
        <v/>
      </c>
      <c r="AK788" s="18"/>
      <c r="AL788" s="18"/>
      <c r="AM788" s="18"/>
      <c r="AN788" s="18"/>
      <c r="AO788" s="18"/>
      <c r="AP788" s="18"/>
      <c r="AQ788" s="18"/>
      <c r="AR788" s="2" t="str">
        <f>CONCATENATE($AH$1,IF(AND(AL788&lt;&gt;""),CONCATENATE("http://restauranttory.com/products/",B788,"/",AL788,".pdf"),""))</f>
        <v/>
      </c>
      <c r="AS788" s="2" t="str">
        <f>CONCATENATE($AH$1,IF(AND(AN788&lt;&gt;""),CONCATENATE("http://restauranttory.com/products/",B788,"/",AN788,".pdf"),""))</f>
        <v/>
      </c>
      <c r="AT788" s="2" t="str">
        <f>CONCATENATE($AH$1,IF(AND(AP788&lt;&gt;""),CONCATENATE("http://restauranttory.com/products/",B788,"/",AP788,".pdf"),""))</f>
        <v/>
      </c>
      <c r="AU788" s="18"/>
      <c r="BA788" s="18"/>
    </row>
    <row r="789" spans="1:53" ht="15" customHeight="1" thickBot="1" x14ac:dyDescent="0.3">
      <c r="A789" s="18"/>
      <c r="B789" s="18"/>
      <c r="C789" s="18"/>
      <c r="D789" s="18"/>
      <c r="E789" s="18"/>
      <c r="F789" s="18"/>
      <c r="G789" s="18"/>
      <c r="H789" s="2" t="str">
        <f t="shared" si="20"/>
        <v>&lt;check&gt;&lt;br&gt;&lt;check&gt;&lt;br&gt;&lt;check&gt;&lt;br&gt;</v>
      </c>
      <c r="I789" s="18"/>
      <c r="K789" s="18"/>
      <c r="L789" s="18"/>
      <c r="M789" s="18"/>
      <c r="N789" s="18"/>
      <c r="O789" s="18"/>
      <c r="P789" s="18"/>
      <c r="Q789" s="18"/>
      <c r="R789" s="18"/>
      <c r="S789" s="20" t="str">
        <f>CONCATENATE($J$1,IF(AND(I789&lt;&gt;"",$I$1&lt;&gt;""),CONCATENATE($I$1,I789,$J$2),""))</f>
        <v/>
      </c>
      <c r="T789" s="2" t="str">
        <f>CONCATENATE($J$1,IF(AND(K789&lt;&gt;"",$K$1&lt;&gt;""),CONCATENATE($K$1,K789,$J$2),""))</f>
        <v/>
      </c>
      <c r="U789" s="2" t="str">
        <f>CONCATENATE($J$1,IF(AND(L789&lt;&gt;"",$L$1&lt;&gt;""),CONCATENATE($L$1,L789,$J$2),""))</f>
        <v/>
      </c>
      <c r="V789" s="2" t="str">
        <f>CONCATENATE($J$1,IF(AND(M789&lt;&gt;"",$M$1&lt;&gt;""),CONCATENATE($M$1,M789,$J$2),""))</f>
        <v/>
      </c>
      <c r="W789" s="2" t="str">
        <f>CONCATENATE($J$1,IF(AND(N789&lt;&gt;"",$N$1&lt;&gt;""),CONCATENATE($N$1,N789,$J$2),""))</f>
        <v/>
      </c>
      <c r="X789" s="2" t="str">
        <f>CONCATENATE($J$1,IF(AND(O789&lt;&gt;"",$O$1&lt;&gt;""),CONCATENATE($O$1,O789,$J$2),""))</f>
        <v/>
      </c>
      <c r="Y789" s="2" t="str">
        <f>CONCATENATE($J$1,IF(AND(P789&lt;&gt;"",$P$1&lt;&gt;""),CONCATENATE($P$1,P789,$J$2),""))</f>
        <v/>
      </c>
      <c r="Z789" s="2" t="str">
        <f>CONCATENATE($J$1,IF(AND(Q789&lt;&gt;"",$Q$1&lt;&gt;""),CONCATENATE($Q$1,Q789,$J$2),""))</f>
        <v/>
      </c>
      <c r="AA789" s="2" t="str">
        <f>CONCATENATE($J$1,IF(AND(R789&lt;&gt;"",$R$1&lt;&gt;""),CONCATENATE($R$1,R789,$J$2),""))</f>
        <v/>
      </c>
      <c r="AB789" s="2" t="str">
        <f t="shared" si="19"/>
        <v/>
      </c>
      <c r="AC789" s="18"/>
      <c r="AD789" s="18"/>
      <c r="AE789" s="18"/>
      <c r="AF789" s="18"/>
      <c r="AG789" s="18"/>
      <c r="AH789" s="2" t="str">
        <f>CONCATENATE($AH$1,IF(AND(AE789&lt;&gt;""),CONCATENATE("http://restauranttory.com/products/",B789,"/",AE789,".jpg"),""))</f>
        <v/>
      </c>
      <c r="AI789" s="2" t="str">
        <f>CONCATENATE($AH$1,IF(AND(AF789&lt;&gt;""),CONCATENATE("http://restauranttory.com/products/",B789,"/",AF789,".jpg"),""))</f>
        <v/>
      </c>
      <c r="AJ789" s="2" t="str">
        <f>CONCATENATE($AH$1,IF(AND(AG789&lt;&gt;""),CONCATENATE("http://restauranttory.com/products/",B789,"/",AG789,".jpg"),""))</f>
        <v/>
      </c>
      <c r="AK789" s="18"/>
      <c r="AL789" s="18"/>
      <c r="AM789" s="18"/>
      <c r="AN789" s="18"/>
      <c r="AO789" s="18"/>
      <c r="AP789" s="18"/>
      <c r="AQ789" s="18"/>
      <c r="AR789" s="2" t="str">
        <f>CONCATENATE($AH$1,IF(AND(AL789&lt;&gt;""),CONCATENATE("http://restauranttory.com/products/",B789,"/",AL789,".pdf"),""))</f>
        <v/>
      </c>
      <c r="AS789" s="2" t="str">
        <f>CONCATENATE($AH$1,IF(AND(AN789&lt;&gt;""),CONCATENATE("http://restauranttory.com/products/",B789,"/",AN789,".pdf"),""))</f>
        <v/>
      </c>
      <c r="AT789" s="2" t="str">
        <f>CONCATENATE($AH$1,IF(AND(AP789&lt;&gt;""),CONCATENATE("http://restauranttory.com/products/",B789,"/",AP789,".pdf"),""))</f>
        <v/>
      </c>
      <c r="AU789" s="18"/>
      <c r="BA789" s="18"/>
    </row>
    <row r="790" spans="1:53" ht="15" customHeight="1" thickBot="1" x14ac:dyDescent="0.3">
      <c r="A790" s="18"/>
      <c r="B790" s="18"/>
      <c r="C790" s="18"/>
      <c r="D790" s="18"/>
      <c r="E790" s="18"/>
      <c r="F790" s="18"/>
      <c r="G790" s="18"/>
      <c r="H790" s="2" t="str">
        <f t="shared" si="20"/>
        <v>&lt;check&gt;&lt;br&gt;&lt;check&gt;&lt;br&gt;&lt;check&gt;&lt;br&gt;</v>
      </c>
      <c r="I790" s="18"/>
      <c r="K790" s="18"/>
      <c r="L790" s="18"/>
      <c r="M790" s="18"/>
      <c r="N790" s="18"/>
      <c r="O790" s="18"/>
      <c r="P790" s="18"/>
      <c r="Q790" s="18"/>
      <c r="R790" s="18"/>
      <c r="S790" s="20" t="str">
        <f>CONCATENATE($J$1,IF(AND(I790&lt;&gt;"",$I$1&lt;&gt;""),CONCATENATE($I$1,I790,$J$2),""))</f>
        <v/>
      </c>
      <c r="T790" s="2" t="str">
        <f>CONCATENATE($J$1,IF(AND(K790&lt;&gt;"",$K$1&lt;&gt;""),CONCATENATE($K$1,K790,$J$2),""))</f>
        <v/>
      </c>
      <c r="U790" s="2" t="str">
        <f>CONCATENATE($J$1,IF(AND(L790&lt;&gt;"",$L$1&lt;&gt;""),CONCATENATE($L$1,L790,$J$2),""))</f>
        <v/>
      </c>
      <c r="V790" s="2" t="str">
        <f>CONCATENATE($J$1,IF(AND(M790&lt;&gt;"",$M$1&lt;&gt;""),CONCATENATE($M$1,M790,$J$2),""))</f>
        <v/>
      </c>
      <c r="W790" s="2" t="str">
        <f>CONCATENATE($J$1,IF(AND(N790&lt;&gt;"",$N$1&lt;&gt;""),CONCATENATE($N$1,N790,$J$2),""))</f>
        <v/>
      </c>
      <c r="X790" s="2" t="str">
        <f>CONCATENATE($J$1,IF(AND(O790&lt;&gt;"",$O$1&lt;&gt;""),CONCATENATE($O$1,O790,$J$2),""))</f>
        <v/>
      </c>
      <c r="Y790" s="2" t="str">
        <f>CONCATENATE($J$1,IF(AND(P790&lt;&gt;"",$P$1&lt;&gt;""),CONCATENATE($P$1,P790,$J$2),""))</f>
        <v/>
      </c>
      <c r="Z790" s="2" t="str">
        <f>CONCATENATE($J$1,IF(AND(Q790&lt;&gt;"",$Q$1&lt;&gt;""),CONCATENATE($Q$1,Q790,$J$2),""))</f>
        <v/>
      </c>
      <c r="AA790" s="2" t="str">
        <f>CONCATENATE($J$1,IF(AND(R790&lt;&gt;"",$R$1&lt;&gt;""),CONCATENATE($R$1,R790,$J$2),""))</f>
        <v/>
      </c>
      <c r="AB790" s="2" t="str">
        <f t="shared" si="19"/>
        <v/>
      </c>
      <c r="AC790" s="18"/>
      <c r="AD790" s="18"/>
      <c r="AE790" s="18"/>
      <c r="AF790" s="18"/>
      <c r="AG790" s="18"/>
      <c r="AH790" s="2" t="str">
        <f>CONCATENATE($AH$1,IF(AND(AE790&lt;&gt;""),CONCATENATE("http://restauranttory.com/products/",B790,"/",AE790,".jpg"),""))</f>
        <v/>
      </c>
      <c r="AI790" s="2" t="str">
        <f>CONCATENATE($AH$1,IF(AND(AF790&lt;&gt;""),CONCATENATE("http://restauranttory.com/products/",B790,"/",AF790,".jpg"),""))</f>
        <v/>
      </c>
      <c r="AJ790" s="2" t="str">
        <f>CONCATENATE($AH$1,IF(AND(AG790&lt;&gt;""),CONCATENATE("http://restauranttory.com/products/",B790,"/",AG790,".jpg"),""))</f>
        <v/>
      </c>
      <c r="AK790" s="18"/>
      <c r="AL790" s="18"/>
      <c r="AM790" s="18"/>
      <c r="AN790" s="18"/>
      <c r="AO790" s="18"/>
      <c r="AP790" s="18"/>
      <c r="AQ790" s="18"/>
      <c r="AR790" s="2" t="str">
        <f>CONCATENATE($AH$1,IF(AND(AL790&lt;&gt;""),CONCATENATE("http://restauranttory.com/products/",B790,"/",AL790,".pdf"),""))</f>
        <v/>
      </c>
      <c r="AS790" s="2" t="str">
        <f>CONCATENATE($AH$1,IF(AND(AN790&lt;&gt;""),CONCATENATE("http://restauranttory.com/products/",B790,"/",AN790,".pdf"),""))</f>
        <v/>
      </c>
      <c r="AT790" s="2" t="str">
        <f>CONCATENATE($AH$1,IF(AND(AP790&lt;&gt;""),CONCATENATE("http://restauranttory.com/products/",B790,"/",AP790,".pdf"),""))</f>
        <v/>
      </c>
      <c r="AU790" s="18"/>
      <c r="BA790" s="18"/>
    </row>
    <row r="791" spans="1:53" ht="15" customHeight="1" thickBot="1" x14ac:dyDescent="0.3">
      <c r="A791" s="18"/>
      <c r="B791" s="18"/>
      <c r="C791" s="18"/>
      <c r="D791" s="18"/>
      <c r="E791" s="18"/>
      <c r="F791" s="18"/>
      <c r="G791" s="18"/>
      <c r="H791" s="2" t="str">
        <f t="shared" si="20"/>
        <v>&lt;check&gt;&lt;br&gt;&lt;check&gt;&lt;br&gt;&lt;check&gt;&lt;br&gt;</v>
      </c>
      <c r="I791" s="18"/>
      <c r="K791" s="18"/>
      <c r="L791" s="18"/>
      <c r="M791" s="18"/>
      <c r="N791" s="18"/>
      <c r="O791" s="18"/>
      <c r="P791" s="18"/>
      <c r="Q791" s="18"/>
      <c r="R791" s="18"/>
      <c r="S791" s="20" t="str">
        <f>CONCATENATE($J$1,IF(AND(I791&lt;&gt;"",$I$1&lt;&gt;""),CONCATENATE($I$1,I791,$J$2),""))</f>
        <v/>
      </c>
      <c r="T791" s="2" t="str">
        <f>CONCATENATE($J$1,IF(AND(K791&lt;&gt;"",$K$1&lt;&gt;""),CONCATENATE($K$1,K791,$J$2),""))</f>
        <v/>
      </c>
      <c r="U791" s="2" t="str">
        <f>CONCATENATE($J$1,IF(AND(L791&lt;&gt;"",$L$1&lt;&gt;""),CONCATENATE($L$1,L791,$J$2),""))</f>
        <v/>
      </c>
      <c r="V791" s="2" t="str">
        <f>CONCATENATE($J$1,IF(AND(M791&lt;&gt;"",$M$1&lt;&gt;""),CONCATENATE($M$1,M791,$J$2),""))</f>
        <v/>
      </c>
      <c r="W791" s="2" t="str">
        <f>CONCATENATE($J$1,IF(AND(N791&lt;&gt;"",$N$1&lt;&gt;""),CONCATENATE($N$1,N791,$J$2),""))</f>
        <v/>
      </c>
      <c r="X791" s="2" t="str">
        <f>CONCATENATE($J$1,IF(AND(O791&lt;&gt;"",$O$1&lt;&gt;""),CONCATENATE($O$1,O791,$J$2),""))</f>
        <v/>
      </c>
      <c r="Y791" s="2" t="str">
        <f>CONCATENATE($J$1,IF(AND(P791&lt;&gt;"",$P$1&lt;&gt;""),CONCATENATE($P$1,P791,$J$2),""))</f>
        <v/>
      </c>
      <c r="Z791" s="2" t="str">
        <f>CONCATENATE($J$1,IF(AND(Q791&lt;&gt;"",$Q$1&lt;&gt;""),CONCATENATE($Q$1,Q791,$J$2),""))</f>
        <v/>
      </c>
      <c r="AA791" s="2" t="str">
        <f>CONCATENATE($J$1,IF(AND(R791&lt;&gt;"",$R$1&lt;&gt;""),CONCATENATE($R$1,R791,$J$2),""))</f>
        <v/>
      </c>
      <c r="AB791" s="2" t="str">
        <f t="shared" si="19"/>
        <v/>
      </c>
      <c r="AC791" s="18"/>
      <c r="AD791" s="18"/>
      <c r="AE791" s="18"/>
      <c r="AF791" s="18"/>
      <c r="AG791" s="18"/>
      <c r="AH791" s="2" t="str">
        <f>CONCATENATE($AH$1,IF(AND(AE791&lt;&gt;""),CONCATENATE("http://restauranttory.com/products/",B791,"/",AE791,".jpg"),""))</f>
        <v/>
      </c>
      <c r="AI791" s="2" t="str">
        <f>CONCATENATE($AH$1,IF(AND(AF791&lt;&gt;""),CONCATENATE("http://restauranttory.com/products/",B791,"/",AF791,".jpg"),""))</f>
        <v/>
      </c>
      <c r="AJ791" s="2" t="str">
        <f>CONCATENATE($AH$1,IF(AND(AG791&lt;&gt;""),CONCATENATE("http://restauranttory.com/products/",B791,"/",AG791,".jpg"),""))</f>
        <v/>
      </c>
      <c r="AK791" s="18"/>
      <c r="AL791" s="18"/>
      <c r="AM791" s="18"/>
      <c r="AN791" s="18"/>
      <c r="AO791" s="18"/>
      <c r="AP791" s="18"/>
      <c r="AQ791" s="18"/>
      <c r="AR791" s="2" t="str">
        <f>CONCATENATE($AH$1,IF(AND(AL791&lt;&gt;""),CONCATENATE("http://restauranttory.com/products/",B791,"/",AL791,".pdf"),""))</f>
        <v/>
      </c>
      <c r="AS791" s="2" t="str">
        <f>CONCATENATE($AH$1,IF(AND(AN791&lt;&gt;""),CONCATENATE("http://restauranttory.com/products/",B791,"/",AN791,".pdf"),""))</f>
        <v/>
      </c>
      <c r="AT791" s="2" t="str">
        <f>CONCATENATE($AH$1,IF(AND(AP791&lt;&gt;""),CONCATENATE("http://restauranttory.com/products/",B791,"/",AP791,".pdf"),""))</f>
        <v/>
      </c>
      <c r="AU791" s="18"/>
      <c r="BA791" s="18"/>
    </row>
    <row r="792" spans="1:53" ht="15" customHeight="1" thickBot="1" x14ac:dyDescent="0.3">
      <c r="A792" s="18"/>
      <c r="B792" s="18"/>
      <c r="C792" s="18"/>
      <c r="D792" s="18"/>
      <c r="E792" s="18"/>
      <c r="F792" s="18"/>
      <c r="G792" s="18"/>
      <c r="H792" s="2" t="str">
        <f t="shared" si="20"/>
        <v>&lt;check&gt;&lt;br&gt;&lt;check&gt;&lt;br&gt;&lt;check&gt;&lt;br&gt;</v>
      </c>
      <c r="I792" s="18"/>
      <c r="K792" s="18"/>
      <c r="L792" s="18"/>
      <c r="M792" s="18"/>
      <c r="N792" s="18"/>
      <c r="O792" s="18"/>
      <c r="P792" s="18"/>
      <c r="Q792" s="18"/>
      <c r="R792" s="18"/>
      <c r="S792" s="20" t="str">
        <f>CONCATENATE($J$1,IF(AND(I792&lt;&gt;"",$I$1&lt;&gt;""),CONCATENATE($I$1,I792,$J$2),""))</f>
        <v/>
      </c>
      <c r="T792" s="2" t="str">
        <f>CONCATENATE($J$1,IF(AND(K792&lt;&gt;"",$K$1&lt;&gt;""),CONCATENATE($K$1,K792,$J$2),""))</f>
        <v/>
      </c>
      <c r="U792" s="2" t="str">
        <f>CONCATENATE($J$1,IF(AND(L792&lt;&gt;"",$L$1&lt;&gt;""),CONCATENATE($L$1,L792,$J$2),""))</f>
        <v/>
      </c>
      <c r="V792" s="2" t="str">
        <f>CONCATENATE($J$1,IF(AND(M792&lt;&gt;"",$M$1&lt;&gt;""),CONCATENATE($M$1,M792,$J$2),""))</f>
        <v/>
      </c>
      <c r="W792" s="2" t="str">
        <f>CONCATENATE($J$1,IF(AND(N792&lt;&gt;"",$N$1&lt;&gt;""),CONCATENATE($N$1,N792,$J$2),""))</f>
        <v/>
      </c>
      <c r="X792" s="2" t="str">
        <f>CONCATENATE($J$1,IF(AND(O792&lt;&gt;"",$O$1&lt;&gt;""),CONCATENATE($O$1,O792,$J$2),""))</f>
        <v/>
      </c>
      <c r="Y792" s="2" t="str">
        <f>CONCATENATE($J$1,IF(AND(P792&lt;&gt;"",$P$1&lt;&gt;""),CONCATENATE($P$1,P792,$J$2),""))</f>
        <v/>
      </c>
      <c r="Z792" s="2" t="str">
        <f>CONCATENATE($J$1,IF(AND(Q792&lt;&gt;"",$Q$1&lt;&gt;""),CONCATENATE($Q$1,Q792,$J$2),""))</f>
        <v/>
      </c>
      <c r="AA792" s="2" t="str">
        <f>CONCATENATE($J$1,IF(AND(R792&lt;&gt;"",$R$1&lt;&gt;""),CONCATENATE($R$1,R792,$J$2),""))</f>
        <v/>
      </c>
      <c r="AB792" s="2" t="str">
        <f t="shared" si="19"/>
        <v/>
      </c>
      <c r="AC792" s="18"/>
      <c r="AD792" s="18"/>
      <c r="AE792" s="18"/>
      <c r="AF792" s="18"/>
      <c r="AG792" s="18"/>
      <c r="AH792" s="2" t="str">
        <f>CONCATENATE($AH$1,IF(AND(AE792&lt;&gt;""),CONCATENATE("http://restauranttory.com/products/",B792,"/",AE792,".jpg"),""))</f>
        <v/>
      </c>
      <c r="AI792" s="2" t="str">
        <f>CONCATENATE($AH$1,IF(AND(AF792&lt;&gt;""),CONCATENATE("http://restauranttory.com/products/",B792,"/",AF792,".jpg"),""))</f>
        <v/>
      </c>
      <c r="AJ792" s="2" t="str">
        <f>CONCATENATE($AH$1,IF(AND(AG792&lt;&gt;""),CONCATENATE("http://restauranttory.com/products/",B792,"/",AG792,".jpg"),""))</f>
        <v/>
      </c>
      <c r="AK792" s="18"/>
      <c r="AL792" s="18"/>
      <c r="AM792" s="18"/>
      <c r="AN792" s="18"/>
      <c r="AO792" s="18"/>
      <c r="AP792" s="18"/>
      <c r="AQ792" s="18"/>
      <c r="AR792" s="2" t="str">
        <f>CONCATENATE($AH$1,IF(AND(AL792&lt;&gt;""),CONCATENATE("http://restauranttory.com/products/",B792,"/",AL792,".pdf"),""))</f>
        <v/>
      </c>
      <c r="AS792" s="2" t="str">
        <f>CONCATENATE($AH$1,IF(AND(AN792&lt;&gt;""),CONCATENATE("http://restauranttory.com/products/",B792,"/",AN792,".pdf"),""))</f>
        <v/>
      </c>
      <c r="AT792" s="2" t="str">
        <f>CONCATENATE($AH$1,IF(AND(AP792&lt;&gt;""),CONCATENATE("http://restauranttory.com/products/",B792,"/",AP792,".pdf"),""))</f>
        <v/>
      </c>
      <c r="AU792" s="18"/>
      <c r="BA792" s="18"/>
    </row>
    <row r="793" spans="1:53" ht="15" customHeight="1" thickBot="1" x14ac:dyDescent="0.3">
      <c r="A793" s="18"/>
      <c r="B793" s="18"/>
      <c r="C793" s="18"/>
      <c r="D793" s="18"/>
      <c r="E793" s="18"/>
      <c r="F793" s="18"/>
      <c r="G793" s="18"/>
      <c r="H793" s="2" t="str">
        <f t="shared" si="20"/>
        <v>&lt;check&gt;&lt;br&gt;&lt;check&gt;&lt;br&gt;&lt;check&gt;&lt;br&gt;</v>
      </c>
      <c r="I793" s="18"/>
      <c r="K793" s="18"/>
      <c r="L793" s="18"/>
      <c r="M793" s="18"/>
      <c r="N793" s="18"/>
      <c r="O793" s="18"/>
      <c r="P793" s="18"/>
      <c r="Q793" s="18"/>
      <c r="R793" s="18"/>
      <c r="S793" s="20" t="str">
        <f>CONCATENATE($J$1,IF(AND(I793&lt;&gt;"",$I$1&lt;&gt;""),CONCATENATE($I$1,I793,$J$2),""))</f>
        <v/>
      </c>
      <c r="T793" s="2" t="str">
        <f>CONCATENATE($J$1,IF(AND(K793&lt;&gt;"",$K$1&lt;&gt;""),CONCATENATE($K$1,K793,$J$2),""))</f>
        <v/>
      </c>
      <c r="U793" s="2" t="str">
        <f>CONCATENATE($J$1,IF(AND(L793&lt;&gt;"",$L$1&lt;&gt;""),CONCATENATE($L$1,L793,$J$2),""))</f>
        <v/>
      </c>
      <c r="V793" s="2" t="str">
        <f>CONCATENATE($J$1,IF(AND(M793&lt;&gt;"",$M$1&lt;&gt;""),CONCATENATE($M$1,M793,$J$2),""))</f>
        <v/>
      </c>
      <c r="W793" s="2" t="str">
        <f>CONCATENATE($J$1,IF(AND(N793&lt;&gt;"",$N$1&lt;&gt;""),CONCATENATE($N$1,N793,$J$2),""))</f>
        <v/>
      </c>
      <c r="X793" s="2" t="str">
        <f>CONCATENATE($J$1,IF(AND(O793&lt;&gt;"",$O$1&lt;&gt;""),CONCATENATE($O$1,O793,$J$2),""))</f>
        <v/>
      </c>
      <c r="Y793" s="2" t="str">
        <f>CONCATENATE($J$1,IF(AND(P793&lt;&gt;"",$P$1&lt;&gt;""),CONCATENATE($P$1,P793,$J$2),""))</f>
        <v/>
      </c>
      <c r="Z793" s="2" t="str">
        <f>CONCATENATE($J$1,IF(AND(Q793&lt;&gt;"",$Q$1&lt;&gt;""),CONCATENATE($Q$1,Q793,$J$2),""))</f>
        <v/>
      </c>
      <c r="AA793" s="2" t="str">
        <f>CONCATENATE($J$1,IF(AND(R793&lt;&gt;"",$R$1&lt;&gt;""),CONCATENATE($R$1,R793,$J$2),""))</f>
        <v/>
      </c>
      <c r="AB793" s="2" t="str">
        <f t="shared" si="19"/>
        <v/>
      </c>
      <c r="AC793" s="18"/>
      <c r="AD793" s="18"/>
      <c r="AE793" s="18"/>
      <c r="AF793" s="18"/>
      <c r="AG793" s="18"/>
      <c r="AH793" s="2" t="str">
        <f>CONCATENATE($AH$1,IF(AND(AE793&lt;&gt;""),CONCATENATE("http://restauranttory.com/products/",B793,"/",AE793,".jpg"),""))</f>
        <v/>
      </c>
      <c r="AI793" s="2" t="str">
        <f>CONCATENATE($AH$1,IF(AND(AF793&lt;&gt;""),CONCATENATE("http://restauranttory.com/products/",B793,"/",AF793,".jpg"),""))</f>
        <v/>
      </c>
      <c r="AJ793" s="2" t="str">
        <f>CONCATENATE($AH$1,IF(AND(AG793&lt;&gt;""),CONCATENATE("http://restauranttory.com/products/",B793,"/",AG793,".jpg"),""))</f>
        <v/>
      </c>
      <c r="AK793" s="18"/>
      <c r="AL793" s="18"/>
      <c r="AM793" s="18"/>
      <c r="AN793" s="18"/>
      <c r="AO793" s="18"/>
      <c r="AP793" s="18"/>
      <c r="AQ793" s="18"/>
      <c r="AR793" s="2" t="str">
        <f>CONCATENATE($AH$1,IF(AND(AL793&lt;&gt;""),CONCATENATE("http://restauranttory.com/products/",B793,"/",AL793,".pdf"),""))</f>
        <v/>
      </c>
      <c r="AS793" s="2" t="str">
        <f>CONCATENATE($AH$1,IF(AND(AN793&lt;&gt;""),CONCATENATE("http://restauranttory.com/products/",B793,"/",AN793,".pdf"),""))</f>
        <v/>
      </c>
      <c r="AT793" s="2" t="str">
        <f>CONCATENATE($AH$1,IF(AND(AP793&lt;&gt;""),CONCATENATE("http://restauranttory.com/products/",B793,"/",AP793,".pdf"),""))</f>
        <v/>
      </c>
      <c r="AU793" s="18"/>
      <c r="BA793" s="18"/>
    </row>
    <row r="794" spans="1:53" ht="15" customHeight="1" thickBot="1" x14ac:dyDescent="0.3">
      <c r="A794" s="18"/>
      <c r="B794" s="18"/>
      <c r="C794" s="18"/>
      <c r="D794" s="18"/>
      <c r="E794" s="18"/>
      <c r="F794" s="18"/>
      <c r="G794" s="18"/>
      <c r="H794" s="2" t="str">
        <f t="shared" si="20"/>
        <v>&lt;check&gt;&lt;br&gt;&lt;check&gt;&lt;br&gt;&lt;check&gt;&lt;br&gt;</v>
      </c>
      <c r="I794" s="18"/>
      <c r="K794" s="18"/>
      <c r="L794" s="18"/>
      <c r="M794" s="18"/>
      <c r="N794" s="18"/>
      <c r="O794" s="18"/>
      <c r="P794" s="18"/>
      <c r="Q794" s="18"/>
      <c r="R794" s="18"/>
      <c r="S794" s="20" t="str">
        <f>CONCATENATE($J$1,IF(AND(I794&lt;&gt;"",$I$1&lt;&gt;""),CONCATENATE($I$1,I794,$J$2),""))</f>
        <v/>
      </c>
      <c r="T794" s="2" t="str">
        <f>CONCATENATE($J$1,IF(AND(K794&lt;&gt;"",$K$1&lt;&gt;""),CONCATENATE($K$1,K794,$J$2),""))</f>
        <v/>
      </c>
      <c r="U794" s="2" t="str">
        <f>CONCATENATE($J$1,IF(AND(L794&lt;&gt;"",$L$1&lt;&gt;""),CONCATENATE($L$1,L794,$J$2),""))</f>
        <v/>
      </c>
      <c r="V794" s="2" t="str">
        <f>CONCATENATE($J$1,IF(AND(M794&lt;&gt;"",$M$1&lt;&gt;""),CONCATENATE($M$1,M794,$J$2),""))</f>
        <v/>
      </c>
      <c r="W794" s="2" t="str">
        <f>CONCATENATE($J$1,IF(AND(N794&lt;&gt;"",$N$1&lt;&gt;""),CONCATENATE($N$1,N794,$J$2),""))</f>
        <v/>
      </c>
      <c r="X794" s="2" t="str">
        <f>CONCATENATE($J$1,IF(AND(O794&lt;&gt;"",$O$1&lt;&gt;""),CONCATENATE($O$1,O794,$J$2),""))</f>
        <v/>
      </c>
      <c r="Y794" s="2" t="str">
        <f>CONCATENATE($J$1,IF(AND(P794&lt;&gt;"",$P$1&lt;&gt;""),CONCATENATE($P$1,P794,$J$2),""))</f>
        <v/>
      </c>
      <c r="Z794" s="2" t="str">
        <f>CONCATENATE($J$1,IF(AND(Q794&lt;&gt;"",$Q$1&lt;&gt;""),CONCATENATE($Q$1,Q794,$J$2),""))</f>
        <v/>
      </c>
      <c r="AA794" s="2" t="str">
        <f>CONCATENATE($J$1,IF(AND(R794&lt;&gt;"",$R$1&lt;&gt;""),CONCATENATE($R$1,R794,$J$2),""))</f>
        <v/>
      </c>
      <c r="AB794" s="2" t="str">
        <f t="shared" si="19"/>
        <v/>
      </c>
      <c r="AC794" s="18"/>
      <c r="AD794" s="18"/>
      <c r="AE794" s="18"/>
      <c r="AF794" s="18"/>
      <c r="AG794" s="18"/>
      <c r="AH794" s="2" t="str">
        <f>CONCATENATE($AH$1,IF(AND(AE794&lt;&gt;""),CONCATENATE("http://restauranttory.com/products/",B794,"/",AE794,".jpg"),""))</f>
        <v/>
      </c>
      <c r="AI794" s="2" t="str">
        <f>CONCATENATE($AH$1,IF(AND(AF794&lt;&gt;""),CONCATENATE("http://restauranttory.com/products/",B794,"/",AF794,".jpg"),""))</f>
        <v/>
      </c>
      <c r="AJ794" s="2" t="str">
        <f>CONCATENATE($AH$1,IF(AND(AG794&lt;&gt;""),CONCATENATE("http://restauranttory.com/products/",B794,"/",AG794,".jpg"),""))</f>
        <v/>
      </c>
      <c r="AK794" s="18"/>
      <c r="AL794" s="18"/>
      <c r="AM794" s="18"/>
      <c r="AN794" s="18"/>
      <c r="AO794" s="18"/>
      <c r="AP794" s="18"/>
      <c r="AQ794" s="18"/>
      <c r="AR794" s="2" t="str">
        <f>CONCATENATE($AH$1,IF(AND(AL794&lt;&gt;""),CONCATENATE("http://restauranttory.com/products/",B794,"/",AL794,".pdf"),""))</f>
        <v/>
      </c>
      <c r="AS794" s="2" t="str">
        <f>CONCATENATE($AH$1,IF(AND(AN794&lt;&gt;""),CONCATENATE("http://restauranttory.com/products/",B794,"/",AN794,".pdf"),""))</f>
        <v/>
      </c>
      <c r="AT794" s="2" t="str">
        <f>CONCATENATE($AH$1,IF(AND(AP794&lt;&gt;""),CONCATENATE("http://restauranttory.com/products/",B794,"/",AP794,".pdf"),""))</f>
        <v/>
      </c>
      <c r="AU794" s="18"/>
      <c r="BA794" s="18"/>
    </row>
    <row r="795" spans="1:53" ht="15" customHeight="1" thickBot="1" x14ac:dyDescent="0.3">
      <c r="A795" s="18"/>
      <c r="B795" s="18"/>
      <c r="C795" s="18"/>
      <c r="D795" s="18"/>
      <c r="E795" s="18"/>
      <c r="F795" s="18"/>
      <c r="G795" s="18"/>
      <c r="H795" s="2" t="str">
        <f t="shared" si="20"/>
        <v>&lt;check&gt;&lt;br&gt;&lt;check&gt;&lt;br&gt;&lt;check&gt;&lt;br&gt;</v>
      </c>
      <c r="I795" s="18"/>
      <c r="K795" s="18"/>
      <c r="L795" s="18"/>
      <c r="M795" s="18"/>
      <c r="N795" s="18"/>
      <c r="O795" s="18"/>
      <c r="P795" s="18"/>
      <c r="Q795" s="18"/>
      <c r="R795" s="18"/>
      <c r="S795" s="20" t="str">
        <f>CONCATENATE($J$1,IF(AND(I795&lt;&gt;"",$I$1&lt;&gt;""),CONCATENATE($I$1,I795,$J$2),""))</f>
        <v/>
      </c>
      <c r="T795" s="2" t="str">
        <f>CONCATENATE($J$1,IF(AND(K795&lt;&gt;"",$K$1&lt;&gt;""),CONCATENATE($K$1,K795,$J$2),""))</f>
        <v/>
      </c>
      <c r="U795" s="2" t="str">
        <f>CONCATENATE($J$1,IF(AND(L795&lt;&gt;"",$L$1&lt;&gt;""),CONCATENATE($L$1,L795,$J$2),""))</f>
        <v/>
      </c>
      <c r="V795" s="2" t="str">
        <f>CONCATENATE($J$1,IF(AND(M795&lt;&gt;"",$M$1&lt;&gt;""),CONCATENATE($M$1,M795,$J$2),""))</f>
        <v/>
      </c>
      <c r="W795" s="2" t="str">
        <f>CONCATENATE($J$1,IF(AND(N795&lt;&gt;"",$N$1&lt;&gt;""),CONCATENATE($N$1,N795,$J$2),""))</f>
        <v/>
      </c>
      <c r="X795" s="2" t="str">
        <f>CONCATENATE($J$1,IF(AND(O795&lt;&gt;"",$O$1&lt;&gt;""),CONCATENATE($O$1,O795,$J$2),""))</f>
        <v/>
      </c>
      <c r="Y795" s="2" t="str">
        <f>CONCATENATE($J$1,IF(AND(P795&lt;&gt;"",$P$1&lt;&gt;""),CONCATENATE($P$1,P795,$J$2),""))</f>
        <v/>
      </c>
      <c r="Z795" s="2" t="str">
        <f>CONCATENATE($J$1,IF(AND(Q795&lt;&gt;"",$Q$1&lt;&gt;""),CONCATENATE($Q$1,Q795,$J$2),""))</f>
        <v/>
      </c>
      <c r="AA795" s="2" t="str">
        <f>CONCATENATE($J$1,IF(AND(R795&lt;&gt;"",$R$1&lt;&gt;""),CONCATENATE($R$1,R795,$J$2),""))</f>
        <v/>
      </c>
      <c r="AB795" s="2" t="str">
        <f t="shared" si="19"/>
        <v/>
      </c>
      <c r="AC795" s="18"/>
      <c r="AD795" s="18"/>
      <c r="AE795" s="18"/>
      <c r="AF795" s="18"/>
      <c r="AG795" s="18"/>
      <c r="AH795" s="2" t="str">
        <f>CONCATENATE($AH$1,IF(AND(AE795&lt;&gt;""),CONCATENATE("http://restauranttory.com/products/",B795,"/",AE795,".jpg"),""))</f>
        <v/>
      </c>
      <c r="AI795" s="2" t="str">
        <f>CONCATENATE($AH$1,IF(AND(AF795&lt;&gt;""),CONCATENATE("http://restauranttory.com/products/",B795,"/",AF795,".jpg"),""))</f>
        <v/>
      </c>
      <c r="AJ795" s="2" t="str">
        <f>CONCATENATE($AH$1,IF(AND(AG795&lt;&gt;""),CONCATENATE("http://restauranttory.com/products/",B795,"/",AG795,".jpg"),""))</f>
        <v/>
      </c>
      <c r="AK795" s="18"/>
      <c r="AL795" s="18"/>
      <c r="AM795" s="18"/>
      <c r="AN795" s="18"/>
      <c r="AO795" s="18"/>
      <c r="AP795" s="18"/>
      <c r="AQ795" s="18"/>
      <c r="AR795" s="2" t="str">
        <f>CONCATENATE($AH$1,IF(AND(AL795&lt;&gt;""),CONCATENATE("http://restauranttory.com/products/",B795,"/",AL795,".pdf"),""))</f>
        <v/>
      </c>
      <c r="AS795" s="2" t="str">
        <f>CONCATENATE($AH$1,IF(AND(AN795&lt;&gt;""),CONCATENATE("http://restauranttory.com/products/",B795,"/",AN795,".pdf"),""))</f>
        <v/>
      </c>
      <c r="AT795" s="2" t="str">
        <f>CONCATENATE($AH$1,IF(AND(AP795&lt;&gt;""),CONCATENATE("http://restauranttory.com/products/",B795,"/",AP795,".pdf"),""))</f>
        <v/>
      </c>
      <c r="AU795" s="18"/>
      <c r="BA795" s="18"/>
    </row>
    <row r="796" spans="1:53" ht="15" customHeight="1" thickBot="1" x14ac:dyDescent="0.3">
      <c r="A796" s="18"/>
      <c r="B796" s="18"/>
      <c r="C796" s="18"/>
      <c r="D796" s="18"/>
      <c r="E796" s="18"/>
      <c r="F796" s="18"/>
      <c r="G796" s="18"/>
      <c r="H796" s="2" t="str">
        <f t="shared" si="20"/>
        <v>&lt;check&gt;&lt;br&gt;&lt;check&gt;&lt;br&gt;&lt;check&gt;&lt;br&gt;</v>
      </c>
      <c r="I796" s="18"/>
      <c r="K796" s="18"/>
      <c r="L796" s="18"/>
      <c r="M796" s="18"/>
      <c r="N796" s="18"/>
      <c r="O796" s="18"/>
      <c r="P796" s="18"/>
      <c r="Q796" s="18"/>
      <c r="R796" s="18"/>
      <c r="S796" s="20" t="str">
        <f>CONCATENATE($J$1,IF(AND(I796&lt;&gt;"",$I$1&lt;&gt;""),CONCATENATE($I$1,I796,$J$2),""))</f>
        <v/>
      </c>
      <c r="T796" s="2" t="str">
        <f>CONCATENATE($J$1,IF(AND(K796&lt;&gt;"",$K$1&lt;&gt;""),CONCATENATE($K$1,K796,$J$2),""))</f>
        <v/>
      </c>
      <c r="U796" s="2" t="str">
        <f>CONCATENATE($J$1,IF(AND(L796&lt;&gt;"",$L$1&lt;&gt;""),CONCATENATE($L$1,L796,$J$2),""))</f>
        <v/>
      </c>
      <c r="V796" s="2" t="str">
        <f>CONCATENATE($J$1,IF(AND(M796&lt;&gt;"",$M$1&lt;&gt;""),CONCATENATE($M$1,M796,$J$2),""))</f>
        <v/>
      </c>
      <c r="W796" s="2" t="str">
        <f>CONCATENATE($J$1,IF(AND(N796&lt;&gt;"",$N$1&lt;&gt;""),CONCATENATE($N$1,N796,$J$2),""))</f>
        <v/>
      </c>
      <c r="X796" s="2" t="str">
        <f>CONCATENATE($J$1,IF(AND(O796&lt;&gt;"",$O$1&lt;&gt;""),CONCATENATE($O$1,O796,$J$2),""))</f>
        <v/>
      </c>
      <c r="Y796" s="2" t="str">
        <f>CONCATENATE($J$1,IF(AND(P796&lt;&gt;"",$P$1&lt;&gt;""),CONCATENATE($P$1,P796,$J$2),""))</f>
        <v/>
      </c>
      <c r="Z796" s="2" t="str">
        <f>CONCATENATE($J$1,IF(AND(Q796&lt;&gt;"",$Q$1&lt;&gt;""),CONCATENATE($Q$1,Q796,$J$2),""))</f>
        <v/>
      </c>
      <c r="AA796" s="2" t="str">
        <f>CONCATENATE($J$1,IF(AND(R796&lt;&gt;"",$R$1&lt;&gt;""),CONCATENATE($R$1,R796,$J$2),""))</f>
        <v/>
      </c>
      <c r="AB796" s="2" t="str">
        <f t="shared" si="19"/>
        <v/>
      </c>
      <c r="AC796" s="18"/>
      <c r="AD796" s="18"/>
      <c r="AE796" s="18"/>
      <c r="AF796" s="18"/>
      <c r="AG796" s="18"/>
      <c r="AH796" s="2" t="str">
        <f>CONCATENATE($AH$1,IF(AND(AE796&lt;&gt;""),CONCATENATE("http://restauranttory.com/products/",B796,"/",AE796,".jpg"),""))</f>
        <v/>
      </c>
      <c r="AI796" s="2" t="str">
        <f>CONCATENATE($AH$1,IF(AND(AF796&lt;&gt;""),CONCATENATE("http://restauranttory.com/products/",B796,"/",AF796,".jpg"),""))</f>
        <v/>
      </c>
      <c r="AJ796" s="2" t="str">
        <f>CONCATENATE($AH$1,IF(AND(AG796&lt;&gt;""),CONCATENATE("http://restauranttory.com/products/",B796,"/",AG796,".jpg"),""))</f>
        <v/>
      </c>
      <c r="AK796" s="18"/>
      <c r="AL796" s="18"/>
      <c r="AM796" s="18"/>
      <c r="AN796" s="18"/>
      <c r="AO796" s="18"/>
      <c r="AP796" s="18"/>
      <c r="AQ796" s="18"/>
      <c r="AR796" s="2" t="str">
        <f>CONCATENATE($AH$1,IF(AND(AL796&lt;&gt;""),CONCATENATE("http://restauranttory.com/products/",B796,"/",AL796,".pdf"),""))</f>
        <v/>
      </c>
      <c r="AS796" s="2" t="str">
        <f>CONCATENATE($AH$1,IF(AND(AN796&lt;&gt;""),CONCATENATE("http://restauranttory.com/products/",B796,"/",AN796,".pdf"),""))</f>
        <v/>
      </c>
      <c r="AT796" s="2" t="str">
        <f>CONCATENATE($AH$1,IF(AND(AP796&lt;&gt;""),CONCATENATE("http://restauranttory.com/products/",B796,"/",AP796,".pdf"),""))</f>
        <v/>
      </c>
      <c r="AU796" s="18"/>
      <c r="BA796" s="18"/>
    </row>
    <row r="797" spans="1:53" ht="15" customHeight="1" thickBot="1" x14ac:dyDescent="0.3">
      <c r="A797" s="18"/>
      <c r="B797" s="18"/>
      <c r="C797" s="18"/>
      <c r="D797" s="18"/>
      <c r="E797" s="18"/>
      <c r="F797" s="18"/>
      <c r="G797" s="18"/>
      <c r="H797" s="2" t="str">
        <f t="shared" si="20"/>
        <v>&lt;check&gt;&lt;br&gt;&lt;check&gt;&lt;br&gt;&lt;check&gt;&lt;br&gt;</v>
      </c>
      <c r="I797" s="18"/>
      <c r="K797" s="18"/>
      <c r="L797" s="18"/>
      <c r="M797" s="18"/>
      <c r="N797" s="18"/>
      <c r="O797" s="18"/>
      <c r="P797" s="18"/>
      <c r="Q797" s="18"/>
      <c r="R797" s="18"/>
      <c r="S797" s="20" t="str">
        <f>CONCATENATE($J$1,IF(AND(I797&lt;&gt;"",$I$1&lt;&gt;""),CONCATENATE($I$1,I797,$J$2),""))</f>
        <v/>
      </c>
      <c r="T797" s="2" t="str">
        <f>CONCATENATE($J$1,IF(AND(K797&lt;&gt;"",$K$1&lt;&gt;""),CONCATENATE($K$1,K797,$J$2),""))</f>
        <v/>
      </c>
      <c r="U797" s="2" t="str">
        <f>CONCATENATE($J$1,IF(AND(L797&lt;&gt;"",$L$1&lt;&gt;""),CONCATENATE($L$1,L797,$J$2),""))</f>
        <v/>
      </c>
      <c r="V797" s="2" t="str">
        <f>CONCATENATE($J$1,IF(AND(M797&lt;&gt;"",$M$1&lt;&gt;""),CONCATENATE($M$1,M797,$J$2),""))</f>
        <v/>
      </c>
      <c r="W797" s="2" t="str">
        <f>CONCATENATE($J$1,IF(AND(N797&lt;&gt;"",$N$1&lt;&gt;""),CONCATENATE($N$1,N797,$J$2),""))</f>
        <v/>
      </c>
      <c r="X797" s="2" t="str">
        <f>CONCATENATE($J$1,IF(AND(O797&lt;&gt;"",$O$1&lt;&gt;""),CONCATENATE($O$1,O797,$J$2),""))</f>
        <v/>
      </c>
      <c r="Y797" s="2" t="str">
        <f>CONCATENATE($J$1,IF(AND(P797&lt;&gt;"",$P$1&lt;&gt;""),CONCATENATE($P$1,P797,$J$2),""))</f>
        <v/>
      </c>
      <c r="Z797" s="2" t="str">
        <f>CONCATENATE($J$1,IF(AND(Q797&lt;&gt;"",$Q$1&lt;&gt;""),CONCATENATE($Q$1,Q797,$J$2),""))</f>
        <v/>
      </c>
      <c r="AA797" s="2" t="str">
        <f>CONCATENATE($J$1,IF(AND(R797&lt;&gt;"",$R$1&lt;&gt;""),CONCATENATE($R$1,R797,$J$2),""))</f>
        <v/>
      </c>
      <c r="AB797" s="2" t="str">
        <f t="shared" si="19"/>
        <v/>
      </c>
      <c r="AC797" s="18"/>
      <c r="AD797" s="18"/>
      <c r="AE797" s="18"/>
      <c r="AF797" s="18"/>
      <c r="AG797" s="18"/>
      <c r="AH797" s="2" t="str">
        <f>CONCATENATE($AH$1,IF(AND(AE797&lt;&gt;""),CONCATENATE("http://restauranttory.com/products/",B797,"/",AE797,".jpg"),""))</f>
        <v/>
      </c>
      <c r="AI797" s="2" t="str">
        <f>CONCATENATE($AH$1,IF(AND(AF797&lt;&gt;""),CONCATENATE("http://restauranttory.com/products/",B797,"/",AF797,".jpg"),""))</f>
        <v/>
      </c>
      <c r="AJ797" s="2" t="str">
        <f>CONCATENATE($AH$1,IF(AND(AG797&lt;&gt;""),CONCATENATE("http://restauranttory.com/products/",B797,"/",AG797,".jpg"),""))</f>
        <v/>
      </c>
      <c r="AK797" s="18"/>
      <c r="AL797" s="18"/>
      <c r="AM797" s="18"/>
      <c r="AN797" s="18"/>
      <c r="AO797" s="18"/>
      <c r="AP797" s="18"/>
      <c r="AQ797" s="18"/>
      <c r="AR797" s="2" t="str">
        <f>CONCATENATE($AH$1,IF(AND(AL797&lt;&gt;""),CONCATENATE("http://restauranttory.com/products/",B797,"/",AL797,".pdf"),""))</f>
        <v/>
      </c>
      <c r="AS797" s="2" t="str">
        <f>CONCATENATE($AH$1,IF(AND(AN797&lt;&gt;""),CONCATENATE("http://restauranttory.com/products/",B797,"/",AN797,".pdf"),""))</f>
        <v/>
      </c>
      <c r="AT797" s="2" t="str">
        <f>CONCATENATE($AH$1,IF(AND(AP797&lt;&gt;""),CONCATENATE("http://restauranttory.com/products/",B797,"/",AP797,".pdf"),""))</f>
        <v/>
      </c>
      <c r="AU797" s="18"/>
      <c r="BA797" s="18"/>
    </row>
    <row r="798" spans="1:53" ht="15" customHeight="1" thickBot="1" x14ac:dyDescent="0.3">
      <c r="A798" s="18"/>
      <c r="B798" s="18"/>
      <c r="C798" s="18"/>
      <c r="D798" s="18"/>
      <c r="E798" s="18"/>
      <c r="F798" s="18"/>
      <c r="G798" s="18"/>
      <c r="H798" s="2" t="str">
        <f t="shared" si="20"/>
        <v>&lt;check&gt;&lt;br&gt;&lt;check&gt;&lt;br&gt;&lt;check&gt;&lt;br&gt;</v>
      </c>
      <c r="I798" s="18"/>
      <c r="K798" s="18"/>
      <c r="L798" s="18"/>
      <c r="M798" s="18"/>
      <c r="N798" s="18"/>
      <c r="O798" s="18"/>
      <c r="P798" s="18"/>
      <c r="Q798" s="18"/>
      <c r="R798" s="18"/>
      <c r="S798" s="20" t="str">
        <f>CONCATENATE($J$1,IF(AND(I798&lt;&gt;"",$I$1&lt;&gt;""),CONCATENATE($I$1,I798,$J$2),""))</f>
        <v/>
      </c>
      <c r="T798" s="2" t="str">
        <f>CONCATENATE($J$1,IF(AND(K798&lt;&gt;"",$K$1&lt;&gt;""),CONCATENATE($K$1,K798,$J$2),""))</f>
        <v/>
      </c>
      <c r="U798" s="2" t="str">
        <f>CONCATENATE($J$1,IF(AND(L798&lt;&gt;"",$L$1&lt;&gt;""),CONCATENATE($L$1,L798,$J$2),""))</f>
        <v/>
      </c>
      <c r="V798" s="2" t="str">
        <f>CONCATENATE($J$1,IF(AND(M798&lt;&gt;"",$M$1&lt;&gt;""),CONCATENATE($M$1,M798,$J$2),""))</f>
        <v/>
      </c>
      <c r="W798" s="2" t="str">
        <f>CONCATENATE($J$1,IF(AND(N798&lt;&gt;"",$N$1&lt;&gt;""),CONCATENATE($N$1,N798,$J$2),""))</f>
        <v/>
      </c>
      <c r="X798" s="2" t="str">
        <f>CONCATENATE($J$1,IF(AND(O798&lt;&gt;"",$O$1&lt;&gt;""),CONCATENATE($O$1,O798,$J$2),""))</f>
        <v/>
      </c>
      <c r="Y798" s="2" t="str">
        <f>CONCATENATE($J$1,IF(AND(P798&lt;&gt;"",$P$1&lt;&gt;""),CONCATENATE($P$1,P798,$J$2),""))</f>
        <v/>
      </c>
      <c r="Z798" s="2" t="str">
        <f>CONCATENATE($J$1,IF(AND(Q798&lt;&gt;"",$Q$1&lt;&gt;""),CONCATENATE($Q$1,Q798,$J$2),""))</f>
        <v/>
      </c>
      <c r="AA798" s="2" t="str">
        <f>CONCATENATE($J$1,IF(AND(R798&lt;&gt;"",$R$1&lt;&gt;""),CONCATENATE($R$1,R798,$J$2),""))</f>
        <v/>
      </c>
      <c r="AB798" s="2" t="str">
        <f t="shared" si="19"/>
        <v/>
      </c>
      <c r="AC798" s="18"/>
      <c r="AD798" s="18"/>
      <c r="AE798" s="18"/>
      <c r="AF798" s="18"/>
      <c r="AG798" s="18"/>
      <c r="AH798" s="2" t="str">
        <f>CONCATENATE($AH$1,IF(AND(AE798&lt;&gt;""),CONCATENATE("http://restauranttory.com/products/",B798,"/",AE798,".jpg"),""))</f>
        <v/>
      </c>
      <c r="AI798" s="2" t="str">
        <f>CONCATENATE($AH$1,IF(AND(AF798&lt;&gt;""),CONCATENATE("http://restauranttory.com/products/",B798,"/",AF798,".jpg"),""))</f>
        <v/>
      </c>
      <c r="AJ798" s="2" t="str">
        <f>CONCATENATE($AH$1,IF(AND(AG798&lt;&gt;""),CONCATENATE("http://restauranttory.com/products/",B798,"/",AG798,".jpg"),""))</f>
        <v/>
      </c>
      <c r="AK798" s="18"/>
      <c r="AL798" s="18"/>
      <c r="AM798" s="18"/>
      <c r="AN798" s="18"/>
      <c r="AO798" s="18"/>
      <c r="AP798" s="18"/>
      <c r="AQ798" s="18"/>
      <c r="AR798" s="2" t="str">
        <f>CONCATENATE($AH$1,IF(AND(AL798&lt;&gt;""),CONCATENATE("http://restauranttory.com/products/",B798,"/",AL798,".pdf"),""))</f>
        <v/>
      </c>
      <c r="AS798" s="2" t="str">
        <f>CONCATENATE($AH$1,IF(AND(AN798&lt;&gt;""),CONCATENATE("http://restauranttory.com/products/",B798,"/",AN798,".pdf"),""))</f>
        <v/>
      </c>
      <c r="AT798" s="2" t="str">
        <f>CONCATENATE($AH$1,IF(AND(AP798&lt;&gt;""),CONCATENATE("http://restauranttory.com/products/",B798,"/",AP798,".pdf"),""))</f>
        <v/>
      </c>
      <c r="AU798" s="18"/>
      <c r="BA798" s="18"/>
    </row>
    <row r="799" spans="1:53" ht="15" customHeight="1" thickBot="1" x14ac:dyDescent="0.3">
      <c r="A799" s="18"/>
      <c r="B799" s="18"/>
      <c r="C799" s="18"/>
      <c r="D799" s="18"/>
      <c r="E799" s="18"/>
      <c r="F799" s="18"/>
      <c r="G799" s="18"/>
      <c r="H799" s="2" t="str">
        <f t="shared" si="20"/>
        <v>&lt;check&gt;&lt;br&gt;&lt;check&gt;&lt;br&gt;&lt;check&gt;&lt;br&gt;</v>
      </c>
      <c r="I799" s="18"/>
      <c r="K799" s="18"/>
      <c r="L799" s="18"/>
      <c r="M799" s="18"/>
      <c r="N799" s="18"/>
      <c r="O799" s="18"/>
      <c r="P799" s="18"/>
      <c r="Q799" s="18"/>
      <c r="R799" s="18"/>
      <c r="S799" s="20" t="str">
        <f>CONCATENATE($J$1,IF(AND(I799&lt;&gt;"",$I$1&lt;&gt;""),CONCATENATE($I$1,I799,$J$2),""))</f>
        <v/>
      </c>
      <c r="T799" s="2" t="str">
        <f>CONCATENATE($J$1,IF(AND(K799&lt;&gt;"",$K$1&lt;&gt;""),CONCATENATE($K$1,K799,$J$2),""))</f>
        <v/>
      </c>
      <c r="U799" s="2" t="str">
        <f>CONCATENATE($J$1,IF(AND(L799&lt;&gt;"",$L$1&lt;&gt;""),CONCATENATE($L$1,L799,$J$2),""))</f>
        <v/>
      </c>
      <c r="V799" s="2" t="str">
        <f>CONCATENATE($J$1,IF(AND(M799&lt;&gt;"",$M$1&lt;&gt;""),CONCATENATE($M$1,M799,$J$2),""))</f>
        <v/>
      </c>
      <c r="W799" s="2" t="str">
        <f>CONCATENATE($J$1,IF(AND(N799&lt;&gt;"",$N$1&lt;&gt;""),CONCATENATE($N$1,N799,$J$2),""))</f>
        <v/>
      </c>
      <c r="X799" s="2" t="str">
        <f>CONCATENATE($J$1,IF(AND(O799&lt;&gt;"",$O$1&lt;&gt;""),CONCATENATE($O$1,O799,$J$2),""))</f>
        <v/>
      </c>
      <c r="Y799" s="2" t="str">
        <f>CONCATENATE($J$1,IF(AND(P799&lt;&gt;"",$P$1&lt;&gt;""),CONCATENATE($P$1,P799,$J$2),""))</f>
        <v/>
      </c>
      <c r="Z799" s="2" t="str">
        <f>CONCATENATE($J$1,IF(AND(Q799&lt;&gt;"",$Q$1&lt;&gt;""),CONCATENATE($Q$1,Q799,$J$2),""))</f>
        <v/>
      </c>
      <c r="AA799" s="2" t="str">
        <f>CONCATENATE($J$1,IF(AND(R799&lt;&gt;"",$R$1&lt;&gt;""),CONCATENATE($R$1,R799,$J$2),""))</f>
        <v/>
      </c>
      <c r="AB799" s="2" t="str">
        <f t="shared" si="19"/>
        <v/>
      </c>
      <c r="AC799" s="18"/>
      <c r="AD799" s="18"/>
      <c r="AE799" s="18"/>
      <c r="AF799" s="18"/>
      <c r="AG799" s="18"/>
      <c r="AH799" s="2" t="str">
        <f>CONCATENATE($AH$1,IF(AND(AE799&lt;&gt;""),CONCATENATE("http://restauranttory.com/products/",B799,"/",AE799,".jpg"),""))</f>
        <v/>
      </c>
      <c r="AI799" s="2" t="str">
        <f>CONCATENATE($AH$1,IF(AND(AF799&lt;&gt;""),CONCATENATE("http://restauranttory.com/products/",B799,"/",AF799,".jpg"),""))</f>
        <v/>
      </c>
      <c r="AJ799" s="2" t="str">
        <f>CONCATENATE($AH$1,IF(AND(AG799&lt;&gt;""),CONCATENATE("http://restauranttory.com/products/",B799,"/",AG799,".jpg"),""))</f>
        <v/>
      </c>
      <c r="AK799" s="18"/>
      <c r="AL799" s="18"/>
      <c r="AM799" s="18"/>
      <c r="AN799" s="18"/>
      <c r="AO799" s="18"/>
      <c r="AP799" s="18"/>
      <c r="AQ799" s="18"/>
      <c r="AR799" s="2" t="str">
        <f>CONCATENATE($AH$1,IF(AND(AL799&lt;&gt;""),CONCATENATE("http://restauranttory.com/products/",B799,"/",AL799,".pdf"),""))</f>
        <v/>
      </c>
      <c r="AS799" s="2" t="str">
        <f>CONCATENATE($AH$1,IF(AND(AN799&lt;&gt;""),CONCATENATE("http://restauranttory.com/products/",B799,"/",AN799,".pdf"),""))</f>
        <v/>
      </c>
      <c r="AT799" s="2" t="str">
        <f>CONCATENATE($AH$1,IF(AND(AP799&lt;&gt;""),CONCATENATE("http://restauranttory.com/products/",B799,"/",AP799,".pdf"),""))</f>
        <v/>
      </c>
      <c r="AU799" s="18"/>
      <c r="BA799" s="18"/>
    </row>
    <row r="800" spans="1:53" ht="15" customHeight="1" thickBot="1" x14ac:dyDescent="0.3">
      <c r="A800" s="18"/>
      <c r="B800" s="18"/>
      <c r="C800" s="18"/>
      <c r="D800" s="18"/>
      <c r="E800" s="18"/>
      <c r="F800" s="18"/>
      <c r="G800" s="18"/>
      <c r="H800" s="2" t="str">
        <f t="shared" si="20"/>
        <v>&lt;check&gt;&lt;br&gt;&lt;check&gt;&lt;br&gt;&lt;check&gt;&lt;br&gt;</v>
      </c>
      <c r="I800" s="18"/>
      <c r="K800" s="18"/>
      <c r="L800" s="18"/>
      <c r="M800" s="18"/>
      <c r="N800" s="18"/>
      <c r="O800" s="18"/>
      <c r="P800" s="18"/>
      <c r="Q800" s="18"/>
      <c r="R800" s="18"/>
      <c r="S800" s="20" t="str">
        <f>CONCATENATE($J$1,IF(AND(I800&lt;&gt;"",$I$1&lt;&gt;""),CONCATENATE($I$1,I800,$J$2),""))</f>
        <v/>
      </c>
      <c r="T800" s="2" t="str">
        <f>CONCATENATE($J$1,IF(AND(K800&lt;&gt;"",$K$1&lt;&gt;""),CONCATENATE($K$1,K800,$J$2),""))</f>
        <v/>
      </c>
      <c r="U800" s="2" t="str">
        <f>CONCATENATE($J$1,IF(AND(L800&lt;&gt;"",$L$1&lt;&gt;""),CONCATENATE($L$1,L800,$J$2),""))</f>
        <v/>
      </c>
      <c r="V800" s="2" t="str">
        <f>CONCATENATE($J$1,IF(AND(M800&lt;&gt;"",$M$1&lt;&gt;""),CONCATENATE($M$1,M800,$J$2),""))</f>
        <v/>
      </c>
      <c r="W800" s="2" t="str">
        <f>CONCATENATE($J$1,IF(AND(N800&lt;&gt;"",$N$1&lt;&gt;""),CONCATENATE($N$1,N800,$J$2),""))</f>
        <v/>
      </c>
      <c r="X800" s="2" t="str">
        <f>CONCATENATE($J$1,IF(AND(O800&lt;&gt;"",$O$1&lt;&gt;""),CONCATENATE($O$1,O800,$J$2),""))</f>
        <v/>
      </c>
      <c r="Y800" s="2" t="str">
        <f>CONCATENATE($J$1,IF(AND(P800&lt;&gt;"",$P$1&lt;&gt;""),CONCATENATE($P$1,P800,$J$2),""))</f>
        <v/>
      </c>
      <c r="Z800" s="2" t="str">
        <f>CONCATENATE($J$1,IF(AND(Q800&lt;&gt;"",$Q$1&lt;&gt;""),CONCATENATE($Q$1,Q800,$J$2),""))</f>
        <v/>
      </c>
      <c r="AA800" s="2" t="str">
        <f>CONCATENATE($J$1,IF(AND(R800&lt;&gt;"",$R$1&lt;&gt;""),CONCATENATE($R$1,R800,$J$2),""))</f>
        <v/>
      </c>
      <c r="AB800" s="2" t="str">
        <f t="shared" si="19"/>
        <v/>
      </c>
      <c r="AC800" s="18"/>
      <c r="AD800" s="18"/>
      <c r="AE800" s="18"/>
      <c r="AF800" s="18"/>
      <c r="AG800" s="18"/>
      <c r="AH800" s="2" t="str">
        <f>CONCATENATE($AH$1,IF(AND(AE800&lt;&gt;""),CONCATENATE("http://restauranttory.com/products/",B800,"/",AE800,".jpg"),""))</f>
        <v/>
      </c>
      <c r="AI800" s="2" t="str">
        <f>CONCATENATE($AH$1,IF(AND(AF800&lt;&gt;""),CONCATENATE("http://restauranttory.com/products/",B800,"/",AF800,".jpg"),""))</f>
        <v/>
      </c>
      <c r="AJ800" s="2" t="str">
        <f>CONCATENATE($AH$1,IF(AND(AG800&lt;&gt;""),CONCATENATE("http://restauranttory.com/products/",B800,"/",AG800,".jpg"),""))</f>
        <v/>
      </c>
      <c r="AK800" s="18"/>
      <c r="AL800" s="18"/>
      <c r="AM800" s="18"/>
      <c r="AN800" s="18"/>
      <c r="AO800" s="18"/>
      <c r="AP800" s="18"/>
      <c r="AQ800" s="18"/>
      <c r="AR800" s="2" t="str">
        <f>CONCATENATE($AH$1,IF(AND(AL800&lt;&gt;""),CONCATENATE("http://restauranttory.com/products/",B800,"/",AL800,".pdf"),""))</f>
        <v/>
      </c>
      <c r="AS800" s="2" t="str">
        <f>CONCATENATE($AH$1,IF(AND(AN800&lt;&gt;""),CONCATENATE("http://restauranttory.com/products/",B800,"/",AN800,".pdf"),""))</f>
        <v/>
      </c>
      <c r="AT800" s="2" t="str">
        <f>CONCATENATE($AH$1,IF(AND(AP800&lt;&gt;""),CONCATENATE("http://restauranttory.com/products/",B800,"/",AP800,".pdf"),""))</f>
        <v/>
      </c>
      <c r="AU800" s="18"/>
      <c r="BA800" s="18"/>
    </row>
    <row r="801" spans="1:53" ht="15" customHeight="1" thickBot="1" x14ac:dyDescent="0.3">
      <c r="A801" s="18"/>
      <c r="B801" s="18"/>
      <c r="C801" s="18"/>
      <c r="D801" s="18"/>
      <c r="E801" s="18"/>
      <c r="F801" s="18"/>
      <c r="G801" s="18"/>
      <c r="H801" s="2" t="str">
        <f t="shared" si="20"/>
        <v>&lt;check&gt;&lt;br&gt;&lt;check&gt;&lt;br&gt;&lt;check&gt;&lt;br&gt;</v>
      </c>
      <c r="I801" s="18"/>
      <c r="K801" s="18"/>
      <c r="L801" s="18"/>
      <c r="M801" s="18"/>
      <c r="N801" s="18"/>
      <c r="O801" s="18"/>
      <c r="P801" s="18"/>
      <c r="Q801" s="18"/>
      <c r="R801" s="18"/>
      <c r="S801" s="20" t="str">
        <f>CONCATENATE($J$1,IF(AND(I801&lt;&gt;"",$I$1&lt;&gt;""),CONCATENATE($I$1,I801,$J$2),""))</f>
        <v/>
      </c>
      <c r="T801" s="2" t="str">
        <f>CONCATENATE($J$1,IF(AND(K801&lt;&gt;"",$K$1&lt;&gt;""),CONCATENATE($K$1,K801,$J$2),""))</f>
        <v/>
      </c>
      <c r="U801" s="2" t="str">
        <f>CONCATENATE($J$1,IF(AND(L801&lt;&gt;"",$L$1&lt;&gt;""),CONCATENATE($L$1,L801,$J$2),""))</f>
        <v/>
      </c>
      <c r="V801" s="2" t="str">
        <f>CONCATENATE($J$1,IF(AND(M801&lt;&gt;"",$M$1&lt;&gt;""),CONCATENATE($M$1,M801,$J$2),""))</f>
        <v/>
      </c>
      <c r="W801" s="2" t="str">
        <f>CONCATENATE($J$1,IF(AND(N801&lt;&gt;"",$N$1&lt;&gt;""),CONCATENATE($N$1,N801,$J$2),""))</f>
        <v/>
      </c>
      <c r="X801" s="2" t="str">
        <f>CONCATENATE($J$1,IF(AND(O801&lt;&gt;"",$O$1&lt;&gt;""),CONCATENATE($O$1,O801,$J$2),""))</f>
        <v/>
      </c>
      <c r="Y801" s="2" t="str">
        <f>CONCATENATE($J$1,IF(AND(P801&lt;&gt;"",$P$1&lt;&gt;""),CONCATENATE($P$1,P801,$J$2),""))</f>
        <v/>
      </c>
      <c r="Z801" s="2" t="str">
        <f>CONCATENATE($J$1,IF(AND(Q801&lt;&gt;"",$Q$1&lt;&gt;""),CONCATENATE($Q$1,Q801,$J$2),""))</f>
        <v/>
      </c>
      <c r="AA801" s="2" t="str">
        <f>CONCATENATE($J$1,IF(AND(R801&lt;&gt;"",$R$1&lt;&gt;""),CONCATENATE($R$1,R801,$J$2),""))</f>
        <v/>
      </c>
      <c r="AB801" s="2" t="str">
        <f t="shared" si="19"/>
        <v/>
      </c>
      <c r="AC801" s="18"/>
      <c r="AD801" s="18"/>
      <c r="AE801" s="18"/>
      <c r="AF801" s="18"/>
      <c r="AG801" s="18"/>
      <c r="AH801" s="2" t="str">
        <f>CONCATENATE($AH$1,IF(AND(AE801&lt;&gt;""),CONCATENATE("http://restauranttory.com/products/",B801,"/",AE801,".jpg"),""))</f>
        <v/>
      </c>
      <c r="AI801" s="2" t="str">
        <f>CONCATENATE($AH$1,IF(AND(AF801&lt;&gt;""),CONCATENATE("http://restauranttory.com/products/",B801,"/",AF801,".jpg"),""))</f>
        <v/>
      </c>
      <c r="AJ801" s="2" t="str">
        <f>CONCATENATE($AH$1,IF(AND(AG801&lt;&gt;""),CONCATENATE("http://restauranttory.com/products/",B801,"/",AG801,".jpg"),""))</f>
        <v/>
      </c>
      <c r="AK801" s="18"/>
      <c r="AL801" s="18"/>
      <c r="AM801" s="18"/>
      <c r="AN801" s="18"/>
      <c r="AO801" s="18"/>
      <c r="AP801" s="18"/>
      <c r="AQ801" s="18"/>
      <c r="AR801" s="2" t="str">
        <f>CONCATENATE($AH$1,IF(AND(AL801&lt;&gt;""),CONCATENATE("http://restauranttory.com/products/",B801,"/",AL801,".pdf"),""))</f>
        <v/>
      </c>
      <c r="AS801" s="2" t="str">
        <f>CONCATENATE($AH$1,IF(AND(AN801&lt;&gt;""),CONCATENATE("http://restauranttory.com/products/",B801,"/",AN801,".pdf"),""))</f>
        <v/>
      </c>
      <c r="AT801" s="2" t="str">
        <f>CONCATENATE($AH$1,IF(AND(AP801&lt;&gt;""),CONCATENATE("http://restauranttory.com/products/",B801,"/",AP801,".pdf"),""))</f>
        <v/>
      </c>
      <c r="AU801" s="18"/>
      <c r="BA801" s="18"/>
    </row>
    <row r="802" spans="1:53" ht="15" customHeight="1" thickBot="1" x14ac:dyDescent="0.3">
      <c r="A802" s="18"/>
      <c r="B802" s="18"/>
      <c r="C802" s="18"/>
      <c r="D802" s="18"/>
      <c r="E802" s="18"/>
      <c r="F802" s="18"/>
      <c r="G802" s="18"/>
      <c r="H802" s="2" t="str">
        <f t="shared" si="20"/>
        <v>&lt;check&gt;&lt;br&gt;&lt;check&gt;&lt;br&gt;&lt;check&gt;&lt;br&gt;</v>
      </c>
      <c r="I802" s="18"/>
      <c r="K802" s="18"/>
      <c r="L802" s="18"/>
      <c r="M802" s="18"/>
      <c r="N802" s="18"/>
      <c r="O802" s="18"/>
      <c r="P802" s="18"/>
      <c r="Q802" s="18"/>
      <c r="R802" s="18"/>
      <c r="S802" s="20" t="str">
        <f>CONCATENATE($J$1,IF(AND(I802&lt;&gt;"",$I$1&lt;&gt;""),CONCATENATE($I$1,I802,$J$2),""))</f>
        <v/>
      </c>
      <c r="T802" s="2" t="str">
        <f>CONCATENATE($J$1,IF(AND(K802&lt;&gt;"",$K$1&lt;&gt;""),CONCATENATE($K$1,K802,$J$2),""))</f>
        <v/>
      </c>
      <c r="U802" s="2" t="str">
        <f>CONCATENATE($J$1,IF(AND(L802&lt;&gt;"",$L$1&lt;&gt;""),CONCATENATE($L$1,L802,$J$2),""))</f>
        <v/>
      </c>
      <c r="V802" s="2" t="str">
        <f>CONCATENATE($J$1,IF(AND(M802&lt;&gt;"",$M$1&lt;&gt;""),CONCATENATE($M$1,M802,$J$2),""))</f>
        <v/>
      </c>
      <c r="W802" s="2" t="str">
        <f>CONCATENATE($J$1,IF(AND(N802&lt;&gt;"",$N$1&lt;&gt;""),CONCATENATE($N$1,N802,$J$2),""))</f>
        <v/>
      </c>
      <c r="X802" s="2" t="str">
        <f>CONCATENATE($J$1,IF(AND(O802&lt;&gt;"",$O$1&lt;&gt;""),CONCATENATE($O$1,O802,$J$2),""))</f>
        <v/>
      </c>
      <c r="Y802" s="2" t="str">
        <f>CONCATENATE($J$1,IF(AND(P802&lt;&gt;"",$P$1&lt;&gt;""),CONCATENATE($P$1,P802,$J$2),""))</f>
        <v/>
      </c>
      <c r="Z802" s="2" t="str">
        <f>CONCATENATE($J$1,IF(AND(Q802&lt;&gt;"",$Q$1&lt;&gt;""),CONCATENATE($Q$1,Q802,$J$2),""))</f>
        <v/>
      </c>
      <c r="AA802" s="2" t="str">
        <f>CONCATENATE($J$1,IF(AND(R802&lt;&gt;"",$R$1&lt;&gt;""),CONCATENATE($R$1,R802,$J$2),""))</f>
        <v/>
      </c>
      <c r="AB802" s="2" t="str">
        <f t="shared" si="19"/>
        <v/>
      </c>
      <c r="AC802" s="18"/>
      <c r="AD802" s="18"/>
      <c r="AE802" s="18"/>
      <c r="AF802" s="18"/>
      <c r="AG802" s="18"/>
      <c r="AH802" s="2" t="str">
        <f>CONCATENATE($AH$1,IF(AND(AE802&lt;&gt;""),CONCATENATE("http://restauranttory.com/products/",B802,"/",AE802,".jpg"),""))</f>
        <v/>
      </c>
      <c r="AI802" s="2" t="str">
        <f>CONCATENATE($AH$1,IF(AND(AF802&lt;&gt;""),CONCATENATE("http://restauranttory.com/products/",B802,"/",AF802,".jpg"),""))</f>
        <v/>
      </c>
      <c r="AJ802" s="2" t="str">
        <f>CONCATENATE($AH$1,IF(AND(AG802&lt;&gt;""),CONCATENATE("http://restauranttory.com/products/",B802,"/",AG802,".jpg"),""))</f>
        <v/>
      </c>
      <c r="AK802" s="18"/>
      <c r="AL802" s="18"/>
      <c r="AM802" s="18"/>
      <c r="AN802" s="18"/>
      <c r="AO802" s="18"/>
      <c r="AP802" s="18"/>
      <c r="AQ802" s="18"/>
      <c r="AR802" s="2" t="str">
        <f>CONCATENATE($AH$1,IF(AND(AL802&lt;&gt;""),CONCATENATE("http://restauranttory.com/products/",B802,"/",AL802,".pdf"),""))</f>
        <v/>
      </c>
      <c r="AS802" s="2" t="str">
        <f>CONCATENATE($AH$1,IF(AND(AN802&lt;&gt;""),CONCATENATE("http://restauranttory.com/products/",B802,"/",AN802,".pdf"),""))</f>
        <v/>
      </c>
      <c r="AT802" s="2" t="str">
        <f>CONCATENATE($AH$1,IF(AND(AP802&lt;&gt;""),CONCATENATE("http://restauranttory.com/products/",B802,"/",AP802,".pdf"),""))</f>
        <v/>
      </c>
      <c r="AU802" s="18"/>
      <c r="BA802" s="18"/>
    </row>
    <row r="803" spans="1:53" ht="15" customHeight="1" thickBot="1" x14ac:dyDescent="0.3">
      <c r="A803" s="18"/>
      <c r="B803" s="18"/>
      <c r="C803" s="18"/>
      <c r="D803" s="18"/>
      <c r="E803" s="18"/>
      <c r="F803" s="18"/>
      <c r="G803" s="18"/>
      <c r="H803" s="2" t="str">
        <f t="shared" si="20"/>
        <v>&lt;check&gt;&lt;br&gt;&lt;check&gt;&lt;br&gt;&lt;check&gt;&lt;br&gt;</v>
      </c>
      <c r="I803" s="18"/>
      <c r="K803" s="18"/>
      <c r="L803" s="18"/>
      <c r="M803" s="18"/>
      <c r="N803" s="18"/>
      <c r="O803" s="18"/>
      <c r="P803" s="18"/>
      <c r="Q803" s="18"/>
      <c r="R803" s="18"/>
      <c r="S803" s="20" t="str">
        <f>CONCATENATE($J$1,IF(AND(I803&lt;&gt;"",$I$1&lt;&gt;""),CONCATENATE($I$1,I803,$J$2),""))</f>
        <v/>
      </c>
      <c r="T803" s="2" t="str">
        <f>CONCATENATE($J$1,IF(AND(K803&lt;&gt;"",$K$1&lt;&gt;""),CONCATENATE($K$1,K803,$J$2),""))</f>
        <v/>
      </c>
      <c r="U803" s="2" t="str">
        <f>CONCATENATE($J$1,IF(AND(L803&lt;&gt;"",$L$1&lt;&gt;""),CONCATENATE($L$1,L803,$J$2),""))</f>
        <v/>
      </c>
      <c r="V803" s="2" t="str">
        <f>CONCATENATE($J$1,IF(AND(M803&lt;&gt;"",$M$1&lt;&gt;""),CONCATENATE($M$1,M803,$J$2),""))</f>
        <v/>
      </c>
      <c r="W803" s="2" t="str">
        <f>CONCATENATE($J$1,IF(AND(N803&lt;&gt;"",$N$1&lt;&gt;""),CONCATENATE($N$1,N803,$J$2),""))</f>
        <v/>
      </c>
      <c r="X803" s="2" t="str">
        <f>CONCATENATE($J$1,IF(AND(O803&lt;&gt;"",$O$1&lt;&gt;""),CONCATENATE($O$1,O803,$J$2),""))</f>
        <v/>
      </c>
      <c r="Y803" s="2" t="str">
        <f>CONCATENATE($J$1,IF(AND(P803&lt;&gt;"",$P$1&lt;&gt;""),CONCATENATE($P$1,P803,$J$2),""))</f>
        <v/>
      </c>
      <c r="Z803" s="2" t="str">
        <f>CONCATENATE($J$1,IF(AND(Q803&lt;&gt;"",$Q$1&lt;&gt;""),CONCATENATE($Q$1,Q803,$J$2),""))</f>
        <v/>
      </c>
      <c r="AA803" s="2" t="str">
        <f>CONCATENATE($J$1,IF(AND(R803&lt;&gt;"",$R$1&lt;&gt;""),CONCATENATE($R$1,R803,$J$2),""))</f>
        <v/>
      </c>
      <c r="AB803" s="2" t="str">
        <f t="shared" si="19"/>
        <v/>
      </c>
      <c r="AC803" s="18"/>
      <c r="AD803" s="18"/>
      <c r="AE803" s="18"/>
      <c r="AF803" s="18"/>
      <c r="AG803" s="18"/>
      <c r="AH803" s="2" t="str">
        <f>CONCATENATE($AH$1,IF(AND(AE803&lt;&gt;""),CONCATENATE("http://restauranttory.com/products/",B803,"/",AE803,".jpg"),""))</f>
        <v/>
      </c>
      <c r="AI803" s="2" t="str">
        <f>CONCATENATE($AH$1,IF(AND(AF803&lt;&gt;""),CONCATENATE("http://restauranttory.com/products/",B803,"/",AF803,".jpg"),""))</f>
        <v/>
      </c>
      <c r="AJ803" s="2" t="str">
        <f>CONCATENATE($AH$1,IF(AND(AG803&lt;&gt;""),CONCATENATE("http://restauranttory.com/products/",B803,"/",AG803,".jpg"),""))</f>
        <v/>
      </c>
      <c r="AK803" s="18"/>
      <c r="AL803" s="18"/>
      <c r="AM803" s="18"/>
      <c r="AN803" s="18"/>
      <c r="AO803" s="18"/>
      <c r="AP803" s="18"/>
      <c r="AQ803" s="18"/>
      <c r="AR803" s="2" t="str">
        <f>CONCATENATE($AH$1,IF(AND(AL803&lt;&gt;""),CONCATENATE("http://restauranttory.com/products/",B803,"/",AL803,".pdf"),""))</f>
        <v/>
      </c>
      <c r="AS803" s="2" t="str">
        <f>CONCATENATE($AH$1,IF(AND(AN803&lt;&gt;""),CONCATENATE("http://restauranttory.com/products/",B803,"/",AN803,".pdf"),""))</f>
        <v/>
      </c>
      <c r="AT803" s="2" t="str">
        <f>CONCATENATE($AH$1,IF(AND(AP803&lt;&gt;""),CONCATENATE("http://restauranttory.com/products/",B803,"/",AP803,".pdf"),""))</f>
        <v/>
      </c>
      <c r="AU803" s="18"/>
      <c r="BA803" s="18"/>
    </row>
    <row r="804" spans="1:53" ht="15" customHeight="1" thickBot="1" x14ac:dyDescent="0.3">
      <c r="A804" s="18"/>
      <c r="B804" s="18"/>
      <c r="C804" s="18"/>
      <c r="D804" s="18"/>
      <c r="E804" s="18"/>
      <c r="F804" s="18"/>
      <c r="G804" s="18"/>
      <c r="H804" s="2" t="str">
        <f t="shared" si="20"/>
        <v>&lt;check&gt;&lt;br&gt;&lt;check&gt;&lt;br&gt;&lt;check&gt;&lt;br&gt;</v>
      </c>
      <c r="I804" s="18"/>
      <c r="K804" s="18"/>
      <c r="L804" s="18"/>
      <c r="M804" s="18"/>
      <c r="N804" s="18"/>
      <c r="O804" s="18"/>
      <c r="P804" s="18"/>
      <c r="Q804" s="18"/>
      <c r="R804" s="18"/>
      <c r="S804" s="20" t="str">
        <f>CONCATENATE($J$1,IF(AND(I804&lt;&gt;"",$I$1&lt;&gt;""),CONCATENATE($I$1,I804,$J$2),""))</f>
        <v/>
      </c>
      <c r="T804" s="2" t="str">
        <f>CONCATENATE($J$1,IF(AND(K804&lt;&gt;"",$K$1&lt;&gt;""),CONCATENATE($K$1,K804,$J$2),""))</f>
        <v/>
      </c>
      <c r="U804" s="2" t="str">
        <f>CONCATENATE($J$1,IF(AND(L804&lt;&gt;"",$L$1&lt;&gt;""),CONCATENATE($L$1,L804,$J$2),""))</f>
        <v/>
      </c>
      <c r="V804" s="2" t="str">
        <f>CONCATENATE($J$1,IF(AND(M804&lt;&gt;"",$M$1&lt;&gt;""),CONCATENATE($M$1,M804,$J$2),""))</f>
        <v/>
      </c>
      <c r="W804" s="2" t="str">
        <f>CONCATENATE($J$1,IF(AND(N804&lt;&gt;"",$N$1&lt;&gt;""),CONCATENATE($N$1,N804,$J$2),""))</f>
        <v/>
      </c>
      <c r="X804" s="2" t="str">
        <f>CONCATENATE($J$1,IF(AND(O804&lt;&gt;"",$O$1&lt;&gt;""),CONCATENATE($O$1,O804,$J$2),""))</f>
        <v/>
      </c>
      <c r="Y804" s="2" t="str">
        <f>CONCATENATE($J$1,IF(AND(P804&lt;&gt;"",$P$1&lt;&gt;""),CONCATENATE($P$1,P804,$J$2),""))</f>
        <v/>
      </c>
      <c r="Z804" s="2" t="str">
        <f>CONCATENATE($J$1,IF(AND(Q804&lt;&gt;"",$Q$1&lt;&gt;""),CONCATENATE($Q$1,Q804,$J$2),""))</f>
        <v/>
      </c>
      <c r="AA804" s="2" t="str">
        <f>CONCATENATE($J$1,IF(AND(R804&lt;&gt;"",$R$1&lt;&gt;""),CONCATENATE($R$1,R804,$J$2),""))</f>
        <v/>
      </c>
      <c r="AB804" s="2" t="str">
        <f t="shared" si="19"/>
        <v/>
      </c>
      <c r="AC804" s="18"/>
      <c r="AD804" s="18"/>
      <c r="AE804" s="18"/>
      <c r="AF804" s="18"/>
      <c r="AG804" s="18"/>
      <c r="AH804" s="2" t="str">
        <f>CONCATENATE($AH$1,IF(AND(AE804&lt;&gt;""),CONCATENATE("http://restauranttory.com/products/",B804,"/",AE804,".jpg"),""))</f>
        <v/>
      </c>
      <c r="AI804" s="2" t="str">
        <f>CONCATENATE($AH$1,IF(AND(AF804&lt;&gt;""),CONCATENATE("http://restauranttory.com/products/",B804,"/",AF804,".jpg"),""))</f>
        <v/>
      </c>
      <c r="AJ804" s="2" t="str">
        <f>CONCATENATE($AH$1,IF(AND(AG804&lt;&gt;""),CONCATENATE("http://restauranttory.com/products/",B804,"/",AG804,".jpg"),""))</f>
        <v/>
      </c>
      <c r="AK804" s="18"/>
      <c r="AL804" s="18"/>
      <c r="AM804" s="18"/>
      <c r="AN804" s="18"/>
      <c r="AO804" s="18"/>
      <c r="AP804" s="18"/>
      <c r="AQ804" s="18"/>
      <c r="AR804" s="2" t="str">
        <f>CONCATENATE($AH$1,IF(AND(AL804&lt;&gt;""),CONCATENATE("http://restauranttory.com/products/",B804,"/",AL804,".pdf"),""))</f>
        <v/>
      </c>
      <c r="AS804" s="2" t="str">
        <f>CONCATENATE($AH$1,IF(AND(AN804&lt;&gt;""),CONCATENATE("http://restauranttory.com/products/",B804,"/",AN804,".pdf"),""))</f>
        <v/>
      </c>
      <c r="AT804" s="2" t="str">
        <f>CONCATENATE($AH$1,IF(AND(AP804&lt;&gt;""),CONCATENATE("http://restauranttory.com/products/",B804,"/",AP804,".pdf"),""))</f>
        <v/>
      </c>
      <c r="AU804" s="18"/>
      <c r="BA804" s="18"/>
    </row>
    <row r="805" spans="1:53" ht="15" customHeight="1" thickBot="1" x14ac:dyDescent="0.3">
      <c r="A805" s="18"/>
      <c r="B805" s="18"/>
      <c r="C805" s="18"/>
      <c r="D805" s="18"/>
      <c r="E805" s="18"/>
      <c r="F805" s="18"/>
      <c r="G805" s="18"/>
      <c r="H805" s="2" t="str">
        <f t="shared" si="20"/>
        <v>&lt;check&gt;&lt;br&gt;&lt;check&gt;&lt;br&gt;&lt;check&gt;&lt;br&gt;</v>
      </c>
      <c r="I805" s="18"/>
      <c r="K805" s="18"/>
      <c r="L805" s="18"/>
      <c r="M805" s="18"/>
      <c r="N805" s="18"/>
      <c r="O805" s="18"/>
      <c r="P805" s="18"/>
      <c r="Q805" s="18"/>
      <c r="R805" s="18"/>
      <c r="S805" s="20" t="str">
        <f>CONCATENATE($J$1,IF(AND(I805&lt;&gt;"",$I$1&lt;&gt;""),CONCATENATE($I$1,I805,$J$2),""))</f>
        <v/>
      </c>
      <c r="T805" s="2" t="str">
        <f>CONCATENATE($J$1,IF(AND(K805&lt;&gt;"",$K$1&lt;&gt;""),CONCATENATE($K$1,K805,$J$2),""))</f>
        <v/>
      </c>
      <c r="U805" s="2" t="str">
        <f>CONCATENATE($J$1,IF(AND(L805&lt;&gt;"",$L$1&lt;&gt;""),CONCATENATE($L$1,L805,$J$2),""))</f>
        <v/>
      </c>
      <c r="V805" s="2" t="str">
        <f>CONCATENATE($J$1,IF(AND(M805&lt;&gt;"",$M$1&lt;&gt;""),CONCATENATE($M$1,M805,$J$2),""))</f>
        <v/>
      </c>
      <c r="W805" s="2" t="str">
        <f>CONCATENATE($J$1,IF(AND(N805&lt;&gt;"",$N$1&lt;&gt;""),CONCATENATE($N$1,N805,$J$2),""))</f>
        <v/>
      </c>
      <c r="X805" s="2" t="str">
        <f>CONCATENATE($J$1,IF(AND(O805&lt;&gt;"",$O$1&lt;&gt;""),CONCATENATE($O$1,O805,$J$2),""))</f>
        <v/>
      </c>
      <c r="Y805" s="2" t="str">
        <f>CONCATENATE($J$1,IF(AND(P805&lt;&gt;"",$P$1&lt;&gt;""),CONCATENATE($P$1,P805,$J$2),""))</f>
        <v/>
      </c>
      <c r="Z805" s="2" t="str">
        <f>CONCATENATE($J$1,IF(AND(Q805&lt;&gt;"",$Q$1&lt;&gt;""),CONCATENATE($Q$1,Q805,$J$2),""))</f>
        <v/>
      </c>
      <c r="AA805" s="2" t="str">
        <f>CONCATENATE($J$1,IF(AND(R805&lt;&gt;"",$R$1&lt;&gt;""),CONCATENATE($R$1,R805,$J$2),""))</f>
        <v/>
      </c>
      <c r="AB805" s="2" t="str">
        <f t="shared" si="19"/>
        <v/>
      </c>
      <c r="AC805" s="18"/>
      <c r="AD805" s="18"/>
      <c r="AE805" s="18"/>
      <c r="AF805" s="18"/>
      <c r="AG805" s="18"/>
      <c r="AH805" s="2" t="str">
        <f>CONCATENATE($AH$1,IF(AND(AE805&lt;&gt;""),CONCATENATE("http://restauranttory.com/products/",B805,"/",AE805,".jpg"),""))</f>
        <v/>
      </c>
      <c r="AI805" s="2" t="str">
        <f>CONCATENATE($AH$1,IF(AND(AF805&lt;&gt;""),CONCATENATE("http://restauranttory.com/products/",B805,"/",AF805,".jpg"),""))</f>
        <v/>
      </c>
      <c r="AJ805" s="2" t="str">
        <f>CONCATENATE($AH$1,IF(AND(AG805&lt;&gt;""),CONCATENATE("http://restauranttory.com/products/",B805,"/",AG805,".jpg"),""))</f>
        <v/>
      </c>
      <c r="AK805" s="18"/>
      <c r="AL805" s="18"/>
      <c r="AM805" s="18"/>
      <c r="AN805" s="18"/>
      <c r="AO805" s="18"/>
      <c r="AP805" s="18"/>
      <c r="AQ805" s="18"/>
      <c r="AR805" s="2" t="str">
        <f>CONCATENATE($AH$1,IF(AND(AL805&lt;&gt;""),CONCATENATE("http://restauranttory.com/products/",B805,"/",AL805,".pdf"),""))</f>
        <v/>
      </c>
      <c r="AS805" s="2" t="str">
        <f>CONCATENATE($AH$1,IF(AND(AN805&lt;&gt;""),CONCATENATE("http://restauranttory.com/products/",B805,"/",AN805,".pdf"),""))</f>
        <v/>
      </c>
      <c r="AT805" s="2" t="str">
        <f>CONCATENATE($AH$1,IF(AND(AP805&lt;&gt;""),CONCATENATE("http://restauranttory.com/products/",B805,"/",AP805,".pdf"),""))</f>
        <v/>
      </c>
      <c r="AU805" s="18"/>
      <c r="BA805" s="18"/>
    </row>
    <row r="806" spans="1:53" ht="15" customHeight="1" thickBot="1" x14ac:dyDescent="0.3">
      <c r="A806" s="18"/>
      <c r="B806" s="18"/>
      <c r="C806" s="18"/>
      <c r="D806" s="18"/>
      <c r="E806" s="18"/>
      <c r="F806" s="18"/>
      <c r="G806" s="18"/>
      <c r="H806" s="2" t="str">
        <f t="shared" si="20"/>
        <v>&lt;check&gt;&lt;br&gt;&lt;check&gt;&lt;br&gt;&lt;check&gt;&lt;br&gt;</v>
      </c>
      <c r="I806" s="18"/>
      <c r="K806" s="18"/>
      <c r="L806" s="18"/>
      <c r="M806" s="18"/>
      <c r="N806" s="18"/>
      <c r="O806" s="18"/>
      <c r="P806" s="18"/>
      <c r="Q806" s="18"/>
      <c r="R806" s="18"/>
      <c r="S806" s="20" t="str">
        <f>CONCATENATE($J$1,IF(AND(I806&lt;&gt;"",$I$1&lt;&gt;""),CONCATENATE($I$1,I806,$J$2),""))</f>
        <v/>
      </c>
      <c r="T806" s="2" t="str">
        <f>CONCATENATE($J$1,IF(AND(K806&lt;&gt;"",$K$1&lt;&gt;""),CONCATENATE($K$1,K806,$J$2),""))</f>
        <v/>
      </c>
      <c r="U806" s="2" t="str">
        <f>CONCATENATE($J$1,IF(AND(L806&lt;&gt;"",$L$1&lt;&gt;""),CONCATENATE($L$1,L806,$J$2),""))</f>
        <v/>
      </c>
      <c r="V806" s="2" t="str">
        <f>CONCATENATE($J$1,IF(AND(M806&lt;&gt;"",$M$1&lt;&gt;""),CONCATENATE($M$1,M806,$J$2),""))</f>
        <v/>
      </c>
      <c r="W806" s="2" t="str">
        <f>CONCATENATE($J$1,IF(AND(N806&lt;&gt;"",$N$1&lt;&gt;""),CONCATENATE($N$1,N806,$J$2),""))</f>
        <v/>
      </c>
      <c r="X806" s="2" t="str">
        <f>CONCATENATE($J$1,IF(AND(O806&lt;&gt;"",$O$1&lt;&gt;""),CONCATENATE($O$1,O806,$J$2),""))</f>
        <v/>
      </c>
      <c r="Y806" s="2" t="str">
        <f>CONCATENATE($J$1,IF(AND(P806&lt;&gt;"",$P$1&lt;&gt;""),CONCATENATE($P$1,P806,$J$2),""))</f>
        <v/>
      </c>
      <c r="Z806" s="2" t="str">
        <f>CONCATENATE($J$1,IF(AND(Q806&lt;&gt;"",$Q$1&lt;&gt;""),CONCATENATE($Q$1,Q806,$J$2),""))</f>
        <v/>
      </c>
      <c r="AA806" s="2" t="str">
        <f>CONCATENATE($J$1,IF(AND(R806&lt;&gt;"",$R$1&lt;&gt;""),CONCATENATE($R$1,R806,$J$2),""))</f>
        <v/>
      </c>
      <c r="AB806" s="2" t="str">
        <f t="shared" si="19"/>
        <v/>
      </c>
      <c r="AC806" s="18"/>
      <c r="AD806" s="18"/>
      <c r="AE806" s="18"/>
      <c r="AF806" s="18"/>
      <c r="AG806" s="18"/>
      <c r="AH806" s="2" t="str">
        <f>CONCATENATE($AH$1,IF(AND(AE806&lt;&gt;""),CONCATENATE("http://restauranttory.com/products/",B806,"/",AE806,".jpg"),""))</f>
        <v/>
      </c>
      <c r="AI806" s="2" t="str">
        <f>CONCATENATE($AH$1,IF(AND(AF806&lt;&gt;""),CONCATENATE("http://restauranttory.com/products/",B806,"/",AF806,".jpg"),""))</f>
        <v/>
      </c>
      <c r="AJ806" s="2" t="str">
        <f>CONCATENATE($AH$1,IF(AND(AG806&lt;&gt;""),CONCATENATE("http://restauranttory.com/products/",B806,"/",AG806,".jpg"),""))</f>
        <v/>
      </c>
      <c r="AK806" s="18"/>
      <c r="AL806" s="18"/>
      <c r="AM806" s="18"/>
      <c r="AN806" s="18"/>
      <c r="AO806" s="18"/>
      <c r="AP806" s="18"/>
      <c r="AQ806" s="18"/>
      <c r="AR806" s="2" t="str">
        <f>CONCATENATE($AH$1,IF(AND(AL806&lt;&gt;""),CONCATENATE("http://restauranttory.com/products/",B806,"/",AL806,".pdf"),""))</f>
        <v/>
      </c>
      <c r="AS806" s="2" t="str">
        <f>CONCATENATE($AH$1,IF(AND(AN806&lt;&gt;""),CONCATENATE("http://restauranttory.com/products/",B806,"/",AN806,".pdf"),""))</f>
        <v/>
      </c>
      <c r="AT806" s="2" t="str">
        <f>CONCATENATE($AH$1,IF(AND(AP806&lt;&gt;""),CONCATENATE("http://restauranttory.com/products/",B806,"/",AP806,".pdf"),""))</f>
        <v/>
      </c>
      <c r="AU806" s="18"/>
      <c r="BA806" s="18"/>
    </row>
    <row r="807" spans="1:53" ht="15" customHeight="1" thickBot="1" x14ac:dyDescent="0.3">
      <c r="A807" s="18"/>
      <c r="B807" s="18"/>
      <c r="C807" s="18"/>
      <c r="D807" s="18"/>
      <c r="E807" s="18"/>
      <c r="F807" s="18"/>
      <c r="G807" s="18"/>
      <c r="H807" s="2" t="str">
        <f t="shared" si="20"/>
        <v>&lt;check&gt;&lt;br&gt;&lt;check&gt;&lt;br&gt;&lt;check&gt;&lt;br&gt;</v>
      </c>
      <c r="I807" s="18"/>
      <c r="K807" s="18"/>
      <c r="L807" s="18"/>
      <c r="M807" s="18"/>
      <c r="N807" s="18"/>
      <c r="O807" s="18"/>
      <c r="P807" s="18"/>
      <c r="Q807" s="18"/>
      <c r="R807" s="18"/>
      <c r="S807" s="20" t="str">
        <f>CONCATENATE($J$1,IF(AND(I807&lt;&gt;"",$I$1&lt;&gt;""),CONCATENATE($I$1,I807,$J$2),""))</f>
        <v/>
      </c>
      <c r="T807" s="2" t="str">
        <f>CONCATENATE($J$1,IF(AND(K807&lt;&gt;"",$K$1&lt;&gt;""),CONCATENATE($K$1,K807,$J$2),""))</f>
        <v/>
      </c>
      <c r="U807" s="2" t="str">
        <f>CONCATENATE($J$1,IF(AND(L807&lt;&gt;"",$L$1&lt;&gt;""),CONCATENATE($L$1,L807,$J$2),""))</f>
        <v/>
      </c>
      <c r="V807" s="2" t="str">
        <f>CONCATENATE($J$1,IF(AND(M807&lt;&gt;"",$M$1&lt;&gt;""),CONCATENATE($M$1,M807,$J$2),""))</f>
        <v/>
      </c>
      <c r="W807" s="2" t="str">
        <f>CONCATENATE($J$1,IF(AND(N807&lt;&gt;"",$N$1&lt;&gt;""),CONCATENATE($N$1,N807,$J$2),""))</f>
        <v/>
      </c>
      <c r="X807" s="2" t="str">
        <f>CONCATENATE($J$1,IF(AND(O807&lt;&gt;"",$O$1&lt;&gt;""),CONCATENATE($O$1,O807,$J$2),""))</f>
        <v/>
      </c>
      <c r="Y807" s="2" t="str">
        <f>CONCATENATE($J$1,IF(AND(P807&lt;&gt;"",$P$1&lt;&gt;""),CONCATENATE($P$1,P807,$J$2),""))</f>
        <v/>
      </c>
      <c r="Z807" s="2" t="str">
        <f>CONCATENATE($J$1,IF(AND(Q807&lt;&gt;"",$Q$1&lt;&gt;""),CONCATENATE($Q$1,Q807,$J$2),""))</f>
        <v/>
      </c>
      <c r="AA807" s="2" t="str">
        <f>CONCATENATE($J$1,IF(AND(R807&lt;&gt;"",$R$1&lt;&gt;""),CONCATENATE($R$1,R807,$J$2),""))</f>
        <v/>
      </c>
      <c r="AB807" s="2" t="str">
        <f t="shared" si="19"/>
        <v/>
      </c>
      <c r="AC807" s="18"/>
      <c r="AD807" s="18"/>
      <c r="AE807" s="18"/>
      <c r="AF807" s="18"/>
      <c r="AG807" s="18"/>
      <c r="AH807" s="2" t="str">
        <f>CONCATENATE($AH$1,IF(AND(AE807&lt;&gt;""),CONCATENATE("http://restauranttory.com/products/",B807,"/",AE807,".jpg"),""))</f>
        <v/>
      </c>
      <c r="AI807" s="2" t="str">
        <f>CONCATENATE($AH$1,IF(AND(AF807&lt;&gt;""),CONCATENATE("http://restauranttory.com/products/",B807,"/",AF807,".jpg"),""))</f>
        <v/>
      </c>
      <c r="AJ807" s="2" t="str">
        <f>CONCATENATE($AH$1,IF(AND(AG807&lt;&gt;""),CONCATENATE("http://restauranttory.com/products/",B807,"/",AG807,".jpg"),""))</f>
        <v/>
      </c>
      <c r="AK807" s="18"/>
      <c r="AL807" s="18"/>
      <c r="AM807" s="18"/>
      <c r="AN807" s="18"/>
      <c r="AO807" s="18"/>
      <c r="AP807" s="18"/>
      <c r="AQ807" s="18"/>
      <c r="AR807" s="2" t="str">
        <f>CONCATENATE($AH$1,IF(AND(AL807&lt;&gt;""),CONCATENATE("http://restauranttory.com/products/",B807,"/",AL807,".pdf"),""))</f>
        <v/>
      </c>
      <c r="AS807" s="2" t="str">
        <f>CONCATENATE($AH$1,IF(AND(AN807&lt;&gt;""),CONCATENATE("http://restauranttory.com/products/",B807,"/",AN807,".pdf"),""))</f>
        <v/>
      </c>
      <c r="AT807" s="2" t="str">
        <f>CONCATENATE($AH$1,IF(AND(AP807&lt;&gt;""),CONCATENATE("http://restauranttory.com/products/",B807,"/",AP807,".pdf"),""))</f>
        <v/>
      </c>
      <c r="AU807" s="18"/>
      <c r="BA807" s="18"/>
    </row>
    <row r="808" spans="1:53" ht="15" customHeight="1" thickBot="1" x14ac:dyDescent="0.3">
      <c r="A808" s="18"/>
      <c r="B808" s="18"/>
      <c r="C808" s="18"/>
      <c r="D808" s="18"/>
      <c r="E808" s="18"/>
      <c r="F808" s="18"/>
      <c r="G808" s="18"/>
      <c r="H808" s="2" t="str">
        <f t="shared" si="20"/>
        <v>&lt;check&gt;&lt;br&gt;&lt;check&gt;&lt;br&gt;&lt;check&gt;&lt;br&gt;</v>
      </c>
      <c r="I808" s="18"/>
      <c r="K808" s="18"/>
      <c r="L808" s="18"/>
      <c r="M808" s="18"/>
      <c r="N808" s="18"/>
      <c r="O808" s="18"/>
      <c r="P808" s="18"/>
      <c r="Q808" s="18"/>
      <c r="R808" s="18"/>
      <c r="S808" s="20" t="str">
        <f>CONCATENATE($J$1,IF(AND(I808&lt;&gt;"",$I$1&lt;&gt;""),CONCATENATE($I$1,I808,$J$2),""))</f>
        <v/>
      </c>
      <c r="T808" s="2" t="str">
        <f>CONCATENATE($J$1,IF(AND(K808&lt;&gt;"",$K$1&lt;&gt;""),CONCATENATE($K$1,K808,$J$2),""))</f>
        <v/>
      </c>
      <c r="U808" s="2" t="str">
        <f>CONCATENATE($J$1,IF(AND(L808&lt;&gt;"",$L$1&lt;&gt;""),CONCATENATE($L$1,L808,$J$2),""))</f>
        <v/>
      </c>
      <c r="V808" s="2" t="str">
        <f>CONCATENATE($J$1,IF(AND(M808&lt;&gt;"",$M$1&lt;&gt;""),CONCATENATE($M$1,M808,$J$2),""))</f>
        <v/>
      </c>
      <c r="W808" s="2" t="str">
        <f>CONCATENATE($J$1,IF(AND(N808&lt;&gt;"",$N$1&lt;&gt;""),CONCATENATE($N$1,N808,$J$2),""))</f>
        <v/>
      </c>
      <c r="X808" s="2" t="str">
        <f>CONCATENATE($J$1,IF(AND(O808&lt;&gt;"",$O$1&lt;&gt;""),CONCATENATE($O$1,O808,$J$2),""))</f>
        <v/>
      </c>
      <c r="Y808" s="2" t="str">
        <f>CONCATENATE($J$1,IF(AND(P808&lt;&gt;"",$P$1&lt;&gt;""),CONCATENATE($P$1,P808,$J$2),""))</f>
        <v/>
      </c>
      <c r="Z808" s="2" t="str">
        <f>CONCATENATE($J$1,IF(AND(Q808&lt;&gt;"",$Q$1&lt;&gt;""),CONCATENATE($Q$1,Q808,$J$2),""))</f>
        <v/>
      </c>
      <c r="AA808" s="2" t="str">
        <f>CONCATENATE($J$1,IF(AND(R808&lt;&gt;"",$R$1&lt;&gt;""),CONCATENATE($R$1,R808,$J$2),""))</f>
        <v/>
      </c>
      <c r="AB808" s="2" t="str">
        <f t="shared" si="19"/>
        <v/>
      </c>
      <c r="AC808" s="18"/>
      <c r="AD808" s="18"/>
      <c r="AE808" s="18"/>
      <c r="AF808" s="18"/>
      <c r="AG808" s="18"/>
      <c r="AH808" s="2" t="str">
        <f>CONCATENATE($AH$1,IF(AND(AE808&lt;&gt;""),CONCATENATE("http://restauranttory.com/products/",B808,"/",AE808,".jpg"),""))</f>
        <v/>
      </c>
      <c r="AI808" s="2" t="str">
        <f>CONCATENATE($AH$1,IF(AND(AF808&lt;&gt;""),CONCATENATE("http://restauranttory.com/products/",B808,"/",AF808,".jpg"),""))</f>
        <v/>
      </c>
      <c r="AJ808" s="2" t="str">
        <f>CONCATENATE($AH$1,IF(AND(AG808&lt;&gt;""),CONCATENATE("http://restauranttory.com/products/",B808,"/",AG808,".jpg"),""))</f>
        <v/>
      </c>
      <c r="AK808" s="18"/>
      <c r="AL808" s="18"/>
      <c r="AM808" s="18"/>
      <c r="AN808" s="18"/>
      <c r="AO808" s="18"/>
      <c r="AP808" s="18"/>
      <c r="AQ808" s="18"/>
      <c r="AR808" s="2" t="str">
        <f>CONCATENATE($AH$1,IF(AND(AL808&lt;&gt;""),CONCATENATE("http://restauranttory.com/products/",B808,"/",AL808,".pdf"),""))</f>
        <v/>
      </c>
      <c r="AS808" s="2" t="str">
        <f>CONCATENATE($AH$1,IF(AND(AN808&lt;&gt;""),CONCATENATE("http://restauranttory.com/products/",B808,"/",AN808,".pdf"),""))</f>
        <v/>
      </c>
      <c r="AT808" s="2" t="str">
        <f>CONCATENATE($AH$1,IF(AND(AP808&lt;&gt;""),CONCATENATE("http://restauranttory.com/products/",B808,"/",AP808,".pdf"),""))</f>
        <v/>
      </c>
      <c r="AU808" s="18"/>
      <c r="BA808" s="18"/>
    </row>
    <row r="809" spans="1:53" ht="15" customHeight="1" thickBot="1" x14ac:dyDescent="0.3">
      <c r="A809" s="18"/>
      <c r="B809" s="18"/>
      <c r="C809" s="18"/>
      <c r="D809" s="18"/>
      <c r="E809" s="18"/>
      <c r="F809" s="18"/>
      <c r="G809" s="18"/>
      <c r="H809" s="2" t="str">
        <f t="shared" si="20"/>
        <v>&lt;check&gt;&lt;br&gt;&lt;check&gt;&lt;br&gt;&lt;check&gt;&lt;br&gt;</v>
      </c>
      <c r="I809" s="18"/>
      <c r="K809" s="18"/>
      <c r="L809" s="18"/>
      <c r="M809" s="18"/>
      <c r="N809" s="18"/>
      <c r="O809" s="18"/>
      <c r="P809" s="18"/>
      <c r="Q809" s="18"/>
      <c r="R809" s="18"/>
      <c r="S809" s="20" t="str">
        <f>CONCATENATE($J$1,IF(AND(I809&lt;&gt;"",$I$1&lt;&gt;""),CONCATENATE($I$1,I809,$J$2),""))</f>
        <v/>
      </c>
      <c r="T809" s="2" t="str">
        <f>CONCATENATE($J$1,IF(AND(K809&lt;&gt;"",$K$1&lt;&gt;""),CONCATENATE($K$1,K809,$J$2),""))</f>
        <v/>
      </c>
      <c r="U809" s="2" t="str">
        <f>CONCATENATE($J$1,IF(AND(L809&lt;&gt;"",$L$1&lt;&gt;""),CONCATENATE($L$1,L809,$J$2),""))</f>
        <v/>
      </c>
      <c r="V809" s="2" t="str">
        <f>CONCATENATE($J$1,IF(AND(M809&lt;&gt;"",$M$1&lt;&gt;""),CONCATENATE($M$1,M809,$J$2),""))</f>
        <v/>
      </c>
      <c r="W809" s="2" t="str">
        <f>CONCATENATE($J$1,IF(AND(N809&lt;&gt;"",$N$1&lt;&gt;""),CONCATENATE($N$1,N809,$J$2),""))</f>
        <v/>
      </c>
      <c r="X809" s="2" t="str">
        <f>CONCATENATE($J$1,IF(AND(O809&lt;&gt;"",$O$1&lt;&gt;""),CONCATENATE($O$1,O809,$J$2),""))</f>
        <v/>
      </c>
      <c r="Y809" s="2" t="str">
        <f>CONCATENATE($J$1,IF(AND(P809&lt;&gt;"",$P$1&lt;&gt;""),CONCATENATE($P$1,P809,$J$2),""))</f>
        <v/>
      </c>
      <c r="Z809" s="2" t="str">
        <f>CONCATENATE($J$1,IF(AND(Q809&lt;&gt;"",$Q$1&lt;&gt;""),CONCATENATE($Q$1,Q809,$J$2),""))</f>
        <v/>
      </c>
      <c r="AA809" s="2" t="str">
        <f>CONCATENATE($J$1,IF(AND(R809&lt;&gt;"",$R$1&lt;&gt;""),CONCATENATE($R$1,R809,$J$2),""))</f>
        <v/>
      </c>
      <c r="AB809" s="2" t="str">
        <f t="shared" si="19"/>
        <v/>
      </c>
      <c r="AC809" s="18"/>
      <c r="AD809" s="18"/>
      <c r="AE809" s="18"/>
      <c r="AF809" s="18"/>
      <c r="AG809" s="18"/>
      <c r="AH809" s="2" t="str">
        <f>CONCATENATE($AH$1,IF(AND(AE809&lt;&gt;""),CONCATENATE("http://restauranttory.com/products/",B809,"/",AE809,".jpg"),""))</f>
        <v/>
      </c>
      <c r="AI809" s="2" t="str">
        <f>CONCATENATE($AH$1,IF(AND(AF809&lt;&gt;""),CONCATENATE("http://restauranttory.com/products/",B809,"/",AF809,".jpg"),""))</f>
        <v/>
      </c>
      <c r="AJ809" s="2" t="str">
        <f>CONCATENATE($AH$1,IF(AND(AG809&lt;&gt;""),CONCATENATE("http://restauranttory.com/products/",B809,"/",AG809,".jpg"),""))</f>
        <v/>
      </c>
      <c r="AK809" s="18"/>
      <c r="AL809" s="18"/>
      <c r="AM809" s="18"/>
      <c r="AN809" s="18"/>
      <c r="AO809" s="18"/>
      <c r="AP809" s="18"/>
      <c r="AQ809" s="18"/>
      <c r="AR809" s="2" t="str">
        <f>CONCATENATE($AH$1,IF(AND(AL809&lt;&gt;""),CONCATENATE("http://restauranttory.com/products/",B809,"/",AL809,".pdf"),""))</f>
        <v/>
      </c>
      <c r="AS809" s="2" t="str">
        <f>CONCATENATE($AH$1,IF(AND(AN809&lt;&gt;""),CONCATENATE("http://restauranttory.com/products/",B809,"/",AN809,".pdf"),""))</f>
        <v/>
      </c>
      <c r="AT809" s="2" t="str">
        <f>CONCATENATE($AH$1,IF(AND(AP809&lt;&gt;""),CONCATENATE("http://restauranttory.com/products/",B809,"/",AP809,".pdf"),""))</f>
        <v/>
      </c>
      <c r="AU809" s="18"/>
      <c r="BA809" s="18"/>
    </row>
    <row r="810" spans="1:53" ht="15" customHeight="1" thickBot="1" x14ac:dyDescent="0.3">
      <c r="A810" s="18"/>
      <c r="B810" s="18"/>
      <c r="C810" s="18"/>
      <c r="D810" s="18"/>
      <c r="E810" s="18"/>
      <c r="F810" s="18"/>
      <c r="G810" s="18"/>
      <c r="H810" s="2" t="str">
        <f t="shared" si="20"/>
        <v>&lt;check&gt;&lt;br&gt;&lt;check&gt;&lt;br&gt;&lt;check&gt;&lt;br&gt;</v>
      </c>
      <c r="I810" s="18"/>
      <c r="K810" s="18"/>
      <c r="L810" s="18"/>
      <c r="M810" s="18"/>
      <c r="N810" s="18"/>
      <c r="O810" s="18"/>
      <c r="P810" s="18"/>
      <c r="Q810" s="18"/>
      <c r="R810" s="18"/>
      <c r="S810" s="20" t="str">
        <f>CONCATENATE($J$1,IF(AND(I810&lt;&gt;"",$I$1&lt;&gt;""),CONCATENATE($I$1,I810,$J$2),""))</f>
        <v/>
      </c>
      <c r="T810" s="2" t="str">
        <f>CONCATENATE($J$1,IF(AND(K810&lt;&gt;"",$K$1&lt;&gt;""),CONCATENATE($K$1,K810,$J$2),""))</f>
        <v/>
      </c>
      <c r="U810" s="2" t="str">
        <f>CONCATENATE($J$1,IF(AND(L810&lt;&gt;"",$L$1&lt;&gt;""),CONCATENATE($L$1,L810,$J$2),""))</f>
        <v/>
      </c>
      <c r="V810" s="2" t="str">
        <f>CONCATENATE($J$1,IF(AND(M810&lt;&gt;"",$M$1&lt;&gt;""),CONCATENATE($M$1,M810,$J$2),""))</f>
        <v/>
      </c>
      <c r="W810" s="2" t="str">
        <f>CONCATENATE($J$1,IF(AND(N810&lt;&gt;"",$N$1&lt;&gt;""),CONCATENATE($N$1,N810,$J$2),""))</f>
        <v/>
      </c>
      <c r="X810" s="2" t="str">
        <f>CONCATENATE($J$1,IF(AND(O810&lt;&gt;"",$O$1&lt;&gt;""),CONCATENATE($O$1,O810,$J$2),""))</f>
        <v/>
      </c>
      <c r="Y810" s="2" t="str">
        <f>CONCATENATE($J$1,IF(AND(P810&lt;&gt;"",$P$1&lt;&gt;""),CONCATENATE($P$1,P810,$J$2),""))</f>
        <v/>
      </c>
      <c r="Z810" s="2" t="str">
        <f>CONCATENATE($J$1,IF(AND(Q810&lt;&gt;"",$Q$1&lt;&gt;""),CONCATENATE($Q$1,Q810,$J$2),""))</f>
        <v/>
      </c>
      <c r="AA810" s="2" t="str">
        <f>CONCATENATE($J$1,IF(AND(R810&lt;&gt;"",$R$1&lt;&gt;""),CONCATENATE($R$1,R810,$J$2),""))</f>
        <v/>
      </c>
      <c r="AB810" s="2" t="str">
        <f t="shared" si="19"/>
        <v/>
      </c>
      <c r="AC810" s="18"/>
      <c r="AD810" s="18"/>
      <c r="AE810" s="18"/>
      <c r="AF810" s="18"/>
      <c r="AG810" s="18"/>
      <c r="AH810" s="2" t="str">
        <f>CONCATENATE($AH$1,IF(AND(AE810&lt;&gt;""),CONCATENATE("http://restauranttory.com/products/",B810,"/",AE810,".jpg"),""))</f>
        <v/>
      </c>
      <c r="AI810" s="2" t="str">
        <f>CONCATENATE($AH$1,IF(AND(AF810&lt;&gt;""),CONCATENATE("http://restauranttory.com/products/",B810,"/",AF810,".jpg"),""))</f>
        <v/>
      </c>
      <c r="AJ810" s="2" t="str">
        <f>CONCATENATE($AH$1,IF(AND(AG810&lt;&gt;""),CONCATENATE("http://restauranttory.com/products/",B810,"/",AG810,".jpg"),""))</f>
        <v/>
      </c>
      <c r="AK810" s="18"/>
      <c r="AL810" s="18"/>
      <c r="AM810" s="18"/>
      <c r="AN810" s="18"/>
      <c r="AO810" s="18"/>
      <c r="AP810" s="18"/>
      <c r="AQ810" s="18"/>
      <c r="AR810" s="2" t="str">
        <f>CONCATENATE($AH$1,IF(AND(AL810&lt;&gt;""),CONCATENATE("http://restauranttory.com/products/",B810,"/",AL810,".pdf"),""))</f>
        <v/>
      </c>
      <c r="AS810" s="2" t="str">
        <f>CONCATENATE($AH$1,IF(AND(AN810&lt;&gt;""),CONCATENATE("http://restauranttory.com/products/",B810,"/",AN810,".pdf"),""))</f>
        <v/>
      </c>
      <c r="AT810" s="2" t="str">
        <f>CONCATENATE($AH$1,IF(AND(AP810&lt;&gt;""),CONCATENATE("http://restauranttory.com/products/",B810,"/",AP810,".pdf"),""))</f>
        <v/>
      </c>
      <c r="AU810" s="18"/>
      <c r="BA810" s="18"/>
    </row>
    <row r="811" spans="1:53" ht="15" customHeight="1" thickBot="1" x14ac:dyDescent="0.3">
      <c r="A811" s="18"/>
      <c r="B811" s="18"/>
      <c r="C811" s="18"/>
      <c r="D811" s="18"/>
      <c r="E811" s="18"/>
      <c r="F811" s="18"/>
      <c r="G811" s="18"/>
      <c r="H811" s="2" t="str">
        <f t="shared" si="20"/>
        <v>&lt;check&gt;&lt;br&gt;&lt;check&gt;&lt;br&gt;&lt;check&gt;&lt;br&gt;</v>
      </c>
      <c r="I811" s="18"/>
      <c r="K811" s="18"/>
      <c r="L811" s="18"/>
      <c r="M811" s="18"/>
      <c r="N811" s="18"/>
      <c r="O811" s="18"/>
      <c r="P811" s="18"/>
      <c r="Q811" s="18"/>
      <c r="R811" s="18"/>
      <c r="S811" s="20" t="str">
        <f>CONCATENATE($J$1,IF(AND(I811&lt;&gt;"",$I$1&lt;&gt;""),CONCATENATE($I$1,I811,$J$2),""))</f>
        <v/>
      </c>
      <c r="T811" s="2" t="str">
        <f>CONCATENATE($J$1,IF(AND(K811&lt;&gt;"",$K$1&lt;&gt;""),CONCATENATE($K$1,K811,$J$2),""))</f>
        <v/>
      </c>
      <c r="U811" s="2" t="str">
        <f>CONCATENATE($J$1,IF(AND(L811&lt;&gt;"",$L$1&lt;&gt;""),CONCATENATE($L$1,L811,$J$2),""))</f>
        <v/>
      </c>
      <c r="V811" s="2" t="str">
        <f>CONCATENATE($J$1,IF(AND(M811&lt;&gt;"",$M$1&lt;&gt;""),CONCATENATE($M$1,M811,$J$2),""))</f>
        <v/>
      </c>
      <c r="W811" s="2" t="str">
        <f>CONCATENATE($J$1,IF(AND(N811&lt;&gt;"",$N$1&lt;&gt;""),CONCATENATE($N$1,N811,$J$2),""))</f>
        <v/>
      </c>
      <c r="X811" s="2" t="str">
        <f>CONCATENATE($J$1,IF(AND(O811&lt;&gt;"",$O$1&lt;&gt;""),CONCATENATE($O$1,O811,$J$2),""))</f>
        <v/>
      </c>
      <c r="Y811" s="2" t="str">
        <f>CONCATENATE($J$1,IF(AND(P811&lt;&gt;"",$P$1&lt;&gt;""),CONCATENATE($P$1,P811,$J$2),""))</f>
        <v/>
      </c>
      <c r="Z811" s="2" t="str">
        <f>CONCATENATE($J$1,IF(AND(Q811&lt;&gt;"",$Q$1&lt;&gt;""),CONCATENATE($Q$1,Q811,$J$2),""))</f>
        <v/>
      </c>
      <c r="AA811" s="2" t="str">
        <f>CONCATENATE($J$1,IF(AND(R811&lt;&gt;"",$R$1&lt;&gt;""),CONCATENATE($R$1,R811,$J$2),""))</f>
        <v/>
      </c>
      <c r="AB811" s="2" t="str">
        <f t="shared" si="19"/>
        <v/>
      </c>
      <c r="AC811" s="18"/>
      <c r="AD811" s="18"/>
      <c r="AE811" s="18"/>
      <c r="AF811" s="18"/>
      <c r="AG811" s="18"/>
      <c r="AH811" s="2" t="str">
        <f>CONCATENATE($AH$1,IF(AND(AE811&lt;&gt;""),CONCATENATE("http://restauranttory.com/products/",B811,"/",AE811,".jpg"),""))</f>
        <v/>
      </c>
      <c r="AI811" s="2" t="str">
        <f>CONCATENATE($AH$1,IF(AND(AF811&lt;&gt;""),CONCATENATE("http://restauranttory.com/products/",B811,"/",AF811,".jpg"),""))</f>
        <v/>
      </c>
      <c r="AJ811" s="2" t="str">
        <f>CONCATENATE($AH$1,IF(AND(AG811&lt;&gt;""),CONCATENATE("http://restauranttory.com/products/",B811,"/",AG811,".jpg"),""))</f>
        <v/>
      </c>
      <c r="AK811" s="18"/>
      <c r="AL811" s="18"/>
      <c r="AM811" s="18"/>
      <c r="AN811" s="18"/>
      <c r="AO811" s="18"/>
      <c r="AP811" s="18"/>
      <c r="AQ811" s="18"/>
      <c r="AR811" s="2" t="str">
        <f>CONCATENATE($AH$1,IF(AND(AL811&lt;&gt;""),CONCATENATE("http://restauranttory.com/products/",B811,"/",AL811,".pdf"),""))</f>
        <v/>
      </c>
      <c r="AS811" s="2" t="str">
        <f>CONCATENATE($AH$1,IF(AND(AN811&lt;&gt;""),CONCATENATE("http://restauranttory.com/products/",B811,"/",AN811,".pdf"),""))</f>
        <v/>
      </c>
      <c r="AT811" s="2" t="str">
        <f>CONCATENATE($AH$1,IF(AND(AP811&lt;&gt;""),CONCATENATE("http://restauranttory.com/products/",B811,"/",AP811,".pdf"),""))</f>
        <v/>
      </c>
      <c r="AU811" s="18"/>
      <c r="BA811" s="18"/>
    </row>
    <row r="812" spans="1:53" ht="15" customHeight="1" thickBot="1" x14ac:dyDescent="0.3">
      <c r="A812" s="18"/>
      <c r="B812" s="18"/>
      <c r="C812" s="18"/>
      <c r="D812" s="18"/>
      <c r="E812" s="18"/>
      <c r="F812" s="18"/>
      <c r="G812" s="18"/>
      <c r="H812" s="2" t="str">
        <f t="shared" si="20"/>
        <v>&lt;check&gt;&lt;br&gt;&lt;check&gt;&lt;br&gt;&lt;check&gt;&lt;br&gt;</v>
      </c>
      <c r="I812" s="18"/>
      <c r="K812" s="18"/>
      <c r="L812" s="18"/>
      <c r="M812" s="18"/>
      <c r="N812" s="18"/>
      <c r="O812" s="18"/>
      <c r="P812" s="18"/>
      <c r="Q812" s="18"/>
      <c r="R812" s="18"/>
      <c r="S812" s="20" t="str">
        <f>CONCATENATE($J$1,IF(AND(I812&lt;&gt;"",$I$1&lt;&gt;""),CONCATENATE($I$1,I812,$J$2),""))</f>
        <v/>
      </c>
      <c r="T812" s="2" t="str">
        <f>CONCATENATE($J$1,IF(AND(K812&lt;&gt;"",$K$1&lt;&gt;""),CONCATENATE($K$1,K812,$J$2),""))</f>
        <v/>
      </c>
      <c r="U812" s="2" t="str">
        <f>CONCATENATE($J$1,IF(AND(L812&lt;&gt;"",$L$1&lt;&gt;""),CONCATENATE($L$1,L812,$J$2),""))</f>
        <v/>
      </c>
      <c r="V812" s="2" t="str">
        <f>CONCATENATE($J$1,IF(AND(M812&lt;&gt;"",$M$1&lt;&gt;""),CONCATENATE($M$1,M812,$J$2),""))</f>
        <v/>
      </c>
      <c r="W812" s="2" t="str">
        <f>CONCATENATE($J$1,IF(AND(N812&lt;&gt;"",$N$1&lt;&gt;""),CONCATENATE($N$1,N812,$J$2),""))</f>
        <v/>
      </c>
      <c r="X812" s="2" t="str">
        <f>CONCATENATE($J$1,IF(AND(O812&lt;&gt;"",$O$1&lt;&gt;""),CONCATENATE($O$1,O812,$J$2),""))</f>
        <v/>
      </c>
      <c r="Y812" s="2" t="str">
        <f>CONCATENATE($J$1,IF(AND(P812&lt;&gt;"",$P$1&lt;&gt;""),CONCATENATE($P$1,P812,$J$2),""))</f>
        <v/>
      </c>
      <c r="Z812" s="2" t="str">
        <f>CONCATENATE($J$1,IF(AND(Q812&lt;&gt;"",$Q$1&lt;&gt;""),CONCATENATE($Q$1,Q812,$J$2),""))</f>
        <v/>
      </c>
      <c r="AA812" s="2" t="str">
        <f>CONCATENATE($J$1,IF(AND(R812&lt;&gt;"",$R$1&lt;&gt;""),CONCATENATE($R$1,R812,$J$2),""))</f>
        <v/>
      </c>
      <c r="AB812" s="2" t="str">
        <f t="shared" si="19"/>
        <v/>
      </c>
      <c r="AC812" s="18"/>
      <c r="AD812" s="18"/>
      <c r="AE812" s="18"/>
      <c r="AF812" s="18"/>
      <c r="AG812" s="18"/>
      <c r="AH812" s="2" t="str">
        <f>CONCATENATE($AH$1,IF(AND(AE812&lt;&gt;""),CONCATENATE("http://restauranttory.com/products/",B812,"/",AE812,".jpg"),""))</f>
        <v/>
      </c>
      <c r="AI812" s="2" t="str">
        <f>CONCATENATE($AH$1,IF(AND(AF812&lt;&gt;""),CONCATENATE("http://restauranttory.com/products/",B812,"/",AF812,".jpg"),""))</f>
        <v/>
      </c>
      <c r="AJ812" s="2" t="str">
        <f>CONCATENATE($AH$1,IF(AND(AG812&lt;&gt;""),CONCATENATE("http://restauranttory.com/products/",B812,"/",AG812,".jpg"),""))</f>
        <v/>
      </c>
      <c r="AK812" s="18"/>
      <c r="AL812" s="18"/>
      <c r="AM812" s="18"/>
      <c r="AN812" s="18"/>
      <c r="AO812" s="18"/>
      <c r="AP812" s="18"/>
      <c r="AQ812" s="18"/>
      <c r="AR812" s="2" t="str">
        <f>CONCATENATE($AH$1,IF(AND(AL812&lt;&gt;""),CONCATENATE("http://restauranttory.com/products/",B812,"/",AL812,".pdf"),""))</f>
        <v/>
      </c>
      <c r="AS812" s="2" t="str">
        <f>CONCATENATE($AH$1,IF(AND(AN812&lt;&gt;""),CONCATENATE("http://restauranttory.com/products/",B812,"/",AN812,".pdf"),""))</f>
        <v/>
      </c>
      <c r="AT812" s="2" t="str">
        <f>CONCATENATE($AH$1,IF(AND(AP812&lt;&gt;""),CONCATENATE("http://restauranttory.com/products/",B812,"/",AP812,".pdf"),""))</f>
        <v/>
      </c>
      <c r="AU812" s="18"/>
      <c r="BA812" s="18"/>
    </row>
    <row r="813" spans="1:53" ht="15" customHeight="1" thickBot="1" x14ac:dyDescent="0.3">
      <c r="A813" s="18"/>
      <c r="B813" s="18"/>
      <c r="C813" s="18"/>
      <c r="D813" s="18"/>
      <c r="E813" s="18"/>
      <c r="F813" s="18"/>
      <c r="G813" s="18"/>
      <c r="H813" s="2" t="str">
        <f t="shared" si="20"/>
        <v>&lt;check&gt;&lt;br&gt;&lt;check&gt;&lt;br&gt;&lt;check&gt;&lt;br&gt;</v>
      </c>
      <c r="I813" s="18"/>
      <c r="K813" s="18"/>
      <c r="L813" s="18"/>
      <c r="M813" s="18"/>
      <c r="N813" s="18"/>
      <c r="O813" s="18"/>
      <c r="P813" s="18"/>
      <c r="Q813" s="18"/>
      <c r="R813" s="18"/>
      <c r="S813" s="20" t="str">
        <f>CONCATENATE($J$1,IF(AND(I813&lt;&gt;"",$I$1&lt;&gt;""),CONCATENATE($I$1,I813,$J$2),""))</f>
        <v/>
      </c>
      <c r="T813" s="2" t="str">
        <f>CONCATENATE($J$1,IF(AND(K813&lt;&gt;"",$K$1&lt;&gt;""),CONCATENATE($K$1,K813,$J$2),""))</f>
        <v/>
      </c>
      <c r="U813" s="2" t="str">
        <f>CONCATENATE($J$1,IF(AND(L813&lt;&gt;"",$L$1&lt;&gt;""),CONCATENATE($L$1,L813,$J$2),""))</f>
        <v/>
      </c>
      <c r="V813" s="2" t="str">
        <f>CONCATENATE($J$1,IF(AND(M813&lt;&gt;"",$M$1&lt;&gt;""),CONCATENATE($M$1,M813,$J$2),""))</f>
        <v/>
      </c>
      <c r="W813" s="2" t="str">
        <f>CONCATENATE($J$1,IF(AND(N813&lt;&gt;"",$N$1&lt;&gt;""),CONCATENATE($N$1,N813,$J$2),""))</f>
        <v/>
      </c>
      <c r="X813" s="2" t="str">
        <f>CONCATENATE($J$1,IF(AND(O813&lt;&gt;"",$O$1&lt;&gt;""),CONCATENATE($O$1,O813,$J$2),""))</f>
        <v/>
      </c>
      <c r="Y813" s="2" t="str">
        <f>CONCATENATE($J$1,IF(AND(P813&lt;&gt;"",$P$1&lt;&gt;""),CONCATENATE($P$1,P813,$J$2),""))</f>
        <v/>
      </c>
      <c r="Z813" s="2" t="str">
        <f>CONCATENATE($J$1,IF(AND(Q813&lt;&gt;"",$Q$1&lt;&gt;""),CONCATENATE($Q$1,Q813,$J$2),""))</f>
        <v/>
      </c>
      <c r="AA813" s="2" t="str">
        <f>CONCATENATE($J$1,IF(AND(R813&lt;&gt;"",$R$1&lt;&gt;""),CONCATENATE($R$1,R813,$J$2),""))</f>
        <v/>
      </c>
      <c r="AB813" s="2" t="str">
        <f t="shared" si="19"/>
        <v/>
      </c>
      <c r="AC813" s="18"/>
      <c r="AD813" s="18"/>
      <c r="AE813" s="18"/>
      <c r="AF813" s="18"/>
      <c r="AG813" s="18"/>
      <c r="AH813" s="2" t="str">
        <f>CONCATENATE($AH$1,IF(AND(AE813&lt;&gt;""),CONCATENATE("http://restauranttory.com/products/",B813,"/",AE813,".jpg"),""))</f>
        <v/>
      </c>
      <c r="AI813" s="2" t="str">
        <f>CONCATENATE($AH$1,IF(AND(AF813&lt;&gt;""),CONCATENATE("http://restauranttory.com/products/",B813,"/",AF813,".jpg"),""))</f>
        <v/>
      </c>
      <c r="AJ813" s="2" t="str">
        <f>CONCATENATE($AH$1,IF(AND(AG813&lt;&gt;""),CONCATENATE("http://restauranttory.com/products/",B813,"/",AG813,".jpg"),""))</f>
        <v/>
      </c>
      <c r="AK813" s="18"/>
      <c r="AL813" s="18"/>
      <c r="AM813" s="18"/>
      <c r="AN813" s="18"/>
      <c r="AO813" s="18"/>
      <c r="AP813" s="18"/>
      <c r="AQ813" s="18"/>
      <c r="AR813" s="2" t="str">
        <f>CONCATENATE($AH$1,IF(AND(AL813&lt;&gt;""),CONCATENATE("http://restauranttory.com/products/",B813,"/",AL813,".pdf"),""))</f>
        <v/>
      </c>
      <c r="AS813" s="2" t="str">
        <f>CONCATENATE($AH$1,IF(AND(AN813&lt;&gt;""),CONCATENATE("http://restauranttory.com/products/",B813,"/",AN813,".pdf"),""))</f>
        <v/>
      </c>
      <c r="AT813" s="2" t="str">
        <f>CONCATENATE($AH$1,IF(AND(AP813&lt;&gt;""),CONCATENATE("http://restauranttory.com/products/",B813,"/",AP813,".pdf"),""))</f>
        <v/>
      </c>
      <c r="AU813" s="18"/>
      <c r="BA813" s="18"/>
    </row>
    <row r="814" spans="1:53" ht="15" customHeight="1" thickBot="1" x14ac:dyDescent="0.3">
      <c r="A814" s="18"/>
      <c r="B814" s="18"/>
      <c r="C814" s="18"/>
      <c r="D814" s="18"/>
      <c r="E814" s="18"/>
      <c r="F814" s="18"/>
      <c r="G814" s="18"/>
      <c r="H814" s="2" t="str">
        <f t="shared" si="20"/>
        <v>&lt;check&gt;&lt;br&gt;&lt;check&gt;&lt;br&gt;&lt;check&gt;&lt;br&gt;</v>
      </c>
      <c r="I814" s="18"/>
      <c r="K814" s="18"/>
      <c r="L814" s="18"/>
      <c r="M814" s="18"/>
      <c r="N814" s="18"/>
      <c r="O814" s="18"/>
      <c r="P814" s="18"/>
      <c r="Q814" s="18"/>
      <c r="R814" s="18"/>
      <c r="S814" s="20" t="str">
        <f>CONCATENATE($J$1,IF(AND(I814&lt;&gt;"",$I$1&lt;&gt;""),CONCATENATE($I$1,I814,$J$2),""))</f>
        <v/>
      </c>
      <c r="T814" s="2" t="str">
        <f>CONCATENATE($J$1,IF(AND(K814&lt;&gt;"",$K$1&lt;&gt;""),CONCATENATE($K$1,K814,$J$2),""))</f>
        <v/>
      </c>
      <c r="U814" s="2" t="str">
        <f>CONCATENATE($J$1,IF(AND(L814&lt;&gt;"",$L$1&lt;&gt;""),CONCATENATE($L$1,L814,$J$2),""))</f>
        <v/>
      </c>
      <c r="V814" s="2" t="str">
        <f>CONCATENATE($J$1,IF(AND(M814&lt;&gt;"",$M$1&lt;&gt;""),CONCATENATE($M$1,M814,$J$2),""))</f>
        <v/>
      </c>
      <c r="W814" s="2" t="str">
        <f>CONCATENATE($J$1,IF(AND(N814&lt;&gt;"",$N$1&lt;&gt;""),CONCATENATE($N$1,N814,$J$2),""))</f>
        <v/>
      </c>
      <c r="X814" s="2" t="str">
        <f>CONCATENATE($J$1,IF(AND(O814&lt;&gt;"",$O$1&lt;&gt;""),CONCATENATE($O$1,O814,$J$2),""))</f>
        <v/>
      </c>
      <c r="Y814" s="2" t="str">
        <f>CONCATENATE($J$1,IF(AND(P814&lt;&gt;"",$P$1&lt;&gt;""),CONCATENATE($P$1,P814,$J$2),""))</f>
        <v/>
      </c>
      <c r="Z814" s="2" t="str">
        <f>CONCATENATE($J$1,IF(AND(Q814&lt;&gt;"",$Q$1&lt;&gt;""),CONCATENATE($Q$1,Q814,$J$2),""))</f>
        <v/>
      </c>
      <c r="AA814" s="2" t="str">
        <f>CONCATENATE($J$1,IF(AND(R814&lt;&gt;"",$R$1&lt;&gt;""),CONCATENATE($R$1,R814,$J$2),""))</f>
        <v/>
      </c>
      <c r="AB814" s="2" t="str">
        <f t="shared" si="19"/>
        <v/>
      </c>
      <c r="AC814" s="18"/>
      <c r="AD814" s="18"/>
      <c r="AE814" s="18"/>
      <c r="AF814" s="18"/>
      <c r="AG814" s="18"/>
      <c r="AH814" s="2" t="str">
        <f>CONCATENATE($AH$1,IF(AND(AE814&lt;&gt;""),CONCATENATE("http://restauranttory.com/products/",B814,"/",AE814,".jpg"),""))</f>
        <v/>
      </c>
      <c r="AI814" s="2" t="str">
        <f>CONCATENATE($AH$1,IF(AND(AF814&lt;&gt;""),CONCATENATE("http://restauranttory.com/products/",B814,"/",AF814,".jpg"),""))</f>
        <v/>
      </c>
      <c r="AJ814" s="2" t="str">
        <f>CONCATENATE($AH$1,IF(AND(AG814&lt;&gt;""),CONCATENATE("http://restauranttory.com/products/",B814,"/",AG814,".jpg"),""))</f>
        <v/>
      </c>
      <c r="AK814" s="18"/>
      <c r="AL814" s="18"/>
      <c r="AM814" s="18"/>
      <c r="AN814" s="18"/>
      <c r="AO814" s="18"/>
      <c r="AP814" s="18"/>
      <c r="AQ814" s="18"/>
      <c r="AR814" s="2" t="str">
        <f>CONCATENATE($AH$1,IF(AND(AL814&lt;&gt;""),CONCATENATE("http://restauranttory.com/products/",B814,"/",AL814,".pdf"),""))</f>
        <v/>
      </c>
      <c r="AS814" s="2" t="str">
        <f>CONCATENATE($AH$1,IF(AND(AN814&lt;&gt;""),CONCATENATE("http://restauranttory.com/products/",B814,"/",AN814,".pdf"),""))</f>
        <v/>
      </c>
      <c r="AT814" s="2" t="str">
        <f>CONCATENATE($AH$1,IF(AND(AP814&lt;&gt;""),CONCATENATE("http://restauranttory.com/products/",B814,"/",AP814,".pdf"),""))</f>
        <v/>
      </c>
      <c r="AU814" s="18"/>
      <c r="BA814" s="18"/>
    </row>
    <row r="815" spans="1:53" ht="15" customHeight="1" thickBot="1" x14ac:dyDescent="0.3">
      <c r="A815" s="18"/>
      <c r="B815" s="18"/>
      <c r="C815" s="18"/>
      <c r="D815" s="18"/>
      <c r="E815" s="18"/>
      <c r="F815" s="18"/>
      <c r="G815" s="18"/>
      <c r="H815" s="2" t="str">
        <f t="shared" si="20"/>
        <v>&lt;check&gt;&lt;br&gt;&lt;check&gt;&lt;br&gt;&lt;check&gt;&lt;br&gt;</v>
      </c>
      <c r="I815" s="18"/>
      <c r="K815" s="18"/>
      <c r="L815" s="18"/>
      <c r="M815" s="18"/>
      <c r="N815" s="18"/>
      <c r="O815" s="18"/>
      <c r="P815" s="18"/>
      <c r="Q815" s="18"/>
      <c r="R815" s="18"/>
      <c r="S815" s="20" t="str">
        <f>CONCATENATE($J$1,IF(AND(I815&lt;&gt;"",$I$1&lt;&gt;""),CONCATENATE($I$1,I815,$J$2),""))</f>
        <v/>
      </c>
      <c r="T815" s="2" t="str">
        <f>CONCATENATE($J$1,IF(AND(K815&lt;&gt;"",$K$1&lt;&gt;""),CONCATENATE($K$1,K815,$J$2),""))</f>
        <v/>
      </c>
      <c r="U815" s="2" t="str">
        <f>CONCATENATE($J$1,IF(AND(L815&lt;&gt;"",$L$1&lt;&gt;""),CONCATENATE($L$1,L815,$J$2),""))</f>
        <v/>
      </c>
      <c r="V815" s="2" t="str">
        <f>CONCATENATE($J$1,IF(AND(M815&lt;&gt;"",$M$1&lt;&gt;""),CONCATENATE($M$1,M815,$J$2),""))</f>
        <v/>
      </c>
      <c r="W815" s="2" t="str">
        <f>CONCATENATE($J$1,IF(AND(N815&lt;&gt;"",$N$1&lt;&gt;""),CONCATENATE($N$1,N815,$J$2),""))</f>
        <v/>
      </c>
      <c r="X815" s="2" t="str">
        <f>CONCATENATE($J$1,IF(AND(O815&lt;&gt;"",$O$1&lt;&gt;""),CONCATENATE($O$1,O815,$J$2),""))</f>
        <v/>
      </c>
      <c r="Y815" s="2" t="str">
        <f>CONCATENATE($J$1,IF(AND(P815&lt;&gt;"",$P$1&lt;&gt;""),CONCATENATE($P$1,P815,$J$2),""))</f>
        <v/>
      </c>
      <c r="Z815" s="2" t="str">
        <f>CONCATENATE($J$1,IF(AND(Q815&lt;&gt;"",$Q$1&lt;&gt;""),CONCATENATE($Q$1,Q815,$J$2),""))</f>
        <v/>
      </c>
      <c r="AA815" s="2" t="str">
        <f>CONCATENATE($J$1,IF(AND(R815&lt;&gt;"",$R$1&lt;&gt;""),CONCATENATE($R$1,R815,$J$2),""))</f>
        <v/>
      </c>
      <c r="AB815" s="2" t="str">
        <f t="shared" si="19"/>
        <v/>
      </c>
      <c r="AC815" s="18"/>
      <c r="AD815" s="18"/>
      <c r="AE815" s="18"/>
      <c r="AF815" s="18"/>
      <c r="AG815" s="18"/>
      <c r="AH815" s="2" t="str">
        <f>CONCATENATE($AH$1,IF(AND(AE815&lt;&gt;""),CONCATENATE("http://restauranttory.com/products/",B815,"/",AE815,".jpg"),""))</f>
        <v/>
      </c>
      <c r="AI815" s="2" t="str">
        <f>CONCATENATE($AH$1,IF(AND(AF815&lt;&gt;""),CONCATENATE("http://restauranttory.com/products/",B815,"/",AF815,".jpg"),""))</f>
        <v/>
      </c>
      <c r="AJ815" s="2" t="str">
        <f>CONCATENATE($AH$1,IF(AND(AG815&lt;&gt;""),CONCATENATE("http://restauranttory.com/products/",B815,"/",AG815,".jpg"),""))</f>
        <v/>
      </c>
      <c r="AK815" s="18"/>
      <c r="AL815" s="18"/>
      <c r="AM815" s="18"/>
      <c r="AN815" s="18"/>
      <c r="AO815" s="18"/>
      <c r="AP815" s="18"/>
      <c r="AQ815" s="18"/>
      <c r="AR815" s="2" t="str">
        <f>CONCATENATE($AH$1,IF(AND(AL815&lt;&gt;""),CONCATENATE("http://restauranttory.com/products/",B815,"/",AL815,".pdf"),""))</f>
        <v/>
      </c>
      <c r="AS815" s="2" t="str">
        <f>CONCATENATE($AH$1,IF(AND(AN815&lt;&gt;""),CONCATENATE("http://restauranttory.com/products/",B815,"/",AN815,".pdf"),""))</f>
        <v/>
      </c>
      <c r="AT815" s="2" t="str">
        <f>CONCATENATE($AH$1,IF(AND(AP815&lt;&gt;""),CONCATENATE("http://restauranttory.com/products/",B815,"/",AP815,".pdf"),""))</f>
        <v/>
      </c>
      <c r="AU815" s="18"/>
      <c r="BA815" s="18"/>
    </row>
    <row r="816" spans="1:53" ht="15" customHeight="1" thickBot="1" x14ac:dyDescent="0.3">
      <c r="A816" s="18"/>
      <c r="B816" s="18"/>
      <c r="C816" s="18"/>
      <c r="D816" s="18"/>
      <c r="E816" s="18"/>
      <c r="F816" s="18"/>
      <c r="G816" s="18"/>
      <c r="H816" s="2" t="str">
        <f t="shared" si="20"/>
        <v>&lt;check&gt;&lt;br&gt;&lt;check&gt;&lt;br&gt;&lt;check&gt;&lt;br&gt;</v>
      </c>
      <c r="I816" s="18"/>
      <c r="K816" s="18"/>
      <c r="L816" s="18"/>
      <c r="M816" s="18"/>
      <c r="N816" s="18"/>
      <c r="O816" s="18"/>
      <c r="P816" s="18"/>
      <c r="Q816" s="18"/>
      <c r="R816" s="18"/>
      <c r="S816" s="20" t="str">
        <f>CONCATENATE($J$1,IF(AND(I816&lt;&gt;"",$I$1&lt;&gt;""),CONCATENATE($I$1,I816,$J$2),""))</f>
        <v/>
      </c>
      <c r="T816" s="2" t="str">
        <f>CONCATENATE($J$1,IF(AND(K816&lt;&gt;"",$K$1&lt;&gt;""),CONCATENATE($K$1,K816,$J$2),""))</f>
        <v/>
      </c>
      <c r="U816" s="2" t="str">
        <f>CONCATENATE($J$1,IF(AND(L816&lt;&gt;"",$L$1&lt;&gt;""),CONCATENATE($L$1,L816,$J$2),""))</f>
        <v/>
      </c>
      <c r="V816" s="2" t="str">
        <f>CONCATENATE($J$1,IF(AND(M816&lt;&gt;"",$M$1&lt;&gt;""),CONCATENATE($M$1,M816,$J$2),""))</f>
        <v/>
      </c>
      <c r="W816" s="2" t="str">
        <f>CONCATENATE($J$1,IF(AND(N816&lt;&gt;"",$N$1&lt;&gt;""),CONCATENATE($N$1,N816,$J$2),""))</f>
        <v/>
      </c>
      <c r="X816" s="2" t="str">
        <f>CONCATENATE($J$1,IF(AND(O816&lt;&gt;"",$O$1&lt;&gt;""),CONCATENATE($O$1,O816,$J$2),""))</f>
        <v/>
      </c>
      <c r="Y816" s="2" t="str">
        <f>CONCATENATE($J$1,IF(AND(P816&lt;&gt;"",$P$1&lt;&gt;""),CONCATENATE($P$1,P816,$J$2),""))</f>
        <v/>
      </c>
      <c r="Z816" s="2" t="str">
        <f>CONCATENATE($J$1,IF(AND(Q816&lt;&gt;"",$Q$1&lt;&gt;""),CONCATENATE($Q$1,Q816,$J$2),""))</f>
        <v/>
      </c>
      <c r="AA816" s="2" t="str">
        <f>CONCATENATE($J$1,IF(AND(R816&lt;&gt;"",$R$1&lt;&gt;""),CONCATENATE($R$1,R816,$J$2),""))</f>
        <v/>
      </c>
      <c r="AB816" s="2" t="str">
        <f t="shared" si="19"/>
        <v/>
      </c>
      <c r="AC816" s="18"/>
      <c r="AD816" s="18"/>
      <c r="AE816" s="18"/>
      <c r="AF816" s="18"/>
      <c r="AG816" s="18"/>
      <c r="AH816" s="2" t="str">
        <f>CONCATENATE($AH$1,IF(AND(AE816&lt;&gt;""),CONCATENATE("http://restauranttory.com/products/",B816,"/",AE816,".jpg"),""))</f>
        <v/>
      </c>
      <c r="AI816" s="2" t="str">
        <f>CONCATENATE($AH$1,IF(AND(AF816&lt;&gt;""),CONCATENATE("http://restauranttory.com/products/",B816,"/",AF816,".jpg"),""))</f>
        <v/>
      </c>
      <c r="AJ816" s="2" t="str">
        <f>CONCATENATE($AH$1,IF(AND(AG816&lt;&gt;""),CONCATENATE("http://restauranttory.com/products/",B816,"/",AG816,".jpg"),""))</f>
        <v/>
      </c>
      <c r="AK816" s="18"/>
      <c r="AL816" s="18"/>
      <c r="AM816" s="18"/>
      <c r="AN816" s="18"/>
      <c r="AO816" s="18"/>
      <c r="AP816" s="18"/>
      <c r="AQ816" s="18"/>
      <c r="AR816" s="2" t="str">
        <f>CONCATENATE($AH$1,IF(AND(AL816&lt;&gt;""),CONCATENATE("http://restauranttory.com/products/",B816,"/",AL816,".pdf"),""))</f>
        <v/>
      </c>
      <c r="AS816" s="2" t="str">
        <f>CONCATENATE($AH$1,IF(AND(AN816&lt;&gt;""),CONCATENATE("http://restauranttory.com/products/",B816,"/",AN816,".pdf"),""))</f>
        <v/>
      </c>
      <c r="AT816" s="2" t="str">
        <f>CONCATENATE($AH$1,IF(AND(AP816&lt;&gt;""),CONCATENATE("http://restauranttory.com/products/",B816,"/",AP816,".pdf"),""))</f>
        <v/>
      </c>
      <c r="AU816" s="18"/>
      <c r="BA816" s="18"/>
    </row>
    <row r="817" spans="1:53" ht="15" customHeight="1" thickBot="1" x14ac:dyDescent="0.3">
      <c r="A817" s="18"/>
      <c r="B817" s="18"/>
      <c r="C817" s="18"/>
      <c r="D817" s="18"/>
      <c r="E817" s="18"/>
      <c r="F817" s="18"/>
      <c r="G817" s="18"/>
      <c r="H817" s="2" t="str">
        <f t="shared" si="20"/>
        <v>&lt;check&gt;&lt;br&gt;&lt;check&gt;&lt;br&gt;&lt;check&gt;&lt;br&gt;</v>
      </c>
      <c r="I817" s="18"/>
      <c r="K817" s="18"/>
      <c r="L817" s="18"/>
      <c r="M817" s="18"/>
      <c r="N817" s="18"/>
      <c r="O817" s="18"/>
      <c r="P817" s="18"/>
      <c r="Q817" s="18"/>
      <c r="R817" s="18"/>
      <c r="S817" s="20" t="str">
        <f>CONCATENATE($J$1,IF(AND(I817&lt;&gt;"",$I$1&lt;&gt;""),CONCATENATE($I$1,I817,$J$2),""))</f>
        <v/>
      </c>
      <c r="T817" s="2" t="str">
        <f>CONCATENATE($J$1,IF(AND(K817&lt;&gt;"",$K$1&lt;&gt;""),CONCATENATE($K$1,K817,$J$2),""))</f>
        <v/>
      </c>
      <c r="U817" s="2" t="str">
        <f>CONCATENATE($J$1,IF(AND(L817&lt;&gt;"",$L$1&lt;&gt;""),CONCATENATE($L$1,L817,$J$2),""))</f>
        <v/>
      </c>
      <c r="V817" s="2" t="str">
        <f>CONCATENATE($J$1,IF(AND(M817&lt;&gt;"",$M$1&lt;&gt;""),CONCATENATE($M$1,M817,$J$2),""))</f>
        <v/>
      </c>
      <c r="W817" s="2" t="str">
        <f>CONCATENATE($J$1,IF(AND(N817&lt;&gt;"",$N$1&lt;&gt;""),CONCATENATE($N$1,N817,$J$2),""))</f>
        <v/>
      </c>
      <c r="X817" s="2" t="str">
        <f>CONCATENATE($J$1,IF(AND(O817&lt;&gt;"",$O$1&lt;&gt;""),CONCATENATE($O$1,O817,$J$2),""))</f>
        <v/>
      </c>
      <c r="Y817" s="2" t="str">
        <f>CONCATENATE($J$1,IF(AND(P817&lt;&gt;"",$P$1&lt;&gt;""),CONCATENATE($P$1,P817,$J$2),""))</f>
        <v/>
      </c>
      <c r="Z817" s="2" t="str">
        <f>CONCATENATE($J$1,IF(AND(Q817&lt;&gt;"",$Q$1&lt;&gt;""),CONCATENATE($Q$1,Q817,$J$2),""))</f>
        <v/>
      </c>
      <c r="AA817" s="2" t="str">
        <f>CONCATENATE($J$1,IF(AND(R817&lt;&gt;"",$R$1&lt;&gt;""),CONCATENATE($R$1,R817,$J$2),""))</f>
        <v/>
      </c>
      <c r="AB817" s="2" t="str">
        <f t="shared" si="19"/>
        <v/>
      </c>
      <c r="AC817" s="18"/>
      <c r="AD817" s="18"/>
      <c r="AE817" s="18"/>
      <c r="AF817" s="18"/>
      <c r="AG817" s="18"/>
      <c r="AH817" s="2" t="str">
        <f>CONCATENATE($AH$1,IF(AND(AE817&lt;&gt;""),CONCATENATE("http://restauranttory.com/products/",B817,"/",AE817,".jpg"),""))</f>
        <v/>
      </c>
      <c r="AI817" s="2" t="str">
        <f>CONCATENATE($AH$1,IF(AND(AF817&lt;&gt;""),CONCATENATE("http://restauranttory.com/products/",B817,"/",AF817,".jpg"),""))</f>
        <v/>
      </c>
      <c r="AJ817" s="2" t="str">
        <f>CONCATENATE($AH$1,IF(AND(AG817&lt;&gt;""),CONCATENATE("http://restauranttory.com/products/",B817,"/",AG817,".jpg"),""))</f>
        <v/>
      </c>
      <c r="AK817" s="18"/>
      <c r="AL817" s="18"/>
      <c r="AM817" s="18"/>
      <c r="AN817" s="18"/>
      <c r="AO817" s="18"/>
      <c r="AP817" s="18"/>
      <c r="AQ817" s="18"/>
      <c r="AR817" s="2" t="str">
        <f>CONCATENATE($AH$1,IF(AND(AL817&lt;&gt;""),CONCATENATE("http://restauranttory.com/products/",B817,"/",AL817,".pdf"),""))</f>
        <v/>
      </c>
      <c r="AS817" s="2" t="str">
        <f>CONCATENATE($AH$1,IF(AND(AN817&lt;&gt;""),CONCATENATE("http://restauranttory.com/products/",B817,"/",AN817,".pdf"),""))</f>
        <v/>
      </c>
      <c r="AT817" s="2" t="str">
        <f>CONCATENATE($AH$1,IF(AND(AP817&lt;&gt;""),CONCATENATE("http://restauranttory.com/products/",B817,"/",AP817,".pdf"),""))</f>
        <v/>
      </c>
      <c r="AU817" s="18"/>
      <c r="BA817" s="18"/>
    </row>
    <row r="818" spans="1:53" ht="15" customHeight="1" thickBot="1" x14ac:dyDescent="0.3">
      <c r="A818" s="18"/>
      <c r="B818" s="18"/>
      <c r="C818" s="18"/>
      <c r="D818" s="18"/>
      <c r="E818" s="18"/>
      <c r="F818" s="18"/>
      <c r="G818" s="18"/>
      <c r="H818" s="2" t="str">
        <f t="shared" si="20"/>
        <v>&lt;check&gt;&lt;br&gt;&lt;check&gt;&lt;br&gt;&lt;check&gt;&lt;br&gt;</v>
      </c>
      <c r="I818" s="18"/>
      <c r="K818" s="18"/>
      <c r="L818" s="18"/>
      <c r="M818" s="18"/>
      <c r="N818" s="18"/>
      <c r="O818" s="18"/>
      <c r="P818" s="18"/>
      <c r="Q818" s="18"/>
      <c r="R818" s="18"/>
      <c r="S818" s="20" t="str">
        <f>CONCATENATE($J$1,IF(AND(I818&lt;&gt;"",$I$1&lt;&gt;""),CONCATENATE($I$1,I818,$J$2),""))</f>
        <v/>
      </c>
      <c r="T818" s="2" t="str">
        <f>CONCATENATE($J$1,IF(AND(K818&lt;&gt;"",$K$1&lt;&gt;""),CONCATENATE($K$1,K818,$J$2),""))</f>
        <v/>
      </c>
      <c r="U818" s="2" t="str">
        <f>CONCATENATE($J$1,IF(AND(L818&lt;&gt;"",$L$1&lt;&gt;""),CONCATENATE($L$1,L818,$J$2),""))</f>
        <v/>
      </c>
      <c r="V818" s="2" t="str">
        <f>CONCATENATE($J$1,IF(AND(M818&lt;&gt;"",$M$1&lt;&gt;""),CONCATENATE($M$1,M818,$J$2),""))</f>
        <v/>
      </c>
      <c r="W818" s="2" t="str">
        <f>CONCATENATE($J$1,IF(AND(N818&lt;&gt;"",$N$1&lt;&gt;""),CONCATENATE($N$1,N818,$J$2),""))</f>
        <v/>
      </c>
      <c r="X818" s="2" t="str">
        <f>CONCATENATE($J$1,IF(AND(O818&lt;&gt;"",$O$1&lt;&gt;""),CONCATENATE($O$1,O818,$J$2),""))</f>
        <v/>
      </c>
      <c r="Y818" s="2" t="str">
        <f>CONCATENATE($J$1,IF(AND(P818&lt;&gt;"",$P$1&lt;&gt;""),CONCATENATE($P$1,P818,$J$2),""))</f>
        <v/>
      </c>
      <c r="Z818" s="2" t="str">
        <f>CONCATENATE($J$1,IF(AND(Q818&lt;&gt;"",$Q$1&lt;&gt;""),CONCATENATE($Q$1,Q818,$J$2),""))</f>
        <v/>
      </c>
      <c r="AA818" s="2" t="str">
        <f>CONCATENATE($J$1,IF(AND(R818&lt;&gt;"",$R$1&lt;&gt;""),CONCATENATE($R$1,R818,$J$2),""))</f>
        <v/>
      </c>
      <c r="AB818" s="2" t="str">
        <f t="shared" si="19"/>
        <v/>
      </c>
      <c r="AC818" s="18"/>
      <c r="AD818" s="18"/>
      <c r="AE818" s="18"/>
      <c r="AF818" s="18"/>
      <c r="AG818" s="18"/>
      <c r="AH818" s="2" t="str">
        <f>CONCATENATE($AH$1,IF(AND(AE818&lt;&gt;""),CONCATENATE("http://restauranttory.com/products/",B818,"/",AE818,".jpg"),""))</f>
        <v/>
      </c>
      <c r="AI818" s="2" t="str">
        <f>CONCATENATE($AH$1,IF(AND(AF818&lt;&gt;""),CONCATENATE("http://restauranttory.com/products/",B818,"/",AF818,".jpg"),""))</f>
        <v/>
      </c>
      <c r="AJ818" s="2" t="str">
        <f>CONCATENATE($AH$1,IF(AND(AG818&lt;&gt;""),CONCATENATE("http://restauranttory.com/products/",B818,"/",AG818,".jpg"),""))</f>
        <v/>
      </c>
      <c r="AK818" s="18"/>
      <c r="AL818" s="18"/>
      <c r="AM818" s="18"/>
      <c r="AN818" s="18"/>
      <c r="AO818" s="18"/>
      <c r="AP818" s="18"/>
      <c r="AQ818" s="18"/>
      <c r="AR818" s="2" t="str">
        <f>CONCATENATE($AH$1,IF(AND(AL818&lt;&gt;""),CONCATENATE("http://restauranttory.com/products/",B818,"/",AL818,".pdf"),""))</f>
        <v/>
      </c>
      <c r="AS818" s="2" t="str">
        <f>CONCATENATE($AH$1,IF(AND(AN818&lt;&gt;""),CONCATENATE("http://restauranttory.com/products/",B818,"/",AN818,".pdf"),""))</f>
        <v/>
      </c>
      <c r="AT818" s="2" t="str">
        <f>CONCATENATE($AH$1,IF(AND(AP818&lt;&gt;""),CONCATENATE("http://restauranttory.com/products/",B818,"/",AP818,".pdf"),""))</f>
        <v/>
      </c>
      <c r="AU818" s="18"/>
      <c r="BA818" s="18"/>
    </row>
    <row r="819" spans="1:53" ht="15" customHeight="1" thickBot="1" x14ac:dyDescent="0.3">
      <c r="A819" s="18"/>
      <c r="B819" s="18"/>
      <c r="C819" s="18"/>
      <c r="D819" s="18"/>
      <c r="E819" s="18"/>
      <c r="F819" s="18"/>
      <c r="G819" s="18"/>
      <c r="H819" s="2" t="str">
        <f t="shared" si="20"/>
        <v>&lt;check&gt;&lt;br&gt;&lt;check&gt;&lt;br&gt;&lt;check&gt;&lt;br&gt;</v>
      </c>
      <c r="I819" s="18"/>
      <c r="K819" s="18"/>
      <c r="L819" s="18"/>
      <c r="M819" s="18"/>
      <c r="N819" s="18"/>
      <c r="O819" s="18"/>
      <c r="P819" s="18"/>
      <c r="Q819" s="18"/>
      <c r="R819" s="18"/>
      <c r="S819" s="20" t="str">
        <f>CONCATENATE($J$1,IF(AND(I819&lt;&gt;"",$I$1&lt;&gt;""),CONCATENATE($I$1,I819,$J$2),""))</f>
        <v/>
      </c>
      <c r="T819" s="2" t="str">
        <f>CONCATENATE($J$1,IF(AND(K819&lt;&gt;"",$K$1&lt;&gt;""),CONCATENATE($K$1,K819,$J$2),""))</f>
        <v/>
      </c>
      <c r="U819" s="2" t="str">
        <f>CONCATENATE($J$1,IF(AND(L819&lt;&gt;"",$L$1&lt;&gt;""),CONCATENATE($L$1,L819,$J$2),""))</f>
        <v/>
      </c>
      <c r="V819" s="2" t="str">
        <f>CONCATENATE($J$1,IF(AND(M819&lt;&gt;"",$M$1&lt;&gt;""),CONCATENATE($M$1,M819,$J$2),""))</f>
        <v/>
      </c>
      <c r="W819" s="2" t="str">
        <f>CONCATENATE($J$1,IF(AND(N819&lt;&gt;"",$N$1&lt;&gt;""),CONCATENATE($N$1,N819,$J$2),""))</f>
        <v/>
      </c>
      <c r="X819" s="2" t="str">
        <f>CONCATENATE($J$1,IF(AND(O819&lt;&gt;"",$O$1&lt;&gt;""),CONCATENATE($O$1,O819,$J$2),""))</f>
        <v/>
      </c>
      <c r="Y819" s="2" t="str">
        <f>CONCATENATE($J$1,IF(AND(P819&lt;&gt;"",$P$1&lt;&gt;""),CONCATENATE($P$1,P819,$J$2),""))</f>
        <v/>
      </c>
      <c r="Z819" s="2" t="str">
        <f>CONCATENATE($J$1,IF(AND(Q819&lt;&gt;"",$Q$1&lt;&gt;""),CONCATENATE($Q$1,Q819,$J$2),""))</f>
        <v/>
      </c>
      <c r="AA819" s="2" t="str">
        <f>CONCATENATE($J$1,IF(AND(R819&lt;&gt;"",$R$1&lt;&gt;""),CONCATENATE($R$1,R819,$J$2),""))</f>
        <v/>
      </c>
      <c r="AB819" s="2" t="str">
        <f t="shared" si="19"/>
        <v/>
      </c>
      <c r="AC819" s="18"/>
      <c r="AD819" s="18"/>
      <c r="AE819" s="18"/>
      <c r="AF819" s="18"/>
      <c r="AG819" s="18"/>
      <c r="AH819" s="2" t="str">
        <f>CONCATENATE($AH$1,IF(AND(AE819&lt;&gt;""),CONCATENATE("http://restauranttory.com/products/",B819,"/",AE819,".jpg"),""))</f>
        <v/>
      </c>
      <c r="AI819" s="2" t="str">
        <f>CONCATENATE($AH$1,IF(AND(AF819&lt;&gt;""),CONCATENATE("http://restauranttory.com/products/",B819,"/",AF819,".jpg"),""))</f>
        <v/>
      </c>
      <c r="AJ819" s="2" t="str">
        <f>CONCATENATE($AH$1,IF(AND(AG819&lt;&gt;""),CONCATENATE("http://restauranttory.com/products/",B819,"/",AG819,".jpg"),""))</f>
        <v/>
      </c>
      <c r="AK819" s="18"/>
      <c r="AL819" s="18"/>
      <c r="AM819" s="18"/>
      <c r="AN819" s="18"/>
      <c r="AO819" s="18"/>
      <c r="AP819" s="18"/>
      <c r="AQ819" s="18"/>
      <c r="AR819" s="2" t="str">
        <f>CONCATENATE($AH$1,IF(AND(AL819&lt;&gt;""),CONCATENATE("http://restauranttory.com/products/",B819,"/",AL819,".pdf"),""))</f>
        <v/>
      </c>
      <c r="AS819" s="2" t="str">
        <f>CONCATENATE($AH$1,IF(AND(AN819&lt;&gt;""),CONCATENATE("http://restauranttory.com/products/",B819,"/",AN819,".pdf"),""))</f>
        <v/>
      </c>
      <c r="AT819" s="2" t="str">
        <f>CONCATENATE($AH$1,IF(AND(AP819&lt;&gt;""),CONCATENATE("http://restauranttory.com/products/",B819,"/",AP819,".pdf"),""))</f>
        <v/>
      </c>
      <c r="AU819" s="18"/>
      <c r="BA819" s="18"/>
    </row>
    <row r="820" spans="1:53" ht="15" customHeight="1" thickBot="1" x14ac:dyDescent="0.3">
      <c r="A820" s="18"/>
      <c r="B820" s="18"/>
      <c r="C820" s="18"/>
      <c r="D820" s="18"/>
      <c r="E820" s="18"/>
      <c r="F820" s="18"/>
      <c r="G820" s="18"/>
      <c r="H820" s="2" t="str">
        <f t="shared" si="20"/>
        <v>&lt;check&gt;&lt;br&gt;&lt;check&gt;&lt;br&gt;&lt;check&gt;&lt;br&gt;</v>
      </c>
      <c r="I820" s="18"/>
      <c r="K820" s="18"/>
      <c r="L820" s="18"/>
      <c r="M820" s="18"/>
      <c r="N820" s="18"/>
      <c r="O820" s="18"/>
      <c r="P820" s="18"/>
      <c r="Q820" s="18"/>
      <c r="R820" s="18"/>
      <c r="S820" s="20" t="str">
        <f>CONCATENATE($J$1,IF(AND(I820&lt;&gt;"",$I$1&lt;&gt;""),CONCATENATE($I$1,I820,$J$2),""))</f>
        <v/>
      </c>
      <c r="T820" s="2" t="str">
        <f>CONCATENATE($J$1,IF(AND(K820&lt;&gt;"",$K$1&lt;&gt;""),CONCATENATE($K$1,K820,$J$2),""))</f>
        <v/>
      </c>
      <c r="U820" s="2" t="str">
        <f>CONCATENATE($J$1,IF(AND(L820&lt;&gt;"",$L$1&lt;&gt;""),CONCATENATE($L$1,L820,$J$2),""))</f>
        <v/>
      </c>
      <c r="V820" s="2" t="str">
        <f>CONCATENATE($J$1,IF(AND(M820&lt;&gt;"",$M$1&lt;&gt;""),CONCATENATE($M$1,M820,$J$2),""))</f>
        <v/>
      </c>
      <c r="W820" s="2" t="str">
        <f>CONCATENATE($J$1,IF(AND(N820&lt;&gt;"",$N$1&lt;&gt;""),CONCATENATE($N$1,N820,$J$2),""))</f>
        <v/>
      </c>
      <c r="X820" s="2" t="str">
        <f>CONCATENATE($J$1,IF(AND(O820&lt;&gt;"",$O$1&lt;&gt;""),CONCATENATE($O$1,O820,$J$2),""))</f>
        <v/>
      </c>
      <c r="Y820" s="2" t="str">
        <f>CONCATENATE($J$1,IF(AND(P820&lt;&gt;"",$P$1&lt;&gt;""),CONCATENATE($P$1,P820,$J$2),""))</f>
        <v/>
      </c>
      <c r="Z820" s="2" t="str">
        <f>CONCATENATE($J$1,IF(AND(Q820&lt;&gt;"",$Q$1&lt;&gt;""),CONCATENATE($Q$1,Q820,$J$2),""))</f>
        <v/>
      </c>
      <c r="AA820" s="2" t="str">
        <f>CONCATENATE($J$1,IF(AND(R820&lt;&gt;"",$R$1&lt;&gt;""),CONCATENATE($R$1,R820,$J$2),""))</f>
        <v/>
      </c>
      <c r="AB820" s="2" t="str">
        <f t="shared" si="19"/>
        <v/>
      </c>
      <c r="AC820" s="18"/>
      <c r="AD820" s="18"/>
      <c r="AE820" s="18"/>
      <c r="AF820" s="18"/>
      <c r="AG820" s="18"/>
      <c r="AH820" s="2" t="str">
        <f>CONCATENATE($AH$1,IF(AND(AE820&lt;&gt;""),CONCATENATE("http://restauranttory.com/products/",B820,"/",AE820,".jpg"),""))</f>
        <v/>
      </c>
      <c r="AI820" s="2" t="str">
        <f>CONCATENATE($AH$1,IF(AND(AF820&lt;&gt;""),CONCATENATE("http://restauranttory.com/products/",B820,"/",AF820,".jpg"),""))</f>
        <v/>
      </c>
      <c r="AJ820" s="2" t="str">
        <f>CONCATENATE($AH$1,IF(AND(AG820&lt;&gt;""),CONCATENATE("http://restauranttory.com/products/",B820,"/",AG820,".jpg"),""))</f>
        <v/>
      </c>
      <c r="AK820" s="18"/>
      <c r="AL820" s="18"/>
      <c r="AM820" s="18"/>
      <c r="AN820" s="18"/>
      <c r="AO820" s="18"/>
      <c r="AP820" s="18"/>
      <c r="AQ820" s="18"/>
      <c r="AR820" s="2" t="str">
        <f>CONCATENATE($AH$1,IF(AND(AL820&lt;&gt;""),CONCATENATE("http://restauranttory.com/products/",B820,"/",AL820,".pdf"),""))</f>
        <v/>
      </c>
      <c r="AS820" s="2" t="str">
        <f>CONCATENATE($AH$1,IF(AND(AN820&lt;&gt;""),CONCATENATE("http://restauranttory.com/products/",B820,"/",AN820,".pdf"),""))</f>
        <v/>
      </c>
      <c r="AT820" s="2" t="str">
        <f>CONCATENATE($AH$1,IF(AND(AP820&lt;&gt;""),CONCATENATE("http://restauranttory.com/products/",B820,"/",AP820,".pdf"),""))</f>
        <v/>
      </c>
      <c r="AU820" s="18"/>
      <c r="BA820" s="18"/>
    </row>
    <row r="821" spans="1:53" ht="15" customHeight="1" thickBot="1" x14ac:dyDescent="0.3">
      <c r="A821" s="18"/>
      <c r="B821" s="18"/>
      <c r="C821" s="18"/>
      <c r="D821" s="18"/>
      <c r="E821" s="18"/>
      <c r="F821" s="18"/>
      <c r="G821" s="18"/>
      <c r="H821" s="2" t="str">
        <f t="shared" si="20"/>
        <v>&lt;check&gt;&lt;br&gt;&lt;check&gt;&lt;br&gt;&lt;check&gt;&lt;br&gt;</v>
      </c>
      <c r="I821" s="18"/>
      <c r="K821" s="18"/>
      <c r="L821" s="18"/>
      <c r="M821" s="18"/>
      <c r="N821" s="18"/>
      <c r="O821" s="18"/>
      <c r="P821" s="18"/>
      <c r="Q821" s="18"/>
      <c r="R821" s="18"/>
      <c r="S821" s="20" t="str">
        <f>CONCATENATE($J$1,IF(AND(I821&lt;&gt;"",$I$1&lt;&gt;""),CONCATENATE($I$1,I821,$J$2),""))</f>
        <v/>
      </c>
      <c r="T821" s="2" t="str">
        <f>CONCATENATE($J$1,IF(AND(K821&lt;&gt;"",$K$1&lt;&gt;""),CONCATENATE($K$1,K821,$J$2),""))</f>
        <v/>
      </c>
      <c r="U821" s="2" t="str">
        <f>CONCATENATE($J$1,IF(AND(L821&lt;&gt;"",$L$1&lt;&gt;""),CONCATENATE($L$1,L821,$J$2),""))</f>
        <v/>
      </c>
      <c r="V821" s="2" t="str">
        <f>CONCATENATE($J$1,IF(AND(M821&lt;&gt;"",$M$1&lt;&gt;""),CONCATENATE($M$1,M821,$J$2),""))</f>
        <v/>
      </c>
      <c r="W821" s="2" t="str">
        <f>CONCATENATE($J$1,IF(AND(N821&lt;&gt;"",$N$1&lt;&gt;""),CONCATENATE($N$1,N821,$J$2),""))</f>
        <v/>
      </c>
      <c r="X821" s="2" t="str">
        <f>CONCATENATE($J$1,IF(AND(O821&lt;&gt;"",$O$1&lt;&gt;""),CONCATENATE($O$1,O821,$J$2),""))</f>
        <v/>
      </c>
      <c r="Y821" s="2" t="str">
        <f>CONCATENATE($J$1,IF(AND(P821&lt;&gt;"",$P$1&lt;&gt;""),CONCATENATE($P$1,P821,$J$2),""))</f>
        <v/>
      </c>
      <c r="Z821" s="2" t="str">
        <f>CONCATENATE($J$1,IF(AND(Q821&lt;&gt;"",$Q$1&lt;&gt;""),CONCATENATE($Q$1,Q821,$J$2),""))</f>
        <v/>
      </c>
      <c r="AA821" s="2" t="str">
        <f>CONCATENATE($J$1,IF(AND(R821&lt;&gt;"",$R$1&lt;&gt;""),CONCATENATE($R$1,R821,$J$2),""))</f>
        <v/>
      </c>
      <c r="AB821" s="2" t="str">
        <f t="shared" si="19"/>
        <v/>
      </c>
      <c r="AC821" s="18"/>
      <c r="AD821" s="18"/>
      <c r="AE821" s="18"/>
      <c r="AF821" s="18"/>
      <c r="AG821" s="18"/>
      <c r="AH821" s="2" t="str">
        <f>CONCATENATE($AH$1,IF(AND(AE821&lt;&gt;""),CONCATENATE("http://restauranttory.com/products/",B821,"/",AE821,".jpg"),""))</f>
        <v/>
      </c>
      <c r="AI821" s="2" t="str">
        <f>CONCATENATE($AH$1,IF(AND(AF821&lt;&gt;""),CONCATENATE("http://restauranttory.com/products/",B821,"/",AF821,".jpg"),""))</f>
        <v/>
      </c>
      <c r="AJ821" s="2" t="str">
        <f>CONCATENATE($AH$1,IF(AND(AG821&lt;&gt;""),CONCATENATE("http://restauranttory.com/products/",B821,"/",AG821,".jpg"),""))</f>
        <v/>
      </c>
      <c r="AK821" s="18"/>
      <c r="AL821" s="18"/>
      <c r="AM821" s="18"/>
      <c r="AN821" s="18"/>
      <c r="AO821" s="18"/>
      <c r="AP821" s="18"/>
      <c r="AQ821" s="18"/>
      <c r="AR821" s="2" t="str">
        <f>CONCATENATE($AH$1,IF(AND(AL821&lt;&gt;""),CONCATENATE("http://restauranttory.com/products/",B821,"/",AL821,".pdf"),""))</f>
        <v/>
      </c>
      <c r="AS821" s="2" t="str">
        <f>CONCATENATE($AH$1,IF(AND(AN821&lt;&gt;""),CONCATENATE("http://restauranttory.com/products/",B821,"/",AN821,".pdf"),""))</f>
        <v/>
      </c>
      <c r="AT821" s="2" t="str">
        <f>CONCATENATE($AH$1,IF(AND(AP821&lt;&gt;""),CONCATENATE("http://restauranttory.com/products/",B821,"/",AP821,".pdf"),""))</f>
        <v/>
      </c>
      <c r="AU821" s="18"/>
      <c r="BA821" s="18"/>
    </row>
    <row r="822" spans="1:53" ht="15" customHeight="1" thickBot="1" x14ac:dyDescent="0.3">
      <c r="A822" s="18"/>
      <c r="B822" s="18"/>
      <c r="C822" s="18"/>
      <c r="D822" s="18"/>
      <c r="E822" s="18"/>
      <c r="F822" s="18"/>
      <c r="G822" s="18"/>
      <c r="H822" s="2" t="str">
        <f t="shared" si="20"/>
        <v>&lt;check&gt;&lt;br&gt;&lt;check&gt;&lt;br&gt;&lt;check&gt;&lt;br&gt;</v>
      </c>
      <c r="I822" s="18"/>
      <c r="K822" s="18"/>
      <c r="L822" s="18"/>
      <c r="M822" s="18"/>
      <c r="N822" s="18"/>
      <c r="O822" s="18"/>
      <c r="P822" s="18"/>
      <c r="Q822" s="18"/>
      <c r="R822" s="18"/>
      <c r="S822" s="20" t="str">
        <f>CONCATENATE($J$1,IF(AND(I822&lt;&gt;"",$I$1&lt;&gt;""),CONCATENATE($I$1,I822,$J$2),""))</f>
        <v/>
      </c>
      <c r="T822" s="2" t="str">
        <f>CONCATENATE($J$1,IF(AND(K822&lt;&gt;"",$K$1&lt;&gt;""),CONCATENATE($K$1,K822,$J$2),""))</f>
        <v/>
      </c>
      <c r="U822" s="2" t="str">
        <f>CONCATENATE($J$1,IF(AND(L822&lt;&gt;"",$L$1&lt;&gt;""),CONCATENATE($L$1,L822,$J$2),""))</f>
        <v/>
      </c>
      <c r="V822" s="2" t="str">
        <f>CONCATENATE($J$1,IF(AND(M822&lt;&gt;"",$M$1&lt;&gt;""),CONCATENATE($M$1,M822,$J$2),""))</f>
        <v/>
      </c>
      <c r="W822" s="2" t="str">
        <f>CONCATENATE($J$1,IF(AND(N822&lt;&gt;"",$N$1&lt;&gt;""),CONCATENATE($N$1,N822,$J$2),""))</f>
        <v/>
      </c>
      <c r="X822" s="2" t="str">
        <f>CONCATENATE($J$1,IF(AND(O822&lt;&gt;"",$O$1&lt;&gt;""),CONCATENATE($O$1,O822,$J$2),""))</f>
        <v/>
      </c>
      <c r="Y822" s="2" t="str">
        <f>CONCATENATE($J$1,IF(AND(P822&lt;&gt;"",$P$1&lt;&gt;""),CONCATENATE($P$1,P822,$J$2),""))</f>
        <v/>
      </c>
      <c r="Z822" s="2" t="str">
        <f>CONCATENATE($J$1,IF(AND(Q822&lt;&gt;"",$Q$1&lt;&gt;""),CONCATENATE($Q$1,Q822,$J$2),""))</f>
        <v/>
      </c>
      <c r="AA822" s="2" t="str">
        <f>CONCATENATE($J$1,IF(AND(R822&lt;&gt;"",$R$1&lt;&gt;""),CONCATENATE($R$1,R822,$J$2),""))</f>
        <v/>
      </c>
      <c r="AB822" s="2" t="str">
        <f t="shared" si="19"/>
        <v/>
      </c>
      <c r="AC822" s="18"/>
      <c r="AD822" s="18"/>
      <c r="AE822" s="18"/>
      <c r="AF822" s="18"/>
      <c r="AG822" s="18"/>
      <c r="AH822" s="2" t="str">
        <f>CONCATENATE($AH$1,IF(AND(AE822&lt;&gt;""),CONCATENATE("http://restauranttory.com/products/",B822,"/",AE822,".jpg"),""))</f>
        <v/>
      </c>
      <c r="AI822" s="2" t="str">
        <f>CONCATENATE($AH$1,IF(AND(AF822&lt;&gt;""),CONCATENATE("http://restauranttory.com/products/",B822,"/",AF822,".jpg"),""))</f>
        <v/>
      </c>
      <c r="AJ822" s="2" t="str">
        <f>CONCATENATE($AH$1,IF(AND(AG822&lt;&gt;""),CONCATENATE("http://restauranttory.com/products/",B822,"/",AG822,".jpg"),""))</f>
        <v/>
      </c>
      <c r="AK822" s="18"/>
      <c r="AL822" s="18"/>
      <c r="AM822" s="18"/>
      <c r="AN822" s="18"/>
      <c r="AO822" s="18"/>
      <c r="AP822" s="18"/>
      <c r="AQ822" s="18"/>
      <c r="AR822" s="2" t="str">
        <f>CONCATENATE($AH$1,IF(AND(AL822&lt;&gt;""),CONCATENATE("http://restauranttory.com/products/",B822,"/",AL822,".pdf"),""))</f>
        <v/>
      </c>
      <c r="AS822" s="2" t="str">
        <f>CONCATENATE($AH$1,IF(AND(AN822&lt;&gt;""),CONCATENATE("http://restauranttory.com/products/",B822,"/",AN822,".pdf"),""))</f>
        <v/>
      </c>
      <c r="AT822" s="2" t="str">
        <f>CONCATENATE($AH$1,IF(AND(AP822&lt;&gt;""),CONCATENATE("http://restauranttory.com/products/",B822,"/",AP822,".pdf"),""))</f>
        <v/>
      </c>
      <c r="AU822" s="18"/>
      <c r="BA822" s="18"/>
    </row>
    <row r="823" spans="1:53" ht="15" customHeight="1" thickBot="1" x14ac:dyDescent="0.3">
      <c r="A823" s="18"/>
      <c r="B823" s="18"/>
      <c r="C823" s="18"/>
      <c r="D823" s="18"/>
      <c r="E823" s="18"/>
      <c r="F823" s="18"/>
      <c r="G823" s="18"/>
      <c r="H823" s="2" t="str">
        <f t="shared" si="20"/>
        <v>&lt;check&gt;&lt;br&gt;&lt;check&gt;&lt;br&gt;&lt;check&gt;&lt;br&gt;</v>
      </c>
      <c r="I823" s="18"/>
      <c r="K823" s="18"/>
      <c r="L823" s="18"/>
      <c r="M823" s="18"/>
      <c r="N823" s="18"/>
      <c r="O823" s="18"/>
      <c r="P823" s="18"/>
      <c r="Q823" s="18"/>
      <c r="R823" s="18"/>
      <c r="S823" s="20" t="str">
        <f>CONCATENATE($J$1,IF(AND(I823&lt;&gt;"",$I$1&lt;&gt;""),CONCATENATE($I$1,I823,$J$2),""))</f>
        <v/>
      </c>
      <c r="T823" s="2" t="str">
        <f>CONCATENATE($J$1,IF(AND(K823&lt;&gt;"",$K$1&lt;&gt;""),CONCATENATE($K$1,K823,$J$2),""))</f>
        <v/>
      </c>
      <c r="U823" s="2" t="str">
        <f>CONCATENATE($J$1,IF(AND(L823&lt;&gt;"",$L$1&lt;&gt;""),CONCATENATE($L$1,L823,$J$2),""))</f>
        <v/>
      </c>
      <c r="V823" s="2" t="str">
        <f>CONCATENATE($J$1,IF(AND(M823&lt;&gt;"",$M$1&lt;&gt;""),CONCATENATE($M$1,M823,$J$2),""))</f>
        <v/>
      </c>
      <c r="W823" s="2" t="str">
        <f>CONCATENATE($J$1,IF(AND(N823&lt;&gt;"",$N$1&lt;&gt;""),CONCATENATE($N$1,N823,$J$2),""))</f>
        <v/>
      </c>
      <c r="X823" s="2" t="str">
        <f>CONCATENATE($J$1,IF(AND(O823&lt;&gt;"",$O$1&lt;&gt;""),CONCATENATE($O$1,O823,$J$2),""))</f>
        <v/>
      </c>
      <c r="Y823" s="2" t="str">
        <f>CONCATENATE($J$1,IF(AND(P823&lt;&gt;"",$P$1&lt;&gt;""),CONCATENATE($P$1,P823,$J$2),""))</f>
        <v/>
      </c>
      <c r="Z823" s="2" t="str">
        <f>CONCATENATE($J$1,IF(AND(Q823&lt;&gt;"",$Q$1&lt;&gt;""),CONCATENATE($Q$1,Q823,$J$2),""))</f>
        <v/>
      </c>
      <c r="AA823" s="2" t="str">
        <f>CONCATENATE($J$1,IF(AND(R823&lt;&gt;"",$R$1&lt;&gt;""),CONCATENATE($R$1,R823,$J$2),""))</f>
        <v/>
      </c>
      <c r="AB823" s="2" t="str">
        <f t="shared" si="19"/>
        <v/>
      </c>
      <c r="AC823" s="18"/>
      <c r="AD823" s="18"/>
      <c r="AE823" s="18"/>
      <c r="AF823" s="18"/>
      <c r="AG823" s="18"/>
      <c r="AH823" s="2" t="str">
        <f>CONCATENATE($AH$1,IF(AND(AE823&lt;&gt;""),CONCATENATE("http://restauranttory.com/products/",B823,"/",AE823,".jpg"),""))</f>
        <v/>
      </c>
      <c r="AI823" s="2" t="str">
        <f>CONCATENATE($AH$1,IF(AND(AF823&lt;&gt;""),CONCATENATE("http://restauranttory.com/products/",B823,"/",AF823,".jpg"),""))</f>
        <v/>
      </c>
      <c r="AJ823" s="2" t="str">
        <f>CONCATENATE($AH$1,IF(AND(AG823&lt;&gt;""),CONCATENATE("http://restauranttory.com/products/",B823,"/",AG823,".jpg"),""))</f>
        <v/>
      </c>
      <c r="AK823" s="18"/>
      <c r="AL823" s="18"/>
      <c r="AM823" s="18"/>
      <c r="AN823" s="18"/>
      <c r="AO823" s="18"/>
      <c r="AP823" s="18"/>
      <c r="AQ823" s="18"/>
      <c r="AR823" s="2" t="str">
        <f>CONCATENATE($AH$1,IF(AND(AL823&lt;&gt;""),CONCATENATE("http://restauranttory.com/products/",B823,"/",AL823,".pdf"),""))</f>
        <v/>
      </c>
      <c r="AS823" s="2" t="str">
        <f>CONCATENATE($AH$1,IF(AND(AN823&lt;&gt;""),CONCATENATE("http://restauranttory.com/products/",B823,"/",AN823,".pdf"),""))</f>
        <v/>
      </c>
      <c r="AT823" s="2" t="str">
        <f>CONCATENATE($AH$1,IF(AND(AP823&lt;&gt;""),CONCATENATE("http://restauranttory.com/products/",B823,"/",AP823,".pdf"),""))</f>
        <v/>
      </c>
      <c r="AU823" s="18"/>
      <c r="BA823" s="18"/>
    </row>
    <row r="824" spans="1:53" ht="15" customHeight="1" thickBot="1" x14ac:dyDescent="0.3">
      <c r="A824" s="18"/>
      <c r="B824" s="18"/>
      <c r="C824" s="18"/>
      <c r="D824" s="18"/>
      <c r="E824" s="18"/>
      <c r="F824" s="18"/>
      <c r="G824" s="18"/>
      <c r="H824" s="2" t="str">
        <f t="shared" si="20"/>
        <v>&lt;check&gt;&lt;br&gt;&lt;check&gt;&lt;br&gt;&lt;check&gt;&lt;br&gt;</v>
      </c>
      <c r="I824" s="18"/>
      <c r="K824" s="18"/>
      <c r="L824" s="18"/>
      <c r="M824" s="18"/>
      <c r="N824" s="18"/>
      <c r="O824" s="18"/>
      <c r="P824" s="18"/>
      <c r="Q824" s="18"/>
      <c r="R824" s="18"/>
      <c r="S824" s="20" t="str">
        <f>CONCATENATE($J$1,IF(AND(I824&lt;&gt;"",$I$1&lt;&gt;""),CONCATENATE($I$1,I824,$J$2),""))</f>
        <v/>
      </c>
      <c r="T824" s="2" t="str">
        <f>CONCATENATE($J$1,IF(AND(K824&lt;&gt;"",$K$1&lt;&gt;""),CONCATENATE($K$1,K824,$J$2),""))</f>
        <v/>
      </c>
      <c r="U824" s="2" t="str">
        <f>CONCATENATE($J$1,IF(AND(L824&lt;&gt;"",$L$1&lt;&gt;""),CONCATENATE($L$1,L824,$J$2),""))</f>
        <v/>
      </c>
      <c r="V824" s="2" t="str">
        <f>CONCATENATE($J$1,IF(AND(M824&lt;&gt;"",$M$1&lt;&gt;""),CONCATENATE($M$1,M824,$J$2),""))</f>
        <v/>
      </c>
      <c r="W824" s="2" t="str">
        <f>CONCATENATE($J$1,IF(AND(N824&lt;&gt;"",$N$1&lt;&gt;""),CONCATENATE($N$1,N824,$J$2),""))</f>
        <v/>
      </c>
      <c r="X824" s="2" t="str">
        <f>CONCATENATE($J$1,IF(AND(O824&lt;&gt;"",$O$1&lt;&gt;""),CONCATENATE($O$1,O824,$J$2),""))</f>
        <v/>
      </c>
      <c r="Y824" s="2" t="str">
        <f>CONCATENATE($J$1,IF(AND(P824&lt;&gt;"",$P$1&lt;&gt;""),CONCATENATE($P$1,P824,$J$2),""))</f>
        <v/>
      </c>
      <c r="Z824" s="2" t="str">
        <f>CONCATENATE($J$1,IF(AND(Q824&lt;&gt;"",$Q$1&lt;&gt;""),CONCATENATE($Q$1,Q824,$J$2),""))</f>
        <v/>
      </c>
      <c r="AA824" s="2" t="str">
        <f>CONCATENATE($J$1,IF(AND(R824&lt;&gt;"",$R$1&lt;&gt;""),CONCATENATE($R$1,R824,$J$2),""))</f>
        <v/>
      </c>
      <c r="AB824" s="2" t="str">
        <f t="shared" si="19"/>
        <v/>
      </c>
      <c r="AC824" s="18"/>
      <c r="AD824" s="18"/>
      <c r="AE824" s="18"/>
      <c r="AF824" s="18"/>
      <c r="AG824" s="18"/>
      <c r="AH824" s="2" t="str">
        <f>CONCATENATE($AH$1,IF(AND(AE824&lt;&gt;""),CONCATENATE("http://restauranttory.com/products/",B824,"/",AE824,".jpg"),""))</f>
        <v/>
      </c>
      <c r="AI824" s="2" t="str">
        <f>CONCATENATE($AH$1,IF(AND(AF824&lt;&gt;""),CONCATENATE("http://restauranttory.com/products/",B824,"/",AF824,".jpg"),""))</f>
        <v/>
      </c>
      <c r="AJ824" s="2" t="str">
        <f>CONCATENATE($AH$1,IF(AND(AG824&lt;&gt;""),CONCATENATE("http://restauranttory.com/products/",B824,"/",AG824,".jpg"),""))</f>
        <v/>
      </c>
      <c r="AK824" s="18"/>
      <c r="AL824" s="18"/>
      <c r="AM824" s="18"/>
      <c r="AN824" s="18"/>
      <c r="AO824" s="18"/>
      <c r="AP824" s="18"/>
      <c r="AQ824" s="18"/>
      <c r="AR824" s="2" t="str">
        <f>CONCATENATE($AH$1,IF(AND(AL824&lt;&gt;""),CONCATENATE("http://restauranttory.com/products/",B824,"/",AL824,".pdf"),""))</f>
        <v/>
      </c>
      <c r="AS824" s="2" t="str">
        <f>CONCATENATE($AH$1,IF(AND(AN824&lt;&gt;""),CONCATENATE("http://restauranttory.com/products/",B824,"/",AN824,".pdf"),""))</f>
        <v/>
      </c>
      <c r="AT824" s="2" t="str">
        <f>CONCATENATE($AH$1,IF(AND(AP824&lt;&gt;""),CONCATENATE("http://restauranttory.com/products/",B824,"/",AP824,".pdf"),""))</f>
        <v/>
      </c>
      <c r="AU824" s="18"/>
      <c r="BA824" s="18"/>
    </row>
    <row r="825" spans="1:53" ht="15" customHeight="1" thickBot="1" x14ac:dyDescent="0.3">
      <c r="A825" s="18"/>
      <c r="B825" s="18"/>
      <c r="C825" s="18"/>
      <c r="D825" s="18"/>
      <c r="E825" s="18"/>
      <c r="F825" s="18"/>
      <c r="G825" s="18"/>
      <c r="H825" s="2" t="str">
        <f t="shared" si="20"/>
        <v>&lt;check&gt;&lt;br&gt;&lt;check&gt;&lt;br&gt;&lt;check&gt;&lt;br&gt;</v>
      </c>
      <c r="I825" s="18"/>
      <c r="K825" s="18"/>
      <c r="L825" s="18"/>
      <c r="M825" s="18"/>
      <c r="N825" s="18"/>
      <c r="O825" s="18"/>
      <c r="P825" s="18"/>
      <c r="Q825" s="18"/>
      <c r="R825" s="18"/>
      <c r="S825" s="20" t="str">
        <f>CONCATENATE($J$1,IF(AND(I825&lt;&gt;"",$I$1&lt;&gt;""),CONCATENATE($I$1,I825,$J$2),""))</f>
        <v/>
      </c>
      <c r="T825" s="2" t="str">
        <f>CONCATENATE($J$1,IF(AND(K825&lt;&gt;"",$K$1&lt;&gt;""),CONCATENATE($K$1,K825,$J$2),""))</f>
        <v/>
      </c>
      <c r="U825" s="2" t="str">
        <f>CONCATENATE($J$1,IF(AND(L825&lt;&gt;"",$L$1&lt;&gt;""),CONCATENATE($L$1,L825,$J$2),""))</f>
        <v/>
      </c>
      <c r="V825" s="2" t="str">
        <f>CONCATENATE($J$1,IF(AND(M825&lt;&gt;"",$M$1&lt;&gt;""),CONCATENATE($M$1,M825,$J$2),""))</f>
        <v/>
      </c>
      <c r="W825" s="2" t="str">
        <f>CONCATENATE($J$1,IF(AND(N825&lt;&gt;"",$N$1&lt;&gt;""),CONCATENATE($N$1,N825,$J$2),""))</f>
        <v/>
      </c>
      <c r="X825" s="2" t="str">
        <f>CONCATENATE($J$1,IF(AND(O825&lt;&gt;"",$O$1&lt;&gt;""),CONCATENATE($O$1,O825,$J$2),""))</f>
        <v/>
      </c>
      <c r="Y825" s="2" t="str">
        <f>CONCATENATE($J$1,IF(AND(P825&lt;&gt;"",$P$1&lt;&gt;""),CONCATENATE($P$1,P825,$J$2),""))</f>
        <v/>
      </c>
      <c r="Z825" s="2" t="str">
        <f>CONCATENATE($J$1,IF(AND(Q825&lt;&gt;"",$Q$1&lt;&gt;""),CONCATENATE($Q$1,Q825,$J$2),""))</f>
        <v/>
      </c>
      <c r="AA825" s="2" t="str">
        <f>CONCATENATE($J$1,IF(AND(R825&lt;&gt;"",$R$1&lt;&gt;""),CONCATENATE($R$1,R825,$J$2),""))</f>
        <v/>
      </c>
      <c r="AB825" s="2" t="str">
        <f t="shared" si="19"/>
        <v/>
      </c>
      <c r="AC825" s="18"/>
      <c r="AD825" s="18"/>
      <c r="AE825" s="18"/>
      <c r="AF825" s="18"/>
      <c r="AG825" s="18"/>
      <c r="AH825" s="2" t="str">
        <f>CONCATENATE($AH$1,IF(AND(AE825&lt;&gt;""),CONCATENATE("http://restauranttory.com/products/",B825,"/",AE825,".jpg"),""))</f>
        <v/>
      </c>
      <c r="AI825" s="2" t="str">
        <f>CONCATENATE($AH$1,IF(AND(AF825&lt;&gt;""),CONCATENATE("http://restauranttory.com/products/",B825,"/",AF825,".jpg"),""))</f>
        <v/>
      </c>
      <c r="AJ825" s="2" t="str">
        <f>CONCATENATE($AH$1,IF(AND(AG825&lt;&gt;""),CONCATENATE("http://restauranttory.com/products/",B825,"/",AG825,".jpg"),""))</f>
        <v/>
      </c>
      <c r="AK825" s="18"/>
      <c r="AL825" s="18"/>
      <c r="AM825" s="18"/>
      <c r="AN825" s="18"/>
      <c r="AO825" s="18"/>
      <c r="AP825" s="18"/>
      <c r="AQ825" s="18"/>
      <c r="AR825" s="2" t="str">
        <f>CONCATENATE($AH$1,IF(AND(AL825&lt;&gt;""),CONCATENATE("http://restauranttory.com/products/",B825,"/",AL825,".pdf"),""))</f>
        <v/>
      </c>
      <c r="AS825" s="2" t="str">
        <f>CONCATENATE($AH$1,IF(AND(AN825&lt;&gt;""),CONCATENATE("http://restauranttory.com/products/",B825,"/",AN825,".pdf"),""))</f>
        <v/>
      </c>
      <c r="AT825" s="2" t="str">
        <f>CONCATENATE($AH$1,IF(AND(AP825&lt;&gt;""),CONCATENATE("http://restauranttory.com/products/",B825,"/",AP825,".pdf"),""))</f>
        <v/>
      </c>
      <c r="AU825" s="18"/>
      <c r="BA825" s="18"/>
    </row>
    <row r="826" spans="1:53" ht="15" customHeight="1" thickBot="1" x14ac:dyDescent="0.3">
      <c r="A826" s="18"/>
      <c r="B826" s="18"/>
      <c r="C826" s="18"/>
      <c r="D826" s="18"/>
      <c r="E826" s="18"/>
      <c r="F826" s="18"/>
      <c r="G826" s="18"/>
      <c r="H826" s="2" t="str">
        <f t="shared" si="20"/>
        <v>&lt;check&gt;&lt;br&gt;&lt;check&gt;&lt;br&gt;&lt;check&gt;&lt;br&gt;</v>
      </c>
      <c r="I826" s="18"/>
      <c r="K826" s="18"/>
      <c r="L826" s="18"/>
      <c r="M826" s="18"/>
      <c r="N826" s="18"/>
      <c r="O826" s="18"/>
      <c r="P826" s="18"/>
      <c r="Q826" s="18"/>
      <c r="R826" s="18"/>
      <c r="S826" s="20" t="str">
        <f>CONCATENATE($J$1,IF(AND(I826&lt;&gt;"",$I$1&lt;&gt;""),CONCATENATE($I$1,I826,$J$2),""))</f>
        <v/>
      </c>
      <c r="T826" s="2" t="str">
        <f>CONCATENATE($J$1,IF(AND(K826&lt;&gt;"",$K$1&lt;&gt;""),CONCATENATE($K$1,K826,$J$2),""))</f>
        <v/>
      </c>
      <c r="U826" s="2" t="str">
        <f>CONCATENATE($J$1,IF(AND(L826&lt;&gt;"",$L$1&lt;&gt;""),CONCATENATE($L$1,L826,$J$2),""))</f>
        <v/>
      </c>
      <c r="V826" s="2" t="str">
        <f>CONCATENATE($J$1,IF(AND(M826&lt;&gt;"",$M$1&lt;&gt;""),CONCATENATE($M$1,M826,$J$2),""))</f>
        <v/>
      </c>
      <c r="W826" s="2" t="str">
        <f>CONCATENATE($J$1,IF(AND(N826&lt;&gt;"",$N$1&lt;&gt;""),CONCATENATE($N$1,N826,$J$2),""))</f>
        <v/>
      </c>
      <c r="X826" s="2" t="str">
        <f>CONCATENATE($J$1,IF(AND(O826&lt;&gt;"",$O$1&lt;&gt;""),CONCATENATE($O$1,O826,$J$2),""))</f>
        <v/>
      </c>
      <c r="Y826" s="2" t="str">
        <f>CONCATENATE($J$1,IF(AND(P826&lt;&gt;"",$P$1&lt;&gt;""),CONCATENATE($P$1,P826,$J$2),""))</f>
        <v/>
      </c>
      <c r="Z826" s="2" t="str">
        <f>CONCATENATE($J$1,IF(AND(Q826&lt;&gt;"",$Q$1&lt;&gt;""),CONCATENATE($Q$1,Q826,$J$2),""))</f>
        <v/>
      </c>
      <c r="AA826" s="2" t="str">
        <f>CONCATENATE($J$1,IF(AND(R826&lt;&gt;"",$R$1&lt;&gt;""),CONCATENATE($R$1,R826,$J$2),""))</f>
        <v/>
      </c>
      <c r="AB826" s="2" t="str">
        <f t="shared" si="19"/>
        <v/>
      </c>
      <c r="AC826" s="18"/>
      <c r="AD826" s="18"/>
      <c r="AE826" s="18"/>
      <c r="AF826" s="18"/>
      <c r="AG826" s="18"/>
      <c r="AH826" s="2" t="str">
        <f>CONCATENATE($AH$1,IF(AND(AE826&lt;&gt;""),CONCATENATE("http://restauranttory.com/products/",B826,"/",AE826,".jpg"),""))</f>
        <v/>
      </c>
      <c r="AI826" s="2" t="str">
        <f>CONCATENATE($AH$1,IF(AND(AF826&lt;&gt;""),CONCATENATE("http://restauranttory.com/products/",B826,"/",AF826,".jpg"),""))</f>
        <v/>
      </c>
      <c r="AJ826" s="2" t="str">
        <f>CONCATENATE($AH$1,IF(AND(AG826&lt;&gt;""),CONCATENATE("http://restauranttory.com/products/",B826,"/",AG826,".jpg"),""))</f>
        <v/>
      </c>
      <c r="AK826" s="18"/>
      <c r="AL826" s="18"/>
      <c r="AM826" s="18"/>
      <c r="AN826" s="18"/>
      <c r="AO826" s="18"/>
      <c r="AP826" s="18"/>
      <c r="AQ826" s="18"/>
      <c r="AR826" s="2" t="str">
        <f>CONCATENATE($AH$1,IF(AND(AL826&lt;&gt;""),CONCATENATE("http://restauranttory.com/products/",B826,"/",AL826,".pdf"),""))</f>
        <v/>
      </c>
      <c r="AS826" s="2" t="str">
        <f>CONCATENATE($AH$1,IF(AND(AN826&lt;&gt;""),CONCATENATE("http://restauranttory.com/products/",B826,"/",AN826,".pdf"),""))</f>
        <v/>
      </c>
      <c r="AT826" s="2" t="str">
        <f>CONCATENATE($AH$1,IF(AND(AP826&lt;&gt;""),CONCATENATE("http://restauranttory.com/products/",B826,"/",AP826,".pdf"),""))</f>
        <v/>
      </c>
      <c r="AU826" s="18"/>
      <c r="BA826" s="18"/>
    </row>
    <row r="827" spans="1:53" ht="15" customHeight="1" thickBot="1" x14ac:dyDescent="0.3">
      <c r="A827" s="18"/>
      <c r="B827" s="18"/>
      <c r="C827" s="18"/>
      <c r="D827" s="18"/>
      <c r="E827" s="18"/>
      <c r="F827" s="18"/>
      <c r="G827" s="18"/>
      <c r="H827" s="2" t="str">
        <f t="shared" si="20"/>
        <v>&lt;check&gt;&lt;br&gt;&lt;check&gt;&lt;br&gt;&lt;check&gt;&lt;br&gt;</v>
      </c>
      <c r="I827" s="18"/>
      <c r="K827" s="18"/>
      <c r="L827" s="18"/>
      <c r="M827" s="18"/>
      <c r="N827" s="18"/>
      <c r="O827" s="18"/>
      <c r="P827" s="18"/>
      <c r="Q827" s="18"/>
      <c r="R827" s="18"/>
      <c r="S827" s="20" t="str">
        <f>CONCATENATE($J$1,IF(AND(I827&lt;&gt;"",$I$1&lt;&gt;""),CONCATENATE($I$1,I827,$J$2),""))</f>
        <v/>
      </c>
      <c r="T827" s="2" t="str">
        <f>CONCATENATE($J$1,IF(AND(K827&lt;&gt;"",$K$1&lt;&gt;""),CONCATENATE($K$1,K827,$J$2),""))</f>
        <v/>
      </c>
      <c r="U827" s="2" t="str">
        <f>CONCATENATE($J$1,IF(AND(L827&lt;&gt;"",$L$1&lt;&gt;""),CONCATENATE($L$1,L827,$J$2),""))</f>
        <v/>
      </c>
      <c r="V827" s="2" t="str">
        <f>CONCATENATE($J$1,IF(AND(M827&lt;&gt;"",$M$1&lt;&gt;""),CONCATENATE($M$1,M827,$J$2),""))</f>
        <v/>
      </c>
      <c r="W827" s="2" t="str">
        <f>CONCATENATE($J$1,IF(AND(N827&lt;&gt;"",$N$1&lt;&gt;""),CONCATENATE($N$1,N827,$J$2),""))</f>
        <v/>
      </c>
      <c r="X827" s="2" t="str">
        <f>CONCATENATE($J$1,IF(AND(O827&lt;&gt;"",$O$1&lt;&gt;""),CONCATENATE($O$1,O827,$J$2),""))</f>
        <v/>
      </c>
      <c r="Y827" s="2" t="str">
        <f>CONCATENATE($J$1,IF(AND(P827&lt;&gt;"",$P$1&lt;&gt;""),CONCATENATE($P$1,P827,$J$2),""))</f>
        <v/>
      </c>
      <c r="Z827" s="2" t="str">
        <f>CONCATENATE($J$1,IF(AND(Q827&lt;&gt;"",$Q$1&lt;&gt;""),CONCATENATE($Q$1,Q827,$J$2),""))</f>
        <v/>
      </c>
      <c r="AA827" s="2" t="str">
        <f>CONCATENATE($J$1,IF(AND(R827&lt;&gt;"",$R$1&lt;&gt;""),CONCATENATE($R$1,R827,$J$2),""))</f>
        <v/>
      </c>
      <c r="AB827" s="2" t="str">
        <f t="shared" si="19"/>
        <v/>
      </c>
      <c r="AC827" s="18"/>
      <c r="AD827" s="18"/>
      <c r="AE827" s="18"/>
      <c r="AF827" s="18"/>
      <c r="AG827" s="18"/>
      <c r="AH827" s="2" t="str">
        <f>CONCATENATE($AH$1,IF(AND(AE827&lt;&gt;""),CONCATENATE("http://restauranttory.com/products/",B827,"/",AE827,".jpg"),""))</f>
        <v/>
      </c>
      <c r="AI827" s="2" t="str">
        <f>CONCATENATE($AH$1,IF(AND(AF827&lt;&gt;""),CONCATENATE("http://restauranttory.com/products/",B827,"/",AF827,".jpg"),""))</f>
        <v/>
      </c>
      <c r="AJ827" s="2" t="str">
        <f>CONCATENATE($AH$1,IF(AND(AG827&lt;&gt;""),CONCATENATE("http://restauranttory.com/products/",B827,"/",AG827,".jpg"),""))</f>
        <v/>
      </c>
      <c r="AK827" s="18"/>
      <c r="AL827" s="18"/>
      <c r="AM827" s="18"/>
      <c r="AN827" s="18"/>
      <c r="AO827" s="18"/>
      <c r="AP827" s="18"/>
      <c r="AQ827" s="18"/>
      <c r="AR827" s="2" t="str">
        <f>CONCATENATE($AH$1,IF(AND(AL827&lt;&gt;""),CONCATENATE("http://restauranttory.com/products/",B827,"/",AL827,".pdf"),""))</f>
        <v/>
      </c>
      <c r="AS827" s="2" t="str">
        <f>CONCATENATE($AH$1,IF(AND(AN827&lt;&gt;""),CONCATENATE("http://restauranttory.com/products/",B827,"/",AN827,".pdf"),""))</f>
        <v/>
      </c>
      <c r="AT827" s="2" t="str">
        <f>CONCATENATE($AH$1,IF(AND(AP827&lt;&gt;""),CONCATENATE("http://restauranttory.com/products/",B827,"/",AP827,".pdf"),""))</f>
        <v/>
      </c>
      <c r="AU827" s="18"/>
      <c r="BA827" s="18"/>
    </row>
    <row r="828" spans="1:53" ht="15" customHeight="1" thickBot="1" x14ac:dyDescent="0.3">
      <c r="A828" s="18"/>
      <c r="B828" s="18"/>
      <c r="C828" s="18"/>
      <c r="D828" s="18"/>
      <c r="E828" s="18"/>
      <c r="F828" s="18"/>
      <c r="G828" s="18"/>
      <c r="H828" s="2" t="str">
        <f t="shared" si="20"/>
        <v>&lt;check&gt;&lt;br&gt;&lt;check&gt;&lt;br&gt;&lt;check&gt;&lt;br&gt;</v>
      </c>
      <c r="I828" s="18"/>
      <c r="K828" s="18"/>
      <c r="L828" s="18"/>
      <c r="M828" s="18"/>
      <c r="N828" s="18"/>
      <c r="O828" s="18"/>
      <c r="P828" s="18"/>
      <c r="Q828" s="18"/>
      <c r="R828" s="18"/>
      <c r="S828" s="20" t="str">
        <f>CONCATENATE($J$1,IF(AND(I828&lt;&gt;"",$I$1&lt;&gt;""),CONCATENATE($I$1,I828,$J$2),""))</f>
        <v/>
      </c>
      <c r="T828" s="2" t="str">
        <f>CONCATENATE($J$1,IF(AND(K828&lt;&gt;"",$K$1&lt;&gt;""),CONCATENATE($K$1,K828,$J$2),""))</f>
        <v/>
      </c>
      <c r="U828" s="2" t="str">
        <f>CONCATENATE($J$1,IF(AND(L828&lt;&gt;"",$L$1&lt;&gt;""),CONCATENATE($L$1,L828,$J$2),""))</f>
        <v/>
      </c>
      <c r="V828" s="2" t="str">
        <f>CONCATENATE($J$1,IF(AND(M828&lt;&gt;"",$M$1&lt;&gt;""),CONCATENATE($M$1,M828,$J$2),""))</f>
        <v/>
      </c>
      <c r="W828" s="2" t="str">
        <f>CONCATENATE($J$1,IF(AND(N828&lt;&gt;"",$N$1&lt;&gt;""),CONCATENATE($N$1,N828,$J$2),""))</f>
        <v/>
      </c>
      <c r="X828" s="2" t="str">
        <f>CONCATENATE($J$1,IF(AND(O828&lt;&gt;"",$O$1&lt;&gt;""),CONCATENATE($O$1,O828,$J$2),""))</f>
        <v/>
      </c>
      <c r="Y828" s="2" t="str">
        <f>CONCATENATE($J$1,IF(AND(P828&lt;&gt;"",$P$1&lt;&gt;""),CONCATENATE($P$1,P828,$J$2),""))</f>
        <v/>
      </c>
      <c r="Z828" s="2" t="str">
        <f>CONCATENATE($J$1,IF(AND(Q828&lt;&gt;"",$Q$1&lt;&gt;""),CONCATENATE($Q$1,Q828,$J$2),""))</f>
        <v/>
      </c>
      <c r="AA828" s="2" t="str">
        <f>CONCATENATE($J$1,IF(AND(R828&lt;&gt;"",$R$1&lt;&gt;""),CONCATENATE($R$1,R828,$J$2),""))</f>
        <v/>
      </c>
      <c r="AB828" s="2" t="str">
        <f t="shared" si="19"/>
        <v/>
      </c>
      <c r="AC828" s="18"/>
      <c r="AD828" s="18"/>
      <c r="AE828" s="18"/>
      <c r="AF828" s="18"/>
      <c r="AG828" s="18"/>
      <c r="AH828" s="2" t="str">
        <f>CONCATENATE($AH$1,IF(AND(AE828&lt;&gt;""),CONCATENATE("http://restauranttory.com/products/",B828,"/",AE828,".jpg"),""))</f>
        <v/>
      </c>
      <c r="AI828" s="2" t="str">
        <f>CONCATENATE($AH$1,IF(AND(AF828&lt;&gt;""),CONCATENATE("http://restauranttory.com/products/",B828,"/",AF828,".jpg"),""))</f>
        <v/>
      </c>
      <c r="AJ828" s="2" t="str">
        <f>CONCATENATE($AH$1,IF(AND(AG828&lt;&gt;""),CONCATENATE("http://restauranttory.com/products/",B828,"/",AG828,".jpg"),""))</f>
        <v/>
      </c>
      <c r="AK828" s="18"/>
      <c r="AL828" s="18"/>
      <c r="AM828" s="18"/>
      <c r="AN828" s="18"/>
      <c r="AO828" s="18"/>
      <c r="AP828" s="18"/>
      <c r="AQ828" s="18"/>
      <c r="AR828" s="2" t="str">
        <f>CONCATENATE($AH$1,IF(AND(AL828&lt;&gt;""),CONCATENATE("http://restauranttory.com/products/",B828,"/",AL828,".pdf"),""))</f>
        <v/>
      </c>
      <c r="AS828" s="2" t="str">
        <f>CONCATENATE($AH$1,IF(AND(AN828&lt;&gt;""),CONCATENATE("http://restauranttory.com/products/",B828,"/",AN828,".pdf"),""))</f>
        <v/>
      </c>
      <c r="AT828" s="2" t="str">
        <f>CONCATENATE($AH$1,IF(AND(AP828&lt;&gt;""),CONCATENATE("http://restauranttory.com/products/",B828,"/",AP828,".pdf"),""))</f>
        <v/>
      </c>
      <c r="AU828" s="18"/>
      <c r="BA828" s="18"/>
    </row>
    <row r="829" spans="1:53" ht="15" customHeight="1" thickBot="1" x14ac:dyDescent="0.3">
      <c r="A829" s="18"/>
      <c r="B829" s="18"/>
      <c r="C829" s="18"/>
      <c r="D829" s="18"/>
      <c r="E829" s="18"/>
      <c r="F829" s="18"/>
      <c r="G829" s="18"/>
      <c r="H829" s="2" t="str">
        <f t="shared" si="20"/>
        <v>&lt;check&gt;&lt;br&gt;&lt;check&gt;&lt;br&gt;&lt;check&gt;&lt;br&gt;</v>
      </c>
      <c r="I829" s="18"/>
      <c r="K829" s="18"/>
      <c r="L829" s="18"/>
      <c r="M829" s="18"/>
      <c r="N829" s="18"/>
      <c r="O829" s="18"/>
      <c r="P829" s="18"/>
      <c r="Q829" s="18"/>
      <c r="R829" s="18"/>
      <c r="S829" s="20" t="str">
        <f>CONCATENATE($J$1,IF(AND(I829&lt;&gt;"",$I$1&lt;&gt;""),CONCATENATE($I$1,I829,$J$2),""))</f>
        <v/>
      </c>
      <c r="T829" s="2" t="str">
        <f>CONCATENATE($J$1,IF(AND(K829&lt;&gt;"",$K$1&lt;&gt;""),CONCATENATE($K$1,K829,$J$2),""))</f>
        <v/>
      </c>
      <c r="U829" s="2" t="str">
        <f>CONCATENATE($J$1,IF(AND(L829&lt;&gt;"",$L$1&lt;&gt;""),CONCATENATE($L$1,L829,$J$2),""))</f>
        <v/>
      </c>
      <c r="V829" s="2" t="str">
        <f>CONCATENATE($J$1,IF(AND(M829&lt;&gt;"",$M$1&lt;&gt;""),CONCATENATE($M$1,M829,$J$2),""))</f>
        <v/>
      </c>
      <c r="W829" s="2" t="str">
        <f>CONCATENATE($J$1,IF(AND(N829&lt;&gt;"",$N$1&lt;&gt;""),CONCATENATE($N$1,N829,$J$2),""))</f>
        <v/>
      </c>
      <c r="X829" s="2" t="str">
        <f>CONCATENATE($J$1,IF(AND(O829&lt;&gt;"",$O$1&lt;&gt;""),CONCATENATE($O$1,O829,$J$2),""))</f>
        <v/>
      </c>
      <c r="Y829" s="2" t="str">
        <f>CONCATENATE($J$1,IF(AND(P829&lt;&gt;"",$P$1&lt;&gt;""),CONCATENATE($P$1,P829,$J$2),""))</f>
        <v/>
      </c>
      <c r="Z829" s="2" t="str">
        <f>CONCATENATE($J$1,IF(AND(Q829&lt;&gt;"",$Q$1&lt;&gt;""),CONCATENATE($Q$1,Q829,$J$2),""))</f>
        <v/>
      </c>
      <c r="AA829" s="2" t="str">
        <f>CONCATENATE($J$1,IF(AND(R829&lt;&gt;"",$R$1&lt;&gt;""),CONCATENATE($R$1,R829,$J$2),""))</f>
        <v/>
      </c>
      <c r="AB829" s="2" t="str">
        <f t="shared" si="19"/>
        <v/>
      </c>
      <c r="AC829" s="18"/>
      <c r="AD829" s="18"/>
      <c r="AE829" s="18"/>
      <c r="AF829" s="18"/>
      <c r="AG829" s="18"/>
      <c r="AH829" s="2" t="str">
        <f>CONCATENATE($AH$1,IF(AND(AE829&lt;&gt;""),CONCATENATE("http://restauranttory.com/products/",B829,"/",AE829,".jpg"),""))</f>
        <v/>
      </c>
      <c r="AI829" s="2" t="str">
        <f>CONCATENATE($AH$1,IF(AND(AF829&lt;&gt;""),CONCATENATE("http://restauranttory.com/products/",B829,"/",AF829,".jpg"),""))</f>
        <v/>
      </c>
      <c r="AJ829" s="2" t="str">
        <f>CONCATENATE($AH$1,IF(AND(AG829&lt;&gt;""),CONCATENATE("http://restauranttory.com/products/",B829,"/",AG829,".jpg"),""))</f>
        <v/>
      </c>
      <c r="AK829" s="18"/>
      <c r="AL829" s="18"/>
      <c r="AM829" s="18"/>
      <c r="AN829" s="18"/>
      <c r="AO829" s="18"/>
      <c r="AP829" s="18"/>
      <c r="AQ829" s="18"/>
      <c r="AR829" s="2" t="str">
        <f>CONCATENATE($AH$1,IF(AND(AL829&lt;&gt;""),CONCATENATE("http://restauranttory.com/products/",B829,"/",AL829,".pdf"),""))</f>
        <v/>
      </c>
      <c r="AS829" s="2" t="str">
        <f>CONCATENATE($AH$1,IF(AND(AN829&lt;&gt;""),CONCATENATE("http://restauranttory.com/products/",B829,"/",AN829,".pdf"),""))</f>
        <v/>
      </c>
      <c r="AT829" s="2" t="str">
        <f>CONCATENATE($AH$1,IF(AND(AP829&lt;&gt;""),CONCATENATE("http://restauranttory.com/products/",B829,"/",AP829,".pdf"),""))</f>
        <v/>
      </c>
      <c r="AU829" s="18"/>
      <c r="BA829" s="18"/>
    </row>
    <row r="830" spans="1:53" ht="15" customHeight="1" thickBot="1" x14ac:dyDescent="0.3">
      <c r="A830" s="18"/>
      <c r="B830" s="18"/>
      <c r="C830" s="18"/>
      <c r="D830" s="18"/>
      <c r="E830" s="18"/>
      <c r="F830" s="18"/>
      <c r="G830" s="18"/>
      <c r="H830" s="2" t="str">
        <f t="shared" si="20"/>
        <v>&lt;check&gt;&lt;br&gt;&lt;check&gt;&lt;br&gt;&lt;check&gt;&lt;br&gt;</v>
      </c>
      <c r="I830" s="18"/>
      <c r="K830" s="18"/>
      <c r="L830" s="18"/>
      <c r="M830" s="18"/>
      <c r="N830" s="18"/>
      <c r="O830" s="18"/>
      <c r="P830" s="18"/>
      <c r="Q830" s="18"/>
      <c r="R830" s="18"/>
      <c r="S830" s="20" t="str">
        <f>CONCATENATE($J$1,IF(AND(I830&lt;&gt;"",$I$1&lt;&gt;""),CONCATENATE($I$1,I830,$J$2),""))</f>
        <v/>
      </c>
      <c r="T830" s="2" t="str">
        <f>CONCATENATE($J$1,IF(AND(K830&lt;&gt;"",$K$1&lt;&gt;""),CONCATENATE($K$1,K830,$J$2),""))</f>
        <v/>
      </c>
      <c r="U830" s="2" t="str">
        <f>CONCATENATE($J$1,IF(AND(L830&lt;&gt;"",$L$1&lt;&gt;""),CONCATENATE($L$1,L830,$J$2),""))</f>
        <v/>
      </c>
      <c r="V830" s="2" t="str">
        <f>CONCATENATE($J$1,IF(AND(M830&lt;&gt;"",$M$1&lt;&gt;""),CONCATENATE($M$1,M830,$J$2),""))</f>
        <v/>
      </c>
      <c r="W830" s="2" t="str">
        <f>CONCATENATE($J$1,IF(AND(N830&lt;&gt;"",$N$1&lt;&gt;""),CONCATENATE($N$1,N830,$J$2),""))</f>
        <v/>
      </c>
      <c r="X830" s="2" t="str">
        <f>CONCATENATE($J$1,IF(AND(O830&lt;&gt;"",$O$1&lt;&gt;""),CONCATENATE($O$1,O830,$J$2),""))</f>
        <v/>
      </c>
      <c r="Y830" s="2" t="str">
        <f>CONCATENATE($J$1,IF(AND(P830&lt;&gt;"",$P$1&lt;&gt;""),CONCATENATE($P$1,P830,$J$2),""))</f>
        <v/>
      </c>
      <c r="Z830" s="2" t="str">
        <f>CONCATENATE($J$1,IF(AND(Q830&lt;&gt;"",$Q$1&lt;&gt;""),CONCATENATE($Q$1,Q830,$J$2),""))</f>
        <v/>
      </c>
      <c r="AA830" s="2" t="str">
        <f>CONCATENATE($J$1,IF(AND(R830&lt;&gt;"",$R$1&lt;&gt;""),CONCATENATE($R$1,R830,$J$2),""))</f>
        <v/>
      </c>
      <c r="AB830" s="2" t="str">
        <f t="shared" si="19"/>
        <v/>
      </c>
      <c r="AC830" s="18"/>
      <c r="AD830" s="18"/>
      <c r="AE830" s="18"/>
      <c r="AF830" s="18"/>
      <c r="AG830" s="18"/>
      <c r="AH830" s="2" t="str">
        <f>CONCATENATE($AH$1,IF(AND(AE830&lt;&gt;""),CONCATENATE("http://restauranttory.com/products/",B830,"/",AE830,".jpg"),""))</f>
        <v/>
      </c>
      <c r="AI830" s="2" t="str">
        <f>CONCATENATE($AH$1,IF(AND(AF830&lt;&gt;""),CONCATENATE("http://restauranttory.com/products/",B830,"/",AF830,".jpg"),""))</f>
        <v/>
      </c>
      <c r="AJ830" s="2" t="str">
        <f>CONCATENATE($AH$1,IF(AND(AG830&lt;&gt;""),CONCATENATE("http://restauranttory.com/products/",B830,"/",AG830,".jpg"),""))</f>
        <v/>
      </c>
      <c r="AK830" s="18"/>
      <c r="AL830" s="18"/>
      <c r="AM830" s="18"/>
      <c r="AN830" s="18"/>
      <c r="AO830" s="18"/>
      <c r="AP830" s="18"/>
      <c r="AQ830" s="18"/>
      <c r="AR830" s="2" t="str">
        <f>CONCATENATE($AH$1,IF(AND(AL830&lt;&gt;""),CONCATENATE("http://restauranttory.com/products/",B830,"/",AL830,".pdf"),""))</f>
        <v/>
      </c>
      <c r="AS830" s="2" t="str">
        <f>CONCATENATE($AH$1,IF(AND(AN830&lt;&gt;""),CONCATENATE("http://restauranttory.com/products/",B830,"/",AN830,".pdf"),""))</f>
        <v/>
      </c>
      <c r="AT830" s="2" t="str">
        <f>CONCATENATE($AH$1,IF(AND(AP830&lt;&gt;""),CONCATENATE("http://restauranttory.com/products/",B830,"/",AP830,".pdf"),""))</f>
        <v/>
      </c>
      <c r="AU830" s="18"/>
      <c r="BA830" s="18"/>
    </row>
    <row r="831" spans="1:53" ht="15" customHeight="1" thickBot="1" x14ac:dyDescent="0.3">
      <c r="A831" s="18"/>
      <c r="B831" s="18"/>
      <c r="C831" s="18"/>
      <c r="D831" s="18"/>
      <c r="E831" s="18"/>
      <c r="F831" s="18"/>
      <c r="G831" s="18"/>
      <c r="H831" s="2" t="str">
        <f t="shared" si="20"/>
        <v>&lt;check&gt;&lt;br&gt;&lt;check&gt;&lt;br&gt;&lt;check&gt;&lt;br&gt;</v>
      </c>
      <c r="I831" s="18"/>
      <c r="K831" s="18"/>
      <c r="L831" s="18"/>
      <c r="M831" s="18"/>
      <c r="N831" s="18"/>
      <c r="O831" s="18"/>
      <c r="P831" s="18"/>
      <c r="Q831" s="18"/>
      <c r="R831" s="18"/>
      <c r="S831" s="20" t="str">
        <f>CONCATENATE($J$1,IF(AND(I831&lt;&gt;"",$I$1&lt;&gt;""),CONCATENATE($I$1,I831,$J$2),""))</f>
        <v/>
      </c>
      <c r="T831" s="2" t="str">
        <f>CONCATENATE($J$1,IF(AND(K831&lt;&gt;"",$K$1&lt;&gt;""),CONCATENATE($K$1,K831,$J$2),""))</f>
        <v/>
      </c>
      <c r="U831" s="2" t="str">
        <f>CONCATENATE($J$1,IF(AND(L831&lt;&gt;"",$L$1&lt;&gt;""),CONCATENATE($L$1,L831,$J$2),""))</f>
        <v/>
      </c>
      <c r="V831" s="2" t="str">
        <f>CONCATENATE($J$1,IF(AND(M831&lt;&gt;"",$M$1&lt;&gt;""),CONCATENATE($M$1,M831,$J$2),""))</f>
        <v/>
      </c>
      <c r="W831" s="2" t="str">
        <f>CONCATENATE($J$1,IF(AND(N831&lt;&gt;"",$N$1&lt;&gt;""),CONCATENATE($N$1,N831,$J$2),""))</f>
        <v/>
      </c>
      <c r="X831" s="2" t="str">
        <f>CONCATENATE($J$1,IF(AND(O831&lt;&gt;"",$O$1&lt;&gt;""),CONCATENATE($O$1,O831,$J$2),""))</f>
        <v/>
      </c>
      <c r="Y831" s="2" t="str">
        <f>CONCATENATE($J$1,IF(AND(P831&lt;&gt;"",$P$1&lt;&gt;""),CONCATENATE($P$1,P831,$J$2),""))</f>
        <v/>
      </c>
      <c r="Z831" s="2" t="str">
        <f>CONCATENATE($J$1,IF(AND(Q831&lt;&gt;"",$Q$1&lt;&gt;""),CONCATENATE($Q$1,Q831,$J$2),""))</f>
        <v/>
      </c>
      <c r="AA831" s="2" t="str">
        <f>CONCATENATE($J$1,IF(AND(R831&lt;&gt;"",$R$1&lt;&gt;""),CONCATENATE($R$1,R831,$J$2),""))</f>
        <v/>
      </c>
      <c r="AB831" s="2" t="str">
        <f t="shared" si="19"/>
        <v/>
      </c>
      <c r="AC831" s="18"/>
      <c r="AD831" s="18"/>
      <c r="AE831" s="18"/>
      <c r="AF831" s="18"/>
      <c r="AG831" s="18"/>
      <c r="AH831" s="2" t="str">
        <f>CONCATENATE($AH$1,IF(AND(AE831&lt;&gt;""),CONCATENATE("http://restauranttory.com/products/",B831,"/",AE831,".jpg"),""))</f>
        <v/>
      </c>
      <c r="AI831" s="2" t="str">
        <f>CONCATENATE($AH$1,IF(AND(AF831&lt;&gt;""),CONCATENATE("http://restauranttory.com/products/",B831,"/",AF831,".jpg"),""))</f>
        <v/>
      </c>
      <c r="AJ831" s="2" t="str">
        <f>CONCATENATE($AH$1,IF(AND(AG831&lt;&gt;""),CONCATENATE("http://restauranttory.com/products/",B831,"/",AG831,".jpg"),""))</f>
        <v/>
      </c>
      <c r="AK831" s="18"/>
      <c r="AL831" s="18"/>
      <c r="AM831" s="18"/>
      <c r="AN831" s="18"/>
      <c r="AO831" s="18"/>
      <c r="AP831" s="18"/>
      <c r="AQ831" s="18"/>
      <c r="AR831" s="2" t="str">
        <f>CONCATENATE($AH$1,IF(AND(AL831&lt;&gt;""),CONCATENATE("http://restauranttory.com/products/",B831,"/",AL831,".pdf"),""))</f>
        <v/>
      </c>
      <c r="AS831" s="2" t="str">
        <f>CONCATENATE($AH$1,IF(AND(AN831&lt;&gt;""),CONCATENATE("http://restauranttory.com/products/",B831,"/",AN831,".pdf"),""))</f>
        <v/>
      </c>
      <c r="AT831" s="2" t="str">
        <f>CONCATENATE($AH$1,IF(AND(AP831&lt;&gt;""),CONCATENATE("http://restauranttory.com/products/",B831,"/",AP831,".pdf"),""))</f>
        <v/>
      </c>
      <c r="AU831" s="18"/>
      <c r="BA831" s="18"/>
    </row>
    <row r="832" spans="1:53" ht="15" customHeight="1" thickBot="1" x14ac:dyDescent="0.3">
      <c r="A832" s="18"/>
      <c r="B832" s="18"/>
      <c r="C832" s="18"/>
      <c r="D832" s="18"/>
      <c r="E832" s="18"/>
      <c r="F832" s="18"/>
      <c r="G832" s="18"/>
      <c r="H832" s="2" t="str">
        <f t="shared" si="20"/>
        <v>&lt;check&gt;&lt;br&gt;&lt;check&gt;&lt;br&gt;&lt;check&gt;&lt;br&gt;</v>
      </c>
      <c r="I832" s="18"/>
      <c r="K832" s="18"/>
      <c r="L832" s="18"/>
      <c r="M832" s="18"/>
      <c r="N832" s="18"/>
      <c r="O832" s="18"/>
      <c r="P832" s="18"/>
      <c r="Q832" s="18"/>
      <c r="R832" s="18"/>
      <c r="S832" s="20" t="str">
        <f>CONCATENATE($J$1,IF(AND(I832&lt;&gt;"",$I$1&lt;&gt;""),CONCATENATE($I$1,I832,$J$2),""))</f>
        <v/>
      </c>
      <c r="T832" s="2" t="str">
        <f>CONCATENATE($J$1,IF(AND(K832&lt;&gt;"",$K$1&lt;&gt;""),CONCATENATE($K$1,K832,$J$2),""))</f>
        <v/>
      </c>
      <c r="U832" s="2" t="str">
        <f>CONCATENATE($J$1,IF(AND(L832&lt;&gt;"",$L$1&lt;&gt;""),CONCATENATE($L$1,L832,$J$2),""))</f>
        <v/>
      </c>
      <c r="V832" s="2" t="str">
        <f>CONCATENATE($J$1,IF(AND(M832&lt;&gt;"",$M$1&lt;&gt;""),CONCATENATE($M$1,M832,$J$2),""))</f>
        <v/>
      </c>
      <c r="W832" s="2" t="str">
        <f>CONCATENATE($J$1,IF(AND(N832&lt;&gt;"",$N$1&lt;&gt;""),CONCATENATE($N$1,N832,$J$2),""))</f>
        <v/>
      </c>
      <c r="X832" s="2" t="str">
        <f>CONCATENATE($J$1,IF(AND(O832&lt;&gt;"",$O$1&lt;&gt;""),CONCATENATE($O$1,O832,$J$2),""))</f>
        <v/>
      </c>
      <c r="Y832" s="2" t="str">
        <f>CONCATENATE($J$1,IF(AND(P832&lt;&gt;"",$P$1&lt;&gt;""),CONCATENATE($P$1,P832,$J$2),""))</f>
        <v/>
      </c>
      <c r="Z832" s="2" t="str">
        <f>CONCATENATE($J$1,IF(AND(Q832&lt;&gt;"",$Q$1&lt;&gt;""),CONCATENATE($Q$1,Q832,$J$2),""))</f>
        <v/>
      </c>
      <c r="AA832" s="2" t="str">
        <f>CONCATENATE($J$1,IF(AND(R832&lt;&gt;"",$R$1&lt;&gt;""),CONCATENATE($R$1,R832,$J$2),""))</f>
        <v/>
      </c>
      <c r="AB832" s="2" t="str">
        <f t="shared" si="19"/>
        <v/>
      </c>
      <c r="AC832" s="18"/>
      <c r="AD832" s="18"/>
      <c r="AE832" s="18"/>
      <c r="AF832" s="18"/>
      <c r="AG832" s="18"/>
      <c r="AH832" s="2" t="str">
        <f>CONCATENATE($AH$1,IF(AND(AE832&lt;&gt;""),CONCATENATE("http://restauranttory.com/products/",B832,"/",AE832,".jpg"),""))</f>
        <v/>
      </c>
      <c r="AI832" s="2" t="str">
        <f>CONCATENATE($AH$1,IF(AND(AF832&lt;&gt;""),CONCATENATE("http://restauranttory.com/products/",B832,"/",AF832,".jpg"),""))</f>
        <v/>
      </c>
      <c r="AJ832" s="2" t="str">
        <f>CONCATENATE($AH$1,IF(AND(AG832&lt;&gt;""),CONCATENATE("http://restauranttory.com/products/",B832,"/",AG832,".jpg"),""))</f>
        <v/>
      </c>
      <c r="AK832" s="18"/>
      <c r="AL832" s="18"/>
      <c r="AM832" s="18"/>
      <c r="AN832" s="18"/>
      <c r="AO832" s="18"/>
      <c r="AP832" s="18"/>
      <c r="AQ832" s="18"/>
      <c r="AR832" s="2" t="str">
        <f>CONCATENATE($AH$1,IF(AND(AL832&lt;&gt;""),CONCATENATE("http://restauranttory.com/products/",B832,"/",AL832,".pdf"),""))</f>
        <v/>
      </c>
      <c r="AS832" s="2" t="str">
        <f>CONCATENATE($AH$1,IF(AND(AN832&lt;&gt;""),CONCATENATE("http://restauranttory.com/products/",B832,"/",AN832,".pdf"),""))</f>
        <v/>
      </c>
      <c r="AT832" s="2" t="str">
        <f>CONCATENATE($AH$1,IF(AND(AP832&lt;&gt;""),CONCATENATE("http://restauranttory.com/products/",B832,"/",AP832,".pdf"),""))</f>
        <v/>
      </c>
      <c r="AU832" s="18"/>
      <c r="BA832" s="18"/>
    </row>
    <row r="833" spans="1:53" ht="15" customHeight="1" thickBot="1" x14ac:dyDescent="0.3">
      <c r="A833" s="18"/>
      <c r="B833" s="18"/>
      <c r="C833" s="18"/>
      <c r="D833" s="18"/>
      <c r="E833" s="18"/>
      <c r="F833" s="18"/>
      <c r="G833" s="18"/>
      <c r="H833" s="2" t="str">
        <f t="shared" si="20"/>
        <v>&lt;check&gt;&lt;br&gt;&lt;check&gt;&lt;br&gt;&lt;check&gt;&lt;br&gt;</v>
      </c>
      <c r="I833" s="18"/>
      <c r="K833" s="18"/>
      <c r="L833" s="18"/>
      <c r="M833" s="18"/>
      <c r="N833" s="18"/>
      <c r="O833" s="18"/>
      <c r="P833" s="18"/>
      <c r="Q833" s="18"/>
      <c r="R833" s="18"/>
      <c r="S833" s="20" t="str">
        <f>CONCATENATE($J$1,IF(AND(I833&lt;&gt;"",$I$1&lt;&gt;""),CONCATENATE($I$1,I833,$J$2),""))</f>
        <v/>
      </c>
      <c r="T833" s="2" t="str">
        <f>CONCATENATE($J$1,IF(AND(K833&lt;&gt;"",$K$1&lt;&gt;""),CONCATENATE($K$1,K833,$J$2),""))</f>
        <v/>
      </c>
      <c r="U833" s="2" t="str">
        <f>CONCATENATE($J$1,IF(AND(L833&lt;&gt;"",$L$1&lt;&gt;""),CONCATENATE($L$1,L833,$J$2),""))</f>
        <v/>
      </c>
      <c r="V833" s="2" t="str">
        <f>CONCATENATE($J$1,IF(AND(M833&lt;&gt;"",$M$1&lt;&gt;""),CONCATENATE($M$1,M833,$J$2),""))</f>
        <v/>
      </c>
      <c r="W833" s="2" t="str">
        <f>CONCATENATE($J$1,IF(AND(N833&lt;&gt;"",$N$1&lt;&gt;""),CONCATENATE($N$1,N833,$J$2),""))</f>
        <v/>
      </c>
      <c r="X833" s="2" t="str">
        <f>CONCATENATE($J$1,IF(AND(O833&lt;&gt;"",$O$1&lt;&gt;""),CONCATENATE($O$1,O833,$J$2),""))</f>
        <v/>
      </c>
      <c r="Y833" s="2" t="str">
        <f>CONCATENATE($J$1,IF(AND(P833&lt;&gt;"",$P$1&lt;&gt;""),CONCATENATE($P$1,P833,$J$2),""))</f>
        <v/>
      </c>
      <c r="Z833" s="2" t="str">
        <f>CONCATENATE($J$1,IF(AND(Q833&lt;&gt;"",$Q$1&lt;&gt;""),CONCATENATE($Q$1,Q833,$J$2),""))</f>
        <v/>
      </c>
      <c r="AA833" s="2" t="str">
        <f>CONCATENATE($J$1,IF(AND(R833&lt;&gt;"",$R$1&lt;&gt;""),CONCATENATE($R$1,R833,$J$2),""))</f>
        <v/>
      </c>
      <c r="AB833" s="2" t="str">
        <f t="shared" si="19"/>
        <v/>
      </c>
      <c r="AC833" s="18"/>
      <c r="AD833" s="18"/>
      <c r="AE833" s="18"/>
      <c r="AF833" s="18"/>
      <c r="AG833" s="18"/>
      <c r="AH833" s="2" t="str">
        <f>CONCATENATE($AH$1,IF(AND(AE833&lt;&gt;""),CONCATENATE("http://restauranttory.com/products/",B833,"/",AE833,".jpg"),""))</f>
        <v/>
      </c>
      <c r="AI833" s="2" t="str">
        <f>CONCATENATE($AH$1,IF(AND(AF833&lt;&gt;""),CONCATENATE("http://restauranttory.com/products/",B833,"/",AF833,".jpg"),""))</f>
        <v/>
      </c>
      <c r="AJ833" s="2" t="str">
        <f>CONCATENATE($AH$1,IF(AND(AG833&lt;&gt;""),CONCATENATE("http://restauranttory.com/products/",B833,"/",AG833,".jpg"),""))</f>
        <v/>
      </c>
      <c r="AK833" s="18"/>
      <c r="AL833" s="18"/>
      <c r="AM833" s="18"/>
      <c r="AN833" s="18"/>
      <c r="AO833" s="18"/>
      <c r="AP833" s="18"/>
      <c r="AQ833" s="18"/>
      <c r="AR833" s="2" t="str">
        <f>CONCATENATE($AH$1,IF(AND(AL833&lt;&gt;""),CONCATENATE("http://restauranttory.com/products/",B833,"/",AL833,".pdf"),""))</f>
        <v/>
      </c>
      <c r="AS833" s="2" t="str">
        <f>CONCATENATE($AH$1,IF(AND(AN833&lt;&gt;""),CONCATENATE("http://restauranttory.com/products/",B833,"/",AN833,".pdf"),""))</f>
        <v/>
      </c>
      <c r="AT833" s="2" t="str">
        <f>CONCATENATE($AH$1,IF(AND(AP833&lt;&gt;""),CONCATENATE("http://restauranttory.com/products/",B833,"/",AP833,".pdf"),""))</f>
        <v/>
      </c>
      <c r="AU833" s="18"/>
      <c r="BA833" s="18"/>
    </row>
    <row r="834" spans="1:53" ht="15" customHeight="1" thickBot="1" x14ac:dyDescent="0.3">
      <c r="A834" s="18"/>
      <c r="B834" s="18"/>
      <c r="C834" s="18"/>
      <c r="D834" s="18"/>
      <c r="E834" s="18"/>
      <c r="F834" s="18"/>
      <c r="G834" s="18"/>
      <c r="H834" s="2" t="str">
        <f t="shared" si="20"/>
        <v>&lt;check&gt;&lt;br&gt;&lt;check&gt;&lt;br&gt;&lt;check&gt;&lt;br&gt;</v>
      </c>
      <c r="I834" s="18"/>
      <c r="K834" s="18"/>
      <c r="L834" s="18"/>
      <c r="M834" s="18"/>
      <c r="N834" s="18"/>
      <c r="O834" s="18"/>
      <c r="P834" s="18"/>
      <c r="Q834" s="18"/>
      <c r="R834" s="18"/>
      <c r="S834" s="20" t="str">
        <f>CONCATENATE($J$1,IF(AND(I834&lt;&gt;"",$I$1&lt;&gt;""),CONCATENATE($I$1,I834,$J$2),""))</f>
        <v/>
      </c>
      <c r="T834" s="2" t="str">
        <f>CONCATENATE($J$1,IF(AND(K834&lt;&gt;"",$K$1&lt;&gt;""),CONCATENATE($K$1,K834,$J$2),""))</f>
        <v/>
      </c>
      <c r="U834" s="2" t="str">
        <f>CONCATENATE($J$1,IF(AND(L834&lt;&gt;"",$L$1&lt;&gt;""),CONCATENATE($L$1,L834,$J$2),""))</f>
        <v/>
      </c>
      <c r="V834" s="2" t="str">
        <f>CONCATENATE($J$1,IF(AND(M834&lt;&gt;"",$M$1&lt;&gt;""),CONCATENATE($M$1,M834,$J$2),""))</f>
        <v/>
      </c>
      <c r="W834" s="2" t="str">
        <f>CONCATENATE($J$1,IF(AND(N834&lt;&gt;"",$N$1&lt;&gt;""),CONCATENATE($N$1,N834,$J$2),""))</f>
        <v/>
      </c>
      <c r="X834" s="2" t="str">
        <f>CONCATENATE($J$1,IF(AND(O834&lt;&gt;"",$O$1&lt;&gt;""),CONCATENATE($O$1,O834,$J$2),""))</f>
        <v/>
      </c>
      <c r="Y834" s="2" t="str">
        <f>CONCATENATE($J$1,IF(AND(P834&lt;&gt;"",$P$1&lt;&gt;""),CONCATENATE($P$1,P834,$J$2),""))</f>
        <v/>
      </c>
      <c r="Z834" s="2" t="str">
        <f>CONCATENATE($J$1,IF(AND(Q834&lt;&gt;"",$Q$1&lt;&gt;""),CONCATENATE($Q$1,Q834,$J$2),""))</f>
        <v/>
      </c>
      <c r="AA834" s="2" t="str">
        <f>CONCATENATE($J$1,IF(AND(R834&lt;&gt;"",$R$1&lt;&gt;""),CONCATENATE($R$1,R834,$J$2),""))</f>
        <v/>
      </c>
      <c r="AB834" s="2" t="str">
        <f t="shared" si="19"/>
        <v/>
      </c>
      <c r="AC834" s="18"/>
      <c r="AD834" s="18"/>
      <c r="AE834" s="18"/>
      <c r="AF834" s="18"/>
      <c r="AG834" s="18"/>
      <c r="AH834" s="2" t="str">
        <f>CONCATENATE($AH$1,IF(AND(AE834&lt;&gt;""),CONCATENATE("http://restauranttory.com/products/",B834,"/",AE834,".jpg"),""))</f>
        <v/>
      </c>
      <c r="AI834" s="2" t="str">
        <f>CONCATENATE($AH$1,IF(AND(AF834&lt;&gt;""),CONCATENATE("http://restauranttory.com/products/",B834,"/",AF834,".jpg"),""))</f>
        <v/>
      </c>
      <c r="AJ834" s="2" t="str">
        <f>CONCATENATE($AH$1,IF(AND(AG834&lt;&gt;""),CONCATENATE("http://restauranttory.com/products/",B834,"/",AG834,".jpg"),""))</f>
        <v/>
      </c>
      <c r="AK834" s="18"/>
      <c r="AL834" s="18"/>
      <c r="AM834" s="18"/>
      <c r="AN834" s="18"/>
      <c r="AO834" s="18"/>
      <c r="AP834" s="18"/>
      <c r="AQ834" s="18"/>
      <c r="AR834" s="2" t="str">
        <f>CONCATENATE($AH$1,IF(AND(AL834&lt;&gt;""),CONCATENATE("http://restauranttory.com/products/",B834,"/",AL834,".pdf"),""))</f>
        <v/>
      </c>
      <c r="AS834" s="2" t="str">
        <f>CONCATENATE($AH$1,IF(AND(AN834&lt;&gt;""),CONCATENATE("http://restauranttory.com/products/",B834,"/",AN834,".pdf"),""))</f>
        <v/>
      </c>
      <c r="AT834" s="2" t="str">
        <f>CONCATENATE($AH$1,IF(AND(AP834&lt;&gt;""),CONCATENATE("http://restauranttory.com/products/",B834,"/",AP834,".pdf"),""))</f>
        <v/>
      </c>
      <c r="AU834" s="18"/>
      <c r="BA834" s="18"/>
    </row>
    <row r="835" spans="1:53" ht="15" customHeight="1" thickBot="1" x14ac:dyDescent="0.3">
      <c r="A835" s="18"/>
      <c r="B835" s="18"/>
      <c r="C835" s="18"/>
      <c r="D835" s="18"/>
      <c r="E835" s="18"/>
      <c r="F835" s="18"/>
      <c r="G835" s="18"/>
      <c r="H835" s="2" t="str">
        <f t="shared" si="20"/>
        <v>&lt;check&gt;&lt;br&gt;&lt;check&gt;&lt;br&gt;&lt;check&gt;&lt;br&gt;</v>
      </c>
      <c r="I835" s="18"/>
      <c r="K835" s="18"/>
      <c r="L835" s="18"/>
      <c r="M835" s="18"/>
      <c r="N835" s="18"/>
      <c r="O835" s="18"/>
      <c r="P835" s="18"/>
      <c r="Q835" s="18"/>
      <c r="R835" s="18"/>
      <c r="S835" s="20" t="str">
        <f>CONCATENATE($J$1,IF(AND(I835&lt;&gt;"",$I$1&lt;&gt;""),CONCATENATE($I$1,I835,$J$2),""))</f>
        <v/>
      </c>
      <c r="T835" s="2" t="str">
        <f>CONCATENATE($J$1,IF(AND(K835&lt;&gt;"",$K$1&lt;&gt;""),CONCATENATE($K$1,K835,$J$2),""))</f>
        <v/>
      </c>
      <c r="U835" s="2" t="str">
        <f>CONCATENATE($J$1,IF(AND(L835&lt;&gt;"",$L$1&lt;&gt;""),CONCATENATE($L$1,L835,$J$2),""))</f>
        <v/>
      </c>
      <c r="V835" s="2" t="str">
        <f>CONCATENATE($J$1,IF(AND(M835&lt;&gt;"",$M$1&lt;&gt;""),CONCATENATE($M$1,M835,$J$2),""))</f>
        <v/>
      </c>
      <c r="W835" s="2" t="str">
        <f>CONCATENATE($J$1,IF(AND(N835&lt;&gt;"",$N$1&lt;&gt;""),CONCATENATE($N$1,N835,$J$2),""))</f>
        <v/>
      </c>
      <c r="X835" s="2" t="str">
        <f>CONCATENATE($J$1,IF(AND(O835&lt;&gt;"",$O$1&lt;&gt;""),CONCATENATE($O$1,O835,$J$2),""))</f>
        <v/>
      </c>
      <c r="Y835" s="2" t="str">
        <f>CONCATENATE($J$1,IF(AND(P835&lt;&gt;"",$P$1&lt;&gt;""),CONCATENATE($P$1,P835,$J$2),""))</f>
        <v/>
      </c>
      <c r="Z835" s="2" t="str">
        <f>CONCATENATE($J$1,IF(AND(Q835&lt;&gt;"",$Q$1&lt;&gt;""),CONCATENATE($Q$1,Q835,$J$2),""))</f>
        <v/>
      </c>
      <c r="AA835" s="2" t="str">
        <f>CONCATENATE($J$1,IF(AND(R835&lt;&gt;"",$R$1&lt;&gt;""),CONCATENATE($R$1,R835,$J$2),""))</f>
        <v/>
      </c>
      <c r="AB835" s="2" t="str">
        <f t="shared" ref="AB835:AB898" si="21">CONCATENATE(S835,T835,U835,V835,W835,X835,Y835,Z835,AA835)</f>
        <v/>
      </c>
      <c r="AC835" s="18"/>
      <c r="AD835" s="18"/>
      <c r="AE835" s="18"/>
      <c r="AF835" s="18"/>
      <c r="AG835" s="18"/>
      <c r="AH835" s="2" t="str">
        <f>CONCATENATE($AH$1,IF(AND(AE835&lt;&gt;""),CONCATENATE("http://restauranttory.com/products/",B835,"/",AE835,".jpg"),""))</f>
        <v/>
      </c>
      <c r="AI835" s="2" t="str">
        <f>CONCATENATE($AH$1,IF(AND(AF835&lt;&gt;""),CONCATENATE("http://restauranttory.com/products/",B835,"/",AF835,".jpg"),""))</f>
        <v/>
      </c>
      <c r="AJ835" s="2" t="str">
        <f>CONCATENATE($AH$1,IF(AND(AG835&lt;&gt;""),CONCATENATE("http://restauranttory.com/products/",B835,"/",AG835,".jpg"),""))</f>
        <v/>
      </c>
      <c r="AK835" s="18"/>
      <c r="AL835" s="18"/>
      <c r="AM835" s="18"/>
      <c r="AN835" s="18"/>
      <c r="AO835" s="18"/>
      <c r="AP835" s="18"/>
      <c r="AQ835" s="18"/>
      <c r="AR835" s="2" t="str">
        <f>CONCATENATE($AH$1,IF(AND(AL835&lt;&gt;""),CONCATENATE("http://restauranttory.com/products/",B835,"/",AL835,".pdf"),""))</f>
        <v/>
      </c>
      <c r="AS835" s="2" t="str">
        <f>CONCATENATE($AH$1,IF(AND(AN835&lt;&gt;""),CONCATENATE("http://restauranttory.com/products/",B835,"/",AN835,".pdf"),""))</f>
        <v/>
      </c>
      <c r="AT835" s="2" t="str">
        <f>CONCATENATE($AH$1,IF(AND(AP835&lt;&gt;""),CONCATENATE("http://restauranttory.com/products/",B835,"/",AP835,".pdf"),""))</f>
        <v/>
      </c>
      <c r="AU835" s="18"/>
      <c r="BA835" s="18"/>
    </row>
    <row r="836" spans="1:53" ht="15" customHeight="1" thickBot="1" x14ac:dyDescent="0.3">
      <c r="A836" s="18"/>
      <c r="B836" s="18"/>
      <c r="C836" s="18"/>
      <c r="D836" s="18"/>
      <c r="E836" s="18"/>
      <c r="F836" s="18"/>
      <c r="G836" s="18"/>
      <c r="H836" s="2" t="str">
        <f t="shared" si="20"/>
        <v>&lt;check&gt;&lt;br&gt;&lt;check&gt;&lt;br&gt;&lt;check&gt;&lt;br&gt;</v>
      </c>
      <c r="I836" s="18"/>
      <c r="K836" s="18"/>
      <c r="L836" s="18"/>
      <c r="M836" s="18"/>
      <c r="N836" s="18"/>
      <c r="O836" s="18"/>
      <c r="P836" s="18"/>
      <c r="Q836" s="18"/>
      <c r="R836" s="18"/>
      <c r="S836" s="20" t="str">
        <f>CONCATENATE($J$1,IF(AND(I836&lt;&gt;"",$I$1&lt;&gt;""),CONCATENATE($I$1,I836,$J$2),""))</f>
        <v/>
      </c>
      <c r="T836" s="2" t="str">
        <f>CONCATENATE($J$1,IF(AND(K836&lt;&gt;"",$K$1&lt;&gt;""),CONCATENATE($K$1,K836,$J$2),""))</f>
        <v/>
      </c>
      <c r="U836" s="2" t="str">
        <f>CONCATENATE($J$1,IF(AND(L836&lt;&gt;"",$L$1&lt;&gt;""),CONCATENATE($L$1,L836,$J$2),""))</f>
        <v/>
      </c>
      <c r="V836" s="2" t="str">
        <f>CONCATENATE($J$1,IF(AND(M836&lt;&gt;"",$M$1&lt;&gt;""),CONCATENATE($M$1,M836,$J$2),""))</f>
        <v/>
      </c>
      <c r="W836" s="2" t="str">
        <f>CONCATENATE($J$1,IF(AND(N836&lt;&gt;"",$N$1&lt;&gt;""),CONCATENATE($N$1,N836,$J$2),""))</f>
        <v/>
      </c>
      <c r="X836" s="2" t="str">
        <f>CONCATENATE($J$1,IF(AND(O836&lt;&gt;"",$O$1&lt;&gt;""),CONCATENATE($O$1,O836,$J$2),""))</f>
        <v/>
      </c>
      <c r="Y836" s="2" t="str">
        <f>CONCATENATE($J$1,IF(AND(P836&lt;&gt;"",$P$1&lt;&gt;""),CONCATENATE($P$1,P836,$J$2),""))</f>
        <v/>
      </c>
      <c r="Z836" s="2" t="str">
        <f>CONCATENATE($J$1,IF(AND(Q836&lt;&gt;"",$Q$1&lt;&gt;""),CONCATENATE($Q$1,Q836,$J$2),""))</f>
        <v/>
      </c>
      <c r="AA836" s="2" t="str">
        <f>CONCATENATE($J$1,IF(AND(R836&lt;&gt;"",$R$1&lt;&gt;""),CONCATENATE($R$1,R836,$J$2),""))</f>
        <v/>
      </c>
      <c r="AB836" s="2" t="str">
        <f t="shared" si="21"/>
        <v/>
      </c>
      <c r="AC836" s="18"/>
      <c r="AD836" s="18"/>
      <c r="AE836" s="18"/>
      <c r="AF836" s="18"/>
      <c r="AG836" s="18"/>
      <c r="AH836" s="2" t="str">
        <f>CONCATENATE($AH$1,IF(AND(AE836&lt;&gt;""),CONCATENATE("http://restauranttory.com/products/",B836,"/",AE836,".jpg"),""))</f>
        <v/>
      </c>
      <c r="AI836" s="2" t="str">
        <f>CONCATENATE($AH$1,IF(AND(AF836&lt;&gt;""),CONCATENATE("http://restauranttory.com/products/",B836,"/",AF836,".jpg"),""))</f>
        <v/>
      </c>
      <c r="AJ836" s="2" t="str">
        <f>CONCATENATE($AH$1,IF(AND(AG836&lt;&gt;""),CONCATENATE("http://restauranttory.com/products/",B836,"/",AG836,".jpg"),""))</f>
        <v/>
      </c>
      <c r="AK836" s="18"/>
      <c r="AL836" s="18"/>
      <c r="AM836" s="18"/>
      <c r="AN836" s="18"/>
      <c r="AO836" s="18"/>
      <c r="AP836" s="18"/>
      <c r="AQ836" s="18"/>
      <c r="AR836" s="2" t="str">
        <f>CONCATENATE($AH$1,IF(AND(AL836&lt;&gt;""),CONCATENATE("http://restauranttory.com/products/",B836,"/",AL836,".pdf"),""))</f>
        <v/>
      </c>
      <c r="AS836" s="2" t="str">
        <f>CONCATENATE($AH$1,IF(AND(AN836&lt;&gt;""),CONCATENATE("http://restauranttory.com/products/",B836,"/",AN836,".pdf"),""))</f>
        <v/>
      </c>
      <c r="AT836" s="2" t="str">
        <f>CONCATENATE($AH$1,IF(AND(AP836&lt;&gt;""),CONCATENATE("http://restauranttory.com/products/",B836,"/",AP836,".pdf"),""))</f>
        <v/>
      </c>
      <c r="AU836" s="18"/>
      <c r="BA836" s="18"/>
    </row>
    <row r="837" spans="1:53" ht="15" customHeight="1" thickBot="1" x14ac:dyDescent="0.3">
      <c r="A837" s="18"/>
      <c r="B837" s="18"/>
      <c r="C837" s="18"/>
      <c r="D837" s="18"/>
      <c r="E837" s="18"/>
      <c r="F837" s="18"/>
      <c r="G837" s="18"/>
      <c r="H837" s="2" t="str">
        <f t="shared" si="20"/>
        <v>&lt;check&gt;&lt;br&gt;&lt;check&gt;&lt;br&gt;&lt;check&gt;&lt;br&gt;</v>
      </c>
      <c r="I837" s="18"/>
      <c r="K837" s="18"/>
      <c r="L837" s="18"/>
      <c r="M837" s="18"/>
      <c r="N837" s="18"/>
      <c r="O837" s="18"/>
      <c r="P837" s="18"/>
      <c r="Q837" s="18"/>
      <c r="R837" s="18"/>
      <c r="S837" s="20" t="str">
        <f>CONCATENATE($J$1,IF(AND(I837&lt;&gt;"",$I$1&lt;&gt;""),CONCATENATE($I$1,I837,$J$2),""))</f>
        <v/>
      </c>
      <c r="T837" s="2" t="str">
        <f>CONCATENATE($J$1,IF(AND(K837&lt;&gt;"",$K$1&lt;&gt;""),CONCATENATE($K$1,K837,$J$2),""))</f>
        <v/>
      </c>
      <c r="U837" s="2" t="str">
        <f>CONCATENATE($J$1,IF(AND(L837&lt;&gt;"",$L$1&lt;&gt;""),CONCATENATE($L$1,L837,$J$2),""))</f>
        <v/>
      </c>
      <c r="V837" s="2" t="str">
        <f>CONCATENATE($J$1,IF(AND(M837&lt;&gt;"",$M$1&lt;&gt;""),CONCATENATE($M$1,M837,$J$2),""))</f>
        <v/>
      </c>
      <c r="W837" s="2" t="str">
        <f>CONCATENATE($J$1,IF(AND(N837&lt;&gt;"",$N$1&lt;&gt;""),CONCATENATE($N$1,N837,$J$2),""))</f>
        <v/>
      </c>
      <c r="X837" s="2" t="str">
        <f>CONCATENATE($J$1,IF(AND(O837&lt;&gt;"",$O$1&lt;&gt;""),CONCATENATE($O$1,O837,$J$2),""))</f>
        <v/>
      </c>
      <c r="Y837" s="2" t="str">
        <f>CONCATENATE($J$1,IF(AND(P837&lt;&gt;"",$P$1&lt;&gt;""),CONCATENATE($P$1,P837,$J$2),""))</f>
        <v/>
      </c>
      <c r="Z837" s="2" t="str">
        <f>CONCATENATE($J$1,IF(AND(Q837&lt;&gt;"",$Q$1&lt;&gt;""),CONCATENATE($Q$1,Q837,$J$2),""))</f>
        <v/>
      </c>
      <c r="AA837" s="2" t="str">
        <f>CONCATENATE($J$1,IF(AND(R837&lt;&gt;"",$R$1&lt;&gt;""),CONCATENATE($R$1,R837,$J$2),""))</f>
        <v/>
      </c>
      <c r="AB837" s="2" t="str">
        <f t="shared" si="21"/>
        <v/>
      </c>
      <c r="AC837" s="18"/>
      <c r="AD837" s="18"/>
      <c r="AE837" s="18"/>
      <c r="AF837" s="18"/>
      <c r="AG837" s="18"/>
      <c r="AH837" s="2" t="str">
        <f>CONCATENATE($AH$1,IF(AND(AE837&lt;&gt;""),CONCATENATE("http://restauranttory.com/products/",B837,"/",AE837,".jpg"),""))</f>
        <v/>
      </c>
      <c r="AI837" s="2" t="str">
        <f>CONCATENATE($AH$1,IF(AND(AF837&lt;&gt;""),CONCATENATE("http://restauranttory.com/products/",B837,"/",AF837,".jpg"),""))</f>
        <v/>
      </c>
      <c r="AJ837" s="2" t="str">
        <f>CONCATENATE($AH$1,IF(AND(AG837&lt;&gt;""),CONCATENATE("http://restauranttory.com/products/",B837,"/",AG837,".jpg"),""))</f>
        <v/>
      </c>
      <c r="AK837" s="18"/>
      <c r="AL837" s="18"/>
      <c r="AM837" s="18"/>
      <c r="AN837" s="18"/>
      <c r="AO837" s="18"/>
      <c r="AP837" s="18"/>
      <c r="AQ837" s="18"/>
      <c r="AR837" s="2" t="str">
        <f>CONCATENATE($AH$1,IF(AND(AL837&lt;&gt;""),CONCATENATE("http://restauranttory.com/products/",B837,"/",AL837,".pdf"),""))</f>
        <v/>
      </c>
      <c r="AS837" s="2" t="str">
        <f>CONCATENATE($AH$1,IF(AND(AN837&lt;&gt;""),CONCATENATE("http://restauranttory.com/products/",B837,"/",AN837,".pdf"),""))</f>
        <v/>
      </c>
      <c r="AT837" s="2" t="str">
        <f>CONCATENATE($AH$1,IF(AND(AP837&lt;&gt;""),CONCATENATE("http://restauranttory.com/products/",B837,"/",AP837,".pdf"),""))</f>
        <v/>
      </c>
      <c r="AU837" s="18"/>
      <c r="BA837" s="18"/>
    </row>
    <row r="838" spans="1:53" ht="15" customHeight="1" thickBot="1" x14ac:dyDescent="0.3">
      <c r="A838" s="18"/>
      <c r="B838" s="18"/>
      <c r="C838" s="18"/>
      <c r="D838" s="18"/>
      <c r="E838" s="18"/>
      <c r="F838" s="18"/>
      <c r="G838" s="18"/>
      <c r="H838" s="2" t="str">
        <f t="shared" si="20"/>
        <v>&lt;check&gt;&lt;br&gt;&lt;check&gt;&lt;br&gt;&lt;check&gt;&lt;br&gt;</v>
      </c>
      <c r="I838" s="18"/>
      <c r="K838" s="18"/>
      <c r="L838" s="18"/>
      <c r="M838" s="18"/>
      <c r="N838" s="18"/>
      <c r="O838" s="18"/>
      <c r="P838" s="18"/>
      <c r="Q838" s="18"/>
      <c r="R838" s="18"/>
      <c r="S838" s="20" t="str">
        <f>CONCATENATE($J$1,IF(AND(I838&lt;&gt;"",$I$1&lt;&gt;""),CONCATENATE($I$1,I838,$J$2),""))</f>
        <v/>
      </c>
      <c r="T838" s="2" t="str">
        <f>CONCATENATE($J$1,IF(AND(K838&lt;&gt;"",$K$1&lt;&gt;""),CONCATENATE($K$1,K838,$J$2),""))</f>
        <v/>
      </c>
      <c r="U838" s="2" t="str">
        <f>CONCATENATE($J$1,IF(AND(L838&lt;&gt;"",$L$1&lt;&gt;""),CONCATENATE($L$1,L838,$J$2),""))</f>
        <v/>
      </c>
      <c r="V838" s="2" t="str">
        <f>CONCATENATE($J$1,IF(AND(M838&lt;&gt;"",$M$1&lt;&gt;""),CONCATENATE($M$1,M838,$J$2),""))</f>
        <v/>
      </c>
      <c r="W838" s="2" t="str">
        <f>CONCATENATE($J$1,IF(AND(N838&lt;&gt;"",$N$1&lt;&gt;""),CONCATENATE($N$1,N838,$J$2),""))</f>
        <v/>
      </c>
      <c r="X838" s="2" t="str">
        <f>CONCATENATE($J$1,IF(AND(O838&lt;&gt;"",$O$1&lt;&gt;""),CONCATENATE($O$1,O838,$J$2),""))</f>
        <v/>
      </c>
      <c r="Y838" s="2" t="str">
        <f>CONCATENATE($J$1,IF(AND(P838&lt;&gt;"",$P$1&lt;&gt;""),CONCATENATE($P$1,P838,$J$2),""))</f>
        <v/>
      </c>
      <c r="Z838" s="2" t="str">
        <f>CONCATENATE($J$1,IF(AND(Q838&lt;&gt;"",$Q$1&lt;&gt;""),CONCATENATE($Q$1,Q838,$J$2),""))</f>
        <v/>
      </c>
      <c r="AA838" s="2" t="str">
        <f>CONCATENATE($J$1,IF(AND(R838&lt;&gt;"",$R$1&lt;&gt;""),CONCATENATE($R$1,R838,$J$2),""))</f>
        <v/>
      </c>
      <c r="AB838" s="2" t="str">
        <f t="shared" si="21"/>
        <v/>
      </c>
      <c r="AC838" s="18"/>
      <c r="AD838" s="18"/>
      <c r="AE838" s="18"/>
      <c r="AF838" s="18"/>
      <c r="AG838" s="18"/>
      <c r="AH838" s="2" t="str">
        <f>CONCATENATE($AH$1,IF(AND(AE838&lt;&gt;""),CONCATENATE("http://restauranttory.com/products/",B838,"/",AE838,".jpg"),""))</f>
        <v/>
      </c>
      <c r="AI838" s="2" t="str">
        <f>CONCATENATE($AH$1,IF(AND(AF838&lt;&gt;""),CONCATENATE("http://restauranttory.com/products/",B838,"/",AF838,".jpg"),""))</f>
        <v/>
      </c>
      <c r="AJ838" s="2" t="str">
        <f>CONCATENATE($AH$1,IF(AND(AG838&lt;&gt;""),CONCATENATE("http://restauranttory.com/products/",B838,"/",AG838,".jpg"),""))</f>
        <v/>
      </c>
      <c r="AK838" s="18"/>
      <c r="AL838" s="18"/>
      <c r="AM838" s="18"/>
      <c r="AN838" s="18"/>
      <c r="AO838" s="18"/>
      <c r="AP838" s="18"/>
      <c r="AQ838" s="18"/>
      <c r="AR838" s="2" t="str">
        <f>CONCATENATE($AH$1,IF(AND(AL838&lt;&gt;""),CONCATENATE("http://restauranttory.com/products/",B838,"/",AL838,".pdf"),""))</f>
        <v/>
      </c>
      <c r="AS838" s="2" t="str">
        <f>CONCATENATE($AH$1,IF(AND(AN838&lt;&gt;""),CONCATENATE("http://restauranttory.com/products/",B838,"/",AN838,".pdf"),""))</f>
        <v/>
      </c>
      <c r="AT838" s="2" t="str">
        <f>CONCATENATE($AH$1,IF(AND(AP838&lt;&gt;""),CONCATENATE("http://restauranttory.com/products/",B838,"/",AP838,".pdf"),""))</f>
        <v/>
      </c>
      <c r="AU838" s="18"/>
      <c r="BA838" s="18"/>
    </row>
    <row r="839" spans="1:53" ht="15" customHeight="1" thickBot="1" x14ac:dyDescent="0.3">
      <c r="A839" s="18"/>
      <c r="B839" s="18"/>
      <c r="C839" s="18"/>
      <c r="D839" s="18"/>
      <c r="E839" s="18"/>
      <c r="F839" s="18"/>
      <c r="G839" s="18"/>
      <c r="H839" s="2" t="str">
        <f t="shared" si="20"/>
        <v>&lt;check&gt;&lt;br&gt;&lt;check&gt;&lt;br&gt;&lt;check&gt;&lt;br&gt;</v>
      </c>
      <c r="I839" s="18"/>
      <c r="K839" s="18"/>
      <c r="L839" s="18"/>
      <c r="M839" s="18"/>
      <c r="N839" s="18"/>
      <c r="O839" s="18"/>
      <c r="P839" s="18"/>
      <c r="Q839" s="18"/>
      <c r="R839" s="18"/>
      <c r="S839" s="20" t="str">
        <f>CONCATENATE($J$1,IF(AND(I839&lt;&gt;"",$I$1&lt;&gt;""),CONCATENATE($I$1,I839,$J$2),""))</f>
        <v/>
      </c>
      <c r="T839" s="2" t="str">
        <f>CONCATENATE($J$1,IF(AND(K839&lt;&gt;"",$K$1&lt;&gt;""),CONCATENATE($K$1,K839,$J$2),""))</f>
        <v/>
      </c>
      <c r="U839" s="2" t="str">
        <f>CONCATENATE($J$1,IF(AND(L839&lt;&gt;"",$L$1&lt;&gt;""),CONCATENATE($L$1,L839,$J$2),""))</f>
        <v/>
      </c>
      <c r="V839" s="2" t="str">
        <f>CONCATENATE($J$1,IF(AND(M839&lt;&gt;"",$M$1&lt;&gt;""),CONCATENATE($M$1,M839,$J$2),""))</f>
        <v/>
      </c>
      <c r="W839" s="2" t="str">
        <f>CONCATENATE($J$1,IF(AND(N839&lt;&gt;"",$N$1&lt;&gt;""),CONCATENATE($N$1,N839,$J$2),""))</f>
        <v/>
      </c>
      <c r="X839" s="2" t="str">
        <f>CONCATENATE($J$1,IF(AND(O839&lt;&gt;"",$O$1&lt;&gt;""),CONCATENATE($O$1,O839,$J$2),""))</f>
        <v/>
      </c>
      <c r="Y839" s="2" t="str">
        <f>CONCATENATE($J$1,IF(AND(P839&lt;&gt;"",$P$1&lt;&gt;""),CONCATENATE($P$1,P839,$J$2),""))</f>
        <v/>
      </c>
      <c r="Z839" s="2" t="str">
        <f>CONCATENATE($J$1,IF(AND(Q839&lt;&gt;"",$Q$1&lt;&gt;""),CONCATENATE($Q$1,Q839,$J$2),""))</f>
        <v/>
      </c>
      <c r="AA839" s="2" t="str">
        <f>CONCATENATE($J$1,IF(AND(R839&lt;&gt;"",$R$1&lt;&gt;""),CONCATENATE($R$1,R839,$J$2),""))</f>
        <v/>
      </c>
      <c r="AB839" s="2" t="str">
        <f t="shared" si="21"/>
        <v/>
      </c>
      <c r="AC839" s="18"/>
      <c r="AD839" s="18"/>
      <c r="AE839" s="18"/>
      <c r="AF839" s="18"/>
      <c r="AG839" s="18"/>
      <c r="AH839" s="2" t="str">
        <f>CONCATENATE($AH$1,IF(AND(AE839&lt;&gt;""),CONCATENATE("http://restauranttory.com/products/",B839,"/",AE839,".jpg"),""))</f>
        <v/>
      </c>
      <c r="AI839" s="2" t="str">
        <f>CONCATENATE($AH$1,IF(AND(AF839&lt;&gt;""),CONCATENATE("http://restauranttory.com/products/",B839,"/",AF839,".jpg"),""))</f>
        <v/>
      </c>
      <c r="AJ839" s="2" t="str">
        <f>CONCATENATE($AH$1,IF(AND(AG839&lt;&gt;""),CONCATENATE("http://restauranttory.com/products/",B839,"/",AG839,".jpg"),""))</f>
        <v/>
      </c>
      <c r="AK839" s="18"/>
      <c r="AL839" s="18"/>
      <c r="AM839" s="18"/>
      <c r="AN839" s="18"/>
      <c r="AO839" s="18"/>
      <c r="AP839" s="18"/>
      <c r="AQ839" s="18"/>
      <c r="AR839" s="2" t="str">
        <f>CONCATENATE($AH$1,IF(AND(AL839&lt;&gt;""),CONCATENATE("http://restauranttory.com/products/",B839,"/",AL839,".pdf"),""))</f>
        <v/>
      </c>
      <c r="AS839" s="2" t="str">
        <f>CONCATENATE($AH$1,IF(AND(AN839&lt;&gt;""),CONCATENATE("http://restauranttory.com/products/",B839,"/",AN839,".pdf"),""))</f>
        <v/>
      </c>
      <c r="AT839" s="2" t="str">
        <f>CONCATENATE($AH$1,IF(AND(AP839&lt;&gt;""),CONCATENATE("http://restauranttory.com/products/",B839,"/",AP839,".pdf"),""))</f>
        <v/>
      </c>
      <c r="AU839" s="18"/>
      <c r="BA839" s="18"/>
    </row>
    <row r="840" spans="1:53" ht="15" customHeight="1" thickBot="1" x14ac:dyDescent="0.3">
      <c r="A840" s="18"/>
      <c r="B840" s="18"/>
      <c r="C840" s="18"/>
      <c r="D840" s="18"/>
      <c r="E840" s="18"/>
      <c r="F840" s="18"/>
      <c r="G840" s="18"/>
      <c r="H840" s="2" t="str">
        <f t="shared" ref="H840:H903" si="22">CONCATENATE("&lt;check&gt;",E840,"&lt;br&gt;","&lt;check&gt;",F840,"&lt;br&gt;","&lt;check&gt;",G840,"&lt;br&gt;")</f>
        <v>&lt;check&gt;&lt;br&gt;&lt;check&gt;&lt;br&gt;&lt;check&gt;&lt;br&gt;</v>
      </c>
      <c r="I840" s="18"/>
      <c r="K840" s="18"/>
      <c r="L840" s="18"/>
      <c r="M840" s="18"/>
      <c r="N840" s="18"/>
      <c r="O840" s="18"/>
      <c r="P840" s="18"/>
      <c r="Q840" s="18"/>
      <c r="R840" s="18"/>
      <c r="S840" s="20" t="str">
        <f>CONCATENATE($J$1,IF(AND(I840&lt;&gt;"",$I$1&lt;&gt;""),CONCATENATE($I$1,I840,$J$2),""))</f>
        <v/>
      </c>
      <c r="T840" s="2" t="str">
        <f>CONCATENATE($J$1,IF(AND(K840&lt;&gt;"",$K$1&lt;&gt;""),CONCATENATE($K$1,K840,$J$2),""))</f>
        <v/>
      </c>
      <c r="U840" s="2" t="str">
        <f>CONCATENATE($J$1,IF(AND(L840&lt;&gt;"",$L$1&lt;&gt;""),CONCATENATE($L$1,L840,$J$2),""))</f>
        <v/>
      </c>
      <c r="V840" s="2" t="str">
        <f>CONCATENATE($J$1,IF(AND(M840&lt;&gt;"",$M$1&lt;&gt;""),CONCATENATE($M$1,M840,$J$2),""))</f>
        <v/>
      </c>
      <c r="W840" s="2" t="str">
        <f>CONCATENATE($J$1,IF(AND(N840&lt;&gt;"",$N$1&lt;&gt;""),CONCATENATE($N$1,N840,$J$2),""))</f>
        <v/>
      </c>
      <c r="X840" s="2" t="str">
        <f>CONCATENATE($J$1,IF(AND(O840&lt;&gt;"",$O$1&lt;&gt;""),CONCATENATE($O$1,O840,$J$2),""))</f>
        <v/>
      </c>
      <c r="Y840" s="2" t="str">
        <f>CONCATENATE($J$1,IF(AND(P840&lt;&gt;"",$P$1&lt;&gt;""),CONCATENATE($P$1,P840,$J$2),""))</f>
        <v/>
      </c>
      <c r="Z840" s="2" t="str">
        <f>CONCATENATE($J$1,IF(AND(Q840&lt;&gt;"",$Q$1&lt;&gt;""),CONCATENATE($Q$1,Q840,$J$2),""))</f>
        <v/>
      </c>
      <c r="AA840" s="2" t="str">
        <f>CONCATENATE($J$1,IF(AND(R840&lt;&gt;"",$R$1&lt;&gt;""),CONCATENATE($R$1,R840,$J$2),""))</f>
        <v/>
      </c>
      <c r="AB840" s="2" t="str">
        <f t="shared" si="21"/>
        <v/>
      </c>
      <c r="AC840" s="18"/>
      <c r="AD840" s="18"/>
      <c r="AE840" s="18"/>
      <c r="AF840" s="18"/>
      <c r="AG840" s="18"/>
      <c r="AH840" s="2" t="str">
        <f>CONCATENATE($AH$1,IF(AND(AE840&lt;&gt;""),CONCATENATE("http://restauranttory.com/products/",B840,"/",AE840,".jpg"),""))</f>
        <v/>
      </c>
      <c r="AI840" s="2" t="str">
        <f>CONCATENATE($AH$1,IF(AND(AF840&lt;&gt;""),CONCATENATE("http://restauranttory.com/products/",B840,"/",AF840,".jpg"),""))</f>
        <v/>
      </c>
      <c r="AJ840" s="2" t="str">
        <f>CONCATENATE($AH$1,IF(AND(AG840&lt;&gt;""),CONCATENATE("http://restauranttory.com/products/",B840,"/",AG840,".jpg"),""))</f>
        <v/>
      </c>
      <c r="AK840" s="18"/>
      <c r="AL840" s="18"/>
      <c r="AM840" s="18"/>
      <c r="AN840" s="18"/>
      <c r="AO840" s="18"/>
      <c r="AP840" s="18"/>
      <c r="AQ840" s="18"/>
      <c r="AR840" s="2" t="str">
        <f>CONCATENATE($AH$1,IF(AND(AL840&lt;&gt;""),CONCATENATE("http://restauranttory.com/products/",B840,"/",AL840,".pdf"),""))</f>
        <v/>
      </c>
      <c r="AS840" s="2" t="str">
        <f>CONCATENATE($AH$1,IF(AND(AN840&lt;&gt;""),CONCATENATE("http://restauranttory.com/products/",B840,"/",AN840,".pdf"),""))</f>
        <v/>
      </c>
      <c r="AT840" s="2" t="str">
        <f>CONCATENATE($AH$1,IF(AND(AP840&lt;&gt;""),CONCATENATE("http://restauranttory.com/products/",B840,"/",AP840,".pdf"),""))</f>
        <v/>
      </c>
      <c r="AU840" s="18"/>
      <c r="BA840" s="18"/>
    </row>
    <row r="841" spans="1:53" ht="15" customHeight="1" thickBot="1" x14ac:dyDescent="0.3">
      <c r="A841" s="18"/>
      <c r="B841" s="18"/>
      <c r="C841" s="18"/>
      <c r="D841" s="18"/>
      <c r="E841" s="18"/>
      <c r="F841" s="18"/>
      <c r="G841" s="18"/>
      <c r="H841" s="2" t="str">
        <f t="shared" si="22"/>
        <v>&lt;check&gt;&lt;br&gt;&lt;check&gt;&lt;br&gt;&lt;check&gt;&lt;br&gt;</v>
      </c>
      <c r="I841" s="18"/>
      <c r="K841" s="18"/>
      <c r="L841" s="18"/>
      <c r="M841" s="18"/>
      <c r="N841" s="18"/>
      <c r="O841" s="18"/>
      <c r="P841" s="18"/>
      <c r="Q841" s="18"/>
      <c r="R841" s="18"/>
      <c r="S841" s="20" t="str">
        <f>CONCATENATE($J$1,IF(AND(I841&lt;&gt;"",$I$1&lt;&gt;""),CONCATENATE($I$1,I841,$J$2),""))</f>
        <v/>
      </c>
      <c r="T841" s="2" t="str">
        <f>CONCATENATE($J$1,IF(AND(K841&lt;&gt;"",$K$1&lt;&gt;""),CONCATENATE($K$1,K841,$J$2),""))</f>
        <v/>
      </c>
      <c r="U841" s="2" t="str">
        <f>CONCATENATE($J$1,IF(AND(L841&lt;&gt;"",$L$1&lt;&gt;""),CONCATENATE($L$1,L841,$J$2),""))</f>
        <v/>
      </c>
      <c r="V841" s="2" t="str">
        <f>CONCATENATE($J$1,IF(AND(M841&lt;&gt;"",$M$1&lt;&gt;""),CONCATENATE($M$1,M841,$J$2),""))</f>
        <v/>
      </c>
      <c r="W841" s="2" t="str">
        <f>CONCATENATE($J$1,IF(AND(N841&lt;&gt;"",$N$1&lt;&gt;""),CONCATENATE($N$1,N841,$J$2),""))</f>
        <v/>
      </c>
      <c r="X841" s="2" t="str">
        <f>CONCATENATE($J$1,IF(AND(O841&lt;&gt;"",$O$1&lt;&gt;""),CONCATENATE($O$1,O841,$J$2),""))</f>
        <v/>
      </c>
      <c r="Y841" s="2" t="str">
        <f>CONCATENATE($J$1,IF(AND(P841&lt;&gt;"",$P$1&lt;&gt;""),CONCATENATE($P$1,P841,$J$2),""))</f>
        <v/>
      </c>
      <c r="Z841" s="2" t="str">
        <f>CONCATENATE($J$1,IF(AND(Q841&lt;&gt;"",$Q$1&lt;&gt;""),CONCATENATE($Q$1,Q841,$J$2),""))</f>
        <v/>
      </c>
      <c r="AA841" s="2" t="str">
        <f>CONCATENATE($J$1,IF(AND(R841&lt;&gt;"",$R$1&lt;&gt;""),CONCATENATE($R$1,R841,$J$2),""))</f>
        <v/>
      </c>
      <c r="AB841" s="2" t="str">
        <f t="shared" si="21"/>
        <v/>
      </c>
      <c r="AC841" s="18"/>
      <c r="AD841" s="18"/>
      <c r="AE841" s="18"/>
      <c r="AF841" s="18"/>
      <c r="AG841" s="18"/>
      <c r="AH841" s="2" t="str">
        <f>CONCATENATE($AH$1,IF(AND(AE841&lt;&gt;""),CONCATENATE("http://restauranttory.com/products/",B841,"/",AE841,".jpg"),""))</f>
        <v/>
      </c>
      <c r="AI841" s="2" t="str">
        <f>CONCATENATE($AH$1,IF(AND(AF841&lt;&gt;""),CONCATENATE("http://restauranttory.com/products/",B841,"/",AF841,".jpg"),""))</f>
        <v/>
      </c>
      <c r="AJ841" s="2" t="str">
        <f>CONCATENATE($AH$1,IF(AND(AG841&lt;&gt;""),CONCATENATE("http://restauranttory.com/products/",B841,"/",AG841,".jpg"),""))</f>
        <v/>
      </c>
      <c r="AK841" s="18"/>
      <c r="AL841" s="18"/>
      <c r="AM841" s="18"/>
      <c r="AN841" s="18"/>
      <c r="AO841" s="18"/>
      <c r="AP841" s="18"/>
      <c r="AQ841" s="18"/>
      <c r="AR841" s="2" t="str">
        <f>CONCATENATE($AH$1,IF(AND(AL841&lt;&gt;""),CONCATENATE("http://restauranttory.com/products/",B841,"/",AL841,".pdf"),""))</f>
        <v/>
      </c>
      <c r="AS841" s="2" t="str">
        <f>CONCATENATE($AH$1,IF(AND(AN841&lt;&gt;""),CONCATENATE("http://restauranttory.com/products/",B841,"/",AN841,".pdf"),""))</f>
        <v/>
      </c>
      <c r="AT841" s="2" t="str">
        <f>CONCATENATE($AH$1,IF(AND(AP841&lt;&gt;""),CONCATENATE("http://restauranttory.com/products/",B841,"/",AP841,".pdf"),""))</f>
        <v/>
      </c>
      <c r="AU841" s="18"/>
      <c r="BA841" s="18"/>
    </row>
    <row r="842" spans="1:53" ht="15" customHeight="1" thickBot="1" x14ac:dyDescent="0.3">
      <c r="A842" s="18"/>
      <c r="B842" s="18"/>
      <c r="C842" s="18"/>
      <c r="D842" s="18"/>
      <c r="E842" s="18"/>
      <c r="F842" s="18"/>
      <c r="G842" s="18"/>
      <c r="H842" s="2" t="str">
        <f t="shared" si="22"/>
        <v>&lt;check&gt;&lt;br&gt;&lt;check&gt;&lt;br&gt;&lt;check&gt;&lt;br&gt;</v>
      </c>
      <c r="I842" s="18"/>
      <c r="K842" s="18"/>
      <c r="L842" s="18"/>
      <c r="M842" s="18"/>
      <c r="N842" s="18"/>
      <c r="O842" s="18"/>
      <c r="P842" s="18"/>
      <c r="Q842" s="18"/>
      <c r="R842" s="18"/>
      <c r="S842" s="20" t="str">
        <f>CONCATENATE($J$1,IF(AND(I842&lt;&gt;"",$I$1&lt;&gt;""),CONCATENATE($I$1,I842,$J$2),""))</f>
        <v/>
      </c>
      <c r="T842" s="2" t="str">
        <f>CONCATENATE($J$1,IF(AND(K842&lt;&gt;"",$K$1&lt;&gt;""),CONCATENATE($K$1,K842,$J$2),""))</f>
        <v/>
      </c>
      <c r="U842" s="2" t="str">
        <f>CONCATENATE($J$1,IF(AND(L842&lt;&gt;"",$L$1&lt;&gt;""),CONCATENATE($L$1,L842,$J$2),""))</f>
        <v/>
      </c>
      <c r="V842" s="2" t="str">
        <f>CONCATENATE($J$1,IF(AND(M842&lt;&gt;"",$M$1&lt;&gt;""),CONCATENATE($M$1,M842,$J$2),""))</f>
        <v/>
      </c>
      <c r="W842" s="2" t="str">
        <f>CONCATENATE($J$1,IF(AND(N842&lt;&gt;"",$N$1&lt;&gt;""),CONCATENATE($N$1,N842,$J$2),""))</f>
        <v/>
      </c>
      <c r="X842" s="2" t="str">
        <f>CONCATENATE($J$1,IF(AND(O842&lt;&gt;"",$O$1&lt;&gt;""),CONCATENATE($O$1,O842,$J$2),""))</f>
        <v/>
      </c>
      <c r="Y842" s="2" t="str">
        <f>CONCATENATE($J$1,IF(AND(P842&lt;&gt;"",$P$1&lt;&gt;""),CONCATENATE($P$1,P842,$J$2),""))</f>
        <v/>
      </c>
      <c r="Z842" s="2" t="str">
        <f>CONCATENATE($J$1,IF(AND(Q842&lt;&gt;"",$Q$1&lt;&gt;""),CONCATENATE($Q$1,Q842,$J$2),""))</f>
        <v/>
      </c>
      <c r="AA842" s="2" t="str">
        <f>CONCATENATE($J$1,IF(AND(R842&lt;&gt;"",$R$1&lt;&gt;""),CONCATENATE($R$1,R842,$J$2),""))</f>
        <v/>
      </c>
      <c r="AB842" s="2" t="str">
        <f t="shared" si="21"/>
        <v/>
      </c>
      <c r="AC842" s="18"/>
      <c r="AD842" s="18"/>
      <c r="AE842" s="18"/>
      <c r="AF842" s="18"/>
      <c r="AG842" s="18"/>
      <c r="AH842" s="2" t="str">
        <f>CONCATENATE($AH$1,IF(AND(AE842&lt;&gt;""),CONCATENATE("http://restauranttory.com/products/",B842,"/",AE842,".jpg"),""))</f>
        <v/>
      </c>
      <c r="AI842" s="2" t="str">
        <f>CONCATENATE($AH$1,IF(AND(AF842&lt;&gt;""),CONCATENATE("http://restauranttory.com/products/",B842,"/",AF842,".jpg"),""))</f>
        <v/>
      </c>
      <c r="AJ842" s="2" t="str">
        <f>CONCATENATE($AH$1,IF(AND(AG842&lt;&gt;""),CONCATENATE("http://restauranttory.com/products/",B842,"/",AG842,".jpg"),""))</f>
        <v/>
      </c>
      <c r="AK842" s="18"/>
      <c r="AL842" s="18"/>
      <c r="AM842" s="18"/>
      <c r="AN842" s="18"/>
      <c r="AO842" s="18"/>
      <c r="AP842" s="18"/>
      <c r="AQ842" s="18"/>
      <c r="AR842" s="2" t="str">
        <f>CONCATENATE($AH$1,IF(AND(AL842&lt;&gt;""),CONCATENATE("http://restauranttory.com/products/",B842,"/",AL842,".pdf"),""))</f>
        <v/>
      </c>
      <c r="AS842" s="2" t="str">
        <f>CONCATENATE($AH$1,IF(AND(AN842&lt;&gt;""),CONCATENATE("http://restauranttory.com/products/",B842,"/",AN842,".pdf"),""))</f>
        <v/>
      </c>
      <c r="AT842" s="2" t="str">
        <f>CONCATENATE($AH$1,IF(AND(AP842&lt;&gt;""),CONCATENATE("http://restauranttory.com/products/",B842,"/",AP842,".pdf"),""))</f>
        <v/>
      </c>
      <c r="AU842" s="18"/>
      <c r="BA842" s="18"/>
    </row>
    <row r="843" spans="1:53" ht="15" customHeight="1" thickBot="1" x14ac:dyDescent="0.3">
      <c r="A843" s="18"/>
      <c r="B843" s="18"/>
      <c r="C843" s="18"/>
      <c r="D843" s="18"/>
      <c r="E843" s="18"/>
      <c r="F843" s="18"/>
      <c r="G843" s="18"/>
      <c r="H843" s="2" t="str">
        <f t="shared" si="22"/>
        <v>&lt;check&gt;&lt;br&gt;&lt;check&gt;&lt;br&gt;&lt;check&gt;&lt;br&gt;</v>
      </c>
      <c r="I843" s="18"/>
      <c r="K843" s="18"/>
      <c r="L843" s="18"/>
      <c r="M843" s="18"/>
      <c r="N843" s="18"/>
      <c r="O843" s="18"/>
      <c r="P843" s="18"/>
      <c r="Q843" s="18"/>
      <c r="R843" s="18"/>
      <c r="S843" s="20" t="str">
        <f>CONCATENATE($J$1,IF(AND(I843&lt;&gt;"",$I$1&lt;&gt;""),CONCATENATE($I$1,I843,$J$2),""))</f>
        <v/>
      </c>
      <c r="T843" s="2" t="str">
        <f>CONCATENATE($J$1,IF(AND(K843&lt;&gt;"",$K$1&lt;&gt;""),CONCATENATE($K$1,K843,$J$2),""))</f>
        <v/>
      </c>
      <c r="U843" s="2" t="str">
        <f>CONCATENATE($J$1,IF(AND(L843&lt;&gt;"",$L$1&lt;&gt;""),CONCATENATE($L$1,L843,$J$2),""))</f>
        <v/>
      </c>
      <c r="V843" s="2" t="str">
        <f>CONCATENATE($J$1,IF(AND(M843&lt;&gt;"",$M$1&lt;&gt;""),CONCATENATE($M$1,M843,$J$2),""))</f>
        <v/>
      </c>
      <c r="W843" s="2" t="str">
        <f>CONCATENATE($J$1,IF(AND(N843&lt;&gt;"",$N$1&lt;&gt;""),CONCATENATE($N$1,N843,$J$2),""))</f>
        <v/>
      </c>
      <c r="X843" s="2" t="str">
        <f>CONCATENATE($J$1,IF(AND(O843&lt;&gt;"",$O$1&lt;&gt;""),CONCATENATE($O$1,O843,$J$2),""))</f>
        <v/>
      </c>
      <c r="Y843" s="2" t="str">
        <f>CONCATENATE($J$1,IF(AND(P843&lt;&gt;"",$P$1&lt;&gt;""),CONCATENATE($P$1,P843,$J$2),""))</f>
        <v/>
      </c>
      <c r="Z843" s="2" t="str">
        <f>CONCATENATE($J$1,IF(AND(Q843&lt;&gt;"",$Q$1&lt;&gt;""),CONCATENATE($Q$1,Q843,$J$2),""))</f>
        <v/>
      </c>
      <c r="AA843" s="2" t="str">
        <f>CONCATENATE($J$1,IF(AND(R843&lt;&gt;"",$R$1&lt;&gt;""),CONCATENATE($R$1,R843,$J$2),""))</f>
        <v/>
      </c>
      <c r="AB843" s="2" t="str">
        <f t="shared" si="21"/>
        <v/>
      </c>
      <c r="AC843" s="18"/>
      <c r="AD843" s="18"/>
      <c r="AE843" s="18"/>
      <c r="AF843" s="18"/>
      <c r="AG843" s="18"/>
      <c r="AH843" s="2" t="str">
        <f>CONCATENATE($AH$1,IF(AND(AE843&lt;&gt;""),CONCATENATE("http://restauranttory.com/products/",B843,"/",AE843,".jpg"),""))</f>
        <v/>
      </c>
      <c r="AI843" s="2" t="str">
        <f>CONCATENATE($AH$1,IF(AND(AF843&lt;&gt;""),CONCATENATE("http://restauranttory.com/products/",B843,"/",AF843,".jpg"),""))</f>
        <v/>
      </c>
      <c r="AJ843" s="2" t="str">
        <f>CONCATENATE($AH$1,IF(AND(AG843&lt;&gt;""),CONCATENATE("http://restauranttory.com/products/",B843,"/",AG843,".jpg"),""))</f>
        <v/>
      </c>
      <c r="AK843" s="18"/>
      <c r="AL843" s="18"/>
      <c r="AM843" s="18"/>
      <c r="AN843" s="18"/>
      <c r="AO843" s="18"/>
      <c r="AP843" s="18"/>
      <c r="AQ843" s="18"/>
      <c r="AR843" s="2" t="str">
        <f>CONCATENATE($AH$1,IF(AND(AL843&lt;&gt;""),CONCATENATE("http://restauranttory.com/products/",B843,"/",AL843,".pdf"),""))</f>
        <v/>
      </c>
      <c r="AS843" s="2" t="str">
        <f>CONCATENATE($AH$1,IF(AND(AN843&lt;&gt;""),CONCATENATE("http://restauranttory.com/products/",B843,"/",AN843,".pdf"),""))</f>
        <v/>
      </c>
      <c r="AT843" s="2" t="str">
        <f>CONCATENATE($AH$1,IF(AND(AP843&lt;&gt;""),CONCATENATE("http://restauranttory.com/products/",B843,"/",AP843,".pdf"),""))</f>
        <v/>
      </c>
      <c r="AU843" s="18"/>
      <c r="BA843" s="18"/>
    </row>
    <row r="844" spans="1:53" ht="15" customHeight="1" thickBot="1" x14ac:dyDescent="0.3">
      <c r="A844" s="18"/>
      <c r="B844" s="18"/>
      <c r="C844" s="18"/>
      <c r="D844" s="18"/>
      <c r="E844" s="18"/>
      <c r="F844" s="18"/>
      <c r="G844" s="18"/>
      <c r="H844" s="2" t="str">
        <f t="shared" si="22"/>
        <v>&lt;check&gt;&lt;br&gt;&lt;check&gt;&lt;br&gt;&lt;check&gt;&lt;br&gt;</v>
      </c>
      <c r="I844" s="18"/>
      <c r="K844" s="18"/>
      <c r="L844" s="18"/>
      <c r="M844" s="18"/>
      <c r="N844" s="18"/>
      <c r="O844" s="18"/>
      <c r="P844" s="18"/>
      <c r="Q844" s="18"/>
      <c r="R844" s="18"/>
      <c r="S844" s="20" t="str">
        <f>CONCATENATE($J$1,IF(AND(I844&lt;&gt;"",$I$1&lt;&gt;""),CONCATENATE($I$1,I844,$J$2),""))</f>
        <v/>
      </c>
      <c r="T844" s="2" t="str">
        <f>CONCATENATE($J$1,IF(AND(K844&lt;&gt;"",$K$1&lt;&gt;""),CONCATENATE($K$1,K844,$J$2),""))</f>
        <v/>
      </c>
      <c r="U844" s="2" t="str">
        <f>CONCATENATE($J$1,IF(AND(L844&lt;&gt;"",$L$1&lt;&gt;""),CONCATENATE($L$1,L844,$J$2),""))</f>
        <v/>
      </c>
      <c r="V844" s="2" t="str">
        <f>CONCATENATE($J$1,IF(AND(M844&lt;&gt;"",$M$1&lt;&gt;""),CONCATENATE($M$1,M844,$J$2),""))</f>
        <v/>
      </c>
      <c r="W844" s="2" t="str">
        <f>CONCATENATE($J$1,IF(AND(N844&lt;&gt;"",$N$1&lt;&gt;""),CONCATENATE($N$1,N844,$J$2),""))</f>
        <v/>
      </c>
      <c r="X844" s="2" t="str">
        <f>CONCATENATE($J$1,IF(AND(O844&lt;&gt;"",$O$1&lt;&gt;""),CONCATENATE($O$1,O844,$J$2),""))</f>
        <v/>
      </c>
      <c r="Y844" s="2" t="str">
        <f>CONCATENATE($J$1,IF(AND(P844&lt;&gt;"",$P$1&lt;&gt;""),CONCATENATE($P$1,P844,$J$2),""))</f>
        <v/>
      </c>
      <c r="Z844" s="2" t="str">
        <f>CONCATENATE($J$1,IF(AND(Q844&lt;&gt;"",$Q$1&lt;&gt;""),CONCATENATE($Q$1,Q844,$J$2),""))</f>
        <v/>
      </c>
      <c r="AA844" s="2" t="str">
        <f>CONCATENATE($J$1,IF(AND(R844&lt;&gt;"",$R$1&lt;&gt;""),CONCATENATE($R$1,R844,$J$2),""))</f>
        <v/>
      </c>
      <c r="AB844" s="2" t="str">
        <f t="shared" si="21"/>
        <v/>
      </c>
      <c r="AC844" s="18"/>
      <c r="AD844" s="18"/>
      <c r="AE844" s="18"/>
      <c r="AF844" s="18"/>
      <c r="AG844" s="18"/>
      <c r="AH844" s="2" t="str">
        <f>CONCATENATE($AH$1,IF(AND(AE844&lt;&gt;""),CONCATENATE("http://restauranttory.com/products/",B844,"/",AE844,".jpg"),""))</f>
        <v/>
      </c>
      <c r="AI844" s="2" t="str">
        <f>CONCATENATE($AH$1,IF(AND(AF844&lt;&gt;""),CONCATENATE("http://restauranttory.com/products/",B844,"/",AF844,".jpg"),""))</f>
        <v/>
      </c>
      <c r="AJ844" s="2" t="str">
        <f>CONCATENATE($AH$1,IF(AND(AG844&lt;&gt;""),CONCATENATE("http://restauranttory.com/products/",B844,"/",AG844,".jpg"),""))</f>
        <v/>
      </c>
      <c r="AK844" s="18"/>
      <c r="AL844" s="18"/>
      <c r="AM844" s="18"/>
      <c r="AN844" s="18"/>
      <c r="AO844" s="18"/>
      <c r="AP844" s="18"/>
      <c r="AQ844" s="18"/>
      <c r="AR844" s="2" t="str">
        <f>CONCATENATE($AH$1,IF(AND(AL844&lt;&gt;""),CONCATENATE("http://restauranttory.com/products/",B844,"/",AL844,".pdf"),""))</f>
        <v/>
      </c>
      <c r="AS844" s="2" t="str">
        <f>CONCATENATE($AH$1,IF(AND(AN844&lt;&gt;""),CONCATENATE("http://restauranttory.com/products/",B844,"/",AN844,".pdf"),""))</f>
        <v/>
      </c>
      <c r="AT844" s="2" t="str">
        <f>CONCATENATE($AH$1,IF(AND(AP844&lt;&gt;""),CONCATENATE("http://restauranttory.com/products/",B844,"/",AP844,".pdf"),""))</f>
        <v/>
      </c>
      <c r="AU844" s="18"/>
      <c r="BA844" s="18"/>
    </row>
    <row r="845" spans="1:53" ht="15" customHeight="1" thickBot="1" x14ac:dyDescent="0.3">
      <c r="A845" s="18"/>
      <c r="B845" s="18"/>
      <c r="C845" s="18"/>
      <c r="D845" s="18"/>
      <c r="E845" s="18"/>
      <c r="F845" s="18"/>
      <c r="G845" s="18"/>
      <c r="H845" s="2" t="str">
        <f t="shared" si="22"/>
        <v>&lt;check&gt;&lt;br&gt;&lt;check&gt;&lt;br&gt;&lt;check&gt;&lt;br&gt;</v>
      </c>
      <c r="I845" s="18"/>
      <c r="K845" s="18"/>
      <c r="L845" s="18"/>
      <c r="M845" s="18"/>
      <c r="N845" s="18"/>
      <c r="O845" s="18"/>
      <c r="P845" s="18"/>
      <c r="Q845" s="18"/>
      <c r="R845" s="18"/>
      <c r="S845" s="20" t="str">
        <f>CONCATENATE($J$1,IF(AND(I845&lt;&gt;"",$I$1&lt;&gt;""),CONCATENATE($I$1,I845,$J$2),""))</f>
        <v/>
      </c>
      <c r="T845" s="2" t="str">
        <f>CONCATENATE($J$1,IF(AND(K845&lt;&gt;"",$K$1&lt;&gt;""),CONCATENATE($K$1,K845,$J$2),""))</f>
        <v/>
      </c>
      <c r="U845" s="2" t="str">
        <f>CONCATENATE($J$1,IF(AND(L845&lt;&gt;"",$L$1&lt;&gt;""),CONCATENATE($L$1,L845,$J$2),""))</f>
        <v/>
      </c>
      <c r="V845" s="2" t="str">
        <f>CONCATENATE($J$1,IF(AND(M845&lt;&gt;"",$M$1&lt;&gt;""),CONCATENATE($M$1,M845,$J$2),""))</f>
        <v/>
      </c>
      <c r="W845" s="2" t="str">
        <f>CONCATENATE($J$1,IF(AND(N845&lt;&gt;"",$N$1&lt;&gt;""),CONCATENATE($N$1,N845,$J$2),""))</f>
        <v/>
      </c>
      <c r="X845" s="2" t="str">
        <f>CONCATENATE($J$1,IF(AND(O845&lt;&gt;"",$O$1&lt;&gt;""),CONCATENATE($O$1,O845,$J$2),""))</f>
        <v/>
      </c>
      <c r="Y845" s="2" t="str">
        <f>CONCATENATE($J$1,IF(AND(P845&lt;&gt;"",$P$1&lt;&gt;""),CONCATENATE($P$1,P845,$J$2),""))</f>
        <v/>
      </c>
      <c r="Z845" s="2" t="str">
        <f>CONCATENATE($J$1,IF(AND(Q845&lt;&gt;"",$Q$1&lt;&gt;""),CONCATENATE($Q$1,Q845,$J$2),""))</f>
        <v/>
      </c>
      <c r="AA845" s="2" t="str">
        <f>CONCATENATE($J$1,IF(AND(R845&lt;&gt;"",$R$1&lt;&gt;""),CONCATENATE($R$1,R845,$J$2),""))</f>
        <v/>
      </c>
      <c r="AB845" s="2" t="str">
        <f t="shared" si="21"/>
        <v/>
      </c>
      <c r="AC845" s="18"/>
      <c r="AD845" s="18"/>
      <c r="AE845" s="18"/>
      <c r="AF845" s="18"/>
      <c r="AG845" s="18"/>
      <c r="AH845" s="2" t="str">
        <f>CONCATENATE($AH$1,IF(AND(AE845&lt;&gt;""),CONCATENATE("http://restauranttory.com/products/",B845,"/",AE845,".jpg"),""))</f>
        <v/>
      </c>
      <c r="AI845" s="2" t="str">
        <f>CONCATENATE($AH$1,IF(AND(AF845&lt;&gt;""),CONCATENATE("http://restauranttory.com/products/",B845,"/",AF845,".jpg"),""))</f>
        <v/>
      </c>
      <c r="AJ845" s="2" t="str">
        <f>CONCATENATE($AH$1,IF(AND(AG845&lt;&gt;""),CONCATENATE("http://restauranttory.com/products/",B845,"/",AG845,".jpg"),""))</f>
        <v/>
      </c>
      <c r="AK845" s="18"/>
      <c r="AL845" s="18"/>
      <c r="AM845" s="18"/>
      <c r="AN845" s="18"/>
      <c r="AO845" s="18"/>
      <c r="AP845" s="18"/>
      <c r="AQ845" s="18"/>
      <c r="AR845" s="2" t="str">
        <f>CONCATENATE($AH$1,IF(AND(AL845&lt;&gt;""),CONCATENATE("http://restauranttory.com/products/",B845,"/",AL845,".pdf"),""))</f>
        <v/>
      </c>
      <c r="AS845" s="2" t="str">
        <f>CONCATENATE($AH$1,IF(AND(AN845&lt;&gt;""),CONCATENATE("http://restauranttory.com/products/",B845,"/",AN845,".pdf"),""))</f>
        <v/>
      </c>
      <c r="AT845" s="2" t="str">
        <f>CONCATENATE($AH$1,IF(AND(AP845&lt;&gt;""),CONCATENATE("http://restauranttory.com/products/",B845,"/",AP845,".pdf"),""))</f>
        <v/>
      </c>
      <c r="AU845" s="18"/>
      <c r="BA845" s="18"/>
    </row>
    <row r="846" spans="1:53" ht="15" customHeight="1" thickBot="1" x14ac:dyDescent="0.3">
      <c r="A846" s="18"/>
      <c r="B846" s="18"/>
      <c r="C846" s="18"/>
      <c r="D846" s="18"/>
      <c r="E846" s="18"/>
      <c r="F846" s="18"/>
      <c r="G846" s="18"/>
      <c r="H846" s="2" t="str">
        <f t="shared" si="22"/>
        <v>&lt;check&gt;&lt;br&gt;&lt;check&gt;&lt;br&gt;&lt;check&gt;&lt;br&gt;</v>
      </c>
      <c r="I846" s="18"/>
      <c r="K846" s="18"/>
      <c r="L846" s="18"/>
      <c r="M846" s="18"/>
      <c r="N846" s="18"/>
      <c r="O846" s="18"/>
      <c r="P846" s="18"/>
      <c r="Q846" s="18"/>
      <c r="R846" s="18"/>
      <c r="S846" s="20" t="str">
        <f>CONCATENATE($J$1,IF(AND(I846&lt;&gt;"",$I$1&lt;&gt;""),CONCATENATE($I$1,I846,$J$2),""))</f>
        <v/>
      </c>
      <c r="T846" s="2" t="str">
        <f>CONCATENATE($J$1,IF(AND(K846&lt;&gt;"",$K$1&lt;&gt;""),CONCATENATE($K$1,K846,$J$2),""))</f>
        <v/>
      </c>
      <c r="U846" s="2" t="str">
        <f>CONCATENATE($J$1,IF(AND(L846&lt;&gt;"",$L$1&lt;&gt;""),CONCATENATE($L$1,L846,$J$2),""))</f>
        <v/>
      </c>
      <c r="V846" s="2" t="str">
        <f>CONCATENATE($J$1,IF(AND(M846&lt;&gt;"",$M$1&lt;&gt;""),CONCATENATE($M$1,M846,$J$2),""))</f>
        <v/>
      </c>
      <c r="W846" s="2" t="str">
        <f>CONCATENATE($J$1,IF(AND(N846&lt;&gt;"",$N$1&lt;&gt;""),CONCATENATE($N$1,N846,$J$2),""))</f>
        <v/>
      </c>
      <c r="X846" s="2" t="str">
        <f>CONCATENATE($J$1,IF(AND(O846&lt;&gt;"",$O$1&lt;&gt;""),CONCATENATE($O$1,O846,$J$2),""))</f>
        <v/>
      </c>
      <c r="Y846" s="2" t="str">
        <f>CONCATENATE($J$1,IF(AND(P846&lt;&gt;"",$P$1&lt;&gt;""),CONCATENATE($P$1,P846,$J$2),""))</f>
        <v/>
      </c>
      <c r="Z846" s="2" t="str">
        <f>CONCATENATE($J$1,IF(AND(Q846&lt;&gt;"",$Q$1&lt;&gt;""),CONCATENATE($Q$1,Q846,$J$2),""))</f>
        <v/>
      </c>
      <c r="AA846" s="2" t="str">
        <f>CONCATENATE($J$1,IF(AND(R846&lt;&gt;"",$R$1&lt;&gt;""),CONCATENATE($R$1,R846,$J$2),""))</f>
        <v/>
      </c>
      <c r="AB846" s="2" t="str">
        <f t="shared" si="21"/>
        <v/>
      </c>
      <c r="AC846" s="18"/>
      <c r="AD846" s="18"/>
      <c r="AE846" s="18"/>
      <c r="AF846" s="18"/>
      <c r="AG846" s="18"/>
      <c r="AH846" s="2" t="str">
        <f>CONCATENATE($AH$1,IF(AND(AE846&lt;&gt;""),CONCATENATE("http://restauranttory.com/products/",B846,"/",AE846,".jpg"),""))</f>
        <v/>
      </c>
      <c r="AI846" s="2" t="str">
        <f>CONCATENATE($AH$1,IF(AND(AF846&lt;&gt;""),CONCATENATE("http://restauranttory.com/products/",B846,"/",AF846,".jpg"),""))</f>
        <v/>
      </c>
      <c r="AJ846" s="2" t="str">
        <f>CONCATENATE($AH$1,IF(AND(AG846&lt;&gt;""),CONCATENATE("http://restauranttory.com/products/",B846,"/",AG846,".jpg"),""))</f>
        <v/>
      </c>
      <c r="AK846" s="18"/>
      <c r="AL846" s="18"/>
      <c r="AM846" s="18"/>
      <c r="AN846" s="18"/>
      <c r="AO846" s="18"/>
      <c r="AP846" s="18"/>
      <c r="AQ846" s="18"/>
      <c r="AR846" s="2" t="str">
        <f>CONCATENATE($AH$1,IF(AND(AL846&lt;&gt;""),CONCATENATE("http://restauranttory.com/products/",B846,"/",AL846,".pdf"),""))</f>
        <v/>
      </c>
      <c r="AS846" s="2" t="str">
        <f>CONCATENATE($AH$1,IF(AND(AN846&lt;&gt;""),CONCATENATE("http://restauranttory.com/products/",B846,"/",AN846,".pdf"),""))</f>
        <v/>
      </c>
      <c r="AT846" s="2" t="str">
        <f>CONCATENATE($AH$1,IF(AND(AP846&lt;&gt;""),CONCATENATE("http://restauranttory.com/products/",B846,"/",AP846,".pdf"),""))</f>
        <v/>
      </c>
      <c r="AU846" s="18"/>
      <c r="BA846" s="18"/>
    </row>
    <row r="847" spans="1:53" ht="15" customHeight="1" thickBot="1" x14ac:dyDescent="0.3">
      <c r="A847" s="18"/>
      <c r="B847" s="18"/>
      <c r="C847" s="18"/>
      <c r="D847" s="18"/>
      <c r="E847" s="18"/>
      <c r="F847" s="18"/>
      <c r="G847" s="18"/>
      <c r="H847" s="2" t="str">
        <f t="shared" si="22"/>
        <v>&lt;check&gt;&lt;br&gt;&lt;check&gt;&lt;br&gt;&lt;check&gt;&lt;br&gt;</v>
      </c>
      <c r="I847" s="18"/>
      <c r="K847" s="18"/>
      <c r="L847" s="18"/>
      <c r="M847" s="18"/>
      <c r="N847" s="18"/>
      <c r="O847" s="18"/>
      <c r="P847" s="18"/>
      <c r="Q847" s="18"/>
      <c r="R847" s="18"/>
      <c r="S847" s="20" t="str">
        <f>CONCATENATE($J$1,IF(AND(I847&lt;&gt;"",$I$1&lt;&gt;""),CONCATENATE($I$1,I847,$J$2),""))</f>
        <v/>
      </c>
      <c r="T847" s="2" t="str">
        <f>CONCATENATE($J$1,IF(AND(K847&lt;&gt;"",$K$1&lt;&gt;""),CONCATENATE($K$1,K847,$J$2),""))</f>
        <v/>
      </c>
      <c r="U847" s="2" t="str">
        <f>CONCATENATE($J$1,IF(AND(L847&lt;&gt;"",$L$1&lt;&gt;""),CONCATENATE($L$1,L847,$J$2),""))</f>
        <v/>
      </c>
      <c r="V847" s="2" t="str">
        <f>CONCATENATE($J$1,IF(AND(M847&lt;&gt;"",$M$1&lt;&gt;""),CONCATENATE($M$1,M847,$J$2),""))</f>
        <v/>
      </c>
      <c r="W847" s="2" t="str">
        <f>CONCATENATE($J$1,IF(AND(N847&lt;&gt;"",$N$1&lt;&gt;""),CONCATENATE($N$1,N847,$J$2),""))</f>
        <v/>
      </c>
      <c r="X847" s="2" t="str">
        <f>CONCATENATE($J$1,IF(AND(O847&lt;&gt;"",$O$1&lt;&gt;""),CONCATENATE($O$1,O847,$J$2),""))</f>
        <v/>
      </c>
      <c r="Y847" s="2" t="str">
        <f>CONCATENATE($J$1,IF(AND(P847&lt;&gt;"",$P$1&lt;&gt;""),CONCATENATE($P$1,P847,$J$2),""))</f>
        <v/>
      </c>
      <c r="Z847" s="2" t="str">
        <f>CONCATENATE($J$1,IF(AND(Q847&lt;&gt;"",$Q$1&lt;&gt;""),CONCATENATE($Q$1,Q847,$J$2),""))</f>
        <v/>
      </c>
      <c r="AA847" s="2" t="str">
        <f>CONCATENATE($J$1,IF(AND(R847&lt;&gt;"",$R$1&lt;&gt;""),CONCATENATE($R$1,R847,$J$2),""))</f>
        <v/>
      </c>
      <c r="AB847" s="2" t="str">
        <f t="shared" si="21"/>
        <v/>
      </c>
      <c r="AC847" s="18"/>
      <c r="AD847" s="18"/>
      <c r="AE847" s="18"/>
      <c r="AF847" s="18"/>
      <c r="AG847" s="18"/>
      <c r="AH847" s="2" t="str">
        <f>CONCATENATE($AH$1,IF(AND(AE847&lt;&gt;""),CONCATENATE("http://restauranttory.com/products/",B847,"/",AE847,".jpg"),""))</f>
        <v/>
      </c>
      <c r="AI847" s="2" t="str">
        <f>CONCATENATE($AH$1,IF(AND(AF847&lt;&gt;""),CONCATENATE("http://restauranttory.com/products/",B847,"/",AF847,".jpg"),""))</f>
        <v/>
      </c>
      <c r="AJ847" s="2" t="str">
        <f>CONCATENATE($AH$1,IF(AND(AG847&lt;&gt;""),CONCATENATE("http://restauranttory.com/products/",B847,"/",AG847,".jpg"),""))</f>
        <v/>
      </c>
      <c r="AK847" s="18"/>
      <c r="AL847" s="18"/>
      <c r="AM847" s="18"/>
      <c r="AN847" s="18"/>
      <c r="AO847" s="18"/>
      <c r="AP847" s="18"/>
      <c r="AQ847" s="18"/>
      <c r="AR847" s="2" t="str">
        <f>CONCATENATE($AH$1,IF(AND(AL847&lt;&gt;""),CONCATENATE("http://restauranttory.com/products/",B847,"/",AL847,".pdf"),""))</f>
        <v/>
      </c>
      <c r="AS847" s="2" t="str">
        <f>CONCATENATE($AH$1,IF(AND(AN847&lt;&gt;""),CONCATENATE("http://restauranttory.com/products/",B847,"/",AN847,".pdf"),""))</f>
        <v/>
      </c>
      <c r="AT847" s="2" t="str">
        <f>CONCATENATE($AH$1,IF(AND(AP847&lt;&gt;""),CONCATENATE("http://restauranttory.com/products/",B847,"/",AP847,".pdf"),""))</f>
        <v/>
      </c>
      <c r="AU847" s="18"/>
      <c r="BA847" s="18"/>
    </row>
    <row r="848" spans="1:53" ht="15" customHeight="1" thickBot="1" x14ac:dyDescent="0.3">
      <c r="A848" s="18"/>
      <c r="B848" s="18"/>
      <c r="C848" s="18"/>
      <c r="D848" s="18"/>
      <c r="E848" s="18"/>
      <c r="F848" s="18"/>
      <c r="G848" s="18"/>
      <c r="H848" s="2" t="str">
        <f t="shared" si="22"/>
        <v>&lt;check&gt;&lt;br&gt;&lt;check&gt;&lt;br&gt;&lt;check&gt;&lt;br&gt;</v>
      </c>
      <c r="I848" s="18"/>
      <c r="K848" s="18"/>
      <c r="L848" s="18"/>
      <c r="M848" s="18"/>
      <c r="N848" s="18"/>
      <c r="O848" s="18"/>
      <c r="P848" s="18"/>
      <c r="Q848" s="18"/>
      <c r="R848" s="18"/>
      <c r="S848" s="20" t="str">
        <f>CONCATENATE($J$1,IF(AND(I848&lt;&gt;"",$I$1&lt;&gt;""),CONCATENATE($I$1,I848,$J$2),""))</f>
        <v/>
      </c>
      <c r="T848" s="2" t="str">
        <f>CONCATENATE($J$1,IF(AND(K848&lt;&gt;"",$K$1&lt;&gt;""),CONCATENATE($K$1,K848,$J$2),""))</f>
        <v/>
      </c>
      <c r="U848" s="2" t="str">
        <f>CONCATENATE($J$1,IF(AND(L848&lt;&gt;"",$L$1&lt;&gt;""),CONCATENATE($L$1,L848,$J$2),""))</f>
        <v/>
      </c>
      <c r="V848" s="2" t="str">
        <f>CONCATENATE($J$1,IF(AND(M848&lt;&gt;"",$M$1&lt;&gt;""),CONCATENATE($M$1,M848,$J$2),""))</f>
        <v/>
      </c>
      <c r="W848" s="2" t="str">
        <f>CONCATENATE($J$1,IF(AND(N848&lt;&gt;"",$N$1&lt;&gt;""),CONCATENATE($N$1,N848,$J$2),""))</f>
        <v/>
      </c>
      <c r="X848" s="2" t="str">
        <f>CONCATENATE($J$1,IF(AND(O848&lt;&gt;"",$O$1&lt;&gt;""),CONCATENATE($O$1,O848,$J$2),""))</f>
        <v/>
      </c>
      <c r="Y848" s="2" t="str">
        <f>CONCATENATE($J$1,IF(AND(P848&lt;&gt;"",$P$1&lt;&gt;""),CONCATENATE($P$1,P848,$J$2),""))</f>
        <v/>
      </c>
      <c r="Z848" s="2" t="str">
        <f>CONCATENATE($J$1,IF(AND(Q848&lt;&gt;"",$Q$1&lt;&gt;""),CONCATENATE($Q$1,Q848,$J$2),""))</f>
        <v/>
      </c>
      <c r="AA848" s="2" t="str">
        <f>CONCATENATE($J$1,IF(AND(R848&lt;&gt;"",$R$1&lt;&gt;""),CONCATENATE($R$1,R848,$J$2),""))</f>
        <v/>
      </c>
      <c r="AB848" s="2" t="str">
        <f t="shared" si="21"/>
        <v/>
      </c>
      <c r="AC848" s="18"/>
      <c r="AD848" s="18"/>
      <c r="AE848" s="18"/>
      <c r="AF848" s="18"/>
      <c r="AG848" s="18"/>
      <c r="AH848" s="2" t="str">
        <f>CONCATENATE($AH$1,IF(AND(AE848&lt;&gt;""),CONCATENATE("http://restauranttory.com/products/",B848,"/",AE848,".jpg"),""))</f>
        <v/>
      </c>
      <c r="AI848" s="2" t="str">
        <f>CONCATENATE($AH$1,IF(AND(AF848&lt;&gt;""),CONCATENATE("http://restauranttory.com/products/",B848,"/",AF848,".jpg"),""))</f>
        <v/>
      </c>
      <c r="AJ848" s="2" t="str">
        <f>CONCATENATE($AH$1,IF(AND(AG848&lt;&gt;""),CONCATENATE("http://restauranttory.com/products/",B848,"/",AG848,".jpg"),""))</f>
        <v/>
      </c>
      <c r="AK848" s="18"/>
      <c r="AL848" s="18"/>
      <c r="AM848" s="18"/>
      <c r="AN848" s="18"/>
      <c r="AO848" s="18"/>
      <c r="AP848" s="18"/>
      <c r="AQ848" s="18"/>
      <c r="AR848" s="2" t="str">
        <f>CONCATENATE($AH$1,IF(AND(AL848&lt;&gt;""),CONCATENATE("http://restauranttory.com/products/",B848,"/",AL848,".pdf"),""))</f>
        <v/>
      </c>
      <c r="AS848" s="2" t="str">
        <f>CONCATENATE($AH$1,IF(AND(AN848&lt;&gt;""),CONCATENATE("http://restauranttory.com/products/",B848,"/",AN848,".pdf"),""))</f>
        <v/>
      </c>
      <c r="AT848" s="2" t="str">
        <f>CONCATENATE($AH$1,IF(AND(AP848&lt;&gt;""),CONCATENATE("http://restauranttory.com/products/",B848,"/",AP848,".pdf"),""))</f>
        <v/>
      </c>
      <c r="AU848" s="18"/>
      <c r="BA848" s="18"/>
    </row>
    <row r="849" spans="1:53" ht="15" customHeight="1" thickBot="1" x14ac:dyDescent="0.3">
      <c r="A849" s="18"/>
      <c r="B849" s="18"/>
      <c r="C849" s="18"/>
      <c r="D849" s="18"/>
      <c r="E849" s="18"/>
      <c r="F849" s="18"/>
      <c r="G849" s="18"/>
      <c r="H849" s="2" t="str">
        <f t="shared" si="22"/>
        <v>&lt;check&gt;&lt;br&gt;&lt;check&gt;&lt;br&gt;&lt;check&gt;&lt;br&gt;</v>
      </c>
      <c r="I849" s="18"/>
      <c r="K849" s="18"/>
      <c r="L849" s="18"/>
      <c r="M849" s="18"/>
      <c r="N849" s="18"/>
      <c r="O849" s="18"/>
      <c r="P849" s="18"/>
      <c r="Q849" s="18"/>
      <c r="R849" s="18"/>
      <c r="S849" s="20" t="str">
        <f>CONCATENATE($J$1,IF(AND(I849&lt;&gt;"",$I$1&lt;&gt;""),CONCATENATE($I$1,I849,$J$2),""))</f>
        <v/>
      </c>
      <c r="T849" s="2" t="str">
        <f>CONCATENATE($J$1,IF(AND(K849&lt;&gt;"",$K$1&lt;&gt;""),CONCATENATE($K$1,K849,$J$2),""))</f>
        <v/>
      </c>
      <c r="U849" s="2" t="str">
        <f>CONCATENATE($J$1,IF(AND(L849&lt;&gt;"",$L$1&lt;&gt;""),CONCATENATE($L$1,L849,$J$2),""))</f>
        <v/>
      </c>
      <c r="V849" s="2" t="str">
        <f>CONCATENATE($J$1,IF(AND(M849&lt;&gt;"",$M$1&lt;&gt;""),CONCATENATE($M$1,M849,$J$2),""))</f>
        <v/>
      </c>
      <c r="W849" s="2" t="str">
        <f>CONCATENATE($J$1,IF(AND(N849&lt;&gt;"",$N$1&lt;&gt;""),CONCATENATE($N$1,N849,$J$2),""))</f>
        <v/>
      </c>
      <c r="X849" s="2" t="str">
        <f>CONCATENATE($J$1,IF(AND(O849&lt;&gt;"",$O$1&lt;&gt;""),CONCATENATE($O$1,O849,$J$2),""))</f>
        <v/>
      </c>
      <c r="Y849" s="2" t="str">
        <f>CONCATENATE($J$1,IF(AND(P849&lt;&gt;"",$P$1&lt;&gt;""),CONCATENATE($P$1,P849,$J$2),""))</f>
        <v/>
      </c>
      <c r="Z849" s="2" t="str">
        <f>CONCATENATE($J$1,IF(AND(Q849&lt;&gt;"",$Q$1&lt;&gt;""),CONCATENATE($Q$1,Q849,$J$2),""))</f>
        <v/>
      </c>
      <c r="AA849" s="2" t="str">
        <f>CONCATENATE($J$1,IF(AND(R849&lt;&gt;"",$R$1&lt;&gt;""),CONCATENATE($R$1,R849,$J$2),""))</f>
        <v/>
      </c>
      <c r="AB849" s="2" t="str">
        <f t="shared" si="21"/>
        <v/>
      </c>
      <c r="AC849" s="18"/>
      <c r="AD849" s="18"/>
      <c r="AE849" s="18"/>
      <c r="AF849" s="18"/>
      <c r="AG849" s="18"/>
      <c r="AH849" s="2" t="str">
        <f>CONCATENATE($AH$1,IF(AND(AE849&lt;&gt;""),CONCATENATE("http://restauranttory.com/products/",B849,"/",AE849,".jpg"),""))</f>
        <v/>
      </c>
      <c r="AI849" s="2" t="str">
        <f>CONCATENATE($AH$1,IF(AND(AF849&lt;&gt;""),CONCATENATE("http://restauranttory.com/products/",B849,"/",AF849,".jpg"),""))</f>
        <v/>
      </c>
      <c r="AJ849" s="2" t="str">
        <f>CONCATENATE($AH$1,IF(AND(AG849&lt;&gt;""),CONCATENATE("http://restauranttory.com/products/",B849,"/",AG849,".jpg"),""))</f>
        <v/>
      </c>
      <c r="AK849" s="18"/>
      <c r="AL849" s="18"/>
      <c r="AM849" s="18"/>
      <c r="AN849" s="18"/>
      <c r="AO849" s="18"/>
      <c r="AP849" s="18"/>
      <c r="AQ849" s="18"/>
      <c r="AR849" s="2" t="str">
        <f>CONCATENATE($AH$1,IF(AND(AL849&lt;&gt;""),CONCATENATE("http://restauranttory.com/products/",B849,"/",AL849,".pdf"),""))</f>
        <v/>
      </c>
      <c r="AS849" s="2" t="str">
        <f>CONCATENATE($AH$1,IF(AND(AN849&lt;&gt;""),CONCATENATE("http://restauranttory.com/products/",B849,"/",AN849,".pdf"),""))</f>
        <v/>
      </c>
      <c r="AT849" s="2" t="str">
        <f>CONCATENATE($AH$1,IF(AND(AP849&lt;&gt;""),CONCATENATE("http://restauranttory.com/products/",B849,"/",AP849,".pdf"),""))</f>
        <v/>
      </c>
      <c r="AU849" s="18"/>
      <c r="BA849" s="18"/>
    </row>
    <row r="850" spans="1:53" ht="15" customHeight="1" thickBot="1" x14ac:dyDescent="0.3">
      <c r="A850" s="18"/>
      <c r="B850" s="18"/>
      <c r="C850" s="18"/>
      <c r="D850" s="18"/>
      <c r="E850" s="18"/>
      <c r="F850" s="18"/>
      <c r="G850" s="18"/>
      <c r="H850" s="2" t="str">
        <f t="shared" si="22"/>
        <v>&lt;check&gt;&lt;br&gt;&lt;check&gt;&lt;br&gt;&lt;check&gt;&lt;br&gt;</v>
      </c>
      <c r="I850" s="18"/>
      <c r="K850" s="18"/>
      <c r="L850" s="18"/>
      <c r="M850" s="18"/>
      <c r="N850" s="18"/>
      <c r="O850" s="18"/>
      <c r="P850" s="18"/>
      <c r="Q850" s="18"/>
      <c r="R850" s="18"/>
      <c r="S850" s="20" t="str">
        <f>CONCATENATE($J$1,IF(AND(I850&lt;&gt;"",$I$1&lt;&gt;""),CONCATENATE($I$1,I850,$J$2),""))</f>
        <v/>
      </c>
      <c r="T850" s="2" t="str">
        <f>CONCATENATE($J$1,IF(AND(K850&lt;&gt;"",$K$1&lt;&gt;""),CONCATENATE($K$1,K850,$J$2),""))</f>
        <v/>
      </c>
      <c r="U850" s="2" t="str">
        <f>CONCATENATE($J$1,IF(AND(L850&lt;&gt;"",$L$1&lt;&gt;""),CONCATENATE($L$1,L850,$J$2),""))</f>
        <v/>
      </c>
      <c r="V850" s="2" t="str">
        <f>CONCATENATE($J$1,IF(AND(M850&lt;&gt;"",$M$1&lt;&gt;""),CONCATENATE($M$1,M850,$J$2),""))</f>
        <v/>
      </c>
      <c r="W850" s="2" t="str">
        <f>CONCATENATE($J$1,IF(AND(N850&lt;&gt;"",$N$1&lt;&gt;""),CONCATENATE($N$1,N850,$J$2),""))</f>
        <v/>
      </c>
      <c r="X850" s="2" t="str">
        <f>CONCATENATE($J$1,IF(AND(O850&lt;&gt;"",$O$1&lt;&gt;""),CONCATENATE($O$1,O850,$J$2),""))</f>
        <v/>
      </c>
      <c r="Y850" s="2" t="str">
        <f>CONCATENATE($J$1,IF(AND(P850&lt;&gt;"",$P$1&lt;&gt;""),CONCATENATE($P$1,P850,$J$2),""))</f>
        <v/>
      </c>
      <c r="Z850" s="2" t="str">
        <f>CONCATENATE($J$1,IF(AND(Q850&lt;&gt;"",$Q$1&lt;&gt;""),CONCATENATE($Q$1,Q850,$J$2),""))</f>
        <v/>
      </c>
      <c r="AA850" s="2" t="str">
        <f>CONCATENATE($J$1,IF(AND(R850&lt;&gt;"",$R$1&lt;&gt;""),CONCATENATE($R$1,R850,$J$2),""))</f>
        <v/>
      </c>
      <c r="AB850" s="2" t="str">
        <f t="shared" si="21"/>
        <v/>
      </c>
      <c r="AC850" s="18"/>
      <c r="AD850" s="18"/>
      <c r="AE850" s="18"/>
      <c r="AF850" s="18"/>
      <c r="AG850" s="18"/>
      <c r="AH850" s="2" t="str">
        <f>CONCATENATE($AH$1,IF(AND(AE850&lt;&gt;""),CONCATENATE("http://restauranttory.com/products/",B850,"/",AE850,".jpg"),""))</f>
        <v/>
      </c>
      <c r="AI850" s="2" t="str">
        <f>CONCATENATE($AH$1,IF(AND(AF850&lt;&gt;""),CONCATENATE("http://restauranttory.com/products/",B850,"/",AF850,".jpg"),""))</f>
        <v/>
      </c>
      <c r="AJ850" s="2" t="str">
        <f>CONCATENATE($AH$1,IF(AND(AG850&lt;&gt;""),CONCATENATE("http://restauranttory.com/products/",B850,"/",AG850,".jpg"),""))</f>
        <v/>
      </c>
      <c r="AK850" s="18"/>
      <c r="AL850" s="18"/>
      <c r="AM850" s="18"/>
      <c r="AN850" s="18"/>
      <c r="AO850" s="18"/>
      <c r="AP850" s="18"/>
      <c r="AQ850" s="18"/>
      <c r="AR850" s="2" t="str">
        <f>CONCATENATE($AH$1,IF(AND(AL850&lt;&gt;""),CONCATENATE("http://restauranttory.com/products/",B850,"/",AL850,".pdf"),""))</f>
        <v/>
      </c>
      <c r="AS850" s="2" t="str">
        <f>CONCATENATE($AH$1,IF(AND(AN850&lt;&gt;""),CONCATENATE("http://restauranttory.com/products/",B850,"/",AN850,".pdf"),""))</f>
        <v/>
      </c>
      <c r="AT850" s="2" t="str">
        <f>CONCATENATE($AH$1,IF(AND(AP850&lt;&gt;""),CONCATENATE("http://restauranttory.com/products/",B850,"/",AP850,".pdf"),""))</f>
        <v/>
      </c>
      <c r="AU850" s="18"/>
      <c r="BA850" s="18"/>
    </row>
    <row r="851" spans="1:53" ht="15" customHeight="1" thickBot="1" x14ac:dyDescent="0.3">
      <c r="A851" s="18"/>
      <c r="B851" s="18"/>
      <c r="C851" s="18"/>
      <c r="D851" s="18"/>
      <c r="E851" s="18"/>
      <c r="F851" s="18"/>
      <c r="G851" s="18"/>
      <c r="H851" s="2" t="str">
        <f t="shared" si="22"/>
        <v>&lt;check&gt;&lt;br&gt;&lt;check&gt;&lt;br&gt;&lt;check&gt;&lt;br&gt;</v>
      </c>
      <c r="I851" s="18"/>
      <c r="K851" s="18"/>
      <c r="L851" s="18"/>
      <c r="M851" s="18"/>
      <c r="N851" s="18"/>
      <c r="O851" s="18"/>
      <c r="P851" s="18"/>
      <c r="Q851" s="18"/>
      <c r="R851" s="18"/>
      <c r="S851" s="20" t="str">
        <f>CONCATENATE($J$1,IF(AND(I851&lt;&gt;"",$I$1&lt;&gt;""),CONCATENATE($I$1,I851,$J$2),""))</f>
        <v/>
      </c>
      <c r="T851" s="2" t="str">
        <f>CONCATENATE($J$1,IF(AND(K851&lt;&gt;"",$K$1&lt;&gt;""),CONCATENATE($K$1,K851,$J$2),""))</f>
        <v/>
      </c>
      <c r="U851" s="2" t="str">
        <f>CONCATENATE($J$1,IF(AND(L851&lt;&gt;"",$L$1&lt;&gt;""),CONCATENATE($L$1,L851,$J$2),""))</f>
        <v/>
      </c>
      <c r="V851" s="2" t="str">
        <f>CONCATENATE($J$1,IF(AND(M851&lt;&gt;"",$M$1&lt;&gt;""),CONCATENATE($M$1,M851,$J$2),""))</f>
        <v/>
      </c>
      <c r="W851" s="2" t="str">
        <f>CONCATENATE($J$1,IF(AND(N851&lt;&gt;"",$N$1&lt;&gt;""),CONCATENATE($N$1,N851,$J$2),""))</f>
        <v/>
      </c>
      <c r="X851" s="2" t="str">
        <f>CONCATENATE($J$1,IF(AND(O851&lt;&gt;"",$O$1&lt;&gt;""),CONCATENATE($O$1,O851,$J$2),""))</f>
        <v/>
      </c>
      <c r="Y851" s="2" t="str">
        <f>CONCATENATE($J$1,IF(AND(P851&lt;&gt;"",$P$1&lt;&gt;""),CONCATENATE($P$1,P851,$J$2),""))</f>
        <v/>
      </c>
      <c r="Z851" s="2" t="str">
        <f>CONCATENATE($J$1,IF(AND(Q851&lt;&gt;"",$Q$1&lt;&gt;""),CONCATENATE($Q$1,Q851,$J$2),""))</f>
        <v/>
      </c>
      <c r="AA851" s="2" t="str">
        <f>CONCATENATE($J$1,IF(AND(R851&lt;&gt;"",$R$1&lt;&gt;""),CONCATENATE($R$1,R851,$J$2),""))</f>
        <v/>
      </c>
      <c r="AB851" s="2" t="str">
        <f t="shared" si="21"/>
        <v/>
      </c>
      <c r="AC851" s="18"/>
      <c r="AD851" s="18"/>
      <c r="AE851" s="18"/>
      <c r="AF851" s="18"/>
      <c r="AG851" s="18"/>
      <c r="AH851" s="2" t="str">
        <f>CONCATENATE($AH$1,IF(AND(AE851&lt;&gt;""),CONCATENATE("http://restauranttory.com/products/",B851,"/",AE851,".jpg"),""))</f>
        <v/>
      </c>
      <c r="AI851" s="2" t="str">
        <f>CONCATENATE($AH$1,IF(AND(AF851&lt;&gt;""),CONCATENATE("http://restauranttory.com/products/",B851,"/",AF851,".jpg"),""))</f>
        <v/>
      </c>
      <c r="AJ851" s="2" t="str">
        <f>CONCATENATE($AH$1,IF(AND(AG851&lt;&gt;""),CONCATENATE("http://restauranttory.com/products/",B851,"/",AG851,".jpg"),""))</f>
        <v/>
      </c>
      <c r="AK851" s="18"/>
      <c r="AL851" s="18"/>
      <c r="AM851" s="18"/>
      <c r="AN851" s="18"/>
      <c r="AO851" s="18"/>
      <c r="AP851" s="18"/>
      <c r="AQ851" s="18"/>
      <c r="AR851" s="2" t="str">
        <f>CONCATENATE($AH$1,IF(AND(AL851&lt;&gt;""),CONCATENATE("http://restauranttory.com/products/",B851,"/",AL851,".pdf"),""))</f>
        <v/>
      </c>
      <c r="AS851" s="2" t="str">
        <f>CONCATENATE($AH$1,IF(AND(AN851&lt;&gt;""),CONCATENATE("http://restauranttory.com/products/",B851,"/",AN851,".pdf"),""))</f>
        <v/>
      </c>
      <c r="AT851" s="2" t="str">
        <f>CONCATENATE($AH$1,IF(AND(AP851&lt;&gt;""),CONCATENATE("http://restauranttory.com/products/",B851,"/",AP851,".pdf"),""))</f>
        <v/>
      </c>
      <c r="AU851" s="18"/>
      <c r="BA851" s="18"/>
    </row>
    <row r="852" spans="1:53" ht="15" customHeight="1" thickBot="1" x14ac:dyDescent="0.3">
      <c r="A852" s="18"/>
      <c r="B852" s="18"/>
      <c r="C852" s="18"/>
      <c r="D852" s="18"/>
      <c r="E852" s="18"/>
      <c r="F852" s="18"/>
      <c r="G852" s="18"/>
      <c r="H852" s="2" t="str">
        <f t="shared" si="22"/>
        <v>&lt;check&gt;&lt;br&gt;&lt;check&gt;&lt;br&gt;&lt;check&gt;&lt;br&gt;</v>
      </c>
      <c r="I852" s="18"/>
      <c r="K852" s="18"/>
      <c r="L852" s="18"/>
      <c r="M852" s="18"/>
      <c r="N852" s="18"/>
      <c r="O852" s="18"/>
      <c r="P852" s="18"/>
      <c r="Q852" s="18"/>
      <c r="R852" s="18"/>
      <c r="S852" s="20" t="str">
        <f>CONCATENATE($J$1,IF(AND(I852&lt;&gt;"",$I$1&lt;&gt;""),CONCATENATE($I$1,I852,$J$2),""))</f>
        <v/>
      </c>
      <c r="T852" s="2" t="str">
        <f>CONCATENATE($J$1,IF(AND(K852&lt;&gt;"",$K$1&lt;&gt;""),CONCATENATE($K$1,K852,$J$2),""))</f>
        <v/>
      </c>
      <c r="U852" s="2" t="str">
        <f>CONCATENATE($J$1,IF(AND(L852&lt;&gt;"",$L$1&lt;&gt;""),CONCATENATE($L$1,L852,$J$2),""))</f>
        <v/>
      </c>
      <c r="V852" s="2" t="str">
        <f>CONCATENATE($J$1,IF(AND(M852&lt;&gt;"",$M$1&lt;&gt;""),CONCATENATE($M$1,M852,$J$2),""))</f>
        <v/>
      </c>
      <c r="W852" s="2" t="str">
        <f>CONCATENATE($J$1,IF(AND(N852&lt;&gt;"",$N$1&lt;&gt;""),CONCATENATE($N$1,N852,$J$2),""))</f>
        <v/>
      </c>
      <c r="X852" s="2" t="str">
        <f>CONCATENATE($J$1,IF(AND(O852&lt;&gt;"",$O$1&lt;&gt;""),CONCATENATE($O$1,O852,$J$2),""))</f>
        <v/>
      </c>
      <c r="Y852" s="2" t="str">
        <f>CONCATENATE($J$1,IF(AND(P852&lt;&gt;"",$P$1&lt;&gt;""),CONCATENATE($P$1,P852,$J$2),""))</f>
        <v/>
      </c>
      <c r="Z852" s="2" t="str">
        <f>CONCATENATE($J$1,IF(AND(Q852&lt;&gt;"",$Q$1&lt;&gt;""),CONCATENATE($Q$1,Q852,$J$2),""))</f>
        <v/>
      </c>
      <c r="AA852" s="2" t="str">
        <f>CONCATENATE($J$1,IF(AND(R852&lt;&gt;"",$R$1&lt;&gt;""),CONCATENATE($R$1,R852,$J$2),""))</f>
        <v/>
      </c>
      <c r="AB852" s="2" t="str">
        <f t="shared" si="21"/>
        <v/>
      </c>
      <c r="AC852" s="18"/>
      <c r="AD852" s="18"/>
      <c r="AE852" s="18"/>
      <c r="AF852" s="18"/>
      <c r="AG852" s="18"/>
      <c r="AH852" s="2" t="str">
        <f>CONCATENATE($AH$1,IF(AND(AE852&lt;&gt;""),CONCATENATE("http://restauranttory.com/products/",B852,"/",AE852,".jpg"),""))</f>
        <v/>
      </c>
      <c r="AI852" s="2" t="str">
        <f>CONCATENATE($AH$1,IF(AND(AF852&lt;&gt;""),CONCATENATE("http://restauranttory.com/products/",B852,"/",AF852,".jpg"),""))</f>
        <v/>
      </c>
      <c r="AJ852" s="2" t="str">
        <f>CONCATENATE($AH$1,IF(AND(AG852&lt;&gt;""),CONCATENATE("http://restauranttory.com/products/",B852,"/",AG852,".jpg"),""))</f>
        <v/>
      </c>
      <c r="AK852" s="18"/>
      <c r="AL852" s="18"/>
      <c r="AM852" s="18"/>
      <c r="AN852" s="18"/>
      <c r="AO852" s="18"/>
      <c r="AP852" s="18"/>
      <c r="AQ852" s="18"/>
      <c r="AR852" s="2" t="str">
        <f>CONCATENATE($AH$1,IF(AND(AL852&lt;&gt;""),CONCATENATE("http://restauranttory.com/products/",B852,"/",AL852,".pdf"),""))</f>
        <v/>
      </c>
      <c r="AS852" s="2" t="str">
        <f>CONCATENATE($AH$1,IF(AND(AN852&lt;&gt;""),CONCATENATE("http://restauranttory.com/products/",B852,"/",AN852,".pdf"),""))</f>
        <v/>
      </c>
      <c r="AT852" s="2" t="str">
        <f>CONCATENATE($AH$1,IF(AND(AP852&lt;&gt;""),CONCATENATE("http://restauranttory.com/products/",B852,"/",AP852,".pdf"),""))</f>
        <v/>
      </c>
      <c r="AU852" s="18"/>
      <c r="BA852" s="18"/>
    </row>
    <row r="853" spans="1:53" ht="15" customHeight="1" thickBot="1" x14ac:dyDescent="0.3">
      <c r="A853" s="18"/>
      <c r="B853" s="18"/>
      <c r="C853" s="18"/>
      <c r="D853" s="18"/>
      <c r="E853" s="18"/>
      <c r="F853" s="18"/>
      <c r="G853" s="18"/>
      <c r="H853" s="2" t="str">
        <f t="shared" si="22"/>
        <v>&lt;check&gt;&lt;br&gt;&lt;check&gt;&lt;br&gt;&lt;check&gt;&lt;br&gt;</v>
      </c>
      <c r="I853" s="18"/>
      <c r="K853" s="18"/>
      <c r="L853" s="18"/>
      <c r="M853" s="18"/>
      <c r="N853" s="18"/>
      <c r="O853" s="18"/>
      <c r="P853" s="18"/>
      <c r="Q853" s="18"/>
      <c r="R853" s="18"/>
      <c r="S853" s="20" t="str">
        <f>CONCATENATE($J$1,IF(AND(I853&lt;&gt;"",$I$1&lt;&gt;""),CONCATENATE($I$1,I853,$J$2),""))</f>
        <v/>
      </c>
      <c r="T853" s="2" t="str">
        <f>CONCATENATE($J$1,IF(AND(K853&lt;&gt;"",$K$1&lt;&gt;""),CONCATENATE($K$1,K853,$J$2),""))</f>
        <v/>
      </c>
      <c r="U853" s="2" t="str">
        <f>CONCATENATE($J$1,IF(AND(L853&lt;&gt;"",$L$1&lt;&gt;""),CONCATENATE($L$1,L853,$J$2),""))</f>
        <v/>
      </c>
      <c r="V853" s="2" t="str">
        <f>CONCATENATE($J$1,IF(AND(M853&lt;&gt;"",$M$1&lt;&gt;""),CONCATENATE($M$1,M853,$J$2),""))</f>
        <v/>
      </c>
      <c r="W853" s="2" t="str">
        <f>CONCATENATE($J$1,IF(AND(N853&lt;&gt;"",$N$1&lt;&gt;""),CONCATENATE($N$1,N853,$J$2),""))</f>
        <v/>
      </c>
      <c r="X853" s="2" t="str">
        <f>CONCATENATE($J$1,IF(AND(O853&lt;&gt;"",$O$1&lt;&gt;""),CONCATENATE($O$1,O853,$J$2),""))</f>
        <v/>
      </c>
      <c r="Y853" s="2" t="str">
        <f>CONCATENATE($J$1,IF(AND(P853&lt;&gt;"",$P$1&lt;&gt;""),CONCATENATE($P$1,P853,$J$2),""))</f>
        <v/>
      </c>
      <c r="Z853" s="2" t="str">
        <f>CONCATENATE($J$1,IF(AND(Q853&lt;&gt;"",$Q$1&lt;&gt;""),CONCATENATE($Q$1,Q853,$J$2),""))</f>
        <v/>
      </c>
      <c r="AA853" s="2" t="str">
        <f>CONCATENATE($J$1,IF(AND(R853&lt;&gt;"",$R$1&lt;&gt;""),CONCATENATE($R$1,R853,$J$2),""))</f>
        <v/>
      </c>
      <c r="AB853" s="2" t="str">
        <f t="shared" si="21"/>
        <v/>
      </c>
      <c r="AC853" s="18"/>
      <c r="AD853" s="18"/>
      <c r="AE853" s="18"/>
      <c r="AF853" s="18"/>
      <c r="AG853" s="18"/>
      <c r="AH853" s="2" t="str">
        <f>CONCATENATE($AH$1,IF(AND(AE853&lt;&gt;""),CONCATENATE("http://restauranttory.com/products/",B853,"/",AE853,".jpg"),""))</f>
        <v/>
      </c>
      <c r="AI853" s="2" t="str">
        <f>CONCATENATE($AH$1,IF(AND(AF853&lt;&gt;""),CONCATENATE("http://restauranttory.com/products/",B853,"/",AF853,".jpg"),""))</f>
        <v/>
      </c>
      <c r="AJ853" s="2" t="str">
        <f>CONCATENATE($AH$1,IF(AND(AG853&lt;&gt;""),CONCATENATE("http://restauranttory.com/products/",B853,"/",AG853,".jpg"),""))</f>
        <v/>
      </c>
      <c r="AK853" s="18"/>
      <c r="AL853" s="18"/>
      <c r="AM853" s="18"/>
      <c r="AN853" s="18"/>
      <c r="AO853" s="18"/>
      <c r="AP853" s="18"/>
      <c r="AQ853" s="18"/>
      <c r="AR853" s="2" t="str">
        <f>CONCATENATE($AH$1,IF(AND(AL853&lt;&gt;""),CONCATENATE("http://restauranttory.com/products/",B853,"/",AL853,".pdf"),""))</f>
        <v/>
      </c>
      <c r="AS853" s="2" t="str">
        <f>CONCATENATE($AH$1,IF(AND(AN853&lt;&gt;""),CONCATENATE("http://restauranttory.com/products/",B853,"/",AN853,".pdf"),""))</f>
        <v/>
      </c>
      <c r="AT853" s="2" t="str">
        <f>CONCATENATE($AH$1,IF(AND(AP853&lt;&gt;""),CONCATENATE("http://restauranttory.com/products/",B853,"/",AP853,".pdf"),""))</f>
        <v/>
      </c>
      <c r="AU853" s="18"/>
      <c r="BA853" s="18"/>
    </row>
    <row r="854" spans="1:53" ht="15" customHeight="1" thickBot="1" x14ac:dyDescent="0.3">
      <c r="A854" s="18"/>
      <c r="B854" s="18"/>
      <c r="C854" s="18"/>
      <c r="D854" s="18"/>
      <c r="E854" s="18"/>
      <c r="F854" s="18"/>
      <c r="G854" s="18"/>
      <c r="H854" s="2" t="str">
        <f t="shared" si="22"/>
        <v>&lt;check&gt;&lt;br&gt;&lt;check&gt;&lt;br&gt;&lt;check&gt;&lt;br&gt;</v>
      </c>
      <c r="I854" s="18"/>
      <c r="K854" s="18"/>
      <c r="L854" s="18"/>
      <c r="M854" s="18"/>
      <c r="N854" s="18"/>
      <c r="O854" s="18"/>
      <c r="P854" s="18"/>
      <c r="Q854" s="18"/>
      <c r="R854" s="18"/>
      <c r="S854" s="20" t="str">
        <f>CONCATENATE($J$1,IF(AND(I854&lt;&gt;"",$I$1&lt;&gt;""),CONCATENATE($I$1,I854,$J$2),""))</f>
        <v/>
      </c>
      <c r="T854" s="2" t="str">
        <f>CONCATENATE($J$1,IF(AND(K854&lt;&gt;"",$K$1&lt;&gt;""),CONCATENATE($K$1,K854,$J$2),""))</f>
        <v/>
      </c>
      <c r="U854" s="2" t="str">
        <f>CONCATENATE($J$1,IF(AND(L854&lt;&gt;"",$L$1&lt;&gt;""),CONCATENATE($L$1,L854,$J$2),""))</f>
        <v/>
      </c>
      <c r="V854" s="2" t="str">
        <f>CONCATENATE($J$1,IF(AND(M854&lt;&gt;"",$M$1&lt;&gt;""),CONCATENATE($M$1,M854,$J$2),""))</f>
        <v/>
      </c>
      <c r="W854" s="2" t="str">
        <f>CONCATENATE($J$1,IF(AND(N854&lt;&gt;"",$N$1&lt;&gt;""),CONCATENATE($N$1,N854,$J$2),""))</f>
        <v/>
      </c>
      <c r="X854" s="2" t="str">
        <f>CONCATENATE($J$1,IF(AND(O854&lt;&gt;"",$O$1&lt;&gt;""),CONCATENATE($O$1,O854,$J$2),""))</f>
        <v/>
      </c>
      <c r="Y854" s="2" t="str">
        <f>CONCATENATE($J$1,IF(AND(P854&lt;&gt;"",$P$1&lt;&gt;""),CONCATENATE($P$1,P854,$J$2),""))</f>
        <v/>
      </c>
      <c r="Z854" s="2" t="str">
        <f>CONCATENATE($J$1,IF(AND(Q854&lt;&gt;"",$Q$1&lt;&gt;""),CONCATENATE($Q$1,Q854,$J$2),""))</f>
        <v/>
      </c>
      <c r="AA854" s="2" t="str">
        <f>CONCATENATE($J$1,IF(AND(R854&lt;&gt;"",$R$1&lt;&gt;""),CONCATENATE($R$1,R854,$J$2),""))</f>
        <v/>
      </c>
      <c r="AB854" s="2" t="str">
        <f t="shared" si="21"/>
        <v/>
      </c>
      <c r="AC854" s="18"/>
      <c r="AD854" s="18"/>
      <c r="AE854" s="18"/>
      <c r="AF854" s="18"/>
      <c r="AG854" s="18"/>
      <c r="AH854" s="2" t="str">
        <f>CONCATENATE($AH$1,IF(AND(AE854&lt;&gt;""),CONCATENATE("http://restauranttory.com/products/",B854,"/",AE854,".jpg"),""))</f>
        <v/>
      </c>
      <c r="AI854" s="2" t="str">
        <f>CONCATENATE($AH$1,IF(AND(AF854&lt;&gt;""),CONCATENATE("http://restauranttory.com/products/",B854,"/",AF854,".jpg"),""))</f>
        <v/>
      </c>
      <c r="AJ854" s="2" t="str">
        <f>CONCATENATE($AH$1,IF(AND(AG854&lt;&gt;""),CONCATENATE("http://restauranttory.com/products/",B854,"/",AG854,".jpg"),""))</f>
        <v/>
      </c>
      <c r="AK854" s="18"/>
      <c r="AL854" s="18"/>
      <c r="AM854" s="18"/>
      <c r="AN854" s="18"/>
      <c r="AO854" s="18"/>
      <c r="AP854" s="18"/>
      <c r="AQ854" s="18"/>
      <c r="AR854" s="2" t="str">
        <f>CONCATENATE($AH$1,IF(AND(AL854&lt;&gt;""),CONCATENATE("http://restauranttory.com/products/",B854,"/",AL854,".pdf"),""))</f>
        <v/>
      </c>
      <c r="AS854" s="2" t="str">
        <f>CONCATENATE($AH$1,IF(AND(AN854&lt;&gt;""),CONCATENATE("http://restauranttory.com/products/",B854,"/",AN854,".pdf"),""))</f>
        <v/>
      </c>
      <c r="AT854" s="2" t="str">
        <f>CONCATENATE($AH$1,IF(AND(AP854&lt;&gt;""),CONCATENATE("http://restauranttory.com/products/",B854,"/",AP854,".pdf"),""))</f>
        <v/>
      </c>
      <c r="AU854" s="18"/>
      <c r="BA854" s="18"/>
    </row>
    <row r="855" spans="1:53" ht="15" customHeight="1" thickBot="1" x14ac:dyDescent="0.3">
      <c r="A855" s="18"/>
      <c r="B855" s="18"/>
      <c r="C855" s="18"/>
      <c r="D855" s="18"/>
      <c r="E855" s="18"/>
      <c r="F855" s="18"/>
      <c r="G855" s="18"/>
      <c r="H855" s="2" t="str">
        <f t="shared" si="22"/>
        <v>&lt;check&gt;&lt;br&gt;&lt;check&gt;&lt;br&gt;&lt;check&gt;&lt;br&gt;</v>
      </c>
      <c r="I855" s="18"/>
      <c r="K855" s="18"/>
      <c r="L855" s="18"/>
      <c r="M855" s="18"/>
      <c r="N855" s="18"/>
      <c r="O855" s="18"/>
      <c r="P855" s="18"/>
      <c r="Q855" s="18"/>
      <c r="R855" s="18"/>
      <c r="S855" s="20" t="str">
        <f>CONCATENATE($J$1,IF(AND(I855&lt;&gt;"",$I$1&lt;&gt;""),CONCATENATE($I$1,I855,$J$2),""))</f>
        <v/>
      </c>
      <c r="T855" s="2" t="str">
        <f>CONCATENATE($J$1,IF(AND(K855&lt;&gt;"",$K$1&lt;&gt;""),CONCATENATE($K$1,K855,$J$2),""))</f>
        <v/>
      </c>
      <c r="U855" s="2" t="str">
        <f>CONCATENATE($J$1,IF(AND(L855&lt;&gt;"",$L$1&lt;&gt;""),CONCATENATE($L$1,L855,$J$2),""))</f>
        <v/>
      </c>
      <c r="V855" s="2" t="str">
        <f>CONCATENATE($J$1,IF(AND(M855&lt;&gt;"",$M$1&lt;&gt;""),CONCATENATE($M$1,M855,$J$2),""))</f>
        <v/>
      </c>
      <c r="W855" s="2" t="str">
        <f>CONCATENATE($J$1,IF(AND(N855&lt;&gt;"",$N$1&lt;&gt;""),CONCATENATE($N$1,N855,$J$2),""))</f>
        <v/>
      </c>
      <c r="X855" s="2" t="str">
        <f>CONCATENATE($J$1,IF(AND(O855&lt;&gt;"",$O$1&lt;&gt;""),CONCATENATE($O$1,O855,$J$2),""))</f>
        <v/>
      </c>
      <c r="Y855" s="2" t="str">
        <f>CONCATENATE($J$1,IF(AND(P855&lt;&gt;"",$P$1&lt;&gt;""),CONCATENATE($P$1,P855,$J$2),""))</f>
        <v/>
      </c>
      <c r="Z855" s="2" t="str">
        <f>CONCATENATE($J$1,IF(AND(Q855&lt;&gt;"",$Q$1&lt;&gt;""),CONCATENATE($Q$1,Q855,$J$2),""))</f>
        <v/>
      </c>
      <c r="AA855" s="2" t="str">
        <f>CONCATENATE($J$1,IF(AND(R855&lt;&gt;"",$R$1&lt;&gt;""),CONCATENATE($R$1,R855,$J$2),""))</f>
        <v/>
      </c>
      <c r="AB855" s="2" t="str">
        <f t="shared" si="21"/>
        <v/>
      </c>
      <c r="AC855" s="18"/>
      <c r="AD855" s="18"/>
      <c r="AE855" s="18"/>
      <c r="AF855" s="18"/>
      <c r="AG855" s="18"/>
      <c r="AH855" s="2" t="str">
        <f>CONCATENATE($AH$1,IF(AND(AE855&lt;&gt;""),CONCATENATE("http://restauranttory.com/products/",B855,"/",AE855,".jpg"),""))</f>
        <v/>
      </c>
      <c r="AI855" s="2" t="str">
        <f>CONCATENATE($AH$1,IF(AND(AF855&lt;&gt;""),CONCATENATE("http://restauranttory.com/products/",B855,"/",AF855,".jpg"),""))</f>
        <v/>
      </c>
      <c r="AJ855" s="2" t="str">
        <f>CONCATENATE($AH$1,IF(AND(AG855&lt;&gt;""),CONCATENATE("http://restauranttory.com/products/",B855,"/",AG855,".jpg"),""))</f>
        <v/>
      </c>
      <c r="AK855" s="18"/>
      <c r="AL855" s="18"/>
      <c r="AM855" s="18"/>
      <c r="AN855" s="18"/>
      <c r="AO855" s="18"/>
      <c r="AP855" s="18"/>
      <c r="AQ855" s="18"/>
      <c r="AR855" s="2" t="str">
        <f>CONCATENATE($AH$1,IF(AND(AL855&lt;&gt;""),CONCATENATE("http://restauranttory.com/products/",B855,"/",AL855,".pdf"),""))</f>
        <v/>
      </c>
      <c r="AS855" s="2" t="str">
        <f>CONCATENATE($AH$1,IF(AND(AN855&lt;&gt;""),CONCATENATE("http://restauranttory.com/products/",B855,"/",AN855,".pdf"),""))</f>
        <v/>
      </c>
      <c r="AT855" s="2" t="str">
        <f>CONCATENATE($AH$1,IF(AND(AP855&lt;&gt;""),CONCATENATE("http://restauranttory.com/products/",B855,"/",AP855,".pdf"),""))</f>
        <v/>
      </c>
      <c r="AU855" s="18"/>
      <c r="BA855" s="18"/>
    </row>
    <row r="856" spans="1:53" ht="15" customHeight="1" thickBot="1" x14ac:dyDescent="0.3">
      <c r="A856" s="18"/>
      <c r="B856" s="18"/>
      <c r="C856" s="18"/>
      <c r="D856" s="18"/>
      <c r="E856" s="18"/>
      <c r="F856" s="18"/>
      <c r="G856" s="18"/>
      <c r="H856" s="2" t="str">
        <f t="shared" si="22"/>
        <v>&lt;check&gt;&lt;br&gt;&lt;check&gt;&lt;br&gt;&lt;check&gt;&lt;br&gt;</v>
      </c>
      <c r="I856" s="18"/>
      <c r="K856" s="18"/>
      <c r="L856" s="18"/>
      <c r="M856" s="18"/>
      <c r="N856" s="18"/>
      <c r="O856" s="18"/>
      <c r="P856" s="18"/>
      <c r="Q856" s="18"/>
      <c r="R856" s="18"/>
      <c r="S856" s="20" t="str">
        <f>CONCATENATE($J$1,IF(AND(I856&lt;&gt;"",$I$1&lt;&gt;""),CONCATENATE($I$1,I856,$J$2),""))</f>
        <v/>
      </c>
      <c r="T856" s="2" t="str">
        <f>CONCATENATE($J$1,IF(AND(K856&lt;&gt;"",$K$1&lt;&gt;""),CONCATENATE($K$1,K856,$J$2),""))</f>
        <v/>
      </c>
      <c r="U856" s="2" t="str">
        <f>CONCATENATE($J$1,IF(AND(L856&lt;&gt;"",$L$1&lt;&gt;""),CONCATENATE($L$1,L856,$J$2),""))</f>
        <v/>
      </c>
      <c r="V856" s="2" t="str">
        <f>CONCATENATE($J$1,IF(AND(M856&lt;&gt;"",$M$1&lt;&gt;""),CONCATENATE($M$1,M856,$J$2),""))</f>
        <v/>
      </c>
      <c r="W856" s="2" t="str">
        <f>CONCATENATE($J$1,IF(AND(N856&lt;&gt;"",$N$1&lt;&gt;""),CONCATENATE($N$1,N856,$J$2),""))</f>
        <v/>
      </c>
      <c r="X856" s="2" t="str">
        <f>CONCATENATE($J$1,IF(AND(O856&lt;&gt;"",$O$1&lt;&gt;""),CONCATENATE($O$1,O856,$J$2),""))</f>
        <v/>
      </c>
      <c r="Y856" s="2" t="str">
        <f>CONCATENATE($J$1,IF(AND(P856&lt;&gt;"",$P$1&lt;&gt;""),CONCATENATE($P$1,P856,$J$2),""))</f>
        <v/>
      </c>
      <c r="Z856" s="2" t="str">
        <f>CONCATENATE($J$1,IF(AND(Q856&lt;&gt;"",$Q$1&lt;&gt;""),CONCATENATE($Q$1,Q856,$J$2),""))</f>
        <v/>
      </c>
      <c r="AA856" s="2" t="str">
        <f>CONCATENATE($J$1,IF(AND(R856&lt;&gt;"",$R$1&lt;&gt;""),CONCATENATE($R$1,R856,$J$2),""))</f>
        <v/>
      </c>
      <c r="AB856" s="2" t="str">
        <f t="shared" si="21"/>
        <v/>
      </c>
      <c r="AC856" s="18"/>
      <c r="AD856" s="18"/>
      <c r="AE856" s="18"/>
      <c r="AF856" s="18"/>
      <c r="AG856" s="18"/>
      <c r="AH856" s="2" t="str">
        <f>CONCATENATE($AH$1,IF(AND(AE856&lt;&gt;""),CONCATENATE("http://restauranttory.com/products/",B856,"/",AE856,".jpg"),""))</f>
        <v/>
      </c>
      <c r="AI856" s="2" t="str">
        <f>CONCATENATE($AH$1,IF(AND(AF856&lt;&gt;""),CONCATENATE("http://restauranttory.com/products/",B856,"/",AF856,".jpg"),""))</f>
        <v/>
      </c>
      <c r="AJ856" s="2" t="str">
        <f>CONCATENATE($AH$1,IF(AND(AG856&lt;&gt;""),CONCATENATE("http://restauranttory.com/products/",B856,"/",AG856,".jpg"),""))</f>
        <v/>
      </c>
      <c r="AK856" s="18"/>
      <c r="AL856" s="18"/>
      <c r="AM856" s="18"/>
      <c r="AN856" s="18"/>
      <c r="AO856" s="18"/>
      <c r="AP856" s="18"/>
      <c r="AQ856" s="18"/>
      <c r="AR856" s="2" t="str">
        <f>CONCATENATE($AH$1,IF(AND(AL856&lt;&gt;""),CONCATENATE("http://restauranttory.com/products/",B856,"/",AL856,".pdf"),""))</f>
        <v/>
      </c>
      <c r="AS856" s="2" t="str">
        <f>CONCATENATE($AH$1,IF(AND(AN856&lt;&gt;""),CONCATENATE("http://restauranttory.com/products/",B856,"/",AN856,".pdf"),""))</f>
        <v/>
      </c>
      <c r="AT856" s="2" t="str">
        <f>CONCATENATE($AH$1,IF(AND(AP856&lt;&gt;""),CONCATENATE("http://restauranttory.com/products/",B856,"/",AP856,".pdf"),""))</f>
        <v/>
      </c>
      <c r="AU856" s="18"/>
      <c r="BA856" s="18"/>
    </row>
    <row r="857" spans="1:53" ht="15" customHeight="1" thickBot="1" x14ac:dyDescent="0.3">
      <c r="A857" s="18"/>
      <c r="B857" s="18"/>
      <c r="C857" s="18"/>
      <c r="D857" s="18"/>
      <c r="E857" s="18"/>
      <c r="F857" s="18"/>
      <c r="G857" s="18"/>
      <c r="H857" s="2" t="str">
        <f t="shared" si="22"/>
        <v>&lt;check&gt;&lt;br&gt;&lt;check&gt;&lt;br&gt;&lt;check&gt;&lt;br&gt;</v>
      </c>
      <c r="I857" s="18"/>
      <c r="K857" s="18"/>
      <c r="L857" s="18"/>
      <c r="M857" s="18"/>
      <c r="N857" s="18"/>
      <c r="O857" s="18"/>
      <c r="P857" s="18"/>
      <c r="Q857" s="18"/>
      <c r="R857" s="18"/>
      <c r="S857" s="20" t="str">
        <f>CONCATENATE($J$1,IF(AND(I857&lt;&gt;"",$I$1&lt;&gt;""),CONCATENATE($I$1,I857,$J$2),""))</f>
        <v/>
      </c>
      <c r="T857" s="2" t="str">
        <f>CONCATENATE($J$1,IF(AND(K857&lt;&gt;"",$K$1&lt;&gt;""),CONCATENATE($K$1,K857,$J$2),""))</f>
        <v/>
      </c>
      <c r="U857" s="2" t="str">
        <f>CONCATENATE($J$1,IF(AND(L857&lt;&gt;"",$L$1&lt;&gt;""),CONCATENATE($L$1,L857,$J$2),""))</f>
        <v/>
      </c>
      <c r="V857" s="2" t="str">
        <f>CONCATENATE($J$1,IF(AND(M857&lt;&gt;"",$M$1&lt;&gt;""),CONCATENATE($M$1,M857,$J$2),""))</f>
        <v/>
      </c>
      <c r="W857" s="2" t="str">
        <f>CONCATENATE($J$1,IF(AND(N857&lt;&gt;"",$N$1&lt;&gt;""),CONCATENATE($N$1,N857,$J$2),""))</f>
        <v/>
      </c>
      <c r="X857" s="2" t="str">
        <f>CONCATENATE($J$1,IF(AND(O857&lt;&gt;"",$O$1&lt;&gt;""),CONCATENATE($O$1,O857,$J$2),""))</f>
        <v/>
      </c>
      <c r="Y857" s="2" t="str">
        <f>CONCATENATE($J$1,IF(AND(P857&lt;&gt;"",$P$1&lt;&gt;""),CONCATENATE($P$1,P857,$J$2),""))</f>
        <v/>
      </c>
      <c r="Z857" s="2" t="str">
        <f>CONCATENATE($J$1,IF(AND(Q857&lt;&gt;"",$Q$1&lt;&gt;""),CONCATENATE($Q$1,Q857,$J$2),""))</f>
        <v/>
      </c>
      <c r="AA857" s="2" t="str">
        <f>CONCATENATE($J$1,IF(AND(R857&lt;&gt;"",$R$1&lt;&gt;""),CONCATENATE($R$1,R857,$J$2),""))</f>
        <v/>
      </c>
      <c r="AB857" s="2" t="str">
        <f t="shared" si="21"/>
        <v/>
      </c>
      <c r="AC857" s="18"/>
      <c r="AD857" s="18"/>
      <c r="AE857" s="18"/>
      <c r="AF857" s="18"/>
      <c r="AG857" s="18"/>
      <c r="AH857" s="2" t="str">
        <f>CONCATENATE($AH$1,IF(AND(AE857&lt;&gt;""),CONCATENATE("http://restauranttory.com/products/",B857,"/",AE857,".jpg"),""))</f>
        <v/>
      </c>
      <c r="AI857" s="2" t="str">
        <f>CONCATENATE($AH$1,IF(AND(AF857&lt;&gt;""),CONCATENATE("http://restauranttory.com/products/",B857,"/",AF857,".jpg"),""))</f>
        <v/>
      </c>
      <c r="AJ857" s="2" t="str">
        <f>CONCATENATE($AH$1,IF(AND(AG857&lt;&gt;""),CONCATENATE("http://restauranttory.com/products/",B857,"/",AG857,".jpg"),""))</f>
        <v/>
      </c>
      <c r="AK857" s="18"/>
      <c r="AL857" s="18"/>
      <c r="AM857" s="18"/>
      <c r="AN857" s="18"/>
      <c r="AO857" s="18"/>
      <c r="AP857" s="18"/>
      <c r="AQ857" s="18"/>
      <c r="AR857" s="2" t="str">
        <f>CONCATENATE($AH$1,IF(AND(AL857&lt;&gt;""),CONCATENATE("http://restauranttory.com/products/",B857,"/",AL857,".pdf"),""))</f>
        <v/>
      </c>
      <c r="AS857" s="2" t="str">
        <f>CONCATENATE($AH$1,IF(AND(AN857&lt;&gt;""),CONCATENATE("http://restauranttory.com/products/",B857,"/",AN857,".pdf"),""))</f>
        <v/>
      </c>
      <c r="AT857" s="2" t="str">
        <f>CONCATENATE($AH$1,IF(AND(AP857&lt;&gt;""),CONCATENATE("http://restauranttory.com/products/",B857,"/",AP857,".pdf"),""))</f>
        <v/>
      </c>
      <c r="AU857" s="18"/>
      <c r="BA857" s="18"/>
    </row>
    <row r="858" spans="1:53" ht="15" customHeight="1" thickBot="1" x14ac:dyDescent="0.3">
      <c r="A858" s="18"/>
      <c r="B858" s="18"/>
      <c r="C858" s="18"/>
      <c r="D858" s="18"/>
      <c r="E858" s="18"/>
      <c r="F858" s="18"/>
      <c r="G858" s="18"/>
      <c r="H858" s="2" t="str">
        <f t="shared" si="22"/>
        <v>&lt;check&gt;&lt;br&gt;&lt;check&gt;&lt;br&gt;&lt;check&gt;&lt;br&gt;</v>
      </c>
      <c r="I858" s="18"/>
      <c r="K858" s="18"/>
      <c r="L858" s="18"/>
      <c r="M858" s="18"/>
      <c r="N858" s="18"/>
      <c r="O858" s="18"/>
      <c r="P858" s="18"/>
      <c r="Q858" s="18"/>
      <c r="R858" s="18"/>
      <c r="S858" s="20" t="str">
        <f>CONCATENATE($J$1,IF(AND(I858&lt;&gt;"",$I$1&lt;&gt;""),CONCATENATE($I$1,I858,$J$2),""))</f>
        <v/>
      </c>
      <c r="T858" s="2" t="str">
        <f>CONCATENATE($J$1,IF(AND(K858&lt;&gt;"",$K$1&lt;&gt;""),CONCATENATE($K$1,K858,$J$2),""))</f>
        <v/>
      </c>
      <c r="U858" s="2" t="str">
        <f>CONCATENATE($J$1,IF(AND(L858&lt;&gt;"",$L$1&lt;&gt;""),CONCATENATE($L$1,L858,$J$2),""))</f>
        <v/>
      </c>
      <c r="V858" s="2" t="str">
        <f>CONCATENATE($J$1,IF(AND(M858&lt;&gt;"",$M$1&lt;&gt;""),CONCATENATE($M$1,M858,$J$2),""))</f>
        <v/>
      </c>
      <c r="W858" s="2" t="str">
        <f>CONCATENATE($J$1,IF(AND(N858&lt;&gt;"",$N$1&lt;&gt;""),CONCATENATE($N$1,N858,$J$2),""))</f>
        <v/>
      </c>
      <c r="X858" s="2" t="str">
        <f>CONCATENATE($J$1,IF(AND(O858&lt;&gt;"",$O$1&lt;&gt;""),CONCATENATE($O$1,O858,$J$2),""))</f>
        <v/>
      </c>
      <c r="Y858" s="2" t="str">
        <f>CONCATENATE($J$1,IF(AND(P858&lt;&gt;"",$P$1&lt;&gt;""),CONCATENATE($P$1,P858,$J$2),""))</f>
        <v/>
      </c>
      <c r="Z858" s="2" t="str">
        <f>CONCATENATE($J$1,IF(AND(Q858&lt;&gt;"",$Q$1&lt;&gt;""),CONCATENATE($Q$1,Q858,$J$2),""))</f>
        <v/>
      </c>
      <c r="AA858" s="2" t="str">
        <f>CONCATENATE($J$1,IF(AND(R858&lt;&gt;"",$R$1&lt;&gt;""),CONCATENATE($R$1,R858,$J$2),""))</f>
        <v/>
      </c>
      <c r="AB858" s="2" t="str">
        <f t="shared" si="21"/>
        <v/>
      </c>
      <c r="AC858" s="18"/>
      <c r="AD858" s="18"/>
      <c r="AE858" s="18"/>
      <c r="AF858" s="18"/>
      <c r="AG858" s="18"/>
      <c r="AH858" s="2" t="str">
        <f>CONCATENATE($AH$1,IF(AND(AE858&lt;&gt;""),CONCATENATE("http://restauranttory.com/products/",B858,"/",AE858,".jpg"),""))</f>
        <v/>
      </c>
      <c r="AI858" s="2" t="str">
        <f>CONCATENATE($AH$1,IF(AND(AF858&lt;&gt;""),CONCATENATE("http://restauranttory.com/products/",B858,"/",AF858,".jpg"),""))</f>
        <v/>
      </c>
      <c r="AJ858" s="2" t="str">
        <f>CONCATENATE($AH$1,IF(AND(AG858&lt;&gt;""),CONCATENATE("http://restauranttory.com/products/",B858,"/",AG858,".jpg"),""))</f>
        <v/>
      </c>
      <c r="AK858" s="18"/>
      <c r="AL858" s="18"/>
      <c r="AM858" s="18"/>
      <c r="AN858" s="18"/>
      <c r="AO858" s="18"/>
      <c r="AP858" s="18"/>
      <c r="AQ858" s="18"/>
      <c r="AR858" s="2" t="str">
        <f>CONCATENATE($AH$1,IF(AND(AL858&lt;&gt;""),CONCATENATE("http://restauranttory.com/products/",B858,"/",AL858,".pdf"),""))</f>
        <v/>
      </c>
      <c r="AS858" s="2" t="str">
        <f>CONCATENATE($AH$1,IF(AND(AN858&lt;&gt;""),CONCATENATE("http://restauranttory.com/products/",B858,"/",AN858,".pdf"),""))</f>
        <v/>
      </c>
      <c r="AT858" s="2" t="str">
        <f>CONCATENATE($AH$1,IF(AND(AP858&lt;&gt;""),CONCATENATE("http://restauranttory.com/products/",B858,"/",AP858,".pdf"),""))</f>
        <v/>
      </c>
      <c r="AU858" s="18"/>
      <c r="BA858" s="18"/>
    </row>
    <row r="859" spans="1:53" ht="15" customHeight="1" thickBot="1" x14ac:dyDescent="0.3">
      <c r="A859" s="18"/>
      <c r="B859" s="18"/>
      <c r="C859" s="18"/>
      <c r="D859" s="18"/>
      <c r="E859" s="18"/>
      <c r="F859" s="18"/>
      <c r="G859" s="18"/>
      <c r="H859" s="2" t="str">
        <f t="shared" si="22"/>
        <v>&lt;check&gt;&lt;br&gt;&lt;check&gt;&lt;br&gt;&lt;check&gt;&lt;br&gt;</v>
      </c>
      <c r="I859" s="18"/>
      <c r="K859" s="18"/>
      <c r="L859" s="18"/>
      <c r="M859" s="18"/>
      <c r="N859" s="18"/>
      <c r="O859" s="18"/>
      <c r="P859" s="18"/>
      <c r="Q859" s="18"/>
      <c r="R859" s="18"/>
      <c r="S859" s="20" t="str">
        <f>CONCATENATE($J$1,IF(AND(I859&lt;&gt;"",$I$1&lt;&gt;""),CONCATENATE($I$1,I859,$J$2),""))</f>
        <v/>
      </c>
      <c r="T859" s="2" t="str">
        <f>CONCATENATE($J$1,IF(AND(K859&lt;&gt;"",$K$1&lt;&gt;""),CONCATENATE($K$1,K859,$J$2),""))</f>
        <v/>
      </c>
      <c r="U859" s="2" t="str">
        <f>CONCATENATE($J$1,IF(AND(L859&lt;&gt;"",$L$1&lt;&gt;""),CONCATENATE($L$1,L859,$J$2),""))</f>
        <v/>
      </c>
      <c r="V859" s="2" t="str">
        <f>CONCATENATE($J$1,IF(AND(M859&lt;&gt;"",$M$1&lt;&gt;""),CONCATENATE($M$1,M859,$J$2),""))</f>
        <v/>
      </c>
      <c r="W859" s="2" t="str">
        <f>CONCATENATE($J$1,IF(AND(N859&lt;&gt;"",$N$1&lt;&gt;""),CONCATENATE($N$1,N859,$J$2),""))</f>
        <v/>
      </c>
      <c r="X859" s="2" t="str">
        <f>CONCATENATE($J$1,IF(AND(O859&lt;&gt;"",$O$1&lt;&gt;""),CONCATENATE($O$1,O859,$J$2),""))</f>
        <v/>
      </c>
      <c r="Y859" s="2" t="str">
        <f>CONCATENATE($J$1,IF(AND(P859&lt;&gt;"",$P$1&lt;&gt;""),CONCATENATE($P$1,P859,$J$2),""))</f>
        <v/>
      </c>
      <c r="Z859" s="2" t="str">
        <f>CONCATENATE($J$1,IF(AND(Q859&lt;&gt;"",$Q$1&lt;&gt;""),CONCATENATE($Q$1,Q859,$J$2),""))</f>
        <v/>
      </c>
      <c r="AA859" s="2" t="str">
        <f>CONCATENATE($J$1,IF(AND(R859&lt;&gt;"",$R$1&lt;&gt;""),CONCATENATE($R$1,R859,$J$2),""))</f>
        <v/>
      </c>
      <c r="AB859" s="2" t="str">
        <f t="shared" si="21"/>
        <v/>
      </c>
      <c r="AC859" s="18"/>
      <c r="AD859" s="18"/>
      <c r="AE859" s="18"/>
      <c r="AF859" s="18"/>
      <c r="AG859" s="18"/>
      <c r="AH859" s="2" t="str">
        <f>CONCATENATE($AH$1,IF(AND(AE859&lt;&gt;""),CONCATENATE("http://restauranttory.com/products/",B859,"/",AE859,".jpg"),""))</f>
        <v/>
      </c>
      <c r="AI859" s="2" t="str">
        <f>CONCATENATE($AH$1,IF(AND(AF859&lt;&gt;""),CONCATENATE("http://restauranttory.com/products/",B859,"/",AF859,".jpg"),""))</f>
        <v/>
      </c>
      <c r="AJ859" s="2" t="str">
        <f>CONCATENATE($AH$1,IF(AND(AG859&lt;&gt;""),CONCATENATE("http://restauranttory.com/products/",B859,"/",AG859,".jpg"),""))</f>
        <v/>
      </c>
      <c r="AK859" s="18"/>
      <c r="AL859" s="18"/>
      <c r="AM859" s="18"/>
      <c r="AN859" s="18"/>
      <c r="AO859" s="18"/>
      <c r="AP859" s="18"/>
      <c r="AQ859" s="18"/>
      <c r="AR859" s="2" t="str">
        <f>CONCATENATE($AH$1,IF(AND(AL859&lt;&gt;""),CONCATENATE("http://restauranttory.com/products/",B859,"/",AL859,".pdf"),""))</f>
        <v/>
      </c>
      <c r="AS859" s="2" t="str">
        <f>CONCATENATE($AH$1,IF(AND(AN859&lt;&gt;""),CONCATENATE("http://restauranttory.com/products/",B859,"/",AN859,".pdf"),""))</f>
        <v/>
      </c>
      <c r="AT859" s="2" t="str">
        <f>CONCATENATE($AH$1,IF(AND(AP859&lt;&gt;""),CONCATENATE("http://restauranttory.com/products/",B859,"/",AP859,".pdf"),""))</f>
        <v/>
      </c>
      <c r="AU859" s="18"/>
      <c r="BA859" s="18"/>
    </row>
    <row r="860" spans="1:53" ht="15" customHeight="1" thickBot="1" x14ac:dyDescent="0.3">
      <c r="A860" s="18"/>
      <c r="B860" s="18"/>
      <c r="C860" s="18"/>
      <c r="D860" s="18"/>
      <c r="E860" s="18"/>
      <c r="F860" s="18"/>
      <c r="G860" s="18"/>
      <c r="H860" s="2" t="str">
        <f t="shared" si="22"/>
        <v>&lt;check&gt;&lt;br&gt;&lt;check&gt;&lt;br&gt;&lt;check&gt;&lt;br&gt;</v>
      </c>
      <c r="I860" s="18"/>
      <c r="K860" s="18"/>
      <c r="L860" s="18"/>
      <c r="M860" s="18"/>
      <c r="N860" s="18"/>
      <c r="O860" s="18"/>
      <c r="P860" s="18"/>
      <c r="Q860" s="18"/>
      <c r="R860" s="18"/>
      <c r="S860" s="20" t="str">
        <f>CONCATENATE($J$1,IF(AND(I860&lt;&gt;"",$I$1&lt;&gt;""),CONCATENATE($I$1,I860,$J$2),""))</f>
        <v/>
      </c>
      <c r="T860" s="2" t="str">
        <f>CONCATENATE($J$1,IF(AND(K860&lt;&gt;"",$K$1&lt;&gt;""),CONCATENATE($K$1,K860,$J$2),""))</f>
        <v/>
      </c>
      <c r="U860" s="2" t="str">
        <f>CONCATENATE($J$1,IF(AND(L860&lt;&gt;"",$L$1&lt;&gt;""),CONCATENATE($L$1,L860,$J$2),""))</f>
        <v/>
      </c>
      <c r="V860" s="2" t="str">
        <f>CONCATENATE($J$1,IF(AND(M860&lt;&gt;"",$M$1&lt;&gt;""),CONCATENATE($M$1,M860,$J$2),""))</f>
        <v/>
      </c>
      <c r="W860" s="2" t="str">
        <f>CONCATENATE($J$1,IF(AND(N860&lt;&gt;"",$N$1&lt;&gt;""),CONCATENATE($N$1,N860,$J$2),""))</f>
        <v/>
      </c>
      <c r="X860" s="2" t="str">
        <f>CONCATENATE($J$1,IF(AND(O860&lt;&gt;"",$O$1&lt;&gt;""),CONCATENATE($O$1,O860,$J$2),""))</f>
        <v/>
      </c>
      <c r="Y860" s="2" t="str">
        <f>CONCATENATE($J$1,IF(AND(P860&lt;&gt;"",$P$1&lt;&gt;""),CONCATENATE($P$1,P860,$J$2),""))</f>
        <v/>
      </c>
      <c r="Z860" s="2" t="str">
        <f>CONCATENATE($J$1,IF(AND(Q860&lt;&gt;"",$Q$1&lt;&gt;""),CONCATENATE($Q$1,Q860,$J$2),""))</f>
        <v/>
      </c>
      <c r="AA860" s="2" t="str">
        <f>CONCATENATE($J$1,IF(AND(R860&lt;&gt;"",$R$1&lt;&gt;""),CONCATENATE($R$1,R860,$J$2),""))</f>
        <v/>
      </c>
      <c r="AB860" s="2" t="str">
        <f t="shared" si="21"/>
        <v/>
      </c>
      <c r="AC860" s="18"/>
      <c r="AD860" s="18"/>
      <c r="AE860" s="18"/>
      <c r="AF860" s="18"/>
      <c r="AG860" s="18"/>
      <c r="AH860" s="2" t="str">
        <f>CONCATENATE($AH$1,IF(AND(AE860&lt;&gt;""),CONCATENATE("http://restauranttory.com/products/",B860,"/",AE860,".jpg"),""))</f>
        <v/>
      </c>
      <c r="AI860" s="2" t="str">
        <f>CONCATENATE($AH$1,IF(AND(AF860&lt;&gt;""),CONCATENATE("http://restauranttory.com/products/",B860,"/",AF860,".jpg"),""))</f>
        <v/>
      </c>
      <c r="AJ860" s="2" t="str">
        <f>CONCATENATE($AH$1,IF(AND(AG860&lt;&gt;""),CONCATENATE("http://restauranttory.com/products/",B860,"/",AG860,".jpg"),""))</f>
        <v/>
      </c>
      <c r="AK860" s="18"/>
      <c r="AL860" s="18"/>
      <c r="AM860" s="18"/>
      <c r="AN860" s="18"/>
      <c r="AO860" s="18"/>
      <c r="AP860" s="18"/>
      <c r="AQ860" s="18"/>
      <c r="AR860" s="2" t="str">
        <f>CONCATENATE($AH$1,IF(AND(AL860&lt;&gt;""),CONCATENATE("http://restauranttory.com/products/",B860,"/",AL860,".pdf"),""))</f>
        <v/>
      </c>
      <c r="AS860" s="2" t="str">
        <f>CONCATENATE($AH$1,IF(AND(AN860&lt;&gt;""),CONCATENATE("http://restauranttory.com/products/",B860,"/",AN860,".pdf"),""))</f>
        <v/>
      </c>
      <c r="AT860" s="2" t="str">
        <f>CONCATENATE($AH$1,IF(AND(AP860&lt;&gt;""),CONCATENATE("http://restauranttory.com/products/",B860,"/",AP860,".pdf"),""))</f>
        <v/>
      </c>
      <c r="AU860" s="18"/>
      <c r="BA860" s="18"/>
    </row>
    <row r="861" spans="1:53" ht="15" customHeight="1" thickBot="1" x14ac:dyDescent="0.3">
      <c r="A861" s="18"/>
      <c r="B861" s="18"/>
      <c r="C861" s="18"/>
      <c r="D861" s="18"/>
      <c r="E861" s="18"/>
      <c r="F861" s="18"/>
      <c r="G861" s="18"/>
      <c r="H861" s="2" t="str">
        <f t="shared" si="22"/>
        <v>&lt;check&gt;&lt;br&gt;&lt;check&gt;&lt;br&gt;&lt;check&gt;&lt;br&gt;</v>
      </c>
      <c r="I861" s="18"/>
      <c r="K861" s="18"/>
      <c r="L861" s="18"/>
      <c r="M861" s="18"/>
      <c r="N861" s="18"/>
      <c r="O861" s="18"/>
      <c r="P861" s="18"/>
      <c r="Q861" s="18"/>
      <c r="R861" s="18"/>
      <c r="S861" s="20" t="str">
        <f>CONCATENATE($J$1,IF(AND(I861&lt;&gt;"",$I$1&lt;&gt;""),CONCATENATE($I$1,I861,$J$2),""))</f>
        <v/>
      </c>
      <c r="T861" s="2" t="str">
        <f>CONCATENATE($J$1,IF(AND(K861&lt;&gt;"",$K$1&lt;&gt;""),CONCATENATE($K$1,K861,$J$2),""))</f>
        <v/>
      </c>
      <c r="U861" s="2" t="str">
        <f>CONCATENATE($J$1,IF(AND(L861&lt;&gt;"",$L$1&lt;&gt;""),CONCATENATE($L$1,L861,$J$2),""))</f>
        <v/>
      </c>
      <c r="V861" s="2" t="str">
        <f>CONCATENATE($J$1,IF(AND(M861&lt;&gt;"",$M$1&lt;&gt;""),CONCATENATE($M$1,M861,$J$2),""))</f>
        <v/>
      </c>
      <c r="W861" s="2" t="str">
        <f>CONCATENATE($J$1,IF(AND(N861&lt;&gt;"",$N$1&lt;&gt;""),CONCATENATE($N$1,N861,$J$2),""))</f>
        <v/>
      </c>
      <c r="X861" s="2" t="str">
        <f>CONCATENATE($J$1,IF(AND(O861&lt;&gt;"",$O$1&lt;&gt;""),CONCATENATE($O$1,O861,$J$2),""))</f>
        <v/>
      </c>
      <c r="Y861" s="2" t="str">
        <f>CONCATENATE($J$1,IF(AND(P861&lt;&gt;"",$P$1&lt;&gt;""),CONCATENATE($P$1,P861,$J$2),""))</f>
        <v/>
      </c>
      <c r="Z861" s="2" t="str">
        <f>CONCATENATE($J$1,IF(AND(Q861&lt;&gt;"",$Q$1&lt;&gt;""),CONCATENATE($Q$1,Q861,$J$2),""))</f>
        <v/>
      </c>
      <c r="AA861" s="2" t="str">
        <f>CONCATENATE($J$1,IF(AND(R861&lt;&gt;"",$R$1&lt;&gt;""),CONCATENATE($R$1,R861,$J$2),""))</f>
        <v/>
      </c>
      <c r="AB861" s="2" t="str">
        <f t="shared" si="21"/>
        <v/>
      </c>
      <c r="AC861" s="18"/>
      <c r="AD861" s="18"/>
      <c r="AE861" s="18"/>
      <c r="AF861" s="18"/>
      <c r="AG861" s="18"/>
      <c r="AH861" s="2" t="str">
        <f>CONCATENATE($AH$1,IF(AND(AE861&lt;&gt;""),CONCATENATE("http://restauranttory.com/products/",B861,"/",AE861,".jpg"),""))</f>
        <v/>
      </c>
      <c r="AI861" s="2" t="str">
        <f>CONCATENATE($AH$1,IF(AND(AF861&lt;&gt;""),CONCATENATE("http://restauranttory.com/products/",B861,"/",AF861,".jpg"),""))</f>
        <v/>
      </c>
      <c r="AJ861" s="2" t="str">
        <f>CONCATENATE($AH$1,IF(AND(AG861&lt;&gt;""),CONCATENATE("http://restauranttory.com/products/",B861,"/",AG861,".jpg"),""))</f>
        <v/>
      </c>
      <c r="AK861" s="18"/>
      <c r="AL861" s="18"/>
      <c r="AM861" s="18"/>
      <c r="AN861" s="18"/>
      <c r="AO861" s="18"/>
      <c r="AP861" s="18"/>
      <c r="AQ861" s="18"/>
      <c r="AR861" s="2" t="str">
        <f>CONCATENATE($AH$1,IF(AND(AL861&lt;&gt;""),CONCATENATE("http://restauranttory.com/products/",B861,"/",AL861,".pdf"),""))</f>
        <v/>
      </c>
      <c r="AS861" s="2" t="str">
        <f>CONCATENATE($AH$1,IF(AND(AN861&lt;&gt;""),CONCATENATE("http://restauranttory.com/products/",B861,"/",AN861,".pdf"),""))</f>
        <v/>
      </c>
      <c r="AT861" s="2" t="str">
        <f>CONCATENATE($AH$1,IF(AND(AP861&lt;&gt;""),CONCATENATE("http://restauranttory.com/products/",B861,"/",AP861,".pdf"),""))</f>
        <v/>
      </c>
      <c r="AU861" s="18"/>
      <c r="BA861" s="18"/>
    </row>
    <row r="862" spans="1:53" ht="15" customHeight="1" thickBot="1" x14ac:dyDescent="0.3">
      <c r="A862" s="18"/>
      <c r="B862" s="18"/>
      <c r="C862" s="18"/>
      <c r="D862" s="18"/>
      <c r="E862" s="18"/>
      <c r="F862" s="18"/>
      <c r="G862" s="18"/>
      <c r="H862" s="2" t="str">
        <f t="shared" si="22"/>
        <v>&lt;check&gt;&lt;br&gt;&lt;check&gt;&lt;br&gt;&lt;check&gt;&lt;br&gt;</v>
      </c>
      <c r="I862" s="18"/>
      <c r="K862" s="18"/>
      <c r="L862" s="18"/>
      <c r="M862" s="18"/>
      <c r="N862" s="18"/>
      <c r="O862" s="18"/>
      <c r="P862" s="18"/>
      <c r="Q862" s="18"/>
      <c r="R862" s="18"/>
      <c r="S862" s="20" t="str">
        <f>CONCATENATE($J$1,IF(AND(I862&lt;&gt;"",$I$1&lt;&gt;""),CONCATENATE($I$1,I862,$J$2),""))</f>
        <v/>
      </c>
      <c r="T862" s="2" t="str">
        <f>CONCATENATE($J$1,IF(AND(K862&lt;&gt;"",$K$1&lt;&gt;""),CONCATENATE($K$1,K862,$J$2),""))</f>
        <v/>
      </c>
      <c r="U862" s="2" t="str">
        <f>CONCATENATE($J$1,IF(AND(L862&lt;&gt;"",$L$1&lt;&gt;""),CONCATENATE($L$1,L862,$J$2),""))</f>
        <v/>
      </c>
      <c r="V862" s="2" t="str">
        <f>CONCATENATE($J$1,IF(AND(M862&lt;&gt;"",$M$1&lt;&gt;""),CONCATENATE($M$1,M862,$J$2),""))</f>
        <v/>
      </c>
      <c r="W862" s="2" t="str">
        <f>CONCATENATE($J$1,IF(AND(N862&lt;&gt;"",$N$1&lt;&gt;""),CONCATENATE($N$1,N862,$J$2),""))</f>
        <v/>
      </c>
      <c r="X862" s="2" t="str">
        <f>CONCATENATE($J$1,IF(AND(O862&lt;&gt;"",$O$1&lt;&gt;""),CONCATENATE($O$1,O862,$J$2),""))</f>
        <v/>
      </c>
      <c r="Y862" s="2" t="str">
        <f>CONCATENATE($J$1,IF(AND(P862&lt;&gt;"",$P$1&lt;&gt;""),CONCATENATE($P$1,P862,$J$2),""))</f>
        <v/>
      </c>
      <c r="Z862" s="2" t="str">
        <f>CONCATENATE($J$1,IF(AND(Q862&lt;&gt;"",$Q$1&lt;&gt;""),CONCATENATE($Q$1,Q862,$J$2),""))</f>
        <v/>
      </c>
      <c r="AA862" s="2" t="str">
        <f>CONCATENATE($J$1,IF(AND(R862&lt;&gt;"",$R$1&lt;&gt;""),CONCATENATE($R$1,R862,$J$2),""))</f>
        <v/>
      </c>
      <c r="AB862" s="2" t="str">
        <f t="shared" si="21"/>
        <v/>
      </c>
      <c r="AC862" s="18"/>
      <c r="AD862" s="18"/>
      <c r="AE862" s="18"/>
      <c r="AF862" s="18"/>
      <c r="AG862" s="18"/>
      <c r="AH862" s="2" t="str">
        <f>CONCATENATE($AH$1,IF(AND(AE862&lt;&gt;""),CONCATENATE("http://restauranttory.com/products/",B862,"/",AE862,".jpg"),""))</f>
        <v/>
      </c>
      <c r="AI862" s="2" t="str">
        <f>CONCATENATE($AH$1,IF(AND(AF862&lt;&gt;""),CONCATENATE("http://restauranttory.com/products/",B862,"/",AF862,".jpg"),""))</f>
        <v/>
      </c>
      <c r="AJ862" s="2" t="str">
        <f>CONCATENATE($AH$1,IF(AND(AG862&lt;&gt;""),CONCATENATE("http://restauranttory.com/products/",B862,"/",AG862,".jpg"),""))</f>
        <v/>
      </c>
      <c r="AK862" s="18"/>
      <c r="AL862" s="18"/>
      <c r="AM862" s="18"/>
      <c r="AN862" s="18"/>
      <c r="AO862" s="18"/>
      <c r="AP862" s="18"/>
      <c r="AQ862" s="18"/>
      <c r="AR862" s="2" t="str">
        <f>CONCATENATE($AH$1,IF(AND(AL862&lt;&gt;""),CONCATENATE("http://restauranttory.com/products/",B862,"/",AL862,".pdf"),""))</f>
        <v/>
      </c>
      <c r="AS862" s="2" t="str">
        <f>CONCATENATE($AH$1,IF(AND(AN862&lt;&gt;""),CONCATENATE("http://restauranttory.com/products/",B862,"/",AN862,".pdf"),""))</f>
        <v/>
      </c>
      <c r="AT862" s="2" t="str">
        <f>CONCATENATE($AH$1,IF(AND(AP862&lt;&gt;""),CONCATENATE("http://restauranttory.com/products/",B862,"/",AP862,".pdf"),""))</f>
        <v/>
      </c>
      <c r="AU862" s="18"/>
      <c r="BA862" s="18"/>
    </row>
    <row r="863" spans="1:53" ht="15" customHeight="1" thickBot="1" x14ac:dyDescent="0.3">
      <c r="A863" s="18"/>
      <c r="B863" s="18"/>
      <c r="C863" s="18"/>
      <c r="D863" s="18"/>
      <c r="E863" s="18"/>
      <c r="F863" s="18"/>
      <c r="G863" s="18"/>
      <c r="H863" s="2" t="str">
        <f t="shared" si="22"/>
        <v>&lt;check&gt;&lt;br&gt;&lt;check&gt;&lt;br&gt;&lt;check&gt;&lt;br&gt;</v>
      </c>
      <c r="I863" s="18"/>
      <c r="K863" s="18"/>
      <c r="L863" s="18"/>
      <c r="M863" s="18"/>
      <c r="N863" s="18"/>
      <c r="O863" s="18"/>
      <c r="P863" s="18"/>
      <c r="Q863" s="18"/>
      <c r="R863" s="18"/>
      <c r="S863" s="20" t="str">
        <f>CONCATENATE($J$1,IF(AND(I863&lt;&gt;"",$I$1&lt;&gt;""),CONCATENATE($I$1,I863,$J$2),""))</f>
        <v/>
      </c>
      <c r="T863" s="2" t="str">
        <f>CONCATENATE($J$1,IF(AND(K863&lt;&gt;"",$K$1&lt;&gt;""),CONCATENATE($K$1,K863,$J$2),""))</f>
        <v/>
      </c>
      <c r="U863" s="2" t="str">
        <f>CONCATENATE($J$1,IF(AND(L863&lt;&gt;"",$L$1&lt;&gt;""),CONCATENATE($L$1,L863,$J$2),""))</f>
        <v/>
      </c>
      <c r="V863" s="2" t="str">
        <f>CONCATENATE($J$1,IF(AND(M863&lt;&gt;"",$M$1&lt;&gt;""),CONCATENATE($M$1,M863,$J$2),""))</f>
        <v/>
      </c>
      <c r="W863" s="2" t="str">
        <f>CONCATENATE($J$1,IF(AND(N863&lt;&gt;"",$N$1&lt;&gt;""),CONCATENATE($N$1,N863,$J$2),""))</f>
        <v/>
      </c>
      <c r="X863" s="2" t="str">
        <f>CONCATENATE($J$1,IF(AND(O863&lt;&gt;"",$O$1&lt;&gt;""),CONCATENATE($O$1,O863,$J$2),""))</f>
        <v/>
      </c>
      <c r="Y863" s="2" t="str">
        <f>CONCATENATE($J$1,IF(AND(P863&lt;&gt;"",$P$1&lt;&gt;""),CONCATENATE($P$1,P863,$J$2),""))</f>
        <v/>
      </c>
      <c r="Z863" s="2" t="str">
        <f>CONCATENATE($J$1,IF(AND(Q863&lt;&gt;"",$Q$1&lt;&gt;""),CONCATENATE($Q$1,Q863,$J$2),""))</f>
        <v/>
      </c>
      <c r="AA863" s="2" t="str">
        <f>CONCATENATE($J$1,IF(AND(R863&lt;&gt;"",$R$1&lt;&gt;""),CONCATENATE($R$1,R863,$J$2),""))</f>
        <v/>
      </c>
      <c r="AB863" s="2" t="str">
        <f t="shared" si="21"/>
        <v/>
      </c>
      <c r="AC863" s="18"/>
      <c r="AD863" s="18"/>
      <c r="AE863" s="18"/>
      <c r="AF863" s="18"/>
      <c r="AG863" s="18"/>
      <c r="AH863" s="2" t="str">
        <f>CONCATENATE($AH$1,IF(AND(AE863&lt;&gt;""),CONCATENATE("http://restauranttory.com/products/",B863,"/",AE863,".jpg"),""))</f>
        <v/>
      </c>
      <c r="AI863" s="2" t="str">
        <f>CONCATENATE($AH$1,IF(AND(AF863&lt;&gt;""),CONCATENATE("http://restauranttory.com/products/",B863,"/",AF863,".jpg"),""))</f>
        <v/>
      </c>
      <c r="AJ863" s="2" t="str">
        <f>CONCATENATE($AH$1,IF(AND(AG863&lt;&gt;""),CONCATENATE("http://restauranttory.com/products/",B863,"/",AG863,".jpg"),""))</f>
        <v/>
      </c>
      <c r="AK863" s="18"/>
      <c r="AL863" s="18"/>
      <c r="AM863" s="18"/>
      <c r="AN863" s="18"/>
      <c r="AO863" s="18"/>
      <c r="AP863" s="18"/>
      <c r="AQ863" s="18"/>
      <c r="AR863" s="2" t="str">
        <f>CONCATENATE($AH$1,IF(AND(AL863&lt;&gt;""),CONCATENATE("http://restauranttory.com/products/",B863,"/",AL863,".pdf"),""))</f>
        <v/>
      </c>
      <c r="AS863" s="2" t="str">
        <f>CONCATENATE($AH$1,IF(AND(AN863&lt;&gt;""),CONCATENATE("http://restauranttory.com/products/",B863,"/",AN863,".pdf"),""))</f>
        <v/>
      </c>
      <c r="AT863" s="2" t="str">
        <f>CONCATENATE($AH$1,IF(AND(AP863&lt;&gt;""),CONCATENATE("http://restauranttory.com/products/",B863,"/",AP863,".pdf"),""))</f>
        <v/>
      </c>
      <c r="AU863" s="18"/>
      <c r="BA863" s="18"/>
    </row>
    <row r="864" spans="1:53" ht="15" customHeight="1" thickBot="1" x14ac:dyDescent="0.3">
      <c r="A864" s="18"/>
      <c r="B864" s="18"/>
      <c r="C864" s="18"/>
      <c r="D864" s="18"/>
      <c r="E864" s="18"/>
      <c r="F864" s="18"/>
      <c r="G864" s="18"/>
      <c r="H864" s="2" t="str">
        <f t="shared" si="22"/>
        <v>&lt;check&gt;&lt;br&gt;&lt;check&gt;&lt;br&gt;&lt;check&gt;&lt;br&gt;</v>
      </c>
      <c r="I864" s="18"/>
      <c r="K864" s="18"/>
      <c r="L864" s="18"/>
      <c r="M864" s="18"/>
      <c r="N864" s="18"/>
      <c r="O864" s="18"/>
      <c r="P864" s="18"/>
      <c r="Q864" s="18"/>
      <c r="R864" s="18"/>
      <c r="S864" s="20" t="str">
        <f>CONCATENATE($J$1,IF(AND(I864&lt;&gt;"",$I$1&lt;&gt;""),CONCATENATE($I$1,I864,$J$2),""))</f>
        <v/>
      </c>
      <c r="T864" s="2" t="str">
        <f>CONCATENATE($J$1,IF(AND(K864&lt;&gt;"",$K$1&lt;&gt;""),CONCATENATE($K$1,K864,$J$2),""))</f>
        <v/>
      </c>
      <c r="U864" s="2" t="str">
        <f>CONCATENATE($J$1,IF(AND(L864&lt;&gt;"",$L$1&lt;&gt;""),CONCATENATE($L$1,L864,$J$2),""))</f>
        <v/>
      </c>
      <c r="V864" s="2" t="str">
        <f>CONCATENATE($J$1,IF(AND(M864&lt;&gt;"",$M$1&lt;&gt;""),CONCATENATE($M$1,M864,$J$2),""))</f>
        <v/>
      </c>
      <c r="W864" s="2" t="str">
        <f>CONCATENATE($J$1,IF(AND(N864&lt;&gt;"",$N$1&lt;&gt;""),CONCATENATE($N$1,N864,$J$2),""))</f>
        <v/>
      </c>
      <c r="X864" s="2" t="str">
        <f>CONCATENATE($J$1,IF(AND(O864&lt;&gt;"",$O$1&lt;&gt;""),CONCATENATE($O$1,O864,$J$2),""))</f>
        <v/>
      </c>
      <c r="Y864" s="2" t="str">
        <f>CONCATENATE($J$1,IF(AND(P864&lt;&gt;"",$P$1&lt;&gt;""),CONCATENATE($P$1,P864,$J$2),""))</f>
        <v/>
      </c>
      <c r="Z864" s="2" t="str">
        <f>CONCATENATE($J$1,IF(AND(Q864&lt;&gt;"",$Q$1&lt;&gt;""),CONCATENATE($Q$1,Q864,$J$2),""))</f>
        <v/>
      </c>
      <c r="AA864" s="2" t="str">
        <f>CONCATENATE($J$1,IF(AND(R864&lt;&gt;"",$R$1&lt;&gt;""),CONCATENATE($R$1,R864,$J$2),""))</f>
        <v/>
      </c>
      <c r="AB864" s="2" t="str">
        <f t="shared" si="21"/>
        <v/>
      </c>
      <c r="AC864" s="18"/>
      <c r="AD864" s="18"/>
      <c r="AE864" s="18"/>
      <c r="AF864" s="18"/>
      <c r="AG864" s="18"/>
      <c r="AH864" s="2" t="str">
        <f>CONCATENATE($AH$1,IF(AND(AE864&lt;&gt;""),CONCATENATE("http://restauranttory.com/products/",B864,"/",AE864,".jpg"),""))</f>
        <v/>
      </c>
      <c r="AI864" s="2" t="str">
        <f>CONCATENATE($AH$1,IF(AND(AF864&lt;&gt;""),CONCATENATE("http://restauranttory.com/products/",B864,"/",AF864,".jpg"),""))</f>
        <v/>
      </c>
      <c r="AJ864" s="2" t="str">
        <f>CONCATENATE($AH$1,IF(AND(AG864&lt;&gt;""),CONCATENATE("http://restauranttory.com/products/",B864,"/",AG864,".jpg"),""))</f>
        <v/>
      </c>
      <c r="AK864" s="18"/>
      <c r="AL864" s="18"/>
      <c r="AM864" s="18"/>
      <c r="AN864" s="18"/>
      <c r="AO864" s="18"/>
      <c r="AP864" s="18"/>
      <c r="AQ864" s="18"/>
      <c r="AR864" s="2" t="str">
        <f>CONCATENATE($AH$1,IF(AND(AL864&lt;&gt;""),CONCATENATE("http://restauranttory.com/products/",B864,"/",AL864,".pdf"),""))</f>
        <v/>
      </c>
      <c r="AS864" s="2" t="str">
        <f>CONCATENATE($AH$1,IF(AND(AN864&lt;&gt;""),CONCATENATE("http://restauranttory.com/products/",B864,"/",AN864,".pdf"),""))</f>
        <v/>
      </c>
      <c r="AT864" s="2" t="str">
        <f>CONCATENATE($AH$1,IF(AND(AP864&lt;&gt;""),CONCATENATE("http://restauranttory.com/products/",B864,"/",AP864,".pdf"),""))</f>
        <v/>
      </c>
      <c r="AU864" s="18"/>
      <c r="BA864" s="18"/>
    </row>
    <row r="865" spans="1:53" ht="15" customHeight="1" thickBot="1" x14ac:dyDescent="0.3">
      <c r="A865" s="18"/>
      <c r="B865" s="18"/>
      <c r="C865" s="18"/>
      <c r="D865" s="18"/>
      <c r="E865" s="18"/>
      <c r="F865" s="18"/>
      <c r="G865" s="18"/>
      <c r="H865" s="2" t="str">
        <f t="shared" si="22"/>
        <v>&lt;check&gt;&lt;br&gt;&lt;check&gt;&lt;br&gt;&lt;check&gt;&lt;br&gt;</v>
      </c>
      <c r="I865" s="18"/>
      <c r="K865" s="18"/>
      <c r="L865" s="18"/>
      <c r="M865" s="18"/>
      <c r="N865" s="18"/>
      <c r="O865" s="18"/>
      <c r="P865" s="18"/>
      <c r="Q865" s="18"/>
      <c r="R865" s="18"/>
      <c r="S865" s="20" t="str">
        <f>CONCATENATE($J$1,IF(AND(I865&lt;&gt;"",$I$1&lt;&gt;""),CONCATENATE($I$1,I865,$J$2),""))</f>
        <v/>
      </c>
      <c r="T865" s="2" t="str">
        <f>CONCATENATE($J$1,IF(AND(K865&lt;&gt;"",$K$1&lt;&gt;""),CONCATENATE($K$1,K865,$J$2),""))</f>
        <v/>
      </c>
      <c r="U865" s="2" t="str">
        <f>CONCATENATE($J$1,IF(AND(L865&lt;&gt;"",$L$1&lt;&gt;""),CONCATENATE($L$1,L865,$J$2),""))</f>
        <v/>
      </c>
      <c r="V865" s="2" t="str">
        <f>CONCATENATE($J$1,IF(AND(M865&lt;&gt;"",$M$1&lt;&gt;""),CONCATENATE($M$1,M865,$J$2),""))</f>
        <v/>
      </c>
      <c r="W865" s="2" t="str">
        <f>CONCATENATE($J$1,IF(AND(N865&lt;&gt;"",$N$1&lt;&gt;""),CONCATENATE($N$1,N865,$J$2),""))</f>
        <v/>
      </c>
      <c r="X865" s="2" t="str">
        <f>CONCATENATE($J$1,IF(AND(O865&lt;&gt;"",$O$1&lt;&gt;""),CONCATENATE($O$1,O865,$J$2),""))</f>
        <v/>
      </c>
      <c r="Y865" s="2" t="str">
        <f>CONCATENATE($J$1,IF(AND(P865&lt;&gt;"",$P$1&lt;&gt;""),CONCATENATE($P$1,P865,$J$2),""))</f>
        <v/>
      </c>
      <c r="Z865" s="2" t="str">
        <f>CONCATENATE($J$1,IF(AND(Q865&lt;&gt;"",$Q$1&lt;&gt;""),CONCATENATE($Q$1,Q865,$J$2),""))</f>
        <v/>
      </c>
      <c r="AA865" s="2" t="str">
        <f>CONCATENATE($J$1,IF(AND(R865&lt;&gt;"",$R$1&lt;&gt;""),CONCATENATE($R$1,R865,$J$2),""))</f>
        <v/>
      </c>
      <c r="AB865" s="2" t="str">
        <f t="shared" si="21"/>
        <v/>
      </c>
      <c r="AC865" s="18"/>
      <c r="AD865" s="18"/>
      <c r="AE865" s="18"/>
      <c r="AF865" s="18"/>
      <c r="AG865" s="18"/>
      <c r="AH865" s="2" t="str">
        <f>CONCATENATE($AH$1,IF(AND(AE865&lt;&gt;""),CONCATENATE("http://restauranttory.com/products/",B865,"/",AE865,".jpg"),""))</f>
        <v/>
      </c>
      <c r="AI865" s="2" t="str">
        <f>CONCATENATE($AH$1,IF(AND(AF865&lt;&gt;""),CONCATENATE("http://restauranttory.com/products/",B865,"/",AF865,".jpg"),""))</f>
        <v/>
      </c>
      <c r="AJ865" s="2" t="str">
        <f>CONCATENATE($AH$1,IF(AND(AG865&lt;&gt;""),CONCATENATE("http://restauranttory.com/products/",B865,"/",AG865,".jpg"),""))</f>
        <v/>
      </c>
      <c r="AK865" s="18"/>
      <c r="AL865" s="18"/>
      <c r="AM865" s="18"/>
      <c r="AN865" s="18"/>
      <c r="AO865" s="18"/>
      <c r="AP865" s="18"/>
      <c r="AQ865" s="18"/>
      <c r="AR865" s="2" t="str">
        <f>CONCATENATE($AH$1,IF(AND(AL865&lt;&gt;""),CONCATENATE("http://restauranttory.com/products/",B865,"/",AL865,".pdf"),""))</f>
        <v/>
      </c>
      <c r="AS865" s="2" t="str">
        <f>CONCATENATE($AH$1,IF(AND(AN865&lt;&gt;""),CONCATENATE("http://restauranttory.com/products/",B865,"/",AN865,".pdf"),""))</f>
        <v/>
      </c>
      <c r="AT865" s="2" t="str">
        <f>CONCATENATE($AH$1,IF(AND(AP865&lt;&gt;""),CONCATENATE("http://restauranttory.com/products/",B865,"/",AP865,".pdf"),""))</f>
        <v/>
      </c>
      <c r="AU865" s="18"/>
      <c r="BA865" s="18"/>
    </row>
    <row r="866" spans="1:53" ht="15" customHeight="1" thickBot="1" x14ac:dyDescent="0.3">
      <c r="A866" s="18"/>
      <c r="B866" s="18"/>
      <c r="C866" s="18"/>
      <c r="D866" s="18"/>
      <c r="E866" s="18"/>
      <c r="F866" s="18"/>
      <c r="G866" s="18"/>
      <c r="H866" s="2" t="str">
        <f t="shared" si="22"/>
        <v>&lt;check&gt;&lt;br&gt;&lt;check&gt;&lt;br&gt;&lt;check&gt;&lt;br&gt;</v>
      </c>
      <c r="I866" s="18"/>
      <c r="K866" s="18"/>
      <c r="L866" s="18"/>
      <c r="M866" s="18"/>
      <c r="N866" s="18"/>
      <c r="O866" s="18"/>
      <c r="P866" s="18"/>
      <c r="Q866" s="18"/>
      <c r="R866" s="18"/>
      <c r="S866" s="20" t="str">
        <f>CONCATENATE($J$1,IF(AND(I866&lt;&gt;"",$I$1&lt;&gt;""),CONCATENATE($I$1,I866,$J$2),""))</f>
        <v/>
      </c>
      <c r="T866" s="2" t="str">
        <f>CONCATENATE($J$1,IF(AND(K866&lt;&gt;"",$K$1&lt;&gt;""),CONCATENATE($K$1,K866,$J$2),""))</f>
        <v/>
      </c>
      <c r="U866" s="2" t="str">
        <f>CONCATENATE($J$1,IF(AND(L866&lt;&gt;"",$L$1&lt;&gt;""),CONCATENATE($L$1,L866,$J$2),""))</f>
        <v/>
      </c>
      <c r="V866" s="2" t="str">
        <f>CONCATENATE($J$1,IF(AND(M866&lt;&gt;"",$M$1&lt;&gt;""),CONCATENATE($M$1,M866,$J$2),""))</f>
        <v/>
      </c>
      <c r="W866" s="2" t="str">
        <f>CONCATENATE($J$1,IF(AND(N866&lt;&gt;"",$N$1&lt;&gt;""),CONCATENATE($N$1,N866,$J$2),""))</f>
        <v/>
      </c>
      <c r="X866" s="2" t="str">
        <f>CONCATENATE($J$1,IF(AND(O866&lt;&gt;"",$O$1&lt;&gt;""),CONCATENATE($O$1,O866,$J$2),""))</f>
        <v/>
      </c>
      <c r="Y866" s="2" t="str">
        <f>CONCATENATE($J$1,IF(AND(P866&lt;&gt;"",$P$1&lt;&gt;""),CONCATENATE($P$1,P866,$J$2),""))</f>
        <v/>
      </c>
      <c r="Z866" s="2" t="str">
        <f>CONCATENATE($J$1,IF(AND(Q866&lt;&gt;"",$Q$1&lt;&gt;""),CONCATENATE($Q$1,Q866,$J$2),""))</f>
        <v/>
      </c>
      <c r="AA866" s="2" t="str">
        <f>CONCATENATE($J$1,IF(AND(R866&lt;&gt;"",$R$1&lt;&gt;""),CONCATENATE($R$1,R866,$J$2),""))</f>
        <v/>
      </c>
      <c r="AB866" s="2" t="str">
        <f t="shared" si="21"/>
        <v/>
      </c>
      <c r="AC866" s="18"/>
      <c r="AD866" s="18"/>
      <c r="AE866" s="18"/>
      <c r="AF866" s="18"/>
      <c r="AG866" s="18"/>
      <c r="AH866" s="2" t="str">
        <f>CONCATENATE($AH$1,IF(AND(AE866&lt;&gt;""),CONCATENATE("http://restauranttory.com/products/",B866,"/",AE866,".jpg"),""))</f>
        <v/>
      </c>
      <c r="AI866" s="2" t="str">
        <f>CONCATENATE($AH$1,IF(AND(AF866&lt;&gt;""),CONCATENATE("http://restauranttory.com/products/",B866,"/",AF866,".jpg"),""))</f>
        <v/>
      </c>
      <c r="AJ866" s="2" t="str">
        <f>CONCATENATE($AH$1,IF(AND(AG866&lt;&gt;""),CONCATENATE("http://restauranttory.com/products/",B866,"/",AG866,".jpg"),""))</f>
        <v/>
      </c>
      <c r="AK866" s="18"/>
      <c r="AL866" s="18"/>
      <c r="AM866" s="18"/>
      <c r="AN866" s="18"/>
      <c r="AO866" s="18"/>
      <c r="AP866" s="18"/>
      <c r="AQ866" s="18"/>
      <c r="AR866" s="2" t="str">
        <f>CONCATENATE($AH$1,IF(AND(AL866&lt;&gt;""),CONCATENATE("http://restauranttory.com/products/",B866,"/",AL866,".pdf"),""))</f>
        <v/>
      </c>
      <c r="AS866" s="2" t="str">
        <f>CONCATENATE($AH$1,IF(AND(AN866&lt;&gt;""),CONCATENATE("http://restauranttory.com/products/",B866,"/",AN866,".pdf"),""))</f>
        <v/>
      </c>
      <c r="AT866" s="2" t="str">
        <f>CONCATENATE($AH$1,IF(AND(AP866&lt;&gt;""),CONCATENATE("http://restauranttory.com/products/",B866,"/",AP866,".pdf"),""))</f>
        <v/>
      </c>
      <c r="AU866" s="18"/>
      <c r="BA866" s="18"/>
    </row>
    <row r="867" spans="1:53" ht="15" customHeight="1" thickBot="1" x14ac:dyDescent="0.3">
      <c r="A867" s="18"/>
      <c r="B867" s="18"/>
      <c r="C867" s="18"/>
      <c r="D867" s="18"/>
      <c r="E867" s="18"/>
      <c r="F867" s="18"/>
      <c r="G867" s="18"/>
      <c r="H867" s="2" t="str">
        <f t="shared" si="22"/>
        <v>&lt;check&gt;&lt;br&gt;&lt;check&gt;&lt;br&gt;&lt;check&gt;&lt;br&gt;</v>
      </c>
      <c r="I867" s="18"/>
      <c r="K867" s="18"/>
      <c r="L867" s="18"/>
      <c r="M867" s="18"/>
      <c r="N867" s="18"/>
      <c r="O867" s="18"/>
      <c r="P867" s="18"/>
      <c r="Q867" s="18"/>
      <c r="R867" s="18"/>
      <c r="S867" s="20" t="str">
        <f>CONCATENATE($J$1,IF(AND(I867&lt;&gt;"",$I$1&lt;&gt;""),CONCATENATE($I$1,I867,$J$2),""))</f>
        <v/>
      </c>
      <c r="T867" s="2" t="str">
        <f>CONCATENATE($J$1,IF(AND(K867&lt;&gt;"",$K$1&lt;&gt;""),CONCATENATE($K$1,K867,$J$2),""))</f>
        <v/>
      </c>
      <c r="U867" s="2" t="str">
        <f>CONCATENATE($J$1,IF(AND(L867&lt;&gt;"",$L$1&lt;&gt;""),CONCATENATE($L$1,L867,$J$2),""))</f>
        <v/>
      </c>
      <c r="V867" s="2" t="str">
        <f>CONCATENATE($J$1,IF(AND(M867&lt;&gt;"",$M$1&lt;&gt;""),CONCATENATE($M$1,M867,$J$2),""))</f>
        <v/>
      </c>
      <c r="W867" s="2" t="str">
        <f>CONCATENATE($J$1,IF(AND(N867&lt;&gt;"",$N$1&lt;&gt;""),CONCATENATE($N$1,N867,$J$2),""))</f>
        <v/>
      </c>
      <c r="X867" s="2" t="str">
        <f>CONCATENATE($J$1,IF(AND(O867&lt;&gt;"",$O$1&lt;&gt;""),CONCATENATE($O$1,O867,$J$2),""))</f>
        <v/>
      </c>
      <c r="Y867" s="2" t="str">
        <f>CONCATENATE($J$1,IF(AND(P867&lt;&gt;"",$P$1&lt;&gt;""),CONCATENATE($P$1,P867,$J$2),""))</f>
        <v/>
      </c>
      <c r="Z867" s="2" t="str">
        <f>CONCATENATE($J$1,IF(AND(Q867&lt;&gt;"",$Q$1&lt;&gt;""),CONCATENATE($Q$1,Q867,$J$2),""))</f>
        <v/>
      </c>
      <c r="AA867" s="2" t="str">
        <f>CONCATENATE($J$1,IF(AND(R867&lt;&gt;"",$R$1&lt;&gt;""),CONCATENATE($R$1,R867,$J$2),""))</f>
        <v/>
      </c>
      <c r="AB867" s="2" t="str">
        <f t="shared" si="21"/>
        <v/>
      </c>
      <c r="AC867" s="18"/>
      <c r="AD867" s="18"/>
      <c r="AE867" s="18"/>
      <c r="AF867" s="18"/>
      <c r="AG867" s="18"/>
      <c r="AH867" s="2" t="str">
        <f>CONCATENATE($AH$1,IF(AND(AE867&lt;&gt;""),CONCATENATE("http://restauranttory.com/products/",B867,"/",AE867,".jpg"),""))</f>
        <v/>
      </c>
      <c r="AI867" s="2" t="str">
        <f>CONCATENATE($AH$1,IF(AND(AF867&lt;&gt;""),CONCATENATE("http://restauranttory.com/products/",B867,"/",AF867,".jpg"),""))</f>
        <v/>
      </c>
      <c r="AJ867" s="2" t="str">
        <f>CONCATENATE($AH$1,IF(AND(AG867&lt;&gt;""),CONCATENATE("http://restauranttory.com/products/",B867,"/",AG867,".jpg"),""))</f>
        <v/>
      </c>
      <c r="AK867" s="18"/>
      <c r="AL867" s="18"/>
      <c r="AM867" s="18"/>
      <c r="AN867" s="18"/>
      <c r="AO867" s="18"/>
      <c r="AP867" s="18"/>
      <c r="AQ867" s="18"/>
      <c r="AR867" s="2" t="str">
        <f>CONCATENATE($AH$1,IF(AND(AL867&lt;&gt;""),CONCATENATE("http://restauranttory.com/products/",B867,"/",AL867,".pdf"),""))</f>
        <v/>
      </c>
      <c r="AS867" s="2" t="str">
        <f>CONCATENATE($AH$1,IF(AND(AN867&lt;&gt;""),CONCATENATE("http://restauranttory.com/products/",B867,"/",AN867,".pdf"),""))</f>
        <v/>
      </c>
      <c r="AT867" s="2" t="str">
        <f>CONCATENATE($AH$1,IF(AND(AP867&lt;&gt;""),CONCATENATE("http://restauranttory.com/products/",B867,"/",AP867,".pdf"),""))</f>
        <v/>
      </c>
      <c r="AU867" s="18"/>
      <c r="BA867" s="18"/>
    </row>
    <row r="868" spans="1:53" ht="15" customHeight="1" thickBot="1" x14ac:dyDescent="0.3">
      <c r="A868" s="18"/>
      <c r="B868" s="18"/>
      <c r="C868" s="18"/>
      <c r="D868" s="18"/>
      <c r="E868" s="18"/>
      <c r="F868" s="18"/>
      <c r="G868" s="18"/>
      <c r="H868" s="2" t="str">
        <f t="shared" si="22"/>
        <v>&lt;check&gt;&lt;br&gt;&lt;check&gt;&lt;br&gt;&lt;check&gt;&lt;br&gt;</v>
      </c>
      <c r="I868" s="18"/>
      <c r="K868" s="18"/>
      <c r="L868" s="18"/>
      <c r="M868" s="18"/>
      <c r="N868" s="18"/>
      <c r="O868" s="18"/>
      <c r="P868" s="18"/>
      <c r="Q868" s="18"/>
      <c r="R868" s="18"/>
      <c r="S868" s="20" t="str">
        <f>CONCATENATE($J$1,IF(AND(I868&lt;&gt;"",$I$1&lt;&gt;""),CONCATENATE($I$1,I868,$J$2),""))</f>
        <v/>
      </c>
      <c r="T868" s="2" t="str">
        <f>CONCATENATE($J$1,IF(AND(K868&lt;&gt;"",$K$1&lt;&gt;""),CONCATENATE($K$1,K868,$J$2),""))</f>
        <v/>
      </c>
      <c r="U868" s="2" t="str">
        <f>CONCATENATE($J$1,IF(AND(L868&lt;&gt;"",$L$1&lt;&gt;""),CONCATENATE($L$1,L868,$J$2),""))</f>
        <v/>
      </c>
      <c r="V868" s="2" t="str">
        <f>CONCATENATE($J$1,IF(AND(M868&lt;&gt;"",$M$1&lt;&gt;""),CONCATENATE($M$1,M868,$J$2),""))</f>
        <v/>
      </c>
      <c r="W868" s="2" t="str">
        <f>CONCATENATE($J$1,IF(AND(N868&lt;&gt;"",$N$1&lt;&gt;""),CONCATENATE($N$1,N868,$J$2),""))</f>
        <v/>
      </c>
      <c r="X868" s="2" t="str">
        <f>CONCATENATE($J$1,IF(AND(O868&lt;&gt;"",$O$1&lt;&gt;""),CONCATENATE($O$1,O868,$J$2),""))</f>
        <v/>
      </c>
      <c r="Y868" s="2" t="str">
        <f>CONCATENATE($J$1,IF(AND(P868&lt;&gt;"",$P$1&lt;&gt;""),CONCATENATE($P$1,P868,$J$2),""))</f>
        <v/>
      </c>
      <c r="Z868" s="2" t="str">
        <f>CONCATENATE($J$1,IF(AND(Q868&lt;&gt;"",$Q$1&lt;&gt;""),CONCATENATE($Q$1,Q868,$J$2),""))</f>
        <v/>
      </c>
      <c r="AA868" s="2" t="str">
        <f>CONCATENATE($J$1,IF(AND(R868&lt;&gt;"",$R$1&lt;&gt;""),CONCATENATE($R$1,R868,$J$2),""))</f>
        <v/>
      </c>
      <c r="AB868" s="2" t="str">
        <f t="shared" si="21"/>
        <v/>
      </c>
      <c r="AC868" s="18"/>
      <c r="AD868" s="18"/>
      <c r="AE868" s="18"/>
      <c r="AF868" s="18"/>
      <c r="AG868" s="18"/>
      <c r="AH868" s="2" t="str">
        <f>CONCATENATE($AH$1,IF(AND(AE868&lt;&gt;""),CONCATENATE("http://restauranttory.com/products/",B868,"/",AE868,".jpg"),""))</f>
        <v/>
      </c>
      <c r="AI868" s="2" t="str">
        <f>CONCATENATE($AH$1,IF(AND(AF868&lt;&gt;""),CONCATENATE("http://restauranttory.com/products/",B868,"/",AF868,".jpg"),""))</f>
        <v/>
      </c>
      <c r="AJ868" s="2" t="str">
        <f>CONCATENATE($AH$1,IF(AND(AG868&lt;&gt;""),CONCATENATE("http://restauranttory.com/products/",B868,"/",AG868,".jpg"),""))</f>
        <v/>
      </c>
      <c r="AK868" s="18"/>
      <c r="AL868" s="18"/>
      <c r="AM868" s="18"/>
      <c r="AN868" s="18"/>
      <c r="AO868" s="18"/>
      <c r="AP868" s="18"/>
      <c r="AQ868" s="18"/>
      <c r="AR868" s="2" t="str">
        <f>CONCATENATE($AH$1,IF(AND(AL868&lt;&gt;""),CONCATENATE("http://restauranttory.com/products/",B868,"/",AL868,".pdf"),""))</f>
        <v/>
      </c>
      <c r="AS868" s="2" t="str">
        <f>CONCATENATE($AH$1,IF(AND(AN868&lt;&gt;""),CONCATENATE("http://restauranttory.com/products/",B868,"/",AN868,".pdf"),""))</f>
        <v/>
      </c>
      <c r="AT868" s="2" t="str">
        <f>CONCATENATE($AH$1,IF(AND(AP868&lt;&gt;""),CONCATENATE("http://restauranttory.com/products/",B868,"/",AP868,".pdf"),""))</f>
        <v/>
      </c>
      <c r="AU868" s="18"/>
      <c r="BA868" s="18"/>
    </row>
    <row r="869" spans="1:53" ht="15" customHeight="1" thickBot="1" x14ac:dyDescent="0.3">
      <c r="A869" s="18"/>
      <c r="B869" s="18"/>
      <c r="C869" s="18"/>
      <c r="D869" s="18"/>
      <c r="E869" s="18"/>
      <c r="F869" s="18"/>
      <c r="G869" s="18"/>
      <c r="H869" s="2" t="str">
        <f t="shared" si="22"/>
        <v>&lt;check&gt;&lt;br&gt;&lt;check&gt;&lt;br&gt;&lt;check&gt;&lt;br&gt;</v>
      </c>
      <c r="I869" s="18"/>
      <c r="K869" s="18"/>
      <c r="L869" s="18"/>
      <c r="M869" s="18"/>
      <c r="N869" s="18"/>
      <c r="O869" s="18"/>
      <c r="P869" s="18"/>
      <c r="Q869" s="18"/>
      <c r="R869" s="18"/>
      <c r="S869" s="20" t="str">
        <f>CONCATENATE($J$1,IF(AND(I869&lt;&gt;"",$I$1&lt;&gt;""),CONCATENATE($I$1,I869,$J$2),""))</f>
        <v/>
      </c>
      <c r="T869" s="2" t="str">
        <f>CONCATENATE($J$1,IF(AND(K869&lt;&gt;"",$K$1&lt;&gt;""),CONCATENATE($K$1,K869,$J$2),""))</f>
        <v/>
      </c>
      <c r="U869" s="2" t="str">
        <f>CONCATENATE($J$1,IF(AND(L869&lt;&gt;"",$L$1&lt;&gt;""),CONCATENATE($L$1,L869,$J$2),""))</f>
        <v/>
      </c>
      <c r="V869" s="2" t="str">
        <f>CONCATENATE($J$1,IF(AND(M869&lt;&gt;"",$M$1&lt;&gt;""),CONCATENATE($M$1,M869,$J$2),""))</f>
        <v/>
      </c>
      <c r="W869" s="2" t="str">
        <f>CONCATENATE($J$1,IF(AND(N869&lt;&gt;"",$N$1&lt;&gt;""),CONCATENATE($N$1,N869,$J$2),""))</f>
        <v/>
      </c>
      <c r="X869" s="2" t="str">
        <f>CONCATENATE($J$1,IF(AND(O869&lt;&gt;"",$O$1&lt;&gt;""),CONCATENATE($O$1,O869,$J$2),""))</f>
        <v/>
      </c>
      <c r="Y869" s="2" t="str">
        <f>CONCATENATE($J$1,IF(AND(P869&lt;&gt;"",$P$1&lt;&gt;""),CONCATENATE($P$1,P869,$J$2),""))</f>
        <v/>
      </c>
      <c r="Z869" s="2" t="str">
        <f>CONCATENATE($J$1,IF(AND(Q869&lt;&gt;"",$Q$1&lt;&gt;""),CONCATENATE($Q$1,Q869,$J$2),""))</f>
        <v/>
      </c>
      <c r="AA869" s="2" t="str">
        <f>CONCATENATE($J$1,IF(AND(R869&lt;&gt;"",$R$1&lt;&gt;""),CONCATENATE($R$1,R869,$J$2),""))</f>
        <v/>
      </c>
      <c r="AB869" s="2" t="str">
        <f t="shared" si="21"/>
        <v/>
      </c>
      <c r="AC869" s="18"/>
      <c r="AD869" s="18"/>
      <c r="AE869" s="18"/>
      <c r="AF869" s="18"/>
      <c r="AG869" s="18"/>
      <c r="AH869" s="2" t="str">
        <f>CONCATENATE($AH$1,IF(AND(AE869&lt;&gt;""),CONCATENATE("http://restauranttory.com/products/",B869,"/",AE869,".jpg"),""))</f>
        <v/>
      </c>
      <c r="AI869" s="2" t="str">
        <f>CONCATENATE($AH$1,IF(AND(AF869&lt;&gt;""),CONCATENATE("http://restauranttory.com/products/",B869,"/",AF869,".jpg"),""))</f>
        <v/>
      </c>
      <c r="AJ869" s="2" t="str">
        <f>CONCATENATE($AH$1,IF(AND(AG869&lt;&gt;""),CONCATENATE("http://restauranttory.com/products/",B869,"/",AG869,".jpg"),""))</f>
        <v/>
      </c>
      <c r="AK869" s="18"/>
      <c r="AL869" s="18"/>
      <c r="AM869" s="18"/>
      <c r="AN869" s="18"/>
      <c r="AO869" s="18"/>
      <c r="AP869" s="18"/>
      <c r="AQ869" s="18"/>
      <c r="AR869" s="2" t="str">
        <f>CONCATENATE($AH$1,IF(AND(AL869&lt;&gt;""),CONCATENATE("http://restauranttory.com/products/",B869,"/",AL869,".pdf"),""))</f>
        <v/>
      </c>
      <c r="AS869" s="2" t="str">
        <f>CONCATENATE($AH$1,IF(AND(AN869&lt;&gt;""),CONCATENATE("http://restauranttory.com/products/",B869,"/",AN869,".pdf"),""))</f>
        <v/>
      </c>
      <c r="AT869" s="2" t="str">
        <f>CONCATENATE($AH$1,IF(AND(AP869&lt;&gt;""),CONCATENATE("http://restauranttory.com/products/",B869,"/",AP869,".pdf"),""))</f>
        <v/>
      </c>
      <c r="AU869" s="18"/>
      <c r="BA869" s="18"/>
    </row>
    <row r="870" spans="1:53" ht="15" customHeight="1" thickBot="1" x14ac:dyDescent="0.3">
      <c r="A870" s="18"/>
      <c r="B870" s="18"/>
      <c r="C870" s="18"/>
      <c r="D870" s="18"/>
      <c r="E870" s="18"/>
      <c r="F870" s="18"/>
      <c r="G870" s="18"/>
      <c r="H870" s="2" t="str">
        <f t="shared" si="22"/>
        <v>&lt;check&gt;&lt;br&gt;&lt;check&gt;&lt;br&gt;&lt;check&gt;&lt;br&gt;</v>
      </c>
      <c r="I870" s="18"/>
      <c r="K870" s="18"/>
      <c r="L870" s="18"/>
      <c r="M870" s="18"/>
      <c r="N870" s="18"/>
      <c r="O870" s="18"/>
      <c r="P870" s="18"/>
      <c r="Q870" s="18"/>
      <c r="R870" s="18"/>
      <c r="S870" s="20" t="str">
        <f>CONCATENATE($J$1,IF(AND(I870&lt;&gt;"",$I$1&lt;&gt;""),CONCATENATE($I$1,I870,$J$2),""))</f>
        <v/>
      </c>
      <c r="T870" s="2" t="str">
        <f>CONCATENATE($J$1,IF(AND(K870&lt;&gt;"",$K$1&lt;&gt;""),CONCATENATE($K$1,K870,$J$2),""))</f>
        <v/>
      </c>
      <c r="U870" s="2" t="str">
        <f>CONCATENATE($J$1,IF(AND(L870&lt;&gt;"",$L$1&lt;&gt;""),CONCATENATE($L$1,L870,$J$2),""))</f>
        <v/>
      </c>
      <c r="V870" s="2" t="str">
        <f>CONCATENATE($J$1,IF(AND(M870&lt;&gt;"",$M$1&lt;&gt;""),CONCATENATE($M$1,M870,$J$2),""))</f>
        <v/>
      </c>
      <c r="W870" s="2" t="str">
        <f>CONCATENATE($J$1,IF(AND(N870&lt;&gt;"",$N$1&lt;&gt;""),CONCATENATE($N$1,N870,$J$2),""))</f>
        <v/>
      </c>
      <c r="X870" s="2" t="str">
        <f>CONCATENATE($J$1,IF(AND(O870&lt;&gt;"",$O$1&lt;&gt;""),CONCATENATE($O$1,O870,$J$2),""))</f>
        <v/>
      </c>
      <c r="Y870" s="2" t="str">
        <f>CONCATENATE($J$1,IF(AND(P870&lt;&gt;"",$P$1&lt;&gt;""),CONCATENATE($P$1,P870,$J$2),""))</f>
        <v/>
      </c>
      <c r="Z870" s="2" t="str">
        <f>CONCATENATE($J$1,IF(AND(Q870&lt;&gt;"",$Q$1&lt;&gt;""),CONCATENATE($Q$1,Q870,$J$2),""))</f>
        <v/>
      </c>
      <c r="AA870" s="2" t="str">
        <f>CONCATENATE($J$1,IF(AND(R870&lt;&gt;"",$R$1&lt;&gt;""),CONCATENATE($R$1,R870,$J$2),""))</f>
        <v/>
      </c>
      <c r="AB870" s="2" t="str">
        <f t="shared" si="21"/>
        <v/>
      </c>
      <c r="AC870" s="18"/>
      <c r="AD870" s="18"/>
      <c r="AE870" s="18"/>
      <c r="AF870" s="18"/>
      <c r="AG870" s="18"/>
      <c r="AH870" s="2" t="str">
        <f>CONCATENATE($AH$1,IF(AND(AE870&lt;&gt;""),CONCATENATE("http://restauranttory.com/products/",B870,"/",AE870,".jpg"),""))</f>
        <v/>
      </c>
      <c r="AI870" s="2" t="str">
        <f>CONCATENATE($AH$1,IF(AND(AF870&lt;&gt;""),CONCATENATE("http://restauranttory.com/products/",B870,"/",AF870,".jpg"),""))</f>
        <v/>
      </c>
      <c r="AJ870" s="2" t="str">
        <f>CONCATENATE($AH$1,IF(AND(AG870&lt;&gt;""),CONCATENATE("http://restauranttory.com/products/",B870,"/",AG870,".jpg"),""))</f>
        <v/>
      </c>
      <c r="AK870" s="18"/>
      <c r="AL870" s="18"/>
      <c r="AM870" s="18"/>
      <c r="AN870" s="18"/>
      <c r="AO870" s="18"/>
      <c r="AP870" s="18"/>
      <c r="AQ870" s="18"/>
      <c r="AR870" s="2" t="str">
        <f>CONCATENATE($AH$1,IF(AND(AL870&lt;&gt;""),CONCATENATE("http://restauranttory.com/products/",B870,"/",AL870,".pdf"),""))</f>
        <v/>
      </c>
      <c r="AS870" s="2" t="str">
        <f>CONCATENATE($AH$1,IF(AND(AN870&lt;&gt;""),CONCATENATE("http://restauranttory.com/products/",B870,"/",AN870,".pdf"),""))</f>
        <v/>
      </c>
      <c r="AT870" s="2" t="str">
        <f>CONCATENATE($AH$1,IF(AND(AP870&lt;&gt;""),CONCATENATE("http://restauranttory.com/products/",B870,"/",AP870,".pdf"),""))</f>
        <v/>
      </c>
      <c r="AU870" s="18"/>
      <c r="BA870" s="18"/>
    </row>
    <row r="871" spans="1:53" ht="15" customHeight="1" thickBot="1" x14ac:dyDescent="0.3">
      <c r="A871" s="18"/>
      <c r="B871" s="18"/>
      <c r="C871" s="18"/>
      <c r="D871" s="18"/>
      <c r="E871" s="18"/>
      <c r="F871" s="18"/>
      <c r="G871" s="18"/>
      <c r="H871" s="2" t="str">
        <f t="shared" si="22"/>
        <v>&lt;check&gt;&lt;br&gt;&lt;check&gt;&lt;br&gt;&lt;check&gt;&lt;br&gt;</v>
      </c>
      <c r="I871" s="18"/>
      <c r="K871" s="18"/>
      <c r="L871" s="18"/>
      <c r="M871" s="18"/>
      <c r="N871" s="18"/>
      <c r="O871" s="18"/>
      <c r="P871" s="18"/>
      <c r="Q871" s="18"/>
      <c r="R871" s="18"/>
      <c r="S871" s="20" t="str">
        <f>CONCATENATE($J$1,IF(AND(I871&lt;&gt;"",$I$1&lt;&gt;""),CONCATENATE($I$1,I871,$J$2),""))</f>
        <v/>
      </c>
      <c r="T871" s="2" t="str">
        <f>CONCATENATE($J$1,IF(AND(K871&lt;&gt;"",$K$1&lt;&gt;""),CONCATENATE($K$1,K871,$J$2),""))</f>
        <v/>
      </c>
      <c r="U871" s="2" t="str">
        <f>CONCATENATE($J$1,IF(AND(L871&lt;&gt;"",$L$1&lt;&gt;""),CONCATENATE($L$1,L871,$J$2),""))</f>
        <v/>
      </c>
      <c r="V871" s="2" t="str">
        <f>CONCATENATE($J$1,IF(AND(M871&lt;&gt;"",$M$1&lt;&gt;""),CONCATENATE($M$1,M871,$J$2),""))</f>
        <v/>
      </c>
      <c r="W871" s="2" t="str">
        <f>CONCATENATE($J$1,IF(AND(N871&lt;&gt;"",$N$1&lt;&gt;""),CONCATENATE($N$1,N871,$J$2),""))</f>
        <v/>
      </c>
      <c r="X871" s="2" t="str">
        <f>CONCATENATE($J$1,IF(AND(O871&lt;&gt;"",$O$1&lt;&gt;""),CONCATENATE($O$1,O871,$J$2),""))</f>
        <v/>
      </c>
      <c r="Y871" s="2" t="str">
        <f>CONCATENATE($J$1,IF(AND(P871&lt;&gt;"",$P$1&lt;&gt;""),CONCATENATE($P$1,P871,$J$2),""))</f>
        <v/>
      </c>
      <c r="Z871" s="2" t="str">
        <f>CONCATENATE($J$1,IF(AND(Q871&lt;&gt;"",$Q$1&lt;&gt;""),CONCATENATE($Q$1,Q871,$J$2),""))</f>
        <v/>
      </c>
      <c r="AA871" s="2" t="str">
        <f>CONCATENATE($J$1,IF(AND(R871&lt;&gt;"",$R$1&lt;&gt;""),CONCATENATE($R$1,R871,$J$2),""))</f>
        <v/>
      </c>
      <c r="AB871" s="2" t="str">
        <f t="shared" si="21"/>
        <v/>
      </c>
      <c r="AC871" s="18"/>
      <c r="AD871" s="18"/>
      <c r="AE871" s="18"/>
      <c r="AF871" s="18"/>
      <c r="AG871" s="18"/>
      <c r="AH871" s="2" t="str">
        <f>CONCATENATE($AH$1,IF(AND(AE871&lt;&gt;""),CONCATENATE("http://restauranttory.com/products/",B871,"/",AE871,".jpg"),""))</f>
        <v/>
      </c>
      <c r="AI871" s="2" t="str">
        <f>CONCATENATE($AH$1,IF(AND(AF871&lt;&gt;""),CONCATENATE("http://restauranttory.com/products/",B871,"/",AF871,".jpg"),""))</f>
        <v/>
      </c>
      <c r="AJ871" s="2" t="str">
        <f>CONCATENATE($AH$1,IF(AND(AG871&lt;&gt;""),CONCATENATE("http://restauranttory.com/products/",B871,"/",AG871,".jpg"),""))</f>
        <v/>
      </c>
      <c r="AK871" s="18"/>
      <c r="AL871" s="18"/>
      <c r="AM871" s="18"/>
      <c r="AN871" s="18"/>
      <c r="AO871" s="18"/>
      <c r="AP871" s="18"/>
      <c r="AQ871" s="18"/>
      <c r="AR871" s="2" t="str">
        <f>CONCATENATE($AH$1,IF(AND(AL871&lt;&gt;""),CONCATENATE("http://restauranttory.com/products/",B871,"/",AL871,".pdf"),""))</f>
        <v/>
      </c>
      <c r="AS871" s="2" t="str">
        <f>CONCATENATE($AH$1,IF(AND(AN871&lt;&gt;""),CONCATENATE("http://restauranttory.com/products/",B871,"/",AN871,".pdf"),""))</f>
        <v/>
      </c>
      <c r="AT871" s="2" t="str">
        <f>CONCATENATE($AH$1,IF(AND(AP871&lt;&gt;""),CONCATENATE("http://restauranttory.com/products/",B871,"/",AP871,".pdf"),""))</f>
        <v/>
      </c>
      <c r="AU871" s="18"/>
      <c r="BA871" s="18"/>
    </row>
    <row r="872" spans="1:53" ht="15" customHeight="1" thickBot="1" x14ac:dyDescent="0.3">
      <c r="A872" s="18"/>
      <c r="B872" s="18"/>
      <c r="C872" s="18"/>
      <c r="D872" s="18"/>
      <c r="E872" s="18"/>
      <c r="F872" s="18"/>
      <c r="G872" s="18"/>
      <c r="H872" s="2" t="str">
        <f t="shared" si="22"/>
        <v>&lt;check&gt;&lt;br&gt;&lt;check&gt;&lt;br&gt;&lt;check&gt;&lt;br&gt;</v>
      </c>
      <c r="I872" s="18"/>
      <c r="K872" s="18"/>
      <c r="L872" s="18"/>
      <c r="M872" s="18"/>
      <c r="N872" s="18"/>
      <c r="O872" s="18"/>
      <c r="P872" s="18"/>
      <c r="Q872" s="18"/>
      <c r="R872" s="18"/>
      <c r="S872" s="20" t="str">
        <f>CONCATENATE($J$1,IF(AND(I872&lt;&gt;"",$I$1&lt;&gt;""),CONCATENATE($I$1,I872,$J$2),""))</f>
        <v/>
      </c>
      <c r="T872" s="2" t="str">
        <f>CONCATENATE($J$1,IF(AND(K872&lt;&gt;"",$K$1&lt;&gt;""),CONCATENATE($K$1,K872,$J$2),""))</f>
        <v/>
      </c>
      <c r="U872" s="2" t="str">
        <f>CONCATENATE($J$1,IF(AND(L872&lt;&gt;"",$L$1&lt;&gt;""),CONCATENATE($L$1,L872,$J$2),""))</f>
        <v/>
      </c>
      <c r="V872" s="2" t="str">
        <f>CONCATENATE($J$1,IF(AND(M872&lt;&gt;"",$M$1&lt;&gt;""),CONCATENATE($M$1,M872,$J$2),""))</f>
        <v/>
      </c>
      <c r="W872" s="2" t="str">
        <f>CONCATENATE($J$1,IF(AND(N872&lt;&gt;"",$N$1&lt;&gt;""),CONCATENATE($N$1,N872,$J$2),""))</f>
        <v/>
      </c>
      <c r="X872" s="2" t="str">
        <f>CONCATENATE($J$1,IF(AND(O872&lt;&gt;"",$O$1&lt;&gt;""),CONCATENATE($O$1,O872,$J$2),""))</f>
        <v/>
      </c>
      <c r="Y872" s="2" t="str">
        <f>CONCATENATE($J$1,IF(AND(P872&lt;&gt;"",$P$1&lt;&gt;""),CONCATENATE($P$1,P872,$J$2),""))</f>
        <v/>
      </c>
      <c r="Z872" s="2" t="str">
        <f>CONCATENATE($J$1,IF(AND(Q872&lt;&gt;"",$Q$1&lt;&gt;""),CONCATENATE($Q$1,Q872,$J$2),""))</f>
        <v/>
      </c>
      <c r="AA872" s="2" t="str">
        <f>CONCATENATE($J$1,IF(AND(R872&lt;&gt;"",$R$1&lt;&gt;""),CONCATENATE($R$1,R872,$J$2),""))</f>
        <v/>
      </c>
      <c r="AB872" s="2" t="str">
        <f t="shared" si="21"/>
        <v/>
      </c>
      <c r="AC872" s="18"/>
      <c r="AD872" s="18"/>
      <c r="AE872" s="18"/>
      <c r="AF872" s="18"/>
      <c r="AG872" s="18"/>
      <c r="AH872" s="2" t="str">
        <f>CONCATENATE($AH$1,IF(AND(AE872&lt;&gt;""),CONCATENATE("http://restauranttory.com/products/",B872,"/",AE872,".jpg"),""))</f>
        <v/>
      </c>
      <c r="AI872" s="2" t="str">
        <f>CONCATENATE($AH$1,IF(AND(AF872&lt;&gt;""),CONCATENATE("http://restauranttory.com/products/",B872,"/",AF872,".jpg"),""))</f>
        <v/>
      </c>
      <c r="AJ872" s="2" t="str">
        <f>CONCATENATE($AH$1,IF(AND(AG872&lt;&gt;""),CONCATENATE("http://restauranttory.com/products/",B872,"/",AG872,".jpg"),""))</f>
        <v/>
      </c>
      <c r="AK872" s="18"/>
      <c r="AL872" s="18"/>
      <c r="AM872" s="18"/>
      <c r="AN872" s="18"/>
      <c r="AO872" s="18"/>
      <c r="AP872" s="18"/>
      <c r="AQ872" s="18"/>
      <c r="AR872" s="2" t="str">
        <f>CONCATENATE($AH$1,IF(AND(AL872&lt;&gt;""),CONCATENATE("http://restauranttory.com/products/",B872,"/",AL872,".pdf"),""))</f>
        <v/>
      </c>
      <c r="AS872" s="2" t="str">
        <f>CONCATENATE($AH$1,IF(AND(AN872&lt;&gt;""),CONCATENATE("http://restauranttory.com/products/",B872,"/",AN872,".pdf"),""))</f>
        <v/>
      </c>
      <c r="AT872" s="2" t="str">
        <f>CONCATENATE($AH$1,IF(AND(AP872&lt;&gt;""),CONCATENATE("http://restauranttory.com/products/",B872,"/",AP872,".pdf"),""))</f>
        <v/>
      </c>
      <c r="AU872" s="18"/>
      <c r="BA872" s="18"/>
    </row>
    <row r="873" spans="1:53" ht="15" customHeight="1" thickBot="1" x14ac:dyDescent="0.3">
      <c r="A873" s="18"/>
      <c r="B873" s="18"/>
      <c r="C873" s="18"/>
      <c r="D873" s="18"/>
      <c r="E873" s="18"/>
      <c r="F873" s="18"/>
      <c r="G873" s="18"/>
      <c r="H873" s="2" t="str">
        <f t="shared" si="22"/>
        <v>&lt;check&gt;&lt;br&gt;&lt;check&gt;&lt;br&gt;&lt;check&gt;&lt;br&gt;</v>
      </c>
      <c r="I873" s="18"/>
      <c r="K873" s="18"/>
      <c r="L873" s="18"/>
      <c r="M873" s="18"/>
      <c r="N873" s="18"/>
      <c r="O873" s="18"/>
      <c r="P873" s="18"/>
      <c r="Q873" s="18"/>
      <c r="R873" s="18"/>
      <c r="S873" s="20" t="str">
        <f>CONCATENATE($J$1,IF(AND(I873&lt;&gt;"",$I$1&lt;&gt;""),CONCATENATE($I$1,I873,$J$2),""))</f>
        <v/>
      </c>
      <c r="T873" s="2" t="str">
        <f>CONCATENATE($J$1,IF(AND(K873&lt;&gt;"",$K$1&lt;&gt;""),CONCATENATE($K$1,K873,$J$2),""))</f>
        <v/>
      </c>
      <c r="U873" s="2" t="str">
        <f>CONCATENATE($J$1,IF(AND(L873&lt;&gt;"",$L$1&lt;&gt;""),CONCATENATE($L$1,L873,$J$2),""))</f>
        <v/>
      </c>
      <c r="V873" s="2" t="str">
        <f>CONCATENATE($J$1,IF(AND(M873&lt;&gt;"",$M$1&lt;&gt;""),CONCATENATE($M$1,M873,$J$2),""))</f>
        <v/>
      </c>
      <c r="W873" s="2" t="str">
        <f>CONCATENATE($J$1,IF(AND(N873&lt;&gt;"",$N$1&lt;&gt;""),CONCATENATE($N$1,N873,$J$2),""))</f>
        <v/>
      </c>
      <c r="X873" s="2" t="str">
        <f>CONCATENATE($J$1,IF(AND(O873&lt;&gt;"",$O$1&lt;&gt;""),CONCATENATE($O$1,O873,$J$2),""))</f>
        <v/>
      </c>
      <c r="Y873" s="2" t="str">
        <f>CONCATENATE($J$1,IF(AND(P873&lt;&gt;"",$P$1&lt;&gt;""),CONCATENATE($P$1,P873,$J$2),""))</f>
        <v/>
      </c>
      <c r="Z873" s="2" t="str">
        <f>CONCATENATE($J$1,IF(AND(Q873&lt;&gt;"",$Q$1&lt;&gt;""),CONCATENATE($Q$1,Q873,$J$2),""))</f>
        <v/>
      </c>
      <c r="AA873" s="2" t="str">
        <f>CONCATENATE($J$1,IF(AND(R873&lt;&gt;"",$R$1&lt;&gt;""),CONCATENATE($R$1,R873,$J$2),""))</f>
        <v/>
      </c>
      <c r="AB873" s="2" t="str">
        <f t="shared" si="21"/>
        <v/>
      </c>
      <c r="AC873" s="18"/>
      <c r="AD873" s="18"/>
      <c r="AE873" s="18"/>
      <c r="AF873" s="18"/>
      <c r="AG873" s="18"/>
      <c r="AH873" s="2" t="str">
        <f>CONCATENATE($AH$1,IF(AND(AE873&lt;&gt;""),CONCATENATE("http://restauranttory.com/products/",B873,"/",AE873,".jpg"),""))</f>
        <v/>
      </c>
      <c r="AI873" s="2" t="str">
        <f>CONCATENATE($AH$1,IF(AND(AF873&lt;&gt;""),CONCATENATE("http://restauranttory.com/products/",B873,"/",AF873,".jpg"),""))</f>
        <v/>
      </c>
      <c r="AJ873" s="2" t="str">
        <f>CONCATENATE($AH$1,IF(AND(AG873&lt;&gt;""),CONCATENATE("http://restauranttory.com/products/",B873,"/",AG873,".jpg"),""))</f>
        <v/>
      </c>
      <c r="AK873" s="18"/>
      <c r="AL873" s="18"/>
      <c r="AM873" s="18"/>
      <c r="AN873" s="18"/>
      <c r="AO873" s="18"/>
      <c r="AP873" s="18"/>
      <c r="AQ873" s="18"/>
      <c r="AR873" s="2" t="str">
        <f>CONCATENATE($AH$1,IF(AND(AL873&lt;&gt;""),CONCATENATE("http://restauranttory.com/products/",B873,"/",AL873,".pdf"),""))</f>
        <v/>
      </c>
      <c r="AS873" s="2" t="str">
        <f>CONCATENATE($AH$1,IF(AND(AN873&lt;&gt;""),CONCATENATE("http://restauranttory.com/products/",B873,"/",AN873,".pdf"),""))</f>
        <v/>
      </c>
      <c r="AT873" s="2" t="str">
        <f>CONCATENATE($AH$1,IF(AND(AP873&lt;&gt;""),CONCATENATE("http://restauranttory.com/products/",B873,"/",AP873,".pdf"),""))</f>
        <v/>
      </c>
      <c r="AU873" s="18"/>
      <c r="BA873" s="18"/>
    </row>
    <row r="874" spans="1:53" ht="15" customHeight="1" thickBot="1" x14ac:dyDescent="0.3">
      <c r="A874" s="18"/>
      <c r="B874" s="18"/>
      <c r="C874" s="18"/>
      <c r="D874" s="18"/>
      <c r="E874" s="18"/>
      <c r="F874" s="18"/>
      <c r="G874" s="18"/>
      <c r="H874" s="2" t="str">
        <f t="shared" si="22"/>
        <v>&lt;check&gt;&lt;br&gt;&lt;check&gt;&lt;br&gt;&lt;check&gt;&lt;br&gt;</v>
      </c>
      <c r="I874" s="18"/>
      <c r="K874" s="18"/>
      <c r="L874" s="18"/>
      <c r="M874" s="18"/>
      <c r="N874" s="18"/>
      <c r="O874" s="18"/>
      <c r="P874" s="18"/>
      <c r="Q874" s="18"/>
      <c r="R874" s="18"/>
      <c r="S874" s="20" t="str">
        <f>CONCATENATE($J$1,IF(AND(I874&lt;&gt;"",$I$1&lt;&gt;""),CONCATENATE($I$1,I874,$J$2),""))</f>
        <v/>
      </c>
      <c r="T874" s="2" t="str">
        <f>CONCATENATE($J$1,IF(AND(K874&lt;&gt;"",$K$1&lt;&gt;""),CONCATENATE($K$1,K874,$J$2),""))</f>
        <v/>
      </c>
      <c r="U874" s="2" t="str">
        <f>CONCATENATE($J$1,IF(AND(L874&lt;&gt;"",$L$1&lt;&gt;""),CONCATENATE($L$1,L874,$J$2),""))</f>
        <v/>
      </c>
      <c r="V874" s="2" t="str">
        <f>CONCATENATE($J$1,IF(AND(M874&lt;&gt;"",$M$1&lt;&gt;""),CONCATENATE($M$1,M874,$J$2),""))</f>
        <v/>
      </c>
      <c r="W874" s="2" t="str">
        <f>CONCATENATE($J$1,IF(AND(N874&lt;&gt;"",$N$1&lt;&gt;""),CONCATENATE($N$1,N874,$J$2),""))</f>
        <v/>
      </c>
      <c r="X874" s="2" t="str">
        <f>CONCATENATE($J$1,IF(AND(O874&lt;&gt;"",$O$1&lt;&gt;""),CONCATENATE($O$1,O874,$J$2),""))</f>
        <v/>
      </c>
      <c r="Y874" s="2" t="str">
        <f>CONCATENATE($J$1,IF(AND(P874&lt;&gt;"",$P$1&lt;&gt;""),CONCATENATE($P$1,P874,$J$2),""))</f>
        <v/>
      </c>
      <c r="Z874" s="2" t="str">
        <f>CONCATENATE($J$1,IF(AND(Q874&lt;&gt;"",$Q$1&lt;&gt;""),CONCATENATE($Q$1,Q874,$J$2),""))</f>
        <v/>
      </c>
      <c r="AA874" s="2" t="str">
        <f>CONCATENATE($J$1,IF(AND(R874&lt;&gt;"",$R$1&lt;&gt;""),CONCATENATE($R$1,R874,$J$2),""))</f>
        <v/>
      </c>
      <c r="AB874" s="2" t="str">
        <f t="shared" si="21"/>
        <v/>
      </c>
      <c r="AC874" s="18"/>
      <c r="AD874" s="18"/>
      <c r="AE874" s="18"/>
      <c r="AF874" s="18"/>
      <c r="AG874" s="18"/>
      <c r="AH874" s="2" t="str">
        <f>CONCATENATE($AH$1,IF(AND(AE874&lt;&gt;""),CONCATENATE("http://restauranttory.com/products/",B874,"/",AE874,".jpg"),""))</f>
        <v/>
      </c>
      <c r="AI874" s="2" t="str">
        <f>CONCATENATE($AH$1,IF(AND(AF874&lt;&gt;""),CONCATENATE("http://restauranttory.com/products/",B874,"/",AF874,".jpg"),""))</f>
        <v/>
      </c>
      <c r="AJ874" s="2" t="str">
        <f>CONCATENATE($AH$1,IF(AND(AG874&lt;&gt;""),CONCATENATE("http://restauranttory.com/products/",B874,"/",AG874,".jpg"),""))</f>
        <v/>
      </c>
      <c r="AK874" s="18"/>
      <c r="AL874" s="18"/>
      <c r="AM874" s="18"/>
      <c r="AN874" s="18"/>
      <c r="AO874" s="18"/>
      <c r="AP874" s="18"/>
      <c r="AQ874" s="18"/>
      <c r="AR874" s="2" t="str">
        <f>CONCATENATE($AH$1,IF(AND(AL874&lt;&gt;""),CONCATENATE("http://restauranttory.com/products/",B874,"/",AL874,".pdf"),""))</f>
        <v/>
      </c>
      <c r="AS874" s="2" t="str">
        <f>CONCATENATE($AH$1,IF(AND(AN874&lt;&gt;""),CONCATENATE("http://restauranttory.com/products/",B874,"/",AN874,".pdf"),""))</f>
        <v/>
      </c>
      <c r="AT874" s="2" t="str">
        <f>CONCATENATE($AH$1,IF(AND(AP874&lt;&gt;""),CONCATENATE("http://restauranttory.com/products/",B874,"/",AP874,".pdf"),""))</f>
        <v/>
      </c>
      <c r="AU874" s="18"/>
      <c r="BA874" s="18"/>
    </row>
    <row r="875" spans="1:53" ht="15" customHeight="1" thickBot="1" x14ac:dyDescent="0.3">
      <c r="A875" s="18"/>
      <c r="B875" s="18"/>
      <c r="C875" s="18"/>
      <c r="D875" s="18"/>
      <c r="E875" s="18"/>
      <c r="F875" s="18"/>
      <c r="G875" s="18"/>
      <c r="H875" s="2" t="str">
        <f t="shared" si="22"/>
        <v>&lt;check&gt;&lt;br&gt;&lt;check&gt;&lt;br&gt;&lt;check&gt;&lt;br&gt;</v>
      </c>
      <c r="I875" s="18"/>
      <c r="K875" s="18"/>
      <c r="L875" s="18"/>
      <c r="M875" s="18"/>
      <c r="N875" s="18"/>
      <c r="O875" s="18"/>
      <c r="P875" s="18"/>
      <c r="Q875" s="18"/>
      <c r="R875" s="18"/>
      <c r="S875" s="20" t="str">
        <f>CONCATENATE($J$1,IF(AND(I875&lt;&gt;"",$I$1&lt;&gt;""),CONCATENATE($I$1,I875,$J$2),""))</f>
        <v/>
      </c>
      <c r="T875" s="2" t="str">
        <f>CONCATENATE($J$1,IF(AND(K875&lt;&gt;"",$K$1&lt;&gt;""),CONCATENATE($K$1,K875,$J$2),""))</f>
        <v/>
      </c>
      <c r="U875" s="2" t="str">
        <f>CONCATENATE($J$1,IF(AND(L875&lt;&gt;"",$L$1&lt;&gt;""),CONCATENATE($L$1,L875,$J$2),""))</f>
        <v/>
      </c>
      <c r="V875" s="2" t="str">
        <f>CONCATENATE($J$1,IF(AND(M875&lt;&gt;"",$M$1&lt;&gt;""),CONCATENATE($M$1,M875,$J$2),""))</f>
        <v/>
      </c>
      <c r="W875" s="2" t="str">
        <f>CONCATENATE($J$1,IF(AND(N875&lt;&gt;"",$N$1&lt;&gt;""),CONCATENATE($N$1,N875,$J$2),""))</f>
        <v/>
      </c>
      <c r="X875" s="2" t="str">
        <f>CONCATENATE($J$1,IF(AND(O875&lt;&gt;"",$O$1&lt;&gt;""),CONCATENATE($O$1,O875,$J$2),""))</f>
        <v/>
      </c>
      <c r="Y875" s="2" t="str">
        <f>CONCATENATE($J$1,IF(AND(P875&lt;&gt;"",$P$1&lt;&gt;""),CONCATENATE($P$1,P875,$J$2),""))</f>
        <v/>
      </c>
      <c r="Z875" s="2" t="str">
        <f>CONCATENATE($J$1,IF(AND(Q875&lt;&gt;"",$Q$1&lt;&gt;""),CONCATENATE($Q$1,Q875,$J$2),""))</f>
        <v/>
      </c>
      <c r="AA875" s="2" t="str">
        <f>CONCATENATE($J$1,IF(AND(R875&lt;&gt;"",$R$1&lt;&gt;""),CONCATENATE($R$1,R875,$J$2),""))</f>
        <v/>
      </c>
      <c r="AB875" s="2" t="str">
        <f t="shared" si="21"/>
        <v/>
      </c>
      <c r="AC875" s="18"/>
      <c r="AD875" s="18"/>
      <c r="AE875" s="18"/>
      <c r="AF875" s="18"/>
      <c r="AG875" s="18"/>
      <c r="AH875" s="2" t="str">
        <f>CONCATENATE($AH$1,IF(AND(AE875&lt;&gt;""),CONCATENATE("http://restauranttory.com/products/",B875,"/",AE875,".jpg"),""))</f>
        <v/>
      </c>
      <c r="AI875" s="2" t="str">
        <f>CONCATENATE($AH$1,IF(AND(AF875&lt;&gt;""),CONCATENATE("http://restauranttory.com/products/",B875,"/",AF875,".jpg"),""))</f>
        <v/>
      </c>
      <c r="AJ875" s="2" t="str">
        <f>CONCATENATE($AH$1,IF(AND(AG875&lt;&gt;""),CONCATENATE("http://restauranttory.com/products/",B875,"/",AG875,".jpg"),""))</f>
        <v/>
      </c>
      <c r="AK875" s="18"/>
      <c r="AL875" s="18"/>
      <c r="AM875" s="18"/>
      <c r="AN875" s="18"/>
      <c r="AO875" s="18"/>
      <c r="AP875" s="18"/>
      <c r="AQ875" s="18"/>
      <c r="AR875" s="2" t="str">
        <f>CONCATENATE($AH$1,IF(AND(AL875&lt;&gt;""),CONCATENATE("http://restauranttory.com/products/",B875,"/",AL875,".pdf"),""))</f>
        <v/>
      </c>
      <c r="AS875" s="2" t="str">
        <f>CONCATENATE($AH$1,IF(AND(AN875&lt;&gt;""),CONCATENATE("http://restauranttory.com/products/",B875,"/",AN875,".pdf"),""))</f>
        <v/>
      </c>
      <c r="AT875" s="2" t="str">
        <f>CONCATENATE($AH$1,IF(AND(AP875&lt;&gt;""),CONCATENATE("http://restauranttory.com/products/",B875,"/",AP875,".pdf"),""))</f>
        <v/>
      </c>
      <c r="AU875" s="18"/>
      <c r="BA875" s="18"/>
    </row>
    <row r="876" spans="1:53" ht="15" customHeight="1" thickBot="1" x14ac:dyDescent="0.3">
      <c r="A876" s="18"/>
      <c r="B876" s="18"/>
      <c r="C876" s="18"/>
      <c r="D876" s="18"/>
      <c r="E876" s="18"/>
      <c r="F876" s="18"/>
      <c r="G876" s="18"/>
      <c r="H876" s="2" t="str">
        <f t="shared" si="22"/>
        <v>&lt;check&gt;&lt;br&gt;&lt;check&gt;&lt;br&gt;&lt;check&gt;&lt;br&gt;</v>
      </c>
      <c r="I876" s="18"/>
      <c r="K876" s="18"/>
      <c r="L876" s="18"/>
      <c r="M876" s="18"/>
      <c r="N876" s="18"/>
      <c r="O876" s="18"/>
      <c r="P876" s="18"/>
      <c r="Q876" s="18"/>
      <c r="R876" s="18"/>
      <c r="S876" s="20" t="str">
        <f>CONCATENATE($J$1,IF(AND(I876&lt;&gt;"",$I$1&lt;&gt;""),CONCATENATE($I$1,I876,$J$2),""))</f>
        <v/>
      </c>
      <c r="T876" s="2" t="str">
        <f>CONCATENATE($J$1,IF(AND(K876&lt;&gt;"",$K$1&lt;&gt;""),CONCATENATE($K$1,K876,$J$2),""))</f>
        <v/>
      </c>
      <c r="U876" s="2" t="str">
        <f>CONCATENATE($J$1,IF(AND(L876&lt;&gt;"",$L$1&lt;&gt;""),CONCATENATE($L$1,L876,$J$2),""))</f>
        <v/>
      </c>
      <c r="V876" s="2" t="str">
        <f>CONCATENATE($J$1,IF(AND(M876&lt;&gt;"",$M$1&lt;&gt;""),CONCATENATE($M$1,M876,$J$2),""))</f>
        <v/>
      </c>
      <c r="W876" s="2" t="str">
        <f>CONCATENATE($J$1,IF(AND(N876&lt;&gt;"",$N$1&lt;&gt;""),CONCATENATE($N$1,N876,$J$2),""))</f>
        <v/>
      </c>
      <c r="X876" s="2" t="str">
        <f>CONCATENATE($J$1,IF(AND(O876&lt;&gt;"",$O$1&lt;&gt;""),CONCATENATE($O$1,O876,$J$2),""))</f>
        <v/>
      </c>
      <c r="Y876" s="2" t="str">
        <f>CONCATENATE($J$1,IF(AND(P876&lt;&gt;"",$P$1&lt;&gt;""),CONCATENATE($P$1,P876,$J$2),""))</f>
        <v/>
      </c>
      <c r="Z876" s="2" t="str">
        <f>CONCATENATE($J$1,IF(AND(Q876&lt;&gt;"",$Q$1&lt;&gt;""),CONCATENATE($Q$1,Q876,$J$2),""))</f>
        <v/>
      </c>
      <c r="AA876" s="2" t="str">
        <f>CONCATENATE($J$1,IF(AND(R876&lt;&gt;"",$R$1&lt;&gt;""),CONCATENATE($R$1,R876,$J$2),""))</f>
        <v/>
      </c>
      <c r="AB876" s="2" t="str">
        <f t="shared" si="21"/>
        <v/>
      </c>
      <c r="AC876" s="18"/>
      <c r="AD876" s="18"/>
      <c r="AE876" s="18"/>
      <c r="AF876" s="18"/>
      <c r="AG876" s="18"/>
      <c r="AH876" s="2" t="str">
        <f>CONCATENATE($AH$1,IF(AND(AE876&lt;&gt;""),CONCATENATE("http://restauranttory.com/products/",B876,"/",AE876,".jpg"),""))</f>
        <v/>
      </c>
      <c r="AI876" s="2" t="str">
        <f>CONCATENATE($AH$1,IF(AND(AF876&lt;&gt;""),CONCATENATE("http://restauranttory.com/products/",B876,"/",AF876,".jpg"),""))</f>
        <v/>
      </c>
      <c r="AJ876" s="2" t="str">
        <f>CONCATENATE($AH$1,IF(AND(AG876&lt;&gt;""),CONCATENATE("http://restauranttory.com/products/",B876,"/",AG876,".jpg"),""))</f>
        <v/>
      </c>
      <c r="AK876" s="18"/>
      <c r="AL876" s="18"/>
      <c r="AM876" s="18"/>
      <c r="AN876" s="18"/>
      <c r="AO876" s="18"/>
      <c r="AP876" s="18"/>
      <c r="AQ876" s="18"/>
      <c r="AR876" s="2" t="str">
        <f>CONCATENATE($AH$1,IF(AND(AL876&lt;&gt;""),CONCATENATE("http://restauranttory.com/products/",B876,"/",AL876,".pdf"),""))</f>
        <v/>
      </c>
      <c r="AS876" s="2" t="str">
        <f>CONCATENATE($AH$1,IF(AND(AN876&lt;&gt;""),CONCATENATE("http://restauranttory.com/products/",B876,"/",AN876,".pdf"),""))</f>
        <v/>
      </c>
      <c r="AT876" s="2" t="str">
        <f>CONCATENATE($AH$1,IF(AND(AP876&lt;&gt;""),CONCATENATE("http://restauranttory.com/products/",B876,"/",AP876,".pdf"),""))</f>
        <v/>
      </c>
      <c r="AU876" s="18"/>
      <c r="BA876" s="18"/>
    </row>
    <row r="877" spans="1:53" ht="15" customHeight="1" thickBot="1" x14ac:dyDescent="0.3">
      <c r="A877" s="18"/>
      <c r="B877" s="18"/>
      <c r="C877" s="18"/>
      <c r="D877" s="18"/>
      <c r="E877" s="18"/>
      <c r="F877" s="18"/>
      <c r="G877" s="18"/>
      <c r="H877" s="2" t="str">
        <f t="shared" si="22"/>
        <v>&lt;check&gt;&lt;br&gt;&lt;check&gt;&lt;br&gt;&lt;check&gt;&lt;br&gt;</v>
      </c>
      <c r="I877" s="18"/>
      <c r="K877" s="18"/>
      <c r="L877" s="18"/>
      <c r="M877" s="18"/>
      <c r="N877" s="18"/>
      <c r="O877" s="18"/>
      <c r="P877" s="18"/>
      <c r="Q877" s="18"/>
      <c r="R877" s="18"/>
      <c r="S877" s="20" t="str">
        <f>CONCATENATE($J$1,IF(AND(I877&lt;&gt;"",$I$1&lt;&gt;""),CONCATENATE($I$1,I877,$J$2),""))</f>
        <v/>
      </c>
      <c r="T877" s="2" t="str">
        <f>CONCATENATE($J$1,IF(AND(K877&lt;&gt;"",$K$1&lt;&gt;""),CONCATENATE($K$1,K877,$J$2),""))</f>
        <v/>
      </c>
      <c r="U877" s="2" t="str">
        <f>CONCATENATE($J$1,IF(AND(L877&lt;&gt;"",$L$1&lt;&gt;""),CONCATENATE($L$1,L877,$J$2),""))</f>
        <v/>
      </c>
      <c r="V877" s="2" t="str">
        <f>CONCATENATE($J$1,IF(AND(M877&lt;&gt;"",$M$1&lt;&gt;""),CONCATENATE($M$1,M877,$J$2),""))</f>
        <v/>
      </c>
      <c r="W877" s="2" t="str">
        <f>CONCATENATE($J$1,IF(AND(N877&lt;&gt;"",$N$1&lt;&gt;""),CONCATENATE($N$1,N877,$J$2),""))</f>
        <v/>
      </c>
      <c r="X877" s="2" t="str">
        <f>CONCATENATE($J$1,IF(AND(O877&lt;&gt;"",$O$1&lt;&gt;""),CONCATENATE($O$1,O877,$J$2),""))</f>
        <v/>
      </c>
      <c r="Y877" s="2" t="str">
        <f>CONCATENATE($J$1,IF(AND(P877&lt;&gt;"",$P$1&lt;&gt;""),CONCATENATE($P$1,P877,$J$2),""))</f>
        <v/>
      </c>
      <c r="Z877" s="2" t="str">
        <f>CONCATENATE($J$1,IF(AND(Q877&lt;&gt;"",$Q$1&lt;&gt;""),CONCATENATE($Q$1,Q877,$J$2),""))</f>
        <v/>
      </c>
      <c r="AA877" s="2" t="str">
        <f>CONCATENATE($J$1,IF(AND(R877&lt;&gt;"",$R$1&lt;&gt;""),CONCATENATE($R$1,R877,$J$2),""))</f>
        <v/>
      </c>
      <c r="AB877" s="2" t="str">
        <f t="shared" si="21"/>
        <v/>
      </c>
      <c r="AC877" s="18"/>
      <c r="AD877" s="18"/>
      <c r="AE877" s="18"/>
      <c r="AF877" s="18"/>
      <c r="AG877" s="18"/>
      <c r="AH877" s="2" t="str">
        <f>CONCATENATE($AH$1,IF(AND(AE877&lt;&gt;""),CONCATENATE("http://restauranttory.com/products/",B877,"/",AE877,".jpg"),""))</f>
        <v/>
      </c>
      <c r="AI877" s="2" t="str">
        <f>CONCATENATE($AH$1,IF(AND(AF877&lt;&gt;""),CONCATENATE("http://restauranttory.com/products/",B877,"/",AF877,".jpg"),""))</f>
        <v/>
      </c>
      <c r="AJ877" s="2" t="str">
        <f>CONCATENATE($AH$1,IF(AND(AG877&lt;&gt;""),CONCATENATE("http://restauranttory.com/products/",B877,"/",AG877,".jpg"),""))</f>
        <v/>
      </c>
      <c r="AK877" s="18"/>
      <c r="AL877" s="18"/>
      <c r="AM877" s="18"/>
      <c r="AN877" s="18"/>
      <c r="AO877" s="18"/>
      <c r="AP877" s="18"/>
      <c r="AQ877" s="18"/>
      <c r="AR877" s="2" t="str">
        <f>CONCATENATE($AH$1,IF(AND(AL877&lt;&gt;""),CONCATENATE("http://restauranttory.com/products/",B877,"/",AL877,".pdf"),""))</f>
        <v/>
      </c>
      <c r="AS877" s="2" t="str">
        <f>CONCATENATE($AH$1,IF(AND(AN877&lt;&gt;""),CONCATENATE("http://restauranttory.com/products/",B877,"/",AN877,".pdf"),""))</f>
        <v/>
      </c>
      <c r="AT877" s="2" t="str">
        <f>CONCATENATE($AH$1,IF(AND(AP877&lt;&gt;""),CONCATENATE("http://restauranttory.com/products/",B877,"/",AP877,".pdf"),""))</f>
        <v/>
      </c>
      <c r="AU877" s="18"/>
      <c r="BA877" s="18"/>
    </row>
    <row r="878" spans="1:53" ht="15" customHeight="1" thickBot="1" x14ac:dyDescent="0.3">
      <c r="A878" s="18"/>
      <c r="B878" s="18"/>
      <c r="C878" s="18"/>
      <c r="D878" s="18"/>
      <c r="E878" s="18"/>
      <c r="F878" s="18"/>
      <c r="G878" s="18"/>
      <c r="H878" s="2" t="str">
        <f t="shared" si="22"/>
        <v>&lt;check&gt;&lt;br&gt;&lt;check&gt;&lt;br&gt;&lt;check&gt;&lt;br&gt;</v>
      </c>
      <c r="I878" s="18"/>
      <c r="K878" s="18"/>
      <c r="L878" s="18"/>
      <c r="M878" s="18"/>
      <c r="N878" s="18"/>
      <c r="O878" s="18"/>
      <c r="P878" s="18"/>
      <c r="Q878" s="18"/>
      <c r="R878" s="18"/>
      <c r="S878" s="20" t="str">
        <f>CONCATENATE($J$1,IF(AND(I878&lt;&gt;"",$I$1&lt;&gt;""),CONCATENATE($I$1,I878,$J$2),""))</f>
        <v/>
      </c>
      <c r="T878" s="2" t="str">
        <f>CONCATENATE($J$1,IF(AND(K878&lt;&gt;"",$K$1&lt;&gt;""),CONCATENATE($K$1,K878,$J$2),""))</f>
        <v/>
      </c>
      <c r="U878" s="2" t="str">
        <f>CONCATENATE($J$1,IF(AND(L878&lt;&gt;"",$L$1&lt;&gt;""),CONCATENATE($L$1,L878,$J$2),""))</f>
        <v/>
      </c>
      <c r="V878" s="2" t="str">
        <f>CONCATENATE($J$1,IF(AND(M878&lt;&gt;"",$M$1&lt;&gt;""),CONCATENATE($M$1,M878,$J$2),""))</f>
        <v/>
      </c>
      <c r="W878" s="2" t="str">
        <f>CONCATENATE($J$1,IF(AND(N878&lt;&gt;"",$N$1&lt;&gt;""),CONCATENATE($N$1,N878,$J$2),""))</f>
        <v/>
      </c>
      <c r="X878" s="2" t="str">
        <f>CONCATENATE($J$1,IF(AND(O878&lt;&gt;"",$O$1&lt;&gt;""),CONCATENATE($O$1,O878,$J$2),""))</f>
        <v/>
      </c>
      <c r="Y878" s="2" t="str">
        <f>CONCATENATE($J$1,IF(AND(P878&lt;&gt;"",$P$1&lt;&gt;""),CONCATENATE($P$1,P878,$J$2),""))</f>
        <v/>
      </c>
      <c r="Z878" s="2" t="str">
        <f>CONCATENATE($J$1,IF(AND(Q878&lt;&gt;"",$Q$1&lt;&gt;""),CONCATENATE($Q$1,Q878,$J$2),""))</f>
        <v/>
      </c>
      <c r="AA878" s="2" t="str">
        <f>CONCATENATE($J$1,IF(AND(R878&lt;&gt;"",$R$1&lt;&gt;""),CONCATENATE($R$1,R878,$J$2),""))</f>
        <v/>
      </c>
      <c r="AB878" s="2" t="str">
        <f t="shared" si="21"/>
        <v/>
      </c>
      <c r="AC878" s="18"/>
      <c r="AD878" s="18"/>
      <c r="AE878" s="18"/>
      <c r="AF878" s="18"/>
      <c r="AG878" s="18"/>
      <c r="AH878" s="2" t="str">
        <f>CONCATENATE($AH$1,IF(AND(AE878&lt;&gt;""),CONCATENATE("http://restauranttory.com/products/",B878,"/",AE878,".jpg"),""))</f>
        <v/>
      </c>
      <c r="AI878" s="2" t="str">
        <f>CONCATENATE($AH$1,IF(AND(AF878&lt;&gt;""),CONCATENATE("http://restauranttory.com/products/",B878,"/",AF878,".jpg"),""))</f>
        <v/>
      </c>
      <c r="AJ878" s="2" t="str">
        <f>CONCATENATE($AH$1,IF(AND(AG878&lt;&gt;""),CONCATENATE("http://restauranttory.com/products/",B878,"/",AG878,".jpg"),""))</f>
        <v/>
      </c>
      <c r="AK878" s="18"/>
      <c r="AL878" s="18"/>
      <c r="AM878" s="18"/>
      <c r="AN878" s="18"/>
      <c r="AO878" s="18"/>
      <c r="AP878" s="18"/>
      <c r="AQ878" s="18"/>
      <c r="AR878" s="2" t="str">
        <f>CONCATENATE($AH$1,IF(AND(AL878&lt;&gt;""),CONCATENATE("http://restauranttory.com/products/",B878,"/",AL878,".pdf"),""))</f>
        <v/>
      </c>
      <c r="AS878" s="2" t="str">
        <f>CONCATENATE($AH$1,IF(AND(AN878&lt;&gt;""),CONCATENATE("http://restauranttory.com/products/",B878,"/",AN878,".pdf"),""))</f>
        <v/>
      </c>
      <c r="AT878" s="2" t="str">
        <f>CONCATENATE($AH$1,IF(AND(AP878&lt;&gt;""),CONCATENATE("http://restauranttory.com/products/",B878,"/",AP878,".pdf"),""))</f>
        <v/>
      </c>
      <c r="AU878" s="18"/>
      <c r="BA878" s="18"/>
    </row>
    <row r="879" spans="1:53" ht="15" customHeight="1" thickBot="1" x14ac:dyDescent="0.3">
      <c r="A879" s="18"/>
      <c r="B879" s="18"/>
      <c r="C879" s="18"/>
      <c r="D879" s="18"/>
      <c r="E879" s="18"/>
      <c r="F879" s="18"/>
      <c r="G879" s="18"/>
      <c r="H879" s="2" t="str">
        <f t="shared" si="22"/>
        <v>&lt;check&gt;&lt;br&gt;&lt;check&gt;&lt;br&gt;&lt;check&gt;&lt;br&gt;</v>
      </c>
      <c r="I879" s="18"/>
      <c r="K879" s="18"/>
      <c r="L879" s="18"/>
      <c r="M879" s="18"/>
      <c r="N879" s="18"/>
      <c r="O879" s="18"/>
      <c r="P879" s="18"/>
      <c r="Q879" s="18"/>
      <c r="R879" s="18"/>
      <c r="S879" s="20" t="str">
        <f>CONCATENATE($J$1,IF(AND(I879&lt;&gt;"",$I$1&lt;&gt;""),CONCATENATE($I$1,I879,$J$2),""))</f>
        <v/>
      </c>
      <c r="T879" s="2" t="str">
        <f>CONCATENATE($J$1,IF(AND(K879&lt;&gt;"",$K$1&lt;&gt;""),CONCATENATE($K$1,K879,$J$2),""))</f>
        <v/>
      </c>
      <c r="U879" s="2" t="str">
        <f>CONCATENATE($J$1,IF(AND(L879&lt;&gt;"",$L$1&lt;&gt;""),CONCATENATE($L$1,L879,$J$2),""))</f>
        <v/>
      </c>
      <c r="V879" s="2" t="str">
        <f>CONCATENATE($J$1,IF(AND(M879&lt;&gt;"",$M$1&lt;&gt;""),CONCATENATE($M$1,M879,$J$2),""))</f>
        <v/>
      </c>
      <c r="W879" s="2" t="str">
        <f>CONCATENATE($J$1,IF(AND(N879&lt;&gt;"",$N$1&lt;&gt;""),CONCATENATE($N$1,N879,$J$2),""))</f>
        <v/>
      </c>
      <c r="X879" s="2" t="str">
        <f>CONCATENATE($J$1,IF(AND(O879&lt;&gt;"",$O$1&lt;&gt;""),CONCATENATE($O$1,O879,$J$2),""))</f>
        <v/>
      </c>
      <c r="Y879" s="2" t="str">
        <f>CONCATENATE($J$1,IF(AND(P879&lt;&gt;"",$P$1&lt;&gt;""),CONCATENATE($P$1,P879,$J$2),""))</f>
        <v/>
      </c>
      <c r="Z879" s="2" t="str">
        <f>CONCATENATE($J$1,IF(AND(Q879&lt;&gt;"",$Q$1&lt;&gt;""),CONCATENATE($Q$1,Q879,$J$2),""))</f>
        <v/>
      </c>
      <c r="AA879" s="2" t="str">
        <f>CONCATENATE($J$1,IF(AND(R879&lt;&gt;"",$R$1&lt;&gt;""),CONCATENATE($R$1,R879,$J$2),""))</f>
        <v/>
      </c>
      <c r="AB879" s="2" t="str">
        <f t="shared" si="21"/>
        <v/>
      </c>
      <c r="AC879" s="18"/>
      <c r="AD879" s="18"/>
      <c r="AE879" s="18"/>
      <c r="AF879" s="18"/>
      <c r="AG879" s="18"/>
      <c r="AH879" s="2" t="str">
        <f>CONCATENATE($AH$1,IF(AND(AE879&lt;&gt;""),CONCATENATE("http://restauranttory.com/products/",B879,"/",AE879,".jpg"),""))</f>
        <v/>
      </c>
      <c r="AI879" s="2" t="str">
        <f>CONCATENATE($AH$1,IF(AND(AF879&lt;&gt;""),CONCATENATE("http://restauranttory.com/products/",B879,"/",AF879,".jpg"),""))</f>
        <v/>
      </c>
      <c r="AJ879" s="2" t="str">
        <f>CONCATENATE($AH$1,IF(AND(AG879&lt;&gt;""),CONCATENATE("http://restauranttory.com/products/",B879,"/",AG879,".jpg"),""))</f>
        <v/>
      </c>
      <c r="AK879" s="18"/>
      <c r="AL879" s="18"/>
      <c r="AM879" s="18"/>
      <c r="AN879" s="18"/>
      <c r="AO879" s="18"/>
      <c r="AP879" s="18"/>
      <c r="AQ879" s="18"/>
      <c r="AR879" s="2" t="str">
        <f>CONCATENATE($AH$1,IF(AND(AL879&lt;&gt;""),CONCATENATE("http://restauranttory.com/products/",B879,"/",AL879,".pdf"),""))</f>
        <v/>
      </c>
      <c r="AS879" s="2" t="str">
        <f>CONCATENATE($AH$1,IF(AND(AN879&lt;&gt;""),CONCATENATE("http://restauranttory.com/products/",B879,"/",AN879,".pdf"),""))</f>
        <v/>
      </c>
      <c r="AT879" s="2" t="str">
        <f>CONCATENATE($AH$1,IF(AND(AP879&lt;&gt;""),CONCATENATE("http://restauranttory.com/products/",B879,"/",AP879,".pdf"),""))</f>
        <v/>
      </c>
      <c r="AU879" s="18"/>
      <c r="BA879" s="18"/>
    </row>
    <row r="880" spans="1:53" ht="15" customHeight="1" thickBot="1" x14ac:dyDescent="0.3">
      <c r="A880" s="18"/>
      <c r="B880" s="18"/>
      <c r="C880" s="18"/>
      <c r="D880" s="18"/>
      <c r="E880" s="18"/>
      <c r="F880" s="18"/>
      <c r="G880" s="18"/>
      <c r="H880" s="2" t="str">
        <f t="shared" si="22"/>
        <v>&lt;check&gt;&lt;br&gt;&lt;check&gt;&lt;br&gt;&lt;check&gt;&lt;br&gt;</v>
      </c>
      <c r="I880" s="18"/>
      <c r="K880" s="18"/>
      <c r="L880" s="18"/>
      <c r="M880" s="18"/>
      <c r="N880" s="18"/>
      <c r="O880" s="18"/>
      <c r="P880" s="18"/>
      <c r="Q880" s="18"/>
      <c r="R880" s="18"/>
      <c r="S880" s="20" t="str">
        <f>CONCATENATE($J$1,IF(AND(I880&lt;&gt;"",$I$1&lt;&gt;""),CONCATENATE($I$1,I880,$J$2),""))</f>
        <v/>
      </c>
      <c r="T880" s="2" t="str">
        <f>CONCATENATE($J$1,IF(AND(K880&lt;&gt;"",$K$1&lt;&gt;""),CONCATENATE($K$1,K880,$J$2),""))</f>
        <v/>
      </c>
      <c r="U880" s="2" t="str">
        <f>CONCATENATE($J$1,IF(AND(L880&lt;&gt;"",$L$1&lt;&gt;""),CONCATENATE($L$1,L880,$J$2),""))</f>
        <v/>
      </c>
      <c r="V880" s="2" t="str">
        <f>CONCATENATE($J$1,IF(AND(M880&lt;&gt;"",$M$1&lt;&gt;""),CONCATENATE($M$1,M880,$J$2),""))</f>
        <v/>
      </c>
      <c r="W880" s="2" t="str">
        <f>CONCATENATE($J$1,IF(AND(N880&lt;&gt;"",$N$1&lt;&gt;""),CONCATENATE($N$1,N880,$J$2),""))</f>
        <v/>
      </c>
      <c r="X880" s="2" t="str">
        <f>CONCATENATE($J$1,IF(AND(O880&lt;&gt;"",$O$1&lt;&gt;""),CONCATENATE($O$1,O880,$J$2),""))</f>
        <v/>
      </c>
      <c r="Y880" s="2" t="str">
        <f>CONCATENATE($J$1,IF(AND(P880&lt;&gt;"",$P$1&lt;&gt;""),CONCATENATE($P$1,P880,$J$2),""))</f>
        <v/>
      </c>
      <c r="Z880" s="2" t="str">
        <f>CONCATENATE($J$1,IF(AND(Q880&lt;&gt;"",$Q$1&lt;&gt;""),CONCATENATE($Q$1,Q880,$J$2),""))</f>
        <v/>
      </c>
      <c r="AA880" s="2" t="str">
        <f>CONCATENATE($J$1,IF(AND(R880&lt;&gt;"",$R$1&lt;&gt;""),CONCATENATE($R$1,R880,$J$2),""))</f>
        <v/>
      </c>
      <c r="AB880" s="2" t="str">
        <f t="shared" si="21"/>
        <v/>
      </c>
      <c r="AC880" s="18"/>
      <c r="AD880" s="18"/>
      <c r="AE880" s="18"/>
      <c r="AF880" s="18"/>
      <c r="AG880" s="18"/>
      <c r="AH880" s="2" t="str">
        <f>CONCATENATE($AH$1,IF(AND(AE880&lt;&gt;""),CONCATENATE("http://restauranttory.com/products/",B880,"/",AE880,".jpg"),""))</f>
        <v/>
      </c>
      <c r="AI880" s="2" t="str">
        <f>CONCATENATE($AH$1,IF(AND(AF880&lt;&gt;""),CONCATENATE("http://restauranttory.com/products/",B880,"/",AF880,".jpg"),""))</f>
        <v/>
      </c>
      <c r="AJ880" s="2" t="str">
        <f>CONCATENATE($AH$1,IF(AND(AG880&lt;&gt;""),CONCATENATE("http://restauranttory.com/products/",B880,"/",AG880,".jpg"),""))</f>
        <v/>
      </c>
      <c r="AK880" s="18"/>
      <c r="AL880" s="18"/>
      <c r="AM880" s="18"/>
      <c r="AN880" s="18"/>
      <c r="AO880" s="18"/>
      <c r="AP880" s="18"/>
      <c r="AQ880" s="18"/>
      <c r="AR880" s="2" t="str">
        <f>CONCATENATE($AH$1,IF(AND(AL880&lt;&gt;""),CONCATENATE("http://restauranttory.com/products/",B880,"/",AL880,".pdf"),""))</f>
        <v/>
      </c>
      <c r="AS880" s="2" t="str">
        <f>CONCATENATE($AH$1,IF(AND(AN880&lt;&gt;""),CONCATENATE("http://restauranttory.com/products/",B880,"/",AN880,".pdf"),""))</f>
        <v/>
      </c>
      <c r="AT880" s="2" t="str">
        <f>CONCATENATE($AH$1,IF(AND(AP880&lt;&gt;""),CONCATENATE("http://restauranttory.com/products/",B880,"/",AP880,".pdf"),""))</f>
        <v/>
      </c>
      <c r="AU880" s="18"/>
      <c r="BA880" s="18"/>
    </row>
    <row r="881" spans="1:53" ht="15" customHeight="1" thickBot="1" x14ac:dyDescent="0.3">
      <c r="A881" s="18"/>
      <c r="B881" s="18"/>
      <c r="C881" s="18"/>
      <c r="D881" s="18"/>
      <c r="E881" s="18"/>
      <c r="F881" s="18"/>
      <c r="G881" s="18"/>
      <c r="H881" s="2" t="str">
        <f t="shared" si="22"/>
        <v>&lt;check&gt;&lt;br&gt;&lt;check&gt;&lt;br&gt;&lt;check&gt;&lt;br&gt;</v>
      </c>
      <c r="I881" s="18"/>
      <c r="K881" s="18"/>
      <c r="L881" s="18"/>
      <c r="M881" s="18"/>
      <c r="N881" s="18"/>
      <c r="O881" s="18"/>
      <c r="P881" s="18"/>
      <c r="Q881" s="18"/>
      <c r="R881" s="18"/>
      <c r="S881" s="20" t="str">
        <f>CONCATENATE($J$1,IF(AND(I881&lt;&gt;"",$I$1&lt;&gt;""),CONCATENATE($I$1,I881,$J$2),""))</f>
        <v/>
      </c>
      <c r="T881" s="2" t="str">
        <f>CONCATENATE($J$1,IF(AND(K881&lt;&gt;"",$K$1&lt;&gt;""),CONCATENATE($K$1,K881,$J$2),""))</f>
        <v/>
      </c>
      <c r="U881" s="2" t="str">
        <f>CONCATENATE($J$1,IF(AND(L881&lt;&gt;"",$L$1&lt;&gt;""),CONCATENATE($L$1,L881,$J$2),""))</f>
        <v/>
      </c>
      <c r="V881" s="2" t="str">
        <f>CONCATENATE($J$1,IF(AND(M881&lt;&gt;"",$M$1&lt;&gt;""),CONCATENATE($M$1,M881,$J$2),""))</f>
        <v/>
      </c>
      <c r="W881" s="2" t="str">
        <f>CONCATENATE($J$1,IF(AND(N881&lt;&gt;"",$N$1&lt;&gt;""),CONCATENATE($N$1,N881,$J$2),""))</f>
        <v/>
      </c>
      <c r="X881" s="2" t="str">
        <f>CONCATENATE($J$1,IF(AND(O881&lt;&gt;"",$O$1&lt;&gt;""),CONCATENATE($O$1,O881,$J$2),""))</f>
        <v/>
      </c>
      <c r="Y881" s="2" t="str">
        <f>CONCATENATE($J$1,IF(AND(P881&lt;&gt;"",$P$1&lt;&gt;""),CONCATENATE($P$1,P881,$J$2),""))</f>
        <v/>
      </c>
      <c r="Z881" s="2" t="str">
        <f>CONCATENATE($J$1,IF(AND(Q881&lt;&gt;"",$Q$1&lt;&gt;""),CONCATENATE($Q$1,Q881,$J$2),""))</f>
        <v/>
      </c>
      <c r="AA881" s="2" t="str">
        <f>CONCATENATE($J$1,IF(AND(R881&lt;&gt;"",$R$1&lt;&gt;""),CONCATENATE($R$1,R881,$J$2),""))</f>
        <v/>
      </c>
      <c r="AB881" s="2" t="str">
        <f t="shared" si="21"/>
        <v/>
      </c>
      <c r="AC881" s="18"/>
      <c r="AD881" s="18"/>
      <c r="AE881" s="18"/>
      <c r="AF881" s="18"/>
      <c r="AG881" s="18"/>
      <c r="AH881" s="2" t="str">
        <f>CONCATENATE($AH$1,IF(AND(AE881&lt;&gt;""),CONCATENATE("http://restauranttory.com/products/",B881,"/",AE881,".jpg"),""))</f>
        <v/>
      </c>
      <c r="AI881" s="2" t="str">
        <f>CONCATENATE($AH$1,IF(AND(AF881&lt;&gt;""),CONCATENATE("http://restauranttory.com/products/",B881,"/",AF881,".jpg"),""))</f>
        <v/>
      </c>
      <c r="AJ881" s="2" t="str">
        <f>CONCATENATE($AH$1,IF(AND(AG881&lt;&gt;""),CONCATENATE("http://restauranttory.com/products/",B881,"/",AG881,".jpg"),""))</f>
        <v/>
      </c>
      <c r="AK881" s="18"/>
      <c r="AL881" s="18"/>
      <c r="AM881" s="18"/>
      <c r="AN881" s="18"/>
      <c r="AO881" s="18"/>
      <c r="AP881" s="18"/>
      <c r="AQ881" s="18"/>
      <c r="AR881" s="2" t="str">
        <f>CONCATENATE($AH$1,IF(AND(AL881&lt;&gt;""),CONCATENATE("http://restauranttory.com/products/",B881,"/",AL881,".pdf"),""))</f>
        <v/>
      </c>
      <c r="AS881" s="2" t="str">
        <f>CONCATENATE($AH$1,IF(AND(AN881&lt;&gt;""),CONCATENATE("http://restauranttory.com/products/",B881,"/",AN881,".pdf"),""))</f>
        <v/>
      </c>
      <c r="AT881" s="2" t="str">
        <f>CONCATENATE($AH$1,IF(AND(AP881&lt;&gt;""),CONCATENATE("http://restauranttory.com/products/",B881,"/",AP881,".pdf"),""))</f>
        <v/>
      </c>
      <c r="AU881" s="18"/>
      <c r="BA881" s="18"/>
    </row>
    <row r="882" spans="1:53" ht="15" customHeight="1" thickBot="1" x14ac:dyDescent="0.3">
      <c r="A882" s="18"/>
      <c r="B882" s="18"/>
      <c r="C882" s="18"/>
      <c r="D882" s="18"/>
      <c r="E882" s="18"/>
      <c r="F882" s="18"/>
      <c r="G882" s="18"/>
      <c r="H882" s="2" t="str">
        <f t="shared" si="22"/>
        <v>&lt;check&gt;&lt;br&gt;&lt;check&gt;&lt;br&gt;&lt;check&gt;&lt;br&gt;</v>
      </c>
      <c r="I882" s="18"/>
      <c r="K882" s="18"/>
      <c r="L882" s="18"/>
      <c r="M882" s="18"/>
      <c r="N882" s="18"/>
      <c r="O882" s="18"/>
      <c r="P882" s="18"/>
      <c r="Q882" s="18"/>
      <c r="R882" s="18"/>
      <c r="S882" s="20" t="str">
        <f>CONCATENATE($J$1,IF(AND(I882&lt;&gt;"",$I$1&lt;&gt;""),CONCATENATE($I$1,I882,$J$2),""))</f>
        <v/>
      </c>
      <c r="T882" s="2" t="str">
        <f>CONCATENATE($J$1,IF(AND(K882&lt;&gt;"",$K$1&lt;&gt;""),CONCATENATE($K$1,K882,$J$2),""))</f>
        <v/>
      </c>
      <c r="U882" s="2" t="str">
        <f>CONCATENATE($J$1,IF(AND(L882&lt;&gt;"",$L$1&lt;&gt;""),CONCATENATE($L$1,L882,$J$2),""))</f>
        <v/>
      </c>
      <c r="V882" s="2" t="str">
        <f>CONCATENATE($J$1,IF(AND(M882&lt;&gt;"",$M$1&lt;&gt;""),CONCATENATE($M$1,M882,$J$2),""))</f>
        <v/>
      </c>
      <c r="W882" s="2" t="str">
        <f>CONCATENATE($J$1,IF(AND(N882&lt;&gt;"",$N$1&lt;&gt;""),CONCATENATE($N$1,N882,$J$2),""))</f>
        <v/>
      </c>
      <c r="X882" s="2" t="str">
        <f>CONCATENATE($J$1,IF(AND(O882&lt;&gt;"",$O$1&lt;&gt;""),CONCATENATE($O$1,O882,$J$2),""))</f>
        <v/>
      </c>
      <c r="Y882" s="2" t="str">
        <f>CONCATENATE($J$1,IF(AND(P882&lt;&gt;"",$P$1&lt;&gt;""),CONCATENATE($P$1,P882,$J$2),""))</f>
        <v/>
      </c>
      <c r="Z882" s="2" t="str">
        <f>CONCATENATE($J$1,IF(AND(Q882&lt;&gt;"",$Q$1&lt;&gt;""),CONCATENATE($Q$1,Q882,$J$2),""))</f>
        <v/>
      </c>
      <c r="AA882" s="2" t="str">
        <f>CONCATENATE($J$1,IF(AND(R882&lt;&gt;"",$R$1&lt;&gt;""),CONCATENATE($R$1,R882,$J$2),""))</f>
        <v/>
      </c>
      <c r="AB882" s="2" t="str">
        <f t="shared" si="21"/>
        <v/>
      </c>
      <c r="AC882" s="18"/>
      <c r="AD882" s="18"/>
      <c r="AE882" s="18"/>
      <c r="AF882" s="18"/>
      <c r="AG882" s="18"/>
      <c r="AH882" s="2" t="str">
        <f>CONCATENATE($AH$1,IF(AND(AE882&lt;&gt;""),CONCATENATE("http://restauranttory.com/products/",B882,"/",AE882,".jpg"),""))</f>
        <v/>
      </c>
      <c r="AI882" s="2" t="str">
        <f>CONCATENATE($AH$1,IF(AND(AF882&lt;&gt;""),CONCATENATE("http://restauranttory.com/products/",B882,"/",AF882,".jpg"),""))</f>
        <v/>
      </c>
      <c r="AJ882" s="2" t="str">
        <f>CONCATENATE($AH$1,IF(AND(AG882&lt;&gt;""),CONCATENATE("http://restauranttory.com/products/",B882,"/",AG882,".jpg"),""))</f>
        <v/>
      </c>
      <c r="AK882" s="18"/>
      <c r="AL882" s="18"/>
      <c r="AM882" s="18"/>
      <c r="AN882" s="18"/>
      <c r="AO882" s="18"/>
      <c r="AP882" s="18"/>
      <c r="AQ882" s="18"/>
      <c r="AR882" s="2" t="str">
        <f>CONCATENATE($AH$1,IF(AND(AL882&lt;&gt;""),CONCATENATE("http://restauranttory.com/products/",B882,"/",AL882,".pdf"),""))</f>
        <v/>
      </c>
      <c r="AS882" s="2" t="str">
        <f>CONCATENATE($AH$1,IF(AND(AN882&lt;&gt;""),CONCATENATE("http://restauranttory.com/products/",B882,"/",AN882,".pdf"),""))</f>
        <v/>
      </c>
      <c r="AT882" s="2" t="str">
        <f>CONCATENATE($AH$1,IF(AND(AP882&lt;&gt;""),CONCATENATE("http://restauranttory.com/products/",B882,"/",AP882,".pdf"),""))</f>
        <v/>
      </c>
      <c r="AU882" s="18"/>
      <c r="BA882" s="18"/>
    </row>
    <row r="883" spans="1:53" ht="15" customHeight="1" thickBot="1" x14ac:dyDescent="0.3">
      <c r="A883" s="18"/>
      <c r="B883" s="18"/>
      <c r="C883" s="18"/>
      <c r="D883" s="18"/>
      <c r="E883" s="18"/>
      <c r="F883" s="18"/>
      <c r="G883" s="18"/>
      <c r="H883" s="2" t="str">
        <f t="shared" si="22"/>
        <v>&lt;check&gt;&lt;br&gt;&lt;check&gt;&lt;br&gt;&lt;check&gt;&lt;br&gt;</v>
      </c>
      <c r="I883" s="18"/>
      <c r="K883" s="18"/>
      <c r="L883" s="18"/>
      <c r="M883" s="18"/>
      <c r="N883" s="18"/>
      <c r="O883" s="18"/>
      <c r="P883" s="18"/>
      <c r="Q883" s="18"/>
      <c r="R883" s="18"/>
      <c r="S883" s="20" t="str">
        <f>CONCATENATE($J$1,IF(AND(I883&lt;&gt;"",$I$1&lt;&gt;""),CONCATENATE($I$1,I883,$J$2),""))</f>
        <v/>
      </c>
      <c r="T883" s="2" t="str">
        <f>CONCATENATE($J$1,IF(AND(K883&lt;&gt;"",$K$1&lt;&gt;""),CONCATENATE($K$1,K883,$J$2),""))</f>
        <v/>
      </c>
      <c r="U883" s="2" t="str">
        <f>CONCATENATE($J$1,IF(AND(L883&lt;&gt;"",$L$1&lt;&gt;""),CONCATENATE($L$1,L883,$J$2),""))</f>
        <v/>
      </c>
      <c r="V883" s="2" t="str">
        <f>CONCATENATE($J$1,IF(AND(M883&lt;&gt;"",$M$1&lt;&gt;""),CONCATENATE($M$1,M883,$J$2),""))</f>
        <v/>
      </c>
      <c r="W883" s="2" t="str">
        <f>CONCATENATE($J$1,IF(AND(N883&lt;&gt;"",$N$1&lt;&gt;""),CONCATENATE($N$1,N883,$J$2),""))</f>
        <v/>
      </c>
      <c r="X883" s="2" t="str">
        <f>CONCATENATE($J$1,IF(AND(O883&lt;&gt;"",$O$1&lt;&gt;""),CONCATENATE($O$1,O883,$J$2),""))</f>
        <v/>
      </c>
      <c r="Y883" s="2" t="str">
        <f>CONCATENATE($J$1,IF(AND(P883&lt;&gt;"",$P$1&lt;&gt;""),CONCATENATE($P$1,P883,$J$2),""))</f>
        <v/>
      </c>
      <c r="Z883" s="2" t="str">
        <f>CONCATENATE($J$1,IF(AND(Q883&lt;&gt;"",$Q$1&lt;&gt;""),CONCATENATE($Q$1,Q883,$J$2),""))</f>
        <v/>
      </c>
      <c r="AA883" s="2" t="str">
        <f>CONCATENATE($J$1,IF(AND(R883&lt;&gt;"",$R$1&lt;&gt;""),CONCATENATE($R$1,R883,$J$2),""))</f>
        <v/>
      </c>
      <c r="AB883" s="2" t="str">
        <f t="shared" si="21"/>
        <v/>
      </c>
      <c r="AC883" s="18"/>
      <c r="AD883" s="18"/>
      <c r="AE883" s="18"/>
      <c r="AF883" s="18"/>
      <c r="AG883" s="18"/>
      <c r="AH883" s="2" t="str">
        <f>CONCATENATE($AH$1,IF(AND(AE883&lt;&gt;""),CONCATENATE("http://restauranttory.com/products/",B883,"/",AE883,".jpg"),""))</f>
        <v/>
      </c>
      <c r="AI883" s="2" t="str">
        <f>CONCATENATE($AH$1,IF(AND(AF883&lt;&gt;""),CONCATENATE("http://restauranttory.com/products/",B883,"/",AF883,".jpg"),""))</f>
        <v/>
      </c>
      <c r="AJ883" s="2" t="str">
        <f>CONCATENATE($AH$1,IF(AND(AG883&lt;&gt;""),CONCATENATE("http://restauranttory.com/products/",B883,"/",AG883,".jpg"),""))</f>
        <v/>
      </c>
      <c r="AK883" s="18"/>
      <c r="AL883" s="18"/>
      <c r="AM883" s="18"/>
      <c r="AN883" s="18"/>
      <c r="AO883" s="18"/>
      <c r="AP883" s="18"/>
      <c r="AQ883" s="18"/>
      <c r="AR883" s="2" t="str">
        <f>CONCATENATE($AH$1,IF(AND(AL883&lt;&gt;""),CONCATENATE("http://restauranttory.com/products/",B883,"/",AL883,".pdf"),""))</f>
        <v/>
      </c>
      <c r="AS883" s="2" t="str">
        <f>CONCATENATE($AH$1,IF(AND(AN883&lt;&gt;""),CONCATENATE("http://restauranttory.com/products/",B883,"/",AN883,".pdf"),""))</f>
        <v/>
      </c>
      <c r="AT883" s="2" t="str">
        <f>CONCATENATE($AH$1,IF(AND(AP883&lt;&gt;""),CONCATENATE("http://restauranttory.com/products/",B883,"/",AP883,".pdf"),""))</f>
        <v/>
      </c>
      <c r="AU883" s="18"/>
      <c r="BA883" s="18"/>
    </row>
    <row r="884" spans="1:53" ht="15" customHeight="1" thickBot="1" x14ac:dyDescent="0.3">
      <c r="A884" s="18"/>
      <c r="B884" s="18"/>
      <c r="C884" s="18"/>
      <c r="D884" s="18"/>
      <c r="E884" s="18"/>
      <c r="F884" s="18"/>
      <c r="G884" s="18"/>
      <c r="H884" s="2" t="str">
        <f t="shared" si="22"/>
        <v>&lt;check&gt;&lt;br&gt;&lt;check&gt;&lt;br&gt;&lt;check&gt;&lt;br&gt;</v>
      </c>
      <c r="I884" s="18"/>
      <c r="K884" s="18"/>
      <c r="L884" s="18"/>
      <c r="M884" s="18"/>
      <c r="N884" s="18"/>
      <c r="O884" s="18"/>
      <c r="P884" s="18"/>
      <c r="Q884" s="18"/>
      <c r="R884" s="18"/>
      <c r="S884" s="20" t="str">
        <f>CONCATENATE($J$1,IF(AND(I884&lt;&gt;"",$I$1&lt;&gt;""),CONCATENATE($I$1,I884,$J$2),""))</f>
        <v/>
      </c>
      <c r="T884" s="2" t="str">
        <f>CONCATENATE($J$1,IF(AND(K884&lt;&gt;"",$K$1&lt;&gt;""),CONCATENATE($K$1,K884,$J$2),""))</f>
        <v/>
      </c>
      <c r="U884" s="2" t="str">
        <f>CONCATENATE($J$1,IF(AND(L884&lt;&gt;"",$L$1&lt;&gt;""),CONCATENATE($L$1,L884,$J$2),""))</f>
        <v/>
      </c>
      <c r="V884" s="2" t="str">
        <f>CONCATENATE($J$1,IF(AND(M884&lt;&gt;"",$M$1&lt;&gt;""),CONCATENATE($M$1,M884,$J$2),""))</f>
        <v/>
      </c>
      <c r="W884" s="2" t="str">
        <f>CONCATENATE($J$1,IF(AND(N884&lt;&gt;"",$N$1&lt;&gt;""),CONCATENATE($N$1,N884,$J$2),""))</f>
        <v/>
      </c>
      <c r="X884" s="2" t="str">
        <f>CONCATENATE($J$1,IF(AND(O884&lt;&gt;"",$O$1&lt;&gt;""),CONCATENATE($O$1,O884,$J$2),""))</f>
        <v/>
      </c>
      <c r="Y884" s="2" t="str">
        <f>CONCATENATE($J$1,IF(AND(P884&lt;&gt;"",$P$1&lt;&gt;""),CONCATENATE($P$1,P884,$J$2),""))</f>
        <v/>
      </c>
      <c r="Z884" s="2" t="str">
        <f>CONCATENATE($J$1,IF(AND(Q884&lt;&gt;"",$Q$1&lt;&gt;""),CONCATENATE($Q$1,Q884,$J$2),""))</f>
        <v/>
      </c>
      <c r="AA884" s="2" t="str">
        <f>CONCATENATE($J$1,IF(AND(R884&lt;&gt;"",$R$1&lt;&gt;""),CONCATENATE($R$1,R884,$J$2),""))</f>
        <v/>
      </c>
      <c r="AB884" s="2" t="str">
        <f t="shared" si="21"/>
        <v/>
      </c>
      <c r="AC884" s="18"/>
      <c r="AD884" s="18"/>
      <c r="AE884" s="18"/>
      <c r="AF884" s="18"/>
      <c r="AG884" s="18"/>
      <c r="AH884" s="2" t="str">
        <f>CONCATENATE($AH$1,IF(AND(AE884&lt;&gt;""),CONCATENATE("http://restauranttory.com/products/",B884,"/",AE884,".jpg"),""))</f>
        <v/>
      </c>
      <c r="AI884" s="2" t="str">
        <f>CONCATENATE($AH$1,IF(AND(AF884&lt;&gt;""),CONCATENATE("http://restauranttory.com/products/",B884,"/",AF884,".jpg"),""))</f>
        <v/>
      </c>
      <c r="AJ884" s="2" t="str">
        <f>CONCATENATE($AH$1,IF(AND(AG884&lt;&gt;""),CONCATENATE("http://restauranttory.com/products/",B884,"/",AG884,".jpg"),""))</f>
        <v/>
      </c>
      <c r="AK884" s="18"/>
      <c r="AL884" s="18"/>
      <c r="AM884" s="18"/>
      <c r="AN884" s="18"/>
      <c r="AO884" s="18"/>
      <c r="AP884" s="18"/>
      <c r="AQ884" s="18"/>
      <c r="AR884" s="2" t="str">
        <f>CONCATENATE($AH$1,IF(AND(AL884&lt;&gt;""),CONCATENATE("http://restauranttory.com/products/",B884,"/",AL884,".pdf"),""))</f>
        <v/>
      </c>
      <c r="AS884" s="2" t="str">
        <f>CONCATENATE($AH$1,IF(AND(AN884&lt;&gt;""),CONCATENATE("http://restauranttory.com/products/",B884,"/",AN884,".pdf"),""))</f>
        <v/>
      </c>
      <c r="AT884" s="2" t="str">
        <f>CONCATENATE($AH$1,IF(AND(AP884&lt;&gt;""),CONCATENATE("http://restauranttory.com/products/",B884,"/",AP884,".pdf"),""))</f>
        <v/>
      </c>
      <c r="AU884" s="18"/>
      <c r="BA884" s="18"/>
    </row>
    <row r="885" spans="1:53" ht="15" customHeight="1" thickBot="1" x14ac:dyDescent="0.3">
      <c r="A885" s="18"/>
      <c r="B885" s="18"/>
      <c r="C885" s="18"/>
      <c r="D885" s="18"/>
      <c r="E885" s="18"/>
      <c r="F885" s="18"/>
      <c r="G885" s="18"/>
      <c r="H885" s="2" t="str">
        <f t="shared" si="22"/>
        <v>&lt;check&gt;&lt;br&gt;&lt;check&gt;&lt;br&gt;&lt;check&gt;&lt;br&gt;</v>
      </c>
      <c r="I885" s="18"/>
      <c r="K885" s="18"/>
      <c r="L885" s="18"/>
      <c r="M885" s="18"/>
      <c r="N885" s="18"/>
      <c r="O885" s="18"/>
      <c r="P885" s="18"/>
      <c r="Q885" s="18"/>
      <c r="R885" s="18"/>
      <c r="S885" s="20" t="str">
        <f>CONCATENATE($J$1,IF(AND(I885&lt;&gt;"",$I$1&lt;&gt;""),CONCATENATE($I$1,I885,$J$2),""))</f>
        <v/>
      </c>
      <c r="T885" s="2" t="str">
        <f>CONCATENATE($J$1,IF(AND(K885&lt;&gt;"",$K$1&lt;&gt;""),CONCATENATE($K$1,K885,$J$2),""))</f>
        <v/>
      </c>
      <c r="U885" s="2" t="str">
        <f>CONCATENATE($J$1,IF(AND(L885&lt;&gt;"",$L$1&lt;&gt;""),CONCATENATE($L$1,L885,$J$2),""))</f>
        <v/>
      </c>
      <c r="V885" s="2" t="str">
        <f>CONCATENATE($J$1,IF(AND(M885&lt;&gt;"",$M$1&lt;&gt;""),CONCATENATE($M$1,M885,$J$2),""))</f>
        <v/>
      </c>
      <c r="W885" s="2" t="str">
        <f>CONCATENATE($J$1,IF(AND(N885&lt;&gt;"",$N$1&lt;&gt;""),CONCATENATE($N$1,N885,$J$2),""))</f>
        <v/>
      </c>
      <c r="X885" s="2" t="str">
        <f>CONCATENATE($J$1,IF(AND(O885&lt;&gt;"",$O$1&lt;&gt;""),CONCATENATE($O$1,O885,$J$2),""))</f>
        <v/>
      </c>
      <c r="Y885" s="2" t="str">
        <f>CONCATENATE($J$1,IF(AND(P885&lt;&gt;"",$P$1&lt;&gt;""),CONCATENATE($P$1,P885,$J$2),""))</f>
        <v/>
      </c>
      <c r="Z885" s="2" t="str">
        <f>CONCATENATE($J$1,IF(AND(Q885&lt;&gt;"",$Q$1&lt;&gt;""),CONCATENATE($Q$1,Q885,$J$2),""))</f>
        <v/>
      </c>
      <c r="AA885" s="2" t="str">
        <f>CONCATENATE($J$1,IF(AND(R885&lt;&gt;"",$R$1&lt;&gt;""),CONCATENATE($R$1,R885,$J$2),""))</f>
        <v/>
      </c>
      <c r="AB885" s="2" t="str">
        <f t="shared" si="21"/>
        <v/>
      </c>
      <c r="AC885" s="18"/>
      <c r="AD885" s="18"/>
      <c r="AE885" s="18"/>
      <c r="AF885" s="18"/>
      <c r="AG885" s="18"/>
      <c r="AH885" s="2" t="str">
        <f>CONCATENATE($AH$1,IF(AND(AE885&lt;&gt;""),CONCATENATE("http://restauranttory.com/products/",B885,"/",AE885,".jpg"),""))</f>
        <v/>
      </c>
      <c r="AI885" s="2" t="str">
        <f>CONCATENATE($AH$1,IF(AND(AF885&lt;&gt;""),CONCATENATE("http://restauranttory.com/products/",B885,"/",AF885,".jpg"),""))</f>
        <v/>
      </c>
      <c r="AJ885" s="2" t="str">
        <f>CONCATENATE($AH$1,IF(AND(AG885&lt;&gt;""),CONCATENATE("http://restauranttory.com/products/",B885,"/",AG885,".jpg"),""))</f>
        <v/>
      </c>
      <c r="AK885" s="18"/>
      <c r="AL885" s="18"/>
      <c r="AM885" s="18"/>
      <c r="AN885" s="18"/>
      <c r="AO885" s="18"/>
      <c r="AP885" s="18"/>
      <c r="AQ885" s="18"/>
      <c r="AR885" s="2" t="str">
        <f>CONCATENATE($AH$1,IF(AND(AL885&lt;&gt;""),CONCATENATE("http://restauranttory.com/products/",B885,"/",AL885,".pdf"),""))</f>
        <v/>
      </c>
      <c r="AS885" s="2" t="str">
        <f>CONCATENATE($AH$1,IF(AND(AN885&lt;&gt;""),CONCATENATE("http://restauranttory.com/products/",B885,"/",AN885,".pdf"),""))</f>
        <v/>
      </c>
      <c r="AT885" s="2" t="str">
        <f>CONCATENATE($AH$1,IF(AND(AP885&lt;&gt;""),CONCATENATE("http://restauranttory.com/products/",B885,"/",AP885,".pdf"),""))</f>
        <v/>
      </c>
      <c r="AU885" s="18"/>
      <c r="BA885" s="18"/>
    </row>
    <row r="886" spans="1:53" ht="15" customHeight="1" thickBot="1" x14ac:dyDescent="0.3">
      <c r="A886" s="18"/>
      <c r="B886" s="18"/>
      <c r="C886" s="18"/>
      <c r="D886" s="18"/>
      <c r="E886" s="18"/>
      <c r="F886" s="18"/>
      <c r="G886" s="18"/>
      <c r="H886" s="2" t="str">
        <f t="shared" si="22"/>
        <v>&lt;check&gt;&lt;br&gt;&lt;check&gt;&lt;br&gt;&lt;check&gt;&lt;br&gt;</v>
      </c>
      <c r="I886" s="18"/>
      <c r="K886" s="18"/>
      <c r="L886" s="18"/>
      <c r="M886" s="18"/>
      <c r="N886" s="18"/>
      <c r="O886" s="18"/>
      <c r="P886" s="18"/>
      <c r="Q886" s="18"/>
      <c r="R886" s="18"/>
      <c r="S886" s="20" t="str">
        <f>CONCATENATE($J$1,IF(AND(I886&lt;&gt;"",$I$1&lt;&gt;""),CONCATENATE($I$1,I886,$J$2),""))</f>
        <v/>
      </c>
      <c r="T886" s="2" t="str">
        <f>CONCATENATE($J$1,IF(AND(K886&lt;&gt;"",$K$1&lt;&gt;""),CONCATENATE($K$1,K886,$J$2),""))</f>
        <v/>
      </c>
      <c r="U886" s="2" t="str">
        <f>CONCATENATE($J$1,IF(AND(L886&lt;&gt;"",$L$1&lt;&gt;""),CONCATENATE($L$1,L886,$J$2),""))</f>
        <v/>
      </c>
      <c r="V886" s="2" t="str">
        <f>CONCATENATE($J$1,IF(AND(M886&lt;&gt;"",$M$1&lt;&gt;""),CONCATENATE($M$1,M886,$J$2),""))</f>
        <v/>
      </c>
      <c r="W886" s="2" t="str">
        <f>CONCATENATE($J$1,IF(AND(N886&lt;&gt;"",$N$1&lt;&gt;""),CONCATENATE($N$1,N886,$J$2),""))</f>
        <v/>
      </c>
      <c r="X886" s="2" t="str">
        <f>CONCATENATE($J$1,IF(AND(O886&lt;&gt;"",$O$1&lt;&gt;""),CONCATENATE($O$1,O886,$J$2),""))</f>
        <v/>
      </c>
      <c r="Y886" s="2" t="str">
        <f>CONCATENATE($J$1,IF(AND(P886&lt;&gt;"",$P$1&lt;&gt;""),CONCATENATE($P$1,P886,$J$2),""))</f>
        <v/>
      </c>
      <c r="Z886" s="2" t="str">
        <f>CONCATENATE($J$1,IF(AND(Q886&lt;&gt;"",$Q$1&lt;&gt;""),CONCATENATE($Q$1,Q886,$J$2),""))</f>
        <v/>
      </c>
      <c r="AA886" s="2" t="str">
        <f>CONCATENATE($J$1,IF(AND(R886&lt;&gt;"",$R$1&lt;&gt;""),CONCATENATE($R$1,R886,$J$2),""))</f>
        <v/>
      </c>
      <c r="AB886" s="2" t="str">
        <f t="shared" si="21"/>
        <v/>
      </c>
      <c r="AC886" s="18"/>
      <c r="AD886" s="18"/>
      <c r="AE886" s="18"/>
      <c r="AF886" s="18"/>
      <c r="AG886" s="18"/>
      <c r="AH886" s="2" t="str">
        <f>CONCATENATE($AH$1,IF(AND(AE886&lt;&gt;""),CONCATENATE("http://restauranttory.com/products/",B886,"/",AE886,".jpg"),""))</f>
        <v/>
      </c>
      <c r="AI886" s="2" t="str">
        <f>CONCATENATE($AH$1,IF(AND(AF886&lt;&gt;""),CONCATENATE("http://restauranttory.com/products/",B886,"/",AF886,".jpg"),""))</f>
        <v/>
      </c>
      <c r="AJ886" s="2" t="str">
        <f>CONCATENATE($AH$1,IF(AND(AG886&lt;&gt;""),CONCATENATE("http://restauranttory.com/products/",B886,"/",AG886,".jpg"),""))</f>
        <v/>
      </c>
      <c r="AK886" s="18"/>
      <c r="AL886" s="18"/>
      <c r="AM886" s="18"/>
      <c r="AN886" s="18"/>
      <c r="AO886" s="18"/>
      <c r="AP886" s="18"/>
      <c r="AQ886" s="18"/>
      <c r="AR886" s="2" t="str">
        <f>CONCATENATE($AH$1,IF(AND(AL886&lt;&gt;""),CONCATENATE("http://restauranttory.com/products/",B886,"/",AL886,".pdf"),""))</f>
        <v/>
      </c>
      <c r="AS886" s="2" t="str">
        <f>CONCATENATE($AH$1,IF(AND(AN886&lt;&gt;""),CONCATENATE("http://restauranttory.com/products/",B886,"/",AN886,".pdf"),""))</f>
        <v/>
      </c>
      <c r="AT886" s="2" t="str">
        <f>CONCATENATE($AH$1,IF(AND(AP886&lt;&gt;""),CONCATENATE("http://restauranttory.com/products/",B886,"/",AP886,".pdf"),""))</f>
        <v/>
      </c>
      <c r="AU886" s="18"/>
      <c r="BA886" s="18"/>
    </row>
    <row r="887" spans="1:53" ht="15" customHeight="1" thickBot="1" x14ac:dyDescent="0.3">
      <c r="A887" s="18"/>
      <c r="B887" s="18"/>
      <c r="C887" s="18"/>
      <c r="D887" s="18"/>
      <c r="E887" s="18"/>
      <c r="F887" s="18"/>
      <c r="G887" s="18"/>
      <c r="H887" s="2" t="str">
        <f t="shared" si="22"/>
        <v>&lt;check&gt;&lt;br&gt;&lt;check&gt;&lt;br&gt;&lt;check&gt;&lt;br&gt;</v>
      </c>
      <c r="I887" s="18"/>
      <c r="K887" s="18"/>
      <c r="L887" s="18"/>
      <c r="M887" s="18"/>
      <c r="N887" s="18"/>
      <c r="O887" s="18"/>
      <c r="P887" s="18"/>
      <c r="Q887" s="18"/>
      <c r="R887" s="18"/>
      <c r="S887" s="20" t="str">
        <f>CONCATENATE($J$1,IF(AND(I887&lt;&gt;"",$I$1&lt;&gt;""),CONCATENATE($I$1,I887,$J$2),""))</f>
        <v/>
      </c>
      <c r="T887" s="2" t="str">
        <f>CONCATENATE($J$1,IF(AND(K887&lt;&gt;"",$K$1&lt;&gt;""),CONCATENATE($K$1,K887,$J$2),""))</f>
        <v/>
      </c>
      <c r="U887" s="2" t="str">
        <f>CONCATENATE($J$1,IF(AND(L887&lt;&gt;"",$L$1&lt;&gt;""),CONCATENATE($L$1,L887,$J$2),""))</f>
        <v/>
      </c>
      <c r="V887" s="2" t="str">
        <f>CONCATENATE($J$1,IF(AND(M887&lt;&gt;"",$M$1&lt;&gt;""),CONCATENATE($M$1,M887,$J$2),""))</f>
        <v/>
      </c>
      <c r="W887" s="2" t="str">
        <f>CONCATENATE($J$1,IF(AND(N887&lt;&gt;"",$N$1&lt;&gt;""),CONCATENATE($N$1,N887,$J$2),""))</f>
        <v/>
      </c>
      <c r="X887" s="2" t="str">
        <f>CONCATENATE($J$1,IF(AND(O887&lt;&gt;"",$O$1&lt;&gt;""),CONCATENATE($O$1,O887,$J$2),""))</f>
        <v/>
      </c>
      <c r="Y887" s="2" t="str">
        <f>CONCATENATE($J$1,IF(AND(P887&lt;&gt;"",$P$1&lt;&gt;""),CONCATENATE($P$1,P887,$J$2),""))</f>
        <v/>
      </c>
      <c r="Z887" s="2" t="str">
        <f>CONCATENATE($J$1,IF(AND(Q887&lt;&gt;"",$Q$1&lt;&gt;""),CONCATENATE($Q$1,Q887,$J$2),""))</f>
        <v/>
      </c>
      <c r="AA887" s="2" t="str">
        <f>CONCATENATE($J$1,IF(AND(R887&lt;&gt;"",$R$1&lt;&gt;""),CONCATENATE($R$1,R887,$J$2),""))</f>
        <v/>
      </c>
      <c r="AB887" s="2" t="str">
        <f t="shared" si="21"/>
        <v/>
      </c>
      <c r="AC887" s="18"/>
      <c r="AD887" s="18"/>
      <c r="AE887" s="18"/>
      <c r="AF887" s="18"/>
      <c r="AG887" s="18"/>
      <c r="AH887" s="2" t="str">
        <f>CONCATENATE($AH$1,IF(AND(AE887&lt;&gt;""),CONCATENATE("http://restauranttory.com/products/",B887,"/",AE887,".jpg"),""))</f>
        <v/>
      </c>
      <c r="AI887" s="2" t="str">
        <f>CONCATENATE($AH$1,IF(AND(AF887&lt;&gt;""),CONCATENATE("http://restauranttory.com/products/",B887,"/",AF887,".jpg"),""))</f>
        <v/>
      </c>
      <c r="AJ887" s="2" t="str">
        <f>CONCATENATE($AH$1,IF(AND(AG887&lt;&gt;""),CONCATENATE("http://restauranttory.com/products/",B887,"/",AG887,".jpg"),""))</f>
        <v/>
      </c>
      <c r="AK887" s="18"/>
      <c r="AL887" s="18"/>
      <c r="AM887" s="18"/>
      <c r="AN887" s="18"/>
      <c r="AO887" s="18"/>
      <c r="AP887" s="18"/>
      <c r="AQ887" s="18"/>
      <c r="AR887" s="2" t="str">
        <f>CONCATENATE($AH$1,IF(AND(AL887&lt;&gt;""),CONCATENATE("http://restauranttory.com/products/",B887,"/",AL887,".pdf"),""))</f>
        <v/>
      </c>
      <c r="AS887" s="2" t="str">
        <f>CONCATENATE($AH$1,IF(AND(AN887&lt;&gt;""),CONCATENATE("http://restauranttory.com/products/",B887,"/",AN887,".pdf"),""))</f>
        <v/>
      </c>
      <c r="AT887" s="2" t="str">
        <f>CONCATENATE($AH$1,IF(AND(AP887&lt;&gt;""),CONCATENATE("http://restauranttory.com/products/",B887,"/",AP887,".pdf"),""))</f>
        <v/>
      </c>
      <c r="AU887" s="18"/>
      <c r="BA887" s="18"/>
    </row>
    <row r="888" spans="1:53" ht="15" customHeight="1" thickBot="1" x14ac:dyDescent="0.3">
      <c r="A888" s="18"/>
      <c r="B888" s="18"/>
      <c r="C888" s="18"/>
      <c r="D888" s="18"/>
      <c r="E888" s="18"/>
      <c r="F888" s="18"/>
      <c r="G888" s="18"/>
      <c r="H888" s="2" t="str">
        <f t="shared" si="22"/>
        <v>&lt;check&gt;&lt;br&gt;&lt;check&gt;&lt;br&gt;&lt;check&gt;&lt;br&gt;</v>
      </c>
      <c r="I888" s="18"/>
      <c r="K888" s="18"/>
      <c r="L888" s="18"/>
      <c r="M888" s="18"/>
      <c r="N888" s="18"/>
      <c r="O888" s="18"/>
      <c r="P888" s="18"/>
      <c r="Q888" s="18"/>
      <c r="R888" s="18"/>
      <c r="S888" s="20" t="str">
        <f>CONCATENATE($J$1,IF(AND(I888&lt;&gt;"",$I$1&lt;&gt;""),CONCATENATE($I$1,I888,$J$2),""))</f>
        <v/>
      </c>
      <c r="T888" s="2" t="str">
        <f>CONCATENATE($J$1,IF(AND(K888&lt;&gt;"",$K$1&lt;&gt;""),CONCATENATE($K$1,K888,$J$2),""))</f>
        <v/>
      </c>
      <c r="U888" s="2" t="str">
        <f>CONCATENATE($J$1,IF(AND(L888&lt;&gt;"",$L$1&lt;&gt;""),CONCATENATE($L$1,L888,$J$2),""))</f>
        <v/>
      </c>
      <c r="V888" s="2" t="str">
        <f>CONCATENATE($J$1,IF(AND(M888&lt;&gt;"",$M$1&lt;&gt;""),CONCATENATE($M$1,M888,$J$2),""))</f>
        <v/>
      </c>
      <c r="W888" s="2" t="str">
        <f>CONCATENATE($J$1,IF(AND(N888&lt;&gt;"",$N$1&lt;&gt;""),CONCATENATE($N$1,N888,$J$2),""))</f>
        <v/>
      </c>
      <c r="X888" s="2" t="str">
        <f>CONCATENATE($J$1,IF(AND(O888&lt;&gt;"",$O$1&lt;&gt;""),CONCATENATE($O$1,O888,$J$2),""))</f>
        <v/>
      </c>
      <c r="Y888" s="2" t="str">
        <f>CONCATENATE($J$1,IF(AND(P888&lt;&gt;"",$P$1&lt;&gt;""),CONCATENATE($P$1,P888,$J$2),""))</f>
        <v/>
      </c>
      <c r="Z888" s="2" t="str">
        <f>CONCATENATE($J$1,IF(AND(Q888&lt;&gt;"",$Q$1&lt;&gt;""),CONCATENATE($Q$1,Q888,$J$2),""))</f>
        <v/>
      </c>
      <c r="AA888" s="2" t="str">
        <f>CONCATENATE($J$1,IF(AND(R888&lt;&gt;"",$R$1&lt;&gt;""),CONCATENATE($R$1,R888,$J$2),""))</f>
        <v/>
      </c>
      <c r="AB888" s="2" t="str">
        <f t="shared" si="21"/>
        <v/>
      </c>
      <c r="AC888" s="18"/>
      <c r="AD888" s="18"/>
      <c r="AE888" s="18"/>
      <c r="AF888" s="18"/>
      <c r="AG888" s="18"/>
      <c r="AH888" s="2" t="str">
        <f>CONCATENATE($AH$1,IF(AND(AE888&lt;&gt;""),CONCATENATE("http://restauranttory.com/products/",B888,"/",AE888,".jpg"),""))</f>
        <v/>
      </c>
      <c r="AI888" s="2" t="str">
        <f>CONCATENATE($AH$1,IF(AND(AF888&lt;&gt;""),CONCATENATE("http://restauranttory.com/products/",B888,"/",AF888,".jpg"),""))</f>
        <v/>
      </c>
      <c r="AJ888" s="2" t="str">
        <f>CONCATENATE($AH$1,IF(AND(AG888&lt;&gt;""),CONCATENATE("http://restauranttory.com/products/",B888,"/",AG888,".jpg"),""))</f>
        <v/>
      </c>
      <c r="AK888" s="18"/>
      <c r="AL888" s="18"/>
      <c r="AM888" s="18"/>
      <c r="AN888" s="18"/>
      <c r="AO888" s="18"/>
      <c r="AP888" s="18"/>
      <c r="AQ888" s="18"/>
      <c r="AR888" s="2" t="str">
        <f>CONCATENATE($AH$1,IF(AND(AL888&lt;&gt;""),CONCATENATE("http://restauranttory.com/products/",B888,"/",AL888,".pdf"),""))</f>
        <v/>
      </c>
      <c r="AS888" s="2" t="str">
        <f>CONCATENATE($AH$1,IF(AND(AN888&lt;&gt;""),CONCATENATE("http://restauranttory.com/products/",B888,"/",AN888,".pdf"),""))</f>
        <v/>
      </c>
      <c r="AT888" s="2" t="str">
        <f>CONCATENATE($AH$1,IF(AND(AP888&lt;&gt;""),CONCATENATE("http://restauranttory.com/products/",B888,"/",AP888,".pdf"),""))</f>
        <v/>
      </c>
      <c r="AU888" s="18"/>
      <c r="BA888" s="18"/>
    </row>
    <row r="889" spans="1:53" ht="15" customHeight="1" thickBot="1" x14ac:dyDescent="0.3">
      <c r="A889" s="18"/>
      <c r="B889" s="18"/>
      <c r="C889" s="18"/>
      <c r="D889" s="18"/>
      <c r="E889" s="18"/>
      <c r="F889" s="18"/>
      <c r="G889" s="18"/>
      <c r="H889" s="2" t="str">
        <f t="shared" si="22"/>
        <v>&lt;check&gt;&lt;br&gt;&lt;check&gt;&lt;br&gt;&lt;check&gt;&lt;br&gt;</v>
      </c>
      <c r="I889" s="18"/>
      <c r="K889" s="18"/>
      <c r="L889" s="18"/>
      <c r="M889" s="18"/>
      <c r="N889" s="18"/>
      <c r="O889" s="18"/>
      <c r="P889" s="18"/>
      <c r="Q889" s="18"/>
      <c r="R889" s="18"/>
      <c r="S889" s="20" t="str">
        <f>CONCATENATE($J$1,IF(AND(I889&lt;&gt;"",$I$1&lt;&gt;""),CONCATENATE($I$1,I889,$J$2),""))</f>
        <v/>
      </c>
      <c r="T889" s="2" t="str">
        <f>CONCATENATE($J$1,IF(AND(K889&lt;&gt;"",$K$1&lt;&gt;""),CONCATENATE($K$1,K889,$J$2),""))</f>
        <v/>
      </c>
      <c r="U889" s="2" t="str">
        <f>CONCATENATE($J$1,IF(AND(L889&lt;&gt;"",$L$1&lt;&gt;""),CONCATENATE($L$1,L889,$J$2),""))</f>
        <v/>
      </c>
      <c r="V889" s="2" t="str">
        <f>CONCATENATE($J$1,IF(AND(M889&lt;&gt;"",$M$1&lt;&gt;""),CONCATENATE($M$1,M889,$J$2),""))</f>
        <v/>
      </c>
      <c r="W889" s="2" t="str">
        <f>CONCATENATE($J$1,IF(AND(N889&lt;&gt;"",$N$1&lt;&gt;""),CONCATENATE($N$1,N889,$J$2),""))</f>
        <v/>
      </c>
      <c r="X889" s="2" t="str">
        <f>CONCATENATE($J$1,IF(AND(O889&lt;&gt;"",$O$1&lt;&gt;""),CONCATENATE($O$1,O889,$J$2),""))</f>
        <v/>
      </c>
      <c r="Y889" s="2" t="str">
        <f>CONCATENATE($J$1,IF(AND(P889&lt;&gt;"",$P$1&lt;&gt;""),CONCATENATE($P$1,P889,$J$2),""))</f>
        <v/>
      </c>
      <c r="Z889" s="2" t="str">
        <f>CONCATENATE($J$1,IF(AND(Q889&lt;&gt;"",$Q$1&lt;&gt;""),CONCATENATE($Q$1,Q889,$J$2),""))</f>
        <v/>
      </c>
      <c r="AA889" s="2" t="str">
        <f>CONCATENATE($J$1,IF(AND(R889&lt;&gt;"",$R$1&lt;&gt;""),CONCATENATE($R$1,R889,$J$2),""))</f>
        <v/>
      </c>
      <c r="AB889" s="2" t="str">
        <f t="shared" si="21"/>
        <v/>
      </c>
      <c r="AC889" s="18"/>
      <c r="AD889" s="18"/>
      <c r="AE889" s="18"/>
      <c r="AF889" s="18"/>
      <c r="AG889" s="18"/>
      <c r="AH889" s="2" t="str">
        <f>CONCATENATE($AH$1,IF(AND(AE889&lt;&gt;""),CONCATENATE("http://restauranttory.com/products/",B889,"/",AE889,".jpg"),""))</f>
        <v/>
      </c>
      <c r="AI889" s="2" t="str">
        <f>CONCATENATE($AH$1,IF(AND(AF889&lt;&gt;""),CONCATENATE("http://restauranttory.com/products/",B889,"/",AF889,".jpg"),""))</f>
        <v/>
      </c>
      <c r="AJ889" s="2" t="str">
        <f>CONCATENATE($AH$1,IF(AND(AG889&lt;&gt;""),CONCATENATE("http://restauranttory.com/products/",B889,"/",AG889,".jpg"),""))</f>
        <v/>
      </c>
      <c r="AK889" s="18"/>
      <c r="AL889" s="18"/>
      <c r="AM889" s="18"/>
      <c r="AN889" s="18"/>
      <c r="AO889" s="18"/>
      <c r="AP889" s="18"/>
      <c r="AQ889" s="18"/>
      <c r="AR889" s="2" t="str">
        <f>CONCATENATE($AH$1,IF(AND(AL889&lt;&gt;""),CONCATENATE("http://restauranttory.com/products/",B889,"/",AL889,".pdf"),""))</f>
        <v/>
      </c>
      <c r="AS889" s="2" t="str">
        <f>CONCATENATE($AH$1,IF(AND(AN889&lt;&gt;""),CONCATENATE("http://restauranttory.com/products/",B889,"/",AN889,".pdf"),""))</f>
        <v/>
      </c>
      <c r="AT889" s="2" t="str">
        <f>CONCATENATE($AH$1,IF(AND(AP889&lt;&gt;""),CONCATENATE("http://restauranttory.com/products/",B889,"/",AP889,".pdf"),""))</f>
        <v/>
      </c>
      <c r="AU889" s="18"/>
      <c r="BA889" s="18"/>
    </row>
    <row r="890" spans="1:53" ht="15" customHeight="1" thickBot="1" x14ac:dyDescent="0.3">
      <c r="A890" s="18"/>
      <c r="B890" s="18"/>
      <c r="C890" s="18"/>
      <c r="D890" s="18"/>
      <c r="E890" s="18"/>
      <c r="F890" s="18"/>
      <c r="G890" s="18"/>
      <c r="H890" s="2" t="str">
        <f t="shared" si="22"/>
        <v>&lt;check&gt;&lt;br&gt;&lt;check&gt;&lt;br&gt;&lt;check&gt;&lt;br&gt;</v>
      </c>
      <c r="I890" s="18"/>
      <c r="K890" s="18"/>
      <c r="L890" s="18"/>
      <c r="M890" s="18"/>
      <c r="N890" s="18"/>
      <c r="O890" s="18"/>
      <c r="P890" s="18"/>
      <c r="Q890" s="18"/>
      <c r="R890" s="18"/>
      <c r="S890" s="20" t="str">
        <f>CONCATENATE($J$1,IF(AND(I890&lt;&gt;"",$I$1&lt;&gt;""),CONCATENATE($I$1,I890,$J$2),""))</f>
        <v/>
      </c>
      <c r="T890" s="2" t="str">
        <f>CONCATENATE($J$1,IF(AND(K890&lt;&gt;"",$K$1&lt;&gt;""),CONCATENATE($K$1,K890,$J$2),""))</f>
        <v/>
      </c>
      <c r="U890" s="2" t="str">
        <f>CONCATENATE($J$1,IF(AND(L890&lt;&gt;"",$L$1&lt;&gt;""),CONCATENATE($L$1,L890,$J$2),""))</f>
        <v/>
      </c>
      <c r="V890" s="2" t="str">
        <f>CONCATENATE($J$1,IF(AND(M890&lt;&gt;"",$M$1&lt;&gt;""),CONCATENATE($M$1,M890,$J$2),""))</f>
        <v/>
      </c>
      <c r="W890" s="2" t="str">
        <f>CONCATENATE($J$1,IF(AND(N890&lt;&gt;"",$N$1&lt;&gt;""),CONCATENATE($N$1,N890,$J$2),""))</f>
        <v/>
      </c>
      <c r="X890" s="2" t="str">
        <f>CONCATENATE($J$1,IF(AND(O890&lt;&gt;"",$O$1&lt;&gt;""),CONCATENATE($O$1,O890,$J$2),""))</f>
        <v/>
      </c>
      <c r="Y890" s="2" t="str">
        <f>CONCATENATE($J$1,IF(AND(P890&lt;&gt;"",$P$1&lt;&gt;""),CONCATENATE($P$1,P890,$J$2),""))</f>
        <v/>
      </c>
      <c r="Z890" s="2" t="str">
        <f>CONCATENATE($J$1,IF(AND(Q890&lt;&gt;"",$Q$1&lt;&gt;""),CONCATENATE($Q$1,Q890,$J$2),""))</f>
        <v/>
      </c>
      <c r="AA890" s="2" t="str">
        <f>CONCATENATE($J$1,IF(AND(R890&lt;&gt;"",$R$1&lt;&gt;""),CONCATENATE($R$1,R890,$J$2),""))</f>
        <v/>
      </c>
      <c r="AB890" s="2" t="str">
        <f t="shared" si="21"/>
        <v/>
      </c>
      <c r="AC890" s="18"/>
      <c r="AD890" s="18"/>
      <c r="AE890" s="18"/>
      <c r="AF890" s="18"/>
      <c r="AG890" s="18"/>
      <c r="AH890" s="2" t="str">
        <f>CONCATENATE($AH$1,IF(AND(AE890&lt;&gt;""),CONCATENATE("http://restauranttory.com/products/",B890,"/",AE890,".jpg"),""))</f>
        <v/>
      </c>
      <c r="AI890" s="2" t="str">
        <f>CONCATENATE($AH$1,IF(AND(AF890&lt;&gt;""),CONCATENATE("http://restauranttory.com/products/",B890,"/",AF890,".jpg"),""))</f>
        <v/>
      </c>
      <c r="AJ890" s="2" t="str">
        <f>CONCATENATE($AH$1,IF(AND(AG890&lt;&gt;""),CONCATENATE("http://restauranttory.com/products/",B890,"/",AG890,".jpg"),""))</f>
        <v/>
      </c>
      <c r="AK890" s="18"/>
      <c r="AL890" s="18"/>
      <c r="AM890" s="18"/>
      <c r="AN890" s="18"/>
      <c r="AO890" s="18"/>
      <c r="AP890" s="18"/>
      <c r="AQ890" s="18"/>
      <c r="AR890" s="2" t="str">
        <f>CONCATENATE($AH$1,IF(AND(AL890&lt;&gt;""),CONCATENATE("http://restauranttory.com/products/",B890,"/",AL890,".pdf"),""))</f>
        <v/>
      </c>
      <c r="AS890" s="2" t="str">
        <f>CONCATENATE($AH$1,IF(AND(AN890&lt;&gt;""),CONCATENATE("http://restauranttory.com/products/",B890,"/",AN890,".pdf"),""))</f>
        <v/>
      </c>
      <c r="AT890" s="2" t="str">
        <f>CONCATENATE($AH$1,IF(AND(AP890&lt;&gt;""),CONCATENATE("http://restauranttory.com/products/",B890,"/",AP890,".pdf"),""))</f>
        <v/>
      </c>
      <c r="AU890" s="18"/>
      <c r="BA890" s="18"/>
    </row>
    <row r="891" spans="1:53" ht="15" customHeight="1" thickBot="1" x14ac:dyDescent="0.3">
      <c r="A891" s="18"/>
      <c r="B891" s="18"/>
      <c r="C891" s="18"/>
      <c r="D891" s="18"/>
      <c r="E891" s="18"/>
      <c r="F891" s="18"/>
      <c r="G891" s="18"/>
      <c r="H891" s="2" t="str">
        <f t="shared" si="22"/>
        <v>&lt;check&gt;&lt;br&gt;&lt;check&gt;&lt;br&gt;&lt;check&gt;&lt;br&gt;</v>
      </c>
      <c r="I891" s="18"/>
      <c r="K891" s="18"/>
      <c r="L891" s="18"/>
      <c r="M891" s="18"/>
      <c r="N891" s="18"/>
      <c r="O891" s="18"/>
      <c r="P891" s="18"/>
      <c r="Q891" s="18"/>
      <c r="R891" s="18"/>
      <c r="S891" s="20" t="str">
        <f>CONCATENATE($J$1,IF(AND(I891&lt;&gt;"",$I$1&lt;&gt;""),CONCATENATE($I$1,I891,$J$2),""))</f>
        <v/>
      </c>
      <c r="T891" s="2" t="str">
        <f>CONCATENATE($J$1,IF(AND(K891&lt;&gt;"",$K$1&lt;&gt;""),CONCATENATE($K$1,K891,$J$2),""))</f>
        <v/>
      </c>
      <c r="U891" s="2" t="str">
        <f>CONCATENATE($J$1,IF(AND(L891&lt;&gt;"",$L$1&lt;&gt;""),CONCATENATE($L$1,L891,$J$2),""))</f>
        <v/>
      </c>
      <c r="V891" s="2" t="str">
        <f>CONCATENATE($J$1,IF(AND(M891&lt;&gt;"",$M$1&lt;&gt;""),CONCATENATE($M$1,M891,$J$2),""))</f>
        <v/>
      </c>
      <c r="W891" s="2" t="str">
        <f>CONCATENATE($J$1,IF(AND(N891&lt;&gt;"",$N$1&lt;&gt;""),CONCATENATE($N$1,N891,$J$2),""))</f>
        <v/>
      </c>
      <c r="X891" s="2" t="str">
        <f>CONCATENATE($J$1,IF(AND(O891&lt;&gt;"",$O$1&lt;&gt;""),CONCATENATE($O$1,O891,$J$2),""))</f>
        <v/>
      </c>
      <c r="Y891" s="2" t="str">
        <f>CONCATENATE($J$1,IF(AND(P891&lt;&gt;"",$P$1&lt;&gt;""),CONCATENATE($P$1,P891,$J$2),""))</f>
        <v/>
      </c>
      <c r="Z891" s="2" t="str">
        <f>CONCATENATE($J$1,IF(AND(Q891&lt;&gt;"",$Q$1&lt;&gt;""),CONCATENATE($Q$1,Q891,$J$2),""))</f>
        <v/>
      </c>
      <c r="AA891" s="2" t="str">
        <f>CONCATENATE($J$1,IF(AND(R891&lt;&gt;"",$R$1&lt;&gt;""),CONCATENATE($R$1,R891,$J$2),""))</f>
        <v/>
      </c>
      <c r="AB891" s="2" t="str">
        <f t="shared" si="21"/>
        <v/>
      </c>
      <c r="AC891" s="18"/>
      <c r="AD891" s="18"/>
      <c r="AE891" s="18"/>
      <c r="AF891" s="18"/>
      <c r="AG891" s="18"/>
      <c r="AH891" s="2" t="str">
        <f>CONCATENATE($AH$1,IF(AND(AE891&lt;&gt;""),CONCATENATE("http://restauranttory.com/products/",B891,"/",AE891,".jpg"),""))</f>
        <v/>
      </c>
      <c r="AI891" s="2" t="str">
        <f>CONCATENATE($AH$1,IF(AND(AF891&lt;&gt;""),CONCATENATE("http://restauranttory.com/products/",B891,"/",AF891,".jpg"),""))</f>
        <v/>
      </c>
      <c r="AJ891" s="2" t="str">
        <f>CONCATENATE($AH$1,IF(AND(AG891&lt;&gt;""),CONCATENATE("http://restauranttory.com/products/",B891,"/",AG891,".jpg"),""))</f>
        <v/>
      </c>
      <c r="AK891" s="18"/>
      <c r="AL891" s="18"/>
      <c r="AM891" s="18"/>
      <c r="AN891" s="18"/>
      <c r="AO891" s="18"/>
      <c r="AP891" s="18"/>
      <c r="AQ891" s="18"/>
      <c r="AR891" s="2" t="str">
        <f>CONCATENATE($AH$1,IF(AND(AL891&lt;&gt;""),CONCATENATE("http://restauranttory.com/products/",B891,"/",AL891,".pdf"),""))</f>
        <v/>
      </c>
      <c r="AS891" s="2" t="str">
        <f>CONCATENATE($AH$1,IF(AND(AN891&lt;&gt;""),CONCATENATE("http://restauranttory.com/products/",B891,"/",AN891,".pdf"),""))</f>
        <v/>
      </c>
      <c r="AT891" s="2" t="str">
        <f>CONCATENATE($AH$1,IF(AND(AP891&lt;&gt;""),CONCATENATE("http://restauranttory.com/products/",B891,"/",AP891,".pdf"),""))</f>
        <v/>
      </c>
      <c r="AU891" s="18"/>
      <c r="BA891" s="18"/>
    </row>
    <row r="892" spans="1:53" ht="15" customHeight="1" thickBot="1" x14ac:dyDescent="0.3">
      <c r="A892" s="18"/>
      <c r="B892" s="18"/>
      <c r="C892" s="18"/>
      <c r="D892" s="18"/>
      <c r="E892" s="18"/>
      <c r="F892" s="18"/>
      <c r="G892" s="18"/>
      <c r="H892" s="2" t="str">
        <f t="shared" si="22"/>
        <v>&lt;check&gt;&lt;br&gt;&lt;check&gt;&lt;br&gt;&lt;check&gt;&lt;br&gt;</v>
      </c>
      <c r="I892" s="18"/>
      <c r="K892" s="18"/>
      <c r="L892" s="18"/>
      <c r="M892" s="18"/>
      <c r="N892" s="18"/>
      <c r="O892" s="18"/>
      <c r="P892" s="18"/>
      <c r="Q892" s="18"/>
      <c r="R892" s="18"/>
      <c r="S892" s="20" t="str">
        <f>CONCATENATE($J$1,IF(AND(I892&lt;&gt;"",$I$1&lt;&gt;""),CONCATENATE($I$1,I892,$J$2),""))</f>
        <v/>
      </c>
      <c r="T892" s="2" t="str">
        <f>CONCATENATE($J$1,IF(AND(K892&lt;&gt;"",$K$1&lt;&gt;""),CONCATENATE($K$1,K892,$J$2),""))</f>
        <v/>
      </c>
      <c r="U892" s="2" t="str">
        <f>CONCATENATE($J$1,IF(AND(L892&lt;&gt;"",$L$1&lt;&gt;""),CONCATENATE($L$1,L892,$J$2),""))</f>
        <v/>
      </c>
      <c r="V892" s="2" t="str">
        <f>CONCATENATE($J$1,IF(AND(M892&lt;&gt;"",$M$1&lt;&gt;""),CONCATENATE($M$1,M892,$J$2),""))</f>
        <v/>
      </c>
      <c r="W892" s="2" t="str">
        <f>CONCATENATE($J$1,IF(AND(N892&lt;&gt;"",$N$1&lt;&gt;""),CONCATENATE($N$1,N892,$J$2),""))</f>
        <v/>
      </c>
      <c r="X892" s="2" t="str">
        <f>CONCATENATE($J$1,IF(AND(O892&lt;&gt;"",$O$1&lt;&gt;""),CONCATENATE($O$1,O892,$J$2),""))</f>
        <v/>
      </c>
      <c r="Y892" s="2" t="str">
        <f>CONCATENATE($J$1,IF(AND(P892&lt;&gt;"",$P$1&lt;&gt;""),CONCATENATE($P$1,P892,$J$2),""))</f>
        <v/>
      </c>
      <c r="Z892" s="2" t="str">
        <f>CONCATENATE($J$1,IF(AND(Q892&lt;&gt;"",$Q$1&lt;&gt;""),CONCATENATE($Q$1,Q892,$J$2),""))</f>
        <v/>
      </c>
      <c r="AA892" s="2" t="str">
        <f>CONCATENATE($J$1,IF(AND(R892&lt;&gt;"",$R$1&lt;&gt;""),CONCATENATE($R$1,R892,$J$2),""))</f>
        <v/>
      </c>
      <c r="AB892" s="2" t="str">
        <f t="shared" si="21"/>
        <v/>
      </c>
      <c r="AC892" s="18"/>
      <c r="AD892" s="18"/>
      <c r="AE892" s="18"/>
      <c r="AF892" s="18"/>
      <c r="AG892" s="18"/>
      <c r="AH892" s="2" t="str">
        <f>CONCATENATE($AH$1,IF(AND(AE892&lt;&gt;""),CONCATENATE("http://restauranttory.com/products/",B892,"/",AE892,".jpg"),""))</f>
        <v/>
      </c>
      <c r="AI892" s="2" t="str">
        <f>CONCATENATE($AH$1,IF(AND(AF892&lt;&gt;""),CONCATENATE("http://restauranttory.com/products/",B892,"/",AF892,".jpg"),""))</f>
        <v/>
      </c>
      <c r="AJ892" s="2" t="str">
        <f>CONCATENATE($AH$1,IF(AND(AG892&lt;&gt;""),CONCATENATE("http://restauranttory.com/products/",B892,"/",AG892,".jpg"),""))</f>
        <v/>
      </c>
      <c r="AK892" s="18"/>
      <c r="AL892" s="18"/>
      <c r="AM892" s="18"/>
      <c r="AN892" s="18"/>
      <c r="AO892" s="18"/>
      <c r="AP892" s="18"/>
      <c r="AQ892" s="18"/>
      <c r="AR892" s="2" t="str">
        <f>CONCATENATE($AH$1,IF(AND(AL892&lt;&gt;""),CONCATENATE("http://restauranttory.com/products/",B892,"/",AL892,".pdf"),""))</f>
        <v/>
      </c>
      <c r="AS892" s="2" t="str">
        <f>CONCATENATE($AH$1,IF(AND(AN892&lt;&gt;""),CONCATENATE("http://restauranttory.com/products/",B892,"/",AN892,".pdf"),""))</f>
        <v/>
      </c>
      <c r="AT892" s="2" t="str">
        <f>CONCATENATE($AH$1,IF(AND(AP892&lt;&gt;""),CONCATENATE("http://restauranttory.com/products/",B892,"/",AP892,".pdf"),""))</f>
        <v/>
      </c>
      <c r="AU892" s="18"/>
      <c r="BA892" s="18"/>
    </row>
    <row r="893" spans="1:53" ht="15" customHeight="1" thickBot="1" x14ac:dyDescent="0.3">
      <c r="A893" s="18"/>
      <c r="B893" s="18"/>
      <c r="C893" s="18"/>
      <c r="D893" s="18"/>
      <c r="E893" s="18"/>
      <c r="F893" s="18"/>
      <c r="G893" s="18"/>
      <c r="H893" s="2" t="str">
        <f t="shared" si="22"/>
        <v>&lt;check&gt;&lt;br&gt;&lt;check&gt;&lt;br&gt;&lt;check&gt;&lt;br&gt;</v>
      </c>
      <c r="I893" s="18"/>
      <c r="K893" s="18"/>
      <c r="L893" s="18"/>
      <c r="M893" s="18"/>
      <c r="N893" s="18"/>
      <c r="O893" s="18"/>
      <c r="P893" s="18"/>
      <c r="Q893" s="18"/>
      <c r="R893" s="18"/>
      <c r="S893" s="20" t="str">
        <f>CONCATENATE($J$1,IF(AND(I893&lt;&gt;"",$I$1&lt;&gt;""),CONCATENATE($I$1,I893,$J$2),""))</f>
        <v/>
      </c>
      <c r="T893" s="2" t="str">
        <f>CONCATENATE($J$1,IF(AND(K893&lt;&gt;"",$K$1&lt;&gt;""),CONCATENATE($K$1,K893,$J$2),""))</f>
        <v/>
      </c>
      <c r="U893" s="2" t="str">
        <f>CONCATENATE($J$1,IF(AND(L893&lt;&gt;"",$L$1&lt;&gt;""),CONCATENATE($L$1,L893,$J$2),""))</f>
        <v/>
      </c>
      <c r="V893" s="2" t="str">
        <f>CONCATENATE($J$1,IF(AND(M893&lt;&gt;"",$M$1&lt;&gt;""),CONCATENATE($M$1,M893,$J$2),""))</f>
        <v/>
      </c>
      <c r="W893" s="2" t="str">
        <f>CONCATENATE($J$1,IF(AND(N893&lt;&gt;"",$N$1&lt;&gt;""),CONCATENATE($N$1,N893,$J$2),""))</f>
        <v/>
      </c>
      <c r="X893" s="2" t="str">
        <f>CONCATENATE($J$1,IF(AND(O893&lt;&gt;"",$O$1&lt;&gt;""),CONCATENATE($O$1,O893,$J$2),""))</f>
        <v/>
      </c>
      <c r="Y893" s="2" t="str">
        <f>CONCATENATE($J$1,IF(AND(P893&lt;&gt;"",$P$1&lt;&gt;""),CONCATENATE($P$1,P893,$J$2),""))</f>
        <v/>
      </c>
      <c r="Z893" s="2" t="str">
        <f>CONCATENATE($J$1,IF(AND(Q893&lt;&gt;"",$Q$1&lt;&gt;""),CONCATENATE($Q$1,Q893,$J$2),""))</f>
        <v/>
      </c>
      <c r="AA893" s="2" t="str">
        <f>CONCATENATE($J$1,IF(AND(R893&lt;&gt;"",$R$1&lt;&gt;""),CONCATENATE($R$1,R893,$J$2),""))</f>
        <v/>
      </c>
      <c r="AB893" s="2" t="str">
        <f t="shared" si="21"/>
        <v/>
      </c>
      <c r="AC893" s="18"/>
      <c r="AD893" s="18"/>
      <c r="AE893" s="18"/>
      <c r="AF893" s="18"/>
      <c r="AG893" s="18"/>
      <c r="AH893" s="2" t="str">
        <f>CONCATENATE($AH$1,IF(AND(AE893&lt;&gt;""),CONCATENATE("http://restauranttory.com/products/",B893,"/",AE893,".jpg"),""))</f>
        <v/>
      </c>
      <c r="AI893" s="2" t="str">
        <f>CONCATENATE($AH$1,IF(AND(AF893&lt;&gt;""),CONCATENATE("http://restauranttory.com/products/",B893,"/",AF893,".jpg"),""))</f>
        <v/>
      </c>
      <c r="AJ893" s="2" t="str">
        <f>CONCATENATE($AH$1,IF(AND(AG893&lt;&gt;""),CONCATENATE("http://restauranttory.com/products/",B893,"/",AG893,".jpg"),""))</f>
        <v/>
      </c>
      <c r="AK893" s="18"/>
      <c r="AL893" s="18"/>
      <c r="AM893" s="18"/>
      <c r="AN893" s="18"/>
      <c r="AO893" s="18"/>
      <c r="AP893" s="18"/>
      <c r="AQ893" s="18"/>
      <c r="AR893" s="2" t="str">
        <f>CONCATENATE($AH$1,IF(AND(AL893&lt;&gt;""),CONCATENATE("http://restauranttory.com/products/",B893,"/",AL893,".pdf"),""))</f>
        <v/>
      </c>
      <c r="AS893" s="2" t="str">
        <f>CONCATENATE($AH$1,IF(AND(AN893&lt;&gt;""),CONCATENATE("http://restauranttory.com/products/",B893,"/",AN893,".pdf"),""))</f>
        <v/>
      </c>
      <c r="AT893" s="2" t="str">
        <f>CONCATENATE($AH$1,IF(AND(AP893&lt;&gt;""),CONCATENATE("http://restauranttory.com/products/",B893,"/",AP893,".pdf"),""))</f>
        <v/>
      </c>
      <c r="AU893" s="18"/>
      <c r="BA893" s="18"/>
    </row>
    <row r="894" spans="1:53" ht="15" customHeight="1" thickBot="1" x14ac:dyDescent="0.3">
      <c r="A894" s="18"/>
      <c r="B894" s="18"/>
      <c r="C894" s="18"/>
      <c r="D894" s="18"/>
      <c r="E894" s="18"/>
      <c r="F894" s="18"/>
      <c r="G894" s="18"/>
      <c r="H894" s="2" t="str">
        <f t="shared" si="22"/>
        <v>&lt;check&gt;&lt;br&gt;&lt;check&gt;&lt;br&gt;&lt;check&gt;&lt;br&gt;</v>
      </c>
      <c r="I894" s="18"/>
      <c r="K894" s="18"/>
      <c r="L894" s="18"/>
      <c r="M894" s="18"/>
      <c r="N894" s="18"/>
      <c r="O894" s="18"/>
      <c r="P894" s="18"/>
      <c r="Q894" s="18"/>
      <c r="R894" s="18"/>
      <c r="S894" s="20" t="str">
        <f>CONCATENATE($J$1,IF(AND(I894&lt;&gt;"",$I$1&lt;&gt;""),CONCATENATE($I$1,I894,$J$2),""))</f>
        <v/>
      </c>
      <c r="T894" s="2" t="str">
        <f>CONCATENATE($J$1,IF(AND(K894&lt;&gt;"",$K$1&lt;&gt;""),CONCATENATE($K$1,K894,$J$2),""))</f>
        <v/>
      </c>
      <c r="U894" s="2" t="str">
        <f>CONCATENATE($J$1,IF(AND(L894&lt;&gt;"",$L$1&lt;&gt;""),CONCATENATE($L$1,L894,$J$2),""))</f>
        <v/>
      </c>
      <c r="V894" s="2" t="str">
        <f>CONCATENATE($J$1,IF(AND(M894&lt;&gt;"",$M$1&lt;&gt;""),CONCATENATE($M$1,M894,$J$2),""))</f>
        <v/>
      </c>
      <c r="W894" s="2" t="str">
        <f>CONCATENATE($J$1,IF(AND(N894&lt;&gt;"",$N$1&lt;&gt;""),CONCATENATE($N$1,N894,$J$2),""))</f>
        <v/>
      </c>
      <c r="X894" s="2" t="str">
        <f>CONCATENATE($J$1,IF(AND(O894&lt;&gt;"",$O$1&lt;&gt;""),CONCATENATE($O$1,O894,$J$2),""))</f>
        <v/>
      </c>
      <c r="Y894" s="2" t="str">
        <f>CONCATENATE($J$1,IF(AND(P894&lt;&gt;"",$P$1&lt;&gt;""),CONCATENATE($P$1,P894,$J$2),""))</f>
        <v/>
      </c>
      <c r="Z894" s="2" t="str">
        <f>CONCATENATE($J$1,IF(AND(Q894&lt;&gt;"",$Q$1&lt;&gt;""),CONCATENATE($Q$1,Q894,$J$2),""))</f>
        <v/>
      </c>
      <c r="AA894" s="2" t="str">
        <f>CONCATENATE($J$1,IF(AND(R894&lt;&gt;"",$R$1&lt;&gt;""),CONCATENATE($R$1,R894,$J$2),""))</f>
        <v/>
      </c>
      <c r="AB894" s="2" t="str">
        <f t="shared" si="21"/>
        <v/>
      </c>
      <c r="AC894" s="18"/>
      <c r="AD894" s="18"/>
      <c r="AE894" s="18"/>
      <c r="AF894" s="18"/>
      <c r="AG894" s="18"/>
      <c r="AH894" s="2" t="str">
        <f>CONCATENATE($AH$1,IF(AND(AE894&lt;&gt;""),CONCATENATE("http://restauranttory.com/products/",B894,"/",AE894,".jpg"),""))</f>
        <v/>
      </c>
      <c r="AI894" s="2" t="str">
        <f>CONCATENATE($AH$1,IF(AND(AF894&lt;&gt;""),CONCATENATE("http://restauranttory.com/products/",B894,"/",AF894,".jpg"),""))</f>
        <v/>
      </c>
      <c r="AJ894" s="2" t="str">
        <f>CONCATENATE($AH$1,IF(AND(AG894&lt;&gt;""),CONCATENATE("http://restauranttory.com/products/",B894,"/",AG894,".jpg"),""))</f>
        <v/>
      </c>
      <c r="AK894" s="18"/>
      <c r="AL894" s="18"/>
      <c r="AM894" s="18"/>
      <c r="AN894" s="18"/>
      <c r="AO894" s="18"/>
      <c r="AP894" s="18"/>
      <c r="AQ894" s="18"/>
      <c r="AR894" s="2" t="str">
        <f>CONCATENATE($AH$1,IF(AND(AL894&lt;&gt;""),CONCATENATE("http://restauranttory.com/products/",B894,"/",AL894,".pdf"),""))</f>
        <v/>
      </c>
      <c r="AS894" s="2" t="str">
        <f>CONCATENATE($AH$1,IF(AND(AN894&lt;&gt;""),CONCATENATE("http://restauranttory.com/products/",B894,"/",AN894,".pdf"),""))</f>
        <v/>
      </c>
      <c r="AT894" s="2" t="str">
        <f>CONCATENATE($AH$1,IF(AND(AP894&lt;&gt;""),CONCATENATE("http://restauranttory.com/products/",B894,"/",AP894,".pdf"),""))</f>
        <v/>
      </c>
      <c r="AU894" s="18"/>
      <c r="BA894" s="18"/>
    </row>
    <row r="895" spans="1:53" ht="15" customHeight="1" thickBot="1" x14ac:dyDescent="0.3">
      <c r="A895" s="18"/>
      <c r="B895" s="18"/>
      <c r="C895" s="18"/>
      <c r="D895" s="18"/>
      <c r="E895" s="18"/>
      <c r="F895" s="18"/>
      <c r="G895" s="18"/>
      <c r="H895" s="2" t="str">
        <f t="shared" si="22"/>
        <v>&lt;check&gt;&lt;br&gt;&lt;check&gt;&lt;br&gt;&lt;check&gt;&lt;br&gt;</v>
      </c>
      <c r="I895" s="18"/>
      <c r="K895" s="18"/>
      <c r="L895" s="18"/>
      <c r="M895" s="18"/>
      <c r="N895" s="18"/>
      <c r="O895" s="18"/>
      <c r="P895" s="18"/>
      <c r="Q895" s="18"/>
      <c r="R895" s="18"/>
      <c r="S895" s="20" t="str">
        <f>CONCATENATE($J$1,IF(AND(I895&lt;&gt;"",$I$1&lt;&gt;""),CONCATENATE($I$1,I895,$J$2),""))</f>
        <v/>
      </c>
      <c r="T895" s="2" t="str">
        <f>CONCATENATE($J$1,IF(AND(K895&lt;&gt;"",$K$1&lt;&gt;""),CONCATENATE($K$1,K895,$J$2),""))</f>
        <v/>
      </c>
      <c r="U895" s="2" t="str">
        <f>CONCATENATE($J$1,IF(AND(L895&lt;&gt;"",$L$1&lt;&gt;""),CONCATENATE($L$1,L895,$J$2),""))</f>
        <v/>
      </c>
      <c r="V895" s="2" t="str">
        <f>CONCATENATE($J$1,IF(AND(M895&lt;&gt;"",$M$1&lt;&gt;""),CONCATENATE($M$1,M895,$J$2),""))</f>
        <v/>
      </c>
      <c r="W895" s="2" t="str">
        <f>CONCATENATE($J$1,IF(AND(N895&lt;&gt;"",$N$1&lt;&gt;""),CONCATENATE($N$1,N895,$J$2),""))</f>
        <v/>
      </c>
      <c r="X895" s="2" t="str">
        <f>CONCATENATE($J$1,IF(AND(O895&lt;&gt;"",$O$1&lt;&gt;""),CONCATENATE($O$1,O895,$J$2),""))</f>
        <v/>
      </c>
      <c r="Y895" s="2" t="str">
        <f>CONCATENATE($J$1,IF(AND(P895&lt;&gt;"",$P$1&lt;&gt;""),CONCATENATE($P$1,P895,$J$2),""))</f>
        <v/>
      </c>
      <c r="Z895" s="2" t="str">
        <f>CONCATENATE($J$1,IF(AND(Q895&lt;&gt;"",$Q$1&lt;&gt;""),CONCATENATE($Q$1,Q895,$J$2),""))</f>
        <v/>
      </c>
      <c r="AA895" s="2" t="str">
        <f>CONCATENATE($J$1,IF(AND(R895&lt;&gt;"",$R$1&lt;&gt;""),CONCATENATE($R$1,R895,$J$2),""))</f>
        <v/>
      </c>
      <c r="AB895" s="2" t="str">
        <f t="shared" si="21"/>
        <v/>
      </c>
      <c r="AC895" s="18"/>
      <c r="AD895" s="18"/>
      <c r="AE895" s="18"/>
      <c r="AF895" s="18"/>
      <c r="AG895" s="18"/>
      <c r="AH895" s="2" t="str">
        <f>CONCATENATE($AH$1,IF(AND(AE895&lt;&gt;""),CONCATENATE("http://restauranttory.com/products/",B895,"/",AE895,".jpg"),""))</f>
        <v/>
      </c>
      <c r="AI895" s="2" t="str">
        <f>CONCATENATE($AH$1,IF(AND(AF895&lt;&gt;""),CONCATENATE("http://restauranttory.com/products/",B895,"/",AF895,".jpg"),""))</f>
        <v/>
      </c>
      <c r="AJ895" s="2" t="str">
        <f>CONCATENATE($AH$1,IF(AND(AG895&lt;&gt;""),CONCATENATE("http://restauranttory.com/products/",B895,"/",AG895,".jpg"),""))</f>
        <v/>
      </c>
      <c r="AK895" s="18"/>
      <c r="AL895" s="18"/>
      <c r="AM895" s="18"/>
      <c r="AN895" s="18"/>
      <c r="AO895" s="18"/>
      <c r="AP895" s="18"/>
      <c r="AQ895" s="18"/>
      <c r="AR895" s="2" t="str">
        <f>CONCATENATE($AH$1,IF(AND(AL895&lt;&gt;""),CONCATENATE("http://restauranttory.com/products/",B895,"/",AL895,".pdf"),""))</f>
        <v/>
      </c>
      <c r="AS895" s="2" t="str">
        <f>CONCATENATE($AH$1,IF(AND(AN895&lt;&gt;""),CONCATENATE("http://restauranttory.com/products/",B895,"/",AN895,".pdf"),""))</f>
        <v/>
      </c>
      <c r="AT895" s="2" t="str">
        <f>CONCATENATE($AH$1,IF(AND(AP895&lt;&gt;""),CONCATENATE("http://restauranttory.com/products/",B895,"/",AP895,".pdf"),""))</f>
        <v/>
      </c>
      <c r="AU895" s="18"/>
      <c r="BA895" s="18"/>
    </row>
    <row r="896" spans="1:53" ht="15" customHeight="1" thickBot="1" x14ac:dyDescent="0.3">
      <c r="A896" s="18"/>
      <c r="B896" s="18"/>
      <c r="C896" s="18"/>
      <c r="D896" s="18"/>
      <c r="E896" s="18"/>
      <c r="F896" s="18"/>
      <c r="G896" s="18"/>
      <c r="H896" s="2" t="str">
        <f t="shared" si="22"/>
        <v>&lt;check&gt;&lt;br&gt;&lt;check&gt;&lt;br&gt;&lt;check&gt;&lt;br&gt;</v>
      </c>
      <c r="I896" s="18"/>
      <c r="K896" s="18"/>
      <c r="L896" s="18"/>
      <c r="M896" s="18"/>
      <c r="N896" s="18"/>
      <c r="O896" s="18"/>
      <c r="P896" s="18"/>
      <c r="Q896" s="18"/>
      <c r="R896" s="18"/>
      <c r="S896" s="20" t="str">
        <f>CONCATENATE($J$1,IF(AND(I896&lt;&gt;"",$I$1&lt;&gt;""),CONCATENATE($I$1,I896,$J$2),""))</f>
        <v/>
      </c>
      <c r="T896" s="2" t="str">
        <f>CONCATENATE($J$1,IF(AND(K896&lt;&gt;"",$K$1&lt;&gt;""),CONCATENATE($K$1,K896,$J$2),""))</f>
        <v/>
      </c>
      <c r="U896" s="2" t="str">
        <f>CONCATENATE($J$1,IF(AND(L896&lt;&gt;"",$L$1&lt;&gt;""),CONCATENATE($L$1,L896,$J$2),""))</f>
        <v/>
      </c>
      <c r="V896" s="2" t="str">
        <f>CONCATENATE($J$1,IF(AND(M896&lt;&gt;"",$M$1&lt;&gt;""),CONCATENATE($M$1,M896,$J$2),""))</f>
        <v/>
      </c>
      <c r="W896" s="2" t="str">
        <f>CONCATENATE($J$1,IF(AND(N896&lt;&gt;"",$N$1&lt;&gt;""),CONCATENATE($N$1,N896,$J$2),""))</f>
        <v/>
      </c>
      <c r="X896" s="2" t="str">
        <f>CONCATENATE($J$1,IF(AND(O896&lt;&gt;"",$O$1&lt;&gt;""),CONCATENATE($O$1,O896,$J$2),""))</f>
        <v/>
      </c>
      <c r="Y896" s="2" t="str">
        <f>CONCATENATE($J$1,IF(AND(P896&lt;&gt;"",$P$1&lt;&gt;""),CONCATENATE($P$1,P896,$J$2),""))</f>
        <v/>
      </c>
      <c r="Z896" s="2" t="str">
        <f>CONCATENATE($J$1,IF(AND(Q896&lt;&gt;"",$Q$1&lt;&gt;""),CONCATENATE($Q$1,Q896,$J$2),""))</f>
        <v/>
      </c>
      <c r="AA896" s="2" t="str">
        <f>CONCATENATE($J$1,IF(AND(R896&lt;&gt;"",$R$1&lt;&gt;""),CONCATENATE($R$1,R896,$J$2),""))</f>
        <v/>
      </c>
      <c r="AB896" s="2" t="str">
        <f t="shared" si="21"/>
        <v/>
      </c>
      <c r="AC896" s="18"/>
      <c r="AD896" s="18"/>
      <c r="AE896" s="18"/>
      <c r="AF896" s="18"/>
      <c r="AG896" s="18"/>
      <c r="AH896" s="2" t="str">
        <f>CONCATENATE($AH$1,IF(AND(AE896&lt;&gt;""),CONCATENATE("http://restauranttory.com/products/",B896,"/",AE896,".jpg"),""))</f>
        <v/>
      </c>
      <c r="AI896" s="2" t="str">
        <f>CONCATENATE($AH$1,IF(AND(AF896&lt;&gt;""),CONCATENATE("http://restauranttory.com/products/",B896,"/",AF896,".jpg"),""))</f>
        <v/>
      </c>
      <c r="AJ896" s="2" t="str">
        <f>CONCATENATE($AH$1,IF(AND(AG896&lt;&gt;""),CONCATENATE("http://restauranttory.com/products/",B896,"/",AG896,".jpg"),""))</f>
        <v/>
      </c>
      <c r="AK896" s="18"/>
      <c r="AL896" s="18"/>
      <c r="AM896" s="18"/>
      <c r="AN896" s="18"/>
      <c r="AO896" s="18"/>
      <c r="AP896" s="18"/>
      <c r="AQ896" s="18"/>
      <c r="AR896" s="2" t="str">
        <f>CONCATENATE($AH$1,IF(AND(AL896&lt;&gt;""),CONCATENATE("http://restauranttory.com/products/",B896,"/",AL896,".pdf"),""))</f>
        <v/>
      </c>
      <c r="AS896" s="2" t="str">
        <f>CONCATENATE($AH$1,IF(AND(AN896&lt;&gt;""),CONCATENATE("http://restauranttory.com/products/",B896,"/",AN896,".pdf"),""))</f>
        <v/>
      </c>
      <c r="AT896" s="2" t="str">
        <f>CONCATENATE($AH$1,IF(AND(AP896&lt;&gt;""),CONCATENATE("http://restauranttory.com/products/",B896,"/",AP896,".pdf"),""))</f>
        <v/>
      </c>
      <c r="AU896" s="18"/>
      <c r="BA896" s="18"/>
    </row>
    <row r="897" spans="1:53" ht="15" customHeight="1" thickBot="1" x14ac:dyDescent="0.3">
      <c r="A897" s="18"/>
      <c r="B897" s="18"/>
      <c r="C897" s="18"/>
      <c r="D897" s="18"/>
      <c r="E897" s="18"/>
      <c r="F897" s="18"/>
      <c r="G897" s="18"/>
      <c r="H897" s="2" t="str">
        <f t="shared" si="22"/>
        <v>&lt;check&gt;&lt;br&gt;&lt;check&gt;&lt;br&gt;&lt;check&gt;&lt;br&gt;</v>
      </c>
      <c r="I897" s="18"/>
      <c r="K897" s="18"/>
      <c r="L897" s="18"/>
      <c r="M897" s="18"/>
      <c r="N897" s="18"/>
      <c r="O897" s="18"/>
      <c r="P897" s="18"/>
      <c r="Q897" s="18"/>
      <c r="R897" s="18"/>
      <c r="S897" s="20" t="str">
        <f>CONCATENATE($J$1,IF(AND(I897&lt;&gt;"",$I$1&lt;&gt;""),CONCATENATE($I$1,I897,$J$2),""))</f>
        <v/>
      </c>
      <c r="T897" s="2" t="str">
        <f>CONCATENATE($J$1,IF(AND(K897&lt;&gt;"",$K$1&lt;&gt;""),CONCATENATE($K$1,K897,$J$2),""))</f>
        <v/>
      </c>
      <c r="U897" s="2" t="str">
        <f>CONCATENATE($J$1,IF(AND(L897&lt;&gt;"",$L$1&lt;&gt;""),CONCATENATE($L$1,L897,$J$2),""))</f>
        <v/>
      </c>
      <c r="V897" s="2" t="str">
        <f>CONCATENATE($J$1,IF(AND(M897&lt;&gt;"",$M$1&lt;&gt;""),CONCATENATE($M$1,M897,$J$2),""))</f>
        <v/>
      </c>
      <c r="W897" s="2" t="str">
        <f>CONCATENATE($J$1,IF(AND(N897&lt;&gt;"",$N$1&lt;&gt;""),CONCATENATE($N$1,N897,$J$2),""))</f>
        <v/>
      </c>
      <c r="X897" s="2" t="str">
        <f>CONCATENATE($J$1,IF(AND(O897&lt;&gt;"",$O$1&lt;&gt;""),CONCATENATE($O$1,O897,$J$2),""))</f>
        <v/>
      </c>
      <c r="Y897" s="2" t="str">
        <f>CONCATENATE($J$1,IF(AND(P897&lt;&gt;"",$P$1&lt;&gt;""),CONCATENATE($P$1,P897,$J$2),""))</f>
        <v/>
      </c>
      <c r="Z897" s="2" t="str">
        <f>CONCATENATE($J$1,IF(AND(Q897&lt;&gt;"",$Q$1&lt;&gt;""),CONCATENATE($Q$1,Q897,$J$2),""))</f>
        <v/>
      </c>
      <c r="AA897" s="2" t="str">
        <f>CONCATENATE($J$1,IF(AND(R897&lt;&gt;"",$R$1&lt;&gt;""),CONCATENATE($R$1,R897,$J$2),""))</f>
        <v/>
      </c>
      <c r="AB897" s="2" t="str">
        <f t="shared" si="21"/>
        <v/>
      </c>
      <c r="AC897" s="18"/>
      <c r="AD897" s="18"/>
      <c r="AE897" s="18"/>
      <c r="AF897" s="18"/>
      <c r="AG897" s="18"/>
      <c r="AH897" s="2" t="str">
        <f>CONCATENATE($AH$1,IF(AND(AE897&lt;&gt;""),CONCATENATE("http://restauranttory.com/products/",B897,"/",AE897,".jpg"),""))</f>
        <v/>
      </c>
      <c r="AI897" s="2" t="str">
        <f>CONCATENATE($AH$1,IF(AND(AF897&lt;&gt;""),CONCATENATE("http://restauranttory.com/products/",B897,"/",AF897,".jpg"),""))</f>
        <v/>
      </c>
      <c r="AJ897" s="2" t="str">
        <f>CONCATENATE($AH$1,IF(AND(AG897&lt;&gt;""),CONCATENATE("http://restauranttory.com/products/",B897,"/",AG897,".jpg"),""))</f>
        <v/>
      </c>
      <c r="AK897" s="18"/>
      <c r="AL897" s="18"/>
      <c r="AM897" s="18"/>
      <c r="AN897" s="18"/>
      <c r="AO897" s="18"/>
      <c r="AP897" s="18"/>
      <c r="AQ897" s="18"/>
      <c r="AR897" s="2" t="str">
        <f>CONCATENATE($AH$1,IF(AND(AL897&lt;&gt;""),CONCATENATE("http://restauranttory.com/products/",B897,"/",AL897,".pdf"),""))</f>
        <v/>
      </c>
      <c r="AS897" s="2" t="str">
        <f>CONCATENATE($AH$1,IF(AND(AN897&lt;&gt;""),CONCATENATE("http://restauranttory.com/products/",B897,"/",AN897,".pdf"),""))</f>
        <v/>
      </c>
      <c r="AT897" s="2" t="str">
        <f>CONCATENATE($AH$1,IF(AND(AP897&lt;&gt;""),CONCATENATE("http://restauranttory.com/products/",B897,"/",AP897,".pdf"),""))</f>
        <v/>
      </c>
      <c r="AU897" s="18"/>
      <c r="BA897" s="18"/>
    </row>
    <row r="898" spans="1:53" ht="15" customHeight="1" thickBot="1" x14ac:dyDescent="0.3">
      <c r="A898" s="18"/>
      <c r="B898" s="18"/>
      <c r="C898" s="18"/>
      <c r="D898" s="18"/>
      <c r="E898" s="18"/>
      <c r="F898" s="18"/>
      <c r="G898" s="18"/>
      <c r="H898" s="2" t="str">
        <f t="shared" si="22"/>
        <v>&lt;check&gt;&lt;br&gt;&lt;check&gt;&lt;br&gt;&lt;check&gt;&lt;br&gt;</v>
      </c>
      <c r="I898" s="18"/>
      <c r="K898" s="18"/>
      <c r="L898" s="18"/>
      <c r="M898" s="18"/>
      <c r="N898" s="18"/>
      <c r="O898" s="18"/>
      <c r="P898" s="18"/>
      <c r="Q898" s="18"/>
      <c r="R898" s="18"/>
      <c r="S898" s="20" t="str">
        <f>CONCATENATE($J$1,IF(AND(I898&lt;&gt;"",$I$1&lt;&gt;""),CONCATENATE($I$1,I898,$J$2),""))</f>
        <v/>
      </c>
      <c r="T898" s="2" t="str">
        <f>CONCATENATE($J$1,IF(AND(K898&lt;&gt;"",$K$1&lt;&gt;""),CONCATENATE($K$1,K898,$J$2),""))</f>
        <v/>
      </c>
      <c r="U898" s="2" t="str">
        <f>CONCATENATE($J$1,IF(AND(L898&lt;&gt;"",$L$1&lt;&gt;""),CONCATENATE($L$1,L898,$J$2),""))</f>
        <v/>
      </c>
      <c r="V898" s="2" t="str">
        <f>CONCATENATE($J$1,IF(AND(M898&lt;&gt;"",$M$1&lt;&gt;""),CONCATENATE($M$1,M898,$J$2),""))</f>
        <v/>
      </c>
      <c r="W898" s="2" t="str">
        <f>CONCATENATE($J$1,IF(AND(N898&lt;&gt;"",$N$1&lt;&gt;""),CONCATENATE($N$1,N898,$J$2),""))</f>
        <v/>
      </c>
      <c r="X898" s="2" t="str">
        <f>CONCATENATE($J$1,IF(AND(O898&lt;&gt;"",$O$1&lt;&gt;""),CONCATENATE($O$1,O898,$J$2),""))</f>
        <v/>
      </c>
      <c r="Y898" s="2" t="str">
        <f>CONCATENATE($J$1,IF(AND(P898&lt;&gt;"",$P$1&lt;&gt;""),CONCATENATE($P$1,P898,$J$2),""))</f>
        <v/>
      </c>
      <c r="Z898" s="2" t="str">
        <f>CONCATENATE($J$1,IF(AND(Q898&lt;&gt;"",$Q$1&lt;&gt;""),CONCATENATE($Q$1,Q898,$J$2),""))</f>
        <v/>
      </c>
      <c r="AA898" s="2" t="str">
        <f>CONCATENATE($J$1,IF(AND(R898&lt;&gt;"",$R$1&lt;&gt;""),CONCATENATE($R$1,R898,$J$2),""))</f>
        <v/>
      </c>
      <c r="AB898" s="2" t="str">
        <f t="shared" si="21"/>
        <v/>
      </c>
      <c r="AC898" s="18"/>
      <c r="AD898" s="18"/>
      <c r="AE898" s="18"/>
      <c r="AF898" s="18"/>
      <c r="AG898" s="18"/>
      <c r="AH898" s="2" t="str">
        <f>CONCATENATE($AH$1,IF(AND(AE898&lt;&gt;""),CONCATENATE("http://restauranttory.com/products/",B898,"/",AE898,".jpg"),""))</f>
        <v/>
      </c>
      <c r="AI898" s="2" t="str">
        <f>CONCATENATE($AH$1,IF(AND(AF898&lt;&gt;""),CONCATENATE("http://restauranttory.com/products/",B898,"/",AF898,".jpg"),""))</f>
        <v/>
      </c>
      <c r="AJ898" s="2" t="str">
        <f>CONCATENATE($AH$1,IF(AND(AG898&lt;&gt;""),CONCATENATE("http://restauranttory.com/products/",B898,"/",AG898,".jpg"),""))</f>
        <v/>
      </c>
      <c r="AK898" s="18"/>
      <c r="AL898" s="18"/>
      <c r="AM898" s="18"/>
      <c r="AN898" s="18"/>
      <c r="AO898" s="18"/>
      <c r="AP898" s="18"/>
      <c r="AQ898" s="18"/>
      <c r="AR898" s="2" t="str">
        <f>CONCATENATE($AH$1,IF(AND(AL898&lt;&gt;""),CONCATENATE("http://restauranttory.com/products/",B898,"/",AL898,".pdf"),""))</f>
        <v/>
      </c>
      <c r="AS898" s="2" t="str">
        <f>CONCATENATE($AH$1,IF(AND(AN898&lt;&gt;""),CONCATENATE("http://restauranttory.com/products/",B898,"/",AN898,".pdf"),""))</f>
        <v/>
      </c>
      <c r="AT898" s="2" t="str">
        <f>CONCATENATE($AH$1,IF(AND(AP898&lt;&gt;""),CONCATENATE("http://restauranttory.com/products/",B898,"/",AP898,".pdf"),""))</f>
        <v/>
      </c>
      <c r="AU898" s="18"/>
      <c r="BA898" s="18"/>
    </row>
    <row r="899" spans="1:53" ht="15" customHeight="1" thickBot="1" x14ac:dyDescent="0.3">
      <c r="A899" s="18"/>
      <c r="B899" s="18"/>
      <c r="C899" s="18"/>
      <c r="D899" s="18"/>
      <c r="E899" s="18"/>
      <c r="F899" s="18"/>
      <c r="G899" s="18"/>
      <c r="H899" s="2" t="str">
        <f t="shared" si="22"/>
        <v>&lt;check&gt;&lt;br&gt;&lt;check&gt;&lt;br&gt;&lt;check&gt;&lt;br&gt;</v>
      </c>
      <c r="I899" s="18"/>
      <c r="K899" s="18"/>
      <c r="L899" s="18"/>
      <c r="M899" s="18"/>
      <c r="N899" s="18"/>
      <c r="O899" s="18"/>
      <c r="P899" s="18"/>
      <c r="Q899" s="18"/>
      <c r="R899" s="18"/>
      <c r="S899" s="20" t="str">
        <f>CONCATENATE($J$1,IF(AND(I899&lt;&gt;"",$I$1&lt;&gt;""),CONCATENATE($I$1,I899,$J$2),""))</f>
        <v/>
      </c>
      <c r="T899" s="2" t="str">
        <f>CONCATENATE($J$1,IF(AND(K899&lt;&gt;"",$K$1&lt;&gt;""),CONCATENATE($K$1,K899,$J$2),""))</f>
        <v/>
      </c>
      <c r="U899" s="2" t="str">
        <f>CONCATENATE($J$1,IF(AND(L899&lt;&gt;"",$L$1&lt;&gt;""),CONCATENATE($L$1,L899,$J$2),""))</f>
        <v/>
      </c>
      <c r="V899" s="2" t="str">
        <f>CONCATENATE($J$1,IF(AND(M899&lt;&gt;"",$M$1&lt;&gt;""),CONCATENATE($M$1,M899,$J$2),""))</f>
        <v/>
      </c>
      <c r="W899" s="2" t="str">
        <f>CONCATENATE($J$1,IF(AND(N899&lt;&gt;"",$N$1&lt;&gt;""),CONCATENATE($N$1,N899,$J$2),""))</f>
        <v/>
      </c>
      <c r="X899" s="2" t="str">
        <f>CONCATENATE($J$1,IF(AND(O899&lt;&gt;"",$O$1&lt;&gt;""),CONCATENATE($O$1,O899,$J$2),""))</f>
        <v/>
      </c>
      <c r="Y899" s="2" t="str">
        <f>CONCATENATE($J$1,IF(AND(P899&lt;&gt;"",$P$1&lt;&gt;""),CONCATENATE($P$1,P899,$J$2),""))</f>
        <v/>
      </c>
      <c r="Z899" s="2" t="str">
        <f>CONCATENATE($J$1,IF(AND(Q899&lt;&gt;"",$Q$1&lt;&gt;""),CONCATENATE($Q$1,Q899,$J$2),""))</f>
        <v/>
      </c>
      <c r="AA899" s="2" t="str">
        <f>CONCATENATE($J$1,IF(AND(R899&lt;&gt;"",$R$1&lt;&gt;""),CONCATENATE($R$1,R899,$J$2),""))</f>
        <v/>
      </c>
      <c r="AB899" s="2" t="str">
        <f t="shared" ref="AB899:AB962" si="23">CONCATENATE(S899,T899,U899,V899,W899,X899,Y899,Z899,AA899)</f>
        <v/>
      </c>
      <c r="AC899" s="18"/>
      <c r="AD899" s="18"/>
      <c r="AE899" s="18"/>
      <c r="AF899" s="18"/>
      <c r="AG899" s="18"/>
      <c r="AH899" s="2" t="str">
        <f>CONCATENATE($AH$1,IF(AND(AE899&lt;&gt;""),CONCATENATE("http://restauranttory.com/products/",B899,"/",AE899,".jpg"),""))</f>
        <v/>
      </c>
      <c r="AI899" s="2" t="str">
        <f>CONCATENATE($AH$1,IF(AND(AF899&lt;&gt;""),CONCATENATE("http://restauranttory.com/products/",B899,"/",AF899,".jpg"),""))</f>
        <v/>
      </c>
      <c r="AJ899" s="2" t="str">
        <f>CONCATENATE($AH$1,IF(AND(AG899&lt;&gt;""),CONCATENATE("http://restauranttory.com/products/",B899,"/",AG899,".jpg"),""))</f>
        <v/>
      </c>
      <c r="AK899" s="18"/>
      <c r="AL899" s="18"/>
      <c r="AM899" s="18"/>
      <c r="AN899" s="18"/>
      <c r="AO899" s="18"/>
      <c r="AP899" s="18"/>
      <c r="AQ899" s="18"/>
      <c r="AR899" s="2" t="str">
        <f>CONCATENATE($AH$1,IF(AND(AL899&lt;&gt;""),CONCATENATE("http://restauranttory.com/products/",B899,"/",AL899,".pdf"),""))</f>
        <v/>
      </c>
      <c r="AS899" s="2" t="str">
        <f>CONCATENATE($AH$1,IF(AND(AN899&lt;&gt;""),CONCATENATE("http://restauranttory.com/products/",B899,"/",AN899,".pdf"),""))</f>
        <v/>
      </c>
      <c r="AT899" s="2" t="str">
        <f>CONCATENATE($AH$1,IF(AND(AP899&lt;&gt;""),CONCATENATE("http://restauranttory.com/products/",B899,"/",AP899,".pdf"),""))</f>
        <v/>
      </c>
      <c r="AU899" s="18"/>
      <c r="BA899" s="18"/>
    </row>
    <row r="900" spans="1:53" ht="15" customHeight="1" thickBot="1" x14ac:dyDescent="0.3">
      <c r="A900" s="18"/>
      <c r="B900" s="18"/>
      <c r="C900" s="18"/>
      <c r="D900" s="18"/>
      <c r="E900" s="18"/>
      <c r="F900" s="18"/>
      <c r="G900" s="18"/>
      <c r="H900" s="2" t="str">
        <f t="shared" si="22"/>
        <v>&lt;check&gt;&lt;br&gt;&lt;check&gt;&lt;br&gt;&lt;check&gt;&lt;br&gt;</v>
      </c>
      <c r="I900" s="18"/>
      <c r="K900" s="18"/>
      <c r="L900" s="18"/>
      <c r="M900" s="18"/>
      <c r="N900" s="18"/>
      <c r="O900" s="18"/>
      <c r="P900" s="18"/>
      <c r="Q900" s="18"/>
      <c r="R900" s="18"/>
      <c r="S900" s="20" t="str">
        <f>CONCATENATE($J$1,IF(AND(I900&lt;&gt;"",$I$1&lt;&gt;""),CONCATENATE($I$1,I900,$J$2),""))</f>
        <v/>
      </c>
      <c r="T900" s="2" t="str">
        <f>CONCATENATE($J$1,IF(AND(K900&lt;&gt;"",$K$1&lt;&gt;""),CONCATENATE($K$1,K900,$J$2),""))</f>
        <v/>
      </c>
      <c r="U900" s="2" t="str">
        <f>CONCATENATE($J$1,IF(AND(L900&lt;&gt;"",$L$1&lt;&gt;""),CONCATENATE($L$1,L900,$J$2),""))</f>
        <v/>
      </c>
      <c r="V900" s="2" t="str">
        <f>CONCATENATE($J$1,IF(AND(M900&lt;&gt;"",$M$1&lt;&gt;""),CONCATENATE($M$1,M900,$J$2),""))</f>
        <v/>
      </c>
      <c r="W900" s="2" t="str">
        <f>CONCATENATE($J$1,IF(AND(N900&lt;&gt;"",$N$1&lt;&gt;""),CONCATENATE($N$1,N900,$J$2),""))</f>
        <v/>
      </c>
      <c r="X900" s="2" t="str">
        <f>CONCATENATE($J$1,IF(AND(O900&lt;&gt;"",$O$1&lt;&gt;""),CONCATENATE($O$1,O900,$J$2),""))</f>
        <v/>
      </c>
      <c r="Y900" s="2" t="str">
        <f>CONCATENATE($J$1,IF(AND(P900&lt;&gt;"",$P$1&lt;&gt;""),CONCATENATE($P$1,P900,$J$2),""))</f>
        <v/>
      </c>
      <c r="Z900" s="2" t="str">
        <f>CONCATENATE($J$1,IF(AND(Q900&lt;&gt;"",$Q$1&lt;&gt;""),CONCATENATE($Q$1,Q900,$J$2),""))</f>
        <v/>
      </c>
      <c r="AA900" s="2" t="str">
        <f>CONCATENATE($J$1,IF(AND(R900&lt;&gt;"",$R$1&lt;&gt;""),CONCATENATE($R$1,R900,$J$2),""))</f>
        <v/>
      </c>
      <c r="AB900" s="2" t="str">
        <f t="shared" si="23"/>
        <v/>
      </c>
      <c r="AC900" s="18"/>
      <c r="AD900" s="18"/>
      <c r="AE900" s="18"/>
      <c r="AF900" s="18"/>
      <c r="AG900" s="18"/>
      <c r="AH900" s="2" t="str">
        <f>CONCATENATE($AH$1,IF(AND(AE900&lt;&gt;""),CONCATENATE("http://restauranttory.com/products/",B900,"/",AE900,".jpg"),""))</f>
        <v/>
      </c>
      <c r="AI900" s="2" t="str">
        <f>CONCATENATE($AH$1,IF(AND(AF900&lt;&gt;""),CONCATENATE("http://restauranttory.com/products/",B900,"/",AF900,".jpg"),""))</f>
        <v/>
      </c>
      <c r="AJ900" s="2" t="str">
        <f>CONCATENATE($AH$1,IF(AND(AG900&lt;&gt;""),CONCATENATE("http://restauranttory.com/products/",B900,"/",AG900,".jpg"),""))</f>
        <v/>
      </c>
      <c r="AK900" s="18"/>
      <c r="AL900" s="18"/>
      <c r="AM900" s="18"/>
      <c r="AN900" s="18"/>
      <c r="AO900" s="18"/>
      <c r="AP900" s="18"/>
      <c r="AQ900" s="18"/>
      <c r="AR900" s="2" t="str">
        <f>CONCATENATE($AH$1,IF(AND(AL900&lt;&gt;""),CONCATENATE("http://restauranttory.com/products/",B900,"/",AL900,".pdf"),""))</f>
        <v/>
      </c>
      <c r="AS900" s="2" t="str">
        <f>CONCATENATE($AH$1,IF(AND(AN900&lt;&gt;""),CONCATENATE("http://restauranttory.com/products/",B900,"/",AN900,".pdf"),""))</f>
        <v/>
      </c>
      <c r="AT900" s="2" t="str">
        <f>CONCATENATE($AH$1,IF(AND(AP900&lt;&gt;""),CONCATENATE("http://restauranttory.com/products/",B900,"/",AP900,".pdf"),""))</f>
        <v/>
      </c>
      <c r="AU900" s="18"/>
      <c r="BA900" s="18"/>
    </row>
    <row r="901" spans="1:53" ht="15" customHeight="1" thickBot="1" x14ac:dyDescent="0.3">
      <c r="A901" s="18"/>
      <c r="B901" s="18"/>
      <c r="C901" s="18"/>
      <c r="D901" s="18"/>
      <c r="E901" s="18"/>
      <c r="F901" s="18"/>
      <c r="G901" s="18"/>
      <c r="H901" s="2" t="str">
        <f t="shared" si="22"/>
        <v>&lt;check&gt;&lt;br&gt;&lt;check&gt;&lt;br&gt;&lt;check&gt;&lt;br&gt;</v>
      </c>
      <c r="I901" s="18"/>
      <c r="K901" s="18"/>
      <c r="L901" s="18"/>
      <c r="M901" s="18"/>
      <c r="N901" s="18"/>
      <c r="O901" s="18"/>
      <c r="P901" s="18"/>
      <c r="Q901" s="18"/>
      <c r="R901" s="18"/>
      <c r="S901" s="20" t="str">
        <f>CONCATENATE($J$1,IF(AND(I901&lt;&gt;"",$I$1&lt;&gt;""),CONCATENATE($I$1,I901,$J$2),""))</f>
        <v/>
      </c>
      <c r="T901" s="2" t="str">
        <f>CONCATENATE($J$1,IF(AND(K901&lt;&gt;"",$K$1&lt;&gt;""),CONCATENATE($K$1,K901,$J$2),""))</f>
        <v/>
      </c>
      <c r="U901" s="2" t="str">
        <f>CONCATENATE($J$1,IF(AND(L901&lt;&gt;"",$L$1&lt;&gt;""),CONCATENATE($L$1,L901,$J$2),""))</f>
        <v/>
      </c>
      <c r="V901" s="2" t="str">
        <f>CONCATENATE($J$1,IF(AND(M901&lt;&gt;"",$M$1&lt;&gt;""),CONCATENATE($M$1,M901,$J$2),""))</f>
        <v/>
      </c>
      <c r="W901" s="2" t="str">
        <f>CONCATENATE($J$1,IF(AND(N901&lt;&gt;"",$N$1&lt;&gt;""),CONCATENATE($N$1,N901,$J$2),""))</f>
        <v/>
      </c>
      <c r="X901" s="2" t="str">
        <f>CONCATENATE($J$1,IF(AND(O901&lt;&gt;"",$O$1&lt;&gt;""),CONCATENATE($O$1,O901,$J$2),""))</f>
        <v/>
      </c>
      <c r="Y901" s="2" t="str">
        <f>CONCATENATE($J$1,IF(AND(P901&lt;&gt;"",$P$1&lt;&gt;""),CONCATENATE($P$1,P901,$J$2),""))</f>
        <v/>
      </c>
      <c r="Z901" s="2" t="str">
        <f>CONCATENATE($J$1,IF(AND(Q901&lt;&gt;"",$Q$1&lt;&gt;""),CONCATENATE($Q$1,Q901,$J$2),""))</f>
        <v/>
      </c>
      <c r="AA901" s="2" t="str">
        <f>CONCATENATE($J$1,IF(AND(R901&lt;&gt;"",$R$1&lt;&gt;""),CONCATENATE($R$1,R901,$J$2),""))</f>
        <v/>
      </c>
      <c r="AB901" s="2" t="str">
        <f t="shared" si="23"/>
        <v/>
      </c>
      <c r="AC901" s="18"/>
      <c r="AD901" s="18"/>
      <c r="AE901" s="18"/>
      <c r="AF901" s="18"/>
      <c r="AG901" s="18"/>
      <c r="AH901" s="2" t="str">
        <f>CONCATENATE($AH$1,IF(AND(AE901&lt;&gt;""),CONCATENATE("http://restauranttory.com/products/",B901,"/",AE901,".jpg"),""))</f>
        <v/>
      </c>
      <c r="AI901" s="2" t="str">
        <f>CONCATENATE($AH$1,IF(AND(AF901&lt;&gt;""),CONCATENATE("http://restauranttory.com/products/",B901,"/",AF901,".jpg"),""))</f>
        <v/>
      </c>
      <c r="AJ901" s="2" t="str">
        <f>CONCATENATE($AH$1,IF(AND(AG901&lt;&gt;""),CONCATENATE("http://restauranttory.com/products/",B901,"/",AG901,".jpg"),""))</f>
        <v/>
      </c>
      <c r="AK901" s="18"/>
      <c r="AL901" s="18"/>
      <c r="AM901" s="18"/>
      <c r="AN901" s="18"/>
      <c r="AO901" s="18"/>
      <c r="AP901" s="18"/>
      <c r="AQ901" s="18"/>
      <c r="AR901" s="2" t="str">
        <f>CONCATENATE($AH$1,IF(AND(AL901&lt;&gt;""),CONCATENATE("http://restauranttory.com/products/",B901,"/",AL901,".pdf"),""))</f>
        <v/>
      </c>
      <c r="AS901" s="2" t="str">
        <f>CONCATENATE($AH$1,IF(AND(AN901&lt;&gt;""),CONCATENATE("http://restauranttory.com/products/",B901,"/",AN901,".pdf"),""))</f>
        <v/>
      </c>
      <c r="AT901" s="2" t="str">
        <f>CONCATENATE($AH$1,IF(AND(AP901&lt;&gt;""),CONCATENATE("http://restauranttory.com/products/",B901,"/",AP901,".pdf"),""))</f>
        <v/>
      </c>
      <c r="AU901" s="18"/>
      <c r="BA901" s="18"/>
    </row>
    <row r="902" spans="1:53" ht="15" customHeight="1" thickBot="1" x14ac:dyDescent="0.3">
      <c r="A902" s="18"/>
      <c r="B902" s="18"/>
      <c r="C902" s="18"/>
      <c r="D902" s="18"/>
      <c r="E902" s="18"/>
      <c r="F902" s="18"/>
      <c r="G902" s="18"/>
      <c r="H902" s="2" t="str">
        <f t="shared" si="22"/>
        <v>&lt;check&gt;&lt;br&gt;&lt;check&gt;&lt;br&gt;&lt;check&gt;&lt;br&gt;</v>
      </c>
      <c r="I902" s="18"/>
      <c r="K902" s="18"/>
      <c r="L902" s="18"/>
      <c r="M902" s="18"/>
      <c r="N902" s="18"/>
      <c r="O902" s="18"/>
      <c r="P902" s="18"/>
      <c r="Q902" s="18"/>
      <c r="R902" s="18"/>
      <c r="S902" s="20" t="str">
        <f>CONCATENATE($J$1,IF(AND(I902&lt;&gt;"",$I$1&lt;&gt;""),CONCATENATE($I$1,I902,$J$2),""))</f>
        <v/>
      </c>
      <c r="T902" s="2" t="str">
        <f>CONCATENATE($J$1,IF(AND(K902&lt;&gt;"",$K$1&lt;&gt;""),CONCATENATE($K$1,K902,$J$2),""))</f>
        <v/>
      </c>
      <c r="U902" s="2" t="str">
        <f>CONCATENATE($J$1,IF(AND(L902&lt;&gt;"",$L$1&lt;&gt;""),CONCATENATE($L$1,L902,$J$2),""))</f>
        <v/>
      </c>
      <c r="V902" s="2" t="str">
        <f>CONCATENATE($J$1,IF(AND(M902&lt;&gt;"",$M$1&lt;&gt;""),CONCATENATE($M$1,M902,$J$2),""))</f>
        <v/>
      </c>
      <c r="W902" s="2" t="str">
        <f>CONCATENATE($J$1,IF(AND(N902&lt;&gt;"",$N$1&lt;&gt;""),CONCATENATE($N$1,N902,$J$2),""))</f>
        <v/>
      </c>
      <c r="X902" s="2" t="str">
        <f>CONCATENATE($J$1,IF(AND(O902&lt;&gt;"",$O$1&lt;&gt;""),CONCATENATE($O$1,O902,$J$2),""))</f>
        <v/>
      </c>
      <c r="Y902" s="2" t="str">
        <f>CONCATENATE($J$1,IF(AND(P902&lt;&gt;"",$P$1&lt;&gt;""),CONCATENATE($P$1,P902,$J$2),""))</f>
        <v/>
      </c>
      <c r="Z902" s="2" t="str">
        <f>CONCATENATE($J$1,IF(AND(Q902&lt;&gt;"",$Q$1&lt;&gt;""),CONCATENATE($Q$1,Q902,$J$2),""))</f>
        <v/>
      </c>
      <c r="AA902" s="2" t="str">
        <f>CONCATENATE($J$1,IF(AND(R902&lt;&gt;"",$R$1&lt;&gt;""),CONCATENATE($R$1,R902,$J$2),""))</f>
        <v/>
      </c>
      <c r="AB902" s="2" t="str">
        <f t="shared" si="23"/>
        <v/>
      </c>
      <c r="AC902" s="18"/>
      <c r="AD902" s="18"/>
      <c r="AE902" s="18"/>
      <c r="AF902" s="18"/>
      <c r="AG902" s="18"/>
      <c r="AH902" s="2" t="str">
        <f>CONCATENATE($AH$1,IF(AND(AE902&lt;&gt;""),CONCATENATE("http://restauranttory.com/products/",B902,"/",AE902,".jpg"),""))</f>
        <v/>
      </c>
      <c r="AI902" s="2" t="str">
        <f>CONCATENATE($AH$1,IF(AND(AF902&lt;&gt;""),CONCATENATE("http://restauranttory.com/products/",B902,"/",AF902,".jpg"),""))</f>
        <v/>
      </c>
      <c r="AJ902" s="2" t="str">
        <f>CONCATENATE($AH$1,IF(AND(AG902&lt;&gt;""),CONCATENATE("http://restauranttory.com/products/",B902,"/",AG902,".jpg"),""))</f>
        <v/>
      </c>
      <c r="AK902" s="18"/>
      <c r="AL902" s="18"/>
      <c r="AM902" s="18"/>
      <c r="AN902" s="18"/>
      <c r="AO902" s="18"/>
      <c r="AP902" s="18"/>
      <c r="AQ902" s="18"/>
      <c r="AR902" s="2" t="str">
        <f>CONCATENATE($AH$1,IF(AND(AL902&lt;&gt;""),CONCATENATE("http://restauranttory.com/products/",B902,"/",AL902,".pdf"),""))</f>
        <v/>
      </c>
      <c r="AS902" s="2" t="str">
        <f>CONCATENATE($AH$1,IF(AND(AN902&lt;&gt;""),CONCATENATE("http://restauranttory.com/products/",B902,"/",AN902,".pdf"),""))</f>
        <v/>
      </c>
      <c r="AT902" s="2" t="str">
        <f>CONCATENATE($AH$1,IF(AND(AP902&lt;&gt;""),CONCATENATE("http://restauranttory.com/products/",B902,"/",AP902,".pdf"),""))</f>
        <v/>
      </c>
      <c r="AU902" s="18"/>
      <c r="BA902" s="18"/>
    </row>
    <row r="903" spans="1:53" ht="15" customHeight="1" thickBot="1" x14ac:dyDescent="0.3">
      <c r="A903" s="18"/>
      <c r="B903" s="18"/>
      <c r="C903" s="18"/>
      <c r="D903" s="18"/>
      <c r="E903" s="18"/>
      <c r="F903" s="18"/>
      <c r="G903" s="18"/>
      <c r="H903" s="2" t="str">
        <f t="shared" si="22"/>
        <v>&lt;check&gt;&lt;br&gt;&lt;check&gt;&lt;br&gt;&lt;check&gt;&lt;br&gt;</v>
      </c>
      <c r="I903" s="18"/>
      <c r="K903" s="18"/>
      <c r="L903" s="18"/>
      <c r="M903" s="18"/>
      <c r="N903" s="18"/>
      <c r="O903" s="18"/>
      <c r="P903" s="18"/>
      <c r="Q903" s="18"/>
      <c r="R903" s="18"/>
      <c r="S903" s="20" t="str">
        <f>CONCATENATE($J$1,IF(AND(I903&lt;&gt;"",$I$1&lt;&gt;""),CONCATENATE($I$1,I903,$J$2),""))</f>
        <v/>
      </c>
      <c r="T903" s="2" t="str">
        <f>CONCATENATE($J$1,IF(AND(K903&lt;&gt;"",$K$1&lt;&gt;""),CONCATENATE($K$1,K903,$J$2),""))</f>
        <v/>
      </c>
      <c r="U903" s="2" t="str">
        <f>CONCATENATE($J$1,IF(AND(L903&lt;&gt;"",$L$1&lt;&gt;""),CONCATENATE($L$1,L903,$J$2),""))</f>
        <v/>
      </c>
      <c r="V903" s="2" t="str">
        <f>CONCATENATE($J$1,IF(AND(M903&lt;&gt;"",$M$1&lt;&gt;""),CONCATENATE($M$1,M903,$J$2),""))</f>
        <v/>
      </c>
      <c r="W903" s="2" t="str">
        <f>CONCATENATE($J$1,IF(AND(N903&lt;&gt;"",$N$1&lt;&gt;""),CONCATENATE($N$1,N903,$J$2),""))</f>
        <v/>
      </c>
      <c r="X903" s="2" t="str">
        <f>CONCATENATE($J$1,IF(AND(O903&lt;&gt;"",$O$1&lt;&gt;""),CONCATENATE($O$1,O903,$J$2),""))</f>
        <v/>
      </c>
      <c r="Y903" s="2" t="str">
        <f>CONCATENATE($J$1,IF(AND(P903&lt;&gt;"",$P$1&lt;&gt;""),CONCATENATE($P$1,P903,$J$2),""))</f>
        <v/>
      </c>
      <c r="Z903" s="2" t="str">
        <f>CONCATENATE($J$1,IF(AND(Q903&lt;&gt;"",$Q$1&lt;&gt;""),CONCATENATE($Q$1,Q903,$J$2),""))</f>
        <v/>
      </c>
      <c r="AA903" s="2" t="str">
        <f>CONCATENATE($J$1,IF(AND(R903&lt;&gt;"",$R$1&lt;&gt;""),CONCATENATE($R$1,R903,$J$2),""))</f>
        <v/>
      </c>
      <c r="AB903" s="2" t="str">
        <f t="shared" si="23"/>
        <v/>
      </c>
      <c r="AC903" s="18"/>
      <c r="AD903" s="18"/>
      <c r="AE903" s="18"/>
      <c r="AF903" s="18"/>
      <c r="AG903" s="18"/>
      <c r="AH903" s="2" t="str">
        <f>CONCATENATE($AH$1,IF(AND(AE903&lt;&gt;""),CONCATENATE("http://restauranttory.com/products/",B903,"/",AE903,".jpg"),""))</f>
        <v/>
      </c>
      <c r="AI903" s="2" t="str">
        <f>CONCATENATE($AH$1,IF(AND(AF903&lt;&gt;""),CONCATENATE("http://restauranttory.com/products/",B903,"/",AF903,".jpg"),""))</f>
        <v/>
      </c>
      <c r="AJ903" s="2" t="str">
        <f>CONCATENATE($AH$1,IF(AND(AG903&lt;&gt;""),CONCATENATE("http://restauranttory.com/products/",B903,"/",AG903,".jpg"),""))</f>
        <v/>
      </c>
      <c r="AK903" s="18"/>
      <c r="AL903" s="18"/>
      <c r="AM903" s="18"/>
      <c r="AN903" s="18"/>
      <c r="AO903" s="18"/>
      <c r="AP903" s="18"/>
      <c r="AQ903" s="18"/>
      <c r="AR903" s="2" t="str">
        <f>CONCATENATE($AH$1,IF(AND(AL903&lt;&gt;""),CONCATENATE("http://restauranttory.com/products/",B903,"/",AL903,".pdf"),""))</f>
        <v/>
      </c>
      <c r="AS903" s="2" t="str">
        <f>CONCATENATE($AH$1,IF(AND(AN903&lt;&gt;""),CONCATENATE("http://restauranttory.com/products/",B903,"/",AN903,".pdf"),""))</f>
        <v/>
      </c>
      <c r="AT903" s="2" t="str">
        <f>CONCATENATE($AH$1,IF(AND(AP903&lt;&gt;""),CONCATENATE("http://restauranttory.com/products/",B903,"/",AP903,".pdf"),""))</f>
        <v/>
      </c>
      <c r="AU903" s="18"/>
      <c r="BA903" s="18"/>
    </row>
    <row r="904" spans="1:53" ht="15" customHeight="1" thickBot="1" x14ac:dyDescent="0.3">
      <c r="A904" s="18"/>
      <c r="B904" s="18"/>
      <c r="C904" s="18"/>
      <c r="D904" s="18"/>
      <c r="E904" s="18"/>
      <c r="F904" s="18"/>
      <c r="G904" s="18"/>
      <c r="H904" s="2" t="str">
        <f t="shared" ref="H904:H967" si="24">CONCATENATE("&lt;check&gt;",E904,"&lt;br&gt;","&lt;check&gt;",F904,"&lt;br&gt;","&lt;check&gt;",G904,"&lt;br&gt;")</f>
        <v>&lt;check&gt;&lt;br&gt;&lt;check&gt;&lt;br&gt;&lt;check&gt;&lt;br&gt;</v>
      </c>
      <c r="I904" s="18"/>
      <c r="K904" s="18"/>
      <c r="L904" s="18"/>
      <c r="M904" s="18"/>
      <c r="N904" s="18"/>
      <c r="O904" s="18"/>
      <c r="P904" s="18"/>
      <c r="Q904" s="18"/>
      <c r="R904" s="18"/>
      <c r="S904" s="20" t="str">
        <f>CONCATENATE($J$1,IF(AND(I904&lt;&gt;"",$I$1&lt;&gt;""),CONCATENATE($I$1,I904,$J$2),""))</f>
        <v/>
      </c>
      <c r="T904" s="2" t="str">
        <f>CONCATENATE($J$1,IF(AND(K904&lt;&gt;"",$K$1&lt;&gt;""),CONCATENATE($K$1,K904,$J$2),""))</f>
        <v/>
      </c>
      <c r="U904" s="2" t="str">
        <f>CONCATENATE($J$1,IF(AND(L904&lt;&gt;"",$L$1&lt;&gt;""),CONCATENATE($L$1,L904,$J$2),""))</f>
        <v/>
      </c>
      <c r="V904" s="2" t="str">
        <f>CONCATENATE($J$1,IF(AND(M904&lt;&gt;"",$M$1&lt;&gt;""),CONCATENATE($M$1,M904,$J$2),""))</f>
        <v/>
      </c>
      <c r="W904" s="2" t="str">
        <f>CONCATENATE($J$1,IF(AND(N904&lt;&gt;"",$N$1&lt;&gt;""),CONCATENATE($N$1,N904,$J$2),""))</f>
        <v/>
      </c>
      <c r="X904" s="2" t="str">
        <f>CONCATENATE($J$1,IF(AND(O904&lt;&gt;"",$O$1&lt;&gt;""),CONCATENATE($O$1,O904,$J$2),""))</f>
        <v/>
      </c>
      <c r="Y904" s="2" t="str">
        <f>CONCATENATE($J$1,IF(AND(P904&lt;&gt;"",$P$1&lt;&gt;""),CONCATENATE($P$1,P904,$J$2),""))</f>
        <v/>
      </c>
      <c r="Z904" s="2" t="str">
        <f>CONCATENATE($J$1,IF(AND(Q904&lt;&gt;"",$Q$1&lt;&gt;""),CONCATENATE($Q$1,Q904,$J$2),""))</f>
        <v/>
      </c>
      <c r="AA904" s="2" t="str">
        <f>CONCATENATE($J$1,IF(AND(R904&lt;&gt;"",$R$1&lt;&gt;""),CONCATENATE($R$1,R904,$J$2),""))</f>
        <v/>
      </c>
      <c r="AB904" s="2" t="str">
        <f t="shared" si="23"/>
        <v/>
      </c>
      <c r="AC904" s="18"/>
      <c r="AD904" s="18"/>
      <c r="AE904" s="18"/>
      <c r="AF904" s="18"/>
      <c r="AG904" s="18"/>
      <c r="AH904" s="2" t="str">
        <f>CONCATENATE($AH$1,IF(AND(AE904&lt;&gt;""),CONCATENATE("http://restauranttory.com/products/",B904,"/",AE904,".jpg"),""))</f>
        <v/>
      </c>
      <c r="AI904" s="2" t="str">
        <f>CONCATENATE($AH$1,IF(AND(AF904&lt;&gt;""),CONCATENATE("http://restauranttory.com/products/",B904,"/",AF904,".jpg"),""))</f>
        <v/>
      </c>
      <c r="AJ904" s="2" t="str">
        <f>CONCATENATE($AH$1,IF(AND(AG904&lt;&gt;""),CONCATENATE("http://restauranttory.com/products/",B904,"/",AG904,".jpg"),""))</f>
        <v/>
      </c>
      <c r="AK904" s="18"/>
      <c r="AL904" s="18"/>
      <c r="AM904" s="18"/>
      <c r="AN904" s="18"/>
      <c r="AO904" s="18"/>
      <c r="AP904" s="18"/>
      <c r="AQ904" s="18"/>
      <c r="AR904" s="2" t="str">
        <f>CONCATENATE($AH$1,IF(AND(AL904&lt;&gt;""),CONCATENATE("http://restauranttory.com/products/",B904,"/",AL904,".pdf"),""))</f>
        <v/>
      </c>
      <c r="AS904" s="2" t="str">
        <f>CONCATENATE($AH$1,IF(AND(AN904&lt;&gt;""),CONCATENATE("http://restauranttory.com/products/",B904,"/",AN904,".pdf"),""))</f>
        <v/>
      </c>
      <c r="AT904" s="2" t="str">
        <f>CONCATENATE($AH$1,IF(AND(AP904&lt;&gt;""),CONCATENATE("http://restauranttory.com/products/",B904,"/",AP904,".pdf"),""))</f>
        <v/>
      </c>
      <c r="AU904" s="18"/>
      <c r="BA904" s="18"/>
    </row>
    <row r="905" spans="1:53" ht="15" customHeight="1" thickBot="1" x14ac:dyDescent="0.3">
      <c r="A905" s="18"/>
      <c r="B905" s="18"/>
      <c r="C905" s="18"/>
      <c r="D905" s="18"/>
      <c r="E905" s="18"/>
      <c r="F905" s="18"/>
      <c r="G905" s="18"/>
      <c r="H905" s="2" t="str">
        <f t="shared" si="24"/>
        <v>&lt;check&gt;&lt;br&gt;&lt;check&gt;&lt;br&gt;&lt;check&gt;&lt;br&gt;</v>
      </c>
      <c r="I905" s="18"/>
      <c r="K905" s="18"/>
      <c r="L905" s="18"/>
      <c r="M905" s="18"/>
      <c r="N905" s="18"/>
      <c r="O905" s="18"/>
      <c r="P905" s="18"/>
      <c r="Q905" s="18"/>
      <c r="R905" s="18"/>
      <c r="S905" s="20" t="str">
        <f>CONCATENATE($J$1,IF(AND(I905&lt;&gt;"",$I$1&lt;&gt;""),CONCATENATE($I$1,I905,$J$2),""))</f>
        <v/>
      </c>
      <c r="T905" s="2" t="str">
        <f>CONCATENATE($J$1,IF(AND(K905&lt;&gt;"",$K$1&lt;&gt;""),CONCATENATE($K$1,K905,$J$2),""))</f>
        <v/>
      </c>
      <c r="U905" s="2" t="str">
        <f>CONCATENATE($J$1,IF(AND(L905&lt;&gt;"",$L$1&lt;&gt;""),CONCATENATE($L$1,L905,$J$2),""))</f>
        <v/>
      </c>
      <c r="V905" s="2" t="str">
        <f>CONCATENATE($J$1,IF(AND(M905&lt;&gt;"",$M$1&lt;&gt;""),CONCATENATE($M$1,M905,$J$2),""))</f>
        <v/>
      </c>
      <c r="W905" s="2" t="str">
        <f>CONCATENATE($J$1,IF(AND(N905&lt;&gt;"",$N$1&lt;&gt;""),CONCATENATE($N$1,N905,$J$2),""))</f>
        <v/>
      </c>
      <c r="X905" s="2" t="str">
        <f>CONCATENATE($J$1,IF(AND(O905&lt;&gt;"",$O$1&lt;&gt;""),CONCATENATE($O$1,O905,$J$2),""))</f>
        <v/>
      </c>
      <c r="Y905" s="2" t="str">
        <f>CONCATENATE($J$1,IF(AND(P905&lt;&gt;"",$P$1&lt;&gt;""),CONCATENATE($P$1,P905,$J$2),""))</f>
        <v/>
      </c>
      <c r="Z905" s="2" t="str">
        <f>CONCATENATE($J$1,IF(AND(Q905&lt;&gt;"",$Q$1&lt;&gt;""),CONCATENATE($Q$1,Q905,$J$2),""))</f>
        <v/>
      </c>
      <c r="AA905" s="2" t="str">
        <f>CONCATENATE($J$1,IF(AND(R905&lt;&gt;"",$R$1&lt;&gt;""),CONCATENATE($R$1,R905,$J$2),""))</f>
        <v/>
      </c>
      <c r="AB905" s="2" t="str">
        <f t="shared" si="23"/>
        <v/>
      </c>
      <c r="AC905" s="18"/>
      <c r="AD905" s="18"/>
      <c r="AE905" s="18"/>
      <c r="AF905" s="18"/>
      <c r="AG905" s="18"/>
      <c r="AH905" s="2" t="str">
        <f>CONCATENATE($AH$1,IF(AND(AE905&lt;&gt;""),CONCATENATE("http://restauranttory.com/products/",B905,"/",AE905,".jpg"),""))</f>
        <v/>
      </c>
      <c r="AI905" s="2" t="str">
        <f>CONCATENATE($AH$1,IF(AND(AF905&lt;&gt;""),CONCATENATE("http://restauranttory.com/products/",B905,"/",AF905,".jpg"),""))</f>
        <v/>
      </c>
      <c r="AJ905" s="2" t="str">
        <f>CONCATENATE($AH$1,IF(AND(AG905&lt;&gt;""),CONCATENATE("http://restauranttory.com/products/",B905,"/",AG905,".jpg"),""))</f>
        <v/>
      </c>
      <c r="AK905" s="18"/>
      <c r="AL905" s="18"/>
      <c r="AM905" s="18"/>
      <c r="AN905" s="18"/>
      <c r="AO905" s="18"/>
      <c r="AP905" s="18"/>
      <c r="AQ905" s="18"/>
      <c r="AR905" s="2" t="str">
        <f>CONCATENATE($AH$1,IF(AND(AL905&lt;&gt;""),CONCATENATE("http://restauranttory.com/products/",B905,"/",AL905,".pdf"),""))</f>
        <v/>
      </c>
      <c r="AS905" s="2" t="str">
        <f>CONCATENATE($AH$1,IF(AND(AN905&lt;&gt;""),CONCATENATE("http://restauranttory.com/products/",B905,"/",AN905,".pdf"),""))</f>
        <v/>
      </c>
      <c r="AT905" s="2" t="str">
        <f>CONCATENATE($AH$1,IF(AND(AP905&lt;&gt;""),CONCATENATE("http://restauranttory.com/products/",B905,"/",AP905,".pdf"),""))</f>
        <v/>
      </c>
      <c r="AU905" s="18"/>
      <c r="BA905" s="18"/>
    </row>
    <row r="906" spans="1:53" ht="15" customHeight="1" thickBot="1" x14ac:dyDescent="0.3">
      <c r="A906" s="18"/>
      <c r="B906" s="18"/>
      <c r="C906" s="18"/>
      <c r="D906" s="18"/>
      <c r="E906" s="18"/>
      <c r="F906" s="18"/>
      <c r="G906" s="18"/>
      <c r="H906" s="2" t="str">
        <f t="shared" si="24"/>
        <v>&lt;check&gt;&lt;br&gt;&lt;check&gt;&lt;br&gt;&lt;check&gt;&lt;br&gt;</v>
      </c>
      <c r="I906" s="18"/>
      <c r="K906" s="18"/>
      <c r="L906" s="18"/>
      <c r="M906" s="18"/>
      <c r="N906" s="18"/>
      <c r="O906" s="18"/>
      <c r="P906" s="18"/>
      <c r="Q906" s="18"/>
      <c r="R906" s="18"/>
      <c r="S906" s="20" t="str">
        <f>CONCATENATE($J$1,IF(AND(I906&lt;&gt;"",$I$1&lt;&gt;""),CONCATENATE($I$1,I906,$J$2),""))</f>
        <v/>
      </c>
      <c r="T906" s="2" t="str">
        <f>CONCATENATE($J$1,IF(AND(K906&lt;&gt;"",$K$1&lt;&gt;""),CONCATENATE($K$1,K906,$J$2),""))</f>
        <v/>
      </c>
      <c r="U906" s="2" t="str">
        <f>CONCATENATE($J$1,IF(AND(L906&lt;&gt;"",$L$1&lt;&gt;""),CONCATENATE($L$1,L906,$J$2),""))</f>
        <v/>
      </c>
      <c r="V906" s="2" t="str">
        <f>CONCATENATE($J$1,IF(AND(M906&lt;&gt;"",$M$1&lt;&gt;""),CONCATENATE($M$1,M906,$J$2),""))</f>
        <v/>
      </c>
      <c r="W906" s="2" t="str">
        <f>CONCATENATE($J$1,IF(AND(N906&lt;&gt;"",$N$1&lt;&gt;""),CONCATENATE($N$1,N906,$J$2),""))</f>
        <v/>
      </c>
      <c r="X906" s="2" t="str">
        <f>CONCATENATE($J$1,IF(AND(O906&lt;&gt;"",$O$1&lt;&gt;""),CONCATENATE($O$1,O906,$J$2),""))</f>
        <v/>
      </c>
      <c r="Y906" s="2" t="str">
        <f>CONCATENATE($J$1,IF(AND(P906&lt;&gt;"",$P$1&lt;&gt;""),CONCATENATE($P$1,P906,$J$2),""))</f>
        <v/>
      </c>
      <c r="Z906" s="2" t="str">
        <f>CONCATENATE($J$1,IF(AND(Q906&lt;&gt;"",$Q$1&lt;&gt;""),CONCATENATE($Q$1,Q906,$J$2),""))</f>
        <v/>
      </c>
      <c r="AA906" s="2" t="str">
        <f>CONCATENATE($J$1,IF(AND(R906&lt;&gt;"",$R$1&lt;&gt;""),CONCATENATE($R$1,R906,$J$2),""))</f>
        <v/>
      </c>
      <c r="AB906" s="2" t="str">
        <f t="shared" si="23"/>
        <v/>
      </c>
      <c r="AC906" s="18"/>
      <c r="AD906" s="18"/>
      <c r="AE906" s="18"/>
      <c r="AF906" s="18"/>
      <c r="AG906" s="18"/>
      <c r="AH906" s="2" t="str">
        <f>CONCATENATE($AH$1,IF(AND(AE906&lt;&gt;""),CONCATENATE("http://restauranttory.com/products/",B906,"/",AE906,".jpg"),""))</f>
        <v/>
      </c>
      <c r="AI906" s="2" t="str">
        <f>CONCATENATE($AH$1,IF(AND(AF906&lt;&gt;""),CONCATENATE("http://restauranttory.com/products/",B906,"/",AF906,".jpg"),""))</f>
        <v/>
      </c>
      <c r="AJ906" s="2" t="str">
        <f>CONCATENATE($AH$1,IF(AND(AG906&lt;&gt;""),CONCATENATE("http://restauranttory.com/products/",B906,"/",AG906,".jpg"),""))</f>
        <v/>
      </c>
      <c r="AK906" s="18"/>
      <c r="AL906" s="18"/>
      <c r="AM906" s="18"/>
      <c r="AN906" s="18"/>
      <c r="AO906" s="18"/>
      <c r="AP906" s="18"/>
      <c r="AQ906" s="18"/>
      <c r="AR906" s="2" t="str">
        <f>CONCATENATE($AH$1,IF(AND(AL906&lt;&gt;""),CONCATENATE("http://restauranttory.com/products/",B906,"/",AL906,".pdf"),""))</f>
        <v/>
      </c>
      <c r="AS906" s="2" t="str">
        <f>CONCATENATE($AH$1,IF(AND(AN906&lt;&gt;""),CONCATENATE("http://restauranttory.com/products/",B906,"/",AN906,".pdf"),""))</f>
        <v/>
      </c>
      <c r="AT906" s="2" t="str">
        <f>CONCATENATE($AH$1,IF(AND(AP906&lt;&gt;""),CONCATENATE("http://restauranttory.com/products/",B906,"/",AP906,".pdf"),""))</f>
        <v/>
      </c>
      <c r="AU906" s="18"/>
      <c r="BA906" s="18"/>
    </row>
    <row r="907" spans="1:53" ht="15" customHeight="1" thickBot="1" x14ac:dyDescent="0.3">
      <c r="A907" s="18"/>
      <c r="B907" s="18"/>
      <c r="C907" s="18"/>
      <c r="D907" s="18"/>
      <c r="E907" s="18"/>
      <c r="F907" s="18"/>
      <c r="G907" s="18"/>
      <c r="H907" s="2" t="str">
        <f t="shared" si="24"/>
        <v>&lt;check&gt;&lt;br&gt;&lt;check&gt;&lt;br&gt;&lt;check&gt;&lt;br&gt;</v>
      </c>
      <c r="I907" s="18"/>
      <c r="K907" s="18"/>
      <c r="L907" s="18"/>
      <c r="M907" s="18"/>
      <c r="N907" s="18"/>
      <c r="O907" s="18"/>
      <c r="P907" s="18"/>
      <c r="Q907" s="18"/>
      <c r="R907" s="18"/>
      <c r="S907" s="20" t="str">
        <f>CONCATENATE($J$1,IF(AND(I907&lt;&gt;"",$I$1&lt;&gt;""),CONCATENATE($I$1,I907,$J$2),""))</f>
        <v/>
      </c>
      <c r="T907" s="2" t="str">
        <f>CONCATENATE($J$1,IF(AND(K907&lt;&gt;"",$K$1&lt;&gt;""),CONCATENATE($K$1,K907,$J$2),""))</f>
        <v/>
      </c>
      <c r="U907" s="2" t="str">
        <f>CONCATENATE($J$1,IF(AND(L907&lt;&gt;"",$L$1&lt;&gt;""),CONCATENATE($L$1,L907,$J$2),""))</f>
        <v/>
      </c>
      <c r="V907" s="2" t="str">
        <f>CONCATENATE($J$1,IF(AND(M907&lt;&gt;"",$M$1&lt;&gt;""),CONCATENATE($M$1,M907,$J$2),""))</f>
        <v/>
      </c>
      <c r="W907" s="2" t="str">
        <f>CONCATENATE($J$1,IF(AND(N907&lt;&gt;"",$N$1&lt;&gt;""),CONCATENATE($N$1,N907,$J$2),""))</f>
        <v/>
      </c>
      <c r="X907" s="2" t="str">
        <f>CONCATENATE($J$1,IF(AND(O907&lt;&gt;"",$O$1&lt;&gt;""),CONCATENATE($O$1,O907,$J$2),""))</f>
        <v/>
      </c>
      <c r="Y907" s="2" t="str">
        <f>CONCATENATE($J$1,IF(AND(P907&lt;&gt;"",$P$1&lt;&gt;""),CONCATENATE($P$1,P907,$J$2),""))</f>
        <v/>
      </c>
      <c r="Z907" s="2" t="str">
        <f>CONCATENATE($J$1,IF(AND(Q907&lt;&gt;"",$Q$1&lt;&gt;""),CONCATENATE($Q$1,Q907,$J$2),""))</f>
        <v/>
      </c>
      <c r="AA907" s="2" t="str">
        <f>CONCATENATE($J$1,IF(AND(R907&lt;&gt;"",$R$1&lt;&gt;""),CONCATENATE($R$1,R907,$J$2),""))</f>
        <v/>
      </c>
      <c r="AB907" s="2" t="str">
        <f t="shared" si="23"/>
        <v/>
      </c>
      <c r="AC907" s="18"/>
      <c r="AD907" s="18"/>
      <c r="AE907" s="18"/>
      <c r="AF907" s="18"/>
      <c r="AG907" s="18"/>
      <c r="AH907" s="2" t="str">
        <f>CONCATENATE($AH$1,IF(AND(AE907&lt;&gt;""),CONCATENATE("http://restauranttory.com/products/",B907,"/",AE907,".jpg"),""))</f>
        <v/>
      </c>
      <c r="AI907" s="2" t="str">
        <f>CONCATENATE($AH$1,IF(AND(AF907&lt;&gt;""),CONCATENATE("http://restauranttory.com/products/",B907,"/",AF907,".jpg"),""))</f>
        <v/>
      </c>
      <c r="AJ907" s="2" t="str">
        <f>CONCATENATE($AH$1,IF(AND(AG907&lt;&gt;""),CONCATENATE("http://restauranttory.com/products/",B907,"/",AG907,".jpg"),""))</f>
        <v/>
      </c>
      <c r="AK907" s="18"/>
      <c r="AL907" s="18"/>
      <c r="AM907" s="18"/>
      <c r="AN907" s="18"/>
      <c r="AO907" s="18"/>
      <c r="AP907" s="18"/>
      <c r="AQ907" s="18"/>
      <c r="AR907" s="2" t="str">
        <f>CONCATENATE($AH$1,IF(AND(AL907&lt;&gt;""),CONCATENATE("http://restauranttory.com/products/",B907,"/",AL907,".pdf"),""))</f>
        <v/>
      </c>
      <c r="AS907" s="2" t="str">
        <f>CONCATENATE($AH$1,IF(AND(AN907&lt;&gt;""),CONCATENATE("http://restauranttory.com/products/",B907,"/",AN907,".pdf"),""))</f>
        <v/>
      </c>
      <c r="AT907" s="2" t="str">
        <f>CONCATENATE($AH$1,IF(AND(AP907&lt;&gt;""),CONCATENATE("http://restauranttory.com/products/",B907,"/",AP907,".pdf"),""))</f>
        <v/>
      </c>
      <c r="AU907" s="18"/>
      <c r="BA907" s="18"/>
    </row>
    <row r="908" spans="1:53" ht="15" customHeight="1" thickBot="1" x14ac:dyDescent="0.3">
      <c r="A908" s="18"/>
      <c r="B908" s="18"/>
      <c r="C908" s="18"/>
      <c r="D908" s="18"/>
      <c r="E908" s="18"/>
      <c r="F908" s="18"/>
      <c r="G908" s="18"/>
      <c r="H908" s="2" t="str">
        <f t="shared" si="24"/>
        <v>&lt;check&gt;&lt;br&gt;&lt;check&gt;&lt;br&gt;&lt;check&gt;&lt;br&gt;</v>
      </c>
      <c r="I908" s="18"/>
      <c r="K908" s="18"/>
      <c r="L908" s="18"/>
      <c r="M908" s="18"/>
      <c r="N908" s="18"/>
      <c r="O908" s="18"/>
      <c r="P908" s="18"/>
      <c r="Q908" s="18"/>
      <c r="R908" s="18"/>
      <c r="S908" s="20" t="str">
        <f>CONCATENATE($J$1,IF(AND(I908&lt;&gt;"",$I$1&lt;&gt;""),CONCATENATE($I$1,I908,$J$2),""))</f>
        <v/>
      </c>
      <c r="T908" s="2" t="str">
        <f>CONCATENATE($J$1,IF(AND(K908&lt;&gt;"",$K$1&lt;&gt;""),CONCATENATE($K$1,K908,$J$2),""))</f>
        <v/>
      </c>
      <c r="U908" s="2" t="str">
        <f>CONCATENATE($J$1,IF(AND(L908&lt;&gt;"",$L$1&lt;&gt;""),CONCATENATE($L$1,L908,$J$2),""))</f>
        <v/>
      </c>
      <c r="V908" s="2" t="str">
        <f>CONCATENATE($J$1,IF(AND(M908&lt;&gt;"",$M$1&lt;&gt;""),CONCATENATE($M$1,M908,$J$2),""))</f>
        <v/>
      </c>
      <c r="W908" s="2" t="str">
        <f>CONCATENATE($J$1,IF(AND(N908&lt;&gt;"",$N$1&lt;&gt;""),CONCATENATE($N$1,N908,$J$2),""))</f>
        <v/>
      </c>
      <c r="X908" s="2" t="str">
        <f>CONCATENATE($J$1,IF(AND(O908&lt;&gt;"",$O$1&lt;&gt;""),CONCATENATE($O$1,O908,$J$2),""))</f>
        <v/>
      </c>
      <c r="Y908" s="2" t="str">
        <f>CONCATENATE($J$1,IF(AND(P908&lt;&gt;"",$P$1&lt;&gt;""),CONCATENATE($P$1,P908,$J$2),""))</f>
        <v/>
      </c>
      <c r="Z908" s="2" t="str">
        <f>CONCATENATE($J$1,IF(AND(Q908&lt;&gt;"",$Q$1&lt;&gt;""),CONCATENATE($Q$1,Q908,$J$2),""))</f>
        <v/>
      </c>
      <c r="AA908" s="2" t="str">
        <f>CONCATENATE($J$1,IF(AND(R908&lt;&gt;"",$R$1&lt;&gt;""),CONCATENATE($R$1,R908,$J$2),""))</f>
        <v/>
      </c>
      <c r="AB908" s="2" t="str">
        <f t="shared" si="23"/>
        <v/>
      </c>
      <c r="AC908" s="18"/>
      <c r="AD908" s="18"/>
      <c r="AE908" s="18"/>
      <c r="AF908" s="18"/>
      <c r="AG908" s="18"/>
      <c r="AH908" s="2" t="str">
        <f>CONCATENATE($AH$1,IF(AND(AE908&lt;&gt;""),CONCATENATE("http://restauranttory.com/products/",B908,"/",AE908,".jpg"),""))</f>
        <v/>
      </c>
      <c r="AI908" s="2" t="str">
        <f>CONCATENATE($AH$1,IF(AND(AF908&lt;&gt;""),CONCATENATE("http://restauranttory.com/products/",B908,"/",AF908,".jpg"),""))</f>
        <v/>
      </c>
      <c r="AJ908" s="2" t="str">
        <f>CONCATENATE($AH$1,IF(AND(AG908&lt;&gt;""),CONCATENATE("http://restauranttory.com/products/",B908,"/",AG908,".jpg"),""))</f>
        <v/>
      </c>
      <c r="AK908" s="18"/>
      <c r="AL908" s="18"/>
      <c r="AM908" s="18"/>
      <c r="AN908" s="18"/>
      <c r="AO908" s="18"/>
      <c r="AP908" s="18"/>
      <c r="AQ908" s="18"/>
      <c r="AR908" s="2" t="str">
        <f>CONCATENATE($AH$1,IF(AND(AL908&lt;&gt;""),CONCATENATE("http://restauranttory.com/products/",B908,"/",AL908,".pdf"),""))</f>
        <v/>
      </c>
      <c r="AS908" s="2" t="str">
        <f>CONCATENATE($AH$1,IF(AND(AN908&lt;&gt;""),CONCATENATE("http://restauranttory.com/products/",B908,"/",AN908,".pdf"),""))</f>
        <v/>
      </c>
      <c r="AT908" s="2" t="str">
        <f>CONCATENATE($AH$1,IF(AND(AP908&lt;&gt;""),CONCATENATE("http://restauranttory.com/products/",B908,"/",AP908,".pdf"),""))</f>
        <v/>
      </c>
      <c r="AU908" s="18"/>
      <c r="BA908" s="18"/>
    </row>
    <row r="909" spans="1:53" ht="15" customHeight="1" thickBot="1" x14ac:dyDescent="0.3">
      <c r="A909" s="18"/>
      <c r="B909" s="18"/>
      <c r="C909" s="18"/>
      <c r="D909" s="18"/>
      <c r="E909" s="18"/>
      <c r="F909" s="18"/>
      <c r="G909" s="18"/>
      <c r="H909" s="2" t="str">
        <f t="shared" si="24"/>
        <v>&lt;check&gt;&lt;br&gt;&lt;check&gt;&lt;br&gt;&lt;check&gt;&lt;br&gt;</v>
      </c>
      <c r="I909" s="18"/>
      <c r="K909" s="18"/>
      <c r="L909" s="18"/>
      <c r="M909" s="18"/>
      <c r="N909" s="18"/>
      <c r="O909" s="18"/>
      <c r="P909" s="18"/>
      <c r="Q909" s="18"/>
      <c r="R909" s="18"/>
      <c r="S909" s="20" t="str">
        <f>CONCATENATE($J$1,IF(AND(I909&lt;&gt;"",$I$1&lt;&gt;""),CONCATENATE($I$1,I909,$J$2),""))</f>
        <v/>
      </c>
      <c r="T909" s="2" t="str">
        <f>CONCATENATE($J$1,IF(AND(K909&lt;&gt;"",$K$1&lt;&gt;""),CONCATENATE($K$1,K909,$J$2),""))</f>
        <v/>
      </c>
      <c r="U909" s="2" t="str">
        <f>CONCATENATE($J$1,IF(AND(L909&lt;&gt;"",$L$1&lt;&gt;""),CONCATENATE($L$1,L909,$J$2),""))</f>
        <v/>
      </c>
      <c r="V909" s="2" t="str">
        <f>CONCATENATE($J$1,IF(AND(M909&lt;&gt;"",$M$1&lt;&gt;""),CONCATENATE($M$1,M909,$J$2),""))</f>
        <v/>
      </c>
      <c r="W909" s="2" t="str">
        <f>CONCATENATE($J$1,IF(AND(N909&lt;&gt;"",$N$1&lt;&gt;""),CONCATENATE($N$1,N909,$J$2),""))</f>
        <v/>
      </c>
      <c r="X909" s="2" t="str">
        <f>CONCATENATE($J$1,IF(AND(O909&lt;&gt;"",$O$1&lt;&gt;""),CONCATENATE($O$1,O909,$J$2),""))</f>
        <v/>
      </c>
      <c r="Y909" s="2" t="str">
        <f>CONCATENATE($J$1,IF(AND(P909&lt;&gt;"",$P$1&lt;&gt;""),CONCATENATE($P$1,P909,$J$2),""))</f>
        <v/>
      </c>
      <c r="Z909" s="2" t="str">
        <f>CONCATENATE($J$1,IF(AND(Q909&lt;&gt;"",$Q$1&lt;&gt;""),CONCATENATE($Q$1,Q909,$J$2),""))</f>
        <v/>
      </c>
      <c r="AA909" s="2" t="str">
        <f>CONCATENATE($J$1,IF(AND(R909&lt;&gt;"",$R$1&lt;&gt;""),CONCATENATE($R$1,R909,$J$2),""))</f>
        <v/>
      </c>
      <c r="AB909" s="2" t="str">
        <f t="shared" si="23"/>
        <v/>
      </c>
      <c r="AC909" s="18"/>
      <c r="AD909" s="18"/>
      <c r="AE909" s="18"/>
      <c r="AF909" s="18"/>
      <c r="AG909" s="18"/>
      <c r="AH909" s="2" t="str">
        <f>CONCATENATE($AH$1,IF(AND(AE909&lt;&gt;""),CONCATENATE("http://restauranttory.com/products/",B909,"/",AE909,".jpg"),""))</f>
        <v/>
      </c>
      <c r="AI909" s="2" t="str">
        <f>CONCATENATE($AH$1,IF(AND(AF909&lt;&gt;""),CONCATENATE("http://restauranttory.com/products/",B909,"/",AF909,".jpg"),""))</f>
        <v/>
      </c>
      <c r="AJ909" s="2" t="str">
        <f>CONCATENATE($AH$1,IF(AND(AG909&lt;&gt;""),CONCATENATE("http://restauranttory.com/products/",B909,"/",AG909,".jpg"),""))</f>
        <v/>
      </c>
      <c r="AK909" s="18"/>
      <c r="AL909" s="18"/>
      <c r="AM909" s="18"/>
      <c r="AN909" s="18"/>
      <c r="AO909" s="18"/>
      <c r="AP909" s="18"/>
      <c r="AQ909" s="18"/>
      <c r="AR909" s="2" t="str">
        <f>CONCATENATE($AH$1,IF(AND(AL909&lt;&gt;""),CONCATENATE("http://restauranttory.com/products/",B909,"/",AL909,".pdf"),""))</f>
        <v/>
      </c>
      <c r="AS909" s="2" t="str">
        <f>CONCATENATE($AH$1,IF(AND(AN909&lt;&gt;""),CONCATENATE("http://restauranttory.com/products/",B909,"/",AN909,".pdf"),""))</f>
        <v/>
      </c>
      <c r="AT909" s="2" t="str">
        <f>CONCATENATE($AH$1,IF(AND(AP909&lt;&gt;""),CONCATENATE("http://restauranttory.com/products/",B909,"/",AP909,".pdf"),""))</f>
        <v/>
      </c>
      <c r="AU909" s="18"/>
      <c r="BA909" s="18"/>
    </row>
    <row r="910" spans="1:53" ht="15" customHeight="1" thickBot="1" x14ac:dyDescent="0.3">
      <c r="A910" s="18"/>
      <c r="B910" s="18"/>
      <c r="C910" s="18"/>
      <c r="D910" s="18"/>
      <c r="E910" s="18"/>
      <c r="F910" s="18"/>
      <c r="G910" s="18"/>
      <c r="H910" s="2" t="str">
        <f t="shared" si="24"/>
        <v>&lt;check&gt;&lt;br&gt;&lt;check&gt;&lt;br&gt;&lt;check&gt;&lt;br&gt;</v>
      </c>
      <c r="I910" s="18"/>
      <c r="K910" s="18"/>
      <c r="L910" s="18"/>
      <c r="M910" s="18"/>
      <c r="N910" s="18"/>
      <c r="O910" s="18"/>
      <c r="P910" s="18"/>
      <c r="Q910" s="18"/>
      <c r="R910" s="18"/>
      <c r="S910" s="20" t="str">
        <f>CONCATENATE($J$1,IF(AND(I910&lt;&gt;"",$I$1&lt;&gt;""),CONCATENATE($I$1,I910,$J$2),""))</f>
        <v/>
      </c>
      <c r="T910" s="2" t="str">
        <f>CONCATENATE($J$1,IF(AND(K910&lt;&gt;"",$K$1&lt;&gt;""),CONCATENATE($K$1,K910,$J$2),""))</f>
        <v/>
      </c>
      <c r="U910" s="2" t="str">
        <f>CONCATENATE($J$1,IF(AND(L910&lt;&gt;"",$L$1&lt;&gt;""),CONCATENATE($L$1,L910,$J$2),""))</f>
        <v/>
      </c>
      <c r="V910" s="2" t="str">
        <f>CONCATENATE($J$1,IF(AND(M910&lt;&gt;"",$M$1&lt;&gt;""),CONCATENATE($M$1,M910,$J$2),""))</f>
        <v/>
      </c>
      <c r="W910" s="2" t="str">
        <f>CONCATENATE($J$1,IF(AND(N910&lt;&gt;"",$N$1&lt;&gt;""),CONCATENATE($N$1,N910,$J$2),""))</f>
        <v/>
      </c>
      <c r="X910" s="2" t="str">
        <f>CONCATENATE($J$1,IF(AND(O910&lt;&gt;"",$O$1&lt;&gt;""),CONCATENATE($O$1,O910,$J$2),""))</f>
        <v/>
      </c>
      <c r="Y910" s="2" t="str">
        <f>CONCATENATE($J$1,IF(AND(P910&lt;&gt;"",$P$1&lt;&gt;""),CONCATENATE($P$1,P910,$J$2),""))</f>
        <v/>
      </c>
      <c r="Z910" s="2" t="str">
        <f>CONCATENATE($J$1,IF(AND(Q910&lt;&gt;"",$Q$1&lt;&gt;""),CONCATENATE($Q$1,Q910,$J$2),""))</f>
        <v/>
      </c>
      <c r="AA910" s="2" t="str">
        <f>CONCATENATE($J$1,IF(AND(R910&lt;&gt;"",$R$1&lt;&gt;""),CONCATENATE($R$1,R910,$J$2),""))</f>
        <v/>
      </c>
      <c r="AB910" s="2" t="str">
        <f t="shared" si="23"/>
        <v/>
      </c>
      <c r="AC910" s="18"/>
      <c r="AD910" s="18"/>
      <c r="AE910" s="18"/>
      <c r="AF910" s="18"/>
      <c r="AG910" s="18"/>
      <c r="AH910" s="2" t="str">
        <f>CONCATENATE($AH$1,IF(AND(AE910&lt;&gt;""),CONCATENATE("http://restauranttory.com/products/",B910,"/",AE910,".jpg"),""))</f>
        <v/>
      </c>
      <c r="AI910" s="2" t="str">
        <f>CONCATENATE($AH$1,IF(AND(AF910&lt;&gt;""),CONCATENATE("http://restauranttory.com/products/",B910,"/",AF910,".jpg"),""))</f>
        <v/>
      </c>
      <c r="AJ910" s="2" t="str">
        <f>CONCATENATE($AH$1,IF(AND(AG910&lt;&gt;""),CONCATENATE("http://restauranttory.com/products/",B910,"/",AG910,".jpg"),""))</f>
        <v/>
      </c>
      <c r="AK910" s="18"/>
      <c r="AL910" s="18"/>
      <c r="AM910" s="18"/>
      <c r="AN910" s="18"/>
      <c r="AO910" s="18"/>
      <c r="AP910" s="18"/>
      <c r="AQ910" s="18"/>
      <c r="AR910" s="2" t="str">
        <f>CONCATENATE($AH$1,IF(AND(AL910&lt;&gt;""),CONCATENATE("http://restauranttory.com/products/",B910,"/",AL910,".pdf"),""))</f>
        <v/>
      </c>
      <c r="AS910" s="2" t="str">
        <f>CONCATENATE($AH$1,IF(AND(AN910&lt;&gt;""),CONCATENATE("http://restauranttory.com/products/",B910,"/",AN910,".pdf"),""))</f>
        <v/>
      </c>
      <c r="AT910" s="2" t="str">
        <f>CONCATENATE($AH$1,IF(AND(AP910&lt;&gt;""),CONCATENATE("http://restauranttory.com/products/",B910,"/",AP910,".pdf"),""))</f>
        <v/>
      </c>
      <c r="AU910" s="18"/>
      <c r="BA910" s="18"/>
    </row>
    <row r="911" spans="1:53" ht="15" customHeight="1" thickBot="1" x14ac:dyDescent="0.3">
      <c r="A911" s="18"/>
      <c r="B911" s="18"/>
      <c r="C911" s="18"/>
      <c r="D911" s="18"/>
      <c r="E911" s="18"/>
      <c r="F911" s="18"/>
      <c r="G911" s="18"/>
      <c r="H911" s="2" t="str">
        <f t="shared" si="24"/>
        <v>&lt;check&gt;&lt;br&gt;&lt;check&gt;&lt;br&gt;&lt;check&gt;&lt;br&gt;</v>
      </c>
      <c r="I911" s="18"/>
      <c r="K911" s="18"/>
      <c r="L911" s="18"/>
      <c r="M911" s="18"/>
      <c r="N911" s="18"/>
      <c r="O911" s="18"/>
      <c r="P911" s="18"/>
      <c r="Q911" s="18"/>
      <c r="R911" s="18"/>
      <c r="S911" s="20" t="str">
        <f>CONCATENATE($J$1,IF(AND(I911&lt;&gt;"",$I$1&lt;&gt;""),CONCATENATE($I$1,I911,$J$2),""))</f>
        <v/>
      </c>
      <c r="T911" s="2" t="str">
        <f>CONCATENATE($J$1,IF(AND(K911&lt;&gt;"",$K$1&lt;&gt;""),CONCATENATE($K$1,K911,$J$2),""))</f>
        <v/>
      </c>
      <c r="U911" s="2" t="str">
        <f>CONCATENATE($J$1,IF(AND(L911&lt;&gt;"",$L$1&lt;&gt;""),CONCATENATE($L$1,L911,$J$2),""))</f>
        <v/>
      </c>
      <c r="V911" s="2" t="str">
        <f>CONCATENATE($J$1,IF(AND(M911&lt;&gt;"",$M$1&lt;&gt;""),CONCATENATE($M$1,M911,$J$2),""))</f>
        <v/>
      </c>
      <c r="W911" s="2" t="str">
        <f>CONCATENATE($J$1,IF(AND(N911&lt;&gt;"",$N$1&lt;&gt;""),CONCATENATE($N$1,N911,$J$2),""))</f>
        <v/>
      </c>
      <c r="X911" s="2" t="str">
        <f>CONCATENATE($J$1,IF(AND(O911&lt;&gt;"",$O$1&lt;&gt;""),CONCATENATE($O$1,O911,$J$2),""))</f>
        <v/>
      </c>
      <c r="Y911" s="2" t="str">
        <f>CONCATENATE($J$1,IF(AND(P911&lt;&gt;"",$P$1&lt;&gt;""),CONCATENATE($P$1,P911,$J$2),""))</f>
        <v/>
      </c>
      <c r="Z911" s="2" t="str">
        <f>CONCATENATE($J$1,IF(AND(Q911&lt;&gt;"",$Q$1&lt;&gt;""),CONCATENATE($Q$1,Q911,$J$2),""))</f>
        <v/>
      </c>
      <c r="AA911" s="2" t="str">
        <f>CONCATENATE($J$1,IF(AND(R911&lt;&gt;"",$R$1&lt;&gt;""),CONCATENATE($R$1,R911,$J$2),""))</f>
        <v/>
      </c>
      <c r="AB911" s="2" t="str">
        <f t="shared" si="23"/>
        <v/>
      </c>
      <c r="AC911" s="18"/>
      <c r="AD911" s="18"/>
      <c r="AE911" s="18"/>
      <c r="AF911" s="18"/>
      <c r="AG911" s="18"/>
      <c r="AH911" s="2" t="str">
        <f>CONCATENATE($AH$1,IF(AND(AE911&lt;&gt;""),CONCATENATE("http://restauranttory.com/products/",B911,"/",AE911,".jpg"),""))</f>
        <v/>
      </c>
      <c r="AI911" s="2" t="str">
        <f>CONCATENATE($AH$1,IF(AND(AF911&lt;&gt;""),CONCATENATE("http://restauranttory.com/products/",B911,"/",AF911,".jpg"),""))</f>
        <v/>
      </c>
      <c r="AJ911" s="2" t="str">
        <f>CONCATENATE($AH$1,IF(AND(AG911&lt;&gt;""),CONCATENATE("http://restauranttory.com/products/",B911,"/",AG911,".jpg"),""))</f>
        <v/>
      </c>
      <c r="AK911" s="18"/>
      <c r="AL911" s="18"/>
      <c r="AM911" s="18"/>
      <c r="AN911" s="18"/>
      <c r="AO911" s="18"/>
      <c r="AP911" s="18"/>
      <c r="AQ911" s="18"/>
      <c r="AR911" s="2" t="str">
        <f>CONCATENATE($AH$1,IF(AND(AL911&lt;&gt;""),CONCATENATE("http://restauranttory.com/products/",B911,"/",AL911,".pdf"),""))</f>
        <v/>
      </c>
      <c r="AS911" s="2" t="str">
        <f>CONCATENATE($AH$1,IF(AND(AN911&lt;&gt;""),CONCATENATE("http://restauranttory.com/products/",B911,"/",AN911,".pdf"),""))</f>
        <v/>
      </c>
      <c r="AT911" s="2" t="str">
        <f>CONCATENATE($AH$1,IF(AND(AP911&lt;&gt;""),CONCATENATE("http://restauranttory.com/products/",B911,"/",AP911,".pdf"),""))</f>
        <v/>
      </c>
      <c r="AU911" s="18"/>
      <c r="BA911" s="18"/>
    </row>
    <row r="912" spans="1:53" ht="15" customHeight="1" thickBot="1" x14ac:dyDescent="0.3">
      <c r="A912" s="18"/>
      <c r="B912" s="18"/>
      <c r="C912" s="18"/>
      <c r="D912" s="18"/>
      <c r="E912" s="18"/>
      <c r="F912" s="18"/>
      <c r="G912" s="18"/>
      <c r="H912" s="2" t="str">
        <f t="shared" si="24"/>
        <v>&lt;check&gt;&lt;br&gt;&lt;check&gt;&lt;br&gt;&lt;check&gt;&lt;br&gt;</v>
      </c>
      <c r="I912" s="18"/>
      <c r="K912" s="18"/>
      <c r="L912" s="18"/>
      <c r="M912" s="18"/>
      <c r="N912" s="18"/>
      <c r="O912" s="18"/>
      <c r="P912" s="18"/>
      <c r="Q912" s="18"/>
      <c r="R912" s="18"/>
      <c r="S912" s="20" t="str">
        <f>CONCATENATE($J$1,IF(AND(I912&lt;&gt;"",$I$1&lt;&gt;""),CONCATENATE($I$1,I912,$J$2),""))</f>
        <v/>
      </c>
      <c r="T912" s="2" t="str">
        <f>CONCATENATE($J$1,IF(AND(K912&lt;&gt;"",$K$1&lt;&gt;""),CONCATENATE($K$1,K912,$J$2),""))</f>
        <v/>
      </c>
      <c r="U912" s="2" t="str">
        <f>CONCATENATE($J$1,IF(AND(L912&lt;&gt;"",$L$1&lt;&gt;""),CONCATENATE($L$1,L912,$J$2),""))</f>
        <v/>
      </c>
      <c r="V912" s="2" t="str">
        <f>CONCATENATE($J$1,IF(AND(M912&lt;&gt;"",$M$1&lt;&gt;""),CONCATENATE($M$1,M912,$J$2),""))</f>
        <v/>
      </c>
      <c r="W912" s="2" t="str">
        <f>CONCATENATE($J$1,IF(AND(N912&lt;&gt;"",$N$1&lt;&gt;""),CONCATENATE($N$1,N912,$J$2),""))</f>
        <v/>
      </c>
      <c r="X912" s="2" t="str">
        <f>CONCATENATE($J$1,IF(AND(O912&lt;&gt;"",$O$1&lt;&gt;""),CONCATENATE($O$1,O912,$J$2),""))</f>
        <v/>
      </c>
      <c r="Y912" s="2" t="str">
        <f>CONCATENATE($J$1,IF(AND(P912&lt;&gt;"",$P$1&lt;&gt;""),CONCATENATE($P$1,P912,$J$2),""))</f>
        <v/>
      </c>
      <c r="Z912" s="2" t="str">
        <f>CONCATENATE($J$1,IF(AND(Q912&lt;&gt;"",$Q$1&lt;&gt;""),CONCATENATE($Q$1,Q912,$J$2),""))</f>
        <v/>
      </c>
      <c r="AA912" s="2" t="str">
        <f>CONCATENATE($J$1,IF(AND(R912&lt;&gt;"",$R$1&lt;&gt;""),CONCATENATE($R$1,R912,$J$2),""))</f>
        <v/>
      </c>
      <c r="AB912" s="2" t="str">
        <f t="shared" si="23"/>
        <v/>
      </c>
      <c r="AC912" s="18"/>
      <c r="AD912" s="18"/>
      <c r="AE912" s="18"/>
      <c r="AF912" s="18"/>
      <c r="AG912" s="18"/>
      <c r="AH912" s="2" t="str">
        <f>CONCATENATE($AH$1,IF(AND(AE912&lt;&gt;""),CONCATENATE("http://restauranttory.com/products/",B912,"/",AE912,".jpg"),""))</f>
        <v/>
      </c>
      <c r="AI912" s="2" t="str">
        <f>CONCATENATE($AH$1,IF(AND(AF912&lt;&gt;""),CONCATENATE("http://restauranttory.com/products/",B912,"/",AF912,".jpg"),""))</f>
        <v/>
      </c>
      <c r="AJ912" s="2" t="str">
        <f>CONCATENATE($AH$1,IF(AND(AG912&lt;&gt;""),CONCATENATE("http://restauranttory.com/products/",B912,"/",AG912,".jpg"),""))</f>
        <v/>
      </c>
      <c r="AK912" s="18"/>
      <c r="AL912" s="18"/>
      <c r="AM912" s="18"/>
      <c r="AN912" s="18"/>
      <c r="AO912" s="18"/>
      <c r="AP912" s="18"/>
      <c r="AQ912" s="18"/>
      <c r="AR912" s="2" t="str">
        <f>CONCATENATE($AH$1,IF(AND(AL912&lt;&gt;""),CONCATENATE("http://restauranttory.com/products/",B912,"/",AL912,".pdf"),""))</f>
        <v/>
      </c>
      <c r="AS912" s="2" t="str">
        <f>CONCATENATE($AH$1,IF(AND(AN912&lt;&gt;""),CONCATENATE("http://restauranttory.com/products/",B912,"/",AN912,".pdf"),""))</f>
        <v/>
      </c>
      <c r="AT912" s="2" t="str">
        <f>CONCATENATE($AH$1,IF(AND(AP912&lt;&gt;""),CONCATENATE("http://restauranttory.com/products/",B912,"/",AP912,".pdf"),""))</f>
        <v/>
      </c>
      <c r="AU912" s="18"/>
      <c r="BA912" s="18"/>
    </row>
    <row r="913" spans="1:53" ht="15" customHeight="1" thickBot="1" x14ac:dyDescent="0.3">
      <c r="A913" s="18"/>
      <c r="B913" s="18"/>
      <c r="C913" s="18"/>
      <c r="D913" s="18"/>
      <c r="E913" s="18"/>
      <c r="F913" s="18"/>
      <c r="G913" s="18"/>
      <c r="H913" s="2" t="str">
        <f t="shared" si="24"/>
        <v>&lt;check&gt;&lt;br&gt;&lt;check&gt;&lt;br&gt;&lt;check&gt;&lt;br&gt;</v>
      </c>
      <c r="I913" s="18"/>
      <c r="K913" s="18"/>
      <c r="L913" s="18"/>
      <c r="M913" s="18"/>
      <c r="N913" s="18"/>
      <c r="O913" s="18"/>
      <c r="P913" s="18"/>
      <c r="Q913" s="18"/>
      <c r="R913" s="18"/>
      <c r="S913" s="20" t="str">
        <f>CONCATENATE($J$1,IF(AND(I913&lt;&gt;"",$I$1&lt;&gt;""),CONCATENATE($I$1,I913,$J$2),""))</f>
        <v/>
      </c>
      <c r="T913" s="2" t="str">
        <f>CONCATENATE($J$1,IF(AND(K913&lt;&gt;"",$K$1&lt;&gt;""),CONCATENATE($K$1,K913,$J$2),""))</f>
        <v/>
      </c>
      <c r="U913" s="2" t="str">
        <f>CONCATENATE($J$1,IF(AND(L913&lt;&gt;"",$L$1&lt;&gt;""),CONCATENATE($L$1,L913,$J$2),""))</f>
        <v/>
      </c>
      <c r="V913" s="2" t="str">
        <f>CONCATENATE($J$1,IF(AND(M913&lt;&gt;"",$M$1&lt;&gt;""),CONCATENATE($M$1,M913,$J$2),""))</f>
        <v/>
      </c>
      <c r="W913" s="2" t="str">
        <f>CONCATENATE($J$1,IF(AND(N913&lt;&gt;"",$N$1&lt;&gt;""),CONCATENATE($N$1,N913,$J$2),""))</f>
        <v/>
      </c>
      <c r="X913" s="2" t="str">
        <f>CONCATENATE($J$1,IF(AND(O913&lt;&gt;"",$O$1&lt;&gt;""),CONCATENATE($O$1,O913,$J$2),""))</f>
        <v/>
      </c>
      <c r="Y913" s="2" t="str">
        <f>CONCATENATE($J$1,IF(AND(P913&lt;&gt;"",$P$1&lt;&gt;""),CONCATENATE($P$1,P913,$J$2),""))</f>
        <v/>
      </c>
      <c r="Z913" s="2" t="str">
        <f>CONCATENATE($J$1,IF(AND(Q913&lt;&gt;"",$Q$1&lt;&gt;""),CONCATENATE($Q$1,Q913,$J$2),""))</f>
        <v/>
      </c>
      <c r="AA913" s="2" t="str">
        <f>CONCATENATE($J$1,IF(AND(R913&lt;&gt;"",$R$1&lt;&gt;""),CONCATENATE($R$1,R913,$J$2),""))</f>
        <v/>
      </c>
      <c r="AB913" s="2" t="str">
        <f t="shared" si="23"/>
        <v/>
      </c>
      <c r="AC913" s="18"/>
      <c r="AD913" s="18"/>
      <c r="AE913" s="18"/>
      <c r="AF913" s="18"/>
      <c r="AG913" s="18"/>
      <c r="AH913" s="2" t="str">
        <f>CONCATENATE($AH$1,IF(AND(AE913&lt;&gt;""),CONCATENATE("http://restauranttory.com/products/",B913,"/",AE913,".jpg"),""))</f>
        <v/>
      </c>
      <c r="AI913" s="2" t="str">
        <f>CONCATENATE($AH$1,IF(AND(AF913&lt;&gt;""),CONCATENATE("http://restauranttory.com/products/",B913,"/",AF913,".jpg"),""))</f>
        <v/>
      </c>
      <c r="AJ913" s="2" t="str">
        <f>CONCATENATE($AH$1,IF(AND(AG913&lt;&gt;""),CONCATENATE("http://restauranttory.com/products/",B913,"/",AG913,".jpg"),""))</f>
        <v/>
      </c>
      <c r="AK913" s="18"/>
      <c r="AL913" s="18"/>
      <c r="AM913" s="18"/>
      <c r="AN913" s="18"/>
      <c r="AO913" s="18"/>
      <c r="AP913" s="18"/>
      <c r="AQ913" s="18"/>
      <c r="AR913" s="2" t="str">
        <f>CONCATENATE($AH$1,IF(AND(AL913&lt;&gt;""),CONCATENATE("http://restauranttory.com/products/",B913,"/",AL913,".pdf"),""))</f>
        <v/>
      </c>
      <c r="AS913" s="2" t="str">
        <f>CONCATENATE($AH$1,IF(AND(AN913&lt;&gt;""),CONCATENATE("http://restauranttory.com/products/",B913,"/",AN913,".pdf"),""))</f>
        <v/>
      </c>
      <c r="AT913" s="2" t="str">
        <f>CONCATENATE($AH$1,IF(AND(AP913&lt;&gt;""),CONCATENATE("http://restauranttory.com/products/",B913,"/",AP913,".pdf"),""))</f>
        <v/>
      </c>
      <c r="AU913" s="18"/>
      <c r="BA913" s="18"/>
    </row>
    <row r="914" spans="1:53" ht="15" customHeight="1" thickBot="1" x14ac:dyDescent="0.3">
      <c r="A914" s="18"/>
      <c r="B914" s="18"/>
      <c r="C914" s="18"/>
      <c r="D914" s="18"/>
      <c r="E914" s="18"/>
      <c r="F914" s="18"/>
      <c r="G914" s="18"/>
      <c r="H914" s="2" t="str">
        <f t="shared" si="24"/>
        <v>&lt;check&gt;&lt;br&gt;&lt;check&gt;&lt;br&gt;&lt;check&gt;&lt;br&gt;</v>
      </c>
      <c r="I914" s="18"/>
      <c r="K914" s="18"/>
      <c r="L914" s="18"/>
      <c r="M914" s="18"/>
      <c r="N914" s="18"/>
      <c r="O914" s="18"/>
      <c r="P914" s="18"/>
      <c r="Q914" s="18"/>
      <c r="R914" s="18"/>
      <c r="S914" s="20" t="str">
        <f>CONCATENATE($J$1,IF(AND(I914&lt;&gt;"",$I$1&lt;&gt;""),CONCATENATE($I$1,I914,$J$2),""))</f>
        <v/>
      </c>
      <c r="T914" s="2" t="str">
        <f>CONCATENATE($J$1,IF(AND(K914&lt;&gt;"",$K$1&lt;&gt;""),CONCATENATE($K$1,K914,$J$2),""))</f>
        <v/>
      </c>
      <c r="U914" s="2" t="str">
        <f>CONCATENATE($J$1,IF(AND(L914&lt;&gt;"",$L$1&lt;&gt;""),CONCATENATE($L$1,L914,$J$2),""))</f>
        <v/>
      </c>
      <c r="V914" s="2" t="str">
        <f>CONCATENATE($J$1,IF(AND(M914&lt;&gt;"",$M$1&lt;&gt;""),CONCATENATE($M$1,M914,$J$2),""))</f>
        <v/>
      </c>
      <c r="W914" s="2" t="str">
        <f>CONCATENATE($J$1,IF(AND(N914&lt;&gt;"",$N$1&lt;&gt;""),CONCATENATE($N$1,N914,$J$2),""))</f>
        <v/>
      </c>
      <c r="X914" s="2" t="str">
        <f>CONCATENATE($J$1,IF(AND(O914&lt;&gt;"",$O$1&lt;&gt;""),CONCATENATE($O$1,O914,$J$2),""))</f>
        <v/>
      </c>
      <c r="Y914" s="2" t="str">
        <f>CONCATENATE($J$1,IF(AND(P914&lt;&gt;"",$P$1&lt;&gt;""),CONCATENATE($P$1,P914,$J$2),""))</f>
        <v/>
      </c>
      <c r="Z914" s="2" t="str">
        <f>CONCATENATE($J$1,IF(AND(Q914&lt;&gt;"",$Q$1&lt;&gt;""),CONCATENATE($Q$1,Q914,$J$2),""))</f>
        <v/>
      </c>
      <c r="AA914" s="2" t="str">
        <f>CONCATENATE($J$1,IF(AND(R914&lt;&gt;"",$R$1&lt;&gt;""),CONCATENATE($R$1,R914,$J$2),""))</f>
        <v/>
      </c>
      <c r="AB914" s="2" t="str">
        <f t="shared" si="23"/>
        <v/>
      </c>
      <c r="AC914" s="18"/>
      <c r="AD914" s="18"/>
      <c r="AE914" s="18"/>
      <c r="AF914" s="18"/>
      <c r="AG914" s="18"/>
      <c r="AH914" s="2" t="str">
        <f>CONCATENATE($AH$1,IF(AND(AE914&lt;&gt;""),CONCATENATE("http://restauranttory.com/products/",B914,"/",AE914,".jpg"),""))</f>
        <v/>
      </c>
      <c r="AI914" s="2" t="str">
        <f>CONCATENATE($AH$1,IF(AND(AF914&lt;&gt;""),CONCATENATE("http://restauranttory.com/products/",B914,"/",AF914,".jpg"),""))</f>
        <v/>
      </c>
      <c r="AJ914" s="2" t="str">
        <f>CONCATENATE($AH$1,IF(AND(AG914&lt;&gt;""),CONCATENATE("http://restauranttory.com/products/",B914,"/",AG914,".jpg"),""))</f>
        <v/>
      </c>
      <c r="AK914" s="18"/>
      <c r="AL914" s="18"/>
      <c r="AM914" s="18"/>
      <c r="AN914" s="18"/>
      <c r="AO914" s="18"/>
      <c r="AP914" s="18"/>
      <c r="AQ914" s="18"/>
      <c r="AR914" s="2" t="str">
        <f>CONCATENATE($AH$1,IF(AND(AL914&lt;&gt;""),CONCATENATE("http://restauranttory.com/products/",B914,"/",AL914,".pdf"),""))</f>
        <v/>
      </c>
      <c r="AS914" s="2" t="str">
        <f>CONCATENATE($AH$1,IF(AND(AN914&lt;&gt;""),CONCATENATE("http://restauranttory.com/products/",B914,"/",AN914,".pdf"),""))</f>
        <v/>
      </c>
      <c r="AT914" s="2" t="str">
        <f>CONCATENATE($AH$1,IF(AND(AP914&lt;&gt;""),CONCATENATE("http://restauranttory.com/products/",B914,"/",AP914,".pdf"),""))</f>
        <v/>
      </c>
      <c r="AU914" s="18"/>
      <c r="BA914" s="18"/>
    </row>
    <row r="915" spans="1:53" ht="15" customHeight="1" thickBot="1" x14ac:dyDescent="0.3">
      <c r="A915" s="18"/>
      <c r="B915" s="18"/>
      <c r="C915" s="18"/>
      <c r="D915" s="18"/>
      <c r="E915" s="18"/>
      <c r="F915" s="18"/>
      <c r="G915" s="18"/>
      <c r="H915" s="2" t="str">
        <f t="shared" si="24"/>
        <v>&lt;check&gt;&lt;br&gt;&lt;check&gt;&lt;br&gt;&lt;check&gt;&lt;br&gt;</v>
      </c>
      <c r="I915" s="18"/>
      <c r="K915" s="18"/>
      <c r="L915" s="18"/>
      <c r="M915" s="18"/>
      <c r="N915" s="18"/>
      <c r="O915" s="18"/>
      <c r="P915" s="18"/>
      <c r="Q915" s="18"/>
      <c r="R915" s="18"/>
      <c r="S915" s="20" t="str">
        <f>CONCATENATE($J$1,IF(AND(I915&lt;&gt;"",$I$1&lt;&gt;""),CONCATENATE($I$1,I915,$J$2),""))</f>
        <v/>
      </c>
      <c r="T915" s="2" t="str">
        <f>CONCATENATE($J$1,IF(AND(K915&lt;&gt;"",$K$1&lt;&gt;""),CONCATENATE($K$1,K915,$J$2),""))</f>
        <v/>
      </c>
      <c r="U915" s="2" t="str">
        <f>CONCATENATE($J$1,IF(AND(L915&lt;&gt;"",$L$1&lt;&gt;""),CONCATENATE($L$1,L915,$J$2),""))</f>
        <v/>
      </c>
      <c r="V915" s="2" t="str">
        <f>CONCATENATE($J$1,IF(AND(M915&lt;&gt;"",$M$1&lt;&gt;""),CONCATENATE($M$1,M915,$J$2),""))</f>
        <v/>
      </c>
      <c r="W915" s="2" t="str">
        <f>CONCATENATE($J$1,IF(AND(N915&lt;&gt;"",$N$1&lt;&gt;""),CONCATENATE($N$1,N915,$J$2),""))</f>
        <v/>
      </c>
      <c r="X915" s="2" t="str">
        <f>CONCATENATE($J$1,IF(AND(O915&lt;&gt;"",$O$1&lt;&gt;""),CONCATENATE($O$1,O915,$J$2),""))</f>
        <v/>
      </c>
      <c r="Y915" s="2" t="str">
        <f>CONCATENATE($J$1,IF(AND(P915&lt;&gt;"",$P$1&lt;&gt;""),CONCATENATE($P$1,P915,$J$2),""))</f>
        <v/>
      </c>
      <c r="Z915" s="2" t="str">
        <f>CONCATENATE($J$1,IF(AND(Q915&lt;&gt;"",$Q$1&lt;&gt;""),CONCATENATE($Q$1,Q915,$J$2),""))</f>
        <v/>
      </c>
      <c r="AA915" s="2" t="str">
        <f>CONCATENATE($J$1,IF(AND(R915&lt;&gt;"",$R$1&lt;&gt;""),CONCATENATE($R$1,R915,$J$2),""))</f>
        <v/>
      </c>
      <c r="AB915" s="2" t="str">
        <f t="shared" si="23"/>
        <v/>
      </c>
      <c r="AC915" s="18"/>
      <c r="AD915" s="18"/>
      <c r="AE915" s="18"/>
      <c r="AF915" s="18"/>
      <c r="AG915" s="18"/>
      <c r="AH915" s="2" t="str">
        <f>CONCATENATE($AH$1,IF(AND(AE915&lt;&gt;""),CONCATENATE("http://restauranttory.com/products/",B915,"/",AE915,".jpg"),""))</f>
        <v/>
      </c>
      <c r="AI915" s="2" t="str">
        <f>CONCATENATE($AH$1,IF(AND(AF915&lt;&gt;""),CONCATENATE("http://restauranttory.com/products/",B915,"/",AF915,".jpg"),""))</f>
        <v/>
      </c>
      <c r="AJ915" s="2" t="str">
        <f>CONCATENATE($AH$1,IF(AND(AG915&lt;&gt;""),CONCATENATE("http://restauranttory.com/products/",B915,"/",AG915,".jpg"),""))</f>
        <v/>
      </c>
      <c r="AK915" s="18"/>
      <c r="AL915" s="18"/>
      <c r="AM915" s="18"/>
      <c r="AN915" s="18"/>
      <c r="AO915" s="18"/>
      <c r="AP915" s="18"/>
      <c r="AQ915" s="18"/>
      <c r="AR915" s="2" t="str">
        <f>CONCATENATE($AH$1,IF(AND(AL915&lt;&gt;""),CONCATENATE("http://restauranttory.com/products/",B915,"/",AL915,".pdf"),""))</f>
        <v/>
      </c>
      <c r="AS915" s="2" t="str">
        <f>CONCATENATE($AH$1,IF(AND(AN915&lt;&gt;""),CONCATENATE("http://restauranttory.com/products/",B915,"/",AN915,".pdf"),""))</f>
        <v/>
      </c>
      <c r="AT915" s="2" t="str">
        <f>CONCATENATE($AH$1,IF(AND(AP915&lt;&gt;""),CONCATENATE("http://restauranttory.com/products/",B915,"/",AP915,".pdf"),""))</f>
        <v/>
      </c>
      <c r="AU915" s="18"/>
      <c r="BA915" s="18"/>
    </row>
    <row r="916" spans="1:53" ht="15" customHeight="1" thickBot="1" x14ac:dyDescent="0.3">
      <c r="A916" s="18"/>
      <c r="B916" s="18"/>
      <c r="C916" s="18"/>
      <c r="D916" s="18"/>
      <c r="E916" s="18"/>
      <c r="F916" s="18"/>
      <c r="G916" s="18"/>
      <c r="H916" s="2" t="str">
        <f t="shared" si="24"/>
        <v>&lt;check&gt;&lt;br&gt;&lt;check&gt;&lt;br&gt;&lt;check&gt;&lt;br&gt;</v>
      </c>
      <c r="I916" s="18"/>
      <c r="K916" s="18"/>
      <c r="L916" s="18"/>
      <c r="M916" s="18"/>
      <c r="N916" s="18"/>
      <c r="O916" s="18"/>
      <c r="P916" s="18"/>
      <c r="Q916" s="18"/>
      <c r="R916" s="18"/>
      <c r="S916" s="20" t="str">
        <f>CONCATENATE($J$1,IF(AND(I916&lt;&gt;"",$I$1&lt;&gt;""),CONCATENATE($I$1,I916,$J$2),""))</f>
        <v/>
      </c>
      <c r="T916" s="2" t="str">
        <f>CONCATENATE($J$1,IF(AND(K916&lt;&gt;"",$K$1&lt;&gt;""),CONCATENATE($K$1,K916,$J$2),""))</f>
        <v/>
      </c>
      <c r="U916" s="2" t="str">
        <f>CONCATENATE($J$1,IF(AND(L916&lt;&gt;"",$L$1&lt;&gt;""),CONCATENATE($L$1,L916,$J$2),""))</f>
        <v/>
      </c>
      <c r="V916" s="2" t="str">
        <f>CONCATENATE($J$1,IF(AND(M916&lt;&gt;"",$M$1&lt;&gt;""),CONCATENATE($M$1,M916,$J$2),""))</f>
        <v/>
      </c>
      <c r="W916" s="2" t="str">
        <f>CONCATENATE($J$1,IF(AND(N916&lt;&gt;"",$N$1&lt;&gt;""),CONCATENATE($N$1,N916,$J$2),""))</f>
        <v/>
      </c>
      <c r="X916" s="2" t="str">
        <f>CONCATENATE($J$1,IF(AND(O916&lt;&gt;"",$O$1&lt;&gt;""),CONCATENATE($O$1,O916,$J$2),""))</f>
        <v/>
      </c>
      <c r="Y916" s="2" t="str">
        <f>CONCATENATE($J$1,IF(AND(P916&lt;&gt;"",$P$1&lt;&gt;""),CONCATENATE($P$1,P916,$J$2),""))</f>
        <v/>
      </c>
      <c r="Z916" s="2" t="str">
        <f>CONCATENATE($J$1,IF(AND(Q916&lt;&gt;"",$Q$1&lt;&gt;""),CONCATENATE($Q$1,Q916,$J$2),""))</f>
        <v/>
      </c>
      <c r="AA916" s="2" t="str">
        <f>CONCATENATE($J$1,IF(AND(R916&lt;&gt;"",$R$1&lt;&gt;""),CONCATENATE($R$1,R916,$J$2),""))</f>
        <v/>
      </c>
      <c r="AB916" s="2" t="str">
        <f t="shared" si="23"/>
        <v/>
      </c>
      <c r="AC916" s="18"/>
      <c r="AD916" s="18"/>
      <c r="AE916" s="18"/>
      <c r="AF916" s="18"/>
      <c r="AG916" s="18"/>
      <c r="AH916" s="2" t="str">
        <f>CONCATENATE($AH$1,IF(AND(AE916&lt;&gt;""),CONCATENATE("http://restauranttory.com/products/",B916,"/",AE916,".jpg"),""))</f>
        <v/>
      </c>
      <c r="AI916" s="2" t="str">
        <f>CONCATENATE($AH$1,IF(AND(AF916&lt;&gt;""),CONCATENATE("http://restauranttory.com/products/",B916,"/",AF916,".jpg"),""))</f>
        <v/>
      </c>
      <c r="AJ916" s="2" t="str">
        <f>CONCATENATE($AH$1,IF(AND(AG916&lt;&gt;""),CONCATENATE("http://restauranttory.com/products/",B916,"/",AG916,".jpg"),""))</f>
        <v/>
      </c>
      <c r="AK916" s="18"/>
      <c r="AL916" s="18"/>
      <c r="AM916" s="18"/>
      <c r="AN916" s="18"/>
      <c r="AO916" s="18"/>
      <c r="AP916" s="18"/>
      <c r="AQ916" s="18"/>
      <c r="AR916" s="2" t="str">
        <f>CONCATENATE($AH$1,IF(AND(AL916&lt;&gt;""),CONCATENATE("http://restauranttory.com/products/",B916,"/",AL916,".pdf"),""))</f>
        <v/>
      </c>
      <c r="AS916" s="2" t="str">
        <f>CONCATENATE($AH$1,IF(AND(AN916&lt;&gt;""),CONCATENATE("http://restauranttory.com/products/",B916,"/",AN916,".pdf"),""))</f>
        <v/>
      </c>
      <c r="AT916" s="2" t="str">
        <f>CONCATENATE($AH$1,IF(AND(AP916&lt;&gt;""),CONCATENATE("http://restauranttory.com/products/",B916,"/",AP916,".pdf"),""))</f>
        <v/>
      </c>
      <c r="AU916" s="18"/>
      <c r="BA916" s="18"/>
    </row>
    <row r="917" spans="1:53" ht="15" customHeight="1" thickBot="1" x14ac:dyDescent="0.3">
      <c r="A917" s="18"/>
      <c r="B917" s="18"/>
      <c r="C917" s="18"/>
      <c r="D917" s="18"/>
      <c r="E917" s="18"/>
      <c r="F917" s="18"/>
      <c r="G917" s="18"/>
      <c r="H917" s="2" t="str">
        <f t="shared" si="24"/>
        <v>&lt;check&gt;&lt;br&gt;&lt;check&gt;&lt;br&gt;&lt;check&gt;&lt;br&gt;</v>
      </c>
      <c r="I917" s="18"/>
      <c r="K917" s="18"/>
      <c r="L917" s="18"/>
      <c r="M917" s="18"/>
      <c r="N917" s="18"/>
      <c r="O917" s="18"/>
      <c r="P917" s="18"/>
      <c r="Q917" s="18"/>
      <c r="R917" s="18"/>
      <c r="S917" s="20" t="str">
        <f>CONCATENATE($J$1,IF(AND(I917&lt;&gt;"",$I$1&lt;&gt;""),CONCATENATE($I$1,I917,$J$2),""))</f>
        <v/>
      </c>
      <c r="T917" s="2" t="str">
        <f>CONCATENATE($J$1,IF(AND(K917&lt;&gt;"",$K$1&lt;&gt;""),CONCATENATE($K$1,K917,$J$2),""))</f>
        <v/>
      </c>
      <c r="U917" s="2" t="str">
        <f>CONCATENATE($J$1,IF(AND(L917&lt;&gt;"",$L$1&lt;&gt;""),CONCATENATE($L$1,L917,$J$2),""))</f>
        <v/>
      </c>
      <c r="V917" s="2" t="str">
        <f>CONCATENATE($J$1,IF(AND(M917&lt;&gt;"",$M$1&lt;&gt;""),CONCATENATE($M$1,M917,$J$2),""))</f>
        <v/>
      </c>
      <c r="W917" s="2" t="str">
        <f>CONCATENATE($J$1,IF(AND(N917&lt;&gt;"",$N$1&lt;&gt;""),CONCATENATE($N$1,N917,$J$2),""))</f>
        <v/>
      </c>
      <c r="X917" s="2" t="str">
        <f>CONCATENATE($J$1,IF(AND(O917&lt;&gt;"",$O$1&lt;&gt;""),CONCATENATE($O$1,O917,$J$2),""))</f>
        <v/>
      </c>
      <c r="Y917" s="2" t="str">
        <f>CONCATENATE($J$1,IF(AND(P917&lt;&gt;"",$P$1&lt;&gt;""),CONCATENATE($P$1,P917,$J$2),""))</f>
        <v/>
      </c>
      <c r="Z917" s="2" t="str">
        <f>CONCATENATE($J$1,IF(AND(Q917&lt;&gt;"",$Q$1&lt;&gt;""),CONCATENATE($Q$1,Q917,$J$2),""))</f>
        <v/>
      </c>
      <c r="AA917" s="2" t="str">
        <f>CONCATENATE($J$1,IF(AND(R917&lt;&gt;"",$R$1&lt;&gt;""),CONCATENATE($R$1,R917,$J$2),""))</f>
        <v/>
      </c>
      <c r="AB917" s="2" t="str">
        <f t="shared" si="23"/>
        <v/>
      </c>
      <c r="AC917" s="18"/>
      <c r="AD917" s="18"/>
      <c r="AE917" s="18"/>
      <c r="AF917" s="18"/>
      <c r="AG917" s="18"/>
      <c r="AH917" s="2" t="str">
        <f>CONCATENATE($AH$1,IF(AND(AE917&lt;&gt;""),CONCATENATE("http://restauranttory.com/products/",B917,"/",AE917,".jpg"),""))</f>
        <v/>
      </c>
      <c r="AI917" s="2" t="str">
        <f>CONCATENATE($AH$1,IF(AND(AF917&lt;&gt;""),CONCATENATE("http://restauranttory.com/products/",B917,"/",AF917,".jpg"),""))</f>
        <v/>
      </c>
      <c r="AJ917" s="2" t="str">
        <f>CONCATENATE($AH$1,IF(AND(AG917&lt;&gt;""),CONCATENATE("http://restauranttory.com/products/",B917,"/",AG917,".jpg"),""))</f>
        <v/>
      </c>
      <c r="AK917" s="18"/>
      <c r="AL917" s="18"/>
      <c r="AM917" s="18"/>
      <c r="AN917" s="18"/>
      <c r="AO917" s="18"/>
      <c r="AP917" s="18"/>
      <c r="AQ917" s="18"/>
      <c r="AR917" s="2" t="str">
        <f>CONCATENATE($AH$1,IF(AND(AL917&lt;&gt;""),CONCATENATE("http://restauranttory.com/products/",B917,"/",AL917,".pdf"),""))</f>
        <v/>
      </c>
      <c r="AS917" s="2" t="str">
        <f>CONCATENATE($AH$1,IF(AND(AN917&lt;&gt;""),CONCATENATE("http://restauranttory.com/products/",B917,"/",AN917,".pdf"),""))</f>
        <v/>
      </c>
      <c r="AT917" s="2" t="str">
        <f>CONCATENATE($AH$1,IF(AND(AP917&lt;&gt;""),CONCATENATE("http://restauranttory.com/products/",B917,"/",AP917,".pdf"),""))</f>
        <v/>
      </c>
      <c r="AU917" s="18"/>
      <c r="BA917" s="18"/>
    </row>
    <row r="918" spans="1:53" ht="15" customHeight="1" thickBot="1" x14ac:dyDescent="0.3">
      <c r="A918" s="18"/>
      <c r="B918" s="18"/>
      <c r="C918" s="18"/>
      <c r="D918" s="18"/>
      <c r="E918" s="18"/>
      <c r="F918" s="18"/>
      <c r="G918" s="18"/>
      <c r="H918" s="2" t="str">
        <f t="shared" si="24"/>
        <v>&lt;check&gt;&lt;br&gt;&lt;check&gt;&lt;br&gt;&lt;check&gt;&lt;br&gt;</v>
      </c>
      <c r="I918" s="18"/>
      <c r="K918" s="18"/>
      <c r="L918" s="18"/>
      <c r="M918" s="18"/>
      <c r="N918" s="18"/>
      <c r="O918" s="18"/>
      <c r="P918" s="18"/>
      <c r="Q918" s="18"/>
      <c r="R918" s="18"/>
      <c r="S918" s="20" t="str">
        <f>CONCATENATE($J$1,IF(AND(I918&lt;&gt;"",$I$1&lt;&gt;""),CONCATENATE($I$1,I918,$J$2),""))</f>
        <v/>
      </c>
      <c r="T918" s="2" t="str">
        <f>CONCATENATE($J$1,IF(AND(K918&lt;&gt;"",$K$1&lt;&gt;""),CONCATENATE($K$1,K918,$J$2),""))</f>
        <v/>
      </c>
      <c r="U918" s="2" t="str">
        <f>CONCATENATE($J$1,IF(AND(L918&lt;&gt;"",$L$1&lt;&gt;""),CONCATENATE($L$1,L918,$J$2),""))</f>
        <v/>
      </c>
      <c r="V918" s="2" t="str">
        <f>CONCATENATE($J$1,IF(AND(M918&lt;&gt;"",$M$1&lt;&gt;""),CONCATENATE($M$1,M918,$J$2),""))</f>
        <v/>
      </c>
      <c r="W918" s="2" t="str">
        <f>CONCATENATE($J$1,IF(AND(N918&lt;&gt;"",$N$1&lt;&gt;""),CONCATENATE($N$1,N918,$J$2),""))</f>
        <v/>
      </c>
      <c r="X918" s="2" t="str">
        <f>CONCATENATE($J$1,IF(AND(O918&lt;&gt;"",$O$1&lt;&gt;""),CONCATENATE($O$1,O918,$J$2),""))</f>
        <v/>
      </c>
      <c r="Y918" s="2" t="str">
        <f>CONCATENATE($J$1,IF(AND(P918&lt;&gt;"",$P$1&lt;&gt;""),CONCATENATE($P$1,P918,$J$2),""))</f>
        <v/>
      </c>
      <c r="Z918" s="2" t="str">
        <f>CONCATENATE($J$1,IF(AND(Q918&lt;&gt;"",$Q$1&lt;&gt;""),CONCATENATE($Q$1,Q918,$J$2),""))</f>
        <v/>
      </c>
      <c r="AA918" s="2" t="str">
        <f>CONCATENATE($J$1,IF(AND(R918&lt;&gt;"",$R$1&lt;&gt;""),CONCATENATE($R$1,R918,$J$2),""))</f>
        <v/>
      </c>
      <c r="AB918" s="2" t="str">
        <f t="shared" si="23"/>
        <v/>
      </c>
      <c r="AC918" s="18"/>
      <c r="AD918" s="18"/>
      <c r="AE918" s="18"/>
      <c r="AF918" s="18"/>
      <c r="AG918" s="18"/>
      <c r="AH918" s="2" t="str">
        <f>CONCATENATE($AH$1,IF(AND(AE918&lt;&gt;""),CONCATENATE("http://restauranttory.com/products/",B918,"/",AE918,".jpg"),""))</f>
        <v/>
      </c>
      <c r="AI918" s="2" t="str">
        <f>CONCATENATE($AH$1,IF(AND(AF918&lt;&gt;""),CONCATENATE("http://restauranttory.com/products/",B918,"/",AF918,".jpg"),""))</f>
        <v/>
      </c>
      <c r="AJ918" s="2" t="str">
        <f>CONCATENATE($AH$1,IF(AND(AG918&lt;&gt;""),CONCATENATE("http://restauranttory.com/products/",B918,"/",AG918,".jpg"),""))</f>
        <v/>
      </c>
      <c r="AK918" s="18"/>
      <c r="AL918" s="18"/>
      <c r="AM918" s="18"/>
      <c r="AN918" s="18"/>
      <c r="AO918" s="18"/>
      <c r="AP918" s="18"/>
      <c r="AQ918" s="18"/>
      <c r="AR918" s="2" t="str">
        <f>CONCATENATE($AH$1,IF(AND(AL918&lt;&gt;""),CONCATENATE("http://restauranttory.com/products/",B918,"/",AL918,".pdf"),""))</f>
        <v/>
      </c>
      <c r="AS918" s="2" t="str">
        <f>CONCATENATE($AH$1,IF(AND(AN918&lt;&gt;""),CONCATENATE("http://restauranttory.com/products/",B918,"/",AN918,".pdf"),""))</f>
        <v/>
      </c>
      <c r="AT918" s="2" t="str">
        <f>CONCATENATE($AH$1,IF(AND(AP918&lt;&gt;""),CONCATENATE("http://restauranttory.com/products/",B918,"/",AP918,".pdf"),""))</f>
        <v/>
      </c>
      <c r="AU918" s="18"/>
      <c r="BA918" s="18"/>
    </row>
    <row r="919" spans="1:53" ht="15" customHeight="1" thickBot="1" x14ac:dyDescent="0.3">
      <c r="A919" s="18"/>
      <c r="B919" s="18"/>
      <c r="C919" s="18"/>
      <c r="D919" s="18"/>
      <c r="E919" s="18"/>
      <c r="F919" s="18"/>
      <c r="G919" s="18"/>
      <c r="H919" s="2" t="str">
        <f t="shared" si="24"/>
        <v>&lt;check&gt;&lt;br&gt;&lt;check&gt;&lt;br&gt;&lt;check&gt;&lt;br&gt;</v>
      </c>
      <c r="I919" s="18"/>
      <c r="K919" s="18"/>
      <c r="L919" s="18"/>
      <c r="M919" s="18"/>
      <c r="N919" s="18"/>
      <c r="O919" s="18"/>
      <c r="P919" s="18"/>
      <c r="Q919" s="18"/>
      <c r="R919" s="18"/>
      <c r="S919" s="20" t="str">
        <f>CONCATENATE($J$1,IF(AND(I919&lt;&gt;"",$I$1&lt;&gt;""),CONCATENATE($I$1,I919,$J$2),""))</f>
        <v/>
      </c>
      <c r="T919" s="2" t="str">
        <f>CONCATENATE($J$1,IF(AND(K919&lt;&gt;"",$K$1&lt;&gt;""),CONCATENATE($K$1,K919,$J$2),""))</f>
        <v/>
      </c>
      <c r="U919" s="2" t="str">
        <f>CONCATENATE($J$1,IF(AND(L919&lt;&gt;"",$L$1&lt;&gt;""),CONCATENATE($L$1,L919,$J$2),""))</f>
        <v/>
      </c>
      <c r="V919" s="2" t="str">
        <f>CONCATENATE($J$1,IF(AND(M919&lt;&gt;"",$M$1&lt;&gt;""),CONCATENATE($M$1,M919,$J$2),""))</f>
        <v/>
      </c>
      <c r="W919" s="2" t="str">
        <f>CONCATENATE($J$1,IF(AND(N919&lt;&gt;"",$N$1&lt;&gt;""),CONCATENATE($N$1,N919,$J$2),""))</f>
        <v/>
      </c>
      <c r="X919" s="2" t="str">
        <f>CONCATENATE($J$1,IF(AND(O919&lt;&gt;"",$O$1&lt;&gt;""),CONCATENATE($O$1,O919,$J$2),""))</f>
        <v/>
      </c>
      <c r="Y919" s="2" t="str">
        <f>CONCATENATE($J$1,IF(AND(P919&lt;&gt;"",$P$1&lt;&gt;""),CONCATENATE($P$1,P919,$J$2),""))</f>
        <v/>
      </c>
      <c r="Z919" s="2" t="str">
        <f>CONCATENATE($J$1,IF(AND(Q919&lt;&gt;"",$Q$1&lt;&gt;""),CONCATENATE($Q$1,Q919,$J$2),""))</f>
        <v/>
      </c>
      <c r="AA919" s="2" t="str">
        <f>CONCATENATE($J$1,IF(AND(R919&lt;&gt;"",$R$1&lt;&gt;""),CONCATENATE($R$1,R919,$J$2),""))</f>
        <v/>
      </c>
      <c r="AB919" s="2" t="str">
        <f t="shared" si="23"/>
        <v/>
      </c>
      <c r="AC919" s="18"/>
      <c r="AD919" s="18"/>
      <c r="AE919" s="18"/>
      <c r="AF919" s="18"/>
      <c r="AG919" s="18"/>
      <c r="AH919" s="2" t="str">
        <f>CONCATENATE($AH$1,IF(AND(AE919&lt;&gt;""),CONCATENATE("http://restauranttory.com/products/",B919,"/",AE919,".jpg"),""))</f>
        <v/>
      </c>
      <c r="AI919" s="2" t="str">
        <f>CONCATENATE($AH$1,IF(AND(AF919&lt;&gt;""),CONCATENATE("http://restauranttory.com/products/",B919,"/",AF919,".jpg"),""))</f>
        <v/>
      </c>
      <c r="AJ919" s="2" t="str">
        <f>CONCATENATE($AH$1,IF(AND(AG919&lt;&gt;""),CONCATENATE("http://restauranttory.com/products/",B919,"/",AG919,".jpg"),""))</f>
        <v/>
      </c>
      <c r="AK919" s="18"/>
      <c r="AL919" s="18"/>
      <c r="AM919" s="18"/>
      <c r="AN919" s="18"/>
      <c r="AO919" s="18"/>
      <c r="AP919" s="18"/>
      <c r="AQ919" s="18"/>
      <c r="AR919" s="2" t="str">
        <f>CONCATENATE($AH$1,IF(AND(AL919&lt;&gt;""),CONCATENATE("http://restauranttory.com/products/",B919,"/",AL919,".pdf"),""))</f>
        <v/>
      </c>
      <c r="AS919" s="2" t="str">
        <f>CONCATENATE($AH$1,IF(AND(AN919&lt;&gt;""),CONCATENATE("http://restauranttory.com/products/",B919,"/",AN919,".pdf"),""))</f>
        <v/>
      </c>
      <c r="AT919" s="2" t="str">
        <f>CONCATENATE($AH$1,IF(AND(AP919&lt;&gt;""),CONCATENATE("http://restauranttory.com/products/",B919,"/",AP919,".pdf"),""))</f>
        <v/>
      </c>
      <c r="AU919" s="18"/>
      <c r="BA919" s="18"/>
    </row>
    <row r="920" spans="1:53" ht="15" customHeight="1" thickBot="1" x14ac:dyDescent="0.3">
      <c r="A920" s="18"/>
      <c r="B920" s="18"/>
      <c r="C920" s="18"/>
      <c r="D920" s="18"/>
      <c r="E920" s="18"/>
      <c r="F920" s="18"/>
      <c r="G920" s="18"/>
      <c r="H920" s="2" t="str">
        <f t="shared" si="24"/>
        <v>&lt;check&gt;&lt;br&gt;&lt;check&gt;&lt;br&gt;&lt;check&gt;&lt;br&gt;</v>
      </c>
      <c r="I920" s="18"/>
      <c r="K920" s="18"/>
      <c r="L920" s="18"/>
      <c r="M920" s="18"/>
      <c r="N920" s="18"/>
      <c r="O920" s="18"/>
      <c r="P920" s="18"/>
      <c r="Q920" s="18"/>
      <c r="R920" s="18"/>
      <c r="S920" s="20" t="str">
        <f>CONCATENATE($J$1,IF(AND(I920&lt;&gt;"",$I$1&lt;&gt;""),CONCATENATE($I$1,I920,$J$2),""))</f>
        <v/>
      </c>
      <c r="T920" s="2" t="str">
        <f>CONCATENATE($J$1,IF(AND(K920&lt;&gt;"",$K$1&lt;&gt;""),CONCATENATE($K$1,K920,$J$2),""))</f>
        <v/>
      </c>
      <c r="U920" s="2" t="str">
        <f>CONCATENATE($J$1,IF(AND(L920&lt;&gt;"",$L$1&lt;&gt;""),CONCATENATE($L$1,L920,$J$2),""))</f>
        <v/>
      </c>
      <c r="V920" s="2" t="str">
        <f>CONCATENATE($J$1,IF(AND(M920&lt;&gt;"",$M$1&lt;&gt;""),CONCATENATE($M$1,M920,$J$2),""))</f>
        <v/>
      </c>
      <c r="W920" s="2" t="str">
        <f>CONCATENATE($J$1,IF(AND(N920&lt;&gt;"",$N$1&lt;&gt;""),CONCATENATE($N$1,N920,$J$2),""))</f>
        <v/>
      </c>
      <c r="X920" s="2" t="str">
        <f>CONCATENATE($J$1,IF(AND(O920&lt;&gt;"",$O$1&lt;&gt;""),CONCATENATE($O$1,O920,$J$2),""))</f>
        <v/>
      </c>
      <c r="Y920" s="2" t="str">
        <f>CONCATENATE($J$1,IF(AND(P920&lt;&gt;"",$P$1&lt;&gt;""),CONCATENATE($P$1,P920,$J$2),""))</f>
        <v/>
      </c>
      <c r="Z920" s="2" t="str">
        <f>CONCATENATE($J$1,IF(AND(Q920&lt;&gt;"",$Q$1&lt;&gt;""),CONCATENATE($Q$1,Q920,$J$2),""))</f>
        <v/>
      </c>
      <c r="AA920" s="2" t="str">
        <f>CONCATENATE($J$1,IF(AND(R920&lt;&gt;"",$R$1&lt;&gt;""),CONCATENATE($R$1,R920,$J$2),""))</f>
        <v/>
      </c>
      <c r="AB920" s="2" t="str">
        <f t="shared" si="23"/>
        <v/>
      </c>
      <c r="AC920" s="18"/>
      <c r="AD920" s="18"/>
      <c r="AE920" s="18"/>
      <c r="AF920" s="18"/>
      <c r="AG920" s="18"/>
      <c r="AH920" s="2" t="str">
        <f>CONCATENATE($AH$1,IF(AND(AE920&lt;&gt;""),CONCATENATE("http://restauranttory.com/products/",B920,"/",AE920,".jpg"),""))</f>
        <v/>
      </c>
      <c r="AI920" s="2" t="str">
        <f>CONCATENATE($AH$1,IF(AND(AF920&lt;&gt;""),CONCATENATE("http://restauranttory.com/products/",B920,"/",AF920,".jpg"),""))</f>
        <v/>
      </c>
      <c r="AJ920" s="2" t="str">
        <f>CONCATENATE($AH$1,IF(AND(AG920&lt;&gt;""),CONCATENATE("http://restauranttory.com/products/",B920,"/",AG920,".jpg"),""))</f>
        <v/>
      </c>
      <c r="AK920" s="18"/>
      <c r="AL920" s="18"/>
      <c r="AM920" s="18"/>
      <c r="AN920" s="18"/>
      <c r="AO920" s="18"/>
      <c r="AP920" s="18"/>
      <c r="AQ920" s="18"/>
      <c r="AR920" s="2" t="str">
        <f>CONCATENATE($AH$1,IF(AND(AL920&lt;&gt;""),CONCATENATE("http://restauranttory.com/products/",B920,"/",AL920,".pdf"),""))</f>
        <v/>
      </c>
      <c r="AS920" s="2" t="str">
        <f>CONCATENATE($AH$1,IF(AND(AN920&lt;&gt;""),CONCATENATE("http://restauranttory.com/products/",B920,"/",AN920,".pdf"),""))</f>
        <v/>
      </c>
      <c r="AT920" s="2" t="str">
        <f>CONCATENATE($AH$1,IF(AND(AP920&lt;&gt;""),CONCATENATE("http://restauranttory.com/products/",B920,"/",AP920,".pdf"),""))</f>
        <v/>
      </c>
      <c r="AU920" s="18"/>
      <c r="BA920" s="18"/>
    </row>
    <row r="921" spans="1:53" ht="15" customHeight="1" thickBot="1" x14ac:dyDescent="0.3">
      <c r="A921" s="18"/>
      <c r="B921" s="18"/>
      <c r="C921" s="18"/>
      <c r="D921" s="18"/>
      <c r="E921" s="18"/>
      <c r="F921" s="18"/>
      <c r="G921" s="18"/>
      <c r="H921" s="2" t="str">
        <f t="shared" si="24"/>
        <v>&lt;check&gt;&lt;br&gt;&lt;check&gt;&lt;br&gt;&lt;check&gt;&lt;br&gt;</v>
      </c>
      <c r="I921" s="18"/>
      <c r="K921" s="18"/>
      <c r="L921" s="18"/>
      <c r="M921" s="18"/>
      <c r="N921" s="18"/>
      <c r="O921" s="18"/>
      <c r="P921" s="18"/>
      <c r="Q921" s="18"/>
      <c r="R921" s="18"/>
      <c r="S921" s="20" t="str">
        <f>CONCATENATE($J$1,IF(AND(I921&lt;&gt;"",$I$1&lt;&gt;""),CONCATENATE($I$1,I921,$J$2),""))</f>
        <v/>
      </c>
      <c r="T921" s="2" t="str">
        <f>CONCATENATE($J$1,IF(AND(K921&lt;&gt;"",$K$1&lt;&gt;""),CONCATENATE($K$1,K921,$J$2),""))</f>
        <v/>
      </c>
      <c r="U921" s="2" t="str">
        <f>CONCATENATE($J$1,IF(AND(L921&lt;&gt;"",$L$1&lt;&gt;""),CONCATENATE($L$1,L921,$J$2),""))</f>
        <v/>
      </c>
      <c r="V921" s="2" t="str">
        <f>CONCATENATE($J$1,IF(AND(M921&lt;&gt;"",$M$1&lt;&gt;""),CONCATENATE($M$1,M921,$J$2),""))</f>
        <v/>
      </c>
      <c r="W921" s="2" t="str">
        <f>CONCATENATE($J$1,IF(AND(N921&lt;&gt;"",$N$1&lt;&gt;""),CONCATENATE($N$1,N921,$J$2),""))</f>
        <v/>
      </c>
      <c r="X921" s="2" t="str">
        <f>CONCATENATE($J$1,IF(AND(O921&lt;&gt;"",$O$1&lt;&gt;""),CONCATENATE($O$1,O921,$J$2),""))</f>
        <v/>
      </c>
      <c r="Y921" s="2" t="str">
        <f>CONCATENATE($J$1,IF(AND(P921&lt;&gt;"",$P$1&lt;&gt;""),CONCATENATE($P$1,P921,$J$2),""))</f>
        <v/>
      </c>
      <c r="Z921" s="2" t="str">
        <f>CONCATENATE($J$1,IF(AND(Q921&lt;&gt;"",$Q$1&lt;&gt;""),CONCATENATE($Q$1,Q921,$J$2),""))</f>
        <v/>
      </c>
      <c r="AA921" s="2" t="str">
        <f>CONCATENATE($J$1,IF(AND(R921&lt;&gt;"",$R$1&lt;&gt;""),CONCATENATE($R$1,R921,$J$2),""))</f>
        <v/>
      </c>
      <c r="AB921" s="2" t="str">
        <f t="shared" si="23"/>
        <v/>
      </c>
      <c r="AC921" s="18"/>
      <c r="AD921" s="18"/>
      <c r="AE921" s="18"/>
      <c r="AF921" s="18"/>
      <c r="AG921" s="18"/>
      <c r="AH921" s="2" t="str">
        <f>CONCATENATE($AH$1,IF(AND(AE921&lt;&gt;""),CONCATENATE("http://restauranttory.com/products/",B921,"/",AE921,".jpg"),""))</f>
        <v/>
      </c>
      <c r="AI921" s="2" t="str">
        <f>CONCATENATE($AH$1,IF(AND(AF921&lt;&gt;""),CONCATENATE("http://restauranttory.com/products/",B921,"/",AF921,".jpg"),""))</f>
        <v/>
      </c>
      <c r="AJ921" s="2" t="str">
        <f>CONCATENATE($AH$1,IF(AND(AG921&lt;&gt;""),CONCATENATE("http://restauranttory.com/products/",B921,"/",AG921,".jpg"),""))</f>
        <v/>
      </c>
      <c r="AK921" s="18"/>
      <c r="AL921" s="18"/>
      <c r="AM921" s="18"/>
      <c r="AN921" s="18"/>
      <c r="AO921" s="18"/>
      <c r="AP921" s="18"/>
      <c r="AQ921" s="18"/>
      <c r="AR921" s="2" t="str">
        <f>CONCATENATE($AH$1,IF(AND(AL921&lt;&gt;""),CONCATENATE("http://restauranttory.com/products/",B921,"/",AL921,".pdf"),""))</f>
        <v/>
      </c>
      <c r="AS921" s="2" t="str">
        <f>CONCATENATE($AH$1,IF(AND(AN921&lt;&gt;""),CONCATENATE("http://restauranttory.com/products/",B921,"/",AN921,".pdf"),""))</f>
        <v/>
      </c>
      <c r="AT921" s="2" t="str">
        <f>CONCATENATE($AH$1,IF(AND(AP921&lt;&gt;""),CONCATENATE("http://restauranttory.com/products/",B921,"/",AP921,".pdf"),""))</f>
        <v/>
      </c>
      <c r="AU921" s="18"/>
      <c r="BA921" s="18"/>
    </row>
    <row r="922" spans="1:53" ht="15" customHeight="1" thickBot="1" x14ac:dyDescent="0.3">
      <c r="A922" s="18"/>
      <c r="B922" s="18"/>
      <c r="C922" s="18"/>
      <c r="D922" s="18"/>
      <c r="E922" s="18"/>
      <c r="F922" s="18"/>
      <c r="G922" s="18"/>
      <c r="H922" s="2" t="str">
        <f t="shared" si="24"/>
        <v>&lt;check&gt;&lt;br&gt;&lt;check&gt;&lt;br&gt;&lt;check&gt;&lt;br&gt;</v>
      </c>
      <c r="I922" s="18"/>
      <c r="K922" s="18"/>
      <c r="L922" s="18"/>
      <c r="M922" s="18"/>
      <c r="N922" s="18"/>
      <c r="O922" s="18"/>
      <c r="P922" s="18"/>
      <c r="Q922" s="18"/>
      <c r="R922" s="18"/>
      <c r="S922" s="20" t="str">
        <f>CONCATENATE($J$1,IF(AND(I922&lt;&gt;"",$I$1&lt;&gt;""),CONCATENATE($I$1,I922,$J$2),""))</f>
        <v/>
      </c>
      <c r="T922" s="2" t="str">
        <f>CONCATENATE($J$1,IF(AND(K922&lt;&gt;"",$K$1&lt;&gt;""),CONCATENATE($K$1,K922,$J$2),""))</f>
        <v/>
      </c>
      <c r="U922" s="2" t="str">
        <f>CONCATENATE($J$1,IF(AND(L922&lt;&gt;"",$L$1&lt;&gt;""),CONCATENATE($L$1,L922,$J$2),""))</f>
        <v/>
      </c>
      <c r="V922" s="2" t="str">
        <f>CONCATENATE($J$1,IF(AND(M922&lt;&gt;"",$M$1&lt;&gt;""),CONCATENATE($M$1,M922,$J$2),""))</f>
        <v/>
      </c>
      <c r="W922" s="2" t="str">
        <f>CONCATENATE($J$1,IF(AND(N922&lt;&gt;"",$N$1&lt;&gt;""),CONCATENATE($N$1,N922,$J$2),""))</f>
        <v/>
      </c>
      <c r="X922" s="2" t="str">
        <f>CONCATENATE($J$1,IF(AND(O922&lt;&gt;"",$O$1&lt;&gt;""),CONCATENATE($O$1,O922,$J$2),""))</f>
        <v/>
      </c>
      <c r="Y922" s="2" t="str">
        <f>CONCATENATE($J$1,IF(AND(P922&lt;&gt;"",$P$1&lt;&gt;""),CONCATENATE($P$1,P922,$J$2),""))</f>
        <v/>
      </c>
      <c r="Z922" s="2" t="str">
        <f>CONCATENATE($J$1,IF(AND(Q922&lt;&gt;"",$Q$1&lt;&gt;""),CONCATENATE($Q$1,Q922,$J$2),""))</f>
        <v/>
      </c>
      <c r="AA922" s="2" t="str">
        <f>CONCATENATE($J$1,IF(AND(R922&lt;&gt;"",$R$1&lt;&gt;""),CONCATENATE($R$1,R922,$J$2),""))</f>
        <v/>
      </c>
      <c r="AB922" s="2" t="str">
        <f t="shared" si="23"/>
        <v/>
      </c>
      <c r="AC922" s="18"/>
      <c r="AD922" s="18"/>
      <c r="AE922" s="18"/>
      <c r="AF922" s="18"/>
      <c r="AG922" s="18"/>
      <c r="AH922" s="2" t="str">
        <f>CONCATENATE($AH$1,IF(AND(AE922&lt;&gt;""),CONCATENATE("http://restauranttory.com/products/",B922,"/",AE922,".jpg"),""))</f>
        <v/>
      </c>
      <c r="AI922" s="2" t="str">
        <f>CONCATENATE($AH$1,IF(AND(AF922&lt;&gt;""),CONCATENATE("http://restauranttory.com/products/",B922,"/",AF922,".jpg"),""))</f>
        <v/>
      </c>
      <c r="AJ922" s="2" t="str">
        <f>CONCATENATE($AH$1,IF(AND(AG922&lt;&gt;""),CONCATENATE("http://restauranttory.com/products/",B922,"/",AG922,".jpg"),""))</f>
        <v/>
      </c>
      <c r="AK922" s="18"/>
      <c r="AL922" s="18"/>
      <c r="AM922" s="18"/>
      <c r="AN922" s="18"/>
      <c r="AO922" s="18"/>
      <c r="AP922" s="18"/>
      <c r="AQ922" s="18"/>
      <c r="AR922" s="2" t="str">
        <f>CONCATENATE($AH$1,IF(AND(AL922&lt;&gt;""),CONCATENATE("http://restauranttory.com/products/",B922,"/",AL922,".pdf"),""))</f>
        <v/>
      </c>
      <c r="AS922" s="2" t="str">
        <f>CONCATENATE($AH$1,IF(AND(AN922&lt;&gt;""),CONCATENATE("http://restauranttory.com/products/",B922,"/",AN922,".pdf"),""))</f>
        <v/>
      </c>
      <c r="AT922" s="2" t="str">
        <f>CONCATENATE($AH$1,IF(AND(AP922&lt;&gt;""),CONCATENATE("http://restauranttory.com/products/",B922,"/",AP922,".pdf"),""))</f>
        <v/>
      </c>
      <c r="AU922" s="18"/>
      <c r="BA922" s="18"/>
    </row>
    <row r="923" spans="1:53" ht="15" customHeight="1" thickBot="1" x14ac:dyDescent="0.3">
      <c r="A923" s="18"/>
      <c r="B923" s="18"/>
      <c r="C923" s="18"/>
      <c r="D923" s="18"/>
      <c r="E923" s="18"/>
      <c r="F923" s="18"/>
      <c r="G923" s="18"/>
      <c r="H923" s="2" t="str">
        <f t="shared" si="24"/>
        <v>&lt;check&gt;&lt;br&gt;&lt;check&gt;&lt;br&gt;&lt;check&gt;&lt;br&gt;</v>
      </c>
      <c r="I923" s="18"/>
      <c r="K923" s="18"/>
      <c r="L923" s="18"/>
      <c r="M923" s="18"/>
      <c r="N923" s="18"/>
      <c r="O923" s="18"/>
      <c r="P923" s="18"/>
      <c r="Q923" s="18"/>
      <c r="R923" s="18"/>
      <c r="S923" s="20" t="str">
        <f>CONCATENATE($J$1,IF(AND(I923&lt;&gt;"",$I$1&lt;&gt;""),CONCATENATE($I$1,I923,$J$2),""))</f>
        <v/>
      </c>
      <c r="T923" s="2" t="str">
        <f>CONCATENATE($J$1,IF(AND(K923&lt;&gt;"",$K$1&lt;&gt;""),CONCATENATE($K$1,K923,$J$2),""))</f>
        <v/>
      </c>
      <c r="U923" s="2" t="str">
        <f>CONCATENATE($J$1,IF(AND(L923&lt;&gt;"",$L$1&lt;&gt;""),CONCATENATE($L$1,L923,$J$2),""))</f>
        <v/>
      </c>
      <c r="V923" s="2" t="str">
        <f>CONCATENATE($J$1,IF(AND(M923&lt;&gt;"",$M$1&lt;&gt;""),CONCATENATE($M$1,M923,$J$2),""))</f>
        <v/>
      </c>
      <c r="W923" s="2" t="str">
        <f>CONCATENATE($J$1,IF(AND(N923&lt;&gt;"",$N$1&lt;&gt;""),CONCATENATE($N$1,N923,$J$2),""))</f>
        <v/>
      </c>
      <c r="X923" s="2" t="str">
        <f>CONCATENATE($J$1,IF(AND(O923&lt;&gt;"",$O$1&lt;&gt;""),CONCATENATE($O$1,O923,$J$2),""))</f>
        <v/>
      </c>
      <c r="Y923" s="2" t="str">
        <f>CONCATENATE($J$1,IF(AND(P923&lt;&gt;"",$P$1&lt;&gt;""),CONCATENATE($P$1,P923,$J$2),""))</f>
        <v/>
      </c>
      <c r="Z923" s="2" t="str">
        <f>CONCATENATE($J$1,IF(AND(Q923&lt;&gt;"",$Q$1&lt;&gt;""),CONCATENATE($Q$1,Q923,$J$2),""))</f>
        <v/>
      </c>
      <c r="AA923" s="2" t="str">
        <f>CONCATENATE($J$1,IF(AND(R923&lt;&gt;"",$R$1&lt;&gt;""),CONCATENATE($R$1,R923,$J$2),""))</f>
        <v/>
      </c>
      <c r="AB923" s="2" t="str">
        <f t="shared" si="23"/>
        <v/>
      </c>
      <c r="AC923" s="18"/>
      <c r="AD923" s="18"/>
      <c r="AE923" s="18"/>
      <c r="AF923" s="18"/>
      <c r="AG923" s="18"/>
      <c r="AH923" s="2" t="str">
        <f>CONCATENATE($AH$1,IF(AND(AE923&lt;&gt;""),CONCATENATE("http://restauranttory.com/products/",B923,"/",AE923,".jpg"),""))</f>
        <v/>
      </c>
      <c r="AI923" s="2" t="str">
        <f>CONCATENATE($AH$1,IF(AND(AF923&lt;&gt;""),CONCATENATE("http://restauranttory.com/products/",B923,"/",AF923,".jpg"),""))</f>
        <v/>
      </c>
      <c r="AJ923" s="2" t="str">
        <f>CONCATENATE($AH$1,IF(AND(AG923&lt;&gt;""),CONCATENATE("http://restauranttory.com/products/",B923,"/",AG923,".jpg"),""))</f>
        <v/>
      </c>
      <c r="AK923" s="18"/>
      <c r="AL923" s="18"/>
      <c r="AM923" s="18"/>
      <c r="AN923" s="18"/>
      <c r="AO923" s="18"/>
      <c r="AP923" s="18"/>
      <c r="AQ923" s="18"/>
      <c r="AR923" s="2" t="str">
        <f>CONCATENATE($AH$1,IF(AND(AL923&lt;&gt;""),CONCATENATE("http://restauranttory.com/products/",B923,"/",AL923,".pdf"),""))</f>
        <v/>
      </c>
      <c r="AS923" s="2" t="str">
        <f>CONCATENATE($AH$1,IF(AND(AN923&lt;&gt;""),CONCATENATE("http://restauranttory.com/products/",B923,"/",AN923,".pdf"),""))</f>
        <v/>
      </c>
      <c r="AT923" s="2" t="str">
        <f>CONCATENATE($AH$1,IF(AND(AP923&lt;&gt;""),CONCATENATE("http://restauranttory.com/products/",B923,"/",AP923,".pdf"),""))</f>
        <v/>
      </c>
      <c r="AU923" s="18"/>
      <c r="BA923" s="18"/>
    </row>
    <row r="924" spans="1:53" ht="15" customHeight="1" thickBot="1" x14ac:dyDescent="0.3">
      <c r="A924" s="18"/>
      <c r="B924" s="18"/>
      <c r="C924" s="18"/>
      <c r="D924" s="18"/>
      <c r="E924" s="18"/>
      <c r="F924" s="18"/>
      <c r="G924" s="18"/>
      <c r="H924" s="2" t="str">
        <f t="shared" si="24"/>
        <v>&lt;check&gt;&lt;br&gt;&lt;check&gt;&lt;br&gt;&lt;check&gt;&lt;br&gt;</v>
      </c>
      <c r="I924" s="18"/>
      <c r="K924" s="18"/>
      <c r="L924" s="18"/>
      <c r="M924" s="18"/>
      <c r="N924" s="18"/>
      <c r="O924" s="18"/>
      <c r="P924" s="18"/>
      <c r="Q924" s="18"/>
      <c r="R924" s="18"/>
      <c r="S924" s="20" t="str">
        <f>CONCATENATE($J$1,IF(AND(I924&lt;&gt;"",$I$1&lt;&gt;""),CONCATENATE($I$1,I924,$J$2),""))</f>
        <v/>
      </c>
      <c r="T924" s="2" t="str">
        <f>CONCATENATE($J$1,IF(AND(K924&lt;&gt;"",$K$1&lt;&gt;""),CONCATENATE($K$1,K924,$J$2),""))</f>
        <v/>
      </c>
      <c r="U924" s="2" t="str">
        <f>CONCATENATE($J$1,IF(AND(L924&lt;&gt;"",$L$1&lt;&gt;""),CONCATENATE($L$1,L924,$J$2),""))</f>
        <v/>
      </c>
      <c r="V924" s="2" t="str">
        <f>CONCATENATE($J$1,IF(AND(M924&lt;&gt;"",$M$1&lt;&gt;""),CONCATENATE($M$1,M924,$J$2),""))</f>
        <v/>
      </c>
      <c r="W924" s="2" t="str">
        <f>CONCATENATE($J$1,IF(AND(N924&lt;&gt;"",$N$1&lt;&gt;""),CONCATENATE($N$1,N924,$J$2),""))</f>
        <v/>
      </c>
      <c r="X924" s="2" t="str">
        <f>CONCATENATE($J$1,IF(AND(O924&lt;&gt;"",$O$1&lt;&gt;""),CONCATENATE($O$1,O924,$J$2),""))</f>
        <v/>
      </c>
      <c r="Y924" s="2" t="str">
        <f>CONCATENATE($J$1,IF(AND(P924&lt;&gt;"",$P$1&lt;&gt;""),CONCATENATE($P$1,P924,$J$2),""))</f>
        <v/>
      </c>
      <c r="Z924" s="2" t="str">
        <f>CONCATENATE($J$1,IF(AND(Q924&lt;&gt;"",$Q$1&lt;&gt;""),CONCATENATE($Q$1,Q924,$J$2),""))</f>
        <v/>
      </c>
      <c r="AA924" s="2" t="str">
        <f>CONCATENATE($J$1,IF(AND(R924&lt;&gt;"",$R$1&lt;&gt;""),CONCATENATE($R$1,R924,$J$2),""))</f>
        <v/>
      </c>
      <c r="AB924" s="2" t="str">
        <f t="shared" si="23"/>
        <v/>
      </c>
      <c r="AC924" s="18"/>
      <c r="AD924" s="18"/>
      <c r="AE924" s="18"/>
      <c r="AF924" s="18"/>
      <c r="AG924" s="18"/>
      <c r="AH924" s="2" t="str">
        <f>CONCATENATE($AH$1,IF(AND(AE924&lt;&gt;""),CONCATENATE("http://restauranttory.com/products/",B924,"/",AE924,".jpg"),""))</f>
        <v/>
      </c>
      <c r="AI924" s="2" t="str">
        <f>CONCATENATE($AH$1,IF(AND(AF924&lt;&gt;""),CONCATENATE("http://restauranttory.com/products/",B924,"/",AF924,".jpg"),""))</f>
        <v/>
      </c>
      <c r="AJ924" s="2" t="str">
        <f>CONCATENATE($AH$1,IF(AND(AG924&lt;&gt;""),CONCATENATE("http://restauranttory.com/products/",B924,"/",AG924,".jpg"),""))</f>
        <v/>
      </c>
      <c r="AK924" s="18"/>
      <c r="AL924" s="18"/>
      <c r="AM924" s="18"/>
      <c r="AN924" s="18"/>
      <c r="AO924" s="18"/>
      <c r="AP924" s="18"/>
      <c r="AQ924" s="18"/>
      <c r="AR924" s="2" t="str">
        <f>CONCATENATE($AH$1,IF(AND(AL924&lt;&gt;""),CONCATENATE("http://restauranttory.com/products/",B924,"/",AL924,".pdf"),""))</f>
        <v/>
      </c>
      <c r="AS924" s="2" t="str">
        <f>CONCATENATE($AH$1,IF(AND(AN924&lt;&gt;""),CONCATENATE("http://restauranttory.com/products/",B924,"/",AN924,".pdf"),""))</f>
        <v/>
      </c>
      <c r="AT924" s="2" t="str">
        <f>CONCATENATE($AH$1,IF(AND(AP924&lt;&gt;""),CONCATENATE("http://restauranttory.com/products/",B924,"/",AP924,".pdf"),""))</f>
        <v/>
      </c>
      <c r="AU924" s="18"/>
      <c r="BA924" s="18"/>
    </row>
    <row r="925" spans="1:53" ht="15" customHeight="1" thickBot="1" x14ac:dyDescent="0.3">
      <c r="A925" s="18"/>
      <c r="B925" s="18"/>
      <c r="C925" s="18"/>
      <c r="D925" s="18"/>
      <c r="E925" s="18"/>
      <c r="F925" s="18"/>
      <c r="G925" s="18"/>
      <c r="H925" s="2" t="str">
        <f t="shared" si="24"/>
        <v>&lt;check&gt;&lt;br&gt;&lt;check&gt;&lt;br&gt;&lt;check&gt;&lt;br&gt;</v>
      </c>
      <c r="I925" s="18"/>
      <c r="K925" s="18"/>
      <c r="L925" s="18"/>
      <c r="M925" s="18"/>
      <c r="N925" s="18"/>
      <c r="O925" s="18"/>
      <c r="P925" s="18"/>
      <c r="Q925" s="18"/>
      <c r="R925" s="18"/>
      <c r="S925" s="20" t="str">
        <f>CONCATENATE($J$1,IF(AND(I925&lt;&gt;"",$I$1&lt;&gt;""),CONCATENATE($I$1,I925,$J$2),""))</f>
        <v/>
      </c>
      <c r="T925" s="2" t="str">
        <f>CONCATENATE($J$1,IF(AND(K925&lt;&gt;"",$K$1&lt;&gt;""),CONCATENATE($K$1,K925,$J$2),""))</f>
        <v/>
      </c>
      <c r="U925" s="2" t="str">
        <f>CONCATENATE($J$1,IF(AND(L925&lt;&gt;"",$L$1&lt;&gt;""),CONCATENATE($L$1,L925,$J$2),""))</f>
        <v/>
      </c>
      <c r="V925" s="2" t="str">
        <f>CONCATENATE($J$1,IF(AND(M925&lt;&gt;"",$M$1&lt;&gt;""),CONCATENATE($M$1,M925,$J$2),""))</f>
        <v/>
      </c>
      <c r="W925" s="2" t="str">
        <f>CONCATENATE($J$1,IF(AND(N925&lt;&gt;"",$N$1&lt;&gt;""),CONCATENATE($N$1,N925,$J$2),""))</f>
        <v/>
      </c>
      <c r="X925" s="2" t="str">
        <f>CONCATENATE($J$1,IF(AND(O925&lt;&gt;"",$O$1&lt;&gt;""),CONCATENATE($O$1,O925,$J$2),""))</f>
        <v/>
      </c>
      <c r="Y925" s="2" t="str">
        <f>CONCATENATE($J$1,IF(AND(P925&lt;&gt;"",$P$1&lt;&gt;""),CONCATENATE($P$1,P925,$J$2),""))</f>
        <v/>
      </c>
      <c r="Z925" s="2" t="str">
        <f>CONCATENATE($J$1,IF(AND(Q925&lt;&gt;"",$Q$1&lt;&gt;""),CONCATENATE($Q$1,Q925,$J$2),""))</f>
        <v/>
      </c>
      <c r="AA925" s="2" t="str">
        <f>CONCATENATE($J$1,IF(AND(R925&lt;&gt;"",$R$1&lt;&gt;""),CONCATENATE($R$1,R925,$J$2),""))</f>
        <v/>
      </c>
      <c r="AB925" s="2" t="str">
        <f t="shared" si="23"/>
        <v/>
      </c>
      <c r="AC925" s="18"/>
      <c r="AD925" s="18"/>
      <c r="AE925" s="18"/>
      <c r="AF925" s="18"/>
      <c r="AG925" s="18"/>
      <c r="AH925" s="2" t="str">
        <f>CONCATENATE($AH$1,IF(AND(AE925&lt;&gt;""),CONCATENATE("http://restauranttory.com/products/",B925,"/",AE925,".jpg"),""))</f>
        <v/>
      </c>
      <c r="AI925" s="2" t="str">
        <f>CONCATENATE($AH$1,IF(AND(AF925&lt;&gt;""),CONCATENATE("http://restauranttory.com/products/",B925,"/",AF925,".jpg"),""))</f>
        <v/>
      </c>
      <c r="AJ925" s="2" t="str">
        <f>CONCATENATE($AH$1,IF(AND(AG925&lt;&gt;""),CONCATENATE("http://restauranttory.com/products/",B925,"/",AG925,".jpg"),""))</f>
        <v/>
      </c>
      <c r="AK925" s="18"/>
      <c r="AL925" s="18"/>
      <c r="AM925" s="18"/>
      <c r="AN925" s="18"/>
      <c r="AO925" s="18"/>
      <c r="AP925" s="18"/>
      <c r="AQ925" s="18"/>
      <c r="AR925" s="2" t="str">
        <f>CONCATENATE($AH$1,IF(AND(AL925&lt;&gt;""),CONCATENATE("http://restauranttory.com/products/",B925,"/",AL925,".pdf"),""))</f>
        <v/>
      </c>
      <c r="AS925" s="2" t="str">
        <f>CONCATENATE($AH$1,IF(AND(AN925&lt;&gt;""),CONCATENATE("http://restauranttory.com/products/",B925,"/",AN925,".pdf"),""))</f>
        <v/>
      </c>
      <c r="AT925" s="2" t="str">
        <f>CONCATENATE($AH$1,IF(AND(AP925&lt;&gt;""),CONCATENATE("http://restauranttory.com/products/",B925,"/",AP925,".pdf"),""))</f>
        <v/>
      </c>
      <c r="AU925" s="18"/>
      <c r="BA925" s="18"/>
    </row>
    <row r="926" spans="1:53" ht="15" customHeight="1" thickBot="1" x14ac:dyDescent="0.3">
      <c r="A926" s="18"/>
      <c r="B926" s="18"/>
      <c r="C926" s="18"/>
      <c r="D926" s="18"/>
      <c r="E926" s="18"/>
      <c r="F926" s="18"/>
      <c r="G926" s="18"/>
      <c r="H926" s="2" t="str">
        <f t="shared" si="24"/>
        <v>&lt;check&gt;&lt;br&gt;&lt;check&gt;&lt;br&gt;&lt;check&gt;&lt;br&gt;</v>
      </c>
      <c r="I926" s="18"/>
      <c r="K926" s="18"/>
      <c r="L926" s="18"/>
      <c r="M926" s="18"/>
      <c r="N926" s="18"/>
      <c r="O926" s="18"/>
      <c r="P926" s="18"/>
      <c r="Q926" s="18"/>
      <c r="R926" s="18"/>
      <c r="S926" s="20" t="str">
        <f>CONCATENATE($J$1,IF(AND(I926&lt;&gt;"",$I$1&lt;&gt;""),CONCATENATE($I$1,I926,$J$2),""))</f>
        <v/>
      </c>
      <c r="T926" s="2" t="str">
        <f>CONCATENATE($J$1,IF(AND(K926&lt;&gt;"",$K$1&lt;&gt;""),CONCATENATE($K$1,K926,$J$2),""))</f>
        <v/>
      </c>
      <c r="U926" s="2" t="str">
        <f>CONCATENATE($J$1,IF(AND(L926&lt;&gt;"",$L$1&lt;&gt;""),CONCATENATE($L$1,L926,$J$2),""))</f>
        <v/>
      </c>
      <c r="V926" s="2" t="str">
        <f>CONCATENATE($J$1,IF(AND(M926&lt;&gt;"",$M$1&lt;&gt;""),CONCATENATE($M$1,M926,$J$2),""))</f>
        <v/>
      </c>
      <c r="W926" s="2" t="str">
        <f>CONCATENATE($J$1,IF(AND(N926&lt;&gt;"",$N$1&lt;&gt;""),CONCATENATE($N$1,N926,$J$2),""))</f>
        <v/>
      </c>
      <c r="X926" s="2" t="str">
        <f>CONCATENATE($J$1,IF(AND(O926&lt;&gt;"",$O$1&lt;&gt;""),CONCATENATE($O$1,O926,$J$2),""))</f>
        <v/>
      </c>
      <c r="Y926" s="2" t="str">
        <f>CONCATENATE($J$1,IF(AND(P926&lt;&gt;"",$P$1&lt;&gt;""),CONCATENATE($P$1,P926,$J$2),""))</f>
        <v/>
      </c>
      <c r="Z926" s="2" t="str">
        <f>CONCATENATE($J$1,IF(AND(Q926&lt;&gt;"",$Q$1&lt;&gt;""),CONCATENATE($Q$1,Q926,$J$2),""))</f>
        <v/>
      </c>
      <c r="AA926" s="2" t="str">
        <f>CONCATENATE($J$1,IF(AND(R926&lt;&gt;"",$R$1&lt;&gt;""),CONCATENATE($R$1,R926,$J$2),""))</f>
        <v/>
      </c>
      <c r="AB926" s="2" t="str">
        <f t="shared" si="23"/>
        <v/>
      </c>
      <c r="AC926" s="18"/>
      <c r="AD926" s="18"/>
      <c r="AE926" s="18"/>
      <c r="AF926" s="18"/>
      <c r="AG926" s="18"/>
      <c r="AH926" s="2" t="str">
        <f>CONCATENATE($AH$1,IF(AND(AE926&lt;&gt;""),CONCATENATE("http://restauranttory.com/products/",B926,"/",AE926,".jpg"),""))</f>
        <v/>
      </c>
      <c r="AI926" s="2" t="str">
        <f>CONCATENATE($AH$1,IF(AND(AF926&lt;&gt;""),CONCATENATE("http://restauranttory.com/products/",B926,"/",AF926,".jpg"),""))</f>
        <v/>
      </c>
      <c r="AJ926" s="2" t="str">
        <f>CONCATENATE($AH$1,IF(AND(AG926&lt;&gt;""),CONCATENATE("http://restauranttory.com/products/",B926,"/",AG926,".jpg"),""))</f>
        <v/>
      </c>
      <c r="AK926" s="18"/>
      <c r="AL926" s="18"/>
      <c r="AM926" s="18"/>
      <c r="AN926" s="18"/>
      <c r="AO926" s="18"/>
      <c r="AP926" s="18"/>
      <c r="AQ926" s="18"/>
      <c r="AR926" s="2" t="str">
        <f>CONCATENATE($AH$1,IF(AND(AL926&lt;&gt;""),CONCATENATE("http://restauranttory.com/products/",B926,"/",AL926,".pdf"),""))</f>
        <v/>
      </c>
      <c r="AS926" s="2" t="str">
        <f>CONCATENATE($AH$1,IF(AND(AN926&lt;&gt;""),CONCATENATE("http://restauranttory.com/products/",B926,"/",AN926,".pdf"),""))</f>
        <v/>
      </c>
      <c r="AT926" s="2" t="str">
        <f>CONCATENATE($AH$1,IF(AND(AP926&lt;&gt;""),CONCATENATE("http://restauranttory.com/products/",B926,"/",AP926,".pdf"),""))</f>
        <v/>
      </c>
      <c r="AU926" s="18"/>
      <c r="BA926" s="18"/>
    </row>
    <row r="927" spans="1:53" ht="15" customHeight="1" thickBot="1" x14ac:dyDescent="0.3">
      <c r="A927" s="18"/>
      <c r="B927" s="18"/>
      <c r="C927" s="18"/>
      <c r="D927" s="18"/>
      <c r="E927" s="18"/>
      <c r="F927" s="18"/>
      <c r="G927" s="18"/>
      <c r="H927" s="2" t="str">
        <f t="shared" si="24"/>
        <v>&lt;check&gt;&lt;br&gt;&lt;check&gt;&lt;br&gt;&lt;check&gt;&lt;br&gt;</v>
      </c>
      <c r="I927" s="18"/>
      <c r="K927" s="18"/>
      <c r="L927" s="18"/>
      <c r="M927" s="18"/>
      <c r="N927" s="18"/>
      <c r="O927" s="18"/>
      <c r="P927" s="18"/>
      <c r="Q927" s="18"/>
      <c r="R927" s="18"/>
      <c r="S927" s="20" t="str">
        <f>CONCATENATE($J$1,IF(AND(I927&lt;&gt;"",$I$1&lt;&gt;""),CONCATENATE($I$1,I927,$J$2),""))</f>
        <v/>
      </c>
      <c r="T927" s="2" t="str">
        <f>CONCATENATE($J$1,IF(AND(K927&lt;&gt;"",$K$1&lt;&gt;""),CONCATENATE($K$1,K927,$J$2),""))</f>
        <v/>
      </c>
      <c r="U927" s="2" t="str">
        <f>CONCATENATE($J$1,IF(AND(L927&lt;&gt;"",$L$1&lt;&gt;""),CONCATENATE($L$1,L927,$J$2),""))</f>
        <v/>
      </c>
      <c r="V927" s="2" t="str">
        <f>CONCATENATE($J$1,IF(AND(M927&lt;&gt;"",$M$1&lt;&gt;""),CONCATENATE($M$1,M927,$J$2),""))</f>
        <v/>
      </c>
      <c r="W927" s="2" t="str">
        <f>CONCATENATE($J$1,IF(AND(N927&lt;&gt;"",$N$1&lt;&gt;""),CONCATENATE($N$1,N927,$J$2),""))</f>
        <v/>
      </c>
      <c r="X927" s="2" t="str">
        <f>CONCATENATE($J$1,IF(AND(O927&lt;&gt;"",$O$1&lt;&gt;""),CONCATENATE($O$1,O927,$J$2),""))</f>
        <v/>
      </c>
      <c r="Y927" s="2" t="str">
        <f>CONCATENATE($J$1,IF(AND(P927&lt;&gt;"",$P$1&lt;&gt;""),CONCATENATE($P$1,P927,$J$2),""))</f>
        <v/>
      </c>
      <c r="Z927" s="2" t="str">
        <f>CONCATENATE($J$1,IF(AND(Q927&lt;&gt;"",$Q$1&lt;&gt;""),CONCATENATE($Q$1,Q927,$J$2),""))</f>
        <v/>
      </c>
      <c r="AA927" s="2" t="str">
        <f>CONCATENATE($J$1,IF(AND(R927&lt;&gt;"",$R$1&lt;&gt;""),CONCATENATE($R$1,R927,$J$2),""))</f>
        <v/>
      </c>
      <c r="AB927" s="2" t="str">
        <f t="shared" si="23"/>
        <v/>
      </c>
      <c r="AC927" s="18"/>
      <c r="AD927" s="18"/>
      <c r="AE927" s="18"/>
      <c r="AF927" s="18"/>
      <c r="AG927" s="18"/>
      <c r="AH927" s="2" t="str">
        <f>CONCATENATE($AH$1,IF(AND(AE927&lt;&gt;""),CONCATENATE("http://restauranttory.com/products/",B927,"/",AE927,".jpg"),""))</f>
        <v/>
      </c>
      <c r="AI927" s="2" t="str">
        <f>CONCATENATE($AH$1,IF(AND(AF927&lt;&gt;""),CONCATENATE("http://restauranttory.com/products/",B927,"/",AF927,".jpg"),""))</f>
        <v/>
      </c>
      <c r="AJ927" s="2" t="str">
        <f>CONCATENATE($AH$1,IF(AND(AG927&lt;&gt;""),CONCATENATE("http://restauranttory.com/products/",B927,"/",AG927,".jpg"),""))</f>
        <v/>
      </c>
      <c r="AK927" s="18"/>
      <c r="AL927" s="18"/>
      <c r="AM927" s="18"/>
      <c r="AN927" s="18"/>
      <c r="AO927" s="18"/>
      <c r="AP927" s="18"/>
      <c r="AQ927" s="18"/>
      <c r="AR927" s="2" t="str">
        <f>CONCATENATE($AH$1,IF(AND(AL927&lt;&gt;""),CONCATENATE("http://restauranttory.com/products/",B927,"/",AL927,".pdf"),""))</f>
        <v/>
      </c>
      <c r="AS927" s="2" t="str">
        <f>CONCATENATE($AH$1,IF(AND(AN927&lt;&gt;""),CONCATENATE("http://restauranttory.com/products/",B927,"/",AN927,".pdf"),""))</f>
        <v/>
      </c>
      <c r="AT927" s="2" t="str">
        <f>CONCATENATE($AH$1,IF(AND(AP927&lt;&gt;""),CONCATENATE("http://restauranttory.com/products/",B927,"/",AP927,".pdf"),""))</f>
        <v/>
      </c>
      <c r="AU927" s="18"/>
      <c r="BA927" s="18"/>
    </row>
    <row r="928" spans="1:53" ht="15" customHeight="1" thickBot="1" x14ac:dyDescent="0.3">
      <c r="A928" s="18"/>
      <c r="B928" s="18"/>
      <c r="C928" s="18"/>
      <c r="D928" s="18"/>
      <c r="E928" s="18"/>
      <c r="F928" s="18"/>
      <c r="G928" s="18"/>
      <c r="H928" s="2" t="str">
        <f t="shared" si="24"/>
        <v>&lt;check&gt;&lt;br&gt;&lt;check&gt;&lt;br&gt;&lt;check&gt;&lt;br&gt;</v>
      </c>
      <c r="I928" s="18"/>
      <c r="K928" s="18"/>
      <c r="L928" s="18"/>
      <c r="M928" s="18"/>
      <c r="N928" s="18"/>
      <c r="O928" s="18"/>
      <c r="P928" s="18"/>
      <c r="Q928" s="18"/>
      <c r="R928" s="18"/>
      <c r="S928" s="20" t="str">
        <f>CONCATENATE($J$1,IF(AND(I928&lt;&gt;"",$I$1&lt;&gt;""),CONCATENATE($I$1,I928,$J$2),""))</f>
        <v/>
      </c>
      <c r="T928" s="2" t="str">
        <f>CONCATENATE($J$1,IF(AND(K928&lt;&gt;"",$K$1&lt;&gt;""),CONCATENATE($K$1,K928,$J$2),""))</f>
        <v/>
      </c>
      <c r="U928" s="2" t="str">
        <f>CONCATENATE($J$1,IF(AND(L928&lt;&gt;"",$L$1&lt;&gt;""),CONCATENATE($L$1,L928,$J$2),""))</f>
        <v/>
      </c>
      <c r="V928" s="2" t="str">
        <f>CONCATENATE($J$1,IF(AND(M928&lt;&gt;"",$M$1&lt;&gt;""),CONCATENATE($M$1,M928,$J$2),""))</f>
        <v/>
      </c>
      <c r="W928" s="2" t="str">
        <f>CONCATENATE($J$1,IF(AND(N928&lt;&gt;"",$N$1&lt;&gt;""),CONCATENATE($N$1,N928,$J$2),""))</f>
        <v/>
      </c>
      <c r="X928" s="2" t="str">
        <f>CONCATENATE($J$1,IF(AND(O928&lt;&gt;"",$O$1&lt;&gt;""),CONCATENATE($O$1,O928,$J$2),""))</f>
        <v/>
      </c>
      <c r="Y928" s="2" t="str">
        <f>CONCATENATE($J$1,IF(AND(P928&lt;&gt;"",$P$1&lt;&gt;""),CONCATENATE($P$1,P928,$J$2),""))</f>
        <v/>
      </c>
      <c r="Z928" s="2" t="str">
        <f>CONCATENATE($J$1,IF(AND(Q928&lt;&gt;"",$Q$1&lt;&gt;""),CONCATENATE($Q$1,Q928,$J$2),""))</f>
        <v/>
      </c>
      <c r="AA928" s="2" t="str">
        <f>CONCATENATE($J$1,IF(AND(R928&lt;&gt;"",$R$1&lt;&gt;""),CONCATENATE($R$1,R928,$J$2),""))</f>
        <v/>
      </c>
      <c r="AB928" s="2" t="str">
        <f t="shared" si="23"/>
        <v/>
      </c>
      <c r="AC928" s="18"/>
      <c r="AD928" s="18"/>
      <c r="AE928" s="18"/>
      <c r="AF928" s="18"/>
      <c r="AG928" s="18"/>
      <c r="AH928" s="2" t="str">
        <f>CONCATENATE($AH$1,IF(AND(AE928&lt;&gt;""),CONCATENATE("http://restauranttory.com/products/",B928,"/",AE928,".jpg"),""))</f>
        <v/>
      </c>
      <c r="AI928" s="2" t="str">
        <f>CONCATENATE($AH$1,IF(AND(AF928&lt;&gt;""),CONCATENATE("http://restauranttory.com/products/",B928,"/",AF928,".jpg"),""))</f>
        <v/>
      </c>
      <c r="AJ928" s="2" t="str">
        <f>CONCATENATE($AH$1,IF(AND(AG928&lt;&gt;""),CONCATENATE("http://restauranttory.com/products/",B928,"/",AG928,".jpg"),""))</f>
        <v/>
      </c>
      <c r="AK928" s="18"/>
      <c r="AL928" s="18"/>
      <c r="AM928" s="18"/>
      <c r="AN928" s="18"/>
      <c r="AO928" s="18"/>
      <c r="AP928" s="18"/>
      <c r="AQ928" s="18"/>
      <c r="AR928" s="2" t="str">
        <f>CONCATENATE($AH$1,IF(AND(AL928&lt;&gt;""),CONCATENATE("http://restauranttory.com/products/",B928,"/",AL928,".pdf"),""))</f>
        <v/>
      </c>
      <c r="AS928" s="2" t="str">
        <f>CONCATENATE($AH$1,IF(AND(AN928&lt;&gt;""),CONCATENATE("http://restauranttory.com/products/",B928,"/",AN928,".pdf"),""))</f>
        <v/>
      </c>
      <c r="AT928" s="2" t="str">
        <f>CONCATENATE($AH$1,IF(AND(AP928&lt;&gt;""),CONCATENATE("http://restauranttory.com/products/",B928,"/",AP928,".pdf"),""))</f>
        <v/>
      </c>
      <c r="AU928" s="18"/>
      <c r="BA928" s="18"/>
    </row>
    <row r="929" spans="1:53" ht="15" customHeight="1" thickBot="1" x14ac:dyDescent="0.3">
      <c r="A929" s="18"/>
      <c r="B929" s="18"/>
      <c r="C929" s="18"/>
      <c r="D929" s="18"/>
      <c r="E929" s="18"/>
      <c r="F929" s="18"/>
      <c r="G929" s="18"/>
      <c r="H929" s="2" t="str">
        <f t="shared" si="24"/>
        <v>&lt;check&gt;&lt;br&gt;&lt;check&gt;&lt;br&gt;&lt;check&gt;&lt;br&gt;</v>
      </c>
      <c r="I929" s="18"/>
      <c r="K929" s="18"/>
      <c r="L929" s="18"/>
      <c r="M929" s="18"/>
      <c r="N929" s="18"/>
      <c r="O929" s="18"/>
      <c r="P929" s="18"/>
      <c r="Q929" s="18"/>
      <c r="R929" s="18"/>
      <c r="S929" s="20" t="str">
        <f>CONCATENATE($J$1,IF(AND(I929&lt;&gt;"",$I$1&lt;&gt;""),CONCATENATE($I$1,I929,$J$2),""))</f>
        <v/>
      </c>
      <c r="T929" s="2" t="str">
        <f>CONCATENATE($J$1,IF(AND(K929&lt;&gt;"",$K$1&lt;&gt;""),CONCATENATE($K$1,K929,$J$2),""))</f>
        <v/>
      </c>
      <c r="U929" s="2" t="str">
        <f>CONCATENATE($J$1,IF(AND(L929&lt;&gt;"",$L$1&lt;&gt;""),CONCATENATE($L$1,L929,$J$2),""))</f>
        <v/>
      </c>
      <c r="V929" s="2" t="str">
        <f>CONCATENATE($J$1,IF(AND(M929&lt;&gt;"",$M$1&lt;&gt;""),CONCATENATE($M$1,M929,$J$2),""))</f>
        <v/>
      </c>
      <c r="W929" s="2" t="str">
        <f>CONCATENATE($J$1,IF(AND(N929&lt;&gt;"",$N$1&lt;&gt;""),CONCATENATE($N$1,N929,$J$2),""))</f>
        <v/>
      </c>
      <c r="X929" s="2" t="str">
        <f>CONCATENATE($J$1,IF(AND(O929&lt;&gt;"",$O$1&lt;&gt;""),CONCATENATE($O$1,O929,$J$2),""))</f>
        <v/>
      </c>
      <c r="Y929" s="2" t="str">
        <f>CONCATENATE($J$1,IF(AND(P929&lt;&gt;"",$P$1&lt;&gt;""),CONCATENATE($P$1,P929,$J$2),""))</f>
        <v/>
      </c>
      <c r="Z929" s="2" t="str">
        <f>CONCATENATE($J$1,IF(AND(Q929&lt;&gt;"",$Q$1&lt;&gt;""),CONCATENATE($Q$1,Q929,$J$2),""))</f>
        <v/>
      </c>
      <c r="AA929" s="2" t="str">
        <f>CONCATENATE($J$1,IF(AND(R929&lt;&gt;"",$R$1&lt;&gt;""),CONCATENATE($R$1,R929,$J$2),""))</f>
        <v/>
      </c>
      <c r="AB929" s="2" t="str">
        <f t="shared" si="23"/>
        <v/>
      </c>
      <c r="AC929" s="18"/>
      <c r="AD929" s="18"/>
      <c r="AE929" s="18"/>
      <c r="AF929" s="18"/>
      <c r="AG929" s="18"/>
      <c r="AH929" s="2" t="str">
        <f>CONCATENATE($AH$1,IF(AND(AE929&lt;&gt;""),CONCATENATE("http://restauranttory.com/products/",B929,"/",AE929,".jpg"),""))</f>
        <v/>
      </c>
      <c r="AI929" s="2" t="str">
        <f>CONCATENATE($AH$1,IF(AND(AF929&lt;&gt;""),CONCATENATE("http://restauranttory.com/products/",B929,"/",AF929,".jpg"),""))</f>
        <v/>
      </c>
      <c r="AJ929" s="2" t="str">
        <f>CONCATENATE($AH$1,IF(AND(AG929&lt;&gt;""),CONCATENATE("http://restauranttory.com/products/",B929,"/",AG929,".jpg"),""))</f>
        <v/>
      </c>
      <c r="AK929" s="18"/>
      <c r="AL929" s="18"/>
      <c r="AM929" s="18"/>
      <c r="AN929" s="18"/>
      <c r="AO929" s="18"/>
      <c r="AP929" s="18"/>
      <c r="AQ929" s="18"/>
      <c r="AR929" s="2" t="str">
        <f>CONCATENATE($AH$1,IF(AND(AL929&lt;&gt;""),CONCATENATE("http://restauranttory.com/products/",B929,"/",AL929,".pdf"),""))</f>
        <v/>
      </c>
      <c r="AS929" s="2" t="str">
        <f>CONCATENATE($AH$1,IF(AND(AN929&lt;&gt;""),CONCATENATE("http://restauranttory.com/products/",B929,"/",AN929,".pdf"),""))</f>
        <v/>
      </c>
      <c r="AT929" s="2" t="str">
        <f>CONCATENATE($AH$1,IF(AND(AP929&lt;&gt;""),CONCATENATE("http://restauranttory.com/products/",B929,"/",AP929,".pdf"),""))</f>
        <v/>
      </c>
      <c r="AU929" s="18"/>
      <c r="BA929" s="18"/>
    </row>
    <row r="930" spans="1:53" ht="15" customHeight="1" thickBot="1" x14ac:dyDescent="0.3">
      <c r="A930" s="18"/>
      <c r="B930" s="18"/>
      <c r="C930" s="18"/>
      <c r="D930" s="18"/>
      <c r="E930" s="18"/>
      <c r="F930" s="18"/>
      <c r="G930" s="18"/>
      <c r="H930" s="2" t="str">
        <f t="shared" si="24"/>
        <v>&lt;check&gt;&lt;br&gt;&lt;check&gt;&lt;br&gt;&lt;check&gt;&lt;br&gt;</v>
      </c>
      <c r="I930" s="18"/>
      <c r="K930" s="18"/>
      <c r="L930" s="18"/>
      <c r="M930" s="18"/>
      <c r="N930" s="18"/>
      <c r="O930" s="18"/>
      <c r="P930" s="18"/>
      <c r="Q930" s="18"/>
      <c r="R930" s="18"/>
      <c r="S930" s="20" t="str">
        <f>CONCATENATE($J$1,IF(AND(I930&lt;&gt;"",$I$1&lt;&gt;""),CONCATENATE($I$1,I930,$J$2),""))</f>
        <v/>
      </c>
      <c r="T930" s="2" t="str">
        <f>CONCATENATE($J$1,IF(AND(K930&lt;&gt;"",$K$1&lt;&gt;""),CONCATENATE($K$1,K930,$J$2),""))</f>
        <v/>
      </c>
      <c r="U930" s="2" t="str">
        <f>CONCATENATE($J$1,IF(AND(L930&lt;&gt;"",$L$1&lt;&gt;""),CONCATENATE($L$1,L930,$J$2),""))</f>
        <v/>
      </c>
      <c r="V930" s="2" t="str">
        <f>CONCATENATE($J$1,IF(AND(M930&lt;&gt;"",$M$1&lt;&gt;""),CONCATENATE($M$1,M930,$J$2),""))</f>
        <v/>
      </c>
      <c r="W930" s="2" t="str">
        <f>CONCATENATE($J$1,IF(AND(N930&lt;&gt;"",$N$1&lt;&gt;""),CONCATENATE($N$1,N930,$J$2),""))</f>
        <v/>
      </c>
      <c r="X930" s="2" t="str">
        <f>CONCATENATE($J$1,IF(AND(O930&lt;&gt;"",$O$1&lt;&gt;""),CONCATENATE($O$1,O930,$J$2),""))</f>
        <v/>
      </c>
      <c r="Y930" s="2" t="str">
        <f>CONCATENATE($J$1,IF(AND(P930&lt;&gt;"",$P$1&lt;&gt;""),CONCATENATE($P$1,P930,$J$2),""))</f>
        <v/>
      </c>
      <c r="Z930" s="2" t="str">
        <f>CONCATENATE($J$1,IF(AND(Q930&lt;&gt;"",$Q$1&lt;&gt;""),CONCATENATE($Q$1,Q930,$J$2),""))</f>
        <v/>
      </c>
      <c r="AA930" s="2" t="str">
        <f>CONCATENATE($J$1,IF(AND(R930&lt;&gt;"",$R$1&lt;&gt;""),CONCATENATE($R$1,R930,$J$2),""))</f>
        <v/>
      </c>
      <c r="AB930" s="2" t="str">
        <f t="shared" si="23"/>
        <v/>
      </c>
      <c r="AC930" s="18"/>
      <c r="AD930" s="18"/>
      <c r="AE930" s="18"/>
      <c r="AF930" s="18"/>
      <c r="AG930" s="18"/>
      <c r="AH930" s="2" t="str">
        <f>CONCATENATE($AH$1,IF(AND(AE930&lt;&gt;""),CONCATENATE("http://restauranttory.com/products/",B930,"/",AE930,".jpg"),""))</f>
        <v/>
      </c>
      <c r="AI930" s="2" t="str">
        <f>CONCATENATE($AH$1,IF(AND(AF930&lt;&gt;""),CONCATENATE("http://restauranttory.com/products/",B930,"/",AF930,".jpg"),""))</f>
        <v/>
      </c>
      <c r="AJ930" s="2" t="str">
        <f>CONCATENATE($AH$1,IF(AND(AG930&lt;&gt;""),CONCATENATE("http://restauranttory.com/products/",B930,"/",AG930,".jpg"),""))</f>
        <v/>
      </c>
      <c r="AK930" s="18"/>
      <c r="AL930" s="18"/>
      <c r="AM930" s="18"/>
      <c r="AN930" s="18"/>
      <c r="AO930" s="18"/>
      <c r="AP930" s="18"/>
      <c r="AQ930" s="18"/>
      <c r="AR930" s="2" t="str">
        <f>CONCATENATE($AH$1,IF(AND(AL930&lt;&gt;""),CONCATENATE("http://restauranttory.com/products/",B930,"/",AL930,".pdf"),""))</f>
        <v/>
      </c>
      <c r="AS930" s="2" t="str">
        <f>CONCATENATE($AH$1,IF(AND(AN930&lt;&gt;""),CONCATENATE("http://restauranttory.com/products/",B930,"/",AN930,".pdf"),""))</f>
        <v/>
      </c>
      <c r="AT930" s="2" t="str">
        <f>CONCATENATE($AH$1,IF(AND(AP930&lt;&gt;""),CONCATENATE("http://restauranttory.com/products/",B930,"/",AP930,".pdf"),""))</f>
        <v/>
      </c>
      <c r="AU930" s="18"/>
      <c r="BA930" s="18"/>
    </row>
    <row r="931" spans="1:53" ht="15" customHeight="1" thickBot="1" x14ac:dyDescent="0.3">
      <c r="A931" s="18"/>
      <c r="B931" s="18"/>
      <c r="C931" s="18"/>
      <c r="D931" s="18"/>
      <c r="E931" s="18"/>
      <c r="F931" s="18"/>
      <c r="G931" s="18"/>
      <c r="H931" s="2" t="str">
        <f t="shared" si="24"/>
        <v>&lt;check&gt;&lt;br&gt;&lt;check&gt;&lt;br&gt;&lt;check&gt;&lt;br&gt;</v>
      </c>
      <c r="I931" s="18"/>
      <c r="K931" s="18"/>
      <c r="L931" s="18"/>
      <c r="M931" s="18"/>
      <c r="N931" s="18"/>
      <c r="O931" s="18"/>
      <c r="P931" s="18"/>
      <c r="Q931" s="18"/>
      <c r="R931" s="18"/>
      <c r="S931" s="20" t="str">
        <f>CONCATENATE($J$1,IF(AND(I931&lt;&gt;"",$I$1&lt;&gt;""),CONCATENATE($I$1,I931,$J$2),""))</f>
        <v/>
      </c>
      <c r="T931" s="2" t="str">
        <f>CONCATENATE($J$1,IF(AND(K931&lt;&gt;"",$K$1&lt;&gt;""),CONCATENATE($K$1,K931,$J$2),""))</f>
        <v/>
      </c>
      <c r="U931" s="2" t="str">
        <f>CONCATENATE($J$1,IF(AND(L931&lt;&gt;"",$L$1&lt;&gt;""),CONCATENATE($L$1,L931,$J$2),""))</f>
        <v/>
      </c>
      <c r="V931" s="2" t="str">
        <f>CONCATENATE($J$1,IF(AND(M931&lt;&gt;"",$M$1&lt;&gt;""),CONCATENATE($M$1,M931,$J$2),""))</f>
        <v/>
      </c>
      <c r="W931" s="2" t="str">
        <f>CONCATENATE($J$1,IF(AND(N931&lt;&gt;"",$N$1&lt;&gt;""),CONCATENATE($N$1,N931,$J$2),""))</f>
        <v/>
      </c>
      <c r="X931" s="2" t="str">
        <f>CONCATENATE($J$1,IF(AND(O931&lt;&gt;"",$O$1&lt;&gt;""),CONCATENATE($O$1,O931,$J$2),""))</f>
        <v/>
      </c>
      <c r="Y931" s="2" t="str">
        <f>CONCATENATE($J$1,IF(AND(P931&lt;&gt;"",$P$1&lt;&gt;""),CONCATENATE($P$1,P931,$J$2),""))</f>
        <v/>
      </c>
      <c r="Z931" s="2" t="str">
        <f>CONCATENATE($J$1,IF(AND(Q931&lt;&gt;"",$Q$1&lt;&gt;""),CONCATENATE($Q$1,Q931,$J$2),""))</f>
        <v/>
      </c>
      <c r="AA931" s="2" t="str">
        <f>CONCATENATE($J$1,IF(AND(R931&lt;&gt;"",$R$1&lt;&gt;""),CONCATENATE($R$1,R931,$J$2),""))</f>
        <v/>
      </c>
      <c r="AB931" s="2" t="str">
        <f t="shared" si="23"/>
        <v/>
      </c>
      <c r="AC931" s="18"/>
      <c r="AD931" s="18"/>
      <c r="AE931" s="18"/>
      <c r="AF931" s="18"/>
      <c r="AG931" s="18"/>
      <c r="AH931" s="2" t="str">
        <f>CONCATENATE($AH$1,IF(AND(AE931&lt;&gt;""),CONCATENATE("http://restauranttory.com/products/",B931,"/",AE931,".jpg"),""))</f>
        <v/>
      </c>
      <c r="AI931" s="2" t="str">
        <f>CONCATENATE($AH$1,IF(AND(AF931&lt;&gt;""),CONCATENATE("http://restauranttory.com/products/",B931,"/",AF931,".jpg"),""))</f>
        <v/>
      </c>
      <c r="AJ931" s="2" t="str">
        <f>CONCATENATE($AH$1,IF(AND(AG931&lt;&gt;""),CONCATENATE("http://restauranttory.com/products/",B931,"/",AG931,".jpg"),""))</f>
        <v/>
      </c>
      <c r="AK931" s="18"/>
      <c r="AL931" s="18"/>
      <c r="AM931" s="18"/>
      <c r="AN931" s="18"/>
      <c r="AO931" s="18"/>
      <c r="AP931" s="18"/>
      <c r="AQ931" s="18"/>
      <c r="AR931" s="2" t="str">
        <f>CONCATENATE($AH$1,IF(AND(AL931&lt;&gt;""),CONCATENATE("http://restauranttory.com/products/",B931,"/",AL931,".pdf"),""))</f>
        <v/>
      </c>
      <c r="AS931" s="2" t="str">
        <f>CONCATENATE($AH$1,IF(AND(AN931&lt;&gt;""),CONCATENATE("http://restauranttory.com/products/",B931,"/",AN931,".pdf"),""))</f>
        <v/>
      </c>
      <c r="AT931" s="2" t="str">
        <f>CONCATENATE($AH$1,IF(AND(AP931&lt;&gt;""),CONCATENATE("http://restauranttory.com/products/",B931,"/",AP931,".pdf"),""))</f>
        <v/>
      </c>
      <c r="AU931" s="18"/>
      <c r="BA931" s="18"/>
    </row>
    <row r="932" spans="1:53" ht="15" customHeight="1" thickBot="1" x14ac:dyDescent="0.3">
      <c r="A932" s="18"/>
      <c r="B932" s="18"/>
      <c r="C932" s="18"/>
      <c r="D932" s="18"/>
      <c r="E932" s="18"/>
      <c r="F932" s="18"/>
      <c r="G932" s="18"/>
      <c r="H932" s="2" t="str">
        <f t="shared" si="24"/>
        <v>&lt;check&gt;&lt;br&gt;&lt;check&gt;&lt;br&gt;&lt;check&gt;&lt;br&gt;</v>
      </c>
      <c r="I932" s="18"/>
      <c r="K932" s="18"/>
      <c r="L932" s="18"/>
      <c r="M932" s="18"/>
      <c r="N932" s="18"/>
      <c r="O932" s="18"/>
      <c r="P932" s="18"/>
      <c r="Q932" s="18"/>
      <c r="R932" s="18"/>
      <c r="S932" s="20" t="str">
        <f>CONCATENATE($J$1,IF(AND(I932&lt;&gt;"",$I$1&lt;&gt;""),CONCATENATE($I$1,I932,$J$2),""))</f>
        <v/>
      </c>
      <c r="T932" s="2" t="str">
        <f>CONCATENATE($J$1,IF(AND(K932&lt;&gt;"",$K$1&lt;&gt;""),CONCATENATE($K$1,K932,$J$2),""))</f>
        <v/>
      </c>
      <c r="U932" s="2" t="str">
        <f>CONCATENATE($J$1,IF(AND(L932&lt;&gt;"",$L$1&lt;&gt;""),CONCATENATE($L$1,L932,$J$2),""))</f>
        <v/>
      </c>
      <c r="V932" s="2" t="str">
        <f>CONCATENATE($J$1,IF(AND(M932&lt;&gt;"",$M$1&lt;&gt;""),CONCATENATE($M$1,M932,$J$2),""))</f>
        <v/>
      </c>
      <c r="W932" s="2" t="str">
        <f>CONCATENATE($J$1,IF(AND(N932&lt;&gt;"",$N$1&lt;&gt;""),CONCATENATE($N$1,N932,$J$2),""))</f>
        <v/>
      </c>
      <c r="X932" s="2" t="str">
        <f>CONCATENATE($J$1,IF(AND(O932&lt;&gt;"",$O$1&lt;&gt;""),CONCATENATE($O$1,O932,$J$2),""))</f>
        <v/>
      </c>
      <c r="Y932" s="2" t="str">
        <f>CONCATENATE($J$1,IF(AND(P932&lt;&gt;"",$P$1&lt;&gt;""),CONCATENATE($P$1,P932,$J$2),""))</f>
        <v/>
      </c>
      <c r="Z932" s="2" t="str">
        <f>CONCATENATE($J$1,IF(AND(Q932&lt;&gt;"",$Q$1&lt;&gt;""),CONCATENATE($Q$1,Q932,$J$2),""))</f>
        <v/>
      </c>
      <c r="AA932" s="2" t="str">
        <f>CONCATENATE($J$1,IF(AND(R932&lt;&gt;"",$R$1&lt;&gt;""),CONCATENATE($R$1,R932,$J$2),""))</f>
        <v/>
      </c>
      <c r="AB932" s="2" t="str">
        <f t="shared" si="23"/>
        <v/>
      </c>
      <c r="AC932" s="18"/>
      <c r="AD932" s="18"/>
      <c r="AE932" s="18"/>
      <c r="AF932" s="18"/>
      <c r="AG932" s="18"/>
      <c r="AH932" s="2" t="str">
        <f>CONCATENATE($AH$1,IF(AND(AE932&lt;&gt;""),CONCATENATE("http://restauranttory.com/products/",B932,"/",AE932,".jpg"),""))</f>
        <v/>
      </c>
      <c r="AI932" s="2" t="str">
        <f>CONCATENATE($AH$1,IF(AND(AF932&lt;&gt;""),CONCATENATE("http://restauranttory.com/products/",B932,"/",AF932,".jpg"),""))</f>
        <v/>
      </c>
      <c r="AJ932" s="2" t="str">
        <f>CONCATENATE($AH$1,IF(AND(AG932&lt;&gt;""),CONCATENATE("http://restauranttory.com/products/",B932,"/",AG932,".jpg"),""))</f>
        <v/>
      </c>
      <c r="AK932" s="18"/>
      <c r="AL932" s="18"/>
      <c r="AM932" s="18"/>
      <c r="AN932" s="18"/>
      <c r="AO932" s="18"/>
      <c r="AP932" s="18"/>
      <c r="AQ932" s="18"/>
      <c r="AR932" s="2" t="str">
        <f>CONCATENATE($AH$1,IF(AND(AL932&lt;&gt;""),CONCATENATE("http://restauranttory.com/products/",B932,"/",AL932,".pdf"),""))</f>
        <v/>
      </c>
      <c r="AS932" s="2" t="str">
        <f>CONCATENATE($AH$1,IF(AND(AN932&lt;&gt;""),CONCATENATE("http://restauranttory.com/products/",B932,"/",AN932,".pdf"),""))</f>
        <v/>
      </c>
      <c r="AT932" s="2" t="str">
        <f>CONCATENATE($AH$1,IF(AND(AP932&lt;&gt;""),CONCATENATE("http://restauranttory.com/products/",B932,"/",AP932,".pdf"),""))</f>
        <v/>
      </c>
      <c r="AU932" s="18"/>
      <c r="BA932" s="18"/>
    </row>
    <row r="933" spans="1:53" ht="15" customHeight="1" thickBot="1" x14ac:dyDescent="0.3">
      <c r="A933" s="18"/>
      <c r="B933" s="18"/>
      <c r="C933" s="18"/>
      <c r="D933" s="18"/>
      <c r="E933" s="18"/>
      <c r="F933" s="18"/>
      <c r="G933" s="18"/>
      <c r="H933" s="2" t="str">
        <f t="shared" si="24"/>
        <v>&lt;check&gt;&lt;br&gt;&lt;check&gt;&lt;br&gt;&lt;check&gt;&lt;br&gt;</v>
      </c>
      <c r="I933" s="18"/>
      <c r="K933" s="18"/>
      <c r="L933" s="18"/>
      <c r="M933" s="18"/>
      <c r="N933" s="18"/>
      <c r="O933" s="18"/>
      <c r="P933" s="18"/>
      <c r="Q933" s="18"/>
      <c r="R933" s="18"/>
      <c r="S933" s="20" t="str">
        <f>CONCATENATE($J$1,IF(AND(I933&lt;&gt;"",$I$1&lt;&gt;""),CONCATENATE($I$1,I933,$J$2),""))</f>
        <v/>
      </c>
      <c r="T933" s="2" t="str">
        <f>CONCATENATE($J$1,IF(AND(K933&lt;&gt;"",$K$1&lt;&gt;""),CONCATENATE($K$1,K933,$J$2),""))</f>
        <v/>
      </c>
      <c r="U933" s="2" t="str">
        <f>CONCATENATE($J$1,IF(AND(L933&lt;&gt;"",$L$1&lt;&gt;""),CONCATENATE($L$1,L933,$J$2),""))</f>
        <v/>
      </c>
      <c r="V933" s="2" t="str">
        <f>CONCATENATE($J$1,IF(AND(M933&lt;&gt;"",$M$1&lt;&gt;""),CONCATENATE($M$1,M933,$J$2),""))</f>
        <v/>
      </c>
      <c r="W933" s="2" t="str">
        <f>CONCATENATE($J$1,IF(AND(N933&lt;&gt;"",$N$1&lt;&gt;""),CONCATENATE($N$1,N933,$J$2),""))</f>
        <v/>
      </c>
      <c r="X933" s="2" t="str">
        <f>CONCATENATE($J$1,IF(AND(O933&lt;&gt;"",$O$1&lt;&gt;""),CONCATENATE($O$1,O933,$J$2),""))</f>
        <v/>
      </c>
      <c r="Y933" s="2" t="str">
        <f>CONCATENATE($J$1,IF(AND(P933&lt;&gt;"",$P$1&lt;&gt;""),CONCATENATE($P$1,P933,$J$2),""))</f>
        <v/>
      </c>
      <c r="Z933" s="2" t="str">
        <f>CONCATENATE($J$1,IF(AND(Q933&lt;&gt;"",$Q$1&lt;&gt;""),CONCATENATE($Q$1,Q933,$J$2),""))</f>
        <v/>
      </c>
      <c r="AA933" s="2" t="str">
        <f>CONCATENATE($J$1,IF(AND(R933&lt;&gt;"",$R$1&lt;&gt;""),CONCATENATE($R$1,R933,$J$2),""))</f>
        <v/>
      </c>
      <c r="AB933" s="2" t="str">
        <f t="shared" si="23"/>
        <v/>
      </c>
      <c r="AC933" s="18"/>
      <c r="AD933" s="18"/>
      <c r="AE933" s="18"/>
      <c r="AF933" s="18"/>
      <c r="AG933" s="18"/>
      <c r="AH933" s="2" t="str">
        <f>CONCATENATE($AH$1,IF(AND(AE933&lt;&gt;""),CONCATENATE("http://restauranttory.com/products/",B933,"/",AE933,".jpg"),""))</f>
        <v/>
      </c>
      <c r="AI933" s="2" t="str">
        <f>CONCATENATE($AH$1,IF(AND(AF933&lt;&gt;""),CONCATENATE("http://restauranttory.com/products/",B933,"/",AF933,".jpg"),""))</f>
        <v/>
      </c>
      <c r="AJ933" s="2" t="str">
        <f>CONCATENATE($AH$1,IF(AND(AG933&lt;&gt;""),CONCATENATE("http://restauranttory.com/products/",B933,"/",AG933,".jpg"),""))</f>
        <v/>
      </c>
      <c r="AK933" s="18"/>
      <c r="AL933" s="18"/>
      <c r="AM933" s="18"/>
      <c r="AN933" s="18"/>
      <c r="AO933" s="18"/>
      <c r="AP933" s="18"/>
      <c r="AQ933" s="18"/>
      <c r="AR933" s="2" t="str">
        <f>CONCATENATE($AH$1,IF(AND(AL933&lt;&gt;""),CONCATENATE("http://restauranttory.com/products/",B933,"/",AL933,".pdf"),""))</f>
        <v/>
      </c>
      <c r="AS933" s="2" t="str">
        <f>CONCATENATE($AH$1,IF(AND(AN933&lt;&gt;""),CONCATENATE("http://restauranttory.com/products/",B933,"/",AN933,".pdf"),""))</f>
        <v/>
      </c>
      <c r="AT933" s="2" t="str">
        <f>CONCATENATE($AH$1,IF(AND(AP933&lt;&gt;""),CONCATENATE("http://restauranttory.com/products/",B933,"/",AP933,".pdf"),""))</f>
        <v/>
      </c>
      <c r="AU933" s="18"/>
      <c r="BA933" s="18"/>
    </row>
    <row r="934" spans="1:53" ht="15" customHeight="1" thickBot="1" x14ac:dyDescent="0.3">
      <c r="A934" s="18"/>
      <c r="B934" s="18"/>
      <c r="C934" s="18"/>
      <c r="D934" s="18"/>
      <c r="E934" s="18"/>
      <c r="F934" s="18"/>
      <c r="G934" s="18"/>
      <c r="H934" s="2" t="str">
        <f t="shared" si="24"/>
        <v>&lt;check&gt;&lt;br&gt;&lt;check&gt;&lt;br&gt;&lt;check&gt;&lt;br&gt;</v>
      </c>
      <c r="I934" s="18"/>
      <c r="K934" s="18"/>
      <c r="L934" s="18"/>
      <c r="M934" s="18"/>
      <c r="N934" s="18"/>
      <c r="O934" s="18"/>
      <c r="P934" s="18"/>
      <c r="Q934" s="18"/>
      <c r="R934" s="18"/>
      <c r="S934" s="20" t="str">
        <f>CONCATENATE($J$1,IF(AND(I934&lt;&gt;"",$I$1&lt;&gt;""),CONCATENATE($I$1,I934,$J$2),""))</f>
        <v/>
      </c>
      <c r="T934" s="2" t="str">
        <f>CONCATENATE($J$1,IF(AND(K934&lt;&gt;"",$K$1&lt;&gt;""),CONCATENATE($K$1,K934,$J$2),""))</f>
        <v/>
      </c>
      <c r="U934" s="2" t="str">
        <f>CONCATENATE($J$1,IF(AND(L934&lt;&gt;"",$L$1&lt;&gt;""),CONCATENATE($L$1,L934,$J$2),""))</f>
        <v/>
      </c>
      <c r="V934" s="2" t="str">
        <f>CONCATENATE($J$1,IF(AND(M934&lt;&gt;"",$M$1&lt;&gt;""),CONCATENATE($M$1,M934,$J$2),""))</f>
        <v/>
      </c>
      <c r="W934" s="2" t="str">
        <f>CONCATENATE($J$1,IF(AND(N934&lt;&gt;"",$N$1&lt;&gt;""),CONCATENATE($N$1,N934,$J$2),""))</f>
        <v/>
      </c>
      <c r="X934" s="2" t="str">
        <f>CONCATENATE($J$1,IF(AND(O934&lt;&gt;"",$O$1&lt;&gt;""),CONCATENATE($O$1,O934,$J$2),""))</f>
        <v/>
      </c>
      <c r="Y934" s="2" t="str">
        <f>CONCATENATE($J$1,IF(AND(P934&lt;&gt;"",$P$1&lt;&gt;""),CONCATENATE($P$1,P934,$J$2),""))</f>
        <v/>
      </c>
      <c r="Z934" s="2" t="str">
        <f>CONCATENATE($J$1,IF(AND(Q934&lt;&gt;"",$Q$1&lt;&gt;""),CONCATENATE($Q$1,Q934,$J$2),""))</f>
        <v/>
      </c>
      <c r="AA934" s="2" t="str">
        <f>CONCATENATE($J$1,IF(AND(R934&lt;&gt;"",$R$1&lt;&gt;""),CONCATENATE($R$1,R934,$J$2),""))</f>
        <v/>
      </c>
      <c r="AB934" s="2" t="str">
        <f t="shared" si="23"/>
        <v/>
      </c>
      <c r="AC934" s="18"/>
      <c r="AD934" s="18"/>
      <c r="AE934" s="18"/>
      <c r="AF934" s="18"/>
      <c r="AG934" s="18"/>
      <c r="AH934" s="2" t="str">
        <f>CONCATENATE($AH$1,IF(AND(AE934&lt;&gt;""),CONCATENATE("http://restauranttory.com/products/",B934,"/",AE934,".jpg"),""))</f>
        <v/>
      </c>
      <c r="AI934" s="2" t="str">
        <f>CONCATENATE($AH$1,IF(AND(AF934&lt;&gt;""),CONCATENATE("http://restauranttory.com/products/",B934,"/",AF934,".jpg"),""))</f>
        <v/>
      </c>
      <c r="AJ934" s="2" t="str">
        <f>CONCATENATE($AH$1,IF(AND(AG934&lt;&gt;""),CONCATENATE("http://restauranttory.com/products/",B934,"/",AG934,".jpg"),""))</f>
        <v/>
      </c>
      <c r="AK934" s="18"/>
      <c r="AL934" s="18"/>
      <c r="AM934" s="18"/>
      <c r="AN934" s="18"/>
      <c r="AO934" s="18"/>
      <c r="AP934" s="18"/>
      <c r="AQ934" s="18"/>
      <c r="AR934" s="2" t="str">
        <f>CONCATENATE($AH$1,IF(AND(AL934&lt;&gt;""),CONCATENATE("http://restauranttory.com/products/",B934,"/",AL934,".pdf"),""))</f>
        <v/>
      </c>
      <c r="AS934" s="2" t="str">
        <f>CONCATENATE($AH$1,IF(AND(AN934&lt;&gt;""),CONCATENATE("http://restauranttory.com/products/",B934,"/",AN934,".pdf"),""))</f>
        <v/>
      </c>
      <c r="AT934" s="2" t="str">
        <f>CONCATENATE($AH$1,IF(AND(AP934&lt;&gt;""),CONCATENATE("http://restauranttory.com/products/",B934,"/",AP934,".pdf"),""))</f>
        <v/>
      </c>
      <c r="AU934" s="18"/>
      <c r="BA934" s="18"/>
    </row>
    <row r="935" spans="1:53" ht="15" customHeight="1" thickBot="1" x14ac:dyDescent="0.3">
      <c r="A935" s="18"/>
      <c r="B935" s="18"/>
      <c r="C935" s="18"/>
      <c r="D935" s="18"/>
      <c r="E935" s="18"/>
      <c r="F935" s="18"/>
      <c r="G935" s="18"/>
      <c r="H935" s="2" t="str">
        <f t="shared" si="24"/>
        <v>&lt;check&gt;&lt;br&gt;&lt;check&gt;&lt;br&gt;&lt;check&gt;&lt;br&gt;</v>
      </c>
      <c r="I935" s="18"/>
      <c r="K935" s="18"/>
      <c r="L935" s="18"/>
      <c r="M935" s="18"/>
      <c r="N935" s="18"/>
      <c r="O935" s="18"/>
      <c r="P935" s="18"/>
      <c r="Q935" s="18"/>
      <c r="R935" s="18"/>
      <c r="S935" s="20" t="str">
        <f>CONCATENATE($J$1,IF(AND(I935&lt;&gt;"",$I$1&lt;&gt;""),CONCATENATE($I$1,I935,$J$2),""))</f>
        <v/>
      </c>
      <c r="T935" s="2" t="str">
        <f>CONCATENATE($J$1,IF(AND(K935&lt;&gt;"",$K$1&lt;&gt;""),CONCATENATE($K$1,K935,$J$2),""))</f>
        <v/>
      </c>
      <c r="U935" s="2" t="str">
        <f>CONCATENATE($J$1,IF(AND(L935&lt;&gt;"",$L$1&lt;&gt;""),CONCATENATE($L$1,L935,$J$2),""))</f>
        <v/>
      </c>
      <c r="V935" s="2" t="str">
        <f>CONCATENATE($J$1,IF(AND(M935&lt;&gt;"",$M$1&lt;&gt;""),CONCATENATE($M$1,M935,$J$2),""))</f>
        <v/>
      </c>
      <c r="W935" s="2" t="str">
        <f>CONCATENATE($J$1,IF(AND(N935&lt;&gt;"",$N$1&lt;&gt;""),CONCATENATE($N$1,N935,$J$2),""))</f>
        <v/>
      </c>
      <c r="X935" s="2" t="str">
        <f>CONCATENATE($J$1,IF(AND(O935&lt;&gt;"",$O$1&lt;&gt;""),CONCATENATE($O$1,O935,$J$2),""))</f>
        <v/>
      </c>
      <c r="Y935" s="2" t="str">
        <f>CONCATENATE($J$1,IF(AND(P935&lt;&gt;"",$P$1&lt;&gt;""),CONCATENATE($P$1,P935,$J$2),""))</f>
        <v/>
      </c>
      <c r="Z935" s="2" t="str">
        <f>CONCATENATE($J$1,IF(AND(Q935&lt;&gt;"",$Q$1&lt;&gt;""),CONCATENATE($Q$1,Q935,$J$2),""))</f>
        <v/>
      </c>
      <c r="AA935" s="2" t="str">
        <f>CONCATENATE($J$1,IF(AND(R935&lt;&gt;"",$R$1&lt;&gt;""),CONCATENATE($R$1,R935,$J$2),""))</f>
        <v/>
      </c>
      <c r="AB935" s="2" t="str">
        <f t="shared" si="23"/>
        <v/>
      </c>
      <c r="AC935" s="18"/>
      <c r="AD935" s="18"/>
      <c r="AE935" s="18"/>
      <c r="AF935" s="18"/>
      <c r="AG935" s="18"/>
      <c r="AH935" s="2" t="str">
        <f>CONCATENATE($AH$1,IF(AND(AE935&lt;&gt;""),CONCATENATE("http://restauranttory.com/products/",B935,"/",AE935,".jpg"),""))</f>
        <v/>
      </c>
      <c r="AI935" s="2" t="str">
        <f>CONCATENATE($AH$1,IF(AND(AF935&lt;&gt;""),CONCATENATE("http://restauranttory.com/products/",B935,"/",AF935,".jpg"),""))</f>
        <v/>
      </c>
      <c r="AJ935" s="2" t="str">
        <f>CONCATENATE($AH$1,IF(AND(AG935&lt;&gt;""),CONCATENATE("http://restauranttory.com/products/",B935,"/",AG935,".jpg"),""))</f>
        <v/>
      </c>
      <c r="AK935" s="18"/>
      <c r="AL935" s="18"/>
      <c r="AM935" s="18"/>
      <c r="AN935" s="18"/>
      <c r="AO935" s="18"/>
      <c r="AP935" s="18"/>
      <c r="AQ935" s="18"/>
      <c r="AR935" s="2" t="str">
        <f>CONCATENATE($AH$1,IF(AND(AL935&lt;&gt;""),CONCATENATE("http://restauranttory.com/products/",B935,"/",AL935,".pdf"),""))</f>
        <v/>
      </c>
      <c r="AS935" s="2" t="str">
        <f>CONCATENATE($AH$1,IF(AND(AN935&lt;&gt;""),CONCATENATE("http://restauranttory.com/products/",B935,"/",AN935,".pdf"),""))</f>
        <v/>
      </c>
      <c r="AT935" s="2" t="str">
        <f>CONCATENATE($AH$1,IF(AND(AP935&lt;&gt;""),CONCATENATE("http://restauranttory.com/products/",B935,"/",AP935,".pdf"),""))</f>
        <v/>
      </c>
      <c r="AU935" s="18"/>
      <c r="BA935" s="18"/>
    </row>
    <row r="936" spans="1:53" ht="15" customHeight="1" thickBot="1" x14ac:dyDescent="0.3">
      <c r="A936" s="18"/>
      <c r="B936" s="18"/>
      <c r="C936" s="18"/>
      <c r="D936" s="18"/>
      <c r="E936" s="18"/>
      <c r="F936" s="18"/>
      <c r="G936" s="18"/>
      <c r="H936" s="2" t="str">
        <f t="shared" si="24"/>
        <v>&lt;check&gt;&lt;br&gt;&lt;check&gt;&lt;br&gt;&lt;check&gt;&lt;br&gt;</v>
      </c>
      <c r="I936" s="18"/>
      <c r="K936" s="18"/>
      <c r="L936" s="18"/>
      <c r="M936" s="18"/>
      <c r="N936" s="18"/>
      <c r="O936" s="18"/>
      <c r="P936" s="18"/>
      <c r="Q936" s="18"/>
      <c r="R936" s="18"/>
      <c r="S936" s="20" t="str">
        <f>CONCATENATE($J$1,IF(AND(I936&lt;&gt;"",$I$1&lt;&gt;""),CONCATENATE($I$1,I936,$J$2),""))</f>
        <v/>
      </c>
      <c r="T936" s="2" t="str">
        <f>CONCATENATE($J$1,IF(AND(K936&lt;&gt;"",$K$1&lt;&gt;""),CONCATENATE($K$1,K936,$J$2),""))</f>
        <v/>
      </c>
      <c r="U936" s="2" t="str">
        <f>CONCATENATE($J$1,IF(AND(L936&lt;&gt;"",$L$1&lt;&gt;""),CONCATENATE($L$1,L936,$J$2),""))</f>
        <v/>
      </c>
      <c r="V936" s="2" t="str">
        <f>CONCATENATE($J$1,IF(AND(M936&lt;&gt;"",$M$1&lt;&gt;""),CONCATENATE($M$1,M936,$J$2),""))</f>
        <v/>
      </c>
      <c r="W936" s="2" t="str">
        <f>CONCATENATE($J$1,IF(AND(N936&lt;&gt;"",$N$1&lt;&gt;""),CONCATENATE($N$1,N936,$J$2),""))</f>
        <v/>
      </c>
      <c r="X936" s="2" t="str">
        <f>CONCATENATE($J$1,IF(AND(O936&lt;&gt;"",$O$1&lt;&gt;""),CONCATENATE($O$1,O936,$J$2),""))</f>
        <v/>
      </c>
      <c r="Y936" s="2" t="str">
        <f>CONCATENATE($J$1,IF(AND(P936&lt;&gt;"",$P$1&lt;&gt;""),CONCATENATE($P$1,P936,$J$2),""))</f>
        <v/>
      </c>
      <c r="Z936" s="2" t="str">
        <f>CONCATENATE($J$1,IF(AND(Q936&lt;&gt;"",$Q$1&lt;&gt;""),CONCATENATE($Q$1,Q936,$J$2),""))</f>
        <v/>
      </c>
      <c r="AA936" s="2" t="str">
        <f>CONCATENATE($J$1,IF(AND(R936&lt;&gt;"",$R$1&lt;&gt;""),CONCATENATE($R$1,R936,$J$2),""))</f>
        <v/>
      </c>
      <c r="AB936" s="2" t="str">
        <f t="shared" si="23"/>
        <v/>
      </c>
      <c r="AC936" s="18"/>
      <c r="AD936" s="18"/>
      <c r="AE936" s="18"/>
      <c r="AF936" s="18"/>
      <c r="AG936" s="18"/>
      <c r="AH936" s="2" t="str">
        <f>CONCATENATE($AH$1,IF(AND(AE936&lt;&gt;""),CONCATENATE("http://restauranttory.com/products/",B936,"/",AE936,".jpg"),""))</f>
        <v/>
      </c>
      <c r="AI936" s="2" t="str">
        <f>CONCATENATE($AH$1,IF(AND(AF936&lt;&gt;""),CONCATENATE("http://restauranttory.com/products/",B936,"/",AF936,".jpg"),""))</f>
        <v/>
      </c>
      <c r="AJ936" s="2" t="str">
        <f>CONCATENATE($AH$1,IF(AND(AG936&lt;&gt;""),CONCATENATE("http://restauranttory.com/products/",B936,"/",AG936,".jpg"),""))</f>
        <v/>
      </c>
      <c r="AK936" s="18"/>
      <c r="AL936" s="18"/>
      <c r="AM936" s="18"/>
      <c r="AN936" s="18"/>
      <c r="AO936" s="18"/>
      <c r="AP936" s="18"/>
      <c r="AQ936" s="18"/>
      <c r="AR936" s="2" t="str">
        <f>CONCATENATE($AH$1,IF(AND(AL936&lt;&gt;""),CONCATENATE("http://restauranttory.com/products/",B936,"/",AL936,".pdf"),""))</f>
        <v/>
      </c>
      <c r="AS936" s="2" t="str">
        <f>CONCATENATE($AH$1,IF(AND(AN936&lt;&gt;""),CONCATENATE("http://restauranttory.com/products/",B936,"/",AN936,".pdf"),""))</f>
        <v/>
      </c>
      <c r="AT936" s="2" t="str">
        <f>CONCATENATE($AH$1,IF(AND(AP936&lt;&gt;""),CONCATENATE("http://restauranttory.com/products/",B936,"/",AP936,".pdf"),""))</f>
        <v/>
      </c>
      <c r="AU936" s="18"/>
      <c r="BA936" s="18"/>
    </row>
    <row r="937" spans="1:53" ht="15" customHeight="1" thickBot="1" x14ac:dyDescent="0.3">
      <c r="A937" s="18"/>
      <c r="B937" s="18"/>
      <c r="C937" s="18"/>
      <c r="D937" s="18"/>
      <c r="E937" s="18"/>
      <c r="F937" s="18"/>
      <c r="G937" s="18"/>
      <c r="H937" s="2" t="str">
        <f t="shared" si="24"/>
        <v>&lt;check&gt;&lt;br&gt;&lt;check&gt;&lt;br&gt;&lt;check&gt;&lt;br&gt;</v>
      </c>
      <c r="I937" s="18"/>
      <c r="K937" s="18"/>
      <c r="L937" s="18"/>
      <c r="M937" s="18"/>
      <c r="N937" s="18"/>
      <c r="O937" s="18"/>
      <c r="P937" s="18"/>
      <c r="Q937" s="18"/>
      <c r="R937" s="18"/>
      <c r="S937" s="20" t="str">
        <f>CONCATENATE($J$1,IF(AND(I937&lt;&gt;"",$I$1&lt;&gt;""),CONCATENATE($I$1,I937,$J$2),""))</f>
        <v/>
      </c>
      <c r="T937" s="2" t="str">
        <f>CONCATENATE($J$1,IF(AND(K937&lt;&gt;"",$K$1&lt;&gt;""),CONCATENATE($K$1,K937,$J$2),""))</f>
        <v/>
      </c>
      <c r="U937" s="2" t="str">
        <f>CONCATENATE($J$1,IF(AND(L937&lt;&gt;"",$L$1&lt;&gt;""),CONCATENATE($L$1,L937,$J$2),""))</f>
        <v/>
      </c>
      <c r="V937" s="2" t="str">
        <f>CONCATENATE($J$1,IF(AND(M937&lt;&gt;"",$M$1&lt;&gt;""),CONCATENATE($M$1,M937,$J$2),""))</f>
        <v/>
      </c>
      <c r="W937" s="2" t="str">
        <f>CONCATENATE($J$1,IF(AND(N937&lt;&gt;"",$N$1&lt;&gt;""),CONCATENATE($N$1,N937,$J$2),""))</f>
        <v/>
      </c>
      <c r="X937" s="2" t="str">
        <f>CONCATENATE($J$1,IF(AND(O937&lt;&gt;"",$O$1&lt;&gt;""),CONCATENATE($O$1,O937,$J$2),""))</f>
        <v/>
      </c>
      <c r="Y937" s="2" t="str">
        <f>CONCATENATE($J$1,IF(AND(P937&lt;&gt;"",$P$1&lt;&gt;""),CONCATENATE($P$1,P937,$J$2),""))</f>
        <v/>
      </c>
      <c r="Z937" s="2" t="str">
        <f>CONCATENATE($J$1,IF(AND(Q937&lt;&gt;"",$Q$1&lt;&gt;""),CONCATENATE($Q$1,Q937,$J$2),""))</f>
        <v/>
      </c>
      <c r="AA937" s="2" t="str">
        <f>CONCATENATE($J$1,IF(AND(R937&lt;&gt;"",$R$1&lt;&gt;""),CONCATENATE($R$1,R937,$J$2),""))</f>
        <v/>
      </c>
      <c r="AB937" s="2" t="str">
        <f t="shared" si="23"/>
        <v/>
      </c>
      <c r="AC937" s="18"/>
      <c r="AD937" s="18"/>
      <c r="AE937" s="18"/>
      <c r="AF937" s="18"/>
      <c r="AG937" s="18"/>
      <c r="AH937" s="2" t="str">
        <f>CONCATENATE($AH$1,IF(AND(AE937&lt;&gt;""),CONCATENATE("http://restauranttory.com/products/",B937,"/",AE937,".jpg"),""))</f>
        <v/>
      </c>
      <c r="AI937" s="2" t="str">
        <f>CONCATENATE($AH$1,IF(AND(AF937&lt;&gt;""),CONCATENATE("http://restauranttory.com/products/",B937,"/",AF937,".jpg"),""))</f>
        <v/>
      </c>
      <c r="AJ937" s="2" t="str">
        <f>CONCATENATE($AH$1,IF(AND(AG937&lt;&gt;""),CONCATENATE("http://restauranttory.com/products/",B937,"/",AG937,".jpg"),""))</f>
        <v/>
      </c>
      <c r="AK937" s="18"/>
      <c r="AL937" s="18"/>
      <c r="AM937" s="18"/>
      <c r="AN937" s="18"/>
      <c r="AO937" s="18"/>
      <c r="AP937" s="18"/>
      <c r="AQ937" s="18"/>
      <c r="AR937" s="2" t="str">
        <f>CONCATENATE($AH$1,IF(AND(AL937&lt;&gt;""),CONCATENATE("http://restauranttory.com/products/",B937,"/",AL937,".pdf"),""))</f>
        <v/>
      </c>
      <c r="AS937" s="2" t="str">
        <f>CONCATENATE($AH$1,IF(AND(AN937&lt;&gt;""),CONCATENATE("http://restauranttory.com/products/",B937,"/",AN937,".pdf"),""))</f>
        <v/>
      </c>
      <c r="AT937" s="2" t="str">
        <f>CONCATENATE($AH$1,IF(AND(AP937&lt;&gt;""),CONCATENATE("http://restauranttory.com/products/",B937,"/",AP937,".pdf"),""))</f>
        <v/>
      </c>
      <c r="AU937" s="18"/>
      <c r="BA937" s="18"/>
    </row>
    <row r="938" spans="1:53" ht="15" customHeight="1" thickBot="1" x14ac:dyDescent="0.3">
      <c r="A938" s="18"/>
      <c r="B938" s="18"/>
      <c r="C938" s="18"/>
      <c r="D938" s="18"/>
      <c r="E938" s="18"/>
      <c r="F938" s="18"/>
      <c r="G938" s="18"/>
      <c r="H938" s="2" t="str">
        <f t="shared" si="24"/>
        <v>&lt;check&gt;&lt;br&gt;&lt;check&gt;&lt;br&gt;&lt;check&gt;&lt;br&gt;</v>
      </c>
      <c r="I938" s="18"/>
      <c r="K938" s="18"/>
      <c r="L938" s="18"/>
      <c r="M938" s="18"/>
      <c r="N938" s="18"/>
      <c r="O938" s="18"/>
      <c r="P938" s="18"/>
      <c r="Q938" s="18"/>
      <c r="R938" s="18"/>
      <c r="S938" s="20" t="str">
        <f>CONCATENATE($J$1,IF(AND(I938&lt;&gt;"",$I$1&lt;&gt;""),CONCATENATE($I$1,I938,$J$2),""))</f>
        <v/>
      </c>
      <c r="T938" s="2" t="str">
        <f>CONCATENATE($J$1,IF(AND(K938&lt;&gt;"",$K$1&lt;&gt;""),CONCATENATE($K$1,K938,$J$2),""))</f>
        <v/>
      </c>
      <c r="U938" s="2" t="str">
        <f>CONCATENATE($J$1,IF(AND(L938&lt;&gt;"",$L$1&lt;&gt;""),CONCATENATE($L$1,L938,$J$2),""))</f>
        <v/>
      </c>
      <c r="V938" s="2" t="str">
        <f>CONCATENATE($J$1,IF(AND(M938&lt;&gt;"",$M$1&lt;&gt;""),CONCATENATE($M$1,M938,$J$2),""))</f>
        <v/>
      </c>
      <c r="W938" s="2" t="str">
        <f>CONCATENATE($J$1,IF(AND(N938&lt;&gt;"",$N$1&lt;&gt;""),CONCATENATE($N$1,N938,$J$2),""))</f>
        <v/>
      </c>
      <c r="X938" s="2" t="str">
        <f>CONCATENATE($J$1,IF(AND(O938&lt;&gt;"",$O$1&lt;&gt;""),CONCATENATE($O$1,O938,$J$2),""))</f>
        <v/>
      </c>
      <c r="Y938" s="2" t="str">
        <f>CONCATENATE($J$1,IF(AND(P938&lt;&gt;"",$P$1&lt;&gt;""),CONCATENATE($P$1,P938,$J$2),""))</f>
        <v/>
      </c>
      <c r="Z938" s="2" t="str">
        <f>CONCATENATE($J$1,IF(AND(Q938&lt;&gt;"",$Q$1&lt;&gt;""),CONCATENATE($Q$1,Q938,$J$2),""))</f>
        <v/>
      </c>
      <c r="AA938" s="2" t="str">
        <f>CONCATENATE($J$1,IF(AND(R938&lt;&gt;"",$R$1&lt;&gt;""),CONCATENATE($R$1,R938,$J$2),""))</f>
        <v/>
      </c>
      <c r="AB938" s="2" t="str">
        <f t="shared" si="23"/>
        <v/>
      </c>
      <c r="AC938" s="18"/>
      <c r="AD938" s="18"/>
      <c r="AE938" s="18"/>
      <c r="AF938" s="18"/>
      <c r="AG938" s="18"/>
      <c r="AH938" s="2" t="str">
        <f>CONCATENATE($AH$1,IF(AND(AE938&lt;&gt;""),CONCATENATE("http://restauranttory.com/products/",B938,"/",AE938,".jpg"),""))</f>
        <v/>
      </c>
      <c r="AI938" s="2" t="str">
        <f>CONCATENATE($AH$1,IF(AND(AF938&lt;&gt;""),CONCATENATE("http://restauranttory.com/products/",B938,"/",AF938,".jpg"),""))</f>
        <v/>
      </c>
      <c r="AJ938" s="2" t="str">
        <f>CONCATENATE($AH$1,IF(AND(AG938&lt;&gt;""),CONCATENATE("http://restauranttory.com/products/",B938,"/",AG938,".jpg"),""))</f>
        <v/>
      </c>
      <c r="AK938" s="18"/>
      <c r="AL938" s="18"/>
      <c r="AM938" s="18"/>
      <c r="AN938" s="18"/>
      <c r="AO938" s="18"/>
      <c r="AP938" s="18"/>
      <c r="AQ938" s="18"/>
      <c r="AR938" s="2" t="str">
        <f>CONCATENATE($AH$1,IF(AND(AL938&lt;&gt;""),CONCATENATE("http://restauranttory.com/products/",B938,"/",AL938,".pdf"),""))</f>
        <v/>
      </c>
      <c r="AS938" s="2" t="str">
        <f>CONCATENATE($AH$1,IF(AND(AN938&lt;&gt;""),CONCATENATE("http://restauranttory.com/products/",B938,"/",AN938,".pdf"),""))</f>
        <v/>
      </c>
      <c r="AT938" s="2" t="str">
        <f>CONCATENATE($AH$1,IF(AND(AP938&lt;&gt;""),CONCATENATE("http://restauranttory.com/products/",B938,"/",AP938,".pdf"),""))</f>
        <v/>
      </c>
      <c r="AU938" s="18"/>
      <c r="BA938" s="18"/>
    </row>
    <row r="939" spans="1:53" ht="15" customHeight="1" thickBot="1" x14ac:dyDescent="0.3">
      <c r="A939" s="18"/>
      <c r="B939" s="18"/>
      <c r="C939" s="18"/>
      <c r="D939" s="18"/>
      <c r="E939" s="18"/>
      <c r="F939" s="18"/>
      <c r="G939" s="18"/>
      <c r="H939" s="2" t="str">
        <f t="shared" si="24"/>
        <v>&lt;check&gt;&lt;br&gt;&lt;check&gt;&lt;br&gt;&lt;check&gt;&lt;br&gt;</v>
      </c>
      <c r="I939" s="18"/>
      <c r="K939" s="18"/>
      <c r="L939" s="18"/>
      <c r="M939" s="18"/>
      <c r="N939" s="18"/>
      <c r="O939" s="18"/>
      <c r="P939" s="18"/>
      <c r="Q939" s="18"/>
      <c r="R939" s="18"/>
      <c r="S939" s="20" t="str">
        <f>CONCATENATE($J$1,IF(AND(I939&lt;&gt;"",$I$1&lt;&gt;""),CONCATENATE($I$1,I939,$J$2),""))</f>
        <v/>
      </c>
      <c r="T939" s="2" t="str">
        <f>CONCATENATE($J$1,IF(AND(K939&lt;&gt;"",$K$1&lt;&gt;""),CONCATENATE($K$1,K939,$J$2),""))</f>
        <v/>
      </c>
      <c r="U939" s="2" t="str">
        <f>CONCATENATE($J$1,IF(AND(L939&lt;&gt;"",$L$1&lt;&gt;""),CONCATENATE($L$1,L939,$J$2),""))</f>
        <v/>
      </c>
      <c r="V939" s="2" t="str">
        <f>CONCATENATE($J$1,IF(AND(M939&lt;&gt;"",$M$1&lt;&gt;""),CONCATENATE($M$1,M939,$J$2),""))</f>
        <v/>
      </c>
      <c r="W939" s="2" t="str">
        <f>CONCATENATE($J$1,IF(AND(N939&lt;&gt;"",$N$1&lt;&gt;""),CONCATENATE($N$1,N939,$J$2),""))</f>
        <v/>
      </c>
      <c r="X939" s="2" t="str">
        <f>CONCATENATE($J$1,IF(AND(O939&lt;&gt;"",$O$1&lt;&gt;""),CONCATENATE($O$1,O939,$J$2),""))</f>
        <v/>
      </c>
      <c r="Y939" s="2" t="str">
        <f>CONCATENATE($J$1,IF(AND(P939&lt;&gt;"",$P$1&lt;&gt;""),CONCATENATE($P$1,P939,$J$2),""))</f>
        <v/>
      </c>
      <c r="Z939" s="2" t="str">
        <f>CONCATENATE($J$1,IF(AND(Q939&lt;&gt;"",$Q$1&lt;&gt;""),CONCATENATE($Q$1,Q939,$J$2),""))</f>
        <v/>
      </c>
      <c r="AA939" s="2" t="str">
        <f>CONCATENATE($J$1,IF(AND(R939&lt;&gt;"",$R$1&lt;&gt;""),CONCATENATE($R$1,R939,$J$2),""))</f>
        <v/>
      </c>
      <c r="AB939" s="2" t="str">
        <f t="shared" si="23"/>
        <v/>
      </c>
      <c r="AC939" s="18"/>
      <c r="AD939" s="18"/>
      <c r="AE939" s="18"/>
      <c r="AF939" s="18"/>
      <c r="AG939" s="18"/>
      <c r="AH939" s="2" t="str">
        <f>CONCATENATE($AH$1,IF(AND(AE939&lt;&gt;""),CONCATENATE("http://restauranttory.com/products/",B939,"/",AE939,".jpg"),""))</f>
        <v/>
      </c>
      <c r="AI939" s="2" t="str">
        <f>CONCATENATE($AH$1,IF(AND(AF939&lt;&gt;""),CONCATENATE("http://restauranttory.com/products/",B939,"/",AF939,".jpg"),""))</f>
        <v/>
      </c>
      <c r="AJ939" s="2" t="str">
        <f>CONCATENATE($AH$1,IF(AND(AG939&lt;&gt;""),CONCATENATE("http://restauranttory.com/products/",B939,"/",AG939,".jpg"),""))</f>
        <v/>
      </c>
      <c r="AK939" s="18"/>
      <c r="AL939" s="18"/>
      <c r="AM939" s="18"/>
      <c r="AN939" s="18"/>
      <c r="AO939" s="18"/>
      <c r="AP939" s="18"/>
      <c r="AQ939" s="18"/>
      <c r="AR939" s="2" t="str">
        <f>CONCATENATE($AH$1,IF(AND(AL939&lt;&gt;""),CONCATENATE("http://restauranttory.com/products/",B939,"/",AL939,".pdf"),""))</f>
        <v/>
      </c>
      <c r="AS939" s="2" t="str">
        <f>CONCATENATE($AH$1,IF(AND(AN939&lt;&gt;""),CONCATENATE("http://restauranttory.com/products/",B939,"/",AN939,".pdf"),""))</f>
        <v/>
      </c>
      <c r="AT939" s="2" t="str">
        <f>CONCATENATE($AH$1,IF(AND(AP939&lt;&gt;""),CONCATENATE("http://restauranttory.com/products/",B939,"/",AP939,".pdf"),""))</f>
        <v/>
      </c>
      <c r="AU939" s="18"/>
      <c r="BA939" s="18"/>
    </row>
    <row r="940" spans="1:53" ht="15" customHeight="1" thickBot="1" x14ac:dyDescent="0.3">
      <c r="A940" s="18"/>
      <c r="B940" s="18"/>
      <c r="C940" s="18"/>
      <c r="D940" s="18"/>
      <c r="E940" s="18"/>
      <c r="F940" s="18"/>
      <c r="G940" s="18"/>
      <c r="H940" s="2" t="str">
        <f t="shared" si="24"/>
        <v>&lt;check&gt;&lt;br&gt;&lt;check&gt;&lt;br&gt;&lt;check&gt;&lt;br&gt;</v>
      </c>
      <c r="I940" s="18"/>
      <c r="K940" s="18"/>
      <c r="L940" s="18"/>
      <c r="M940" s="18"/>
      <c r="N940" s="18"/>
      <c r="O940" s="18"/>
      <c r="P940" s="18"/>
      <c r="Q940" s="18"/>
      <c r="R940" s="18"/>
      <c r="S940" s="20" t="str">
        <f>CONCATENATE($J$1,IF(AND(I940&lt;&gt;"",$I$1&lt;&gt;""),CONCATENATE($I$1,I940,$J$2),""))</f>
        <v/>
      </c>
      <c r="T940" s="2" t="str">
        <f>CONCATENATE($J$1,IF(AND(K940&lt;&gt;"",$K$1&lt;&gt;""),CONCATENATE($K$1,K940,$J$2),""))</f>
        <v/>
      </c>
      <c r="U940" s="2" t="str">
        <f>CONCATENATE($J$1,IF(AND(L940&lt;&gt;"",$L$1&lt;&gt;""),CONCATENATE($L$1,L940,$J$2),""))</f>
        <v/>
      </c>
      <c r="V940" s="2" t="str">
        <f>CONCATENATE($J$1,IF(AND(M940&lt;&gt;"",$M$1&lt;&gt;""),CONCATENATE($M$1,M940,$J$2),""))</f>
        <v/>
      </c>
      <c r="W940" s="2" t="str">
        <f>CONCATENATE($J$1,IF(AND(N940&lt;&gt;"",$N$1&lt;&gt;""),CONCATENATE($N$1,N940,$J$2),""))</f>
        <v/>
      </c>
      <c r="X940" s="2" t="str">
        <f>CONCATENATE($J$1,IF(AND(O940&lt;&gt;"",$O$1&lt;&gt;""),CONCATENATE($O$1,O940,$J$2),""))</f>
        <v/>
      </c>
      <c r="Y940" s="2" t="str">
        <f>CONCATENATE($J$1,IF(AND(P940&lt;&gt;"",$P$1&lt;&gt;""),CONCATENATE($P$1,P940,$J$2),""))</f>
        <v/>
      </c>
      <c r="Z940" s="2" t="str">
        <f>CONCATENATE($J$1,IF(AND(Q940&lt;&gt;"",$Q$1&lt;&gt;""),CONCATENATE($Q$1,Q940,$J$2),""))</f>
        <v/>
      </c>
      <c r="AA940" s="2" t="str">
        <f>CONCATENATE($J$1,IF(AND(R940&lt;&gt;"",$R$1&lt;&gt;""),CONCATENATE($R$1,R940,$J$2),""))</f>
        <v/>
      </c>
      <c r="AB940" s="2" t="str">
        <f t="shared" si="23"/>
        <v/>
      </c>
      <c r="AC940" s="18"/>
      <c r="AD940" s="18"/>
      <c r="AE940" s="18"/>
      <c r="AF940" s="18"/>
      <c r="AG940" s="18"/>
      <c r="AH940" s="2" t="str">
        <f>CONCATENATE($AH$1,IF(AND(AE940&lt;&gt;""),CONCATENATE("http://restauranttory.com/products/",B940,"/",AE940,".jpg"),""))</f>
        <v/>
      </c>
      <c r="AI940" s="2" t="str">
        <f>CONCATENATE($AH$1,IF(AND(AF940&lt;&gt;""),CONCATENATE("http://restauranttory.com/products/",B940,"/",AF940,".jpg"),""))</f>
        <v/>
      </c>
      <c r="AJ940" s="2" t="str">
        <f>CONCATENATE($AH$1,IF(AND(AG940&lt;&gt;""),CONCATENATE("http://restauranttory.com/products/",B940,"/",AG940,".jpg"),""))</f>
        <v/>
      </c>
      <c r="AK940" s="18"/>
      <c r="AL940" s="18"/>
      <c r="AM940" s="18"/>
      <c r="AN940" s="18"/>
      <c r="AO940" s="18"/>
      <c r="AP940" s="18"/>
      <c r="AQ940" s="18"/>
      <c r="AR940" s="2" t="str">
        <f>CONCATENATE($AH$1,IF(AND(AL940&lt;&gt;""),CONCATENATE("http://restauranttory.com/products/",B940,"/",AL940,".pdf"),""))</f>
        <v/>
      </c>
      <c r="AS940" s="2" t="str">
        <f>CONCATENATE($AH$1,IF(AND(AN940&lt;&gt;""),CONCATENATE("http://restauranttory.com/products/",B940,"/",AN940,".pdf"),""))</f>
        <v/>
      </c>
      <c r="AT940" s="2" t="str">
        <f>CONCATENATE($AH$1,IF(AND(AP940&lt;&gt;""),CONCATENATE("http://restauranttory.com/products/",B940,"/",AP940,".pdf"),""))</f>
        <v/>
      </c>
      <c r="AU940" s="18"/>
      <c r="BA940" s="18"/>
    </row>
    <row r="941" spans="1:53" ht="15" customHeight="1" thickBot="1" x14ac:dyDescent="0.3">
      <c r="A941" s="18"/>
      <c r="B941" s="18"/>
      <c r="C941" s="18"/>
      <c r="D941" s="18"/>
      <c r="E941" s="18"/>
      <c r="F941" s="18"/>
      <c r="G941" s="18"/>
      <c r="H941" s="2" t="str">
        <f t="shared" si="24"/>
        <v>&lt;check&gt;&lt;br&gt;&lt;check&gt;&lt;br&gt;&lt;check&gt;&lt;br&gt;</v>
      </c>
      <c r="I941" s="18"/>
      <c r="K941" s="18"/>
      <c r="L941" s="18"/>
      <c r="M941" s="18"/>
      <c r="N941" s="18"/>
      <c r="O941" s="18"/>
      <c r="P941" s="18"/>
      <c r="Q941" s="18"/>
      <c r="R941" s="18"/>
      <c r="S941" s="20" t="str">
        <f>CONCATENATE($J$1,IF(AND(I941&lt;&gt;"",$I$1&lt;&gt;""),CONCATENATE($I$1,I941,$J$2),""))</f>
        <v/>
      </c>
      <c r="T941" s="2" t="str">
        <f>CONCATENATE($J$1,IF(AND(K941&lt;&gt;"",$K$1&lt;&gt;""),CONCATENATE($K$1,K941,$J$2),""))</f>
        <v/>
      </c>
      <c r="U941" s="2" t="str">
        <f>CONCATENATE($J$1,IF(AND(L941&lt;&gt;"",$L$1&lt;&gt;""),CONCATENATE($L$1,L941,$J$2),""))</f>
        <v/>
      </c>
      <c r="V941" s="2" t="str">
        <f>CONCATENATE($J$1,IF(AND(M941&lt;&gt;"",$M$1&lt;&gt;""),CONCATENATE($M$1,M941,$J$2),""))</f>
        <v/>
      </c>
      <c r="W941" s="2" t="str">
        <f>CONCATENATE($J$1,IF(AND(N941&lt;&gt;"",$N$1&lt;&gt;""),CONCATENATE($N$1,N941,$J$2),""))</f>
        <v/>
      </c>
      <c r="X941" s="2" t="str">
        <f>CONCATENATE($J$1,IF(AND(O941&lt;&gt;"",$O$1&lt;&gt;""),CONCATENATE($O$1,O941,$J$2),""))</f>
        <v/>
      </c>
      <c r="Y941" s="2" t="str">
        <f>CONCATENATE($J$1,IF(AND(P941&lt;&gt;"",$P$1&lt;&gt;""),CONCATENATE($P$1,P941,$J$2),""))</f>
        <v/>
      </c>
      <c r="Z941" s="2" t="str">
        <f>CONCATENATE($J$1,IF(AND(Q941&lt;&gt;"",$Q$1&lt;&gt;""),CONCATENATE($Q$1,Q941,$J$2),""))</f>
        <v/>
      </c>
      <c r="AA941" s="2" t="str">
        <f>CONCATENATE($J$1,IF(AND(R941&lt;&gt;"",$R$1&lt;&gt;""),CONCATENATE($R$1,R941,$J$2),""))</f>
        <v/>
      </c>
      <c r="AB941" s="2" t="str">
        <f t="shared" si="23"/>
        <v/>
      </c>
      <c r="AC941" s="18"/>
      <c r="AD941" s="18"/>
      <c r="AE941" s="18"/>
      <c r="AF941" s="18"/>
      <c r="AG941" s="18"/>
      <c r="AH941" s="2" t="str">
        <f>CONCATENATE($AH$1,IF(AND(AE941&lt;&gt;""),CONCATENATE("http://restauranttory.com/products/",B941,"/",AE941,".jpg"),""))</f>
        <v/>
      </c>
      <c r="AI941" s="2" t="str">
        <f>CONCATENATE($AH$1,IF(AND(AF941&lt;&gt;""),CONCATENATE("http://restauranttory.com/products/",B941,"/",AF941,".jpg"),""))</f>
        <v/>
      </c>
      <c r="AJ941" s="2" t="str">
        <f>CONCATENATE($AH$1,IF(AND(AG941&lt;&gt;""),CONCATENATE("http://restauranttory.com/products/",B941,"/",AG941,".jpg"),""))</f>
        <v/>
      </c>
      <c r="AK941" s="18"/>
      <c r="AL941" s="18"/>
      <c r="AM941" s="18"/>
      <c r="AN941" s="18"/>
      <c r="AO941" s="18"/>
      <c r="AP941" s="18"/>
      <c r="AQ941" s="18"/>
      <c r="AR941" s="2" t="str">
        <f>CONCATENATE($AH$1,IF(AND(AL941&lt;&gt;""),CONCATENATE("http://restauranttory.com/products/",B941,"/",AL941,".pdf"),""))</f>
        <v/>
      </c>
      <c r="AS941" s="2" t="str">
        <f>CONCATENATE($AH$1,IF(AND(AN941&lt;&gt;""),CONCATENATE("http://restauranttory.com/products/",B941,"/",AN941,".pdf"),""))</f>
        <v/>
      </c>
      <c r="AT941" s="2" t="str">
        <f>CONCATENATE($AH$1,IF(AND(AP941&lt;&gt;""),CONCATENATE("http://restauranttory.com/products/",B941,"/",AP941,".pdf"),""))</f>
        <v/>
      </c>
      <c r="AU941" s="18"/>
      <c r="BA941" s="18"/>
    </row>
    <row r="942" spans="1:53" ht="15" customHeight="1" thickBot="1" x14ac:dyDescent="0.3">
      <c r="A942" s="18"/>
      <c r="B942" s="18"/>
      <c r="C942" s="18"/>
      <c r="D942" s="18"/>
      <c r="E942" s="18"/>
      <c r="F942" s="18"/>
      <c r="G942" s="18"/>
      <c r="H942" s="2" t="str">
        <f t="shared" si="24"/>
        <v>&lt;check&gt;&lt;br&gt;&lt;check&gt;&lt;br&gt;&lt;check&gt;&lt;br&gt;</v>
      </c>
      <c r="I942" s="18"/>
      <c r="K942" s="18"/>
      <c r="L942" s="18"/>
      <c r="M942" s="18"/>
      <c r="N942" s="18"/>
      <c r="O942" s="18"/>
      <c r="P942" s="18"/>
      <c r="Q942" s="18"/>
      <c r="R942" s="18"/>
      <c r="S942" s="20" t="str">
        <f>CONCATENATE($J$1,IF(AND(I942&lt;&gt;"",$I$1&lt;&gt;""),CONCATENATE($I$1,I942,$J$2),""))</f>
        <v/>
      </c>
      <c r="T942" s="2" t="str">
        <f>CONCATENATE($J$1,IF(AND(K942&lt;&gt;"",$K$1&lt;&gt;""),CONCATENATE($K$1,K942,$J$2),""))</f>
        <v/>
      </c>
      <c r="U942" s="2" t="str">
        <f>CONCATENATE($J$1,IF(AND(L942&lt;&gt;"",$L$1&lt;&gt;""),CONCATENATE($L$1,L942,$J$2),""))</f>
        <v/>
      </c>
      <c r="V942" s="2" t="str">
        <f>CONCATENATE($J$1,IF(AND(M942&lt;&gt;"",$M$1&lt;&gt;""),CONCATENATE($M$1,M942,$J$2),""))</f>
        <v/>
      </c>
      <c r="W942" s="2" t="str">
        <f>CONCATENATE($J$1,IF(AND(N942&lt;&gt;"",$N$1&lt;&gt;""),CONCATENATE($N$1,N942,$J$2),""))</f>
        <v/>
      </c>
      <c r="X942" s="2" t="str">
        <f>CONCATENATE($J$1,IF(AND(O942&lt;&gt;"",$O$1&lt;&gt;""),CONCATENATE($O$1,O942,$J$2),""))</f>
        <v/>
      </c>
      <c r="Y942" s="2" t="str">
        <f>CONCATENATE($J$1,IF(AND(P942&lt;&gt;"",$P$1&lt;&gt;""),CONCATENATE($P$1,P942,$J$2),""))</f>
        <v/>
      </c>
      <c r="Z942" s="2" t="str">
        <f>CONCATENATE($J$1,IF(AND(Q942&lt;&gt;"",$Q$1&lt;&gt;""),CONCATENATE($Q$1,Q942,$J$2),""))</f>
        <v/>
      </c>
      <c r="AA942" s="2" t="str">
        <f>CONCATENATE($J$1,IF(AND(R942&lt;&gt;"",$R$1&lt;&gt;""),CONCATENATE($R$1,R942,$J$2),""))</f>
        <v/>
      </c>
      <c r="AB942" s="2" t="str">
        <f t="shared" si="23"/>
        <v/>
      </c>
      <c r="AC942" s="18"/>
      <c r="AD942" s="18"/>
      <c r="AE942" s="18"/>
      <c r="AF942" s="18"/>
      <c r="AG942" s="18"/>
      <c r="AH942" s="2" t="str">
        <f>CONCATENATE($AH$1,IF(AND(AE942&lt;&gt;""),CONCATENATE("http://restauranttory.com/products/",B942,"/",AE942,".jpg"),""))</f>
        <v/>
      </c>
      <c r="AI942" s="2" t="str">
        <f>CONCATENATE($AH$1,IF(AND(AF942&lt;&gt;""),CONCATENATE("http://restauranttory.com/products/",B942,"/",AF942,".jpg"),""))</f>
        <v/>
      </c>
      <c r="AJ942" s="2" t="str">
        <f>CONCATENATE($AH$1,IF(AND(AG942&lt;&gt;""),CONCATENATE("http://restauranttory.com/products/",B942,"/",AG942,".jpg"),""))</f>
        <v/>
      </c>
      <c r="AK942" s="18"/>
      <c r="AL942" s="18"/>
      <c r="AM942" s="18"/>
      <c r="AN942" s="18"/>
      <c r="AO942" s="18"/>
      <c r="AP942" s="18"/>
      <c r="AQ942" s="18"/>
      <c r="AR942" s="2" t="str">
        <f>CONCATENATE($AH$1,IF(AND(AL942&lt;&gt;""),CONCATENATE("http://restauranttory.com/products/",B942,"/",AL942,".pdf"),""))</f>
        <v/>
      </c>
      <c r="AS942" s="2" t="str">
        <f>CONCATENATE($AH$1,IF(AND(AN942&lt;&gt;""),CONCATENATE("http://restauranttory.com/products/",B942,"/",AN942,".pdf"),""))</f>
        <v/>
      </c>
      <c r="AT942" s="2" t="str">
        <f>CONCATENATE($AH$1,IF(AND(AP942&lt;&gt;""),CONCATENATE("http://restauranttory.com/products/",B942,"/",AP942,".pdf"),""))</f>
        <v/>
      </c>
      <c r="AU942" s="18"/>
      <c r="BA942" s="18"/>
    </row>
    <row r="943" spans="1:53" ht="15" customHeight="1" thickBot="1" x14ac:dyDescent="0.3">
      <c r="A943" s="18"/>
      <c r="B943" s="18"/>
      <c r="C943" s="18"/>
      <c r="D943" s="18"/>
      <c r="E943" s="18"/>
      <c r="F943" s="18"/>
      <c r="G943" s="18"/>
      <c r="H943" s="2" t="str">
        <f t="shared" si="24"/>
        <v>&lt;check&gt;&lt;br&gt;&lt;check&gt;&lt;br&gt;&lt;check&gt;&lt;br&gt;</v>
      </c>
      <c r="I943" s="18"/>
      <c r="K943" s="18"/>
      <c r="L943" s="18"/>
      <c r="M943" s="18"/>
      <c r="N943" s="18"/>
      <c r="O943" s="18"/>
      <c r="P943" s="18"/>
      <c r="Q943" s="18"/>
      <c r="R943" s="18"/>
      <c r="S943" s="20" t="str">
        <f>CONCATENATE($J$1,IF(AND(I943&lt;&gt;"",$I$1&lt;&gt;""),CONCATENATE($I$1,I943,$J$2),""))</f>
        <v/>
      </c>
      <c r="T943" s="2" t="str">
        <f>CONCATENATE($J$1,IF(AND(K943&lt;&gt;"",$K$1&lt;&gt;""),CONCATENATE($K$1,K943,$J$2),""))</f>
        <v/>
      </c>
      <c r="U943" s="2" t="str">
        <f>CONCATENATE($J$1,IF(AND(L943&lt;&gt;"",$L$1&lt;&gt;""),CONCATENATE($L$1,L943,$J$2),""))</f>
        <v/>
      </c>
      <c r="V943" s="2" t="str">
        <f>CONCATENATE($J$1,IF(AND(M943&lt;&gt;"",$M$1&lt;&gt;""),CONCATENATE($M$1,M943,$J$2),""))</f>
        <v/>
      </c>
      <c r="W943" s="2" t="str">
        <f>CONCATENATE($J$1,IF(AND(N943&lt;&gt;"",$N$1&lt;&gt;""),CONCATENATE($N$1,N943,$J$2),""))</f>
        <v/>
      </c>
      <c r="X943" s="2" t="str">
        <f>CONCATENATE($J$1,IF(AND(O943&lt;&gt;"",$O$1&lt;&gt;""),CONCATENATE($O$1,O943,$J$2),""))</f>
        <v/>
      </c>
      <c r="Y943" s="2" t="str">
        <f>CONCATENATE($J$1,IF(AND(P943&lt;&gt;"",$P$1&lt;&gt;""),CONCATENATE($P$1,P943,$J$2),""))</f>
        <v/>
      </c>
      <c r="Z943" s="2" t="str">
        <f>CONCATENATE($J$1,IF(AND(Q943&lt;&gt;"",$Q$1&lt;&gt;""),CONCATENATE($Q$1,Q943,$J$2),""))</f>
        <v/>
      </c>
      <c r="AA943" s="2" t="str">
        <f>CONCATENATE($J$1,IF(AND(R943&lt;&gt;"",$R$1&lt;&gt;""),CONCATENATE($R$1,R943,$J$2),""))</f>
        <v/>
      </c>
      <c r="AB943" s="2" t="str">
        <f t="shared" si="23"/>
        <v/>
      </c>
      <c r="AC943" s="18"/>
      <c r="AD943" s="18"/>
      <c r="AE943" s="18"/>
      <c r="AF943" s="18"/>
      <c r="AG943" s="18"/>
      <c r="AH943" s="2" t="str">
        <f>CONCATENATE($AH$1,IF(AND(AE943&lt;&gt;""),CONCATENATE("http://restauranttory.com/products/",B943,"/",AE943,".jpg"),""))</f>
        <v/>
      </c>
      <c r="AI943" s="2" t="str">
        <f>CONCATENATE($AH$1,IF(AND(AF943&lt;&gt;""),CONCATENATE("http://restauranttory.com/products/",B943,"/",AF943,".jpg"),""))</f>
        <v/>
      </c>
      <c r="AJ943" s="2" t="str">
        <f>CONCATENATE($AH$1,IF(AND(AG943&lt;&gt;""),CONCATENATE("http://restauranttory.com/products/",B943,"/",AG943,".jpg"),""))</f>
        <v/>
      </c>
      <c r="AK943" s="18"/>
      <c r="AL943" s="18"/>
      <c r="AM943" s="18"/>
      <c r="AN943" s="18"/>
      <c r="AO943" s="18"/>
      <c r="AP943" s="18"/>
      <c r="AQ943" s="18"/>
      <c r="AR943" s="2" t="str">
        <f>CONCATENATE($AH$1,IF(AND(AL943&lt;&gt;""),CONCATENATE("http://restauranttory.com/products/",B943,"/",AL943,".pdf"),""))</f>
        <v/>
      </c>
      <c r="AS943" s="2" t="str">
        <f>CONCATENATE($AH$1,IF(AND(AN943&lt;&gt;""),CONCATENATE("http://restauranttory.com/products/",B943,"/",AN943,".pdf"),""))</f>
        <v/>
      </c>
      <c r="AT943" s="2" t="str">
        <f>CONCATENATE($AH$1,IF(AND(AP943&lt;&gt;""),CONCATENATE("http://restauranttory.com/products/",B943,"/",AP943,".pdf"),""))</f>
        <v/>
      </c>
      <c r="AU943" s="18"/>
      <c r="BA943" s="18"/>
    </row>
    <row r="944" spans="1:53" ht="15" customHeight="1" thickBot="1" x14ac:dyDescent="0.3">
      <c r="A944" s="18"/>
      <c r="B944" s="18"/>
      <c r="C944" s="18"/>
      <c r="D944" s="18"/>
      <c r="E944" s="18"/>
      <c r="F944" s="18"/>
      <c r="G944" s="18"/>
      <c r="H944" s="2" t="str">
        <f t="shared" si="24"/>
        <v>&lt;check&gt;&lt;br&gt;&lt;check&gt;&lt;br&gt;&lt;check&gt;&lt;br&gt;</v>
      </c>
      <c r="I944" s="18"/>
      <c r="K944" s="18"/>
      <c r="L944" s="18"/>
      <c r="M944" s="18"/>
      <c r="N944" s="18"/>
      <c r="O944" s="18"/>
      <c r="P944" s="18"/>
      <c r="Q944" s="18"/>
      <c r="R944" s="18"/>
      <c r="S944" s="20" t="str">
        <f>CONCATENATE($J$1,IF(AND(I944&lt;&gt;"",$I$1&lt;&gt;""),CONCATENATE($I$1,I944,$J$2),""))</f>
        <v/>
      </c>
      <c r="T944" s="2" t="str">
        <f>CONCATENATE($J$1,IF(AND(K944&lt;&gt;"",$K$1&lt;&gt;""),CONCATENATE($K$1,K944,$J$2),""))</f>
        <v/>
      </c>
      <c r="U944" s="2" t="str">
        <f>CONCATENATE($J$1,IF(AND(L944&lt;&gt;"",$L$1&lt;&gt;""),CONCATENATE($L$1,L944,$J$2),""))</f>
        <v/>
      </c>
      <c r="V944" s="2" t="str">
        <f>CONCATENATE($J$1,IF(AND(M944&lt;&gt;"",$M$1&lt;&gt;""),CONCATENATE($M$1,M944,$J$2),""))</f>
        <v/>
      </c>
      <c r="W944" s="2" t="str">
        <f>CONCATENATE($J$1,IF(AND(N944&lt;&gt;"",$N$1&lt;&gt;""),CONCATENATE($N$1,N944,$J$2),""))</f>
        <v/>
      </c>
      <c r="X944" s="2" t="str">
        <f>CONCATENATE($J$1,IF(AND(O944&lt;&gt;"",$O$1&lt;&gt;""),CONCATENATE($O$1,O944,$J$2),""))</f>
        <v/>
      </c>
      <c r="Y944" s="2" t="str">
        <f>CONCATENATE($J$1,IF(AND(P944&lt;&gt;"",$P$1&lt;&gt;""),CONCATENATE($P$1,P944,$J$2),""))</f>
        <v/>
      </c>
      <c r="Z944" s="2" t="str">
        <f>CONCATENATE($J$1,IF(AND(Q944&lt;&gt;"",$Q$1&lt;&gt;""),CONCATENATE($Q$1,Q944,$J$2),""))</f>
        <v/>
      </c>
      <c r="AA944" s="2" t="str">
        <f>CONCATENATE($J$1,IF(AND(R944&lt;&gt;"",$R$1&lt;&gt;""),CONCATENATE($R$1,R944,$J$2),""))</f>
        <v/>
      </c>
      <c r="AB944" s="2" t="str">
        <f t="shared" si="23"/>
        <v/>
      </c>
      <c r="AC944" s="18"/>
      <c r="AD944" s="18"/>
      <c r="AE944" s="18"/>
      <c r="AF944" s="18"/>
      <c r="AG944" s="18"/>
      <c r="AH944" s="2" t="str">
        <f>CONCATENATE($AH$1,IF(AND(AE944&lt;&gt;""),CONCATENATE("http://restauranttory.com/products/",B944,"/",AE944,".jpg"),""))</f>
        <v/>
      </c>
      <c r="AI944" s="2" t="str">
        <f>CONCATENATE($AH$1,IF(AND(AF944&lt;&gt;""),CONCATENATE("http://restauranttory.com/products/",B944,"/",AF944,".jpg"),""))</f>
        <v/>
      </c>
      <c r="AJ944" s="2" t="str">
        <f>CONCATENATE($AH$1,IF(AND(AG944&lt;&gt;""),CONCATENATE("http://restauranttory.com/products/",B944,"/",AG944,".jpg"),""))</f>
        <v/>
      </c>
      <c r="AK944" s="18"/>
      <c r="AL944" s="18"/>
      <c r="AM944" s="18"/>
      <c r="AN944" s="18"/>
      <c r="AO944" s="18"/>
      <c r="AP944" s="18"/>
      <c r="AQ944" s="18"/>
      <c r="AR944" s="2" t="str">
        <f>CONCATENATE($AH$1,IF(AND(AL944&lt;&gt;""),CONCATENATE("http://restauranttory.com/products/",B944,"/",AL944,".pdf"),""))</f>
        <v/>
      </c>
      <c r="AS944" s="2" t="str">
        <f>CONCATENATE($AH$1,IF(AND(AN944&lt;&gt;""),CONCATENATE("http://restauranttory.com/products/",B944,"/",AN944,".pdf"),""))</f>
        <v/>
      </c>
      <c r="AT944" s="2" t="str">
        <f>CONCATENATE($AH$1,IF(AND(AP944&lt;&gt;""),CONCATENATE("http://restauranttory.com/products/",B944,"/",AP944,".pdf"),""))</f>
        <v/>
      </c>
      <c r="AU944" s="18"/>
      <c r="BA944" s="18"/>
    </row>
    <row r="945" spans="1:53" ht="15" customHeight="1" thickBot="1" x14ac:dyDescent="0.3">
      <c r="A945" s="18"/>
      <c r="B945" s="18"/>
      <c r="C945" s="18"/>
      <c r="D945" s="18"/>
      <c r="E945" s="18"/>
      <c r="F945" s="18"/>
      <c r="G945" s="18"/>
      <c r="H945" s="2" t="str">
        <f t="shared" si="24"/>
        <v>&lt;check&gt;&lt;br&gt;&lt;check&gt;&lt;br&gt;&lt;check&gt;&lt;br&gt;</v>
      </c>
      <c r="I945" s="18"/>
      <c r="K945" s="18"/>
      <c r="L945" s="18"/>
      <c r="M945" s="18"/>
      <c r="N945" s="18"/>
      <c r="O945" s="18"/>
      <c r="P945" s="18"/>
      <c r="Q945" s="18"/>
      <c r="R945" s="18"/>
      <c r="S945" s="20" t="str">
        <f>CONCATENATE($J$1,IF(AND(I945&lt;&gt;"",$I$1&lt;&gt;""),CONCATENATE($I$1,I945,$J$2),""))</f>
        <v/>
      </c>
      <c r="T945" s="2" t="str">
        <f>CONCATENATE($J$1,IF(AND(K945&lt;&gt;"",$K$1&lt;&gt;""),CONCATENATE($K$1,K945,$J$2),""))</f>
        <v/>
      </c>
      <c r="U945" s="2" t="str">
        <f>CONCATENATE($J$1,IF(AND(L945&lt;&gt;"",$L$1&lt;&gt;""),CONCATENATE($L$1,L945,$J$2),""))</f>
        <v/>
      </c>
      <c r="V945" s="2" t="str">
        <f>CONCATENATE($J$1,IF(AND(M945&lt;&gt;"",$M$1&lt;&gt;""),CONCATENATE($M$1,M945,$J$2),""))</f>
        <v/>
      </c>
      <c r="W945" s="2" t="str">
        <f>CONCATENATE($J$1,IF(AND(N945&lt;&gt;"",$N$1&lt;&gt;""),CONCATENATE($N$1,N945,$J$2),""))</f>
        <v/>
      </c>
      <c r="X945" s="2" t="str">
        <f>CONCATENATE($J$1,IF(AND(O945&lt;&gt;"",$O$1&lt;&gt;""),CONCATENATE($O$1,O945,$J$2),""))</f>
        <v/>
      </c>
      <c r="Y945" s="2" t="str">
        <f>CONCATENATE($J$1,IF(AND(P945&lt;&gt;"",$P$1&lt;&gt;""),CONCATENATE($P$1,P945,$J$2),""))</f>
        <v/>
      </c>
      <c r="Z945" s="2" t="str">
        <f>CONCATENATE($J$1,IF(AND(Q945&lt;&gt;"",$Q$1&lt;&gt;""),CONCATENATE($Q$1,Q945,$J$2),""))</f>
        <v/>
      </c>
      <c r="AA945" s="2" t="str">
        <f>CONCATENATE($J$1,IF(AND(R945&lt;&gt;"",$R$1&lt;&gt;""),CONCATENATE($R$1,R945,$J$2),""))</f>
        <v/>
      </c>
      <c r="AB945" s="2" t="str">
        <f t="shared" si="23"/>
        <v/>
      </c>
      <c r="AC945" s="18"/>
      <c r="AD945" s="18"/>
      <c r="AE945" s="18"/>
      <c r="AF945" s="18"/>
      <c r="AG945" s="18"/>
      <c r="AH945" s="2" t="str">
        <f>CONCATENATE($AH$1,IF(AND(AE945&lt;&gt;""),CONCATENATE("http://restauranttory.com/products/",B945,"/",AE945,".jpg"),""))</f>
        <v/>
      </c>
      <c r="AI945" s="2" t="str">
        <f>CONCATENATE($AH$1,IF(AND(AF945&lt;&gt;""),CONCATENATE("http://restauranttory.com/products/",B945,"/",AF945,".jpg"),""))</f>
        <v/>
      </c>
      <c r="AJ945" s="2" t="str">
        <f>CONCATENATE($AH$1,IF(AND(AG945&lt;&gt;""),CONCATENATE("http://restauranttory.com/products/",B945,"/",AG945,".jpg"),""))</f>
        <v/>
      </c>
      <c r="AK945" s="18"/>
      <c r="AL945" s="18"/>
      <c r="AM945" s="18"/>
      <c r="AN945" s="18"/>
      <c r="AO945" s="18"/>
      <c r="AP945" s="18"/>
      <c r="AQ945" s="18"/>
      <c r="AR945" s="2" t="str">
        <f>CONCATENATE($AH$1,IF(AND(AL945&lt;&gt;""),CONCATENATE("http://restauranttory.com/products/",B945,"/",AL945,".pdf"),""))</f>
        <v/>
      </c>
      <c r="AS945" s="2" t="str">
        <f>CONCATENATE($AH$1,IF(AND(AN945&lt;&gt;""),CONCATENATE("http://restauranttory.com/products/",B945,"/",AN945,".pdf"),""))</f>
        <v/>
      </c>
      <c r="AT945" s="2" t="str">
        <f>CONCATENATE($AH$1,IF(AND(AP945&lt;&gt;""),CONCATENATE("http://restauranttory.com/products/",B945,"/",AP945,".pdf"),""))</f>
        <v/>
      </c>
      <c r="AU945" s="18"/>
      <c r="BA945" s="18"/>
    </row>
    <row r="946" spans="1:53" ht="15" customHeight="1" thickBot="1" x14ac:dyDescent="0.3">
      <c r="A946" s="18"/>
      <c r="B946" s="18"/>
      <c r="C946" s="18"/>
      <c r="D946" s="18"/>
      <c r="E946" s="18"/>
      <c r="F946" s="18"/>
      <c r="G946" s="18"/>
      <c r="H946" s="2" t="str">
        <f t="shared" si="24"/>
        <v>&lt;check&gt;&lt;br&gt;&lt;check&gt;&lt;br&gt;&lt;check&gt;&lt;br&gt;</v>
      </c>
      <c r="I946" s="18"/>
      <c r="K946" s="18"/>
      <c r="L946" s="18"/>
      <c r="M946" s="18"/>
      <c r="N946" s="18"/>
      <c r="O946" s="18"/>
      <c r="P946" s="18"/>
      <c r="Q946" s="18"/>
      <c r="R946" s="18"/>
      <c r="S946" s="20" t="str">
        <f>CONCATENATE($J$1,IF(AND(I946&lt;&gt;"",$I$1&lt;&gt;""),CONCATENATE($I$1,I946,$J$2),""))</f>
        <v/>
      </c>
      <c r="T946" s="2" t="str">
        <f>CONCATENATE($J$1,IF(AND(K946&lt;&gt;"",$K$1&lt;&gt;""),CONCATENATE($K$1,K946,$J$2),""))</f>
        <v/>
      </c>
      <c r="U946" s="2" t="str">
        <f>CONCATENATE($J$1,IF(AND(L946&lt;&gt;"",$L$1&lt;&gt;""),CONCATENATE($L$1,L946,$J$2),""))</f>
        <v/>
      </c>
      <c r="V946" s="2" t="str">
        <f>CONCATENATE($J$1,IF(AND(M946&lt;&gt;"",$M$1&lt;&gt;""),CONCATENATE($M$1,M946,$J$2),""))</f>
        <v/>
      </c>
      <c r="W946" s="2" t="str">
        <f>CONCATENATE($J$1,IF(AND(N946&lt;&gt;"",$N$1&lt;&gt;""),CONCATENATE($N$1,N946,$J$2),""))</f>
        <v/>
      </c>
      <c r="X946" s="2" t="str">
        <f>CONCATENATE($J$1,IF(AND(O946&lt;&gt;"",$O$1&lt;&gt;""),CONCATENATE($O$1,O946,$J$2),""))</f>
        <v/>
      </c>
      <c r="Y946" s="2" t="str">
        <f>CONCATENATE($J$1,IF(AND(P946&lt;&gt;"",$P$1&lt;&gt;""),CONCATENATE($P$1,P946,$J$2),""))</f>
        <v/>
      </c>
      <c r="Z946" s="2" t="str">
        <f>CONCATENATE($J$1,IF(AND(Q946&lt;&gt;"",$Q$1&lt;&gt;""),CONCATENATE($Q$1,Q946,$J$2),""))</f>
        <v/>
      </c>
      <c r="AA946" s="2" t="str">
        <f>CONCATENATE($J$1,IF(AND(R946&lt;&gt;"",$R$1&lt;&gt;""),CONCATENATE($R$1,R946,$J$2),""))</f>
        <v/>
      </c>
      <c r="AB946" s="2" t="str">
        <f t="shared" si="23"/>
        <v/>
      </c>
      <c r="AC946" s="18"/>
      <c r="AD946" s="18"/>
      <c r="AE946" s="18"/>
      <c r="AF946" s="18"/>
      <c r="AG946" s="18"/>
      <c r="AH946" s="2" t="str">
        <f>CONCATENATE($AH$1,IF(AND(AE946&lt;&gt;""),CONCATENATE("http://restauranttory.com/products/",B946,"/",AE946,".jpg"),""))</f>
        <v/>
      </c>
      <c r="AI946" s="2" t="str">
        <f>CONCATENATE($AH$1,IF(AND(AF946&lt;&gt;""),CONCATENATE("http://restauranttory.com/products/",B946,"/",AF946,".jpg"),""))</f>
        <v/>
      </c>
      <c r="AJ946" s="2" t="str">
        <f>CONCATENATE($AH$1,IF(AND(AG946&lt;&gt;""),CONCATENATE("http://restauranttory.com/products/",B946,"/",AG946,".jpg"),""))</f>
        <v/>
      </c>
      <c r="AK946" s="18"/>
      <c r="AL946" s="18"/>
      <c r="AM946" s="18"/>
      <c r="AN946" s="18"/>
      <c r="AO946" s="18"/>
      <c r="AP946" s="18"/>
      <c r="AQ946" s="18"/>
      <c r="AR946" s="2" t="str">
        <f>CONCATENATE($AH$1,IF(AND(AL946&lt;&gt;""),CONCATENATE("http://restauranttory.com/products/",B946,"/",AL946,".pdf"),""))</f>
        <v/>
      </c>
      <c r="AS946" s="2" t="str">
        <f>CONCATENATE($AH$1,IF(AND(AN946&lt;&gt;""),CONCATENATE("http://restauranttory.com/products/",B946,"/",AN946,".pdf"),""))</f>
        <v/>
      </c>
      <c r="AT946" s="2" t="str">
        <f>CONCATENATE($AH$1,IF(AND(AP946&lt;&gt;""),CONCATENATE("http://restauranttory.com/products/",B946,"/",AP946,".pdf"),""))</f>
        <v/>
      </c>
      <c r="AU946" s="18"/>
      <c r="BA946" s="18"/>
    </row>
    <row r="947" spans="1:53" ht="15" customHeight="1" thickBot="1" x14ac:dyDescent="0.3">
      <c r="A947" s="18"/>
      <c r="B947" s="18"/>
      <c r="C947" s="18"/>
      <c r="D947" s="18"/>
      <c r="E947" s="18"/>
      <c r="F947" s="18"/>
      <c r="G947" s="18"/>
      <c r="H947" s="2" t="str">
        <f t="shared" si="24"/>
        <v>&lt;check&gt;&lt;br&gt;&lt;check&gt;&lt;br&gt;&lt;check&gt;&lt;br&gt;</v>
      </c>
      <c r="I947" s="18"/>
      <c r="K947" s="18"/>
      <c r="L947" s="18"/>
      <c r="M947" s="18"/>
      <c r="N947" s="18"/>
      <c r="O947" s="18"/>
      <c r="P947" s="18"/>
      <c r="Q947" s="18"/>
      <c r="R947" s="18"/>
      <c r="S947" s="20" t="str">
        <f>CONCATENATE($J$1,IF(AND(I947&lt;&gt;"",$I$1&lt;&gt;""),CONCATENATE($I$1,I947,$J$2),""))</f>
        <v/>
      </c>
      <c r="T947" s="2" t="str">
        <f>CONCATENATE($J$1,IF(AND(K947&lt;&gt;"",$K$1&lt;&gt;""),CONCATENATE($K$1,K947,$J$2),""))</f>
        <v/>
      </c>
      <c r="U947" s="2" t="str">
        <f>CONCATENATE($J$1,IF(AND(L947&lt;&gt;"",$L$1&lt;&gt;""),CONCATENATE($L$1,L947,$J$2),""))</f>
        <v/>
      </c>
      <c r="V947" s="2" t="str">
        <f>CONCATENATE($J$1,IF(AND(M947&lt;&gt;"",$M$1&lt;&gt;""),CONCATENATE($M$1,M947,$J$2),""))</f>
        <v/>
      </c>
      <c r="W947" s="2" t="str">
        <f>CONCATENATE($J$1,IF(AND(N947&lt;&gt;"",$N$1&lt;&gt;""),CONCATENATE($N$1,N947,$J$2),""))</f>
        <v/>
      </c>
      <c r="X947" s="2" t="str">
        <f>CONCATENATE($J$1,IF(AND(O947&lt;&gt;"",$O$1&lt;&gt;""),CONCATENATE($O$1,O947,$J$2),""))</f>
        <v/>
      </c>
      <c r="Y947" s="2" t="str">
        <f>CONCATENATE($J$1,IF(AND(P947&lt;&gt;"",$P$1&lt;&gt;""),CONCATENATE($P$1,P947,$J$2),""))</f>
        <v/>
      </c>
      <c r="Z947" s="2" t="str">
        <f>CONCATENATE($J$1,IF(AND(Q947&lt;&gt;"",$Q$1&lt;&gt;""),CONCATENATE($Q$1,Q947,$J$2),""))</f>
        <v/>
      </c>
      <c r="AA947" s="2" t="str">
        <f>CONCATENATE($J$1,IF(AND(R947&lt;&gt;"",$R$1&lt;&gt;""),CONCATENATE($R$1,R947,$J$2),""))</f>
        <v/>
      </c>
      <c r="AB947" s="2" t="str">
        <f t="shared" si="23"/>
        <v/>
      </c>
      <c r="AC947" s="18"/>
      <c r="AD947" s="18"/>
      <c r="AE947" s="18"/>
      <c r="AF947" s="18"/>
      <c r="AG947" s="18"/>
      <c r="AH947" s="2" t="str">
        <f>CONCATENATE($AH$1,IF(AND(AE947&lt;&gt;""),CONCATENATE("http://restauranttory.com/products/",B947,"/",AE947,".jpg"),""))</f>
        <v/>
      </c>
      <c r="AI947" s="2" t="str">
        <f>CONCATENATE($AH$1,IF(AND(AF947&lt;&gt;""),CONCATENATE("http://restauranttory.com/products/",B947,"/",AF947,".jpg"),""))</f>
        <v/>
      </c>
      <c r="AJ947" s="2" t="str">
        <f>CONCATENATE($AH$1,IF(AND(AG947&lt;&gt;""),CONCATENATE("http://restauranttory.com/products/",B947,"/",AG947,".jpg"),""))</f>
        <v/>
      </c>
      <c r="AK947" s="18"/>
      <c r="AL947" s="18"/>
      <c r="AM947" s="18"/>
      <c r="AN947" s="18"/>
      <c r="AO947" s="18"/>
      <c r="AP947" s="18"/>
      <c r="AQ947" s="18"/>
      <c r="AR947" s="2" t="str">
        <f>CONCATENATE($AH$1,IF(AND(AL947&lt;&gt;""),CONCATENATE("http://restauranttory.com/products/",B947,"/",AL947,".pdf"),""))</f>
        <v/>
      </c>
      <c r="AS947" s="2" t="str">
        <f>CONCATENATE($AH$1,IF(AND(AN947&lt;&gt;""),CONCATENATE("http://restauranttory.com/products/",B947,"/",AN947,".pdf"),""))</f>
        <v/>
      </c>
      <c r="AT947" s="2" t="str">
        <f>CONCATENATE($AH$1,IF(AND(AP947&lt;&gt;""),CONCATENATE("http://restauranttory.com/products/",B947,"/",AP947,".pdf"),""))</f>
        <v/>
      </c>
      <c r="AU947" s="18"/>
      <c r="BA947" s="18"/>
    </row>
    <row r="948" spans="1:53" ht="15" customHeight="1" thickBot="1" x14ac:dyDescent="0.3">
      <c r="A948" s="18"/>
      <c r="B948" s="18"/>
      <c r="C948" s="18"/>
      <c r="D948" s="18"/>
      <c r="E948" s="18"/>
      <c r="F948" s="18"/>
      <c r="G948" s="18"/>
      <c r="H948" s="2" t="str">
        <f t="shared" si="24"/>
        <v>&lt;check&gt;&lt;br&gt;&lt;check&gt;&lt;br&gt;&lt;check&gt;&lt;br&gt;</v>
      </c>
      <c r="I948" s="18"/>
      <c r="K948" s="18"/>
      <c r="L948" s="18"/>
      <c r="M948" s="18"/>
      <c r="N948" s="18"/>
      <c r="O948" s="18"/>
      <c r="P948" s="18"/>
      <c r="Q948" s="18"/>
      <c r="R948" s="18"/>
      <c r="S948" s="20" t="str">
        <f>CONCATENATE($J$1,IF(AND(I948&lt;&gt;"",$I$1&lt;&gt;""),CONCATENATE($I$1,I948,$J$2),""))</f>
        <v/>
      </c>
      <c r="T948" s="2" t="str">
        <f>CONCATENATE($J$1,IF(AND(K948&lt;&gt;"",$K$1&lt;&gt;""),CONCATENATE($K$1,K948,$J$2),""))</f>
        <v/>
      </c>
      <c r="U948" s="2" t="str">
        <f>CONCATENATE($J$1,IF(AND(L948&lt;&gt;"",$L$1&lt;&gt;""),CONCATENATE($L$1,L948,$J$2),""))</f>
        <v/>
      </c>
      <c r="V948" s="2" t="str">
        <f>CONCATENATE($J$1,IF(AND(M948&lt;&gt;"",$M$1&lt;&gt;""),CONCATENATE($M$1,M948,$J$2),""))</f>
        <v/>
      </c>
      <c r="W948" s="2" t="str">
        <f>CONCATENATE($J$1,IF(AND(N948&lt;&gt;"",$N$1&lt;&gt;""),CONCATENATE($N$1,N948,$J$2),""))</f>
        <v/>
      </c>
      <c r="X948" s="2" t="str">
        <f>CONCATENATE($J$1,IF(AND(O948&lt;&gt;"",$O$1&lt;&gt;""),CONCATENATE($O$1,O948,$J$2),""))</f>
        <v/>
      </c>
      <c r="Y948" s="2" t="str">
        <f>CONCATENATE($J$1,IF(AND(P948&lt;&gt;"",$P$1&lt;&gt;""),CONCATENATE($P$1,P948,$J$2),""))</f>
        <v/>
      </c>
      <c r="Z948" s="2" t="str">
        <f>CONCATENATE($J$1,IF(AND(Q948&lt;&gt;"",$Q$1&lt;&gt;""),CONCATENATE($Q$1,Q948,$J$2),""))</f>
        <v/>
      </c>
      <c r="AA948" s="2" t="str">
        <f>CONCATENATE($J$1,IF(AND(R948&lt;&gt;"",$R$1&lt;&gt;""),CONCATENATE($R$1,R948,$J$2),""))</f>
        <v/>
      </c>
      <c r="AB948" s="2" t="str">
        <f t="shared" si="23"/>
        <v/>
      </c>
      <c r="AC948" s="18"/>
      <c r="AD948" s="18"/>
      <c r="AE948" s="18"/>
      <c r="AF948" s="18"/>
      <c r="AG948" s="18"/>
      <c r="AH948" s="2" t="str">
        <f>CONCATENATE($AH$1,IF(AND(AE948&lt;&gt;""),CONCATENATE("http://restauranttory.com/products/",B948,"/",AE948,".jpg"),""))</f>
        <v/>
      </c>
      <c r="AI948" s="2" t="str">
        <f>CONCATENATE($AH$1,IF(AND(AF948&lt;&gt;""),CONCATENATE("http://restauranttory.com/products/",B948,"/",AF948,".jpg"),""))</f>
        <v/>
      </c>
      <c r="AJ948" s="2" t="str">
        <f>CONCATENATE($AH$1,IF(AND(AG948&lt;&gt;""),CONCATENATE("http://restauranttory.com/products/",B948,"/",AG948,".jpg"),""))</f>
        <v/>
      </c>
      <c r="AK948" s="18"/>
      <c r="AL948" s="18"/>
      <c r="AM948" s="18"/>
      <c r="AN948" s="18"/>
      <c r="AO948" s="18"/>
      <c r="AP948" s="18"/>
      <c r="AQ948" s="18"/>
      <c r="AR948" s="2" t="str">
        <f>CONCATENATE($AH$1,IF(AND(AL948&lt;&gt;""),CONCATENATE("http://restauranttory.com/products/",B948,"/",AL948,".pdf"),""))</f>
        <v/>
      </c>
      <c r="AS948" s="2" t="str">
        <f>CONCATENATE($AH$1,IF(AND(AN948&lt;&gt;""),CONCATENATE("http://restauranttory.com/products/",B948,"/",AN948,".pdf"),""))</f>
        <v/>
      </c>
      <c r="AT948" s="2" t="str">
        <f>CONCATENATE($AH$1,IF(AND(AP948&lt;&gt;""),CONCATENATE("http://restauranttory.com/products/",B948,"/",AP948,".pdf"),""))</f>
        <v/>
      </c>
      <c r="AU948" s="18"/>
      <c r="BA948" s="18"/>
    </row>
    <row r="949" spans="1:53" ht="15" customHeight="1" thickBot="1" x14ac:dyDescent="0.3">
      <c r="A949" s="18"/>
      <c r="B949" s="18"/>
      <c r="C949" s="18"/>
      <c r="D949" s="18"/>
      <c r="E949" s="18"/>
      <c r="F949" s="18"/>
      <c r="G949" s="18"/>
      <c r="H949" s="2" t="str">
        <f t="shared" si="24"/>
        <v>&lt;check&gt;&lt;br&gt;&lt;check&gt;&lt;br&gt;&lt;check&gt;&lt;br&gt;</v>
      </c>
      <c r="I949" s="18"/>
      <c r="K949" s="18"/>
      <c r="L949" s="18"/>
      <c r="M949" s="18"/>
      <c r="N949" s="18"/>
      <c r="O949" s="18"/>
      <c r="P949" s="18"/>
      <c r="Q949" s="18"/>
      <c r="R949" s="18"/>
      <c r="S949" s="20" t="str">
        <f>CONCATENATE($J$1,IF(AND(I949&lt;&gt;"",$I$1&lt;&gt;""),CONCATENATE($I$1,I949,$J$2),""))</f>
        <v/>
      </c>
      <c r="T949" s="2" t="str">
        <f>CONCATENATE($J$1,IF(AND(K949&lt;&gt;"",$K$1&lt;&gt;""),CONCATENATE($K$1,K949,$J$2),""))</f>
        <v/>
      </c>
      <c r="U949" s="2" t="str">
        <f>CONCATENATE($J$1,IF(AND(L949&lt;&gt;"",$L$1&lt;&gt;""),CONCATENATE($L$1,L949,$J$2),""))</f>
        <v/>
      </c>
      <c r="V949" s="2" t="str">
        <f>CONCATENATE($J$1,IF(AND(M949&lt;&gt;"",$M$1&lt;&gt;""),CONCATENATE($M$1,M949,$J$2),""))</f>
        <v/>
      </c>
      <c r="W949" s="2" t="str">
        <f>CONCATENATE($J$1,IF(AND(N949&lt;&gt;"",$N$1&lt;&gt;""),CONCATENATE($N$1,N949,$J$2),""))</f>
        <v/>
      </c>
      <c r="X949" s="2" t="str">
        <f>CONCATENATE($J$1,IF(AND(O949&lt;&gt;"",$O$1&lt;&gt;""),CONCATENATE($O$1,O949,$J$2),""))</f>
        <v/>
      </c>
      <c r="Y949" s="2" t="str">
        <f>CONCATENATE($J$1,IF(AND(P949&lt;&gt;"",$P$1&lt;&gt;""),CONCATENATE($P$1,P949,$J$2),""))</f>
        <v/>
      </c>
      <c r="Z949" s="2" t="str">
        <f>CONCATENATE($J$1,IF(AND(Q949&lt;&gt;"",$Q$1&lt;&gt;""),CONCATENATE($Q$1,Q949,$J$2),""))</f>
        <v/>
      </c>
      <c r="AA949" s="2" t="str">
        <f>CONCATENATE($J$1,IF(AND(R949&lt;&gt;"",$R$1&lt;&gt;""),CONCATENATE($R$1,R949,$J$2),""))</f>
        <v/>
      </c>
      <c r="AB949" s="2" t="str">
        <f t="shared" si="23"/>
        <v/>
      </c>
      <c r="AC949" s="18"/>
      <c r="AD949" s="18"/>
      <c r="AE949" s="18"/>
      <c r="AF949" s="18"/>
      <c r="AG949" s="18"/>
      <c r="AH949" s="2" t="str">
        <f>CONCATENATE($AH$1,IF(AND(AE949&lt;&gt;""),CONCATENATE("http://restauranttory.com/products/",B949,"/",AE949,".jpg"),""))</f>
        <v/>
      </c>
      <c r="AI949" s="2" t="str">
        <f>CONCATENATE($AH$1,IF(AND(AF949&lt;&gt;""),CONCATENATE("http://restauranttory.com/products/",B949,"/",AF949,".jpg"),""))</f>
        <v/>
      </c>
      <c r="AJ949" s="2" t="str">
        <f>CONCATENATE($AH$1,IF(AND(AG949&lt;&gt;""),CONCATENATE("http://restauranttory.com/products/",B949,"/",AG949,".jpg"),""))</f>
        <v/>
      </c>
      <c r="AK949" s="18"/>
      <c r="AL949" s="18"/>
      <c r="AM949" s="18"/>
      <c r="AN949" s="18"/>
      <c r="AO949" s="18"/>
      <c r="AP949" s="18"/>
      <c r="AQ949" s="18"/>
      <c r="AR949" s="2" t="str">
        <f>CONCATENATE($AH$1,IF(AND(AL949&lt;&gt;""),CONCATENATE("http://restauranttory.com/products/",B949,"/",AL949,".pdf"),""))</f>
        <v/>
      </c>
      <c r="AS949" s="2" t="str">
        <f>CONCATENATE($AH$1,IF(AND(AN949&lt;&gt;""),CONCATENATE("http://restauranttory.com/products/",B949,"/",AN949,".pdf"),""))</f>
        <v/>
      </c>
      <c r="AT949" s="2" t="str">
        <f>CONCATENATE($AH$1,IF(AND(AP949&lt;&gt;""),CONCATENATE("http://restauranttory.com/products/",B949,"/",AP949,".pdf"),""))</f>
        <v/>
      </c>
      <c r="AU949" s="18"/>
      <c r="BA949" s="18"/>
    </row>
    <row r="950" spans="1:53" ht="15" customHeight="1" thickBot="1" x14ac:dyDescent="0.3">
      <c r="A950" s="18"/>
      <c r="B950" s="18"/>
      <c r="C950" s="18"/>
      <c r="D950" s="18"/>
      <c r="E950" s="18"/>
      <c r="F950" s="18"/>
      <c r="G950" s="18"/>
      <c r="H950" s="2" t="str">
        <f t="shared" si="24"/>
        <v>&lt;check&gt;&lt;br&gt;&lt;check&gt;&lt;br&gt;&lt;check&gt;&lt;br&gt;</v>
      </c>
      <c r="I950" s="18"/>
      <c r="K950" s="18"/>
      <c r="L950" s="18"/>
      <c r="M950" s="18"/>
      <c r="N950" s="18"/>
      <c r="O950" s="18"/>
      <c r="P950" s="18"/>
      <c r="Q950" s="18"/>
      <c r="R950" s="18"/>
      <c r="S950" s="20" t="str">
        <f>CONCATENATE($J$1,IF(AND(I950&lt;&gt;"",$I$1&lt;&gt;""),CONCATENATE($I$1,I950,$J$2),""))</f>
        <v/>
      </c>
      <c r="T950" s="2" t="str">
        <f>CONCATENATE($J$1,IF(AND(K950&lt;&gt;"",$K$1&lt;&gt;""),CONCATENATE($K$1,K950,$J$2),""))</f>
        <v/>
      </c>
      <c r="U950" s="2" t="str">
        <f>CONCATENATE($J$1,IF(AND(L950&lt;&gt;"",$L$1&lt;&gt;""),CONCATENATE($L$1,L950,$J$2),""))</f>
        <v/>
      </c>
      <c r="V950" s="2" t="str">
        <f>CONCATENATE($J$1,IF(AND(M950&lt;&gt;"",$M$1&lt;&gt;""),CONCATENATE($M$1,M950,$J$2),""))</f>
        <v/>
      </c>
      <c r="W950" s="2" t="str">
        <f>CONCATENATE($J$1,IF(AND(N950&lt;&gt;"",$N$1&lt;&gt;""),CONCATENATE($N$1,N950,$J$2),""))</f>
        <v/>
      </c>
      <c r="X950" s="2" t="str">
        <f>CONCATENATE($J$1,IF(AND(O950&lt;&gt;"",$O$1&lt;&gt;""),CONCATENATE($O$1,O950,$J$2),""))</f>
        <v/>
      </c>
      <c r="Y950" s="2" t="str">
        <f>CONCATENATE($J$1,IF(AND(P950&lt;&gt;"",$P$1&lt;&gt;""),CONCATENATE($P$1,P950,$J$2),""))</f>
        <v/>
      </c>
      <c r="Z950" s="2" t="str">
        <f>CONCATENATE($J$1,IF(AND(Q950&lt;&gt;"",$Q$1&lt;&gt;""),CONCATENATE($Q$1,Q950,$J$2),""))</f>
        <v/>
      </c>
      <c r="AA950" s="2" t="str">
        <f>CONCATENATE($J$1,IF(AND(R950&lt;&gt;"",$R$1&lt;&gt;""),CONCATENATE($R$1,R950,$J$2),""))</f>
        <v/>
      </c>
      <c r="AB950" s="2" t="str">
        <f t="shared" si="23"/>
        <v/>
      </c>
      <c r="AC950" s="18"/>
      <c r="AD950" s="18"/>
      <c r="AE950" s="18"/>
      <c r="AF950" s="18"/>
      <c r="AG950" s="18"/>
      <c r="AH950" s="2" t="str">
        <f>CONCATENATE($AH$1,IF(AND(AE950&lt;&gt;""),CONCATENATE("http://restauranttory.com/products/",B950,"/",AE950,".jpg"),""))</f>
        <v/>
      </c>
      <c r="AI950" s="2" t="str">
        <f>CONCATENATE($AH$1,IF(AND(AF950&lt;&gt;""),CONCATENATE("http://restauranttory.com/products/",B950,"/",AF950,".jpg"),""))</f>
        <v/>
      </c>
      <c r="AJ950" s="2" t="str">
        <f>CONCATENATE($AH$1,IF(AND(AG950&lt;&gt;""),CONCATENATE("http://restauranttory.com/products/",B950,"/",AG950,".jpg"),""))</f>
        <v/>
      </c>
      <c r="AK950" s="18"/>
      <c r="AL950" s="18"/>
      <c r="AM950" s="18"/>
      <c r="AN950" s="18"/>
      <c r="AO950" s="18"/>
      <c r="AP950" s="18"/>
      <c r="AQ950" s="18"/>
      <c r="AR950" s="2" t="str">
        <f>CONCATENATE($AH$1,IF(AND(AL950&lt;&gt;""),CONCATENATE("http://restauranttory.com/products/",B950,"/",AL950,".pdf"),""))</f>
        <v/>
      </c>
      <c r="AS950" s="2" t="str">
        <f>CONCATENATE($AH$1,IF(AND(AN950&lt;&gt;""),CONCATENATE("http://restauranttory.com/products/",B950,"/",AN950,".pdf"),""))</f>
        <v/>
      </c>
      <c r="AT950" s="2" t="str">
        <f>CONCATENATE($AH$1,IF(AND(AP950&lt;&gt;""),CONCATENATE("http://restauranttory.com/products/",B950,"/",AP950,".pdf"),""))</f>
        <v/>
      </c>
      <c r="AU950" s="18"/>
      <c r="BA950" s="18"/>
    </row>
    <row r="951" spans="1:53" ht="15" customHeight="1" thickBot="1" x14ac:dyDescent="0.3">
      <c r="A951" s="18"/>
      <c r="B951" s="18"/>
      <c r="C951" s="18"/>
      <c r="D951" s="18"/>
      <c r="E951" s="18"/>
      <c r="F951" s="18"/>
      <c r="G951" s="18"/>
      <c r="H951" s="2" t="str">
        <f t="shared" si="24"/>
        <v>&lt;check&gt;&lt;br&gt;&lt;check&gt;&lt;br&gt;&lt;check&gt;&lt;br&gt;</v>
      </c>
      <c r="I951" s="18"/>
      <c r="K951" s="18"/>
      <c r="L951" s="18"/>
      <c r="M951" s="18"/>
      <c r="N951" s="18"/>
      <c r="O951" s="18"/>
      <c r="P951" s="18"/>
      <c r="Q951" s="18"/>
      <c r="R951" s="18"/>
      <c r="S951" s="20" t="str">
        <f>CONCATENATE($J$1,IF(AND(I951&lt;&gt;"",$I$1&lt;&gt;""),CONCATENATE($I$1,I951,$J$2),""))</f>
        <v/>
      </c>
      <c r="T951" s="2" t="str">
        <f>CONCATENATE($J$1,IF(AND(K951&lt;&gt;"",$K$1&lt;&gt;""),CONCATENATE($K$1,K951,$J$2),""))</f>
        <v/>
      </c>
      <c r="U951" s="2" t="str">
        <f>CONCATENATE($J$1,IF(AND(L951&lt;&gt;"",$L$1&lt;&gt;""),CONCATENATE($L$1,L951,$J$2),""))</f>
        <v/>
      </c>
      <c r="V951" s="2" t="str">
        <f>CONCATENATE($J$1,IF(AND(M951&lt;&gt;"",$M$1&lt;&gt;""),CONCATENATE($M$1,M951,$J$2),""))</f>
        <v/>
      </c>
      <c r="W951" s="2" t="str">
        <f>CONCATENATE($J$1,IF(AND(N951&lt;&gt;"",$N$1&lt;&gt;""),CONCATENATE($N$1,N951,$J$2),""))</f>
        <v/>
      </c>
      <c r="X951" s="2" t="str">
        <f>CONCATENATE($J$1,IF(AND(O951&lt;&gt;"",$O$1&lt;&gt;""),CONCATENATE($O$1,O951,$J$2),""))</f>
        <v/>
      </c>
      <c r="Y951" s="2" t="str">
        <f>CONCATENATE($J$1,IF(AND(P951&lt;&gt;"",$P$1&lt;&gt;""),CONCATENATE($P$1,P951,$J$2),""))</f>
        <v/>
      </c>
      <c r="Z951" s="2" t="str">
        <f>CONCATENATE($J$1,IF(AND(Q951&lt;&gt;"",$Q$1&lt;&gt;""),CONCATENATE($Q$1,Q951,$J$2),""))</f>
        <v/>
      </c>
      <c r="AA951" s="2" t="str">
        <f>CONCATENATE($J$1,IF(AND(R951&lt;&gt;"",$R$1&lt;&gt;""),CONCATENATE($R$1,R951,$J$2),""))</f>
        <v/>
      </c>
      <c r="AB951" s="2" t="str">
        <f t="shared" si="23"/>
        <v/>
      </c>
      <c r="AC951" s="18"/>
      <c r="AD951" s="18"/>
      <c r="AE951" s="18"/>
      <c r="AF951" s="18"/>
      <c r="AG951" s="18"/>
      <c r="AH951" s="2" t="str">
        <f>CONCATENATE($AH$1,IF(AND(AE951&lt;&gt;""),CONCATENATE("http://restauranttory.com/products/",B951,"/",AE951,".jpg"),""))</f>
        <v/>
      </c>
      <c r="AI951" s="2" t="str">
        <f>CONCATENATE($AH$1,IF(AND(AF951&lt;&gt;""),CONCATENATE("http://restauranttory.com/products/",B951,"/",AF951,".jpg"),""))</f>
        <v/>
      </c>
      <c r="AJ951" s="2" t="str">
        <f>CONCATENATE($AH$1,IF(AND(AG951&lt;&gt;""),CONCATENATE("http://restauranttory.com/products/",B951,"/",AG951,".jpg"),""))</f>
        <v/>
      </c>
      <c r="AK951" s="18"/>
      <c r="AL951" s="18"/>
      <c r="AM951" s="18"/>
      <c r="AN951" s="18"/>
      <c r="AO951" s="18"/>
      <c r="AP951" s="18"/>
      <c r="AQ951" s="18"/>
      <c r="AR951" s="2" t="str">
        <f>CONCATENATE($AH$1,IF(AND(AL951&lt;&gt;""),CONCATENATE("http://restauranttory.com/products/",B951,"/",AL951,".pdf"),""))</f>
        <v/>
      </c>
      <c r="AS951" s="2" t="str">
        <f>CONCATENATE($AH$1,IF(AND(AN951&lt;&gt;""),CONCATENATE("http://restauranttory.com/products/",B951,"/",AN951,".pdf"),""))</f>
        <v/>
      </c>
      <c r="AT951" s="2" t="str">
        <f>CONCATENATE($AH$1,IF(AND(AP951&lt;&gt;""),CONCATENATE("http://restauranttory.com/products/",B951,"/",AP951,".pdf"),""))</f>
        <v/>
      </c>
      <c r="AU951" s="18"/>
      <c r="BA951" s="18"/>
    </row>
    <row r="952" spans="1:53" ht="15" customHeight="1" thickBot="1" x14ac:dyDescent="0.3">
      <c r="A952" s="18"/>
      <c r="B952" s="18"/>
      <c r="C952" s="18"/>
      <c r="D952" s="18"/>
      <c r="E952" s="18"/>
      <c r="F952" s="18"/>
      <c r="G952" s="18"/>
      <c r="H952" s="2" t="str">
        <f t="shared" si="24"/>
        <v>&lt;check&gt;&lt;br&gt;&lt;check&gt;&lt;br&gt;&lt;check&gt;&lt;br&gt;</v>
      </c>
      <c r="I952" s="18"/>
      <c r="K952" s="18"/>
      <c r="L952" s="18"/>
      <c r="M952" s="18"/>
      <c r="N952" s="18"/>
      <c r="O952" s="18"/>
      <c r="P952" s="18"/>
      <c r="Q952" s="18"/>
      <c r="R952" s="18"/>
      <c r="S952" s="20" t="str">
        <f>CONCATENATE($J$1,IF(AND(I952&lt;&gt;"",$I$1&lt;&gt;""),CONCATENATE($I$1,I952,$J$2),""))</f>
        <v/>
      </c>
      <c r="T952" s="2" t="str">
        <f>CONCATENATE($J$1,IF(AND(K952&lt;&gt;"",$K$1&lt;&gt;""),CONCATENATE($K$1,K952,$J$2),""))</f>
        <v/>
      </c>
      <c r="U952" s="2" t="str">
        <f>CONCATENATE($J$1,IF(AND(L952&lt;&gt;"",$L$1&lt;&gt;""),CONCATENATE($L$1,L952,$J$2),""))</f>
        <v/>
      </c>
      <c r="V952" s="2" t="str">
        <f>CONCATENATE($J$1,IF(AND(M952&lt;&gt;"",$M$1&lt;&gt;""),CONCATENATE($M$1,M952,$J$2),""))</f>
        <v/>
      </c>
      <c r="W952" s="2" t="str">
        <f>CONCATENATE($J$1,IF(AND(N952&lt;&gt;"",$N$1&lt;&gt;""),CONCATENATE($N$1,N952,$J$2),""))</f>
        <v/>
      </c>
      <c r="X952" s="2" t="str">
        <f>CONCATENATE($J$1,IF(AND(O952&lt;&gt;"",$O$1&lt;&gt;""),CONCATENATE($O$1,O952,$J$2),""))</f>
        <v/>
      </c>
      <c r="Y952" s="2" t="str">
        <f>CONCATENATE($J$1,IF(AND(P952&lt;&gt;"",$P$1&lt;&gt;""),CONCATENATE($P$1,P952,$J$2),""))</f>
        <v/>
      </c>
      <c r="Z952" s="2" t="str">
        <f>CONCATENATE($J$1,IF(AND(Q952&lt;&gt;"",$Q$1&lt;&gt;""),CONCATENATE($Q$1,Q952,$J$2),""))</f>
        <v/>
      </c>
      <c r="AA952" s="2" t="str">
        <f>CONCATENATE($J$1,IF(AND(R952&lt;&gt;"",$R$1&lt;&gt;""),CONCATENATE($R$1,R952,$J$2),""))</f>
        <v/>
      </c>
      <c r="AB952" s="2" t="str">
        <f t="shared" si="23"/>
        <v/>
      </c>
      <c r="AC952" s="18"/>
      <c r="AD952" s="18"/>
      <c r="AE952" s="18"/>
      <c r="AF952" s="18"/>
      <c r="AG952" s="18"/>
      <c r="AH952" s="2" t="str">
        <f>CONCATENATE($AH$1,IF(AND(AE952&lt;&gt;""),CONCATENATE("http://restauranttory.com/products/",B952,"/",AE952,".jpg"),""))</f>
        <v/>
      </c>
      <c r="AI952" s="2" t="str">
        <f>CONCATENATE($AH$1,IF(AND(AF952&lt;&gt;""),CONCATENATE("http://restauranttory.com/products/",B952,"/",AF952,".jpg"),""))</f>
        <v/>
      </c>
      <c r="AJ952" s="2" t="str">
        <f>CONCATENATE($AH$1,IF(AND(AG952&lt;&gt;""),CONCATENATE("http://restauranttory.com/products/",B952,"/",AG952,".jpg"),""))</f>
        <v/>
      </c>
      <c r="AK952" s="18"/>
      <c r="AL952" s="18"/>
      <c r="AM952" s="18"/>
      <c r="AN952" s="18"/>
      <c r="AO952" s="18"/>
      <c r="AP952" s="18"/>
      <c r="AQ952" s="18"/>
      <c r="AR952" s="2" t="str">
        <f>CONCATENATE($AH$1,IF(AND(AL952&lt;&gt;""),CONCATENATE("http://restauranttory.com/products/",B952,"/",AL952,".pdf"),""))</f>
        <v/>
      </c>
      <c r="AS952" s="2" t="str">
        <f>CONCATENATE($AH$1,IF(AND(AN952&lt;&gt;""),CONCATENATE("http://restauranttory.com/products/",B952,"/",AN952,".pdf"),""))</f>
        <v/>
      </c>
      <c r="AT952" s="2" t="str">
        <f>CONCATENATE($AH$1,IF(AND(AP952&lt;&gt;""),CONCATENATE("http://restauranttory.com/products/",B952,"/",AP952,".pdf"),""))</f>
        <v/>
      </c>
      <c r="AU952" s="18"/>
      <c r="BA952" s="18"/>
    </row>
    <row r="953" spans="1:53" ht="15" customHeight="1" thickBot="1" x14ac:dyDescent="0.3">
      <c r="A953" s="18"/>
      <c r="B953" s="18"/>
      <c r="C953" s="18"/>
      <c r="D953" s="18"/>
      <c r="E953" s="18"/>
      <c r="F953" s="18"/>
      <c r="G953" s="18"/>
      <c r="H953" s="2" t="str">
        <f t="shared" si="24"/>
        <v>&lt;check&gt;&lt;br&gt;&lt;check&gt;&lt;br&gt;&lt;check&gt;&lt;br&gt;</v>
      </c>
      <c r="I953" s="18"/>
      <c r="K953" s="18"/>
      <c r="L953" s="18"/>
      <c r="M953" s="18"/>
      <c r="N953" s="18"/>
      <c r="O953" s="18"/>
      <c r="P953" s="18"/>
      <c r="Q953" s="18"/>
      <c r="R953" s="18"/>
      <c r="S953" s="20" t="str">
        <f>CONCATENATE($J$1,IF(AND(I953&lt;&gt;"",$I$1&lt;&gt;""),CONCATENATE($I$1,I953,$J$2),""))</f>
        <v/>
      </c>
      <c r="T953" s="2" t="str">
        <f>CONCATENATE($J$1,IF(AND(K953&lt;&gt;"",$K$1&lt;&gt;""),CONCATENATE($K$1,K953,$J$2),""))</f>
        <v/>
      </c>
      <c r="U953" s="2" t="str">
        <f>CONCATENATE($J$1,IF(AND(L953&lt;&gt;"",$L$1&lt;&gt;""),CONCATENATE($L$1,L953,$J$2),""))</f>
        <v/>
      </c>
      <c r="V953" s="2" t="str">
        <f>CONCATENATE($J$1,IF(AND(M953&lt;&gt;"",$M$1&lt;&gt;""),CONCATENATE($M$1,M953,$J$2),""))</f>
        <v/>
      </c>
      <c r="W953" s="2" t="str">
        <f>CONCATENATE($J$1,IF(AND(N953&lt;&gt;"",$N$1&lt;&gt;""),CONCATENATE($N$1,N953,$J$2),""))</f>
        <v/>
      </c>
      <c r="X953" s="2" t="str">
        <f>CONCATENATE($J$1,IF(AND(O953&lt;&gt;"",$O$1&lt;&gt;""),CONCATENATE($O$1,O953,$J$2),""))</f>
        <v/>
      </c>
      <c r="Y953" s="2" t="str">
        <f>CONCATENATE($J$1,IF(AND(P953&lt;&gt;"",$P$1&lt;&gt;""),CONCATENATE($P$1,P953,$J$2),""))</f>
        <v/>
      </c>
      <c r="Z953" s="2" t="str">
        <f>CONCATENATE($J$1,IF(AND(Q953&lt;&gt;"",$Q$1&lt;&gt;""),CONCATENATE($Q$1,Q953,$J$2),""))</f>
        <v/>
      </c>
      <c r="AA953" s="2" t="str">
        <f>CONCATENATE($J$1,IF(AND(R953&lt;&gt;"",$R$1&lt;&gt;""),CONCATENATE($R$1,R953,$J$2),""))</f>
        <v/>
      </c>
      <c r="AB953" s="2" t="str">
        <f t="shared" si="23"/>
        <v/>
      </c>
      <c r="AC953" s="18"/>
      <c r="AD953" s="18"/>
      <c r="AE953" s="18"/>
      <c r="AF953" s="18"/>
      <c r="AG953" s="18"/>
      <c r="AH953" s="2" t="str">
        <f>CONCATENATE($AH$1,IF(AND(AE953&lt;&gt;""),CONCATENATE("http://restauranttory.com/products/",B953,"/",AE953,".jpg"),""))</f>
        <v/>
      </c>
      <c r="AI953" s="2" t="str">
        <f>CONCATENATE($AH$1,IF(AND(AF953&lt;&gt;""),CONCATENATE("http://restauranttory.com/products/",B953,"/",AF953,".jpg"),""))</f>
        <v/>
      </c>
      <c r="AJ953" s="2" t="str">
        <f>CONCATENATE($AH$1,IF(AND(AG953&lt;&gt;""),CONCATENATE("http://restauranttory.com/products/",B953,"/",AG953,".jpg"),""))</f>
        <v/>
      </c>
      <c r="AK953" s="18"/>
      <c r="AL953" s="18"/>
      <c r="AM953" s="18"/>
      <c r="AN953" s="18"/>
      <c r="AO953" s="18"/>
      <c r="AP953" s="18"/>
      <c r="AQ953" s="18"/>
      <c r="AR953" s="2" t="str">
        <f>CONCATENATE($AH$1,IF(AND(AL953&lt;&gt;""),CONCATENATE("http://restauranttory.com/products/",B953,"/",AL953,".pdf"),""))</f>
        <v/>
      </c>
      <c r="AS953" s="2" t="str">
        <f>CONCATENATE($AH$1,IF(AND(AN953&lt;&gt;""),CONCATENATE("http://restauranttory.com/products/",B953,"/",AN953,".pdf"),""))</f>
        <v/>
      </c>
      <c r="AT953" s="2" t="str">
        <f>CONCATENATE($AH$1,IF(AND(AP953&lt;&gt;""),CONCATENATE("http://restauranttory.com/products/",B953,"/",AP953,".pdf"),""))</f>
        <v/>
      </c>
      <c r="AU953" s="18"/>
      <c r="BA953" s="18"/>
    </row>
    <row r="954" spans="1:53" ht="15" customHeight="1" thickBot="1" x14ac:dyDescent="0.3">
      <c r="A954" s="18"/>
      <c r="B954" s="18"/>
      <c r="C954" s="18"/>
      <c r="D954" s="18"/>
      <c r="E954" s="18"/>
      <c r="F954" s="18"/>
      <c r="G954" s="18"/>
      <c r="H954" s="2" t="str">
        <f t="shared" si="24"/>
        <v>&lt;check&gt;&lt;br&gt;&lt;check&gt;&lt;br&gt;&lt;check&gt;&lt;br&gt;</v>
      </c>
      <c r="I954" s="18"/>
      <c r="K954" s="18"/>
      <c r="L954" s="18"/>
      <c r="M954" s="18"/>
      <c r="N954" s="18"/>
      <c r="O954" s="18"/>
      <c r="P954" s="18"/>
      <c r="Q954" s="18"/>
      <c r="R954" s="18"/>
      <c r="S954" s="20" t="str">
        <f>CONCATENATE($J$1,IF(AND(I954&lt;&gt;"",$I$1&lt;&gt;""),CONCATENATE($I$1,I954,$J$2),""))</f>
        <v/>
      </c>
      <c r="T954" s="2" t="str">
        <f>CONCATENATE($J$1,IF(AND(K954&lt;&gt;"",$K$1&lt;&gt;""),CONCATENATE($K$1,K954,$J$2),""))</f>
        <v/>
      </c>
      <c r="U954" s="2" t="str">
        <f>CONCATENATE($J$1,IF(AND(L954&lt;&gt;"",$L$1&lt;&gt;""),CONCATENATE($L$1,L954,$J$2),""))</f>
        <v/>
      </c>
      <c r="V954" s="2" t="str">
        <f>CONCATENATE($J$1,IF(AND(M954&lt;&gt;"",$M$1&lt;&gt;""),CONCATENATE($M$1,M954,$J$2),""))</f>
        <v/>
      </c>
      <c r="W954" s="2" t="str">
        <f>CONCATENATE($J$1,IF(AND(N954&lt;&gt;"",$N$1&lt;&gt;""),CONCATENATE($N$1,N954,$J$2),""))</f>
        <v/>
      </c>
      <c r="X954" s="2" t="str">
        <f>CONCATENATE($J$1,IF(AND(O954&lt;&gt;"",$O$1&lt;&gt;""),CONCATENATE($O$1,O954,$J$2),""))</f>
        <v/>
      </c>
      <c r="Y954" s="2" t="str">
        <f>CONCATENATE($J$1,IF(AND(P954&lt;&gt;"",$P$1&lt;&gt;""),CONCATENATE($P$1,P954,$J$2),""))</f>
        <v/>
      </c>
      <c r="Z954" s="2" t="str">
        <f>CONCATENATE($J$1,IF(AND(Q954&lt;&gt;"",$Q$1&lt;&gt;""),CONCATENATE($Q$1,Q954,$J$2),""))</f>
        <v/>
      </c>
      <c r="AA954" s="2" t="str">
        <f>CONCATENATE($J$1,IF(AND(R954&lt;&gt;"",$R$1&lt;&gt;""),CONCATENATE($R$1,R954,$J$2),""))</f>
        <v/>
      </c>
      <c r="AB954" s="2" t="str">
        <f t="shared" si="23"/>
        <v/>
      </c>
      <c r="AC954" s="18"/>
      <c r="AD954" s="18"/>
      <c r="AE954" s="18"/>
      <c r="AF954" s="18"/>
      <c r="AG954" s="18"/>
      <c r="AH954" s="2" t="str">
        <f>CONCATENATE($AH$1,IF(AND(AE954&lt;&gt;""),CONCATENATE("http://restauranttory.com/products/",B954,"/",AE954,".jpg"),""))</f>
        <v/>
      </c>
      <c r="AI954" s="2" t="str">
        <f>CONCATENATE($AH$1,IF(AND(AF954&lt;&gt;""),CONCATENATE("http://restauranttory.com/products/",B954,"/",AF954,".jpg"),""))</f>
        <v/>
      </c>
      <c r="AJ954" s="2" t="str">
        <f>CONCATENATE($AH$1,IF(AND(AG954&lt;&gt;""),CONCATENATE("http://restauranttory.com/products/",B954,"/",AG954,".jpg"),""))</f>
        <v/>
      </c>
      <c r="AK954" s="18"/>
      <c r="AL954" s="18"/>
      <c r="AM954" s="18"/>
      <c r="AN954" s="18"/>
      <c r="AO954" s="18"/>
      <c r="AP954" s="18"/>
      <c r="AQ954" s="18"/>
      <c r="AR954" s="2" t="str">
        <f>CONCATENATE($AH$1,IF(AND(AL954&lt;&gt;""),CONCATENATE("http://restauranttory.com/products/",B954,"/",AL954,".pdf"),""))</f>
        <v/>
      </c>
      <c r="AS954" s="2" t="str">
        <f>CONCATENATE($AH$1,IF(AND(AN954&lt;&gt;""),CONCATENATE("http://restauranttory.com/products/",B954,"/",AN954,".pdf"),""))</f>
        <v/>
      </c>
      <c r="AT954" s="2" t="str">
        <f>CONCATENATE($AH$1,IF(AND(AP954&lt;&gt;""),CONCATENATE("http://restauranttory.com/products/",B954,"/",AP954,".pdf"),""))</f>
        <v/>
      </c>
      <c r="AU954" s="18"/>
      <c r="BA954" s="18"/>
    </row>
    <row r="955" spans="1:53" ht="15" customHeight="1" thickBot="1" x14ac:dyDescent="0.3">
      <c r="A955" s="18"/>
      <c r="B955" s="18"/>
      <c r="C955" s="18"/>
      <c r="D955" s="18"/>
      <c r="E955" s="18"/>
      <c r="F955" s="18"/>
      <c r="G955" s="18"/>
      <c r="H955" s="2" t="str">
        <f t="shared" si="24"/>
        <v>&lt;check&gt;&lt;br&gt;&lt;check&gt;&lt;br&gt;&lt;check&gt;&lt;br&gt;</v>
      </c>
      <c r="I955" s="18"/>
      <c r="K955" s="18"/>
      <c r="L955" s="18"/>
      <c r="M955" s="18"/>
      <c r="N955" s="18"/>
      <c r="O955" s="18"/>
      <c r="P955" s="18"/>
      <c r="Q955" s="18"/>
      <c r="R955" s="18"/>
      <c r="S955" s="20" t="str">
        <f>CONCATENATE($J$1,IF(AND(I955&lt;&gt;"",$I$1&lt;&gt;""),CONCATENATE($I$1,I955,$J$2),""))</f>
        <v/>
      </c>
      <c r="T955" s="2" t="str">
        <f>CONCATENATE($J$1,IF(AND(K955&lt;&gt;"",$K$1&lt;&gt;""),CONCATENATE($K$1,K955,$J$2),""))</f>
        <v/>
      </c>
      <c r="U955" s="2" t="str">
        <f>CONCATENATE($J$1,IF(AND(L955&lt;&gt;"",$L$1&lt;&gt;""),CONCATENATE($L$1,L955,$J$2),""))</f>
        <v/>
      </c>
      <c r="V955" s="2" t="str">
        <f>CONCATENATE($J$1,IF(AND(M955&lt;&gt;"",$M$1&lt;&gt;""),CONCATENATE($M$1,M955,$J$2),""))</f>
        <v/>
      </c>
      <c r="W955" s="2" t="str">
        <f>CONCATENATE($J$1,IF(AND(N955&lt;&gt;"",$N$1&lt;&gt;""),CONCATENATE($N$1,N955,$J$2),""))</f>
        <v/>
      </c>
      <c r="X955" s="2" t="str">
        <f>CONCATENATE($J$1,IF(AND(O955&lt;&gt;"",$O$1&lt;&gt;""),CONCATENATE($O$1,O955,$J$2),""))</f>
        <v/>
      </c>
      <c r="Y955" s="2" t="str">
        <f>CONCATENATE($J$1,IF(AND(P955&lt;&gt;"",$P$1&lt;&gt;""),CONCATENATE($P$1,P955,$J$2),""))</f>
        <v/>
      </c>
      <c r="Z955" s="2" t="str">
        <f>CONCATENATE($J$1,IF(AND(Q955&lt;&gt;"",$Q$1&lt;&gt;""),CONCATENATE($Q$1,Q955,$J$2),""))</f>
        <v/>
      </c>
      <c r="AA955" s="2" t="str">
        <f>CONCATENATE($J$1,IF(AND(R955&lt;&gt;"",$R$1&lt;&gt;""),CONCATENATE($R$1,R955,$J$2),""))</f>
        <v/>
      </c>
      <c r="AB955" s="2" t="str">
        <f t="shared" si="23"/>
        <v/>
      </c>
      <c r="AC955" s="18"/>
      <c r="AD955" s="18"/>
      <c r="AE955" s="18"/>
      <c r="AF955" s="18"/>
      <c r="AG955" s="18"/>
      <c r="AH955" s="2" t="str">
        <f>CONCATENATE($AH$1,IF(AND(AE955&lt;&gt;""),CONCATENATE("http://restauranttory.com/products/",B955,"/",AE955,".jpg"),""))</f>
        <v/>
      </c>
      <c r="AI955" s="2" t="str">
        <f>CONCATENATE($AH$1,IF(AND(AF955&lt;&gt;""),CONCATENATE("http://restauranttory.com/products/",B955,"/",AF955,".jpg"),""))</f>
        <v/>
      </c>
      <c r="AJ955" s="2" t="str">
        <f>CONCATENATE($AH$1,IF(AND(AG955&lt;&gt;""),CONCATENATE("http://restauranttory.com/products/",B955,"/",AG955,".jpg"),""))</f>
        <v/>
      </c>
      <c r="AK955" s="18"/>
      <c r="AL955" s="18"/>
      <c r="AM955" s="18"/>
      <c r="AN955" s="18"/>
      <c r="AO955" s="18"/>
      <c r="AP955" s="18"/>
      <c r="AQ955" s="18"/>
      <c r="AR955" s="2" t="str">
        <f>CONCATENATE($AH$1,IF(AND(AL955&lt;&gt;""),CONCATENATE("http://restauranttory.com/products/",B955,"/",AL955,".pdf"),""))</f>
        <v/>
      </c>
      <c r="AS955" s="2" t="str">
        <f>CONCATENATE($AH$1,IF(AND(AN955&lt;&gt;""),CONCATENATE("http://restauranttory.com/products/",B955,"/",AN955,".pdf"),""))</f>
        <v/>
      </c>
      <c r="AT955" s="2" t="str">
        <f>CONCATENATE($AH$1,IF(AND(AP955&lt;&gt;""),CONCATENATE("http://restauranttory.com/products/",B955,"/",AP955,".pdf"),""))</f>
        <v/>
      </c>
      <c r="AU955" s="18"/>
      <c r="BA955" s="18"/>
    </row>
    <row r="956" spans="1:53" ht="15" customHeight="1" thickBot="1" x14ac:dyDescent="0.3">
      <c r="A956" s="18"/>
      <c r="B956" s="18"/>
      <c r="C956" s="18"/>
      <c r="D956" s="18"/>
      <c r="E956" s="18"/>
      <c r="F956" s="18"/>
      <c r="G956" s="18"/>
      <c r="H956" s="2" t="str">
        <f t="shared" si="24"/>
        <v>&lt;check&gt;&lt;br&gt;&lt;check&gt;&lt;br&gt;&lt;check&gt;&lt;br&gt;</v>
      </c>
      <c r="I956" s="18"/>
      <c r="K956" s="18"/>
      <c r="L956" s="18"/>
      <c r="M956" s="18"/>
      <c r="N956" s="18"/>
      <c r="O956" s="18"/>
      <c r="P956" s="18"/>
      <c r="Q956" s="18"/>
      <c r="R956" s="18"/>
      <c r="S956" s="20" t="str">
        <f>CONCATENATE($J$1,IF(AND(I956&lt;&gt;"",$I$1&lt;&gt;""),CONCATENATE($I$1,I956,$J$2),""))</f>
        <v/>
      </c>
      <c r="T956" s="2" t="str">
        <f>CONCATENATE($J$1,IF(AND(K956&lt;&gt;"",$K$1&lt;&gt;""),CONCATENATE($K$1,K956,$J$2),""))</f>
        <v/>
      </c>
      <c r="U956" s="2" t="str">
        <f>CONCATENATE($J$1,IF(AND(L956&lt;&gt;"",$L$1&lt;&gt;""),CONCATENATE($L$1,L956,$J$2),""))</f>
        <v/>
      </c>
      <c r="V956" s="2" t="str">
        <f>CONCATENATE($J$1,IF(AND(M956&lt;&gt;"",$M$1&lt;&gt;""),CONCATENATE($M$1,M956,$J$2),""))</f>
        <v/>
      </c>
      <c r="W956" s="2" t="str">
        <f>CONCATENATE($J$1,IF(AND(N956&lt;&gt;"",$N$1&lt;&gt;""),CONCATENATE($N$1,N956,$J$2),""))</f>
        <v/>
      </c>
      <c r="X956" s="2" t="str">
        <f>CONCATENATE($J$1,IF(AND(O956&lt;&gt;"",$O$1&lt;&gt;""),CONCATENATE($O$1,O956,$J$2),""))</f>
        <v/>
      </c>
      <c r="Y956" s="2" t="str">
        <f>CONCATENATE($J$1,IF(AND(P956&lt;&gt;"",$P$1&lt;&gt;""),CONCATENATE($P$1,P956,$J$2),""))</f>
        <v/>
      </c>
      <c r="Z956" s="2" t="str">
        <f>CONCATENATE($J$1,IF(AND(Q956&lt;&gt;"",$Q$1&lt;&gt;""),CONCATENATE($Q$1,Q956,$J$2),""))</f>
        <v/>
      </c>
      <c r="AA956" s="2" t="str">
        <f>CONCATENATE($J$1,IF(AND(R956&lt;&gt;"",$R$1&lt;&gt;""),CONCATENATE($R$1,R956,$J$2),""))</f>
        <v/>
      </c>
      <c r="AB956" s="2" t="str">
        <f t="shared" si="23"/>
        <v/>
      </c>
      <c r="AC956" s="18"/>
      <c r="AD956" s="18"/>
      <c r="AE956" s="18"/>
      <c r="AF956" s="18"/>
      <c r="AG956" s="18"/>
      <c r="AH956" s="2" t="str">
        <f>CONCATENATE($AH$1,IF(AND(AE956&lt;&gt;""),CONCATENATE("http://restauranttory.com/products/",B956,"/",AE956,".jpg"),""))</f>
        <v/>
      </c>
      <c r="AI956" s="2" t="str">
        <f>CONCATENATE($AH$1,IF(AND(AF956&lt;&gt;""),CONCATENATE("http://restauranttory.com/products/",B956,"/",AF956,".jpg"),""))</f>
        <v/>
      </c>
      <c r="AJ956" s="2" t="str">
        <f>CONCATENATE($AH$1,IF(AND(AG956&lt;&gt;""),CONCATENATE("http://restauranttory.com/products/",B956,"/",AG956,".jpg"),""))</f>
        <v/>
      </c>
      <c r="AK956" s="18"/>
      <c r="AL956" s="18"/>
      <c r="AM956" s="18"/>
      <c r="AN956" s="18"/>
      <c r="AO956" s="18"/>
      <c r="AP956" s="18"/>
      <c r="AQ956" s="18"/>
      <c r="AR956" s="2" t="str">
        <f>CONCATENATE($AH$1,IF(AND(AL956&lt;&gt;""),CONCATENATE("http://restauranttory.com/products/",B956,"/",AL956,".pdf"),""))</f>
        <v/>
      </c>
      <c r="AS956" s="2" t="str">
        <f>CONCATENATE($AH$1,IF(AND(AN956&lt;&gt;""),CONCATENATE("http://restauranttory.com/products/",B956,"/",AN956,".pdf"),""))</f>
        <v/>
      </c>
      <c r="AT956" s="2" t="str">
        <f>CONCATENATE($AH$1,IF(AND(AP956&lt;&gt;""),CONCATENATE("http://restauranttory.com/products/",B956,"/",AP956,".pdf"),""))</f>
        <v/>
      </c>
      <c r="AU956" s="18"/>
      <c r="BA956" s="18"/>
    </row>
    <row r="957" spans="1:53" ht="15" customHeight="1" thickBot="1" x14ac:dyDescent="0.3">
      <c r="A957" s="18"/>
      <c r="B957" s="18"/>
      <c r="C957" s="18"/>
      <c r="D957" s="18"/>
      <c r="E957" s="18"/>
      <c r="F957" s="18"/>
      <c r="G957" s="18"/>
      <c r="H957" s="2" t="str">
        <f t="shared" si="24"/>
        <v>&lt;check&gt;&lt;br&gt;&lt;check&gt;&lt;br&gt;&lt;check&gt;&lt;br&gt;</v>
      </c>
      <c r="I957" s="18"/>
      <c r="K957" s="18"/>
      <c r="L957" s="18"/>
      <c r="M957" s="18"/>
      <c r="N957" s="18"/>
      <c r="O957" s="18"/>
      <c r="P957" s="18"/>
      <c r="Q957" s="18"/>
      <c r="R957" s="18"/>
      <c r="S957" s="20" t="str">
        <f>CONCATENATE($J$1,IF(AND(I957&lt;&gt;"",$I$1&lt;&gt;""),CONCATENATE($I$1,I957,$J$2),""))</f>
        <v/>
      </c>
      <c r="T957" s="2" t="str">
        <f>CONCATENATE($J$1,IF(AND(K957&lt;&gt;"",$K$1&lt;&gt;""),CONCATENATE($K$1,K957,$J$2),""))</f>
        <v/>
      </c>
      <c r="U957" s="2" t="str">
        <f>CONCATENATE($J$1,IF(AND(L957&lt;&gt;"",$L$1&lt;&gt;""),CONCATENATE($L$1,L957,$J$2),""))</f>
        <v/>
      </c>
      <c r="V957" s="2" t="str">
        <f>CONCATENATE($J$1,IF(AND(M957&lt;&gt;"",$M$1&lt;&gt;""),CONCATENATE($M$1,M957,$J$2),""))</f>
        <v/>
      </c>
      <c r="W957" s="2" t="str">
        <f>CONCATENATE($J$1,IF(AND(N957&lt;&gt;"",$N$1&lt;&gt;""),CONCATENATE($N$1,N957,$J$2),""))</f>
        <v/>
      </c>
      <c r="X957" s="2" t="str">
        <f>CONCATENATE($J$1,IF(AND(O957&lt;&gt;"",$O$1&lt;&gt;""),CONCATENATE($O$1,O957,$J$2),""))</f>
        <v/>
      </c>
      <c r="Y957" s="2" t="str">
        <f>CONCATENATE($J$1,IF(AND(P957&lt;&gt;"",$P$1&lt;&gt;""),CONCATENATE($P$1,P957,$J$2),""))</f>
        <v/>
      </c>
      <c r="Z957" s="2" t="str">
        <f>CONCATENATE($J$1,IF(AND(Q957&lt;&gt;"",$Q$1&lt;&gt;""),CONCATENATE($Q$1,Q957,$J$2),""))</f>
        <v/>
      </c>
      <c r="AA957" s="2" t="str">
        <f>CONCATENATE($J$1,IF(AND(R957&lt;&gt;"",$R$1&lt;&gt;""),CONCATENATE($R$1,R957,$J$2),""))</f>
        <v/>
      </c>
      <c r="AB957" s="2" t="str">
        <f t="shared" si="23"/>
        <v/>
      </c>
      <c r="AC957" s="18"/>
      <c r="AD957" s="18"/>
      <c r="AE957" s="18"/>
      <c r="AF957" s="18"/>
      <c r="AG957" s="18"/>
      <c r="AH957" s="2" t="str">
        <f>CONCATENATE($AH$1,IF(AND(AE957&lt;&gt;""),CONCATENATE("http://restauranttory.com/products/",B957,"/",AE957,".jpg"),""))</f>
        <v/>
      </c>
      <c r="AI957" s="2" t="str">
        <f>CONCATENATE($AH$1,IF(AND(AF957&lt;&gt;""),CONCATENATE("http://restauranttory.com/products/",B957,"/",AF957,".jpg"),""))</f>
        <v/>
      </c>
      <c r="AJ957" s="2" t="str">
        <f>CONCATENATE($AH$1,IF(AND(AG957&lt;&gt;""),CONCATENATE("http://restauranttory.com/products/",B957,"/",AG957,".jpg"),""))</f>
        <v/>
      </c>
      <c r="AK957" s="18"/>
      <c r="AL957" s="18"/>
      <c r="AM957" s="18"/>
      <c r="AN957" s="18"/>
      <c r="AO957" s="18"/>
      <c r="AP957" s="18"/>
      <c r="AQ957" s="18"/>
      <c r="AR957" s="2" t="str">
        <f>CONCATENATE($AH$1,IF(AND(AL957&lt;&gt;""),CONCATENATE("http://restauranttory.com/products/",B957,"/",AL957,".pdf"),""))</f>
        <v/>
      </c>
      <c r="AS957" s="2" t="str">
        <f>CONCATENATE($AH$1,IF(AND(AN957&lt;&gt;""),CONCATENATE("http://restauranttory.com/products/",B957,"/",AN957,".pdf"),""))</f>
        <v/>
      </c>
      <c r="AT957" s="2" t="str">
        <f>CONCATENATE($AH$1,IF(AND(AP957&lt;&gt;""),CONCATENATE("http://restauranttory.com/products/",B957,"/",AP957,".pdf"),""))</f>
        <v/>
      </c>
      <c r="AU957" s="18"/>
      <c r="BA957" s="18"/>
    </row>
    <row r="958" spans="1:53" ht="15" customHeight="1" thickBot="1" x14ac:dyDescent="0.3">
      <c r="A958" s="18"/>
      <c r="B958" s="18"/>
      <c r="C958" s="18"/>
      <c r="D958" s="18"/>
      <c r="E958" s="18"/>
      <c r="F958" s="18"/>
      <c r="G958" s="18"/>
      <c r="H958" s="2" t="str">
        <f t="shared" si="24"/>
        <v>&lt;check&gt;&lt;br&gt;&lt;check&gt;&lt;br&gt;&lt;check&gt;&lt;br&gt;</v>
      </c>
      <c r="I958" s="18"/>
      <c r="K958" s="18"/>
      <c r="L958" s="18"/>
      <c r="M958" s="18"/>
      <c r="N958" s="18"/>
      <c r="O958" s="18"/>
      <c r="P958" s="18"/>
      <c r="Q958" s="18"/>
      <c r="R958" s="18"/>
      <c r="S958" s="20" t="str">
        <f>CONCATENATE($J$1,IF(AND(I958&lt;&gt;"",$I$1&lt;&gt;""),CONCATENATE($I$1,I958,$J$2),""))</f>
        <v/>
      </c>
      <c r="T958" s="2" t="str">
        <f>CONCATENATE($J$1,IF(AND(K958&lt;&gt;"",$K$1&lt;&gt;""),CONCATENATE($K$1,K958,$J$2),""))</f>
        <v/>
      </c>
      <c r="U958" s="2" t="str">
        <f>CONCATENATE($J$1,IF(AND(L958&lt;&gt;"",$L$1&lt;&gt;""),CONCATENATE($L$1,L958,$J$2),""))</f>
        <v/>
      </c>
      <c r="V958" s="2" t="str">
        <f>CONCATENATE($J$1,IF(AND(M958&lt;&gt;"",$M$1&lt;&gt;""),CONCATENATE($M$1,M958,$J$2),""))</f>
        <v/>
      </c>
      <c r="W958" s="2" t="str">
        <f>CONCATENATE($J$1,IF(AND(N958&lt;&gt;"",$N$1&lt;&gt;""),CONCATENATE($N$1,N958,$J$2),""))</f>
        <v/>
      </c>
      <c r="X958" s="2" t="str">
        <f>CONCATENATE($J$1,IF(AND(O958&lt;&gt;"",$O$1&lt;&gt;""),CONCATENATE($O$1,O958,$J$2),""))</f>
        <v/>
      </c>
      <c r="Y958" s="2" t="str">
        <f>CONCATENATE($J$1,IF(AND(P958&lt;&gt;"",$P$1&lt;&gt;""),CONCATENATE($P$1,P958,$J$2),""))</f>
        <v/>
      </c>
      <c r="Z958" s="2" t="str">
        <f>CONCATENATE($J$1,IF(AND(Q958&lt;&gt;"",$Q$1&lt;&gt;""),CONCATENATE($Q$1,Q958,$J$2),""))</f>
        <v/>
      </c>
      <c r="AA958" s="2" t="str">
        <f>CONCATENATE($J$1,IF(AND(R958&lt;&gt;"",$R$1&lt;&gt;""),CONCATENATE($R$1,R958,$J$2),""))</f>
        <v/>
      </c>
      <c r="AB958" s="2" t="str">
        <f t="shared" si="23"/>
        <v/>
      </c>
      <c r="AC958" s="18"/>
      <c r="AD958" s="18"/>
      <c r="AE958" s="18"/>
      <c r="AF958" s="18"/>
      <c r="AG958" s="18"/>
      <c r="AH958" s="2" t="str">
        <f>CONCATENATE($AH$1,IF(AND(AE958&lt;&gt;""),CONCATENATE("http://restauranttory.com/products/",B958,"/",AE958,".jpg"),""))</f>
        <v/>
      </c>
      <c r="AI958" s="2" t="str">
        <f>CONCATENATE($AH$1,IF(AND(AF958&lt;&gt;""),CONCATENATE("http://restauranttory.com/products/",B958,"/",AF958,".jpg"),""))</f>
        <v/>
      </c>
      <c r="AJ958" s="2" t="str">
        <f>CONCATENATE($AH$1,IF(AND(AG958&lt;&gt;""),CONCATENATE("http://restauranttory.com/products/",B958,"/",AG958,".jpg"),""))</f>
        <v/>
      </c>
      <c r="AK958" s="18"/>
      <c r="AL958" s="18"/>
      <c r="AM958" s="18"/>
      <c r="AN958" s="18"/>
      <c r="AO958" s="18"/>
      <c r="AP958" s="18"/>
      <c r="AQ958" s="18"/>
      <c r="AR958" s="2" t="str">
        <f>CONCATENATE($AH$1,IF(AND(AL958&lt;&gt;""),CONCATENATE("http://restauranttory.com/products/",B958,"/",AL958,".pdf"),""))</f>
        <v/>
      </c>
      <c r="AS958" s="2" t="str">
        <f>CONCATENATE($AH$1,IF(AND(AN958&lt;&gt;""),CONCATENATE("http://restauranttory.com/products/",B958,"/",AN958,".pdf"),""))</f>
        <v/>
      </c>
      <c r="AT958" s="2" t="str">
        <f>CONCATENATE($AH$1,IF(AND(AP958&lt;&gt;""),CONCATENATE("http://restauranttory.com/products/",B958,"/",AP958,".pdf"),""))</f>
        <v/>
      </c>
      <c r="AU958" s="18"/>
      <c r="BA958" s="18"/>
    </row>
    <row r="959" spans="1:53" ht="15" customHeight="1" thickBot="1" x14ac:dyDescent="0.3">
      <c r="A959" s="18"/>
      <c r="B959" s="18"/>
      <c r="C959" s="18"/>
      <c r="D959" s="18"/>
      <c r="E959" s="18"/>
      <c r="F959" s="18"/>
      <c r="G959" s="18"/>
      <c r="H959" s="2" t="str">
        <f t="shared" si="24"/>
        <v>&lt;check&gt;&lt;br&gt;&lt;check&gt;&lt;br&gt;&lt;check&gt;&lt;br&gt;</v>
      </c>
      <c r="I959" s="18"/>
      <c r="K959" s="18"/>
      <c r="L959" s="18"/>
      <c r="M959" s="18"/>
      <c r="N959" s="18"/>
      <c r="O959" s="18"/>
      <c r="P959" s="18"/>
      <c r="Q959" s="18"/>
      <c r="R959" s="18"/>
      <c r="S959" s="20" t="str">
        <f>CONCATENATE($J$1,IF(AND(I959&lt;&gt;"",$I$1&lt;&gt;""),CONCATENATE($I$1,I959,$J$2),""))</f>
        <v/>
      </c>
      <c r="T959" s="2" t="str">
        <f>CONCATENATE($J$1,IF(AND(K959&lt;&gt;"",$K$1&lt;&gt;""),CONCATENATE($K$1,K959,$J$2),""))</f>
        <v/>
      </c>
      <c r="U959" s="2" t="str">
        <f>CONCATENATE($J$1,IF(AND(L959&lt;&gt;"",$L$1&lt;&gt;""),CONCATENATE($L$1,L959,$J$2),""))</f>
        <v/>
      </c>
      <c r="V959" s="2" t="str">
        <f>CONCATENATE($J$1,IF(AND(M959&lt;&gt;"",$M$1&lt;&gt;""),CONCATENATE($M$1,M959,$J$2),""))</f>
        <v/>
      </c>
      <c r="W959" s="2" t="str">
        <f>CONCATENATE($J$1,IF(AND(N959&lt;&gt;"",$N$1&lt;&gt;""),CONCATENATE($N$1,N959,$J$2),""))</f>
        <v/>
      </c>
      <c r="X959" s="2" t="str">
        <f>CONCATENATE($J$1,IF(AND(O959&lt;&gt;"",$O$1&lt;&gt;""),CONCATENATE($O$1,O959,$J$2),""))</f>
        <v/>
      </c>
      <c r="Y959" s="2" t="str">
        <f>CONCATENATE($J$1,IF(AND(P959&lt;&gt;"",$P$1&lt;&gt;""),CONCATENATE($P$1,P959,$J$2),""))</f>
        <v/>
      </c>
      <c r="Z959" s="2" t="str">
        <f>CONCATENATE($J$1,IF(AND(Q959&lt;&gt;"",$Q$1&lt;&gt;""),CONCATENATE($Q$1,Q959,$J$2),""))</f>
        <v/>
      </c>
      <c r="AA959" s="2" t="str">
        <f>CONCATENATE($J$1,IF(AND(R959&lt;&gt;"",$R$1&lt;&gt;""),CONCATENATE($R$1,R959,$J$2),""))</f>
        <v/>
      </c>
      <c r="AB959" s="2" t="str">
        <f t="shared" si="23"/>
        <v/>
      </c>
      <c r="AC959" s="18"/>
      <c r="AD959" s="18"/>
      <c r="AE959" s="18"/>
      <c r="AF959" s="18"/>
      <c r="AG959" s="18"/>
      <c r="AH959" s="2" t="str">
        <f>CONCATENATE($AH$1,IF(AND(AE959&lt;&gt;""),CONCATENATE("http://restauranttory.com/products/",B959,"/",AE959,".jpg"),""))</f>
        <v/>
      </c>
      <c r="AI959" s="2" t="str">
        <f>CONCATENATE($AH$1,IF(AND(AF959&lt;&gt;""),CONCATENATE("http://restauranttory.com/products/",B959,"/",AF959,".jpg"),""))</f>
        <v/>
      </c>
      <c r="AJ959" s="2" t="str">
        <f>CONCATENATE($AH$1,IF(AND(AG959&lt;&gt;""),CONCATENATE("http://restauranttory.com/products/",B959,"/",AG959,".jpg"),""))</f>
        <v/>
      </c>
      <c r="AK959" s="18"/>
      <c r="AL959" s="18"/>
      <c r="AM959" s="18"/>
      <c r="AN959" s="18"/>
      <c r="AO959" s="18"/>
      <c r="AP959" s="18"/>
      <c r="AQ959" s="18"/>
      <c r="AR959" s="2" t="str">
        <f>CONCATENATE($AH$1,IF(AND(AL959&lt;&gt;""),CONCATENATE("http://restauranttory.com/products/",B959,"/",AL959,".pdf"),""))</f>
        <v/>
      </c>
      <c r="AS959" s="2" t="str">
        <f>CONCATENATE($AH$1,IF(AND(AN959&lt;&gt;""),CONCATENATE("http://restauranttory.com/products/",B959,"/",AN959,".pdf"),""))</f>
        <v/>
      </c>
      <c r="AT959" s="2" t="str">
        <f>CONCATENATE($AH$1,IF(AND(AP959&lt;&gt;""),CONCATENATE("http://restauranttory.com/products/",B959,"/",AP959,".pdf"),""))</f>
        <v/>
      </c>
      <c r="AU959" s="18"/>
      <c r="BA959" s="18"/>
    </row>
    <row r="960" spans="1:53" ht="15" customHeight="1" thickBot="1" x14ac:dyDescent="0.3">
      <c r="A960" s="18"/>
      <c r="B960" s="18"/>
      <c r="C960" s="18"/>
      <c r="D960" s="18"/>
      <c r="E960" s="18"/>
      <c r="F960" s="18"/>
      <c r="G960" s="18"/>
      <c r="H960" s="2" t="str">
        <f t="shared" si="24"/>
        <v>&lt;check&gt;&lt;br&gt;&lt;check&gt;&lt;br&gt;&lt;check&gt;&lt;br&gt;</v>
      </c>
      <c r="I960" s="18"/>
      <c r="K960" s="18"/>
      <c r="L960" s="18"/>
      <c r="M960" s="18"/>
      <c r="N960" s="18"/>
      <c r="O960" s="18"/>
      <c r="P960" s="18"/>
      <c r="Q960" s="18"/>
      <c r="R960" s="18"/>
      <c r="S960" s="20" t="str">
        <f>CONCATENATE($J$1,IF(AND(I960&lt;&gt;"",$I$1&lt;&gt;""),CONCATENATE($I$1,I960,$J$2),""))</f>
        <v/>
      </c>
      <c r="T960" s="2" t="str">
        <f>CONCATENATE($J$1,IF(AND(K960&lt;&gt;"",$K$1&lt;&gt;""),CONCATENATE($K$1,K960,$J$2),""))</f>
        <v/>
      </c>
      <c r="U960" s="2" t="str">
        <f>CONCATENATE($J$1,IF(AND(L960&lt;&gt;"",$L$1&lt;&gt;""),CONCATENATE($L$1,L960,$J$2),""))</f>
        <v/>
      </c>
      <c r="V960" s="2" t="str">
        <f>CONCATENATE($J$1,IF(AND(M960&lt;&gt;"",$M$1&lt;&gt;""),CONCATENATE($M$1,M960,$J$2),""))</f>
        <v/>
      </c>
      <c r="W960" s="2" t="str">
        <f>CONCATENATE($J$1,IF(AND(N960&lt;&gt;"",$N$1&lt;&gt;""),CONCATENATE($N$1,N960,$J$2),""))</f>
        <v/>
      </c>
      <c r="X960" s="2" t="str">
        <f>CONCATENATE($J$1,IF(AND(O960&lt;&gt;"",$O$1&lt;&gt;""),CONCATENATE($O$1,O960,$J$2),""))</f>
        <v/>
      </c>
      <c r="Y960" s="2" t="str">
        <f>CONCATENATE($J$1,IF(AND(P960&lt;&gt;"",$P$1&lt;&gt;""),CONCATENATE($P$1,P960,$J$2),""))</f>
        <v/>
      </c>
      <c r="Z960" s="2" t="str">
        <f>CONCATENATE($J$1,IF(AND(Q960&lt;&gt;"",$Q$1&lt;&gt;""),CONCATENATE($Q$1,Q960,$J$2),""))</f>
        <v/>
      </c>
      <c r="AA960" s="2" t="str">
        <f>CONCATENATE($J$1,IF(AND(R960&lt;&gt;"",$R$1&lt;&gt;""),CONCATENATE($R$1,R960,$J$2),""))</f>
        <v/>
      </c>
      <c r="AB960" s="2" t="str">
        <f t="shared" si="23"/>
        <v/>
      </c>
      <c r="AC960" s="18"/>
      <c r="AD960" s="18"/>
      <c r="AE960" s="18"/>
      <c r="AF960" s="18"/>
      <c r="AG960" s="18"/>
      <c r="AH960" s="2" t="str">
        <f>CONCATENATE($AH$1,IF(AND(AE960&lt;&gt;""),CONCATENATE("http://restauranttory.com/products/",B960,"/",AE960,".jpg"),""))</f>
        <v/>
      </c>
      <c r="AI960" s="2" t="str">
        <f>CONCATENATE($AH$1,IF(AND(AF960&lt;&gt;""),CONCATENATE("http://restauranttory.com/products/",B960,"/",AF960,".jpg"),""))</f>
        <v/>
      </c>
      <c r="AJ960" s="2" t="str">
        <f>CONCATENATE($AH$1,IF(AND(AG960&lt;&gt;""),CONCATENATE("http://restauranttory.com/products/",B960,"/",AG960,".jpg"),""))</f>
        <v/>
      </c>
      <c r="AK960" s="18"/>
      <c r="AL960" s="18"/>
      <c r="AM960" s="18"/>
      <c r="AN960" s="18"/>
      <c r="AO960" s="18"/>
      <c r="AP960" s="18"/>
      <c r="AQ960" s="18"/>
      <c r="AR960" s="2" t="str">
        <f>CONCATENATE($AH$1,IF(AND(AL960&lt;&gt;""),CONCATENATE("http://restauranttory.com/products/",B960,"/",AL960,".pdf"),""))</f>
        <v/>
      </c>
      <c r="AS960" s="2" t="str">
        <f>CONCATENATE($AH$1,IF(AND(AN960&lt;&gt;""),CONCATENATE("http://restauranttory.com/products/",B960,"/",AN960,".pdf"),""))</f>
        <v/>
      </c>
      <c r="AT960" s="2" t="str">
        <f>CONCATENATE($AH$1,IF(AND(AP960&lt;&gt;""),CONCATENATE("http://restauranttory.com/products/",B960,"/",AP960,".pdf"),""))</f>
        <v/>
      </c>
      <c r="AU960" s="18"/>
      <c r="BA960" s="18"/>
    </row>
    <row r="961" spans="1:53" ht="15" customHeight="1" thickBot="1" x14ac:dyDescent="0.3">
      <c r="A961" s="18"/>
      <c r="B961" s="18"/>
      <c r="C961" s="18"/>
      <c r="D961" s="18"/>
      <c r="E961" s="18"/>
      <c r="F961" s="18"/>
      <c r="G961" s="18"/>
      <c r="H961" s="2" t="str">
        <f t="shared" si="24"/>
        <v>&lt;check&gt;&lt;br&gt;&lt;check&gt;&lt;br&gt;&lt;check&gt;&lt;br&gt;</v>
      </c>
      <c r="I961" s="18"/>
      <c r="K961" s="18"/>
      <c r="L961" s="18"/>
      <c r="M961" s="18"/>
      <c r="N961" s="18"/>
      <c r="O961" s="18"/>
      <c r="P961" s="18"/>
      <c r="Q961" s="18"/>
      <c r="R961" s="18"/>
      <c r="S961" s="20" t="str">
        <f>CONCATENATE($J$1,IF(AND(I961&lt;&gt;"",$I$1&lt;&gt;""),CONCATENATE($I$1,I961,$J$2),""))</f>
        <v/>
      </c>
      <c r="T961" s="2" t="str">
        <f>CONCATENATE($J$1,IF(AND(K961&lt;&gt;"",$K$1&lt;&gt;""),CONCATENATE($K$1,K961,$J$2),""))</f>
        <v/>
      </c>
      <c r="U961" s="2" t="str">
        <f>CONCATENATE($J$1,IF(AND(L961&lt;&gt;"",$L$1&lt;&gt;""),CONCATENATE($L$1,L961,$J$2),""))</f>
        <v/>
      </c>
      <c r="V961" s="2" t="str">
        <f>CONCATENATE($J$1,IF(AND(M961&lt;&gt;"",$M$1&lt;&gt;""),CONCATENATE($M$1,M961,$J$2),""))</f>
        <v/>
      </c>
      <c r="W961" s="2" t="str">
        <f>CONCATENATE($J$1,IF(AND(N961&lt;&gt;"",$N$1&lt;&gt;""),CONCATENATE($N$1,N961,$J$2),""))</f>
        <v/>
      </c>
      <c r="X961" s="2" t="str">
        <f>CONCATENATE($J$1,IF(AND(O961&lt;&gt;"",$O$1&lt;&gt;""),CONCATENATE($O$1,O961,$J$2),""))</f>
        <v/>
      </c>
      <c r="Y961" s="2" t="str">
        <f>CONCATENATE($J$1,IF(AND(P961&lt;&gt;"",$P$1&lt;&gt;""),CONCATENATE($P$1,P961,$J$2),""))</f>
        <v/>
      </c>
      <c r="Z961" s="2" t="str">
        <f>CONCATENATE($J$1,IF(AND(Q961&lt;&gt;"",$Q$1&lt;&gt;""),CONCATENATE($Q$1,Q961,$J$2),""))</f>
        <v/>
      </c>
      <c r="AA961" s="2" t="str">
        <f>CONCATENATE($J$1,IF(AND(R961&lt;&gt;"",$R$1&lt;&gt;""),CONCATENATE($R$1,R961,$J$2),""))</f>
        <v/>
      </c>
      <c r="AB961" s="2" t="str">
        <f t="shared" si="23"/>
        <v/>
      </c>
      <c r="AC961" s="18"/>
      <c r="AD961" s="18"/>
      <c r="AE961" s="18"/>
      <c r="AF961" s="18"/>
      <c r="AG961" s="18"/>
      <c r="AH961" s="2" t="str">
        <f>CONCATENATE($AH$1,IF(AND(AE961&lt;&gt;""),CONCATENATE("http://restauranttory.com/products/",B961,"/",AE961,".jpg"),""))</f>
        <v/>
      </c>
      <c r="AI961" s="2" t="str">
        <f>CONCATENATE($AH$1,IF(AND(AF961&lt;&gt;""),CONCATENATE("http://restauranttory.com/products/",B961,"/",AF961,".jpg"),""))</f>
        <v/>
      </c>
      <c r="AJ961" s="2" t="str">
        <f>CONCATENATE($AH$1,IF(AND(AG961&lt;&gt;""),CONCATENATE("http://restauranttory.com/products/",B961,"/",AG961,".jpg"),""))</f>
        <v/>
      </c>
      <c r="AK961" s="18"/>
      <c r="AL961" s="18"/>
      <c r="AM961" s="18"/>
      <c r="AN961" s="18"/>
      <c r="AO961" s="18"/>
      <c r="AP961" s="18"/>
      <c r="AQ961" s="18"/>
      <c r="AR961" s="2" t="str">
        <f>CONCATENATE($AH$1,IF(AND(AL961&lt;&gt;""),CONCATENATE("http://restauranttory.com/products/",B961,"/",AL961,".pdf"),""))</f>
        <v/>
      </c>
      <c r="AS961" s="2" t="str">
        <f>CONCATENATE($AH$1,IF(AND(AN961&lt;&gt;""),CONCATENATE("http://restauranttory.com/products/",B961,"/",AN961,".pdf"),""))</f>
        <v/>
      </c>
      <c r="AT961" s="2" t="str">
        <f>CONCATENATE($AH$1,IF(AND(AP961&lt;&gt;""),CONCATENATE("http://restauranttory.com/products/",B961,"/",AP961,".pdf"),""))</f>
        <v/>
      </c>
      <c r="AU961" s="18"/>
      <c r="BA961" s="18"/>
    </row>
    <row r="962" spans="1:53" ht="15" customHeight="1" thickBot="1" x14ac:dyDescent="0.3">
      <c r="A962" s="18"/>
      <c r="B962" s="18"/>
      <c r="C962" s="18"/>
      <c r="D962" s="18"/>
      <c r="E962" s="18"/>
      <c r="F962" s="18"/>
      <c r="G962" s="18"/>
      <c r="H962" s="2" t="str">
        <f t="shared" si="24"/>
        <v>&lt;check&gt;&lt;br&gt;&lt;check&gt;&lt;br&gt;&lt;check&gt;&lt;br&gt;</v>
      </c>
      <c r="I962" s="18"/>
      <c r="K962" s="18"/>
      <c r="L962" s="18"/>
      <c r="M962" s="18"/>
      <c r="N962" s="18"/>
      <c r="O962" s="18"/>
      <c r="P962" s="18"/>
      <c r="Q962" s="18"/>
      <c r="R962" s="18"/>
      <c r="S962" s="20" t="str">
        <f>CONCATENATE($J$1,IF(AND(I962&lt;&gt;"",$I$1&lt;&gt;""),CONCATENATE($I$1,I962,$J$2),""))</f>
        <v/>
      </c>
      <c r="T962" s="2" t="str">
        <f>CONCATENATE($J$1,IF(AND(K962&lt;&gt;"",$K$1&lt;&gt;""),CONCATENATE($K$1,K962,$J$2),""))</f>
        <v/>
      </c>
      <c r="U962" s="2" t="str">
        <f>CONCATENATE($J$1,IF(AND(L962&lt;&gt;"",$L$1&lt;&gt;""),CONCATENATE($L$1,L962,$J$2),""))</f>
        <v/>
      </c>
      <c r="V962" s="2" t="str">
        <f>CONCATENATE($J$1,IF(AND(M962&lt;&gt;"",$M$1&lt;&gt;""),CONCATENATE($M$1,M962,$J$2),""))</f>
        <v/>
      </c>
      <c r="W962" s="2" t="str">
        <f>CONCATENATE($J$1,IF(AND(N962&lt;&gt;"",$N$1&lt;&gt;""),CONCATENATE($N$1,N962,$J$2),""))</f>
        <v/>
      </c>
      <c r="X962" s="2" t="str">
        <f>CONCATENATE($J$1,IF(AND(O962&lt;&gt;"",$O$1&lt;&gt;""),CONCATENATE($O$1,O962,$J$2),""))</f>
        <v/>
      </c>
      <c r="Y962" s="2" t="str">
        <f>CONCATENATE($J$1,IF(AND(P962&lt;&gt;"",$P$1&lt;&gt;""),CONCATENATE($P$1,P962,$J$2),""))</f>
        <v/>
      </c>
      <c r="Z962" s="2" t="str">
        <f>CONCATENATE($J$1,IF(AND(Q962&lt;&gt;"",$Q$1&lt;&gt;""),CONCATENATE($Q$1,Q962,$J$2),""))</f>
        <v/>
      </c>
      <c r="AA962" s="2" t="str">
        <f>CONCATENATE($J$1,IF(AND(R962&lt;&gt;"",$R$1&lt;&gt;""),CONCATENATE($R$1,R962,$J$2),""))</f>
        <v/>
      </c>
      <c r="AB962" s="2" t="str">
        <f t="shared" si="23"/>
        <v/>
      </c>
      <c r="AC962" s="18"/>
      <c r="AD962" s="18"/>
      <c r="AE962" s="18"/>
      <c r="AF962" s="18"/>
      <c r="AG962" s="18"/>
      <c r="AH962" s="2" t="str">
        <f>CONCATENATE($AH$1,IF(AND(AE962&lt;&gt;""),CONCATENATE("http://restauranttory.com/products/",B962,"/",AE962,".jpg"),""))</f>
        <v/>
      </c>
      <c r="AI962" s="2" t="str">
        <f>CONCATENATE($AH$1,IF(AND(AF962&lt;&gt;""),CONCATENATE("http://restauranttory.com/products/",B962,"/",AF962,".jpg"),""))</f>
        <v/>
      </c>
      <c r="AJ962" s="2" t="str">
        <f>CONCATENATE($AH$1,IF(AND(AG962&lt;&gt;""),CONCATENATE("http://restauranttory.com/products/",B962,"/",AG962,".jpg"),""))</f>
        <v/>
      </c>
      <c r="AK962" s="18"/>
      <c r="AL962" s="18"/>
      <c r="AM962" s="18"/>
      <c r="AN962" s="18"/>
      <c r="AO962" s="18"/>
      <c r="AP962" s="18"/>
      <c r="AQ962" s="18"/>
      <c r="AR962" s="2" t="str">
        <f>CONCATENATE($AH$1,IF(AND(AL962&lt;&gt;""),CONCATENATE("http://restauranttory.com/products/",B962,"/",AL962,".pdf"),""))</f>
        <v/>
      </c>
      <c r="AS962" s="2" t="str">
        <f>CONCATENATE($AH$1,IF(AND(AN962&lt;&gt;""),CONCATENATE("http://restauranttory.com/products/",B962,"/",AN962,".pdf"),""))</f>
        <v/>
      </c>
      <c r="AT962" s="2" t="str">
        <f>CONCATENATE($AH$1,IF(AND(AP962&lt;&gt;""),CONCATENATE("http://restauranttory.com/products/",B962,"/",AP962,".pdf"),""))</f>
        <v/>
      </c>
      <c r="AU962" s="18"/>
      <c r="BA962" s="18"/>
    </row>
    <row r="963" spans="1:53" ht="15" customHeight="1" thickBot="1" x14ac:dyDescent="0.3">
      <c r="A963" s="18"/>
      <c r="B963" s="18"/>
      <c r="C963" s="18"/>
      <c r="D963" s="18"/>
      <c r="E963" s="18"/>
      <c r="F963" s="18"/>
      <c r="G963" s="18"/>
      <c r="H963" s="2" t="str">
        <f t="shared" si="24"/>
        <v>&lt;check&gt;&lt;br&gt;&lt;check&gt;&lt;br&gt;&lt;check&gt;&lt;br&gt;</v>
      </c>
      <c r="I963" s="18"/>
      <c r="K963" s="18"/>
      <c r="L963" s="18"/>
      <c r="M963" s="18"/>
      <c r="N963" s="18"/>
      <c r="O963" s="18"/>
      <c r="P963" s="18"/>
      <c r="Q963" s="18"/>
      <c r="R963" s="18"/>
      <c r="S963" s="20" t="str">
        <f>CONCATENATE($J$1,IF(AND(I963&lt;&gt;"",$I$1&lt;&gt;""),CONCATENATE($I$1,I963,$J$2),""))</f>
        <v/>
      </c>
      <c r="T963" s="2" t="str">
        <f>CONCATENATE($J$1,IF(AND(K963&lt;&gt;"",$K$1&lt;&gt;""),CONCATENATE($K$1,K963,$J$2),""))</f>
        <v/>
      </c>
      <c r="U963" s="2" t="str">
        <f>CONCATENATE($J$1,IF(AND(L963&lt;&gt;"",$L$1&lt;&gt;""),CONCATENATE($L$1,L963,$J$2),""))</f>
        <v/>
      </c>
      <c r="V963" s="2" t="str">
        <f>CONCATENATE($J$1,IF(AND(M963&lt;&gt;"",$M$1&lt;&gt;""),CONCATENATE($M$1,M963,$J$2),""))</f>
        <v/>
      </c>
      <c r="W963" s="2" t="str">
        <f>CONCATENATE($J$1,IF(AND(N963&lt;&gt;"",$N$1&lt;&gt;""),CONCATENATE($N$1,N963,$J$2),""))</f>
        <v/>
      </c>
      <c r="X963" s="2" t="str">
        <f>CONCATENATE($J$1,IF(AND(O963&lt;&gt;"",$O$1&lt;&gt;""),CONCATENATE($O$1,O963,$J$2),""))</f>
        <v/>
      </c>
      <c r="Y963" s="2" t="str">
        <f>CONCATENATE($J$1,IF(AND(P963&lt;&gt;"",$P$1&lt;&gt;""),CONCATENATE($P$1,P963,$J$2),""))</f>
        <v/>
      </c>
      <c r="Z963" s="2" t="str">
        <f>CONCATENATE($J$1,IF(AND(Q963&lt;&gt;"",$Q$1&lt;&gt;""),CONCATENATE($Q$1,Q963,$J$2),""))</f>
        <v/>
      </c>
      <c r="AA963" s="2" t="str">
        <f>CONCATENATE($J$1,IF(AND(R963&lt;&gt;"",$R$1&lt;&gt;""),CONCATENATE($R$1,R963,$J$2),""))</f>
        <v/>
      </c>
      <c r="AB963" s="2" t="str">
        <f t="shared" ref="AB963:AB1026" si="25">CONCATENATE(S963,T963,U963,V963,W963,X963,Y963,Z963,AA963)</f>
        <v/>
      </c>
      <c r="AC963" s="18"/>
      <c r="AD963" s="18"/>
      <c r="AE963" s="18"/>
      <c r="AF963" s="18"/>
      <c r="AG963" s="18"/>
      <c r="AH963" s="2" t="str">
        <f>CONCATENATE($AH$1,IF(AND(AE963&lt;&gt;""),CONCATENATE("http://restauranttory.com/products/",B963,"/",AE963,".jpg"),""))</f>
        <v/>
      </c>
      <c r="AI963" s="2" t="str">
        <f>CONCATENATE($AH$1,IF(AND(AF963&lt;&gt;""),CONCATENATE("http://restauranttory.com/products/",B963,"/",AF963,".jpg"),""))</f>
        <v/>
      </c>
      <c r="AJ963" s="2" t="str">
        <f>CONCATENATE($AH$1,IF(AND(AG963&lt;&gt;""),CONCATENATE("http://restauranttory.com/products/",B963,"/",AG963,".jpg"),""))</f>
        <v/>
      </c>
      <c r="AK963" s="18"/>
      <c r="AL963" s="18"/>
      <c r="AM963" s="18"/>
      <c r="AN963" s="18"/>
      <c r="AO963" s="18"/>
      <c r="AP963" s="18"/>
      <c r="AQ963" s="18"/>
      <c r="AR963" s="2" t="str">
        <f>CONCATENATE($AH$1,IF(AND(AL963&lt;&gt;""),CONCATENATE("http://restauranttory.com/products/",B963,"/",AL963,".pdf"),""))</f>
        <v/>
      </c>
      <c r="AS963" s="2" t="str">
        <f>CONCATENATE($AH$1,IF(AND(AN963&lt;&gt;""),CONCATENATE("http://restauranttory.com/products/",B963,"/",AN963,".pdf"),""))</f>
        <v/>
      </c>
      <c r="AT963" s="2" t="str">
        <f>CONCATENATE($AH$1,IF(AND(AP963&lt;&gt;""),CONCATENATE("http://restauranttory.com/products/",B963,"/",AP963,".pdf"),""))</f>
        <v/>
      </c>
      <c r="AU963" s="18"/>
      <c r="BA963" s="18"/>
    </row>
    <row r="964" spans="1:53" ht="15" customHeight="1" thickBot="1" x14ac:dyDescent="0.3">
      <c r="A964" s="18"/>
      <c r="B964" s="18"/>
      <c r="C964" s="18"/>
      <c r="D964" s="18"/>
      <c r="E964" s="18"/>
      <c r="F964" s="18"/>
      <c r="G964" s="18"/>
      <c r="H964" s="2" t="str">
        <f t="shared" si="24"/>
        <v>&lt;check&gt;&lt;br&gt;&lt;check&gt;&lt;br&gt;&lt;check&gt;&lt;br&gt;</v>
      </c>
      <c r="I964" s="18"/>
      <c r="K964" s="18"/>
      <c r="L964" s="18"/>
      <c r="M964" s="18"/>
      <c r="N964" s="18"/>
      <c r="O964" s="18"/>
      <c r="P964" s="18"/>
      <c r="Q964" s="18"/>
      <c r="R964" s="18"/>
      <c r="S964" s="20" t="str">
        <f>CONCATENATE($J$1,IF(AND(I964&lt;&gt;"",$I$1&lt;&gt;""),CONCATENATE($I$1,I964,$J$2),""))</f>
        <v/>
      </c>
      <c r="T964" s="2" t="str">
        <f>CONCATENATE($J$1,IF(AND(K964&lt;&gt;"",$K$1&lt;&gt;""),CONCATENATE($K$1,K964,$J$2),""))</f>
        <v/>
      </c>
      <c r="U964" s="2" t="str">
        <f>CONCATENATE($J$1,IF(AND(L964&lt;&gt;"",$L$1&lt;&gt;""),CONCATENATE($L$1,L964,$J$2),""))</f>
        <v/>
      </c>
      <c r="V964" s="2" t="str">
        <f>CONCATENATE($J$1,IF(AND(M964&lt;&gt;"",$M$1&lt;&gt;""),CONCATENATE($M$1,M964,$J$2),""))</f>
        <v/>
      </c>
      <c r="W964" s="2" t="str">
        <f>CONCATENATE($J$1,IF(AND(N964&lt;&gt;"",$N$1&lt;&gt;""),CONCATENATE($N$1,N964,$J$2),""))</f>
        <v/>
      </c>
      <c r="X964" s="2" t="str">
        <f>CONCATENATE($J$1,IF(AND(O964&lt;&gt;"",$O$1&lt;&gt;""),CONCATENATE($O$1,O964,$J$2),""))</f>
        <v/>
      </c>
      <c r="Y964" s="2" t="str">
        <f>CONCATENATE($J$1,IF(AND(P964&lt;&gt;"",$P$1&lt;&gt;""),CONCATENATE($P$1,P964,$J$2),""))</f>
        <v/>
      </c>
      <c r="Z964" s="2" t="str">
        <f>CONCATENATE($J$1,IF(AND(Q964&lt;&gt;"",$Q$1&lt;&gt;""),CONCATENATE($Q$1,Q964,$J$2),""))</f>
        <v/>
      </c>
      <c r="AA964" s="2" t="str">
        <f>CONCATENATE($J$1,IF(AND(R964&lt;&gt;"",$R$1&lt;&gt;""),CONCATENATE($R$1,R964,$J$2),""))</f>
        <v/>
      </c>
      <c r="AB964" s="2" t="str">
        <f t="shared" si="25"/>
        <v/>
      </c>
      <c r="AC964" s="18"/>
      <c r="AD964" s="18"/>
      <c r="AE964" s="18"/>
      <c r="AF964" s="18"/>
      <c r="AG964" s="18"/>
      <c r="AH964" s="2" t="str">
        <f>CONCATENATE($AH$1,IF(AND(AE964&lt;&gt;""),CONCATENATE("http://restauranttory.com/products/",B964,"/",AE964,".jpg"),""))</f>
        <v/>
      </c>
      <c r="AI964" s="2" t="str">
        <f>CONCATENATE($AH$1,IF(AND(AF964&lt;&gt;""),CONCATENATE("http://restauranttory.com/products/",B964,"/",AF964,".jpg"),""))</f>
        <v/>
      </c>
      <c r="AJ964" s="2" t="str">
        <f>CONCATENATE($AH$1,IF(AND(AG964&lt;&gt;""),CONCATENATE("http://restauranttory.com/products/",B964,"/",AG964,".jpg"),""))</f>
        <v/>
      </c>
      <c r="AK964" s="18"/>
      <c r="AL964" s="18"/>
      <c r="AM964" s="18"/>
      <c r="AN964" s="18"/>
      <c r="AO964" s="18"/>
      <c r="AP964" s="18"/>
      <c r="AQ964" s="18"/>
      <c r="AR964" s="2" t="str">
        <f>CONCATENATE($AH$1,IF(AND(AL964&lt;&gt;""),CONCATENATE("http://restauranttory.com/products/",B964,"/",AL964,".pdf"),""))</f>
        <v/>
      </c>
      <c r="AS964" s="2" t="str">
        <f>CONCATENATE($AH$1,IF(AND(AN964&lt;&gt;""),CONCATENATE("http://restauranttory.com/products/",B964,"/",AN964,".pdf"),""))</f>
        <v/>
      </c>
      <c r="AT964" s="2" t="str">
        <f>CONCATENATE($AH$1,IF(AND(AP964&lt;&gt;""),CONCATENATE("http://restauranttory.com/products/",B964,"/",AP964,".pdf"),""))</f>
        <v/>
      </c>
      <c r="AU964" s="18"/>
      <c r="BA964" s="18"/>
    </row>
    <row r="965" spans="1:53" ht="15" customHeight="1" thickBot="1" x14ac:dyDescent="0.3">
      <c r="A965" s="18"/>
      <c r="B965" s="18"/>
      <c r="C965" s="18"/>
      <c r="D965" s="18"/>
      <c r="E965" s="18"/>
      <c r="F965" s="18"/>
      <c r="G965" s="18"/>
      <c r="H965" s="2" t="str">
        <f t="shared" si="24"/>
        <v>&lt;check&gt;&lt;br&gt;&lt;check&gt;&lt;br&gt;&lt;check&gt;&lt;br&gt;</v>
      </c>
      <c r="I965" s="18"/>
      <c r="K965" s="18"/>
      <c r="L965" s="18"/>
      <c r="M965" s="18"/>
      <c r="N965" s="18"/>
      <c r="O965" s="18"/>
      <c r="P965" s="18"/>
      <c r="Q965" s="18"/>
      <c r="R965" s="18"/>
      <c r="S965" s="20" t="str">
        <f>CONCATENATE($J$1,IF(AND(I965&lt;&gt;"",$I$1&lt;&gt;""),CONCATENATE($I$1,I965,$J$2),""))</f>
        <v/>
      </c>
      <c r="T965" s="2" t="str">
        <f>CONCATENATE($J$1,IF(AND(K965&lt;&gt;"",$K$1&lt;&gt;""),CONCATENATE($K$1,K965,$J$2),""))</f>
        <v/>
      </c>
      <c r="U965" s="2" t="str">
        <f>CONCATENATE($J$1,IF(AND(L965&lt;&gt;"",$L$1&lt;&gt;""),CONCATENATE($L$1,L965,$J$2),""))</f>
        <v/>
      </c>
      <c r="V965" s="2" t="str">
        <f>CONCATENATE($J$1,IF(AND(M965&lt;&gt;"",$M$1&lt;&gt;""),CONCATENATE($M$1,M965,$J$2),""))</f>
        <v/>
      </c>
      <c r="W965" s="2" t="str">
        <f>CONCATENATE($J$1,IF(AND(N965&lt;&gt;"",$N$1&lt;&gt;""),CONCATENATE($N$1,N965,$J$2),""))</f>
        <v/>
      </c>
      <c r="X965" s="2" t="str">
        <f>CONCATENATE($J$1,IF(AND(O965&lt;&gt;"",$O$1&lt;&gt;""),CONCATENATE($O$1,O965,$J$2),""))</f>
        <v/>
      </c>
      <c r="Y965" s="2" t="str">
        <f>CONCATENATE($J$1,IF(AND(P965&lt;&gt;"",$P$1&lt;&gt;""),CONCATENATE($P$1,P965,$J$2),""))</f>
        <v/>
      </c>
      <c r="Z965" s="2" t="str">
        <f>CONCATENATE($J$1,IF(AND(Q965&lt;&gt;"",$Q$1&lt;&gt;""),CONCATENATE($Q$1,Q965,$J$2),""))</f>
        <v/>
      </c>
      <c r="AA965" s="2" t="str">
        <f>CONCATENATE($J$1,IF(AND(R965&lt;&gt;"",$R$1&lt;&gt;""),CONCATENATE($R$1,R965,$J$2),""))</f>
        <v/>
      </c>
      <c r="AB965" s="2" t="str">
        <f t="shared" si="25"/>
        <v/>
      </c>
      <c r="AC965" s="18"/>
      <c r="AD965" s="18"/>
      <c r="AE965" s="18"/>
      <c r="AF965" s="18"/>
      <c r="AG965" s="18"/>
      <c r="AH965" s="2" t="str">
        <f>CONCATENATE($AH$1,IF(AND(AE965&lt;&gt;""),CONCATENATE("http://restauranttory.com/products/",B965,"/",AE965,".jpg"),""))</f>
        <v/>
      </c>
      <c r="AI965" s="2" t="str">
        <f>CONCATENATE($AH$1,IF(AND(AF965&lt;&gt;""),CONCATENATE("http://restauranttory.com/products/",B965,"/",AF965,".jpg"),""))</f>
        <v/>
      </c>
      <c r="AJ965" s="2" t="str">
        <f>CONCATENATE($AH$1,IF(AND(AG965&lt;&gt;""),CONCATENATE("http://restauranttory.com/products/",B965,"/",AG965,".jpg"),""))</f>
        <v/>
      </c>
      <c r="AK965" s="18"/>
      <c r="AL965" s="18"/>
      <c r="AM965" s="18"/>
      <c r="AN965" s="18"/>
      <c r="AO965" s="18"/>
      <c r="AP965" s="18"/>
      <c r="AQ965" s="18"/>
      <c r="AR965" s="2" t="str">
        <f>CONCATENATE($AH$1,IF(AND(AL965&lt;&gt;""),CONCATENATE("http://restauranttory.com/products/",B965,"/",AL965,".pdf"),""))</f>
        <v/>
      </c>
      <c r="AS965" s="2" t="str">
        <f>CONCATENATE($AH$1,IF(AND(AN965&lt;&gt;""),CONCATENATE("http://restauranttory.com/products/",B965,"/",AN965,".pdf"),""))</f>
        <v/>
      </c>
      <c r="AT965" s="2" t="str">
        <f>CONCATENATE($AH$1,IF(AND(AP965&lt;&gt;""),CONCATENATE("http://restauranttory.com/products/",B965,"/",AP965,".pdf"),""))</f>
        <v/>
      </c>
      <c r="AU965" s="18"/>
      <c r="BA965" s="18"/>
    </row>
    <row r="966" spans="1:53" ht="15" customHeight="1" thickBot="1" x14ac:dyDescent="0.3">
      <c r="A966" s="18"/>
      <c r="B966" s="18"/>
      <c r="C966" s="18"/>
      <c r="D966" s="18"/>
      <c r="E966" s="18"/>
      <c r="F966" s="18"/>
      <c r="G966" s="18"/>
      <c r="H966" s="2" t="str">
        <f t="shared" si="24"/>
        <v>&lt;check&gt;&lt;br&gt;&lt;check&gt;&lt;br&gt;&lt;check&gt;&lt;br&gt;</v>
      </c>
      <c r="I966" s="18"/>
      <c r="K966" s="18"/>
      <c r="L966" s="18"/>
      <c r="M966" s="18"/>
      <c r="N966" s="18"/>
      <c r="O966" s="18"/>
      <c r="P966" s="18"/>
      <c r="Q966" s="18"/>
      <c r="R966" s="18"/>
      <c r="S966" s="20" t="str">
        <f>CONCATENATE($J$1,IF(AND(I966&lt;&gt;"",$I$1&lt;&gt;""),CONCATENATE($I$1,I966,$J$2),""))</f>
        <v/>
      </c>
      <c r="T966" s="2" t="str">
        <f>CONCATENATE($J$1,IF(AND(K966&lt;&gt;"",$K$1&lt;&gt;""),CONCATENATE($K$1,K966,$J$2),""))</f>
        <v/>
      </c>
      <c r="U966" s="2" t="str">
        <f>CONCATENATE($J$1,IF(AND(L966&lt;&gt;"",$L$1&lt;&gt;""),CONCATENATE($L$1,L966,$J$2),""))</f>
        <v/>
      </c>
      <c r="V966" s="2" t="str">
        <f>CONCATENATE($J$1,IF(AND(M966&lt;&gt;"",$M$1&lt;&gt;""),CONCATENATE($M$1,M966,$J$2),""))</f>
        <v/>
      </c>
      <c r="W966" s="2" t="str">
        <f>CONCATENATE($J$1,IF(AND(N966&lt;&gt;"",$N$1&lt;&gt;""),CONCATENATE($N$1,N966,$J$2),""))</f>
        <v/>
      </c>
      <c r="X966" s="2" t="str">
        <f>CONCATENATE($J$1,IF(AND(O966&lt;&gt;"",$O$1&lt;&gt;""),CONCATENATE($O$1,O966,$J$2),""))</f>
        <v/>
      </c>
      <c r="Y966" s="2" t="str">
        <f>CONCATENATE($J$1,IF(AND(P966&lt;&gt;"",$P$1&lt;&gt;""),CONCATENATE($P$1,P966,$J$2),""))</f>
        <v/>
      </c>
      <c r="Z966" s="2" t="str">
        <f>CONCATENATE($J$1,IF(AND(Q966&lt;&gt;"",$Q$1&lt;&gt;""),CONCATENATE($Q$1,Q966,$J$2),""))</f>
        <v/>
      </c>
      <c r="AA966" s="2" t="str">
        <f>CONCATENATE($J$1,IF(AND(R966&lt;&gt;"",$R$1&lt;&gt;""),CONCATENATE($R$1,R966,$J$2),""))</f>
        <v/>
      </c>
      <c r="AB966" s="2" t="str">
        <f t="shared" si="25"/>
        <v/>
      </c>
      <c r="AC966" s="18"/>
      <c r="AD966" s="18"/>
      <c r="AE966" s="18"/>
      <c r="AF966" s="18"/>
      <c r="AG966" s="18"/>
      <c r="AH966" s="2" t="str">
        <f>CONCATENATE($AH$1,IF(AND(AE966&lt;&gt;""),CONCATENATE("http://restauranttory.com/products/",B966,"/",AE966,".jpg"),""))</f>
        <v/>
      </c>
      <c r="AI966" s="2" t="str">
        <f>CONCATENATE($AH$1,IF(AND(AF966&lt;&gt;""),CONCATENATE("http://restauranttory.com/products/",B966,"/",AF966,".jpg"),""))</f>
        <v/>
      </c>
      <c r="AJ966" s="2" t="str">
        <f>CONCATENATE($AH$1,IF(AND(AG966&lt;&gt;""),CONCATENATE("http://restauranttory.com/products/",B966,"/",AG966,".jpg"),""))</f>
        <v/>
      </c>
      <c r="AK966" s="18"/>
      <c r="AL966" s="18"/>
      <c r="AM966" s="18"/>
      <c r="AN966" s="18"/>
      <c r="AO966" s="18"/>
      <c r="AP966" s="18"/>
      <c r="AQ966" s="18"/>
      <c r="AR966" s="2" t="str">
        <f>CONCATENATE($AH$1,IF(AND(AL966&lt;&gt;""),CONCATENATE("http://restauranttory.com/products/",B966,"/",AL966,".pdf"),""))</f>
        <v/>
      </c>
      <c r="AS966" s="2" t="str">
        <f>CONCATENATE($AH$1,IF(AND(AN966&lt;&gt;""),CONCATENATE("http://restauranttory.com/products/",B966,"/",AN966,".pdf"),""))</f>
        <v/>
      </c>
      <c r="AT966" s="2" t="str">
        <f>CONCATENATE($AH$1,IF(AND(AP966&lt;&gt;""),CONCATENATE("http://restauranttory.com/products/",B966,"/",AP966,".pdf"),""))</f>
        <v/>
      </c>
      <c r="AU966" s="18"/>
      <c r="BA966" s="18"/>
    </row>
    <row r="967" spans="1:53" ht="15" customHeight="1" thickBot="1" x14ac:dyDescent="0.3">
      <c r="A967" s="18"/>
      <c r="B967" s="18"/>
      <c r="C967" s="18"/>
      <c r="D967" s="18"/>
      <c r="E967" s="18"/>
      <c r="F967" s="18"/>
      <c r="G967" s="18"/>
      <c r="H967" s="2" t="str">
        <f t="shared" si="24"/>
        <v>&lt;check&gt;&lt;br&gt;&lt;check&gt;&lt;br&gt;&lt;check&gt;&lt;br&gt;</v>
      </c>
      <c r="I967" s="18"/>
      <c r="K967" s="18"/>
      <c r="L967" s="18"/>
      <c r="M967" s="18"/>
      <c r="N967" s="18"/>
      <c r="O967" s="18"/>
      <c r="P967" s="18"/>
      <c r="Q967" s="18"/>
      <c r="R967" s="18"/>
      <c r="S967" s="20" t="str">
        <f>CONCATENATE($J$1,IF(AND(I967&lt;&gt;"",$I$1&lt;&gt;""),CONCATENATE($I$1,I967,$J$2),""))</f>
        <v/>
      </c>
      <c r="T967" s="2" t="str">
        <f>CONCATENATE($J$1,IF(AND(K967&lt;&gt;"",$K$1&lt;&gt;""),CONCATENATE($K$1,K967,$J$2),""))</f>
        <v/>
      </c>
      <c r="U967" s="2" t="str">
        <f>CONCATENATE($J$1,IF(AND(L967&lt;&gt;"",$L$1&lt;&gt;""),CONCATENATE($L$1,L967,$J$2),""))</f>
        <v/>
      </c>
      <c r="V967" s="2" t="str">
        <f>CONCATENATE($J$1,IF(AND(M967&lt;&gt;"",$M$1&lt;&gt;""),CONCATENATE($M$1,M967,$J$2),""))</f>
        <v/>
      </c>
      <c r="W967" s="2" t="str">
        <f>CONCATENATE($J$1,IF(AND(N967&lt;&gt;"",$N$1&lt;&gt;""),CONCATENATE($N$1,N967,$J$2),""))</f>
        <v/>
      </c>
      <c r="X967" s="2" t="str">
        <f>CONCATENATE($J$1,IF(AND(O967&lt;&gt;"",$O$1&lt;&gt;""),CONCATENATE($O$1,O967,$J$2),""))</f>
        <v/>
      </c>
      <c r="Y967" s="2" t="str">
        <f>CONCATENATE($J$1,IF(AND(P967&lt;&gt;"",$P$1&lt;&gt;""),CONCATENATE($P$1,P967,$J$2),""))</f>
        <v/>
      </c>
      <c r="Z967" s="2" t="str">
        <f>CONCATENATE($J$1,IF(AND(Q967&lt;&gt;"",$Q$1&lt;&gt;""),CONCATENATE($Q$1,Q967,$J$2),""))</f>
        <v/>
      </c>
      <c r="AA967" s="2" t="str">
        <f>CONCATENATE($J$1,IF(AND(R967&lt;&gt;"",$R$1&lt;&gt;""),CONCATENATE($R$1,R967,$J$2),""))</f>
        <v/>
      </c>
      <c r="AB967" s="2" t="str">
        <f t="shared" si="25"/>
        <v/>
      </c>
      <c r="AC967" s="18"/>
      <c r="AD967" s="18"/>
      <c r="AE967" s="18"/>
      <c r="AF967" s="18"/>
      <c r="AG967" s="18"/>
      <c r="AH967" s="2" t="str">
        <f>CONCATENATE($AH$1,IF(AND(AE967&lt;&gt;""),CONCATENATE("http://restauranttory.com/products/",B967,"/",AE967,".jpg"),""))</f>
        <v/>
      </c>
      <c r="AI967" s="2" t="str">
        <f>CONCATENATE($AH$1,IF(AND(AF967&lt;&gt;""),CONCATENATE("http://restauranttory.com/products/",B967,"/",AF967,".jpg"),""))</f>
        <v/>
      </c>
      <c r="AJ967" s="2" t="str">
        <f>CONCATENATE($AH$1,IF(AND(AG967&lt;&gt;""),CONCATENATE("http://restauranttory.com/products/",B967,"/",AG967,".jpg"),""))</f>
        <v/>
      </c>
      <c r="AK967" s="18"/>
      <c r="AL967" s="18"/>
      <c r="AM967" s="18"/>
      <c r="AN967" s="18"/>
      <c r="AO967" s="18"/>
      <c r="AP967" s="18"/>
      <c r="AQ967" s="18"/>
      <c r="AR967" s="2" t="str">
        <f>CONCATENATE($AH$1,IF(AND(AL967&lt;&gt;""),CONCATENATE("http://restauranttory.com/products/",B967,"/",AL967,".pdf"),""))</f>
        <v/>
      </c>
      <c r="AS967" s="2" t="str">
        <f>CONCATENATE($AH$1,IF(AND(AN967&lt;&gt;""),CONCATENATE("http://restauranttory.com/products/",B967,"/",AN967,".pdf"),""))</f>
        <v/>
      </c>
      <c r="AT967" s="2" t="str">
        <f>CONCATENATE($AH$1,IF(AND(AP967&lt;&gt;""),CONCATENATE("http://restauranttory.com/products/",B967,"/",AP967,".pdf"),""))</f>
        <v/>
      </c>
      <c r="AU967" s="18"/>
      <c r="BA967" s="18"/>
    </row>
    <row r="968" spans="1:53" ht="15" customHeight="1" thickBot="1" x14ac:dyDescent="0.3">
      <c r="A968" s="18"/>
      <c r="B968" s="18"/>
      <c r="C968" s="18"/>
      <c r="D968" s="18"/>
      <c r="E968" s="18"/>
      <c r="F968" s="18"/>
      <c r="G968" s="18"/>
      <c r="H968" s="2" t="str">
        <f t="shared" ref="H968:H1031" si="26">CONCATENATE("&lt;check&gt;",E968,"&lt;br&gt;","&lt;check&gt;",F968,"&lt;br&gt;","&lt;check&gt;",G968,"&lt;br&gt;")</f>
        <v>&lt;check&gt;&lt;br&gt;&lt;check&gt;&lt;br&gt;&lt;check&gt;&lt;br&gt;</v>
      </c>
      <c r="I968" s="18"/>
      <c r="K968" s="18"/>
      <c r="L968" s="18"/>
      <c r="M968" s="18"/>
      <c r="N968" s="18"/>
      <c r="O968" s="18"/>
      <c r="P968" s="18"/>
      <c r="Q968" s="18"/>
      <c r="R968" s="18"/>
      <c r="S968" s="20" t="str">
        <f>CONCATENATE($J$1,IF(AND(I968&lt;&gt;"",$I$1&lt;&gt;""),CONCATENATE($I$1,I968,$J$2),""))</f>
        <v/>
      </c>
      <c r="T968" s="2" t="str">
        <f>CONCATENATE($J$1,IF(AND(K968&lt;&gt;"",$K$1&lt;&gt;""),CONCATENATE($K$1,K968,$J$2),""))</f>
        <v/>
      </c>
      <c r="U968" s="2" t="str">
        <f>CONCATENATE($J$1,IF(AND(L968&lt;&gt;"",$L$1&lt;&gt;""),CONCATENATE($L$1,L968,$J$2),""))</f>
        <v/>
      </c>
      <c r="V968" s="2" t="str">
        <f>CONCATENATE($J$1,IF(AND(M968&lt;&gt;"",$M$1&lt;&gt;""),CONCATENATE($M$1,M968,$J$2),""))</f>
        <v/>
      </c>
      <c r="W968" s="2" t="str">
        <f>CONCATENATE($J$1,IF(AND(N968&lt;&gt;"",$N$1&lt;&gt;""),CONCATENATE($N$1,N968,$J$2),""))</f>
        <v/>
      </c>
      <c r="X968" s="2" t="str">
        <f>CONCATENATE($J$1,IF(AND(O968&lt;&gt;"",$O$1&lt;&gt;""),CONCATENATE($O$1,O968,$J$2),""))</f>
        <v/>
      </c>
      <c r="Y968" s="2" t="str">
        <f>CONCATENATE($J$1,IF(AND(P968&lt;&gt;"",$P$1&lt;&gt;""),CONCATENATE($P$1,P968,$J$2),""))</f>
        <v/>
      </c>
      <c r="Z968" s="2" t="str">
        <f>CONCATENATE($J$1,IF(AND(Q968&lt;&gt;"",$Q$1&lt;&gt;""),CONCATENATE($Q$1,Q968,$J$2),""))</f>
        <v/>
      </c>
      <c r="AA968" s="2" t="str">
        <f>CONCATENATE($J$1,IF(AND(R968&lt;&gt;"",$R$1&lt;&gt;""),CONCATENATE($R$1,R968,$J$2),""))</f>
        <v/>
      </c>
      <c r="AB968" s="2" t="str">
        <f t="shared" si="25"/>
        <v/>
      </c>
      <c r="AC968" s="18"/>
      <c r="AD968" s="18"/>
      <c r="AE968" s="18"/>
      <c r="AF968" s="18"/>
      <c r="AG968" s="18"/>
      <c r="AH968" s="2" t="str">
        <f>CONCATENATE($AH$1,IF(AND(AE968&lt;&gt;""),CONCATENATE("http://restauranttory.com/products/",B968,"/",AE968,".jpg"),""))</f>
        <v/>
      </c>
      <c r="AI968" s="2" t="str">
        <f>CONCATENATE($AH$1,IF(AND(AF968&lt;&gt;""),CONCATENATE("http://restauranttory.com/products/",B968,"/",AF968,".jpg"),""))</f>
        <v/>
      </c>
      <c r="AJ968" s="2" t="str">
        <f>CONCATENATE($AH$1,IF(AND(AG968&lt;&gt;""),CONCATENATE("http://restauranttory.com/products/",B968,"/",AG968,".jpg"),""))</f>
        <v/>
      </c>
      <c r="AK968" s="18"/>
      <c r="AL968" s="18"/>
      <c r="AM968" s="18"/>
      <c r="AN968" s="18"/>
      <c r="AO968" s="18"/>
      <c r="AP968" s="18"/>
      <c r="AQ968" s="18"/>
      <c r="AR968" s="2" t="str">
        <f>CONCATENATE($AH$1,IF(AND(AL968&lt;&gt;""),CONCATENATE("http://restauranttory.com/products/",B968,"/",AL968,".pdf"),""))</f>
        <v/>
      </c>
      <c r="AS968" s="2" t="str">
        <f>CONCATENATE($AH$1,IF(AND(AN968&lt;&gt;""),CONCATENATE("http://restauranttory.com/products/",B968,"/",AN968,".pdf"),""))</f>
        <v/>
      </c>
      <c r="AT968" s="2" t="str">
        <f>CONCATENATE($AH$1,IF(AND(AP968&lt;&gt;""),CONCATENATE("http://restauranttory.com/products/",B968,"/",AP968,".pdf"),""))</f>
        <v/>
      </c>
      <c r="AU968" s="18"/>
      <c r="BA968" s="18"/>
    </row>
    <row r="969" spans="1:53" ht="15" customHeight="1" thickBot="1" x14ac:dyDescent="0.3">
      <c r="A969" s="18"/>
      <c r="B969" s="18"/>
      <c r="C969" s="18"/>
      <c r="D969" s="18"/>
      <c r="E969" s="18"/>
      <c r="F969" s="18"/>
      <c r="G969" s="18"/>
      <c r="H969" s="2" t="str">
        <f t="shared" si="26"/>
        <v>&lt;check&gt;&lt;br&gt;&lt;check&gt;&lt;br&gt;&lt;check&gt;&lt;br&gt;</v>
      </c>
      <c r="I969" s="18"/>
      <c r="K969" s="18"/>
      <c r="L969" s="18"/>
      <c r="M969" s="18"/>
      <c r="N969" s="18"/>
      <c r="O969" s="18"/>
      <c r="P969" s="18"/>
      <c r="Q969" s="18"/>
      <c r="R969" s="18"/>
      <c r="S969" s="20" t="str">
        <f>CONCATENATE($J$1,IF(AND(I969&lt;&gt;"",$I$1&lt;&gt;""),CONCATENATE($I$1,I969,$J$2),""))</f>
        <v/>
      </c>
      <c r="T969" s="2" t="str">
        <f>CONCATENATE($J$1,IF(AND(K969&lt;&gt;"",$K$1&lt;&gt;""),CONCATENATE($K$1,K969,$J$2),""))</f>
        <v/>
      </c>
      <c r="U969" s="2" t="str">
        <f>CONCATENATE($J$1,IF(AND(L969&lt;&gt;"",$L$1&lt;&gt;""),CONCATENATE($L$1,L969,$J$2),""))</f>
        <v/>
      </c>
      <c r="V969" s="2" t="str">
        <f>CONCATENATE($J$1,IF(AND(M969&lt;&gt;"",$M$1&lt;&gt;""),CONCATENATE($M$1,M969,$J$2),""))</f>
        <v/>
      </c>
      <c r="W969" s="2" t="str">
        <f>CONCATENATE($J$1,IF(AND(N969&lt;&gt;"",$N$1&lt;&gt;""),CONCATENATE($N$1,N969,$J$2),""))</f>
        <v/>
      </c>
      <c r="X969" s="2" t="str">
        <f>CONCATENATE($J$1,IF(AND(O969&lt;&gt;"",$O$1&lt;&gt;""),CONCATENATE($O$1,O969,$J$2),""))</f>
        <v/>
      </c>
      <c r="Y969" s="2" t="str">
        <f>CONCATENATE($J$1,IF(AND(P969&lt;&gt;"",$P$1&lt;&gt;""),CONCATENATE($P$1,P969,$J$2),""))</f>
        <v/>
      </c>
      <c r="Z969" s="2" t="str">
        <f>CONCATENATE($J$1,IF(AND(Q969&lt;&gt;"",$Q$1&lt;&gt;""),CONCATENATE($Q$1,Q969,$J$2),""))</f>
        <v/>
      </c>
      <c r="AA969" s="2" t="str">
        <f>CONCATENATE($J$1,IF(AND(R969&lt;&gt;"",$R$1&lt;&gt;""),CONCATENATE($R$1,R969,$J$2),""))</f>
        <v/>
      </c>
      <c r="AB969" s="2" t="str">
        <f t="shared" si="25"/>
        <v/>
      </c>
      <c r="AC969" s="18"/>
      <c r="AD969" s="18"/>
      <c r="AE969" s="18"/>
      <c r="AF969" s="18"/>
      <c r="AG969" s="18"/>
      <c r="AH969" s="2" t="str">
        <f>CONCATENATE($AH$1,IF(AND(AE969&lt;&gt;""),CONCATENATE("http://restauranttory.com/products/",B969,"/",AE969,".jpg"),""))</f>
        <v/>
      </c>
      <c r="AI969" s="2" t="str">
        <f>CONCATENATE($AH$1,IF(AND(AF969&lt;&gt;""),CONCATENATE("http://restauranttory.com/products/",B969,"/",AF969,".jpg"),""))</f>
        <v/>
      </c>
      <c r="AJ969" s="2" t="str">
        <f>CONCATENATE($AH$1,IF(AND(AG969&lt;&gt;""),CONCATENATE("http://restauranttory.com/products/",B969,"/",AG969,".jpg"),""))</f>
        <v/>
      </c>
      <c r="AK969" s="18"/>
      <c r="AL969" s="18"/>
      <c r="AM969" s="18"/>
      <c r="AN969" s="18"/>
      <c r="AO969" s="18"/>
      <c r="AP969" s="18"/>
      <c r="AQ969" s="18"/>
      <c r="AR969" s="2" t="str">
        <f>CONCATENATE($AH$1,IF(AND(AL969&lt;&gt;""),CONCATENATE("http://restauranttory.com/products/",B969,"/",AL969,".pdf"),""))</f>
        <v/>
      </c>
      <c r="AS969" s="2" t="str">
        <f>CONCATENATE($AH$1,IF(AND(AN969&lt;&gt;""),CONCATENATE("http://restauranttory.com/products/",B969,"/",AN969,".pdf"),""))</f>
        <v/>
      </c>
      <c r="AT969" s="2" t="str">
        <f>CONCATENATE($AH$1,IF(AND(AP969&lt;&gt;""),CONCATENATE("http://restauranttory.com/products/",B969,"/",AP969,".pdf"),""))</f>
        <v/>
      </c>
      <c r="AU969" s="18"/>
      <c r="BA969" s="18"/>
    </row>
    <row r="970" spans="1:53" ht="15" customHeight="1" thickBot="1" x14ac:dyDescent="0.3">
      <c r="A970" s="18"/>
      <c r="B970" s="18"/>
      <c r="C970" s="18"/>
      <c r="D970" s="18"/>
      <c r="E970" s="18"/>
      <c r="F970" s="18"/>
      <c r="G970" s="18"/>
      <c r="H970" s="2" t="str">
        <f t="shared" si="26"/>
        <v>&lt;check&gt;&lt;br&gt;&lt;check&gt;&lt;br&gt;&lt;check&gt;&lt;br&gt;</v>
      </c>
      <c r="I970" s="18"/>
      <c r="K970" s="18"/>
      <c r="L970" s="18"/>
      <c r="M970" s="18"/>
      <c r="N970" s="18"/>
      <c r="O970" s="18"/>
      <c r="P970" s="18"/>
      <c r="Q970" s="18"/>
      <c r="R970" s="18"/>
      <c r="S970" s="20" t="str">
        <f>CONCATENATE($J$1,IF(AND(I970&lt;&gt;"",$I$1&lt;&gt;""),CONCATENATE($I$1,I970,$J$2),""))</f>
        <v/>
      </c>
      <c r="T970" s="2" t="str">
        <f>CONCATENATE($J$1,IF(AND(K970&lt;&gt;"",$K$1&lt;&gt;""),CONCATENATE($K$1,K970,$J$2),""))</f>
        <v/>
      </c>
      <c r="U970" s="2" t="str">
        <f>CONCATENATE($J$1,IF(AND(L970&lt;&gt;"",$L$1&lt;&gt;""),CONCATENATE($L$1,L970,$J$2),""))</f>
        <v/>
      </c>
      <c r="V970" s="2" t="str">
        <f>CONCATENATE($J$1,IF(AND(M970&lt;&gt;"",$M$1&lt;&gt;""),CONCATENATE($M$1,M970,$J$2),""))</f>
        <v/>
      </c>
      <c r="W970" s="2" t="str">
        <f>CONCATENATE($J$1,IF(AND(N970&lt;&gt;"",$N$1&lt;&gt;""),CONCATENATE($N$1,N970,$J$2),""))</f>
        <v/>
      </c>
      <c r="X970" s="2" t="str">
        <f>CONCATENATE($J$1,IF(AND(O970&lt;&gt;"",$O$1&lt;&gt;""),CONCATENATE($O$1,O970,$J$2),""))</f>
        <v/>
      </c>
      <c r="Y970" s="2" t="str">
        <f>CONCATENATE($J$1,IF(AND(P970&lt;&gt;"",$P$1&lt;&gt;""),CONCATENATE($P$1,P970,$J$2),""))</f>
        <v/>
      </c>
      <c r="Z970" s="2" t="str">
        <f>CONCATENATE($J$1,IF(AND(Q970&lt;&gt;"",$Q$1&lt;&gt;""),CONCATENATE($Q$1,Q970,$J$2),""))</f>
        <v/>
      </c>
      <c r="AA970" s="2" t="str">
        <f>CONCATENATE($J$1,IF(AND(R970&lt;&gt;"",$R$1&lt;&gt;""),CONCATENATE($R$1,R970,$J$2),""))</f>
        <v/>
      </c>
      <c r="AB970" s="2" t="str">
        <f t="shared" si="25"/>
        <v/>
      </c>
      <c r="AC970" s="18"/>
      <c r="AD970" s="18"/>
      <c r="AE970" s="18"/>
      <c r="AF970" s="18"/>
      <c r="AG970" s="18"/>
      <c r="AH970" s="2" t="str">
        <f>CONCATENATE($AH$1,IF(AND(AE970&lt;&gt;""),CONCATENATE("http://restauranttory.com/products/",B970,"/",AE970,".jpg"),""))</f>
        <v/>
      </c>
      <c r="AI970" s="2" t="str">
        <f>CONCATENATE($AH$1,IF(AND(AF970&lt;&gt;""),CONCATENATE("http://restauranttory.com/products/",B970,"/",AF970,".jpg"),""))</f>
        <v/>
      </c>
      <c r="AJ970" s="2" t="str">
        <f>CONCATENATE($AH$1,IF(AND(AG970&lt;&gt;""),CONCATENATE("http://restauranttory.com/products/",B970,"/",AG970,".jpg"),""))</f>
        <v/>
      </c>
      <c r="AK970" s="18"/>
      <c r="AL970" s="18"/>
      <c r="AM970" s="18"/>
      <c r="AN970" s="18"/>
      <c r="AO970" s="18"/>
      <c r="AP970" s="18"/>
      <c r="AQ970" s="18"/>
      <c r="AR970" s="2" t="str">
        <f>CONCATENATE($AH$1,IF(AND(AL970&lt;&gt;""),CONCATENATE("http://restauranttory.com/products/",B970,"/",AL970,".pdf"),""))</f>
        <v/>
      </c>
      <c r="AS970" s="2" t="str">
        <f>CONCATENATE($AH$1,IF(AND(AN970&lt;&gt;""),CONCATENATE("http://restauranttory.com/products/",B970,"/",AN970,".pdf"),""))</f>
        <v/>
      </c>
      <c r="AT970" s="2" t="str">
        <f>CONCATENATE($AH$1,IF(AND(AP970&lt;&gt;""),CONCATENATE("http://restauranttory.com/products/",B970,"/",AP970,".pdf"),""))</f>
        <v/>
      </c>
      <c r="AU970" s="18"/>
      <c r="BA970" s="18"/>
    </row>
    <row r="971" spans="1:53" ht="15" customHeight="1" thickBot="1" x14ac:dyDescent="0.3">
      <c r="A971" s="18"/>
      <c r="B971" s="18"/>
      <c r="C971" s="18"/>
      <c r="D971" s="18"/>
      <c r="E971" s="18"/>
      <c r="F971" s="18"/>
      <c r="G971" s="18"/>
      <c r="H971" s="2" t="str">
        <f t="shared" si="26"/>
        <v>&lt;check&gt;&lt;br&gt;&lt;check&gt;&lt;br&gt;&lt;check&gt;&lt;br&gt;</v>
      </c>
      <c r="I971" s="18"/>
      <c r="K971" s="18"/>
      <c r="L971" s="18"/>
      <c r="M971" s="18"/>
      <c r="N971" s="18"/>
      <c r="O971" s="18"/>
      <c r="P971" s="18"/>
      <c r="Q971" s="18"/>
      <c r="R971" s="18"/>
      <c r="S971" s="20" t="str">
        <f>CONCATENATE($J$1,IF(AND(I971&lt;&gt;"",$I$1&lt;&gt;""),CONCATENATE($I$1,I971,$J$2),""))</f>
        <v/>
      </c>
      <c r="T971" s="2" t="str">
        <f>CONCATENATE($J$1,IF(AND(K971&lt;&gt;"",$K$1&lt;&gt;""),CONCATENATE($K$1,K971,$J$2),""))</f>
        <v/>
      </c>
      <c r="U971" s="2" t="str">
        <f>CONCATENATE($J$1,IF(AND(L971&lt;&gt;"",$L$1&lt;&gt;""),CONCATENATE($L$1,L971,$J$2),""))</f>
        <v/>
      </c>
      <c r="V971" s="2" t="str">
        <f>CONCATENATE($J$1,IF(AND(M971&lt;&gt;"",$M$1&lt;&gt;""),CONCATENATE($M$1,M971,$J$2),""))</f>
        <v/>
      </c>
      <c r="W971" s="2" t="str">
        <f>CONCATENATE($J$1,IF(AND(N971&lt;&gt;"",$N$1&lt;&gt;""),CONCATENATE($N$1,N971,$J$2),""))</f>
        <v/>
      </c>
      <c r="X971" s="2" t="str">
        <f>CONCATENATE($J$1,IF(AND(O971&lt;&gt;"",$O$1&lt;&gt;""),CONCATENATE($O$1,O971,$J$2),""))</f>
        <v/>
      </c>
      <c r="Y971" s="2" t="str">
        <f>CONCATENATE($J$1,IF(AND(P971&lt;&gt;"",$P$1&lt;&gt;""),CONCATENATE($P$1,P971,$J$2),""))</f>
        <v/>
      </c>
      <c r="Z971" s="2" t="str">
        <f>CONCATENATE($J$1,IF(AND(Q971&lt;&gt;"",$Q$1&lt;&gt;""),CONCATENATE($Q$1,Q971,$J$2),""))</f>
        <v/>
      </c>
      <c r="AA971" s="2" t="str">
        <f>CONCATENATE($J$1,IF(AND(R971&lt;&gt;"",$R$1&lt;&gt;""),CONCATENATE($R$1,R971,$J$2),""))</f>
        <v/>
      </c>
      <c r="AB971" s="2" t="str">
        <f t="shared" si="25"/>
        <v/>
      </c>
      <c r="AC971" s="18"/>
      <c r="AD971" s="18"/>
      <c r="AE971" s="18"/>
      <c r="AF971" s="18"/>
      <c r="AG971" s="18"/>
      <c r="AH971" s="2" t="str">
        <f>CONCATENATE($AH$1,IF(AND(AE971&lt;&gt;""),CONCATENATE("http://restauranttory.com/products/",B971,"/",AE971,".jpg"),""))</f>
        <v/>
      </c>
      <c r="AI971" s="2" t="str">
        <f>CONCATENATE($AH$1,IF(AND(AF971&lt;&gt;""),CONCATENATE("http://restauranttory.com/products/",B971,"/",AF971,".jpg"),""))</f>
        <v/>
      </c>
      <c r="AJ971" s="2" t="str">
        <f>CONCATENATE($AH$1,IF(AND(AG971&lt;&gt;""),CONCATENATE("http://restauranttory.com/products/",B971,"/",AG971,".jpg"),""))</f>
        <v/>
      </c>
      <c r="AK971" s="18"/>
      <c r="AL971" s="18"/>
      <c r="AM971" s="18"/>
      <c r="AN971" s="18"/>
      <c r="AO971" s="18"/>
      <c r="AP971" s="18"/>
      <c r="AQ971" s="18"/>
      <c r="AR971" s="2" t="str">
        <f>CONCATENATE($AH$1,IF(AND(AL971&lt;&gt;""),CONCATENATE("http://restauranttory.com/products/",B971,"/",AL971,".pdf"),""))</f>
        <v/>
      </c>
      <c r="AS971" s="2" t="str">
        <f>CONCATENATE($AH$1,IF(AND(AN971&lt;&gt;""),CONCATENATE("http://restauranttory.com/products/",B971,"/",AN971,".pdf"),""))</f>
        <v/>
      </c>
      <c r="AT971" s="2" t="str">
        <f>CONCATENATE($AH$1,IF(AND(AP971&lt;&gt;""),CONCATENATE("http://restauranttory.com/products/",B971,"/",AP971,".pdf"),""))</f>
        <v/>
      </c>
      <c r="AU971" s="18"/>
      <c r="BA971" s="18"/>
    </row>
    <row r="972" spans="1:53" ht="15" customHeight="1" thickBot="1" x14ac:dyDescent="0.3">
      <c r="A972" s="18"/>
      <c r="B972" s="18"/>
      <c r="C972" s="18"/>
      <c r="D972" s="18"/>
      <c r="E972" s="18"/>
      <c r="F972" s="18"/>
      <c r="G972" s="18"/>
      <c r="H972" s="2" t="str">
        <f t="shared" si="26"/>
        <v>&lt;check&gt;&lt;br&gt;&lt;check&gt;&lt;br&gt;&lt;check&gt;&lt;br&gt;</v>
      </c>
      <c r="I972" s="18"/>
      <c r="K972" s="18"/>
      <c r="L972" s="18"/>
      <c r="M972" s="18"/>
      <c r="N972" s="18"/>
      <c r="O972" s="18"/>
      <c r="P972" s="18"/>
      <c r="Q972" s="18"/>
      <c r="R972" s="18"/>
      <c r="S972" s="20" t="str">
        <f>CONCATENATE($J$1,IF(AND(I972&lt;&gt;"",$I$1&lt;&gt;""),CONCATENATE($I$1,I972,$J$2),""))</f>
        <v/>
      </c>
      <c r="T972" s="2" t="str">
        <f>CONCATENATE($J$1,IF(AND(K972&lt;&gt;"",$K$1&lt;&gt;""),CONCATENATE($K$1,K972,$J$2),""))</f>
        <v/>
      </c>
      <c r="U972" s="2" t="str">
        <f>CONCATENATE($J$1,IF(AND(L972&lt;&gt;"",$L$1&lt;&gt;""),CONCATENATE($L$1,L972,$J$2),""))</f>
        <v/>
      </c>
      <c r="V972" s="2" t="str">
        <f>CONCATENATE($J$1,IF(AND(M972&lt;&gt;"",$M$1&lt;&gt;""),CONCATENATE($M$1,M972,$J$2),""))</f>
        <v/>
      </c>
      <c r="W972" s="2" t="str">
        <f>CONCATENATE($J$1,IF(AND(N972&lt;&gt;"",$N$1&lt;&gt;""),CONCATENATE($N$1,N972,$J$2),""))</f>
        <v/>
      </c>
      <c r="X972" s="2" t="str">
        <f>CONCATENATE($J$1,IF(AND(O972&lt;&gt;"",$O$1&lt;&gt;""),CONCATENATE($O$1,O972,$J$2),""))</f>
        <v/>
      </c>
      <c r="Y972" s="2" t="str">
        <f>CONCATENATE($J$1,IF(AND(P972&lt;&gt;"",$P$1&lt;&gt;""),CONCATENATE($P$1,P972,$J$2),""))</f>
        <v/>
      </c>
      <c r="Z972" s="2" t="str">
        <f>CONCATENATE($J$1,IF(AND(Q972&lt;&gt;"",$Q$1&lt;&gt;""),CONCATENATE($Q$1,Q972,$J$2),""))</f>
        <v/>
      </c>
      <c r="AA972" s="2" t="str">
        <f>CONCATENATE($J$1,IF(AND(R972&lt;&gt;"",$R$1&lt;&gt;""),CONCATENATE($R$1,R972,$J$2),""))</f>
        <v/>
      </c>
      <c r="AB972" s="2" t="str">
        <f t="shared" si="25"/>
        <v/>
      </c>
      <c r="AC972" s="18"/>
      <c r="AD972" s="18"/>
      <c r="AE972" s="18"/>
      <c r="AF972" s="18"/>
      <c r="AG972" s="18"/>
      <c r="AH972" s="2" t="str">
        <f>CONCATENATE($AH$1,IF(AND(AE972&lt;&gt;""),CONCATENATE("http://restauranttory.com/products/",B972,"/",AE972,".jpg"),""))</f>
        <v/>
      </c>
      <c r="AI972" s="2" t="str">
        <f>CONCATENATE($AH$1,IF(AND(AF972&lt;&gt;""),CONCATENATE("http://restauranttory.com/products/",B972,"/",AF972,".jpg"),""))</f>
        <v/>
      </c>
      <c r="AJ972" s="2" t="str">
        <f>CONCATENATE($AH$1,IF(AND(AG972&lt;&gt;""),CONCATENATE("http://restauranttory.com/products/",B972,"/",AG972,".jpg"),""))</f>
        <v/>
      </c>
      <c r="AK972" s="18"/>
      <c r="AL972" s="18"/>
      <c r="AM972" s="18"/>
      <c r="AN972" s="18"/>
      <c r="AO972" s="18"/>
      <c r="AP972" s="18"/>
      <c r="AQ972" s="18"/>
      <c r="AR972" s="2" t="str">
        <f>CONCATENATE($AH$1,IF(AND(AL972&lt;&gt;""),CONCATENATE("http://restauranttory.com/products/",B972,"/",AL972,".pdf"),""))</f>
        <v/>
      </c>
      <c r="AS972" s="2" t="str">
        <f>CONCATENATE($AH$1,IF(AND(AN972&lt;&gt;""),CONCATENATE("http://restauranttory.com/products/",B972,"/",AN972,".pdf"),""))</f>
        <v/>
      </c>
      <c r="AT972" s="2" t="str">
        <f>CONCATENATE($AH$1,IF(AND(AP972&lt;&gt;""),CONCATENATE("http://restauranttory.com/products/",B972,"/",AP972,".pdf"),""))</f>
        <v/>
      </c>
      <c r="AU972" s="18"/>
      <c r="BA972" s="18"/>
    </row>
    <row r="973" spans="1:53" ht="15" customHeight="1" thickBot="1" x14ac:dyDescent="0.3">
      <c r="A973" s="18"/>
      <c r="B973" s="18"/>
      <c r="C973" s="18"/>
      <c r="D973" s="18"/>
      <c r="E973" s="18"/>
      <c r="F973" s="18"/>
      <c r="G973" s="18"/>
      <c r="H973" s="2" t="str">
        <f t="shared" si="26"/>
        <v>&lt;check&gt;&lt;br&gt;&lt;check&gt;&lt;br&gt;&lt;check&gt;&lt;br&gt;</v>
      </c>
      <c r="I973" s="18"/>
      <c r="K973" s="18"/>
      <c r="L973" s="18"/>
      <c r="M973" s="18"/>
      <c r="N973" s="18"/>
      <c r="O973" s="18"/>
      <c r="P973" s="18"/>
      <c r="Q973" s="18"/>
      <c r="R973" s="18"/>
      <c r="S973" s="20" t="str">
        <f>CONCATENATE($J$1,IF(AND(I973&lt;&gt;"",$I$1&lt;&gt;""),CONCATENATE($I$1,I973,$J$2),""))</f>
        <v/>
      </c>
      <c r="T973" s="2" t="str">
        <f>CONCATENATE($J$1,IF(AND(K973&lt;&gt;"",$K$1&lt;&gt;""),CONCATENATE($K$1,K973,$J$2),""))</f>
        <v/>
      </c>
      <c r="U973" s="2" t="str">
        <f>CONCATENATE($J$1,IF(AND(L973&lt;&gt;"",$L$1&lt;&gt;""),CONCATENATE($L$1,L973,$J$2),""))</f>
        <v/>
      </c>
      <c r="V973" s="2" t="str">
        <f>CONCATENATE($J$1,IF(AND(M973&lt;&gt;"",$M$1&lt;&gt;""),CONCATENATE($M$1,M973,$J$2),""))</f>
        <v/>
      </c>
      <c r="W973" s="2" t="str">
        <f>CONCATENATE($J$1,IF(AND(N973&lt;&gt;"",$N$1&lt;&gt;""),CONCATENATE($N$1,N973,$J$2),""))</f>
        <v/>
      </c>
      <c r="X973" s="2" t="str">
        <f>CONCATENATE($J$1,IF(AND(O973&lt;&gt;"",$O$1&lt;&gt;""),CONCATENATE($O$1,O973,$J$2),""))</f>
        <v/>
      </c>
      <c r="Y973" s="2" t="str">
        <f>CONCATENATE($J$1,IF(AND(P973&lt;&gt;"",$P$1&lt;&gt;""),CONCATENATE($P$1,P973,$J$2),""))</f>
        <v/>
      </c>
      <c r="Z973" s="2" t="str">
        <f>CONCATENATE($J$1,IF(AND(Q973&lt;&gt;"",$Q$1&lt;&gt;""),CONCATENATE($Q$1,Q973,$J$2),""))</f>
        <v/>
      </c>
      <c r="AA973" s="2" t="str">
        <f>CONCATENATE($J$1,IF(AND(R973&lt;&gt;"",$R$1&lt;&gt;""),CONCATENATE($R$1,R973,$J$2),""))</f>
        <v/>
      </c>
      <c r="AB973" s="2" t="str">
        <f t="shared" si="25"/>
        <v/>
      </c>
      <c r="AC973" s="18"/>
      <c r="AD973" s="18"/>
      <c r="AE973" s="18"/>
      <c r="AF973" s="18"/>
      <c r="AG973" s="18"/>
      <c r="AH973" s="2" t="str">
        <f>CONCATENATE($AH$1,IF(AND(AE973&lt;&gt;""),CONCATENATE("http://restauranttory.com/products/",B973,"/",AE973,".jpg"),""))</f>
        <v/>
      </c>
      <c r="AI973" s="2" t="str">
        <f>CONCATENATE($AH$1,IF(AND(AF973&lt;&gt;""),CONCATENATE("http://restauranttory.com/products/",B973,"/",AF973,".jpg"),""))</f>
        <v/>
      </c>
      <c r="AJ973" s="2" t="str">
        <f>CONCATENATE($AH$1,IF(AND(AG973&lt;&gt;""),CONCATENATE("http://restauranttory.com/products/",B973,"/",AG973,".jpg"),""))</f>
        <v/>
      </c>
      <c r="AK973" s="18"/>
      <c r="AL973" s="18"/>
      <c r="AM973" s="18"/>
      <c r="AN973" s="18"/>
      <c r="AO973" s="18"/>
      <c r="AP973" s="18"/>
      <c r="AQ973" s="18"/>
      <c r="AR973" s="2" t="str">
        <f>CONCATENATE($AH$1,IF(AND(AL973&lt;&gt;""),CONCATENATE("http://restauranttory.com/products/",B973,"/",AL973,".pdf"),""))</f>
        <v/>
      </c>
      <c r="AS973" s="2" t="str">
        <f>CONCATENATE($AH$1,IF(AND(AN973&lt;&gt;""),CONCATENATE("http://restauranttory.com/products/",B973,"/",AN973,".pdf"),""))</f>
        <v/>
      </c>
      <c r="AT973" s="2" t="str">
        <f>CONCATENATE($AH$1,IF(AND(AP973&lt;&gt;""),CONCATENATE("http://restauranttory.com/products/",B973,"/",AP973,".pdf"),""))</f>
        <v/>
      </c>
      <c r="AU973" s="18"/>
      <c r="BA973" s="18"/>
    </row>
    <row r="974" spans="1:53" ht="15" customHeight="1" thickBot="1" x14ac:dyDescent="0.3">
      <c r="A974" s="18"/>
      <c r="B974" s="18"/>
      <c r="C974" s="18"/>
      <c r="D974" s="18"/>
      <c r="E974" s="18"/>
      <c r="F974" s="18"/>
      <c r="G974" s="18"/>
      <c r="H974" s="2" t="str">
        <f t="shared" si="26"/>
        <v>&lt;check&gt;&lt;br&gt;&lt;check&gt;&lt;br&gt;&lt;check&gt;&lt;br&gt;</v>
      </c>
      <c r="I974" s="18"/>
      <c r="K974" s="18"/>
      <c r="L974" s="18"/>
      <c r="M974" s="18"/>
      <c r="N974" s="18"/>
      <c r="O974" s="18"/>
      <c r="P974" s="18"/>
      <c r="Q974" s="18"/>
      <c r="R974" s="18"/>
      <c r="S974" s="20" t="str">
        <f>CONCATENATE($J$1,IF(AND(I974&lt;&gt;"",$I$1&lt;&gt;""),CONCATENATE($I$1,I974,$J$2),""))</f>
        <v/>
      </c>
      <c r="T974" s="2" t="str">
        <f>CONCATENATE($J$1,IF(AND(K974&lt;&gt;"",$K$1&lt;&gt;""),CONCATENATE($K$1,K974,$J$2),""))</f>
        <v/>
      </c>
      <c r="U974" s="2" t="str">
        <f>CONCATENATE($J$1,IF(AND(L974&lt;&gt;"",$L$1&lt;&gt;""),CONCATENATE($L$1,L974,$J$2),""))</f>
        <v/>
      </c>
      <c r="V974" s="2" t="str">
        <f>CONCATENATE($J$1,IF(AND(M974&lt;&gt;"",$M$1&lt;&gt;""),CONCATENATE($M$1,M974,$J$2),""))</f>
        <v/>
      </c>
      <c r="W974" s="2" t="str">
        <f>CONCATENATE($J$1,IF(AND(N974&lt;&gt;"",$N$1&lt;&gt;""),CONCATENATE($N$1,N974,$J$2),""))</f>
        <v/>
      </c>
      <c r="X974" s="2" t="str">
        <f>CONCATENATE($J$1,IF(AND(O974&lt;&gt;"",$O$1&lt;&gt;""),CONCATENATE($O$1,O974,$J$2),""))</f>
        <v/>
      </c>
      <c r="Y974" s="2" t="str">
        <f>CONCATENATE($J$1,IF(AND(P974&lt;&gt;"",$P$1&lt;&gt;""),CONCATENATE($P$1,P974,$J$2),""))</f>
        <v/>
      </c>
      <c r="Z974" s="2" t="str">
        <f>CONCATENATE($J$1,IF(AND(Q974&lt;&gt;"",$Q$1&lt;&gt;""),CONCATENATE($Q$1,Q974,$J$2),""))</f>
        <v/>
      </c>
      <c r="AA974" s="2" t="str">
        <f>CONCATENATE($J$1,IF(AND(R974&lt;&gt;"",$R$1&lt;&gt;""),CONCATENATE($R$1,R974,$J$2),""))</f>
        <v/>
      </c>
      <c r="AB974" s="2" t="str">
        <f t="shared" si="25"/>
        <v/>
      </c>
      <c r="AC974" s="18"/>
      <c r="AD974" s="18"/>
      <c r="AE974" s="18"/>
      <c r="AF974" s="18"/>
      <c r="AG974" s="18"/>
      <c r="AH974" s="2" t="str">
        <f>CONCATENATE($AH$1,IF(AND(AE974&lt;&gt;""),CONCATENATE("http://restauranttory.com/products/",B974,"/",AE974,".jpg"),""))</f>
        <v/>
      </c>
      <c r="AI974" s="2" t="str">
        <f>CONCATENATE($AH$1,IF(AND(AF974&lt;&gt;""),CONCATENATE("http://restauranttory.com/products/",B974,"/",AF974,".jpg"),""))</f>
        <v/>
      </c>
      <c r="AJ974" s="2" t="str">
        <f>CONCATENATE($AH$1,IF(AND(AG974&lt;&gt;""),CONCATENATE("http://restauranttory.com/products/",B974,"/",AG974,".jpg"),""))</f>
        <v/>
      </c>
      <c r="AK974" s="18"/>
      <c r="AL974" s="18"/>
      <c r="AM974" s="18"/>
      <c r="AN974" s="18"/>
      <c r="AO974" s="18"/>
      <c r="AP974" s="18"/>
      <c r="AQ974" s="18"/>
      <c r="AR974" s="2" t="str">
        <f>CONCATENATE($AH$1,IF(AND(AL974&lt;&gt;""),CONCATENATE("http://restauranttory.com/products/",B974,"/",AL974,".pdf"),""))</f>
        <v/>
      </c>
      <c r="AS974" s="2" t="str">
        <f>CONCATENATE($AH$1,IF(AND(AN974&lt;&gt;""),CONCATENATE("http://restauranttory.com/products/",B974,"/",AN974,".pdf"),""))</f>
        <v/>
      </c>
      <c r="AT974" s="2" t="str">
        <f>CONCATENATE($AH$1,IF(AND(AP974&lt;&gt;""),CONCATENATE("http://restauranttory.com/products/",B974,"/",AP974,".pdf"),""))</f>
        <v/>
      </c>
      <c r="AU974" s="18"/>
      <c r="BA974" s="18"/>
    </row>
    <row r="975" spans="1:53" ht="15" customHeight="1" thickBot="1" x14ac:dyDescent="0.3">
      <c r="A975" s="18"/>
      <c r="B975" s="18"/>
      <c r="C975" s="18"/>
      <c r="D975" s="18"/>
      <c r="E975" s="18"/>
      <c r="F975" s="18"/>
      <c r="G975" s="18"/>
      <c r="H975" s="2" t="str">
        <f t="shared" si="26"/>
        <v>&lt;check&gt;&lt;br&gt;&lt;check&gt;&lt;br&gt;&lt;check&gt;&lt;br&gt;</v>
      </c>
      <c r="I975" s="18"/>
      <c r="K975" s="18"/>
      <c r="L975" s="18"/>
      <c r="M975" s="18"/>
      <c r="N975" s="18"/>
      <c r="O975" s="18"/>
      <c r="P975" s="18"/>
      <c r="Q975" s="18"/>
      <c r="R975" s="18"/>
      <c r="S975" s="20" t="str">
        <f>CONCATENATE($J$1,IF(AND(I975&lt;&gt;"",$I$1&lt;&gt;""),CONCATENATE($I$1,I975,$J$2),""))</f>
        <v/>
      </c>
      <c r="T975" s="2" t="str">
        <f>CONCATENATE($J$1,IF(AND(K975&lt;&gt;"",$K$1&lt;&gt;""),CONCATENATE($K$1,K975,$J$2),""))</f>
        <v/>
      </c>
      <c r="U975" s="2" t="str">
        <f>CONCATENATE($J$1,IF(AND(L975&lt;&gt;"",$L$1&lt;&gt;""),CONCATENATE($L$1,L975,$J$2),""))</f>
        <v/>
      </c>
      <c r="V975" s="2" t="str">
        <f>CONCATENATE($J$1,IF(AND(M975&lt;&gt;"",$M$1&lt;&gt;""),CONCATENATE($M$1,M975,$J$2),""))</f>
        <v/>
      </c>
      <c r="W975" s="2" t="str">
        <f>CONCATENATE($J$1,IF(AND(N975&lt;&gt;"",$N$1&lt;&gt;""),CONCATENATE($N$1,N975,$J$2),""))</f>
        <v/>
      </c>
      <c r="X975" s="2" t="str">
        <f>CONCATENATE($J$1,IF(AND(O975&lt;&gt;"",$O$1&lt;&gt;""),CONCATENATE($O$1,O975,$J$2),""))</f>
        <v/>
      </c>
      <c r="Y975" s="2" t="str">
        <f>CONCATENATE($J$1,IF(AND(P975&lt;&gt;"",$P$1&lt;&gt;""),CONCATENATE($P$1,P975,$J$2),""))</f>
        <v/>
      </c>
      <c r="Z975" s="2" t="str">
        <f>CONCATENATE($J$1,IF(AND(Q975&lt;&gt;"",$Q$1&lt;&gt;""),CONCATENATE($Q$1,Q975,$J$2),""))</f>
        <v/>
      </c>
      <c r="AA975" s="2" t="str">
        <f>CONCATENATE($J$1,IF(AND(R975&lt;&gt;"",$R$1&lt;&gt;""),CONCATENATE($R$1,R975,$J$2),""))</f>
        <v/>
      </c>
      <c r="AB975" s="2" t="str">
        <f t="shared" si="25"/>
        <v/>
      </c>
      <c r="AC975" s="18"/>
      <c r="AD975" s="18"/>
      <c r="AE975" s="18"/>
      <c r="AF975" s="18"/>
      <c r="AG975" s="18"/>
      <c r="AH975" s="2" t="str">
        <f>CONCATENATE($AH$1,IF(AND(AE975&lt;&gt;""),CONCATENATE("http://restauranttory.com/products/",B975,"/",AE975,".jpg"),""))</f>
        <v/>
      </c>
      <c r="AI975" s="2" t="str">
        <f>CONCATENATE($AH$1,IF(AND(AF975&lt;&gt;""),CONCATENATE("http://restauranttory.com/products/",B975,"/",AF975,".jpg"),""))</f>
        <v/>
      </c>
      <c r="AJ975" s="2" t="str">
        <f>CONCATENATE($AH$1,IF(AND(AG975&lt;&gt;""),CONCATENATE("http://restauranttory.com/products/",B975,"/",AG975,".jpg"),""))</f>
        <v/>
      </c>
      <c r="AK975" s="18"/>
      <c r="AL975" s="18"/>
      <c r="AM975" s="18"/>
      <c r="AN975" s="18"/>
      <c r="AO975" s="18"/>
      <c r="AP975" s="18"/>
      <c r="AQ975" s="18"/>
      <c r="AR975" s="2" t="str">
        <f>CONCATENATE($AH$1,IF(AND(AL975&lt;&gt;""),CONCATENATE("http://restauranttory.com/products/",B975,"/",AL975,".pdf"),""))</f>
        <v/>
      </c>
      <c r="AS975" s="2" t="str">
        <f>CONCATENATE($AH$1,IF(AND(AN975&lt;&gt;""),CONCATENATE("http://restauranttory.com/products/",B975,"/",AN975,".pdf"),""))</f>
        <v/>
      </c>
      <c r="AT975" s="2" t="str">
        <f>CONCATENATE($AH$1,IF(AND(AP975&lt;&gt;""),CONCATENATE("http://restauranttory.com/products/",B975,"/",AP975,".pdf"),""))</f>
        <v/>
      </c>
      <c r="AU975" s="18"/>
      <c r="BA975" s="18"/>
    </row>
    <row r="976" spans="1:53" ht="15" customHeight="1" thickBot="1" x14ac:dyDescent="0.3">
      <c r="A976" s="18"/>
      <c r="B976" s="18"/>
      <c r="C976" s="18"/>
      <c r="D976" s="18"/>
      <c r="E976" s="18"/>
      <c r="F976" s="18"/>
      <c r="G976" s="18"/>
      <c r="H976" s="2" t="str">
        <f t="shared" si="26"/>
        <v>&lt;check&gt;&lt;br&gt;&lt;check&gt;&lt;br&gt;&lt;check&gt;&lt;br&gt;</v>
      </c>
      <c r="I976" s="18"/>
      <c r="K976" s="18"/>
      <c r="L976" s="18"/>
      <c r="M976" s="18"/>
      <c r="N976" s="18"/>
      <c r="O976" s="18"/>
      <c r="P976" s="18"/>
      <c r="Q976" s="18"/>
      <c r="R976" s="18"/>
      <c r="S976" s="20" t="str">
        <f>CONCATENATE($J$1,IF(AND(I976&lt;&gt;"",$I$1&lt;&gt;""),CONCATENATE($I$1,I976,$J$2),""))</f>
        <v/>
      </c>
      <c r="T976" s="2" t="str">
        <f>CONCATENATE($J$1,IF(AND(K976&lt;&gt;"",$K$1&lt;&gt;""),CONCATENATE($K$1,K976,$J$2),""))</f>
        <v/>
      </c>
      <c r="U976" s="2" t="str">
        <f>CONCATENATE($J$1,IF(AND(L976&lt;&gt;"",$L$1&lt;&gt;""),CONCATENATE($L$1,L976,$J$2),""))</f>
        <v/>
      </c>
      <c r="V976" s="2" t="str">
        <f>CONCATENATE($J$1,IF(AND(M976&lt;&gt;"",$M$1&lt;&gt;""),CONCATENATE($M$1,M976,$J$2),""))</f>
        <v/>
      </c>
      <c r="W976" s="2" t="str">
        <f>CONCATENATE($J$1,IF(AND(N976&lt;&gt;"",$N$1&lt;&gt;""),CONCATENATE($N$1,N976,$J$2),""))</f>
        <v/>
      </c>
      <c r="X976" s="2" t="str">
        <f>CONCATENATE($J$1,IF(AND(O976&lt;&gt;"",$O$1&lt;&gt;""),CONCATENATE($O$1,O976,$J$2),""))</f>
        <v/>
      </c>
      <c r="Y976" s="2" t="str">
        <f>CONCATENATE($J$1,IF(AND(P976&lt;&gt;"",$P$1&lt;&gt;""),CONCATENATE($P$1,P976,$J$2),""))</f>
        <v/>
      </c>
      <c r="Z976" s="2" t="str">
        <f>CONCATENATE($J$1,IF(AND(Q976&lt;&gt;"",$Q$1&lt;&gt;""),CONCATENATE($Q$1,Q976,$J$2),""))</f>
        <v/>
      </c>
      <c r="AA976" s="2" t="str">
        <f>CONCATENATE($J$1,IF(AND(R976&lt;&gt;"",$R$1&lt;&gt;""),CONCATENATE($R$1,R976,$J$2),""))</f>
        <v/>
      </c>
      <c r="AB976" s="2" t="str">
        <f t="shared" si="25"/>
        <v/>
      </c>
      <c r="AC976" s="18"/>
      <c r="AD976" s="18"/>
      <c r="AE976" s="18"/>
      <c r="AF976" s="18"/>
      <c r="AG976" s="18"/>
      <c r="AH976" s="2" t="str">
        <f>CONCATENATE($AH$1,IF(AND(AE976&lt;&gt;""),CONCATENATE("http://restauranttory.com/products/",B976,"/",AE976,".jpg"),""))</f>
        <v/>
      </c>
      <c r="AI976" s="2" t="str">
        <f>CONCATENATE($AH$1,IF(AND(AF976&lt;&gt;""),CONCATENATE("http://restauranttory.com/products/",B976,"/",AF976,".jpg"),""))</f>
        <v/>
      </c>
      <c r="AJ976" s="2" t="str">
        <f>CONCATENATE($AH$1,IF(AND(AG976&lt;&gt;""),CONCATENATE("http://restauranttory.com/products/",B976,"/",AG976,".jpg"),""))</f>
        <v/>
      </c>
      <c r="AK976" s="18"/>
      <c r="AL976" s="18"/>
      <c r="AM976" s="18"/>
      <c r="AN976" s="18"/>
      <c r="AO976" s="18"/>
      <c r="AP976" s="18"/>
      <c r="AQ976" s="18"/>
      <c r="AR976" s="2" t="str">
        <f>CONCATENATE($AH$1,IF(AND(AL976&lt;&gt;""),CONCATENATE("http://restauranttory.com/products/",B976,"/",AL976,".pdf"),""))</f>
        <v/>
      </c>
      <c r="AS976" s="2" t="str">
        <f>CONCATENATE($AH$1,IF(AND(AN976&lt;&gt;""),CONCATENATE("http://restauranttory.com/products/",B976,"/",AN976,".pdf"),""))</f>
        <v/>
      </c>
      <c r="AT976" s="2" t="str">
        <f>CONCATENATE($AH$1,IF(AND(AP976&lt;&gt;""),CONCATENATE("http://restauranttory.com/products/",B976,"/",AP976,".pdf"),""))</f>
        <v/>
      </c>
      <c r="AU976" s="18"/>
      <c r="BA976" s="18"/>
    </row>
    <row r="977" spans="1:53" ht="15" customHeight="1" thickBot="1" x14ac:dyDescent="0.3">
      <c r="A977" s="18"/>
      <c r="B977" s="18"/>
      <c r="C977" s="18"/>
      <c r="D977" s="18"/>
      <c r="E977" s="18"/>
      <c r="F977" s="18"/>
      <c r="G977" s="18"/>
      <c r="H977" s="2" t="str">
        <f t="shared" si="26"/>
        <v>&lt;check&gt;&lt;br&gt;&lt;check&gt;&lt;br&gt;&lt;check&gt;&lt;br&gt;</v>
      </c>
      <c r="I977" s="18"/>
      <c r="K977" s="18"/>
      <c r="L977" s="18"/>
      <c r="M977" s="18"/>
      <c r="N977" s="18"/>
      <c r="O977" s="18"/>
      <c r="P977" s="18"/>
      <c r="Q977" s="18"/>
      <c r="R977" s="18"/>
      <c r="S977" s="20" t="str">
        <f>CONCATENATE($J$1,IF(AND(I977&lt;&gt;"",$I$1&lt;&gt;""),CONCATENATE($I$1,I977,$J$2),""))</f>
        <v/>
      </c>
      <c r="T977" s="2" t="str">
        <f>CONCATENATE($J$1,IF(AND(K977&lt;&gt;"",$K$1&lt;&gt;""),CONCATENATE($K$1,K977,$J$2),""))</f>
        <v/>
      </c>
      <c r="U977" s="2" t="str">
        <f>CONCATENATE($J$1,IF(AND(L977&lt;&gt;"",$L$1&lt;&gt;""),CONCATENATE($L$1,L977,$J$2),""))</f>
        <v/>
      </c>
      <c r="V977" s="2" t="str">
        <f>CONCATENATE($J$1,IF(AND(M977&lt;&gt;"",$M$1&lt;&gt;""),CONCATENATE($M$1,M977,$J$2),""))</f>
        <v/>
      </c>
      <c r="W977" s="2" t="str">
        <f>CONCATENATE($J$1,IF(AND(N977&lt;&gt;"",$N$1&lt;&gt;""),CONCATENATE($N$1,N977,$J$2),""))</f>
        <v/>
      </c>
      <c r="X977" s="2" t="str">
        <f>CONCATENATE($J$1,IF(AND(O977&lt;&gt;"",$O$1&lt;&gt;""),CONCATENATE($O$1,O977,$J$2),""))</f>
        <v/>
      </c>
      <c r="Y977" s="2" t="str">
        <f>CONCATENATE($J$1,IF(AND(P977&lt;&gt;"",$P$1&lt;&gt;""),CONCATENATE($P$1,P977,$J$2),""))</f>
        <v/>
      </c>
      <c r="Z977" s="2" t="str">
        <f>CONCATENATE($J$1,IF(AND(Q977&lt;&gt;"",$Q$1&lt;&gt;""),CONCATENATE($Q$1,Q977,$J$2),""))</f>
        <v/>
      </c>
      <c r="AA977" s="2" t="str">
        <f>CONCATENATE($J$1,IF(AND(R977&lt;&gt;"",$R$1&lt;&gt;""),CONCATENATE($R$1,R977,$J$2),""))</f>
        <v/>
      </c>
      <c r="AB977" s="2" t="str">
        <f t="shared" si="25"/>
        <v/>
      </c>
      <c r="AC977" s="18"/>
      <c r="AD977" s="18"/>
      <c r="AE977" s="18"/>
      <c r="AF977" s="18"/>
      <c r="AG977" s="18"/>
      <c r="AH977" s="2" t="str">
        <f>CONCATENATE($AH$1,IF(AND(AE977&lt;&gt;""),CONCATENATE("http://restauranttory.com/products/",B977,"/",AE977,".jpg"),""))</f>
        <v/>
      </c>
      <c r="AI977" s="2" t="str">
        <f>CONCATENATE($AH$1,IF(AND(AF977&lt;&gt;""),CONCATENATE("http://restauranttory.com/products/",B977,"/",AF977,".jpg"),""))</f>
        <v/>
      </c>
      <c r="AJ977" s="2" t="str">
        <f>CONCATENATE($AH$1,IF(AND(AG977&lt;&gt;""),CONCATENATE("http://restauranttory.com/products/",B977,"/",AG977,".jpg"),""))</f>
        <v/>
      </c>
      <c r="AK977" s="18"/>
      <c r="AL977" s="18"/>
      <c r="AM977" s="18"/>
      <c r="AN977" s="18"/>
      <c r="AO977" s="18"/>
      <c r="AP977" s="18"/>
      <c r="AQ977" s="18"/>
      <c r="AR977" s="2" t="str">
        <f>CONCATENATE($AH$1,IF(AND(AL977&lt;&gt;""),CONCATENATE("http://restauranttory.com/products/",B977,"/",AL977,".pdf"),""))</f>
        <v/>
      </c>
      <c r="AS977" s="2" t="str">
        <f>CONCATENATE($AH$1,IF(AND(AN977&lt;&gt;""),CONCATENATE("http://restauranttory.com/products/",B977,"/",AN977,".pdf"),""))</f>
        <v/>
      </c>
      <c r="AT977" s="2" t="str">
        <f>CONCATENATE($AH$1,IF(AND(AP977&lt;&gt;""),CONCATENATE("http://restauranttory.com/products/",B977,"/",AP977,".pdf"),""))</f>
        <v/>
      </c>
      <c r="AU977" s="18"/>
      <c r="BA977" s="18"/>
    </row>
    <row r="978" spans="1:53" ht="15" customHeight="1" thickBot="1" x14ac:dyDescent="0.3">
      <c r="A978" s="18"/>
      <c r="B978" s="18"/>
      <c r="C978" s="18"/>
      <c r="D978" s="18"/>
      <c r="E978" s="18"/>
      <c r="F978" s="18"/>
      <c r="G978" s="18"/>
      <c r="H978" s="2" t="str">
        <f t="shared" si="26"/>
        <v>&lt;check&gt;&lt;br&gt;&lt;check&gt;&lt;br&gt;&lt;check&gt;&lt;br&gt;</v>
      </c>
      <c r="I978" s="18"/>
      <c r="K978" s="18"/>
      <c r="L978" s="18"/>
      <c r="M978" s="18"/>
      <c r="N978" s="18"/>
      <c r="O978" s="18"/>
      <c r="P978" s="18"/>
      <c r="Q978" s="18"/>
      <c r="R978" s="18"/>
      <c r="S978" s="20" t="str">
        <f>CONCATENATE($J$1,IF(AND(I978&lt;&gt;"",$I$1&lt;&gt;""),CONCATENATE($I$1,I978,$J$2),""))</f>
        <v/>
      </c>
      <c r="T978" s="2" t="str">
        <f>CONCATENATE($J$1,IF(AND(K978&lt;&gt;"",$K$1&lt;&gt;""),CONCATENATE($K$1,K978,$J$2),""))</f>
        <v/>
      </c>
      <c r="U978" s="2" t="str">
        <f>CONCATENATE($J$1,IF(AND(L978&lt;&gt;"",$L$1&lt;&gt;""),CONCATENATE($L$1,L978,$J$2),""))</f>
        <v/>
      </c>
      <c r="V978" s="2" t="str">
        <f>CONCATENATE($J$1,IF(AND(M978&lt;&gt;"",$M$1&lt;&gt;""),CONCATENATE($M$1,M978,$J$2),""))</f>
        <v/>
      </c>
      <c r="W978" s="2" t="str">
        <f>CONCATENATE($J$1,IF(AND(N978&lt;&gt;"",$N$1&lt;&gt;""),CONCATENATE($N$1,N978,$J$2),""))</f>
        <v/>
      </c>
      <c r="X978" s="2" t="str">
        <f>CONCATENATE($J$1,IF(AND(O978&lt;&gt;"",$O$1&lt;&gt;""),CONCATENATE($O$1,O978,$J$2),""))</f>
        <v/>
      </c>
      <c r="Y978" s="2" t="str">
        <f>CONCATENATE($J$1,IF(AND(P978&lt;&gt;"",$P$1&lt;&gt;""),CONCATENATE($P$1,P978,$J$2),""))</f>
        <v/>
      </c>
      <c r="Z978" s="2" t="str">
        <f>CONCATENATE($J$1,IF(AND(Q978&lt;&gt;"",$Q$1&lt;&gt;""),CONCATENATE($Q$1,Q978,$J$2),""))</f>
        <v/>
      </c>
      <c r="AA978" s="2" t="str">
        <f>CONCATENATE($J$1,IF(AND(R978&lt;&gt;"",$R$1&lt;&gt;""),CONCATENATE($R$1,R978,$J$2),""))</f>
        <v/>
      </c>
      <c r="AB978" s="2" t="str">
        <f t="shared" si="25"/>
        <v/>
      </c>
      <c r="AC978" s="18"/>
      <c r="AD978" s="18"/>
      <c r="AE978" s="18"/>
      <c r="AF978" s="18"/>
      <c r="AG978" s="18"/>
      <c r="AH978" s="2" t="str">
        <f>CONCATENATE($AH$1,IF(AND(AE978&lt;&gt;""),CONCATENATE("http://restauranttory.com/products/",B978,"/",AE978,".jpg"),""))</f>
        <v/>
      </c>
      <c r="AI978" s="2" t="str">
        <f>CONCATENATE($AH$1,IF(AND(AF978&lt;&gt;""),CONCATENATE("http://restauranttory.com/products/",B978,"/",AF978,".jpg"),""))</f>
        <v/>
      </c>
      <c r="AJ978" s="2" t="str">
        <f>CONCATENATE($AH$1,IF(AND(AG978&lt;&gt;""),CONCATENATE("http://restauranttory.com/products/",B978,"/",AG978,".jpg"),""))</f>
        <v/>
      </c>
      <c r="AK978" s="18"/>
      <c r="AL978" s="18"/>
      <c r="AM978" s="18"/>
      <c r="AN978" s="18"/>
      <c r="AO978" s="18"/>
      <c r="AP978" s="18"/>
      <c r="AQ978" s="18"/>
      <c r="AR978" s="2" t="str">
        <f>CONCATENATE($AH$1,IF(AND(AL978&lt;&gt;""),CONCATENATE("http://restauranttory.com/products/",B978,"/",AL978,".pdf"),""))</f>
        <v/>
      </c>
      <c r="AS978" s="2" t="str">
        <f>CONCATENATE($AH$1,IF(AND(AN978&lt;&gt;""),CONCATENATE("http://restauranttory.com/products/",B978,"/",AN978,".pdf"),""))</f>
        <v/>
      </c>
      <c r="AT978" s="2" t="str">
        <f>CONCATENATE($AH$1,IF(AND(AP978&lt;&gt;""),CONCATENATE("http://restauranttory.com/products/",B978,"/",AP978,".pdf"),""))</f>
        <v/>
      </c>
      <c r="AU978" s="18"/>
      <c r="BA978" s="18"/>
    </row>
    <row r="979" spans="1:53" ht="15" customHeight="1" thickBot="1" x14ac:dyDescent="0.3">
      <c r="A979" s="18"/>
      <c r="B979" s="18"/>
      <c r="C979" s="18"/>
      <c r="D979" s="18"/>
      <c r="E979" s="18"/>
      <c r="F979" s="18"/>
      <c r="G979" s="18"/>
      <c r="H979" s="2" t="str">
        <f t="shared" si="26"/>
        <v>&lt;check&gt;&lt;br&gt;&lt;check&gt;&lt;br&gt;&lt;check&gt;&lt;br&gt;</v>
      </c>
      <c r="I979" s="18"/>
      <c r="K979" s="18"/>
      <c r="L979" s="18"/>
      <c r="M979" s="18"/>
      <c r="N979" s="18"/>
      <c r="O979" s="18"/>
      <c r="P979" s="18"/>
      <c r="Q979" s="18"/>
      <c r="R979" s="18"/>
      <c r="S979" s="20" t="str">
        <f>CONCATENATE($J$1,IF(AND(I979&lt;&gt;"",$I$1&lt;&gt;""),CONCATENATE($I$1,I979,$J$2),""))</f>
        <v/>
      </c>
      <c r="T979" s="2" t="str">
        <f>CONCATENATE($J$1,IF(AND(K979&lt;&gt;"",$K$1&lt;&gt;""),CONCATENATE($K$1,K979,$J$2),""))</f>
        <v/>
      </c>
      <c r="U979" s="2" t="str">
        <f>CONCATENATE($J$1,IF(AND(L979&lt;&gt;"",$L$1&lt;&gt;""),CONCATENATE($L$1,L979,$J$2),""))</f>
        <v/>
      </c>
      <c r="V979" s="2" t="str">
        <f>CONCATENATE($J$1,IF(AND(M979&lt;&gt;"",$M$1&lt;&gt;""),CONCATENATE($M$1,M979,$J$2),""))</f>
        <v/>
      </c>
      <c r="W979" s="2" t="str">
        <f>CONCATENATE($J$1,IF(AND(N979&lt;&gt;"",$N$1&lt;&gt;""),CONCATENATE($N$1,N979,$J$2),""))</f>
        <v/>
      </c>
      <c r="X979" s="2" t="str">
        <f>CONCATENATE($J$1,IF(AND(O979&lt;&gt;"",$O$1&lt;&gt;""),CONCATENATE($O$1,O979,$J$2),""))</f>
        <v/>
      </c>
      <c r="Y979" s="2" t="str">
        <f>CONCATENATE($J$1,IF(AND(P979&lt;&gt;"",$P$1&lt;&gt;""),CONCATENATE($P$1,P979,$J$2),""))</f>
        <v/>
      </c>
      <c r="Z979" s="2" t="str">
        <f>CONCATENATE($J$1,IF(AND(Q979&lt;&gt;"",$Q$1&lt;&gt;""),CONCATENATE($Q$1,Q979,$J$2),""))</f>
        <v/>
      </c>
      <c r="AA979" s="2" t="str">
        <f>CONCATENATE($J$1,IF(AND(R979&lt;&gt;"",$R$1&lt;&gt;""),CONCATENATE($R$1,R979,$J$2),""))</f>
        <v/>
      </c>
      <c r="AB979" s="2" t="str">
        <f t="shared" si="25"/>
        <v/>
      </c>
      <c r="AC979" s="18"/>
      <c r="AD979" s="18"/>
      <c r="AE979" s="18"/>
      <c r="AF979" s="18"/>
      <c r="AG979" s="18"/>
      <c r="AH979" s="2" t="str">
        <f>CONCATENATE($AH$1,IF(AND(AE979&lt;&gt;""),CONCATENATE("http://restauranttory.com/products/",B979,"/",AE979,".jpg"),""))</f>
        <v/>
      </c>
      <c r="AI979" s="2" t="str">
        <f>CONCATENATE($AH$1,IF(AND(AF979&lt;&gt;""),CONCATENATE("http://restauranttory.com/products/",B979,"/",AF979,".jpg"),""))</f>
        <v/>
      </c>
      <c r="AJ979" s="2" t="str">
        <f>CONCATENATE($AH$1,IF(AND(AG979&lt;&gt;""),CONCATENATE("http://restauranttory.com/products/",B979,"/",AG979,".jpg"),""))</f>
        <v/>
      </c>
      <c r="AK979" s="18"/>
      <c r="AL979" s="18"/>
      <c r="AM979" s="18"/>
      <c r="AN979" s="18"/>
      <c r="AO979" s="18"/>
      <c r="AP979" s="18"/>
      <c r="AQ979" s="18"/>
      <c r="AR979" s="2" t="str">
        <f>CONCATENATE($AH$1,IF(AND(AL979&lt;&gt;""),CONCATENATE("http://restauranttory.com/products/",B979,"/",AL979,".pdf"),""))</f>
        <v/>
      </c>
      <c r="AS979" s="2" t="str">
        <f>CONCATENATE($AH$1,IF(AND(AN979&lt;&gt;""),CONCATENATE("http://restauranttory.com/products/",B979,"/",AN979,".pdf"),""))</f>
        <v/>
      </c>
      <c r="AT979" s="2" t="str">
        <f>CONCATENATE($AH$1,IF(AND(AP979&lt;&gt;""),CONCATENATE("http://restauranttory.com/products/",B979,"/",AP979,".pdf"),""))</f>
        <v/>
      </c>
      <c r="AU979" s="18"/>
      <c r="BA979" s="18"/>
    </row>
    <row r="980" spans="1:53" ht="15" customHeight="1" thickBot="1" x14ac:dyDescent="0.3">
      <c r="A980" s="18"/>
      <c r="B980" s="18"/>
      <c r="C980" s="18"/>
      <c r="D980" s="18"/>
      <c r="E980" s="18"/>
      <c r="F980" s="18"/>
      <c r="G980" s="18"/>
      <c r="H980" s="2" t="str">
        <f t="shared" si="26"/>
        <v>&lt;check&gt;&lt;br&gt;&lt;check&gt;&lt;br&gt;&lt;check&gt;&lt;br&gt;</v>
      </c>
      <c r="I980" s="18"/>
      <c r="K980" s="18"/>
      <c r="L980" s="18"/>
      <c r="M980" s="18"/>
      <c r="N980" s="18"/>
      <c r="O980" s="18"/>
      <c r="P980" s="18"/>
      <c r="Q980" s="18"/>
      <c r="R980" s="18"/>
      <c r="S980" s="20" t="str">
        <f>CONCATENATE($J$1,IF(AND(I980&lt;&gt;"",$I$1&lt;&gt;""),CONCATENATE($I$1,I980,$J$2),""))</f>
        <v/>
      </c>
      <c r="T980" s="2" t="str">
        <f>CONCATENATE($J$1,IF(AND(K980&lt;&gt;"",$K$1&lt;&gt;""),CONCATENATE($K$1,K980,$J$2),""))</f>
        <v/>
      </c>
      <c r="U980" s="2" t="str">
        <f>CONCATENATE($J$1,IF(AND(L980&lt;&gt;"",$L$1&lt;&gt;""),CONCATENATE($L$1,L980,$J$2),""))</f>
        <v/>
      </c>
      <c r="V980" s="2" t="str">
        <f>CONCATENATE($J$1,IF(AND(M980&lt;&gt;"",$M$1&lt;&gt;""),CONCATENATE($M$1,M980,$J$2),""))</f>
        <v/>
      </c>
      <c r="W980" s="2" t="str">
        <f>CONCATENATE($J$1,IF(AND(N980&lt;&gt;"",$N$1&lt;&gt;""),CONCATENATE($N$1,N980,$J$2),""))</f>
        <v/>
      </c>
      <c r="X980" s="2" t="str">
        <f>CONCATENATE($J$1,IF(AND(O980&lt;&gt;"",$O$1&lt;&gt;""),CONCATENATE($O$1,O980,$J$2),""))</f>
        <v/>
      </c>
      <c r="Y980" s="2" t="str">
        <f>CONCATENATE($J$1,IF(AND(P980&lt;&gt;"",$P$1&lt;&gt;""),CONCATENATE($P$1,P980,$J$2),""))</f>
        <v/>
      </c>
      <c r="Z980" s="2" t="str">
        <f>CONCATENATE($J$1,IF(AND(Q980&lt;&gt;"",$Q$1&lt;&gt;""),CONCATENATE($Q$1,Q980,$J$2),""))</f>
        <v/>
      </c>
      <c r="AA980" s="2" t="str">
        <f>CONCATENATE($J$1,IF(AND(R980&lt;&gt;"",$R$1&lt;&gt;""),CONCATENATE($R$1,R980,$J$2),""))</f>
        <v/>
      </c>
      <c r="AB980" s="2" t="str">
        <f t="shared" si="25"/>
        <v/>
      </c>
      <c r="AC980" s="18"/>
      <c r="AD980" s="18"/>
      <c r="AE980" s="18"/>
      <c r="AF980" s="18"/>
      <c r="AG980" s="18"/>
      <c r="AH980" s="2" t="str">
        <f>CONCATENATE($AH$1,IF(AND(AE980&lt;&gt;""),CONCATENATE("http://restauranttory.com/products/",B980,"/",AE980,".jpg"),""))</f>
        <v/>
      </c>
      <c r="AI980" s="2" t="str">
        <f>CONCATENATE($AH$1,IF(AND(AF980&lt;&gt;""),CONCATENATE("http://restauranttory.com/products/",B980,"/",AF980,".jpg"),""))</f>
        <v/>
      </c>
      <c r="AJ980" s="2" t="str">
        <f>CONCATENATE($AH$1,IF(AND(AG980&lt;&gt;""),CONCATENATE("http://restauranttory.com/products/",B980,"/",AG980,".jpg"),""))</f>
        <v/>
      </c>
      <c r="AK980" s="18"/>
      <c r="AL980" s="18"/>
      <c r="AM980" s="18"/>
      <c r="AN980" s="18"/>
      <c r="AO980" s="18"/>
      <c r="AP980" s="18"/>
      <c r="AQ980" s="18"/>
      <c r="AR980" s="2" t="str">
        <f>CONCATENATE($AH$1,IF(AND(AL980&lt;&gt;""),CONCATENATE("http://restauranttory.com/products/",B980,"/",AL980,".pdf"),""))</f>
        <v/>
      </c>
      <c r="AS980" s="2" t="str">
        <f>CONCATENATE($AH$1,IF(AND(AN980&lt;&gt;""),CONCATENATE("http://restauranttory.com/products/",B980,"/",AN980,".pdf"),""))</f>
        <v/>
      </c>
      <c r="AT980" s="2" t="str">
        <f>CONCATENATE($AH$1,IF(AND(AP980&lt;&gt;""),CONCATENATE("http://restauranttory.com/products/",B980,"/",AP980,".pdf"),""))</f>
        <v/>
      </c>
      <c r="AU980" s="18"/>
      <c r="BA980" s="18"/>
    </row>
    <row r="981" spans="1:53" ht="15" customHeight="1" thickBot="1" x14ac:dyDescent="0.3">
      <c r="A981" s="18"/>
      <c r="B981" s="18"/>
      <c r="C981" s="18"/>
      <c r="D981" s="18"/>
      <c r="E981" s="18"/>
      <c r="F981" s="18"/>
      <c r="G981" s="18"/>
      <c r="H981" s="2" t="str">
        <f t="shared" si="26"/>
        <v>&lt;check&gt;&lt;br&gt;&lt;check&gt;&lt;br&gt;&lt;check&gt;&lt;br&gt;</v>
      </c>
      <c r="I981" s="18"/>
      <c r="K981" s="18"/>
      <c r="L981" s="18"/>
      <c r="M981" s="18"/>
      <c r="N981" s="18"/>
      <c r="O981" s="18"/>
      <c r="P981" s="18"/>
      <c r="Q981" s="18"/>
      <c r="R981" s="18"/>
      <c r="S981" s="20" t="str">
        <f>CONCATENATE($J$1,IF(AND(I981&lt;&gt;"",$I$1&lt;&gt;""),CONCATENATE($I$1,I981,$J$2),""))</f>
        <v/>
      </c>
      <c r="T981" s="2" t="str">
        <f>CONCATENATE($J$1,IF(AND(K981&lt;&gt;"",$K$1&lt;&gt;""),CONCATENATE($K$1,K981,$J$2),""))</f>
        <v/>
      </c>
      <c r="U981" s="2" t="str">
        <f>CONCATENATE($J$1,IF(AND(L981&lt;&gt;"",$L$1&lt;&gt;""),CONCATENATE($L$1,L981,$J$2),""))</f>
        <v/>
      </c>
      <c r="V981" s="2" t="str">
        <f>CONCATENATE($J$1,IF(AND(M981&lt;&gt;"",$M$1&lt;&gt;""),CONCATENATE($M$1,M981,$J$2),""))</f>
        <v/>
      </c>
      <c r="W981" s="2" t="str">
        <f>CONCATENATE($J$1,IF(AND(N981&lt;&gt;"",$N$1&lt;&gt;""),CONCATENATE($N$1,N981,$J$2),""))</f>
        <v/>
      </c>
      <c r="X981" s="2" t="str">
        <f>CONCATENATE($J$1,IF(AND(O981&lt;&gt;"",$O$1&lt;&gt;""),CONCATENATE($O$1,O981,$J$2),""))</f>
        <v/>
      </c>
      <c r="Y981" s="2" t="str">
        <f>CONCATENATE($J$1,IF(AND(P981&lt;&gt;"",$P$1&lt;&gt;""),CONCATENATE($P$1,P981,$J$2),""))</f>
        <v/>
      </c>
      <c r="Z981" s="2" t="str">
        <f>CONCATENATE($J$1,IF(AND(Q981&lt;&gt;"",$Q$1&lt;&gt;""),CONCATENATE($Q$1,Q981,$J$2),""))</f>
        <v/>
      </c>
      <c r="AA981" s="2" t="str">
        <f>CONCATENATE($J$1,IF(AND(R981&lt;&gt;"",$R$1&lt;&gt;""),CONCATENATE($R$1,R981,$J$2),""))</f>
        <v/>
      </c>
      <c r="AB981" s="2" t="str">
        <f t="shared" si="25"/>
        <v/>
      </c>
      <c r="AC981" s="18"/>
      <c r="AD981" s="18"/>
      <c r="AE981" s="18"/>
      <c r="AF981" s="18"/>
      <c r="AG981" s="18"/>
      <c r="AH981" s="2" t="str">
        <f>CONCATENATE($AH$1,IF(AND(AE981&lt;&gt;""),CONCATENATE("http://restauranttory.com/products/",B981,"/",AE981,".jpg"),""))</f>
        <v/>
      </c>
      <c r="AI981" s="2" t="str">
        <f>CONCATENATE($AH$1,IF(AND(AF981&lt;&gt;""),CONCATENATE("http://restauranttory.com/products/",B981,"/",AF981,".jpg"),""))</f>
        <v/>
      </c>
      <c r="AJ981" s="2" t="str">
        <f>CONCATENATE($AH$1,IF(AND(AG981&lt;&gt;""),CONCATENATE("http://restauranttory.com/products/",B981,"/",AG981,".jpg"),""))</f>
        <v/>
      </c>
      <c r="AK981" s="18"/>
      <c r="AL981" s="18"/>
      <c r="AM981" s="18"/>
      <c r="AN981" s="18"/>
      <c r="AO981" s="18"/>
      <c r="AP981" s="18"/>
      <c r="AQ981" s="18"/>
      <c r="AR981" s="2" t="str">
        <f>CONCATENATE($AH$1,IF(AND(AL981&lt;&gt;""),CONCATENATE("http://restauranttory.com/products/",B981,"/",AL981,".pdf"),""))</f>
        <v/>
      </c>
      <c r="AS981" s="2" t="str">
        <f>CONCATENATE($AH$1,IF(AND(AN981&lt;&gt;""),CONCATENATE("http://restauranttory.com/products/",B981,"/",AN981,".pdf"),""))</f>
        <v/>
      </c>
      <c r="AT981" s="2" t="str">
        <f>CONCATENATE($AH$1,IF(AND(AP981&lt;&gt;""),CONCATENATE("http://restauranttory.com/products/",B981,"/",AP981,".pdf"),""))</f>
        <v/>
      </c>
      <c r="AU981" s="18"/>
      <c r="BA981" s="18"/>
    </row>
    <row r="982" spans="1:53" ht="15" customHeight="1" thickBot="1" x14ac:dyDescent="0.3">
      <c r="A982" s="18"/>
      <c r="B982" s="18"/>
      <c r="C982" s="18"/>
      <c r="D982" s="18"/>
      <c r="E982" s="18"/>
      <c r="F982" s="18"/>
      <c r="G982" s="18"/>
      <c r="H982" s="2" t="str">
        <f t="shared" si="26"/>
        <v>&lt;check&gt;&lt;br&gt;&lt;check&gt;&lt;br&gt;&lt;check&gt;&lt;br&gt;</v>
      </c>
      <c r="I982" s="18"/>
      <c r="K982" s="18"/>
      <c r="L982" s="18"/>
      <c r="M982" s="18"/>
      <c r="N982" s="18"/>
      <c r="O982" s="18"/>
      <c r="P982" s="18"/>
      <c r="Q982" s="18"/>
      <c r="R982" s="18"/>
      <c r="S982" s="20" t="str">
        <f>CONCATENATE($J$1,IF(AND(I982&lt;&gt;"",$I$1&lt;&gt;""),CONCATENATE($I$1,I982,$J$2),""))</f>
        <v/>
      </c>
      <c r="T982" s="2" t="str">
        <f>CONCATENATE($J$1,IF(AND(K982&lt;&gt;"",$K$1&lt;&gt;""),CONCATENATE($K$1,K982,$J$2),""))</f>
        <v/>
      </c>
      <c r="U982" s="2" t="str">
        <f>CONCATENATE($J$1,IF(AND(L982&lt;&gt;"",$L$1&lt;&gt;""),CONCATENATE($L$1,L982,$J$2),""))</f>
        <v/>
      </c>
      <c r="V982" s="2" t="str">
        <f>CONCATENATE($J$1,IF(AND(M982&lt;&gt;"",$M$1&lt;&gt;""),CONCATENATE($M$1,M982,$J$2),""))</f>
        <v/>
      </c>
      <c r="W982" s="2" t="str">
        <f>CONCATENATE($J$1,IF(AND(N982&lt;&gt;"",$N$1&lt;&gt;""),CONCATENATE($N$1,N982,$J$2),""))</f>
        <v/>
      </c>
      <c r="X982" s="2" t="str">
        <f>CONCATENATE($J$1,IF(AND(O982&lt;&gt;"",$O$1&lt;&gt;""),CONCATENATE($O$1,O982,$J$2),""))</f>
        <v/>
      </c>
      <c r="Y982" s="2" t="str">
        <f>CONCATENATE($J$1,IF(AND(P982&lt;&gt;"",$P$1&lt;&gt;""),CONCATENATE($P$1,P982,$J$2),""))</f>
        <v/>
      </c>
      <c r="Z982" s="2" t="str">
        <f>CONCATENATE($J$1,IF(AND(Q982&lt;&gt;"",$Q$1&lt;&gt;""),CONCATENATE($Q$1,Q982,$J$2),""))</f>
        <v/>
      </c>
      <c r="AA982" s="2" t="str">
        <f>CONCATENATE($J$1,IF(AND(R982&lt;&gt;"",$R$1&lt;&gt;""),CONCATENATE($R$1,R982,$J$2),""))</f>
        <v/>
      </c>
      <c r="AB982" s="2" t="str">
        <f t="shared" si="25"/>
        <v/>
      </c>
      <c r="AC982" s="18"/>
      <c r="AD982" s="18"/>
      <c r="AE982" s="18"/>
      <c r="AF982" s="18"/>
      <c r="AG982" s="18"/>
      <c r="AH982" s="2" t="str">
        <f>CONCATENATE($AH$1,IF(AND(AE982&lt;&gt;""),CONCATENATE("http://restauranttory.com/products/",B982,"/",AE982,".jpg"),""))</f>
        <v/>
      </c>
      <c r="AI982" s="2" t="str">
        <f>CONCATENATE($AH$1,IF(AND(AF982&lt;&gt;""),CONCATENATE("http://restauranttory.com/products/",B982,"/",AF982,".jpg"),""))</f>
        <v/>
      </c>
      <c r="AJ982" s="2" t="str">
        <f>CONCATENATE($AH$1,IF(AND(AG982&lt;&gt;""),CONCATENATE("http://restauranttory.com/products/",B982,"/",AG982,".jpg"),""))</f>
        <v/>
      </c>
      <c r="AK982" s="18"/>
      <c r="AL982" s="18"/>
      <c r="AM982" s="18"/>
      <c r="AN982" s="18"/>
      <c r="AO982" s="18"/>
      <c r="AP982" s="18"/>
      <c r="AQ982" s="18"/>
      <c r="AR982" s="2" t="str">
        <f>CONCATENATE($AH$1,IF(AND(AL982&lt;&gt;""),CONCATENATE("http://restauranttory.com/products/",B982,"/",AL982,".pdf"),""))</f>
        <v/>
      </c>
      <c r="AS982" s="2" t="str">
        <f>CONCATENATE($AH$1,IF(AND(AN982&lt;&gt;""),CONCATENATE("http://restauranttory.com/products/",B982,"/",AN982,".pdf"),""))</f>
        <v/>
      </c>
      <c r="AT982" s="2" t="str">
        <f>CONCATENATE($AH$1,IF(AND(AP982&lt;&gt;""),CONCATENATE("http://restauranttory.com/products/",B982,"/",AP982,".pdf"),""))</f>
        <v/>
      </c>
      <c r="AU982" s="18"/>
      <c r="BA982" s="18"/>
    </row>
    <row r="983" spans="1:53" ht="15" customHeight="1" thickBot="1" x14ac:dyDescent="0.3">
      <c r="A983" s="18"/>
      <c r="B983" s="18"/>
      <c r="C983" s="18"/>
      <c r="D983" s="18"/>
      <c r="E983" s="18"/>
      <c r="F983" s="18"/>
      <c r="G983" s="18"/>
      <c r="H983" s="2" t="str">
        <f t="shared" si="26"/>
        <v>&lt;check&gt;&lt;br&gt;&lt;check&gt;&lt;br&gt;&lt;check&gt;&lt;br&gt;</v>
      </c>
      <c r="I983" s="18"/>
      <c r="K983" s="18"/>
      <c r="L983" s="18"/>
      <c r="M983" s="18"/>
      <c r="N983" s="18"/>
      <c r="O983" s="18"/>
      <c r="P983" s="18"/>
      <c r="Q983" s="18"/>
      <c r="R983" s="18"/>
      <c r="S983" s="20" t="str">
        <f>CONCATENATE($J$1,IF(AND(I983&lt;&gt;"",$I$1&lt;&gt;""),CONCATENATE($I$1,I983,$J$2),""))</f>
        <v/>
      </c>
      <c r="T983" s="2" t="str">
        <f>CONCATENATE($J$1,IF(AND(K983&lt;&gt;"",$K$1&lt;&gt;""),CONCATENATE($K$1,K983,$J$2),""))</f>
        <v/>
      </c>
      <c r="U983" s="2" t="str">
        <f>CONCATENATE($J$1,IF(AND(L983&lt;&gt;"",$L$1&lt;&gt;""),CONCATENATE($L$1,L983,$J$2),""))</f>
        <v/>
      </c>
      <c r="V983" s="2" t="str">
        <f>CONCATENATE($J$1,IF(AND(M983&lt;&gt;"",$M$1&lt;&gt;""),CONCATENATE($M$1,M983,$J$2),""))</f>
        <v/>
      </c>
      <c r="W983" s="2" t="str">
        <f>CONCATENATE($J$1,IF(AND(N983&lt;&gt;"",$N$1&lt;&gt;""),CONCATENATE($N$1,N983,$J$2),""))</f>
        <v/>
      </c>
      <c r="X983" s="2" t="str">
        <f>CONCATENATE($J$1,IF(AND(O983&lt;&gt;"",$O$1&lt;&gt;""),CONCATENATE($O$1,O983,$J$2),""))</f>
        <v/>
      </c>
      <c r="Y983" s="2" t="str">
        <f>CONCATENATE($J$1,IF(AND(P983&lt;&gt;"",$P$1&lt;&gt;""),CONCATENATE($P$1,P983,$J$2),""))</f>
        <v/>
      </c>
      <c r="Z983" s="2" t="str">
        <f>CONCATENATE($J$1,IF(AND(Q983&lt;&gt;"",$Q$1&lt;&gt;""),CONCATENATE($Q$1,Q983,$J$2),""))</f>
        <v/>
      </c>
      <c r="AA983" s="2" t="str">
        <f>CONCATENATE($J$1,IF(AND(R983&lt;&gt;"",$R$1&lt;&gt;""),CONCATENATE($R$1,R983,$J$2),""))</f>
        <v/>
      </c>
      <c r="AB983" s="2" t="str">
        <f t="shared" si="25"/>
        <v/>
      </c>
      <c r="AC983" s="18"/>
      <c r="AD983" s="18"/>
      <c r="AE983" s="18"/>
      <c r="AF983" s="18"/>
      <c r="AG983" s="18"/>
      <c r="AH983" s="2" t="str">
        <f>CONCATENATE($AH$1,IF(AND(AE983&lt;&gt;""),CONCATENATE("http://restauranttory.com/products/",B983,"/",AE983,".jpg"),""))</f>
        <v/>
      </c>
      <c r="AI983" s="2" t="str">
        <f>CONCATENATE($AH$1,IF(AND(AF983&lt;&gt;""),CONCATENATE("http://restauranttory.com/products/",B983,"/",AF983,".jpg"),""))</f>
        <v/>
      </c>
      <c r="AJ983" s="2" t="str">
        <f>CONCATENATE($AH$1,IF(AND(AG983&lt;&gt;""),CONCATENATE("http://restauranttory.com/products/",B983,"/",AG983,".jpg"),""))</f>
        <v/>
      </c>
      <c r="AK983" s="18"/>
      <c r="AL983" s="18"/>
      <c r="AM983" s="18"/>
      <c r="AN983" s="18"/>
      <c r="AO983" s="18"/>
      <c r="AP983" s="18"/>
      <c r="AQ983" s="18"/>
      <c r="AR983" s="2" t="str">
        <f>CONCATENATE($AH$1,IF(AND(AL983&lt;&gt;""),CONCATENATE("http://restauranttory.com/products/",B983,"/",AL983,".pdf"),""))</f>
        <v/>
      </c>
      <c r="AS983" s="2" t="str">
        <f>CONCATENATE($AH$1,IF(AND(AN983&lt;&gt;""),CONCATENATE("http://restauranttory.com/products/",B983,"/",AN983,".pdf"),""))</f>
        <v/>
      </c>
      <c r="AT983" s="2" t="str">
        <f>CONCATENATE($AH$1,IF(AND(AP983&lt;&gt;""),CONCATENATE("http://restauranttory.com/products/",B983,"/",AP983,".pdf"),""))</f>
        <v/>
      </c>
      <c r="AU983" s="18"/>
      <c r="BA983" s="18"/>
    </row>
    <row r="984" spans="1:53" ht="15" customHeight="1" thickBot="1" x14ac:dyDescent="0.3">
      <c r="A984" s="18"/>
      <c r="B984" s="18"/>
      <c r="C984" s="18"/>
      <c r="D984" s="18"/>
      <c r="E984" s="18"/>
      <c r="F984" s="18"/>
      <c r="G984" s="18"/>
      <c r="H984" s="2" t="str">
        <f t="shared" si="26"/>
        <v>&lt;check&gt;&lt;br&gt;&lt;check&gt;&lt;br&gt;&lt;check&gt;&lt;br&gt;</v>
      </c>
      <c r="I984" s="18"/>
      <c r="K984" s="18"/>
      <c r="L984" s="18"/>
      <c r="M984" s="18"/>
      <c r="N984" s="18"/>
      <c r="O984" s="18"/>
      <c r="P984" s="18"/>
      <c r="Q984" s="18"/>
      <c r="R984" s="18"/>
      <c r="S984" s="20" t="str">
        <f>CONCATENATE($J$1,IF(AND(I984&lt;&gt;"",$I$1&lt;&gt;""),CONCATENATE($I$1,I984,$J$2),""))</f>
        <v/>
      </c>
      <c r="T984" s="2" t="str">
        <f>CONCATENATE($J$1,IF(AND(K984&lt;&gt;"",$K$1&lt;&gt;""),CONCATENATE($K$1,K984,$J$2),""))</f>
        <v/>
      </c>
      <c r="U984" s="2" t="str">
        <f>CONCATENATE($J$1,IF(AND(L984&lt;&gt;"",$L$1&lt;&gt;""),CONCATENATE($L$1,L984,$J$2),""))</f>
        <v/>
      </c>
      <c r="V984" s="2" t="str">
        <f>CONCATENATE($J$1,IF(AND(M984&lt;&gt;"",$M$1&lt;&gt;""),CONCATENATE($M$1,M984,$J$2),""))</f>
        <v/>
      </c>
      <c r="W984" s="2" t="str">
        <f>CONCATENATE($J$1,IF(AND(N984&lt;&gt;"",$N$1&lt;&gt;""),CONCATENATE($N$1,N984,$J$2),""))</f>
        <v/>
      </c>
      <c r="X984" s="2" t="str">
        <f>CONCATENATE($J$1,IF(AND(O984&lt;&gt;"",$O$1&lt;&gt;""),CONCATENATE($O$1,O984,$J$2),""))</f>
        <v/>
      </c>
      <c r="Y984" s="2" t="str">
        <f>CONCATENATE($J$1,IF(AND(P984&lt;&gt;"",$P$1&lt;&gt;""),CONCATENATE($P$1,P984,$J$2),""))</f>
        <v/>
      </c>
      <c r="Z984" s="2" t="str">
        <f>CONCATENATE($J$1,IF(AND(Q984&lt;&gt;"",$Q$1&lt;&gt;""),CONCATENATE($Q$1,Q984,$J$2),""))</f>
        <v/>
      </c>
      <c r="AA984" s="2" t="str">
        <f>CONCATENATE($J$1,IF(AND(R984&lt;&gt;"",$R$1&lt;&gt;""),CONCATENATE($R$1,R984,$J$2),""))</f>
        <v/>
      </c>
      <c r="AB984" s="2" t="str">
        <f t="shared" si="25"/>
        <v/>
      </c>
      <c r="AC984" s="18"/>
      <c r="AD984" s="18"/>
      <c r="AE984" s="18"/>
      <c r="AF984" s="18"/>
      <c r="AG984" s="18"/>
      <c r="AH984" s="2" t="str">
        <f>CONCATENATE($AH$1,IF(AND(AE984&lt;&gt;""),CONCATENATE("http://restauranttory.com/products/",B984,"/",AE984,".jpg"),""))</f>
        <v/>
      </c>
      <c r="AI984" s="2" t="str">
        <f>CONCATENATE($AH$1,IF(AND(AF984&lt;&gt;""),CONCATENATE("http://restauranttory.com/products/",B984,"/",AF984,".jpg"),""))</f>
        <v/>
      </c>
      <c r="AJ984" s="2" t="str">
        <f>CONCATENATE($AH$1,IF(AND(AG984&lt;&gt;""),CONCATENATE("http://restauranttory.com/products/",B984,"/",AG984,".jpg"),""))</f>
        <v/>
      </c>
      <c r="AK984" s="18"/>
      <c r="AL984" s="18"/>
      <c r="AM984" s="18"/>
      <c r="AN984" s="18"/>
      <c r="AO984" s="18"/>
      <c r="AP984" s="18"/>
      <c r="AQ984" s="18"/>
      <c r="AR984" s="2" t="str">
        <f>CONCATENATE($AH$1,IF(AND(AL984&lt;&gt;""),CONCATENATE("http://restauranttory.com/products/",B984,"/",AL984,".pdf"),""))</f>
        <v/>
      </c>
      <c r="AS984" s="2" t="str">
        <f>CONCATENATE($AH$1,IF(AND(AN984&lt;&gt;""),CONCATENATE("http://restauranttory.com/products/",B984,"/",AN984,".pdf"),""))</f>
        <v/>
      </c>
      <c r="AT984" s="2" t="str">
        <f>CONCATENATE($AH$1,IF(AND(AP984&lt;&gt;""),CONCATENATE("http://restauranttory.com/products/",B984,"/",AP984,".pdf"),""))</f>
        <v/>
      </c>
      <c r="AU984" s="18"/>
      <c r="BA984" s="18"/>
    </row>
    <row r="985" spans="1:53" ht="15" customHeight="1" thickBot="1" x14ac:dyDescent="0.3">
      <c r="A985" s="18"/>
      <c r="B985" s="18"/>
      <c r="C985" s="18"/>
      <c r="D985" s="18"/>
      <c r="E985" s="18"/>
      <c r="F985" s="18"/>
      <c r="G985" s="18"/>
      <c r="H985" s="2" t="str">
        <f t="shared" si="26"/>
        <v>&lt;check&gt;&lt;br&gt;&lt;check&gt;&lt;br&gt;&lt;check&gt;&lt;br&gt;</v>
      </c>
      <c r="I985" s="18"/>
      <c r="K985" s="18"/>
      <c r="L985" s="18"/>
      <c r="M985" s="18"/>
      <c r="N985" s="18"/>
      <c r="O985" s="18"/>
      <c r="P985" s="18"/>
      <c r="Q985" s="18"/>
      <c r="R985" s="18"/>
      <c r="S985" s="20" t="str">
        <f>CONCATENATE($J$1,IF(AND(I985&lt;&gt;"",$I$1&lt;&gt;""),CONCATENATE($I$1,I985,$J$2),""))</f>
        <v/>
      </c>
      <c r="T985" s="2" t="str">
        <f>CONCATENATE($J$1,IF(AND(K985&lt;&gt;"",$K$1&lt;&gt;""),CONCATENATE($K$1,K985,$J$2),""))</f>
        <v/>
      </c>
      <c r="U985" s="2" t="str">
        <f>CONCATENATE($J$1,IF(AND(L985&lt;&gt;"",$L$1&lt;&gt;""),CONCATENATE($L$1,L985,$J$2),""))</f>
        <v/>
      </c>
      <c r="V985" s="2" t="str">
        <f>CONCATENATE($J$1,IF(AND(M985&lt;&gt;"",$M$1&lt;&gt;""),CONCATENATE($M$1,M985,$J$2),""))</f>
        <v/>
      </c>
      <c r="W985" s="2" t="str">
        <f>CONCATENATE($J$1,IF(AND(N985&lt;&gt;"",$N$1&lt;&gt;""),CONCATENATE($N$1,N985,$J$2),""))</f>
        <v/>
      </c>
      <c r="X985" s="2" t="str">
        <f>CONCATENATE($J$1,IF(AND(O985&lt;&gt;"",$O$1&lt;&gt;""),CONCATENATE($O$1,O985,$J$2),""))</f>
        <v/>
      </c>
      <c r="Y985" s="2" t="str">
        <f>CONCATENATE($J$1,IF(AND(P985&lt;&gt;"",$P$1&lt;&gt;""),CONCATENATE($P$1,P985,$J$2),""))</f>
        <v/>
      </c>
      <c r="Z985" s="2" t="str">
        <f>CONCATENATE($J$1,IF(AND(Q985&lt;&gt;"",$Q$1&lt;&gt;""),CONCATENATE($Q$1,Q985,$J$2),""))</f>
        <v/>
      </c>
      <c r="AA985" s="2" t="str">
        <f>CONCATENATE($J$1,IF(AND(R985&lt;&gt;"",$R$1&lt;&gt;""),CONCATENATE($R$1,R985,$J$2),""))</f>
        <v/>
      </c>
      <c r="AB985" s="2" t="str">
        <f t="shared" si="25"/>
        <v/>
      </c>
      <c r="AC985" s="18"/>
      <c r="AD985" s="18"/>
      <c r="AE985" s="18"/>
      <c r="AF985" s="18"/>
      <c r="AG985" s="18"/>
      <c r="AH985" s="2" t="str">
        <f>CONCATENATE($AH$1,IF(AND(AE985&lt;&gt;""),CONCATENATE("http://restauranttory.com/products/",B985,"/",AE985,".jpg"),""))</f>
        <v/>
      </c>
      <c r="AI985" s="2" t="str">
        <f>CONCATENATE($AH$1,IF(AND(AF985&lt;&gt;""),CONCATENATE("http://restauranttory.com/products/",B985,"/",AF985,".jpg"),""))</f>
        <v/>
      </c>
      <c r="AJ985" s="2" t="str">
        <f>CONCATENATE($AH$1,IF(AND(AG985&lt;&gt;""),CONCATENATE("http://restauranttory.com/products/",B985,"/",AG985,".jpg"),""))</f>
        <v/>
      </c>
      <c r="AK985" s="18"/>
      <c r="AL985" s="18"/>
      <c r="AM985" s="18"/>
      <c r="AN985" s="18"/>
      <c r="AO985" s="18"/>
      <c r="AP985" s="18"/>
      <c r="AQ985" s="18"/>
      <c r="AR985" s="2" t="str">
        <f>CONCATENATE($AH$1,IF(AND(AL985&lt;&gt;""),CONCATENATE("http://restauranttory.com/products/",B985,"/",AL985,".pdf"),""))</f>
        <v/>
      </c>
      <c r="AS985" s="2" t="str">
        <f>CONCATENATE($AH$1,IF(AND(AN985&lt;&gt;""),CONCATENATE("http://restauranttory.com/products/",B985,"/",AN985,".pdf"),""))</f>
        <v/>
      </c>
      <c r="AT985" s="2" t="str">
        <f>CONCATENATE($AH$1,IF(AND(AP985&lt;&gt;""),CONCATENATE("http://restauranttory.com/products/",B985,"/",AP985,".pdf"),""))</f>
        <v/>
      </c>
      <c r="AU985" s="18"/>
      <c r="BA985" s="18"/>
    </row>
    <row r="986" spans="1:53" ht="15" customHeight="1" thickBot="1" x14ac:dyDescent="0.3">
      <c r="A986" s="18"/>
      <c r="B986" s="18"/>
      <c r="C986" s="18"/>
      <c r="D986" s="18"/>
      <c r="E986" s="18"/>
      <c r="F986" s="18"/>
      <c r="G986" s="18"/>
      <c r="H986" s="2" t="str">
        <f t="shared" si="26"/>
        <v>&lt;check&gt;&lt;br&gt;&lt;check&gt;&lt;br&gt;&lt;check&gt;&lt;br&gt;</v>
      </c>
      <c r="I986" s="18"/>
      <c r="K986" s="18"/>
      <c r="L986" s="18"/>
      <c r="M986" s="18"/>
      <c r="N986" s="18"/>
      <c r="O986" s="18"/>
      <c r="P986" s="18"/>
      <c r="Q986" s="18"/>
      <c r="R986" s="18"/>
      <c r="S986" s="20" t="str">
        <f>CONCATENATE($J$1,IF(AND(I986&lt;&gt;"",$I$1&lt;&gt;""),CONCATENATE($I$1,I986,$J$2),""))</f>
        <v/>
      </c>
      <c r="T986" s="2" t="str">
        <f>CONCATENATE($J$1,IF(AND(K986&lt;&gt;"",$K$1&lt;&gt;""),CONCATENATE($K$1,K986,$J$2),""))</f>
        <v/>
      </c>
      <c r="U986" s="2" t="str">
        <f>CONCATENATE($J$1,IF(AND(L986&lt;&gt;"",$L$1&lt;&gt;""),CONCATENATE($L$1,L986,$J$2),""))</f>
        <v/>
      </c>
      <c r="V986" s="2" t="str">
        <f>CONCATENATE($J$1,IF(AND(M986&lt;&gt;"",$M$1&lt;&gt;""),CONCATENATE($M$1,M986,$J$2),""))</f>
        <v/>
      </c>
      <c r="W986" s="2" t="str">
        <f>CONCATENATE($J$1,IF(AND(N986&lt;&gt;"",$N$1&lt;&gt;""),CONCATENATE($N$1,N986,$J$2),""))</f>
        <v/>
      </c>
      <c r="X986" s="2" t="str">
        <f>CONCATENATE($J$1,IF(AND(O986&lt;&gt;"",$O$1&lt;&gt;""),CONCATENATE($O$1,O986,$J$2),""))</f>
        <v/>
      </c>
      <c r="Y986" s="2" t="str">
        <f>CONCATENATE($J$1,IF(AND(P986&lt;&gt;"",$P$1&lt;&gt;""),CONCATENATE($P$1,P986,$J$2),""))</f>
        <v/>
      </c>
      <c r="Z986" s="2" t="str">
        <f>CONCATENATE($J$1,IF(AND(Q986&lt;&gt;"",$Q$1&lt;&gt;""),CONCATENATE($Q$1,Q986,$J$2),""))</f>
        <v/>
      </c>
      <c r="AA986" s="2" t="str">
        <f>CONCATENATE($J$1,IF(AND(R986&lt;&gt;"",$R$1&lt;&gt;""),CONCATENATE($R$1,R986,$J$2),""))</f>
        <v/>
      </c>
      <c r="AB986" s="2" t="str">
        <f t="shared" si="25"/>
        <v/>
      </c>
      <c r="AC986" s="18"/>
      <c r="AD986" s="18"/>
      <c r="AE986" s="18"/>
      <c r="AF986" s="18"/>
      <c r="AG986" s="18"/>
      <c r="AH986" s="2" t="str">
        <f>CONCATENATE($AH$1,IF(AND(AE986&lt;&gt;""),CONCATENATE("http://restauranttory.com/products/",B986,"/",AE986,".jpg"),""))</f>
        <v/>
      </c>
      <c r="AI986" s="2" t="str">
        <f>CONCATENATE($AH$1,IF(AND(AF986&lt;&gt;""),CONCATENATE("http://restauranttory.com/products/",B986,"/",AF986,".jpg"),""))</f>
        <v/>
      </c>
      <c r="AJ986" s="2" t="str">
        <f>CONCATENATE($AH$1,IF(AND(AG986&lt;&gt;""),CONCATENATE("http://restauranttory.com/products/",B986,"/",AG986,".jpg"),""))</f>
        <v/>
      </c>
      <c r="AK986" s="18"/>
      <c r="AL986" s="18"/>
      <c r="AM986" s="18"/>
      <c r="AN986" s="18"/>
      <c r="AO986" s="18"/>
      <c r="AP986" s="18"/>
      <c r="AQ986" s="18"/>
      <c r="AR986" s="2" t="str">
        <f>CONCATENATE($AH$1,IF(AND(AL986&lt;&gt;""),CONCATENATE("http://restauranttory.com/products/",B986,"/",AL986,".pdf"),""))</f>
        <v/>
      </c>
      <c r="AS986" s="2" t="str">
        <f>CONCATENATE($AH$1,IF(AND(AN986&lt;&gt;""),CONCATENATE("http://restauranttory.com/products/",B986,"/",AN986,".pdf"),""))</f>
        <v/>
      </c>
      <c r="AT986" s="2" t="str">
        <f>CONCATENATE($AH$1,IF(AND(AP986&lt;&gt;""),CONCATENATE("http://restauranttory.com/products/",B986,"/",AP986,".pdf"),""))</f>
        <v/>
      </c>
      <c r="AU986" s="18"/>
      <c r="BA986" s="18"/>
    </row>
    <row r="987" spans="1:53" ht="15" customHeight="1" thickBot="1" x14ac:dyDescent="0.3">
      <c r="A987" s="18"/>
      <c r="B987" s="18"/>
      <c r="C987" s="18"/>
      <c r="D987" s="18"/>
      <c r="E987" s="18"/>
      <c r="F987" s="18"/>
      <c r="G987" s="18"/>
      <c r="H987" s="2" t="str">
        <f t="shared" si="26"/>
        <v>&lt;check&gt;&lt;br&gt;&lt;check&gt;&lt;br&gt;&lt;check&gt;&lt;br&gt;</v>
      </c>
      <c r="I987" s="18"/>
      <c r="K987" s="18"/>
      <c r="L987" s="18"/>
      <c r="M987" s="18"/>
      <c r="N987" s="18"/>
      <c r="O987" s="18"/>
      <c r="P987" s="18"/>
      <c r="Q987" s="18"/>
      <c r="R987" s="18"/>
      <c r="S987" s="20" t="str">
        <f>CONCATENATE($J$1,IF(AND(I987&lt;&gt;"",$I$1&lt;&gt;""),CONCATENATE($I$1,I987,$J$2),""))</f>
        <v/>
      </c>
      <c r="T987" s="2" t="str">
        <f>CONCATENATE($J$1,IF(AND(K987&lt;&gt;"",$K$1&lt;&gt;""),CONCATENATE($K$1,K987,$J$2),""))</f>
        <v/>
      </c>
      <c r="U987" s="2" t="str">
        <f>CONCATENATE($J$1,IF(AND(L987&lt;&gt;"",$L$1&lt;&gt;""),CONCATENATE($L$1,L987,$J$2),""))</f>
        <v/>
      </c>
      <c r="V987" s="2" t="str">
        <f>CONCATENATE($J$1,IF(AND(M987&lt;&gt;"",$M$1&lt;&gt;""),CONCATENATE($M$1,M987,$J$2),""))</f>
        <v/>
      </c>
      <c r="W987" s="2" t="str">
        <f>CONCATENATE($J$1,IF(AND(N987&lt;&gt;"",$N$1&lt;&gt;""),CONCATENATE($N$1,N987,$J$2),""))</f>
        <v/>
      </c>
      <c r="X987" s="2" t="str">
        <f>CONCATENATE($J$1,IF(AND(O987&lt;&gt;"",$O$1&lt;&gt;""),CONCATENATE($O$1,O987,$J$2),""))</f>
        <v/>
      </c>
      <c r="Y987" s="2" t="str">
        <f>CONCATENATE($J$1,IF(AND(P987&lt;&gt;"",$P$1&lt;&gt;""),CONCATENATE($P$1,P987,$J$2),""))</f>
        <v/>
      </c>
      <c r="Z987" s="2" t="str">
        <f>CONCATENATE($J$1,IF(AND(Q987&lt;&gt;"",$Q$1&lt;&gt;""),CONCATENATE($Q$1,Q987,$J$2),""))</f>
        <v/>
      </c>
      <c r="AA987" s="2" t="str">
        <f>CONCATENATE($J$1,IF(AND(R987&lt;&gt;"",$R$1&lt;&gt;""),CONCATENATE($R$1,R987,$J$2),""))</f>
        <v/>
      </c>
      <c r="AB987" s="2" t="str">
        <f t="shared" si="25"/>
        <v/>
      </c>
      <c r="AC987" s="18"/>
      <c r="AD987" s="18"/>
      <c r="AE987" s="18"/>
      <c r="AF987" s="18"/>
      <c r="AG987" s="18"/>
      <c r="AH987" s="2" t="str">
        <f>CONCATENATE($AH$1,IF(AND(AE987&lt;&gt;""),CONCATENATE("http://restauranttory.com/products/",B987,"/",AE987,".jpg"),""))</f>
        <v/>
      </c>
      <c r="AI987" s="2" t="str">
        <f>CONCATENATE($AH$1,IF(AND(AF987&lt;&gt;""),CONCATENATE("http://restauranttory.com/products/",B987,"/",AF987,".jpg"),""))</f>
        <v/>
      </c>
      <c r="AJ987" s="2" t="str">
        <f>CONCATENATE($AH$1,IF(AND(AG987&lt;&gt;""),CONCATENATE("http://restauranttory.com/products/",B987,"/",AG987,".jpg"),""))</f>
        <v/>
      </c>
      <c r="AK987" s="18"/>
      <c r="AL987" s="18"/>
      <c r="AM987" s="18"/>
      <c r="AN987" s="18"/>
      <c r="AO987" s="18"/>
      <c r="AP987" s="18"/>
      <c r="AQ987" s="18"/>
      <c r="AR987" s="2" t="str">
        <f>CONCATENATE($AH$1,IF(AND(AL987&lt;&gt;""),CONCATENATE("http://restauranttory.com/products/",B987,"/",AL987,".pdf"),""))</f>
        <v/>
      </c>
      <c r="AS987" s="2" t="str">
        <f>CONCATENATE($AH$1,IF(AND(AN987&lt;&gt;""),CONCATENATE("http://restauranttory.com/products/",B987,"/",AN987,".pdf"),""))</f>
        <v/>
      </c>
      <c r="AT987" s="2" t="str">
        <f>CONCATENATE($AH$1,IF(AND(AP987&lt;&gt;""),CONCATENATE("http://restauranttory.com/products/",B987,"/",AP987,".pdf"),""))</f>
        <v/>
      </c>
      <c r="AU987" s="18"/>
      <c r="BA987" s="18"/>
    </row>
    <row r="988" spans="1:53" ht="15" customHeight="1" thickBot="1" x14ac:dyDescent="0.3">
      <c r="A988" s="18"/>
      <c r="B988" s="18"/>
      <c r="C988" s="18"/>
      <c r="D988" s="18"/>
      <c r="E988" s="18"/>
      <c r="F988" s="18"/>
      <c r="G988" s="18"/>
      <c r="H988" s="2" t="str">
        <f t="shared" si="26"/>
        <v>&lt;check&gt;&lt;br&gt;&lt;check&gt;&lt;br&gt;&lt;check&gt;&lt;br&gt;</v>
      </c>
      <c r="I988" s="18"/>
      <c r="K988" s="18"/>
      <c r="L988" s="18"/>
      <c r="M988" s="18"/>
      <c r="N988" s="18"/>
      <c r="O988" s="18"/>
      <c r="P988" s="18"/>
      <c r="Q988" s="18"/>
      <c r="R988" s="18"/>
      <c r="S988" s="20" t="str">
        <f>CONCATENATE($J$1,IF(AND(I988&lt;&gt;"",$I$1&lt;&gt;""),CONCATENATE($I$1,I988,$J$2),""))</f>
        <v/>
      </c>
      <c r="T988" s="2" t="str">
        <f>CONCATENATE($J$1,IF(AND(K988&lt;&gt;"",$K$1&lt;&gt;""),CONCATENATE($K$1,K988,$J$2),""))</f>
        <v/>
      </c>
      <c r="U988" s="2" t="str">
        <f>CONCATENATE($J$1,IF(AND(L988&lt;&gt;"",$L$1&lt;&gt;""),CONCATENATE($L$1,L988,$J$2),""))</f>
        <v/>
      </c>
      <c r="V988" s="2" t="str">
        <f>CONCATENATE($J$1,IF(AND(M988&lt;&gt;"",$M$1&lt;&gt;""),CONCATENATE($M$1,M988,$J$2),""))</f>
        <v/>
      </c>
      <c r="W988" s="2" t="str">
        <f>CONCATENATE($J$1,IF(AND(N988&lt;&gt;"",$N$1&lt;&gt;""),CONCATENATE($N$1,N988,$J$2),""))</f>
        <v/>
      </c>
      <c r="X988" s="2" t="str">
        <f>CONCATENATE($J$1,IF(AND(O988&lt;&gt;"",$O$1&lt;&gt;""),CONCATENATE($O$1,O988,$J$2),""))</f>
        <v/>
      </c>
      <c r="Y988" s="2" t="str">
        <f>CONCATENATE($J$1,IF(AND(P988&lt;&gt;"",$P$1&lt;&gt;""),CONCATENATE($P$1,P988,$J$2),""))</f>
        <v/>
      </c>
      <c r="Z988" s="2" t="str">
        <f>CONCATENATE($J$1,IF(AND(Q988&lt;&gt;"",$Q$1&lt;&gt;""),CONCATENATE($Q$1,Q988,$J$2),""))</f>
        <v/>
      </c>
      <c r="AA988" s="2" t="str">
        <f>CONCATENATE($J$1,IF(AND(R988&lt;&gt;"",$R$1&lt;&gt;""),CONCATENATE($R$1,R988,$J$2),""))</f>
        <v/>
      </c>
      <c r="AB988" s="2" t="str">
        <f t="shared" si="25"/>
        <v/>
      </c>
      <c r="AC988" s="18"/>
      <c r="AD988" s="18"/>
      <c r="AE988" s="18"/>
      <c r="AF988" s="18"/>
      <c r="AG988" s="18"/>
      <c r="AH988" s="2" t="str">
        <f>CONCATENATE($AH$1,IF(AND(AE988&lt;&gt;""),CONCATENATE("http://restauranttory.com/products/",B988,"/",AE988,".jpg"),""))</f>
        <v/>
      </c>
      <c r="AI988" s="2" t="str">
        <f>CONCATENATE($AH$1,IF(AND(AF988&lt;&gt;""),CONCATENATE("http://restauranttory.com/products/",B988,"/",AF988,".jpg"),""))</f>
        <v/>
      </c>
      <c r="AJ988" s="2" t="str">
        <f>CONCATENATE($AH$1,IF(AND(AG988&lt;&gt;""),CONCATENATE("http://restauranttory.com/products/",B988,"/",AG988,".jpg"),""))</f>
        <v/>
      </c>
      <c r="AK988" s="18"/>
      <c r="AL988" s="18"/>
      <c r="AM988" s="18"/>
      <c r="AN988" s="18"/>
      <c r="AO988" s="18"/>
      <c r="AP988" s="18"/>
      <c r="AQ988" s="18"/>
      <c r="AR988" s="2" t="str">
        <f>CONCATENATE($AH$1,IF(AND(AL988&lt;&gt;""),CONCATENATE("http://restauranttory.com/products/",B988,"/",AL988,".pdf"),""))</f>
        <v/>
      </c>
      <c r="AS988" s="2" t="str">
        <f>CONCATENATE($AH$1,IF(AND(AN988&lt;&gt;""),CONCATENATE("http://restauranttory.com/products/",B988,"/",AN988,".pdf"),""))</f>
        <v/>
      </c>
      <c r="AT988" s="2" t="str">
        <f>CONCATENATE($AH$1,IF(AND(AP988&lt;&gt;""),CONCATENATE("http://restauranttory.com/products/",B988,"/",AP988,".pdf"),""))</f>
        <v/>
      </c>
      <c r="AU988" s="18"/>
      <c r="BA988" s="18"/>
    </row>
    <row r="989" spans="1:53" ht="15" customHeight="1" thickBot="1" x14ac:dyDescent="0.3">
      <c r="A989" s="18"/>
      <c r="B989" s="18"/>
      <c r="C989" s="18"/>
      <c r="D989" s="18"/>
      <c r="E989" s="18"/>
      <c r="F989" s="18"/>
      <c r="G989" s="18"/>
      <c r="H989" s="2" t="str">
        <f t="shared" si="26"/>
        <v>&lt;check&gt;&lt;br&gt;&lt;check&gt;&lt;br&gt;&lt;check&gt;&lt;br&gt;</v>
      </c>
      <c r="I989" s="18"/>
      <c r="K989" s="18"/>
      <c r="L989" s="18"/>
      <c r="M989" s="18"/>
      <c r="N989" s="18"/>
      <c r="O989" s="18"/>
      <c r="P989" s="18"/>
      <c r="Q989" s="18"/>
      <c r="R989" s="18"/>
      <c r="S989" s="20" t="str">
        <f>CONCATENATE($J$1,IF(AND(I989&lt;&gt;"",$I$1&lt;&gt;""),CONCATENATE($I$1,I989,$J$2),""))</f>
        <v/>
      </c>
      <c r="T989" s="2" t="str">
        <f>CONCATENATE($J$1,IF(AND(K989&lt;&gt;"",$K$1&lt;&gt;""),CONCATENATE($K$1,K989,$J$2),""))</f>
        <v/>
      </c>
      <c r="U989" s="2" t="str">
        <f>CONCATENATE($J$1,IF(AND(L989&lt;&gt;"",$L$1&lt;&gt;""),CONCATENATE($L$1,L989,$J$2),""))</f>
        <v/>
      </c>
      <c r="V989" s="2" t="str">
        <f>CONCATENATE($J$1,IF(AND(M989&lt;&gt;"",$M$1&lt;&gt;""),CONCATENATE($M$1,M989,$J$2),""))</f>
        <v/>
      </c>
      <c r="W989" s="2" t="str">
        <f>CONCATENATE($J$1,IF(AND(N989&lt;&gt;"",$N$1&lt;&gt;""),CONCATENATE($N$1,N989,$J$2),""))</f>
        <v/>
      </c>
      <c r="X989" s="2" t="str">
        <f>CONCATENATE($J$1,IF(AND(O989&lt;&gt;"",$O$1&lt;&gt;""),CONCATENATE($O$1,O989,$J$2),""))</f>
        <v/>
      </c>
      <c r="Y989" s="2" t="str">
        <f>CONCATENATE($J$1,IF(AND(P989&lt;&gt;"",$P$1&lt;&gt;""),CONCATENATE($P$1,P989,$J$2),""))</f>
        <v/>
      </c>
      <c r="Z989" s="2" t="str">
        <f>CONCATENATE($J$1,IF(AND(Q989&lt;&gt;"",$Q$1&lt;&gt;""),CONCATENATE($Q$1,Q989,$J$2),""))</f>
        <v/>
      </c>
      <c r="AA989" s="2" t="str">
        <f>CONCATENATE($J$1,IF(AND(R989&lt;&gt;"",$R$1&lt;&gt;""),CONCATENATE($R$1,R989,$J$2),""))</f>
        <v/>
      </c>
      <c r="AB989" s="2" t="str">
        <f t="shared" si="25"/>
        <v/>
      </c>
      <c r="AC989" s="18"/>
      <c r="AD989" s="18"/>
      <c r="AE989" s="18"/>
      <c r="AF989" s="18"/>
      <c r="AG989" s="18"/>
      <c r="AH989" s="2" t="str">
        <f>CONCATENATE($AH$1,IF(AND(AE989&lt;&gt;""),CONCATENATE("http://restauranttory.com/products/",B989,"/",AE989,".jpg"),""))</f>
        <v/>
      </c>
      <c r="AI989" s="2" t="str">
        <f>CONCATENATE($AH$1,IF(AND(AF989&lt;&gt;""),CONCATENATE("http://restauranttory.com/products/",B989,"/",AF989,".jpg"),""))</f>
        <v/>
      </c>
      <c r="AJ989" s="2" t="str">
        <f>CONCATENATE($AH$1,IF(AND(AG989&lt;&gt;""),CONCATENATE("http://restauranttory.com/products/",B989,"/",AG989,".jpg"),""))</f>
        <v/>
      </c>
      <c r="AK989" s="18"/>
      <c r="AL989" s="18"/>
      <c r="AM989" s="18"/>
      <c r="AN989" s="18"/>
      <c r="AO989" s="18"/>
      <c r="AP989" s="18"/>
      <c r="AQ989" s="18"/>
      <c r="AR989" s="2" t="str">
        <f>CONCATENATE($AH$1,IF(AND(AL989&lt;&gt;""),CONCATENATE("http://restauranttory.com/products/",B989,"/",AL989,".pdf"),""))</f>
        <v/>
      </c>
      <c r="AS989" s="2" t="str">
        <f>CONCATENATE($AH$1,IF(AND(AN989&lt;&gt;""),CONCATENATE("http://restauranttory.com/products/",B989,"/",AN989,".pdf"),""))</f>
        <v/>
      </c>
      <c r="AT989" s="2" t="str">
        <f>CONCATENATE($AH$1,IF(AND(AP989&lt;&gt;""),CONCATENATE("http://restauranttory.com/products/",B989,"/",AP989,".pdf"),""))</f>
        <v/>
      </c>
      <c r="AU989" s="18"/>
      <c r="BA989" s="18"/>
    </row>
    <row r="990" spans="1:53" ht="15" customHeight="1" thickBot="1" x14ac:dyDescent="0.3">
      <c r="A990" s="18"/>
      <c r="B990" s="18"/>
      <c r="C990" s="18"/>
      <c r="D990" s="18"/>
      <c r="E990" s="18"/>
      <c r="F990" s="18"/>
      <c r="G990" s="18"/>
      <c r="H990" s="2" t="str">
        <f t="shared" si="26"/>
        <v>&lt;check&gt;&lt;br&gt;&lt;check&gt;&lt;br&gt;&lt;check&gt;&lt;br&gt;</v>
      </c>
      <c r="I990" s="18"/>
      <c r="K990" s="18"/>
      <c r="L990" s="18"/>
      <c r="M990" s="18"/>
      <c r="N990" s="18"/>
      <c r="O990" s="18"/>
      <c r="P990" s="18"/>
      <c r="Q990" s="18"/>
      <c r="R990" s="18"/>
      <c r="S990" s="20" t="str">
        <f>CONCATENATE($J$1,IF(AND(I990&lt;&gt;"",$I$1&lt;&gt;""),CONCATENATE($I$1,I990,$J$2),""))</f>
        <v/>
      </c>
      <c r="T990" s="2" t="str">
        <f>CONCATENATE($J$1,IF(AND(K990&lt;&gt;"",$K$1&lt;&gt;""),CONCATENATE($K$1,K990,$J$2),""))</f>
        <v/>
      </c>
      <c r="U990" s="2" t="str">
        <f>CONCATENATE($J$1,IF(AND(L990&lt;&gt;"",$L$1&lt;&gt;""),CONCATENATE($L$1,L990,$J$2),""))</f>
        <v/>
      </c>
      <c r="V990" s="2" t="str">
        <f>CONCATENATE($J$1,IF(AND(M990&lt;&gt;"",$M$1&lt;&gt;""),CONCATENATE($M$1,M990,$J$2),""))</f>
        <v/>
      </c>
      <c r="W990" s="2" t="str">
        <f>CONCATENATE($J$1,IF(AND(N990&lt;&gt;"",$N$1&lt;&gt;""),CONCATENATE($N$1,N990,$J$2),""))</f>
        <v/>
      </c>
      <c r="X990" s="2" t="str">
        <f>CONCATENATE($J$1,IF(AND(O990&lt;&gt;"",$O$1&lt;&gt;""),CONCATENATE($O$1,O990,$J$2),""))</f>
        <v/>
      </c>
      <c r="Y990" s="2" t="str">
        <f>CONCATENATE($J$1,IF(AND(P990&lt;&gt;"",$P$1&lt;&gt;""),CONCATENATE($P$1,P990,$J$2),""))</f>
        <v/>
      </c>
      <c r="Z990" s="2" t="str">
        <f>CONCATENATE($J$1,IF(AND(Q990&lt;&gt;"",$Q$1&lt;&gt;""),CONCATENATE($Q$1,Q990,$J$2),""))</f>
        <v/>
      </c>
      <c r="AA990" s="2" t="str">
        <f>CONCATENATE($J$1,IF(AND(R990&lt;&gt;"",$R$1&lt;&gt;""),CONCATENATE($R$1,R990,$J$2),""))</f>
        <v/>
      </c>
      <c r="AB990" s="2" t="str">
        <f t="shared" si="25"/>
        <v/>
      </c>
      <c r="AC990" s="18"/>
      <c r="AD990" s="18"/>
      <c r="AE990" s="18"/>
      <c r="AF990" s="18"/>
      <c r="AG990" s="18"/>
      <c r="AH990" s="2" t="str">
        <f>CONCATENATE($AH$1,IF(AND(AE990&lt;&gt;""),CONCATENATE("http://restauranttory.com/products/",B990,"/",AE990,".jpg"),""))</f>
        <v/>
      </c>
      <c r="AI990" s="2" t="str">
        <f>CONCATENATE($AH$1,IF(AND(AF990&lt;&gt;""),CONCATENATE("http://restauranttory.com/products/",B990,"/",AF990,".jpg"),""))</f>
        <v/>
      </c>
      <c r="AJ990" s="2" t="str">
        <f>CONCATENATE($AH$1,IF(AND(AG990&lt;&gt;""),CONCATENATE("http://restauranttory.com/products/",B990,"/",AG990,".jpg"),""))</f>
        <v/>
      </c>
      <c r="AK990" s="18"/>
      <c r="AL990" s="18"/>
      <c r="AM990" s="18"/>
      <c r="AN990" s="18"/>
      <c r="AO990" s="18"/>
      <c r="AP990" s="18"/>
      <c r="AQ990" s="18"/>
      <c r="AR990" s="2" t="str">
        <f>CONCATENATE($AH$1,IF(AND(AL990&lt;&gt;""),CONCATENATE("http://restauranttory.com/products/",B990,"/",AL990,".pdf"),""))</f>
        <v/>
      </c>
      <c r="AS990" s="2" t="str">
        <f>CONCATENATE($AH$1,IF(AND(AN990&lt;&gt;""),CONCATENATE("http://restauranttory.com/products/",B990,"/",AN990,".pdf"),""))</f>
        <v/>
      </c>
      <c r="AT990" s="2" t="str">
        <f>CONCATENATE($AH$1,IF(AND(AP990&lt;&gt;""),CONCATENATE("http://restauranttory.com/products/",B990,"/",AP990,".pdf"),""))</f>
        <v/>
      </c>
      <c r="AU990" s="18"/>
      <c r="BA990" s="18"/>
    </row>
    <row r="991" spans="1:53" ht="15" customHeight="1" thickBot="1" x14ac:dyDescent="0.3">
      <c r="A991" s="18"/>
      <c r="B991" s="18"/>
      <c r="C991" s="18"/>
      <c r="D991" s="18"/>
      <c r="E991" s="18"/>
      <c r="F991" s="18"/>
      <c r="G991" s="18"/>
      <c r="H991" s="2" t="str">
        <f t="shared" si="26"/>
        <v>&lt;check&gt;&lt;br&gt;&lt;check&gt;&lt;br&gt;&lt;check&gt;&lt;br&gt;</v>
      </c>
      <c r="I991" s="18"/>
      <c r="K991" s="18"/>
      <c r="L991" s="18"/>
      <c r="M991" s="18"/>
      <c r="N991" s="18"/>
      <c r="O991" s="18"/>
      <c r="P991" s="18"/>
      <c r="Q991" s="18"/>
      <c r="R991" s="18"/>
      <c r="S991" s="20" t="str">
        <f>CONCATENATE($J$1,IF(AND(I991&lt;&gt;"",$I$1&lt;&gt;""),CONCATENATE($I$1,I991,$J$2),""))</f>
        <v/>
      </c>
      <c r="T991" s="2" t="str">
        <f>CONCATENATE($J$1,IF(AND(K991&lt;&gt;"",$K$1&lt;&gt;""),CONCATENATE($K$1,K991,$J$2),""))</f>
        <v/>
      </c>
      <c r="U991" s="2" t="str">
        <f>CONCATENATE($J$1,IF(AND(L991&lt;&gt;"",$L$1&lt;&gt;""),CONCATENATE($L$1,L991,$J$2),""))</f>
        <v/>
      </c>
      <c r="V991" s="2" t="str">
        <f>CONCATENATE($J$1,IF(AND(M991&lt;&gt;"",$M$1&lt;&gt;""),CONCATENATE($M$1,M991,$J$2),""))</f>
        <v/>
      </c>
      <c r="W991" s="2" t="str">
        <f>CONCATENATE($J$1,IF(AND(N991&lt;&gt;"",$N$1&lt;&gt;""),CONCATENATE($N$1,N991,$J$2),""))</f>
        <v/>
      </c>
      <c r="X991" s="2" t="str">
        <f>CONCATENATE($J$1,IF(AND(O991&lt;&gt;"",$O$1&lt;&gt;""),CONCATENATE($O$1,O991,$J$2),""))</f>
        <v/>
      </c>
      <c r="Y991" s="2" t="str">
        <f>CONCATENATE($J$1,IF(AND(P991&lt;&gt;"",$P$1&lt;&gt;""),CONCATENATE($P$1,P991,$J$2),""))</f>
        <v/>
      </c>
      <c r="Z991" s="2" t="str">
        <f>CONCATENATE($J$1,IF(AND(Q991&lt;&gt;"",$Q$1&lt;&gt;""),CONCATENATE($Q$1,Q991,$J$2),""))</f>
        <v/>
      </c>
      <c r="AA991" s="2" t="str">
        <f>CONCATENATE($J$1,IF(AND(R991&lt;&gt;"",$R$1&lt;&gt;""),CONCATENATE($R$1,R991,$J$2),""))</f>
        <v/>
      </c>
      <c r="AB991" s="2" t="str">
        <f t="shared" si="25"/>
        <v/>
      </c>
      <c r="AC991" s="18"/>
      <c r="AD991" s="18"/>
      <c r="AE991" s="18"/>
      <c r="AF991" s="18"/>
      <c r="AG991" s="18"/>
      <c r="AH991" s="2" t="str">
        <f>CONCATENATE($AH$1,IF(AND(AE991&lt;&gt;""),CONCATENATE("http://restauranttory.com/products/",B991,"/",AE991,".jpg"),""))</f>
        <v/>
      </c>
      <c r="AI991" s="2" t="str">
        <f>CONCATENATE($AH$1,IF(AND(AF991&lt;&gt;""),CONCATENATE("http://restauranttory.com/products/",B991,"/",AF991,".jpg"),""))</f>
        <v/>
      </c>
      <c r="AJ991" s="2" t="str">
        <f>CONCATENATE($AH$1,IF(AND(AG991&lt;&gt;""),CONCATENATE("http://restauranttory.com/products/",B991,"/",AG991,".jpg"),""))</f>
        <v/>
      </c>
      <c r="AK991" s="18"/>
      <c r="AL991" s="18"/>
      <c r="AM991" s="18"/>
      <c r="AN991" s="18"/>
      <c r="AO991" s="18"/>
      <c r="AP991" s="18"/>
      <c r="AQ991" s="18"/>
      <c r="AR991" s="2" t="str">
        <f>CONCATENATE($AH$1,IF(AND(AL991&lt;&gt;""),CONCATENATE("http://restauranttory.com/products/",B991,"/",AL991,".pdf"),""))</f>
        <v/>
      </c>
      <c r="AS991" s="2" t="str">
        <f>CONCATENATE($AH$1,IF(AND(AN991&lt;&gt;""),CONCATENATE("http://restauranttory.com/products/",B991,"/",AN991,".pdf"),""))</f>
        <v/>
      </c>
      <c r="AT991" s="2" t="str">
        <f>CONCATENATE($AH$1,IF(AND(AP991&lt;&gt;""),CONCATENATE("http://restauranttory.com/products/",B991,"/",AP991,".pdf"),""))</f>
        <v/>
      </c>
      <c r="AU991" s="18"/>
      <c r="BA991" s="18"/>
    </row>
    <row r="992" spans="1:53" ht="15" customHeight="1" thickBot="1" x14ac:dyDescent="0.3">
      <c r="A992" s="18"/>
      <c r="B992" s="18"/>
      <c r="C992" s="18"/>
      <c r="D992" s="18"/>
      <c r="E992" s="18"/>
      <c r="F992" s="18"/>
      <c r="G992" s="18"/>
      <c r="H992" s="2" t="str">
        <f t="shared" si="26"/>
        <v>&lt;check&gt;&lt;br&gt;&lt;check&gt;&lt;br&gt;&lt;check&gt;&lt;br&gt;</v>
      </c>
      <c r="I992" s="18"/>
      <c r="K992" s="18"/>
      <c r="L992" s="18"/>
      <c r="M992" s="18"/>
      <c r="N992" s="18"/>
      <c r="O992" s="18"/>
      <c r="P992" s="18"/>
      <c r="Q992" s="18"/>
      <c r="R992" s="18"/>
      <c r="S992" s="20" t="str">
        <f>CONCATENATE($J$1,IF(AND(I992&lt;&gt;"",$I$1&lt;&gt;""),CONCATENATE($I$1,I992,$J$2),""))</f>
        <v/>
      </c>
      <c r="T992" s="2" t="str">
        <f>CONCATENATE($J$1,IF(AND(K992&lt;&gt;"",$K$1&lt;&gt;""),CONCATENATE($K$1,K992,$J$2),""))</f>
        <v/>
      </c>
      <c r="U992" s="2" t="str">
        <f>CONCATENATE($J$1,IF(AND(L992&lt;&gt;"",$L$1&lt;&gt;""),CONCATENATE($L$1,L992,$J$2),""))</f>
        <v/>
      </c>
      <c r="V992" s="2" t="str">
        <f>CONCATENATE($J$1,IF(AND(M992&lt;&gt;"",$M$1&lt;&gt;""),CONCATENATE($M$1,M992,$J$2),""))</f>
        <v/>
      </c>
      <c r="W992" s="2" t="str">
        <f>CONCATENATE($J$1,IF(AND(N992&lt;&gt;"",$N$1&lt;&gt;""),CONCATENATE($N$1,N992,$J$2),""))</f>
        <v/>
      </c>
      <c r="X992" s="2" t="str">
        <f>CONCATENATE($J$1,IF(AND(O992&lt;&gt;"",$O$1&lt;&gt;""),CONCATENATE($O$1,O992,$J$2),""))</f>
        <v/>
      </c>
      <c r="Y992" s="2" t="str">
        <f>CONCATENATE($J$1,IF(AND(P992&lt;&gt;"",$P$1&lt;&gt;""),CONCATENATE($P$1,P992,$J$2),""))</f>
        <v/>
      </c>
      <c r="Z992" s="2" t="str">
        <f>CONCATENATE($J$1,IF(AND(Q992&lt;&gt;"",$Q$1&lt;&gt;""),CONCATENATE($Q$1,Q992,$J$2),""))</f>
        <v/>
      </c>
      <c r="AA992" s="2" t="str">
        <f>CONCATENATE($J$1,IF(AND(R992&lt;&gt;"",$R$1&lt;&gt;""),CONCATENATE($R$1,R992,$J$2),""))</f>
        <v/>
      </c>
      <c r="AB992" s="2" t="str">
        <f t="shared" si="25"/>
        <v/>
      </c>
      <c r="AC992" s="18"/>
      <c r="AD992" s="18"/>
      <c r="AE992" s="18"/>
      <c r="AF992" s="18"/>
      <c r="AG992" s="18"/>
      <c r="AH992" s="2" t="str">
        <f>CONCATENATE($AH$1,IF(AND(AE992&lt;&gt;""),CONCATENATE("http://restauranttory.com/products/",B992,"/",AE992,".jpg"),""))</f>
        <v/>
      </c>
      <c r="AI992" s="2" t="str">
        <f>CONCATENATE($AH$1,IF(AND(AF992&lt;&gt;""),CONCATENATE("http://restauranttory.com/products/",B992,"/",AF992,".jpg"),""))</f>
        <v/>
      </c>
      <c r="AJ992" s="2" t="str">
        <f>CONCATENATE($AH$1,IF(AND(AG992&lt;&gt;""),CONCATENATE("http://restauranttory.com/products/",B992,"/",AG992,".jpg"),""))</f>
        <v/>
      </c>
      <c r="AK992" s="18"/>
      <c r="AL992" s="18"/>
      <c r="AM992" s="18"/>
      <c r="AN992" s="18"/>
      <c r="AO992" s="18"/>
      <c r="AP992" s="18"/>
      <c r="AQ992" s="18"/>
      <c r="AR992" s="2" t="str">
        <f>CONCATENATE($AH$1,IF(AND(AL992&lt;&gt;""),CONCATENATE("http://restauranttory.com/products/",B992,"/",AL992,".pdf"),""))</f>
        <v/>
      </c>
      <c r="AS992" s="2" t="str">
        <f>CONCATENATE($AH$1,IF(AND(AN992&lt;&gt;""),CONCATENATE("http://restauranttory.com/products/",B992,"/",AN992,".pdf"),""))</f>
        <v/>
      </c>
      <c r="AT992" s="2" t="str">
        <f>CONCATENATE($AH$1,IF(AND(AP992&lt;&gt;""),CONCATENATE("http://restauranttory.com/products/",B992,"/",AP992,".pdf"),""))</f>
        <v/>
      </c>
      <c r="AU992" s="18"/>
      <c r="BA992" s="18"/>
    </row>
    <row r="993" spans="1:53" ht="15" customHeight="1" thickBot="1" x14ac:dyDescent="0.3">
      <c r="A993" s="18"/>
      <c r="B993" s="18"/>
      <c r="C993" s="18"/>
      <c r="D993" s="18"/>
      <c r="E993" s="18"/>
      <c r="F993" s="18"/>
      <c r="G993" s="18"/>
      <c r="H993" s="2" t="str">
        <f t="shared" si="26"/>
        <v>&lt;check&gt;&lt;br&gt;&lt;check&gt;&lt;br&gt;&lt;check&gt;&lt;br&gt;</v>
      </c>
      <c r="I993" s="18"/>
      <c r="K993" s="18"/>
      <c r="L993" s="18"/>
      <c r="M993" s="18"/>
      <c r="N993" s="18"/>
      <c r="O993" s="18"/>
      <c r="P993" s="18"/>
      <c r="Q993" s="18"/>
      <c r="R993" s="18"/>
      <c r="S993" s="20" t="str">
        <f>CONCATENATE($J$1,IF(AND(I993&lt;&gt;"",$I$1&lt;&gt;""),CONCATENATE($I$1,I993,$J$2),""))</f>
        <v/>
      </c>
      <c r="T993" s="2" t="str">
        <f>CONCATENATE($J$1,IF(AND(K993&lt;&gt;"",$K$1&lt;&gt;""),CONCATENATE($K$1,K993,$J$2),""))</f>
        <v/>
      </c>
      <c r="U993" s="2" t="str">
        <f>CONCATENATE($J$1,IF(AND(L993&lt;&gt;"",$L$1&lt;&gt;""),CONCATENATE($L$1,L993,$J$2),""))</f>
        <v/>
      </c>
      <c r="V993" s="2" t="str">
        <f>CONCATENATE($J$1,IF(AND(M993&lt;&gt;"",$M$1&lt;&gt;""),CONCATENATE($M$1,M993,$J$2),""))</f>
        <v/>
      </c>
      <c r="W993" s="2" t="str">
        <f>CONCATENATE($J$1,IF(AND(N993&lt;&gt;"",$N$1&lt;&gt;""),CONCATENATE($N$1,N993,$J$2),""))</f>
        <v/>
      </c>
      <c r="X993" s="2" t="str">
        <f>CONCATENATE($J$1,IF(AND(O993&lt;&gt;"",$O$1&lt;&gt;""),CONCATENATE($O$1,O993,$J$2),""))</f>
        <v/>
      </c>
      <c r="Y993" s="2" t="str">
        <f>CONCATENATE($J$1,IF(AND(P993&lt;&gt;"",$P$1&lt;&gt;""),CONCATENATE($P$1,P993,$J$2),""))</f>
        <v/>
      </c>
      <c r="Z993" s="2" t="str">
        <f>CONCATENATE($J$1,IF(AND(Q993&lt;&gt;"",$Q$1&lt;&gt;""),CONCATENATE($Q$1,Q993,$J$2),""))</f>
        <v/>
      </c>
      <c r="AA993" s="2" t="str">
        <f>CONCATENATE($J$1,IF(AND(R993&lt;&gt;"",$R$1&lt;&gt;""),CONCATENATE($R$1,R993,$J$2),""))</f>
        <v/>
      </c>
      <c r="AB993" s="2" t="str">
        <f t="shared" si="25"/>
        <v/>
      </c>
      <c r="AC993" s="18"/>
      <c r="AD993" s="18"/>
      <c r="AE993" s="18"/>
      <c r="AF993" s="18"/>
      <c r="AG993" s="18"/>
      <c r="AH993" s="2" t="str">
        <f>CONCATENATE($AH$1,IF(AND(AE993&lt;&gt;""),CONCATENATE("http://restauranttory.com/products/",B993,"/",AE993,".jpg"),""))</f>
        <v/>
      </c>
      <c r="AI993" s="2" t="str">
        <f>CONCATENATE($AH$1,IF(AND(AF993&lt;&gt;""),CONCATENATE("http://restauranttory.com/products/",B993,"/",AF993,".jpg"),""))</f>
        <v/>
      </c>
      <c r="AJ993" s="2" t="str">
        <f>CONCATENATE($AH$1,IF(AND(AG993&lt;&gt;""),CONCATENATE("http://restauranttory.com/products/",B993,"/",AG993,".jpg"),""))</f>
        <v/>
      </c>
      <c r="AK993" s="18"/>
      <c r="AL993" s="18"/>
      <c r="AM993" s="18"/>
      <c r="AN993" s="18"/>
      <c r="AO993" s="18"/>
      <c r="AP993" s="18"/>
      <c r="AQ993" s="18"/>
      <c r="AR993" s="2" t="str">
        <f>CONCATENATE($AH$1,IF(AND(AL993&lt;&gt;""),CONCATENATE("http://restauranttory.com/products/",B993,"/",AL993,".pdf"),""))</f>
        <v/>
      </c>
      <c r="AS993" s="2" t="str">
        <f>CONCATENATE($AH$1,IF(AND(AN993&lt;&gt;""),CONCATENATE("http://restauranttory.com/products/",B993,"/",AN993,".pdf"),""))</f>
        <v/>
      </c>
      <c r="AT993" s="2" t="str">
        <f>CONCATENATE($AH$1,IF(AND(AP993&lt;&gt;""),CONCATENATE("http://restauranttory.com/products/",B993,"/",AP993,".pdf"),""))</f>
        <v/>
      </c>
      <c r="AU993" s="18"/>
      <c r="BA993" s="18"/>
    </row>
    <row r="994" spans="1:53" ht="15" customHeight="1" thickBot="1" x14ac:dyDescent="0.3">
      <c r="A994" s="18"/>
      <c r="B994" s="18"/>
      <c r="C994" s="18"/>
      <c r="D994" s="18"/>
      <c r="E994" s="18"/>
      <c r="F994" s="18"/>
      <c r="G994" s="18"/>
      <c r="H994" s="2" t="str">
        <f t="shared" si="26"/>
        <v>&lt;check&gt;&lt;br&gt;&lt;check&gt;&lt;br&gt;&lt;check&gt;&lt;br&gt;</v>
      </c>
      <c r="I994" s="18"/>
      <c r="K994" s="18"/>
      <c r="L994" s="18"/>
      <c r="M994" s="18"/>
      <c r="N994" s="18"/>
      <c r="O994" s="18"/>
      <c r="P994" s="18"/>
      <c r="Q994" s="18"/>
      <c r="R994" s="18"/>
      <c r="S994" s="20" t="str">
        <f>CONCATENATE($J$1,IF(AND(I994&lt;&gt;"",$I$1&lt;&gt;""),CONCATENATE($I$1,I994,$J$2),""))</f>
        <v/>
      </c>
      <c r="T994" s="2" t="str">
        <f>CONCATENATE($J$1,IF(AND(K994&lt;&gt;"",$K$1&lt;&gt;""),CONCATENATE($K$1,K994,$J$2),""))</f>
        <v/>
      </c>
      <c r="U994" s="2" t="str">
        <f>CONCATENATE($J$1,IF(AND(L994&lt;&gt;"",$L$1&lt;&gt;""),CONCATENATE($L$1,L994,$J$2),""))</f>
        <v/>
      </c>
      <c r="V994" s="2" t="str">
        <f>CONCATENATE($J$1,IF(AND(M994&lt;&gt;"",$M$1&lt;&gt;""),CONCATENATE($M$1,M994,$J$2),""))</f>
        <v/>
      </c>
      <c r="W994" s="2" t="str">
        <f>CONCATENATE($J$1,IF(AND(N994&lt;&gt;"",$N$1&lt;&gt;""),CONCATENATE($N$1,N994,$J$2),""))</f>
        <v/>
      </c>
      <c r="X994" s="2" t="str">
        <f>CONCATENATE($J$1,IF(AND(O994&lt;&gt;"",$O$1&lt;&gt;""),CONCATENATE($O$1,O994,$J$2),""))</f>
        <v/>
      </c>
      <c r="Y994" s="2" t="str">
        <f>CONCATENATE($J$1,IF(AND(P994&lt;&gt;"",$P$1&lt;&gt;""),CONCATENATE($P$1,P994,$J$2),""))</f>
        <v/>
      </c>
      <c r="Z994" s="2" t="str">
        <f>CONCATENATE($J$1,IF(AND(Q994&lt;&gt;"",$Q$1&lt;&gt;""),CONCATENATE($Q$1,Q994,$J$2),""))</f>
        <v/>
      </c>
      <c r="AA994" s="2" t="str">
        <f>CONCATENATE($J$1,IF(AND(R994&lt;&gt;"",$R$1&lt;&gt;""),CONCATENATE($R$1,R994,$J$2),""))</f>
        <v/>
      </c>
      <c r="AB994" s="2" t="str">
        <f t="shared" si="25"/>
        <v/>
      </c>
      <c r="AC994" s="18"/>
      <c r="AD994" s="18"/>
      <c r="AE994" s="18"/>
      <c r="AF994" s="18"/>
      <c r="AG994" s="18"/>
      <c r="AH994" s="2" t="str">
        <f>CONCATENATE($AH$1,IF(AND(AE994&lt;&gt;""),CONCATENATE("http://restauranttory.com/products/",B994,"/",AE994,".jpg"),""))</f>
        <v/>
      </c>
      <c r="AI994" s="2" t="str">
        <f>CONCATENATE($AH$1,IF(AND(AF994&lt;&gt;""),CONCATENATE("http://restauranttory.com/products/",B994,"/",AF994,".jpg"),""))</f>
        <v/>
      </c>
      <c r="AJ994" s="2" t="str">
        <f>CONCATENATE($AH$1,IF(AND(AG994&lt;&gt;""),CONCATENATE("http://restauranttory.com/products/",B994,"/",AG994,".jpg"),""))</f>
        <v/>
      </c>
      <c r="AK994" s="18"/>
      <c r="AL994" s="18"/>
      <c r="AM994" s="18"/>
      <c r="AN994" s="18"/>
      <c r="AO994" s="18"/>
      <c r="AP994" s="18"/>
      <c r="AQ994" s="18"/>
      <c r="AR994" s="2" t="str">
        <f>CONCATENATE($AH$1,IF(AND(AL994&lt;&gt;""),CONCATENATE("http://restauranttory.com/products/",B994,"/",AL994,".pdf"),""))</f>
        <v/>
      </c>
      <c r="AS994" s="2" t="str">
        <f>CONCATENATE($AH$1,IF(AND(AN994&lt;&gt;""),CONCATENATE("http://restauranttory.com/products/",B994,"/",AN994,".pdf"),""))</f>
        <v/>
      </c>
      <c r="AT994" s="2" t="str">
        <f>CONCATENATE($AH$1,IF(AND(AP994&lt;&gt;""),CONCATENATE("http://restauranttory.com/products/",B994,"/",AP994,".pdf"),""))</f>
        <v/>
      </c>
      <c r="AU994" s="18"/>
      <c r="BA994" s="18"/>
    </row>
    <row r="995" spans="1:53" ht="15" customHeight="1" thickBot="1" x14ac:dyDescent="0.3">
      <c r="A995" s="18"/>
      <c r="B995" s="18"/>
      <c r="C995" s="18"/>
      <c r="D995" s="18"/>
      <c r="E995" s="18"/>
      <c r="F995" s="18"/>
      <c r="G995" s="18"/>
      <c r="H995" s="2" t="str">
        <f t="shared" si="26"/>
        <v>&lt;check&gt;&lt;br&gt;&lt;check&gt;&lt;br&gt;&lt;check&gt;&lt;br&gt;</v>
      </c>
      <c r="I995" s="18"/>
      <c r="K995" s="18"/>
      <c r="L995" s="18"/>
      <c r="M995" s="18"/>
      <c r="N995" s="18"/>
      <c r="O995" s="18"/>
      <c r="P995" s="18"/>
      <c r="Q995" s="18"/>
      <c r="R995" s="18"/>
      <c r="S995" s="20" t="str">
        <f>CONCATENATE($J$1,IF(AND(I995&lt;&gt;"",$I$1&lt;&gt;""),CONCATENATE($I$1,I995,$J$2),""))</f>
        <v/>
      </c>
      <c r="T995" s="2" t="str">
        <f>CONCATENATE($J$1,IF(AND(K995&lt;&gt;"",$K$1&lt;&gt;""),CONCATENATE($K$1,K995,$J$2),""))</f>
        <v/>
      </c>
      <c r="U995" s="2" t="str">
        <f>CONCATENATE($J$1,IF(AND(L995&lt;&gt;"",$L$1&lt;&gt;""),CONCATENATE($L$1,L995,$J$2),""))</f>
        <v/>
      </c>
      <c r="V995" s="2" t="str">
        <f>CONCATENATE($J$1,IF(AND(M995&lt;&gt;"",$M$1&lt;&gt;""),CONCATENATE($M$1,M995,$J$2),""))</f>
        <v/>
      </c>
      <c r="W995" s="2" t="str">
        <f>CONCATENATE($J$1,IF(AND(N995&lt;&gt;"",$N$1&lt;&gt;""),CONCATENATE($N$1,N995,$J$2),""))</f>
        <v/>
      </c>
      <c r="X995" s="2" t="str">
        <f>CONCATENATE($J$1,IF(AND(O995&lt;&gt;"",$O$1&lt;&gt;""),CONCATENATE($O$1,O995,$J$2),""))</f>
        <v/>
      </c>
      <c r="Y995" s="2" t="str">
        <f>CONCATENATE($J$1,IF(AND(P995&lt;&gt;"",$P$1&lt;&gt;""),CONCATENATE($P$1,P995,$J$2),""))</f>
        <v/>
      </c>
      <c r="Z995" s="2" t="str">
        <f>CONCATENATE($J$1,IF(AND(Q995&lt;&gt;"",$Q$1&lt;&gt;""),CONCATENATE($Q$1,Q995,$J$2),""))</f>
        <v/>
      </c>
      <c r="AA995" s="2" t="str">
        <f>CONCATENATE($J$1,IF(AND(R995&lt;&gt;"",$R$1&lt;&gt;""),CONCATENATE($R$1,R995,$J$2),""))</f>
        <v/>
      </c>
      <c r="AB995" s="2" t="str">
        <f t="shared" si="25"/>
        <v/>
      </c>
      <c r="AC995" s="18"/>
      <c r="AD995" s="18"/>
      <c r="AE995" s="18"/>
      <c r="AF995" s="18"/>
      <c r="AG995" s="18"/>
      <c r="AH995" s="2" t="str">
        <f>CONCATENATE($AH$1,IF(AND(AE995&lt;&gt;""),CONCATENATE("http://restauranttory.com/products/",B995,"/",AE995,".jpg"),""))</f>
        <v/>
      </c>
      <c r="AI995" s="2" t="str">
        <f>CONCATENATE($AH$1,IF(AND(AF995&lt;&gt;""),CONCATENATE("http://restauranttory.com/products/",B995,"/",AF995,".jpg"),""))</f>
        <v/>
      </c>
      <c r="AJ995" s="2" t="str">
        <f>CONCATENATE($AH$1,IF(AND(AG995&lt;&gt;""),CONCATENATE("http://restauranttory.com/products/",B995,"/",AG995,".jpg"),""))</f>
        <v/>
      </c>
      <c r="AK995" s="18"/>
      <c r="AL995" s="18"/>
      <c r="AM995" s="18"/>
      <c r="AN995" s="18"/>
      <c r="AO995" s="18"/>
      <c r="AP995" s="18"/>
      <c r="AQ995" s="18"/>
      <c r="AR995" s="2" t="str">
        <f>CONCATENATE($AH$1,IF(AND(AL995&lt;&gt;""),CONCATENATE("http://restauranttory.com/products/",B995,"/",AL995,".pdf"),""))</f>
        <v/>
      </c>
      <c r="AS995" s="2" t="str">
        <f>CONCATENATE($AH$1,IF(AND(AN995&lt;&gt;""),CONCATENATE("http://restauranttory.com/products/",B995,"/",AN995,".pdf"),""))</f>
        <v/>
      </c>
      <c r="AT995" s="2" t="str">
        <f>CONCATENATE($AH$1,IF(AND(AP995&lt;&gt;""),CONCATENATE("http://restauranttory.com/products/",B995,"/",AP995,".pdf"),""))</f>
        <v/>
      </c>
      <c r="AU995" s="18"/>
      <c r="BA995" s="18"/>
    </row>
    <row r="996" spans="1:53" ht="15" customHeight="1" thickBot="1" x14ac:dyDescent="0.3">
      <c r="A996" s="18"/>
      <c r="B996" s="18"/>
      <c r="C996" s="18"/>
      <c r="D996" s="18"/>
      <c r="E996" s="18"/>
      <c r="F996" s="18"/>
      <c r="G996" s="18"/>
      <c r="H996" s="2" t="str">
        <f t="shared" si="26"/>
        <v>&lt;check&gt;&lt;br&gt;&lt;check&gt;&lt;br&gt;&lt;check&gt;&lt;br&gt;</v>
      </c>
      <c r="I996" s="18"/>
      <c r="K996" s="18"/>
      <c r="L996" s="18"/>
      <c r="M996" s="18"/>
      <c r="N996" s="18"/>
      <c r="O996" s="18"/>
      <c r="P996" s="18"/>
      <c r="Q996" s="18"/>
      <c r="R996" s="18"/>
      <c r="S996" s="20" t="str">
        <f>CONCATENATE($J$1,IF(AND(I996&lt;&gt;"",$I$1&lt;&gt;""),CONCATENATE($I$1,I996,$J$2),""))</f>
        <v/>
      </c>
      <c r="T996" s="2" t="str">
        <f>CONCATENATE($J$1,IF(AND(K996&lt;&gt;"",$K$1&lt;&gt;""),CONCATENATE($K$1,K996,$J$2),""))</f>
        <v/>
      </c>
      <c r="U996" s="2" t="str">
        <f>CONCATENATE($J$1,IF(AND(L996&lt;&gt;"",$L$1&lt;&gt;""),CONCATENATE($L$1,L996,$J$2),""))</f>
        <v/>
      </c>
      <c r="V996" s="2" t="str">
        <f>CONCATENATE($J$1,IF(AND(M996&lt;&gt;"",$M$1&lt;&gt;""),CONCATENATE($M$1,M996,$J$2),""))</f>
        <v/>
      </c>
      <c r="W996" s="2" t="str">
        <f>CONCATENATE($J$1,IF(AND(N996&lt;&gt;"",$N$1&lt;&gt;""),CONCATENATE($N$1,N996,$J$2),""))</f>
        <v/>
      </c>
      <c r="X996" s="2" t="str">
        <f>CONCATENATE($J$1,IF(AND(O996&lt;&gt;"",$O$1&lt;&gt;""),CONCATENATE($O$1,O996,$J$2),""))</f>
        <v/>
      </c>
      <c r="Y996" s="2" t="str">
        <f>CONCATENATE($J$1,IF(AND(P996&lt;&gt;"",$P$1&lt;&gt;""),CONCATENATE($P$1,P996,$J$2),""))</f>
        <v/>
      </c>
      <c r="Z996" s="2" t="str">
        <f>CONCATENATE($J$1,IF(AND(Q996&lt;&gt;"",$Q$1&lt;&gt;""),CONCATENATE($Q$1,Q996,$J$2),""))</f>
        <v/>
      </c>
      <c r="AA996" s="2" t="str">
        <f>CONCATENATE($J$1,IF(AND(R996&lt;&gt;"",$R$1&lt;&gt;""),CONCATENATE($R$1,R996,$J$2),""))</f>
        <v/>
      </c>
      <c r="AB996" s="2" t="str">
        <f t="shared" si="25"/>
        <v/>
      </c>
      <c r="AC996" s="18"/>
      <c r="AD996" s="18"/>
      <c r="AE996" s="18"/>
      <c r="AF996" s="18"/>
      <c r="AG996" s="18"/>
      <c r="AH996" s="2" t="str">
        <f>CONCATENATE($AH$1,IF(AND(AE996&lt;&gt;""),CONCATENATE("http://restauranttory.com/products/",B996,"/",AE996,".jpg"),""))</f>
        <v/>
      </c>
      <c r="AI996" s="2" t="str">
        <f>CONCATENATE($AH$1,IF(AND(AF996&lt;&gt;""),CONCATENATE("http://restauranttory.com/products/",B996,"/",AF996,".jpg"),""))</f>
        <v/>
      </c>
      <c r="AJ996" s="2" t="str">
        <f>CONCATENATE($AH$1,IF(AND(AG996&lt;&gt;""),CONCATENATE("http://restauranttory.com/products/",B996,"/",AG996,".jpg"),""))</f>
        <v/>
      </c>
      <c r="AK996" s="18"/>
      <c r="AL996" s="18"/>
      <c r="AM996" s="18"/>
      <c r="AN996" s="18"/>
      <c r="AO996" s="18"/>
      <c r="AP996" s="18"/>
      <c r="AQ996" s="18"/>
      <c r="AR996" s="2" t="str">
        <f>CONCATENATE($AH$1,IF(AND(AL996&lt;&gt;""),CONCATENATE("http://restauranttory.com/products/",B996,"/",AL996,".pdf"),""))</f>
        <v/>
      </c>
      <c r="AS996" s="2" t="str">
        <f>CONCATENATE($AH$1,IF(AND(AN996&lt;&gt;""),CONCATENATE("http://restauranttory.com/products/",B996,"/",AN996,".pdf"),""))</f>
        <v/>
      </c>
      <c r="AT996" s="2" t="str">
        <f>CONCATENATE($AH$1,IF(AND(AP996&lt;&gt;""),CONCATENATE("http://restauranttory.com/products/",B996,"/",AP996,".pdf"),""))</f>
        <v/>
      </c>
      <c r="AU996" s="18"/>
      <c r="BA996" s="18"/>
    </row>
    <row r="997" spans="1:53" ht="15" customHeight="1" thickBot="1" x14ac:dyDescent="0.3">
      <c r="A997" s="18"/>
      <c r="B997" s="18"/>
      <c r="C997" s="18"/>
      <c r="D997" s="18"/>
      <c r="E997" s="18"/>
      <c r="F997" s="18"/>
      <c r="G997" s="18"/>
      <c r="H997" s="2" t="str">
        <f t="shared" si="26"/>
        <v>&lt;check&gt;&lt;br&gt;&lt;check&gt;&lt;br&gt;&lt;check&gt;&lt;br&gt;</v>
      </c>
      <c r="I997" s="18"/>
      <c r="K997" s="18"/>
      <c r="L997" s="18"/>
      <c r="M997" s="18"/>
      <c r="N997" s="18"/>
      <c r="O997" s="18"/>
      <c r="P997" s="18"/>
      <c r="Q997" s="18"/>
      <c r="R997" s="18"/>
      <c r="S997" s="20" t="str">
        <f>CONCATENATE($J$1,IF(AND(I997&lt;&gt;"",$I$1&lt;&gt;""),CONCATENATE($I$1,I997,$J$2),""))</f>
        <v/>
      </c>
      <c r="T997" s="2" t="str">
        <f>CONCATENATE($J$1,IF(AND(K997&lt;&gt;"",$K$1&lt;&gt;""),CONCATENATE($K$1,K997,$J$2),""))</f>
        <v/>
      </c>
      <c r="U997" s="2" t="str">
        <f>CONCATENATE($J$1,IF(AND(L997&lt;&gt;"",$L$1&lt;&gt;""),CONCATENATE($L$1,L997,$J$2),""))</f>
        <v/>
      </c>
      <c r="V997" s="2" t="str">
        <f>CONCATENATE($J$1,IF(AND(M997&lt;&gt;"",$M$1&lt;&gt;""),CONCATENATE($M$1,M997,$J$2),""))</f>
        <v/>
      </c>
      <c r="W997" s="2" t="str">
        <f>CONCATENATE($J$1,IF(AND(N997&lt;&gt;"",$N$1&lt;&gt;""),CONCATENATE($N$1,N997,$J$2),""))</f>
        <v/>
      </c>
      <c r="X997" s="2" t="str">
        <f>CONCATENATE($J$1,IF(AND(O997&lt;&gt;"",$O$1&lt;&gt;""),CONCATENATE($O$1,O997,$J$2),""))</f>
        <v/>
      </c>
      <c r="Y997" s="2" t="str">
        <f>CONCATENATE($J$1,IF(AND(P997&lt;&gt;"",$P$1&lt;&gt;""),CONCATENATE($P$1,P997,$J$2),""))</f>
        <v/>
      </c>
      <c r="Z997" s="2" t="str">
        <f>CONCATENATE($J$1,IF(AND(Q997&lt;&gt;"",$Q$1&lt;&gt;""),CONCATENATE($Q$1,Q997,$J$2),""))</f>
        <v/>
      </c>
      <c r="AA997" s="2" t="str">
        <f>CONCATENATE($J$1,IF(AND(R997&lt;&gt;"",$R$1&lt;&gt;""),CONCATENATE($R$1,R997,$J$2),""))</f>
        <v/>
      </c>
      <c r="AB997" s="2" t="str">
        <f t="shared" si="25"/>
        <v/>
      </c>
      <c r="AC997" s="18"/>
      <c r="AD997" s="18"/>
      <c r="AE997" s="18"/>
      <c r="AF997" s="18"/>
      <c r="AG997" s="18"/>
      <c r="AH997" s="2" t="str">
        <f>CONCATENATE($AH$1,IF(AND(AE997&lt;&gt;""),CONCATENATE("http://restauranttory.com/products/",B997,"/",AE997,".jpg"),""))</f>
        <v/>
      </c>
      <c r="AI997" s="2" t="str">
        <f>CONCATENATE($AH$1,IF(AND(AF997&lt;&gt;""),CONCATENATE("http://restauranttory.com/products/",B997,"/",AF997,".jpg"),""))</f>
        <v/>
      </c>
      <c r="AJ997" s="2" t="str">
        <f>CONCATENATE($AH$1,IF(AND(AG997&lt;&gt;""),CONCATENATE("http://restauranttory.com/products/",B997,"/",AG997,".jpg"),""))</f>
        <v/>
      </c>
      <c r="AK997" s="18"/>
      <c r="AL997" s="18"/>
      <c r="AM997" s="18"/>
      <c r="AN997" s="18"/>
      <c r="AO997" s="18"/>
      <c r="AP997" s="18"/>
      <c r="AQ997" s="18"/>
      <c r="AR997" s="2" t="str">
        <f>CONCATENATE($AH$1,IF(AND(AL997&lt;&gt;""),CONCATENATE("http://restauranttory.com/products/",B997,"/",AL997,".pdf"),""))</f>
        <v/>
      </c>
      <c r="AS997" s="2" t="str">
        <f>CONCATENATE($AH$1,IF(AND(AN997&lt;&gt;""),CONCATENATE("http://restauranttory.com/products/",B997,"/",AN997,".pdf"),""))</f>
        <v/>
      </c>
      <c r="AT997" s="2" t="str">
        <f>CONCATENATE($AH$1,IF(AND(AP997&lt;&gt;""),CONCATENATE("http://restauranttory.com/products/",B997,"/",AP997,".pdf"),""))</f>
        <v/>
      </c>
      <c r="AU997" s="18"/>
      <c r="BA997" s="18"/>
    </row>
    <row r="998" spans="1:53" ht="15" customHeight="1" thickBot="1" x14ac:dyDescent="0.3">
      <c r="A998" s="18"/>
      <c r="B998" s="18"/>
      <c r="C998" s="18"/>
      <c r="D998" s="18"/>
      <c r="E998" s="18"/>
      <c r="F998" s="18"/>
      <c r="G998" s="18"/>
      <c r="H998" s="2" t="str">
        <f t="shared" si="26"/>
        <v>&lt;check&gt;&lt;br&gt;&lt;check&gt;&lt;br&gt;&lt;check&gt;&lt;br&gt;</v>
      </c>
      <c r="I998" s="18"/>
      <c r="K998" s="18"/>
      <c r="L998" s="18"/>
      <c r="M998" s="18"/>
      <c r="N998" s="18"/>
      <c r="O998" s="18"/>
      <c r="P998" s="18"/>
      <c r="Q998" s="18"/>
      <c r="R998" s="18"/>
      <c r="S998" s="20" t="str">
        <f>CONCATENATE($J$1,IF(AND(I998&lt;&gt;"",$I$1&lt;&gt;""),CONCATENATE($I$1,I998,$J$2),""))</f>
        <v/>
      </c>
      <c r="T998" s="2" t="str">
        <f>CONCATENATE($J$1,IF(AND(K998&lt;&gt;"",$K$1&lt;&gt;""),CONCATENATE($K$1,K998,$J$2),""))</f>
        <v/>
      </c>
      <c r="U998" s="2" t="str">
        <f>CONCATENATE($J$1,IF(AND(L998&lt;&gt;"",$L$1&lt;&gt;""),CONCATENATE($L$1,L998,$J$2),""))</f>
        <v/>
      </c>
      <c r="V998" s="2" t="str">
        <f>CONCATENATE($J$1,IF(AND(M998&lt;&gt;"",$M$1&lt;&gt;""),CONCATENATE($M$1,M998,$J$2),""))</f>
        <v/>
      </c>
      <c r="W998" s="2" t="str">
        <f>CONCATENATE($J$1,IF(AND(N998&lt;&gt;"",$N$1&lt;&gt;""),CONCATENATE($N$1,N998,$J$2),""))</f>
        <v/>
      </c>
      <c r="X998" s="2" t="str">
        <f>CONCATENATE($J$1,IF(AND(O998&lt;&gt;"",$O$1&lt;&gt;""),CONCATENATE($O$1,O998,$J$2),""))</f>
        <v/>
      </c>
      <c r="Y998" s="2" t="str">
        <f>CONCATENATE($J$1,IF(AND(P998&lt;&gt;"",$P$1&lt;&gt;""),CONCATENATE($P$1,P998,$J$2),""))</f>
        <v/>
      </c>
      <c r="Z998" s="2" t="str">
        <f>CONCATENATE($J$1,IF(AND(Q998&lt;&gt;"",$Q$1&lt;&gt;""),CONCATENATE($Q$1,Q998,$J$2),""))</f>
        <v/>
      </c>
      <c r="AA998" s="2" t="str">
        <f>CONCATENATE($J$1,IF(AND(R998&lt;&gt;"",$R$1&lt;&gt;""),CONCATENATE($R$1,R998,$J$2),""))</f>
        <v/>
      </c>
      <c r="AB998" s="2" t="str">
        <f t="shared" si="25"/>
        <v/>
      </c>
      <c r="AC998" s="18"/>
      <c r="AD998" s="18"/>
      <c r="AE998" s="18"/>
      <c r="AF998" s="18"/>
      <c r="AG998" s="18"/>
      <c r="AH998" s="2" t="str">
        <f>CONCATENATE($AH$1,IF(AND(AE998&lt;&gt;""),CONCATENATE("http://restauranttory.com/products/",B998,"/",AE998,".jpg"),""))</f>
        <v/>
      </c>
      <c r="AI998" s="2" t="str">
        <f>CONCATENATE($AH$1,IF(AND(AF998&lt;&gt;""),CONCATENATE("http://restauranttory.com/products/",B998,"/",AF998,".jpg"),""))</f>
        <v/>
      </c>
      <c r="AJ998" s="2" t="str">
        <f>CONCATENATE($AH$1,IF(AND(AG998&lt;&gt;""),CONCATENATE("http://restauranttory.com/products/",B998,"/",AG998,".jpg"),""))</f>
        <v/>
      </c>
      <c r="AK998" s="18"/>
      <c r="AL998" s="18"/>
      <c r="AM998" s="18"/>
      <c r="AN998" s="18"/>
      <c r="AO998" s="18"/>
      <c r="AP998" s="18"/>
      <c r="AQ998" s="18"/>
      <c r="AR998" s="2" t="str">
        <f>CONCATENATE($AH$1,IF(AND(AL998&lt;&gt;""),CONCATENATE("http://restauranttory.com/products/",B998,"/",AL998,".pdf"),""))</f>
        <v/>
      </c>
      <c r="AS998" s="2" t="str">
        <f>CONCATENATE($AH$1,IF(AND(AN998&lt;&gt;""),CONCATENATE("http://restauranttory.com/products/",B998,"/",AN998,".pdf"),""))</f>
        <v/>
      </c>
      <c r="AT998" s="2" t="str">
        <f>CONCATENATE($AH$1,IF(AND(AP998&lt;&gt;""),CONCATENATE("http://restauranttory.com/products/",B998,"/",AP998,".pdf"),""))</f>
        <v/>
      </c>
      <c r="AU998" s="18"/>
      <c r="BA998" s="18"/>
    </row>
    <row r="999" spans="1:53" ht="15" customHeight="1" thickBot="1" x14ac:dyDescent="0.3">
      <c r="A999" s="18"/>
      <c r="B999" s="18"/>
      <c r="C999" s="18"/>
      <c r="D999" s="18"/>
      <c r="E999" s="18"/>
      <c r="F999" s="18"/>
      <c r="G999" s="18"/>
      <c r="H999" s="2" t="str">
        <f t="shared" si="26"/>
        <v>&lt;check&gt;&lt;br&gt;&lt;check&gt;&lt;br&gt;&lt;check&gt;&lt;br&gt;</v>
      </c>
      <c r="I999" s="18"/>
      <c r="K999" s="18"/>
      <c r="L999" s="18"/>
      <c r="M999" s="18"/>
      <c r="N999" s="18"/>
      <c r="O999" s="18"/>
      <c r="P999" s="18"/>
      <c r="Q999" s="18"/>
      <c r="R999" s="18"/>
      <c r="S999" s="20" t="str">
        <f>CONCATENATE($J$1,IF(AND(I999&lt;&gt;"",$I$1&lt;&gt;""),CONCATENATE($I$1,I999,$J$2),""))</f>
        <v/>
      </c>
      <c r="T999" s="2" t="str">
        <f>CONCATENATE($J$1,IF(AND(K999&lt;&gt;"",$K$1&lt;&gt;""),CONCATENATE($K$1,K999,$J$2),""))</f>
        <v/>
      </c>
      <c r="U999" s="2" t="str">
        <f>CONCATENATE($J$1,IF(AND(L999&lt;&gt;"",$L$1&lt;&gt;""),CONCATENATE($L$1,L999,$J$2),""))</f>
        <v/>
      </c>
      <c r="V999" s="2" t="str">
        <f>CONCATENATE($J$1,IF(AND(M999&lt;&gt;"",$M$1&lt;&gt;""),CONCATENATE($M$1,M999,$J$2),""))</f>
        <v/>
      </c>
      <c r="W999" s="2" t="str">
        <f>CONCATENATE($J$1,IF(AND(N999&lt;&gt;"",$N$1&lt;&gt;""),CONCATENATE($N$1,N999,$J$2),""))</f>
        <v/>
      </c>
      <c r="X999" s="2" t="str">
        <f>CONCATENATE($J$1,IF(AND(O999&lt;&gt;"",$O$1&lt;&gt;""),CONCATENATE($O$1,O999,$J$2),""))</f>
        <v/>
      </c>
      <c r="Y999" s="2" t="str">
        <f>CONCATENATE($J$1,IF(AND(P999&lt;&gt;"",$P$1&lt;&gt;""),CONCATENATE($P$1,P999,$J$2),""))</f>
        <v/>
      </c>
      <c r="Z999" s="2" t="str">
        <f>CONCATENATE($J$1,IF(AND(Q999&lt;&gt;"",$Q$1&lt;&gt;""),CONCATENATE($Q$1,Q999,$J$2),""))</f>
        <v/>
      </c>
      <c r="AA999" s="2" t="str">
        <f>CONCATENATE($J$1,IF(AND(R999&lt;&gt;"",$R$1&lt;&gt;""),CONCATENATE($R$1,R999,$J$2),""))</f>
        <v/>
      </c>
      <c r="AB999" s="2" t="str">
        <f t="shared" si="25"/>
        <v/>
      </c>
      <c r="AC999" s="18"/>
      <c r="AD999" s="18"/>
      <c r="AE999" s="18"/>
      <c r="AF999" s="18"/>
      <c r="AG999" s="18"/>
      <c r="AH999" s="2" t="str">
        <f>CONCATENATE($AH$1,IF(AND(AE999&lt;&gt;""),CONCATENATE("http://restauranttory.com/products/",B999,"/",AE999,".jpg"),""))</f>
        <v/>
      </c>
      <c r="AI999" s="2" t="str">
        <f>CONCATENATE($AH$1,IF(AND(AF999&lt;&gt;""),CONCATENATE("http://restauranttory.com/products/",B999,"/",AF999,".jpg"),""))</f>
        <v/>
      </c>
      <c r="AJ999" s="2" t="str">
        <f>CONCATENATE($AH$1,IF(AND(AG999&lt;&gt;""),CONCATENATE("http://restauranttory.com/products/",B999,"/",AG999,".jpg"),""))</f>
        <v/>
      </c>
      <c r="AK999" s="18"/>
      <c r="AL999" s="18"/>
      <c r="AM999" s="18"/>
      <c r="AN999" s="18"/>
      <c r="AO999" s="18"/>
      <c r="AP999" s="18"/>
      <c r="AQ999" s="18"/>
      <c r="AR999" s="2" t="str">
        <f>CONCATENATE($AH$1,IF(AND(AL999&lt;&gt;""),CONCATENATE("http://restauranttory.com/products/",B999,"/",AL999,".pdf"),""))</f>
        <v/>
      </c>
      <c r="AS999" s="2" t="str">
        <f>CONCATENATE($AH$1,IF(AND(AN999&lt;&gt;""),CONCATENATE("http://restauranttory.com/products/",B999,"/",AN999,".pdf"),""))</f>
        <v/>
      </c>
      <c r="AT999" s="2" t="str">
        <f>CONCATENATE($AH$1,IF(AND(AP999&lt;&gt;""),CONCATENATE("http://restauranttory.com/products/",B999,"/",AP999,".pdf"),""))</f>
        <v/>
      </c>
      <c r="AU999" s="18"/>
      <c r="BA999" s="18"/>
    </row>
    <row r="1000" spans="1:53" ht="15" customHeight="1" thickBot="1" x14ac:dyDescent="0.3">
      <c r="A1000" s="18"/>
      <c r="B1000" s="18"/>
      <c r="C1000" s="18"/>
      <c r="D1000" s="18"/>
      <c r="E1000" s="18"/>
      <c r="F1000" s="18"/>
      <c r="G1000" s="18"/>
      <c r="H1000" s="2" t="str">
        <f t="shared" si="26"/>
        <v>&lt;check&gt;&lt;br&gt;&lt;check&gt;&lt;br&gt;&lt;check&gt;&lt;br&gt;</v>
      </c>
      <c r="I1000" s="18"/>
      <c r="K1000" s="18"/>
      <c r="L1000" s="18"/>
      <c r="M1000" s="18"/>
      <c r="N1000" s="18"/>
      <c r="O1000" s="18"/>
      <c r="P1000" s="18"/>
      <c r="Q1000" s="18"/>
      <c r="R1000" s="18"/>
      <c r="S1000" s="20" t="str">
        <f>CONCATENATE($J$1,IF(AND(I1000&lt;&gt;"",$I$1&lt;&gt;""),CONCATENATE($I$1,I1000,$J$2),""))</f>
        <v/>
      </c>
      <c r="T1000" s="2" t="str">
        <f>CONCATENATE($J$1,IF(AND(K1000&lt;&gt;"",$K$1&lt;&gt;""),CONCATENATE($K$1,K1000,$J$2),""))</f>
        <v/>
      </c>
      <c r="U1000" s="2" t="str">
        <f>CONCATENATE($J$1,IF(AND(L1000&lt;&gt;"",$L$1&lt;&gt;""),CONCATENATE($L$1,L1000,$J$2),""))</f>
        <v/>
      </c>
      <c r="V1000" s="2" t="str">
        <f>CONCATENATE($J$1,IF(AND(M1000&lt;&gt;"",$M$1&lt;&gt;""),CONCATENATE($M$1,M1000,$J$2),""))</f>
        <v/>
      </c>
      <c r="W1000" s="2" t="str">
        <f>CONCATENATE($J$1,IF(AND(N1000&lt;&gt;"",$N$1&lt;&gt;""),CONCATENATE($N$1,N1000,$J$2),""))</f>
        <v/>
      </c>
      <c r="X1000" s="2" t="str">
        <f>CONCATENATE($J$1,IF(AND(O1000&lt;&gt;"",$O$1&lt;&gt;""),CONCATENATE($O$1,O1000,$J$2),""))</f>
        <v/>
      </c>
      <c r="Y1000" s="2" t="str">
        <f>CONCATENATE($J$1,IF(AND(P1000&lt;&gt;"",$P$1&lt;&gt;""),CONCATENATE($P$1,P1000,$J$2),""))</f>
        <v/>
      </c>
      <c r="Z1000" s="2" t="str">
        <f>CONCATENATE($J$1,IF(AND(Q1000&lt;&gt;"",$Q$1&lt;&gt;""),CONCATENATE($Q$1,Q1000,$J$2),""))</f>
        <v/>
      </c>
      <c r="AA1000" s="2" t="str">
        <f>CONCATENATE($J$1,IF(AND(R1000&lt;&gt;"",$R$1&lt;&gt;""),CONCATENATE($R$1,R1000,$J$2),""))</f>
        <v/>
      </c>
      <c r="AB1000" s="2" t="str">
        <f t="shared" si="25"/>
        <v/>
      </c>
      <c r="AC1000" s="18"/>
      <c r="AD1000" s="18"/>
      <c r="AE1000" s="18"/>
      <c r="AF1000" s="18"/>
      <c r="AG1000" s="18"/>
      <c r="AH1000" s="2" t="str">
        <f>CONCATENATE($AH$1,IF(AND(AE1000&lt;&gt;""),CONCATENATE("http://restauranttory.com/products/",B1000,"/",AE1000,".jpg"),""))</f>
        <v/>
      </c>
      <c r="AI1000" s="2" t="str">
        <f>CONCATENATE($AH$1,IF(AND(AF1000&lt;&gt;""),CONCATENATE("http://restauranttory.com/products/",B1000,"/",AF1000,".jpg"),""))</f>
        <v/>
      </c>
      <c r="AJ1000" s="2" t="str">
        <f>CONCATENATE($AH$1,IF(AND(AG1000&lt;&gt;""),CONCATENATE("http://restauranttory.com/products/",B1000,"/",AG1000,".jpg"),""))</f>
        <v/>
      </c>
      <c r="AK1000" s="18"/>
      <c r="AL1000" s="18"/>
      <c r="AM1000" s="18"/>
      <c r="AN1000" s="18"/>
      <c r="AO1000" s="18"/>
      <c r="AP1000" s="18"/>
      <c r="AQ1000" s="18"/>
      <c r="AR1000" s="2" t="str">
        <f>CONCATENATE($AH$1,IF(AND(AL1000&lt;&gt;""),CONCATENATE("http://restauranttory.com/products/",B1000,"/",AL1000,".pdf"),""))</f>
        <v/>
      </c>
      <c r="AS1000" s="2" t="str">
        <f>CONCATENATE($AH$1,IF(AND(AN1000&lt;&gt;""),CONCATENATE("http://restauranttory.com/products/",B1000,"/",AN1000,".pdf"),""))</f>
        <v/>
      </c>
      <c r="AT1000" s="2" t="str">
        <f>CONCATENATE($AH$1,IF(AND(AP1000&lt;&gt;""),CONCATENATE("http://restauranttory.com/products/",B1000,"/",AP1000,".pdf"),""))</f>
        <v/>
      </c>
      <c r="AU1000" s="18"/>
      <c r="BA1000" s="18"/>
    </row>
    <row r="1001" spans="1:53" ht="15" customHeight="1" thickBot="1" x14ac:dyDescent="0.3">
      <c r="A1001" s="18"/>
      <c r="B1001" s="18"/>
      <c r="C1001" s="18"/>
      <c r="D1001" s="18"/>
      <c r="E1001" s="18"/>
      <c r="F1001" s="18"/>
      <c r="G1001" s="18"/>
      <c r="H1001" s="2" t="str">
        <f t="shared" si="26"/>
        <v>&lt;check&gt;&lt;br&gt;&lt;check&gt;&lt;br&gt;&lt;check&gt;&lt;br&gt;</v>
      </c>
      <c r="I1001" s="18"/>
      <c r="K1001" s="18"/>
      <c r="L1001" s="18"/>
      <c r="M1001" s="18"/>
      <c r="N1001" s="18"/>
      <c r="O1001" s="18"/>
      <c r="P1001" s="18"/>
      <c r="Q1001" s="18"/>
      <c r="R1001" s="18"/>
      <c r="S1001" s="20" t="str">
        <f>CONCATENATE($J$1,IF(AND(I1001&lt;&gt;"",$I$1&lt;&gt;""),CONCATENATE($I$1,I1001,$J$2),""))</f>
        <v/>
      </c>
      <c r="T1001" s="2" t="str">
        <f>CONCATENATE($J$1,IF(AND(K1001&lt;&gt;"",$K$1&lt;&gt;""),CONCATENATE($K$1,K1001,$J$2),""))</f>
        <v/>
      </c>
      <c r="U1001" s="2" t="str">
        <f>CONCATENATE($J$1,IF(AND(L1001&lt;&gt;"",$L$1&lt;&gt;""),CONCATENATE($L$1,L1001,$J$2),""))</f>
        <v/>
      </c>
      <c r="V1001" s="2" t="str">
        <f>CONCATENATE($J$1,IF(AND(M1001&lt;&gt;"",$M$1&lt;&gt;""),CONCATENATE($M$1,M1001,$J$2),""))</f>
        <v/>
      </c>
      <c r="W1001" s="2" t="str">
        <f>CONCATENATE($J$1,IF(AND(N1001&lt;&gt;"",$N$1&lt;&gt;""),CONCATENATE($N$1,N1001,$J$2),""))</f>
        <v/>
      </c>
      <c r="X1001" s="2" t="str">
        <f>CONCATENATE($J$1,IF(AND(O1001&lt;&gt;"",$O$1&lt;&gt;""),CONCATENATE($O$1,O1001,$J$2),""))</f>
        <v/>
      </c>
      <c r="Y1001" s="2" t="str">
        <f>CONCATENATE($J$1,IF(AND(P1001&lt;&gt;"",$P$1&lt;&gt;""),CONCATENATE($P$1,P1001,$J$2),""))</f>
        <v/>
      </c>
      <c r="Z1001" s="2" t="str">
        <f>CONCATENATE($J$1,IF(AND(Q1001&lt;&gt;"",$Q$1&lt;&gt;""),CONCATENATE($Q$1,Q1001,$J$2),""))</f>
        <v/>
      </c>
      <c r="AA1001" s="2" t="str">
        <f>CONCATENATE($J$1,IF(AND(R1001&lt;&gt;"",$R$1&lt;&gt;""),CONCATENATE($R$1,R1001,$J$2),""))</f>
        <v/>
      </c>
      <c r="AB1001" s="2" t="str">
        <f t="shared" si="25"/>
        <v/>
      </c>
      <c r="AC1001" s="18"/>
      <c r="AD1001" s="18"/>
      <c r="AE1001" s="18"/>
      <c r="AF1001" s="18"/>
      <c r="AG1001" s="18"/>
      <c r="AH1001" s="2" t="str">
        <f>CONCATENATE($AH$1,IF(AND(AE1001&lt;&gt;""),CONCATENATE("http://restauranttory.com/products/",B1001,"/",AE1001,".jpg"),""))</f>
        <v/>
      </c>
      <c r="AI1001" s="2" t="str">
        <f>CONCATENATE($AH$1,IF(AND(AF1001&lt;&gt;""),CONCATENATE("http://restauranttory.com/products/",B1001,"/",AF1001,".jpg"),""))</f>
        <v/>
      </c>
      <c r="AJ1001" s="2" t="str">
        <f>CONCATENATE($AH$1,IF(AND(AG1001&lt;&gt;""),CONCATENATE("http://restauranttory.com/products/",B1001,"/",AG1001,".jpg"),""))</f>
        <v/>
      </c>
      <c r="AK1001" s="18"/>
      <c r="AL1001" s="18"/>
      <c r="AM1001" s="18"/>
      <c r="AN1001" s="18"/>
      <c r="AO1001" s="18"/>
      <c r="AP1001" s="18"/>
      <c r="AQ1001" s="18"/>
      <c r="AR1001" s="2" t="str">
        <f>CONCATENATE($AH$1,IF(AND(AL1001&lt;&gt;""),CONCATENATE("http://restauranttory.com/products/",B1001,"/",AL1001,".pdf"),""))</f>
        <v/>
      </c>
      <c r="AS1001" s="2" t="str">
        <f>CONCATENATE($AH$1,IF(AND(AN1001&lt;&gt;""),CONCATENATE("http://restauranttory.com/products/",B1001,"/",AN1001,".pdf"),""))</f>
        <v/>
      </c>
      <c r="AT1001" s="2" t="str">
        <f>CONCATENATE($AH$1,IF(AND(AP1001&lt;&gt;""),CONCATENATE("http://restauranttory.com/products/",B1001,"/",AP1001,".pdf"),""))</f>
        <v/>
      </c>
      <c r="AU1001" s="18"/>
      <c r="BA1001" s="18"/>
    </row>
    <row r="1002" spans="1:53" ht="15" customHeight="1" thickBot="1" x14ac:dyDescent="0.3">
      <c r="A1002" s="18"/>
      <c r="B1002" s="18"/>
      <c r="C1002" s="18"/>
      <c r="D1002" s="18"/>
      <c r="E1002" s="18"/>
      <c r="F1002" s="18"/>
      <c r="G1002" s="18"/>
      <c r="H1002" s="2" t="str">
        <f t="shared" si="26"/>
        <v>&lt;check&gt;&lt;br&gt;&lt;check&gt;&lt;br&gt;&lt;check&gt;&lt;br&gt;</v>
      </c>
      <c r="I1002" s="18"/>
      <c r="K1002" s="18"/>
      <c r="L1002" s="18"/>
      <c r="M1002" s="18"/>
      <c r="N1002" s="18"/>
      <c r="O1002" s="18"/>
      <c r="P1002" s="18"/>
      <c r="Q1002" s="18"/>
      <c r="R1002" s="18"/>
      <c r="S1002" s="20" t="str">
        <f>CONCATENATE($J$1,IF(AND(I1002&lt;&gt;"",$I$1&lt;&gt;""),CONCATENATE($I$1,I1002,$J$2),""))</f>
        <v/>
      </c>
      <c r="T1002" s="2" t="str">
        <f>CONCATENATE($J$1,IF(AND(K1002&lt;&gt;"",$K$1&lt;&gt;""),CONCATENATE($K$1,K1002,$J$2),""))</f>
        <v/>
      </c>
      <c r="U1002" s="2" t="str">
        <f>CONCATENATE($J$1,IF(AND(L1002&lt;&gt;"",$L$1&lt;&gt;""),CONCATENATE($L$1,L1002,$J$2),""))</f>
        <v/>
      </c>
      <c r="V1002" s="2" t="str">
        <f>CONCATENATE($J$1,IF(AND(M1002&lt;&gt;"",$M$1&lt;&gt;""),CONCATENATE($M$1,M1002,$J$2),""))</f>
        <v/>
      </c>
      <c r="W1002" s="2" t="str">
        <f>CONCATENATE($J$1,IF(AND(N1002&lt;&gt;"",$N$1&lt;&gt;""),CONCATENATE($N$1,N1002,$J$2),""))</f>
        <v/>
      </c>
      <c r="X1002" s="2" t="str">
        <f>CONCATENATE($J$1,IF(AND(O1002&lt;&gt;"",$O$1&lt;&gt;""),CONCATENATE($O$1,O1002,$J$2),""))</f>
        <v/>
      </c>
      <c r="Y1002" s="2" t="str">
        <f>CONCATENATE($J$1,IF(AND(P1002&lt;&gt;"",$P$1&lt;&gt;""),CONCATENATE($P$1,P1002,$J$2),""))</f>
        <v/>
      </c>
      <c r="Z1002" s="2" t="str">
        <f>CONCATENATE($J$1,IF(AND(Q1002&lt;&gt;"",$Q$1&lt;&gt;""),CONCATENATE($Q$1,Q1002,$J$2),""))</f>
        <v/>
      </c>
      <c r="AA1002" s="2" t="str">
        <f>CONCATENATE($J$1,IF(AND(R1002&lt;&gt;"",$R$1&lt;&gt;""),CONCATENATE($R$1,R1002,$J$2),""))</f>
        <v/>
      </c>
      <c r="AB1002" s="2" t="str">
        <f t="shared" si="25"/>
        <v/>
      </c>
      <c r="AC1002" s="18"/>
      <c r="AD1002" s="18"/>
      <c r="AE1002" s="18"/>
      <c r="AF1002" s="18"/>
      <c r="AG1002" s="18"/>
      <c r="AH1002" s="2" t="str">
        <f>CONCATENATE($AH$1,IF(AND(AE1002&lt;&gt;""),CONCATENATE("http://restauranttory.com/products/",B1002,"/",AE1002,".jpg"),""))</f>
        <v/>
      </c>
      <c r="AI1002" s="2" t="str">
        <f>CONCATENATE($AH$1,IF(AND(AF1002&lt;&gt;""),CONCATENATE("http://restauranttory.com/products/",B1002,"/",AF1002,".jpg"),""))</f>
        <v/>
      </c>
      <c r="AJ1002" s="2" t="str">
        <f>CONCATENATE($AH$1,IF(AND(AG1002&lt;&gt;""),CONCATENATE("http://restauranttory.com/products/",B1002,"/",AG1002,".jpg"),""))</f>
        <v/>
      </c>
      <c r="AK1002" s="18"/>
      <c r="AL1002" s="18"/>
      <c r="AM1002" s="18"/>
      <c r="AN1002" s="18"/>
      <c r="AO1002" s="18"/>
      <c r="AP1002" s="18"/>
      <c r="AQ1002" s="18"/>
      <c r="AR1002" s="2" t="str">
        <f>CONCATENATE($AH$1,IF(AND(AL1002&lt;&gt;""),CONCATENATE("http://restauranttory.com/products/",B1002,"/",AL1002,".pdf"),""))</f>
        <v/>
      </c>
      <c r="AS1002" s="2" t="str">
        <f>CONCATENATE($AH$1,IF(AND(AN1002&lt;&gt;""),CONCATENATE("http://restauranttory.com/products/",B1002,"/",AN1002,".pdf"),""))</f>
        <v/>
      </c>
      <c r="AT1002" s="2" t="str">
        <f>CONCATENATE($AH$1,IF(AND(AP1002&lt;&gt;""),CONCATENATE("http://restauranttory.com/products/",B1002,"/",AP1002,".pdf"),""))</f>
        <v/>
      </c>
      <c r="AU1002" s="18"/>
      <c r="BA1002" s="18"/>
    </row>
    <row r="1003" spans="1:53" ht="15" customHeight="1" thickBot="1" x14ac:dyDescent="0.3">
      <c r="A1003" s="18"/>
      <c r="B1003" s="18"/>
      <c r="C1003" s="18"/>
      <c r="D1003" s="18"/>
      <c r="E1003" s="18"/>
      <c r="F1003" s="18"/>
      <c r="G1003" s="18"/>
      <c r="H1003" s="2" t="str">
        <f t="shared" si="26"/>
        <v>&lt;check&gt;&lt;br&gt;&lt;check&gt;&lt;br&gt;&lt;check&gt;&lt;br&gt;</v>
      </c>
      <c r="I1003" s="18"/>
      <c r="K1003" s="18"/>
      <c r="L1003" s="18"/>
      <c r="M1003" s="18"/>
      <c r="N1003" s="18"/>
      <c r="O1003" s="18"/>
      <c r="P1003" s="18"/>
      <c r="Q1003" s="18"/>
      <c r="R1003" s="18"/>
      <c r="S1003" s="20" t="str">
        <f>CONCATENATE($J$1,IF(AND(I1003&lt;&gt;"",$I$1&lt;&gt;""),CONCATENATE($I$1,I1003,$J$2),""))</f>
        <v/>
      </c>
      <c r="T1003" s="2" t="str">
        <f>CONCATENATE($J$1,IF(AND(K1003&lt;&gt;"",$K$1&lt;&gt;""),CONCATENATE($K$1,K1003,$J$2),""))</f>
        <v/>
      </c>
      <c r="U1003" s="2" t="str">
        <f>CONCATENATE($J$1,IF(AND(L1003&lt;&gt;"",$L$1&lt;&gt;""),CONCATENATE($L$1,L1003,$J$2),""))</f>
        <v/>
      </c>
      <c r="V1003" s="2" t="str">
        <f>CONCATENATE($J$1,IF(AND(M1003&lt;&gt;"",$M$1&lt;&gt;""),CONCATENATE($M$1,M1003,$J$2),""))</f>
        <v/>
      </c>
      <c r="W1003" s="2" t="str">
        <f>CONCATENATE($J$1,IF(AND(N1003&lt;&gt;"",$N$1&lt;&gt;""),CONCATENATE($N$1,N1003,$J$2),""))</f>
        <v/>
      </c>
      <c r="X1003" s="2" t="str">
        <f>CONCATENATE($J$1,IF(AND(O1003&lt;&gt;"",$O$1&lt;&gt;""),CONCATENATE($O$1,O1003,$J$2),""))</f>
        <v/>
      </c>
      <c r="Y1003" s="2" t="str">
        <f>CONCATENATE($J$1,IF(AND(P1003&lt;&gt;"",$P$1&lt;&gt;""),CONCATENATE($P$1,P1003,$J$2),""))</f>
        <v/>
      </c>
      <c r="Z1003" s="2" t="str">
        <f>CONCATENATE($J$1,IF(AND(Q1003&lt;&gt;"",$Q$1&lt;&gt;""),CONCATENATE($Q$1,Q1003,$J$2),""))</f>
        <v/>
      </c>
      <c r="AA1003" s="2" t="str">
        <f>CONCATENATE($J$1,IF(AND(R1003&lt;&gt;"",$R$1&lt;&gt;""),CONCATENATE($R$1,R1003,$J$2),""))</f>
        <v/>
      </c>
      <c r="AB1003" s="2" t="str">
        <f t="shared" si="25"/>
        <v/>
      </c>
      <c r="AC1003" s="18"/>
      <c r="AD1003" s="18"/>
      <c r="AE1003" s="18"/>
      <c r="AF1003" s="18"/>
      <c r="AG1003" s="18"/>
      <c r="AH1003" s="2" t="str">
        <f>CONCATENATE($AH$1,IF(AND(AE1003&lt;&gt;""),CONCATENATE("http://restauranttory.com/products/",B1003,"/",AE1003,".jpg"),""))</f>
        <v/>
      </c>
      <c r="AI1003" s="2" t="str">
        <f>CONCATENATE($AH$1,IF(AND(AF1003&lt;&gt;""),CONCATENATE("http://restauranttory.com/products/",B1003,"/",AF1003,".jpg"),""))</f>
        <v/>
      </c>
      <c r="AJ1003" s="2" t="str">
        <f>CONCATENATE($AH$1,IF(AND(AG1003&lt;&gt;""),CONCATENATE("http://restauranttory.com/products/",B1003,"/",AG1003,".jpg"),""))</f>
        <v/>
      </c>
      <c r="AK1003" s="18"/>
      <c r="AL1003" s="18"/>
      <c r="AM1003" s="18"/>
      <c r="AN1003" s="18"/>
      <c r="AO1003" s="18"/>
      <c r="AP1003" s="18"/>
      <c r="AQ1003" s="18"/>
      <c r="AR1003" s="2" t="str">
        <f>CONCATENATE($AH$1,IF(AND(AL1003&lt;&gt;""),CONCATENATE("http://restauranttory.com/products/",B1003,"/",AL1003,".pdf"),""))</f>
        <v/>
      </c>
      <c r="AS1003" s="2" t="str">
        <f>CONCATENATE($AH$1,IF(AND(AN1003&lt;&gt;""),CONCATENATE("http://restauranttory.com/products/",B1003,"/",AN1003,".pdf"),""))</f>
        <v/>
      </c>
      <c r="AT1003" s="2" t="str">
        <f>CONCATENATE($AH$1,IF(AND(AP1003&lt;&gt;""),CONCATENATE("http://restauranttory.com/products/",B1003,"/",AP1003,".pdf"),""))</f>
        <v/>
      </c>
      <c r="AU1003" s="18"/>
      <c r="BA1003" s="18"/>
    </row>
    <row r="1004" spans="1:53" ht="15" customHeight="1" thickBot="1" x14ac:dyDescent="0.3">
      <c r="A1004" s="18"/>
      <c r="B1004" s="18"/>
      <c r="C1004" s="18"/>
      <c r="D1004" s="18"/>
      <c r="E1004" s="18"/>
      <c r="F1004" s="18"/>
      <c r="G1004" s="18"/>
      <c r="H1004" s="2" t="str">
        <f t="shared" si="26"/>
        <v>&lt;check&gt;&lt;br&gt;&lt;check&gt;&lt;br&gt;&lt;check&gt;&lt;br&gt;</v>
      </c>
      <c r="I1004" s="18"/>
      <c r="K1004" s="18"/>
      <c r="L1004" s="18"/>
      <c r="M1004" s="18"/>
      <c r="N1004" s="18"/>
      <c r="O1004" s="18"/>
      <c r="P1004" s="18"/>
      <c r="Q1004" s="18"/>
      <c r="R1004" s="18"/>
      <c r="S1004" s="20" t="str">
        <f>CONCATENATE($J$1,IF(AND(I1004&lt;&gt;"",$I$1&lt;&gt;""),CONCATENATE($I$1,I1004,$J$2),""))</f>
        <v/>
      </c>
      <c r="T1004" s="2" t="str">
        <f>CONCATENATE($J$1,IF(AND(K1004&lt;&gt;"",$K$1&lt;&gt;""),CONCATENATE($K$1,K1004,$J$2),""))</f>
        <v/>
      </c>
      <c r="U1004" s="2" t="str">
        <f>CONCATENATE($J$1,IF(AND(L1004&lt;&gt;"",$L$1&lt;&gt;""),CONCATENATE($L$1,L1004,$J$2),""))</f>
        <v/>
      </c>
      <c r="V1004" s="2" t="str">
        <f>CONCATENATE($J$1,IF(AND(M1004&lt;&gt;"",$M$1&lt;&gt;""),CONCATENATE($M$1,M1004,$J$2),""))</f>
        <v/>
      </c>
      <c r="W1004" s="2" t="str">
        <f>CONCATENATE($J$1,IF(AND(N1004&lt;&gt;"",$N$1&lt;&gt;""),CONCATENATE($N$1,N1004,$J$2),""))</f>
        <v/>
      </c>
      <c r="X1004" s="2" t="str">
        <f>CONCATENATE($J$1,IF(AND(O1004&lt;&gt;"",$O$1&lt;&gt;""),CONCATENATE($O$1,O1004,$J$2),""))</f>
        <v/>
      </c>
      <c r="Y1004" s="2" t="str">
        <f>CONCATENATE($J$1,IF(AND(P1004&lt;&gt;"",$P$1&lt;&gt;""),CONCATENATE($P$1,P1004,$J$2),""))</f>
        <v/>
      </c>
      <c r="Z1004" s="2" t="str">
        <f>CONCATENATE($J$1,IF(AND(Q1004&lt;&gt;"",$Q$1&lt;&gt;""),CONCATENATE($Q$1,Q1004,$J$2),""))</f>
        <v/>
      </c>
      <c r="AA1004" s="2" t="str">
        <f>CONCATENATE($J$1,IF(AND(R1004&lt;&gt;"",$R$1&lt;&gt;""),CONCATENATE($R$1,R1004,$J$2),""))</f>
        <v/>
      </c>
      <c r="AB1004" s="2" t="str">
        <f t="shared" si="25"/>
        <v/>
      </c>
      <c r="AC1004" s="18"/>
      <c r="AD1004" s="18"/>
      <c r="AE1004" s="18"/>
      <c r="AF1004" s="18"/>
      <c r="AG1004" s="18"/>
      <c r="AH1004" s="2" t="str">
        <f>CONCATENATE($AH$1,IF(AND(AE1004&lt;&gt;""),CONCATENATE("http://restauranttory.com/products/",B1004,"/",AE1004,".jpg"),""))</f>
        <v/>
      </c>
      <c r="AI1004" s="2" t="str">
        <f>CONCATENATE($AH$1,IF(AND(AF1004&lt;&gt;""),CONCATENATE("http://restauranttory.com/products/",B1004,"/",AF1004,".jpg"),""))</f>
        <v/>
      </c>
      <c r="AJ1004" s="2" t="str">
        <f>CONCATENATE($AH$1,IF(AND(AG1004&lt;&gt;""),CONCATENATE("http://restauranttory.com/products/",B1004,"/",AG1004,".jpg"),""))</f>
        <v/>
      </c>
      <c r="AK1004" s="18"/>
      <c r="AL1004" s="18"/>
      <c r="AM1004" s="18"/>
      <c r="AN1004" s="18"/>
      <c r="AO1004" s="18"/>
      <c r="AP1004" s="18"/>
      <c r="AQ1004" s="18"/>
      <c r="AR1004" s="2" t="str">
        <f>CONCATENATE($AH$1,IF(AND(AL1004&lt;&gt;""),CONCATENATE("http://restauranttory.com/products/",B1004,"/",AL1004,".pdf"),""))</f>
        <v/>
      </c>
      <c r="AS1004" s="2" t="str">
        <f>CONCATENATE($AH$1,IF(AND(AN1004&lt;&gt;""),CONCATENATE("http://restauranttory.com/products/",B1004,"/",AN1004,".pdf"),""))</f>
        <v/>
      </c>
      <c r="AT1004" s="2" t="str">
        <f>CONCATENATE($AH$1,IF(AND(AP1004&lt;&gt;""),CONCATENATE("http://restauranttory.com/products/",B1004,"/",AP1004,".pdf"),""))</f>
        <v/>
      </c>
      <c r="AU1004" s="18"/>
      <c r="BA1004" s="18"/>
    </row>
    <row r="1005" spans="1:53" ht="15" customHeight="1" thickBot="1" x14ac:dyDescent="0.3">
      <c r="A1005" s="18"/>
      <c r="B1005" s="18"/>
      <c r="C1005" s="18"/>
      <c r="D1005" s="18"/>
      <c r="E1005" s="18"/>
      <c r="F1005" s="18"/>
      <c r="G1005" s="18"/>
      <c r="H1005" s="2" t="str">
        <f t="shared" si="26"/>
        <v>&lt;check&gt;&lt;br&gt;&lt;check&gt;&lt;br&gt;&lt;check&gt;&lt;br&gt;</v>
      </c>
      <c r="I1005" s="18"/>
      <c r="K1005" s="18"/>
      <c r="L1005" s="18"/>
      <c r="M1005" s="18"/>
      <c r="N1005" s="18"/>
      <c r="O1005" s="18"/>
      <c r="P1005" s="18"/>
      <c r="Q1005" s="18"/>
      <c r="R1005" s="18"/>
      <c r="S1005" s="20" t="str">
        <f>CONCATENATE($J$1,IF(AND(I1005&lt;&gt;"",$I$1&lt;&gt;""),CONCATENATE($I$1,I1005,$J$2),""))</f>
        <v/>
      </c>
      <c r="T1005" s="2" t="str">
        <f>CONCATENATE($J$1,IF(AND(K1005&lt;&gt;"",$K$1&lt;&gt;""),CONCATENATE($K$1,K1005,$J$2),""))</f>
        <v/>
      </c>
      <c r="U1005" s="2" t="str">
        <f>CONCATENATE($J$1,IF(AND(L1005&lt;&gt;"",$L$1&lt;&gt;""),CONCATENATE($L$1,L1005,$J$2),""))</f>
        <v/>
      </c>
      <c r="V1005" s="2" t="str">
        <f>CONCATENATE($J$1,IF(AND(M1005&lt;&gt;"",$M$1&lt;&gt;""),CONCATENATE($M$1,M1005,$J$2),""))</f>
        <v/>
      </c>
      <c r="W1005" s="2" t="str">
        <f>CONCATENATE($J$1,IF(AND(N1005&lt;&gt;"",$N$1&lt;&gt;""),CONCATENATE($N$1,N1005,$J$2),""))</f>
        <v/>
      </c>
      <c r="X1005" s="2" t="str">
        <f>CONCATENATE($J$1,IF(AND(O1005&lt;&gt;"",$O$1&lt;&gt;""),CONCATENATE($O$1,O1005,$J$2),""))</f>
        <v/>
      </c>
      <c r="Y1005" s="2" t="str">
        <f>CONCATENATE($J$1,IF(AND(P1005&lt;&gt;"",$P$1&lt;&gt;""),CONCATENATE($P$1,P1005,$J$2),""))</f>
        <v/>
      </c>
      <c r="Z1005" s="2" t="str">
        <f>CONCATENATE($J$1,IF(AND(Q1005&lt;&gt;"",$Q$1&lt;&gt;""),CONCATENATE($Q$1,Q1005,$J$2),""))</f>
        <v/>
      </c>
      <c r="AA1005" s="2" t="str">
        <f>CONCATENATE($J$1,IF(AND(R1005&lt;&gt;"",$R$1&lt;&gt;""),CONCATENATE($R$1,R1005,$J$2),""))</f>
        <v/>
      </c>
      <c r="AB1005" s="2" t="str">
        <f t="shared" si="25"/>
        <v/>
      </c>
      <c r="AC1005" s="18"/>
      <c r="AD1005" s="18"/>
      <c r="AE1005" s="18"/>
      <c r="AF1005" s="18"/>
      <c r="AG1005" s="18"/>
      <c r="AH1005" s="2" t="str">
        <f>CONCATENATE($AH$1,IF(AND(AE1005&lt;&gt;""),CONCATENATE("http://restauranttory.com/products/",B1005,"/",AE1005,".jpg"),""))</f>
        <v/>
      </c>
      <c r="AI1005" s="2" t="str">
        <f>CONCATENATE($AH$1,IF(AND(AF1005&lt;&gt;""),CONCATENATE("http://restauranttory.com/products/",B1005,"/",AF1005,".jpg"),""))</f>
        <v/>
      </c>
      <c r="AJ1005" s="2" t="str">
        <f>CONCATENATE($AH$1,IF(AND(AG1005&lt;&gt;""),CONCATENATE("http://restauranttory.com/products/",B1005,"/",AG1005,".jpg"),""))</f>
        <v/>
      </c>
      <c r="AK1005" s="18"/>
      <c r="AL1005" s="18"/>
      <c r="AM1005" s="18"/>
      <c r="AN1005" s="18"/>
      <c r="AO1005" s="18"/>
      <c r="AP1005" s="18"/>
      <c r="AQ1005" s="18"/>
      <c r="AR1005" s="2" t="str">
        <f>CONCATENATE($AH$1,IF(AND(AL1005&lt;&gt;""),CONCATENATE("http://restauranttory.com/products/",B1005,"/",AL1005,".pdf"),""))</f>
        <v/>
      </c>
      <c r="AS1005" s="2" t="str">
        <f>CONCATENATE($AH$1,IF(AND(AN1005&lt;&gt;""),CONCATENATE("http://restauranttory.com/products/",B1005,"/",AN1005,".pdf"),""))</f>
        <v/>
      </c>
      <c r="AT1005" s="2" t="str">
        <f>CONCATENATE($AH$1,IF(AND(AP1005&lt;&gt;""),CONCATENATE("http://restauranttory.com/products/",B1005,"/",AP1005,".pdf"),""))</f>
        <v/>
      </c>
      <c r="AU1005" s="18"/>
      <c r="BA1005" s="18"/>
    </row>
    <row r="1006" spans="1:53" ht="15" customHeight="1" thickBot="1" x14ac:dyDescent="0.3">
      <c r="A1006" s="18"/>
      <c r="B1006" s="18"/>
      <c r="C1006" s="18"/>
      <c r="D1006" s="18"/>
      <c r="E1006" s="18"/>
      <c r="F1006" s="18"/>
      <c r="G1006" s="18"/>
      <c r="H1006" s="2" t="str">
        <f t="shared" si="26"/>
        <v>&lt;check&gt;&lt;br&gt;&lt;check&gt;&lt;br&gt;&lt;check&gt;&lt;br&gt;</v>
      </c>
      <c r="I1006" s="18"/>
      <c r="K1006" s="18"/>
      <c r="L1006" s="18"/>
      <c r="M1006" s="18"/>
      <c r="N1006" s="18"/>
      <c r="O1006" s="18"/>
      <c r="P1006" s="18"/>
      <c r="Q1006" s="18"/>
      <c r="R1006" s="18"/>
      <c r="S1006" s="20" t="str">
        <f>CONCATENATE($J$1,IF(AND(I1006&lt;&gt;"",$I$1&lt;&gt;""),CONCATENATE($I$1,I1006,$J$2),""))</f>
        <v/>
      </c>
      <c r="T1006" s="2" t="str">
        <f>CONCATENATE($J$1,IF(AND(K1006&lt;&gt;"",$K$1&lt;&gt;""),CONCATENATE($K$1,K1006,$J$2),""))</f>
        <v/>
      </c>
      <c r="U1006" s="2" t="str">
        <f>CONCATENATE($J$1,IF(AND(L1006&lt;&gt;"",$L$1&lt;&gt;""),CONCATENATE($L$1,L1006,$J$2),""))</f>
        <v/>
      </c>
      <c r="V1006" s="2" t="str">
        <f>CONCATENATE($J$1,IF(AND(M1006&lt;&gt;"",$M$1&lt;&gt;""),CONCATENATE($M$1,M1006,$J$2),""))</f>
        <v/>
      </c>
      <c r="W1006" s="2" t="str">
        <f>CONCATENATE($J$1,IF(AND(N1006&lt;&gt;"",$N$1&lt;&gt;""),CONCATENATE($N$1,N1006,$J$2),""))</f>
        <v/>
      </c>
      <c r="X1006" s="2" t="str">
        <f>CONCATENATE($J$1,IF(AND(O1006&lt;&gt;"",$O$1&lt;&gt;""),CONCATENATE($O$1,O1006,$J$2),""))</f>
        <v/>
      </c>
      <c r="Y1006" s="2" t="str">
        <f>CONCATENATE($J$1,IF(AND(P1006&lt;&gt;"",$P$1&lt;&gt;""),CONCATENATE($P$1,P1006,$J$2),""))</f>
        <v/>
      </c>
      <c r="Z1006" s="2" t="str">
        <f>CONCATENATE($J$1,IF(AND(Q1006&lt;&gt;"",$Q$1&lt;&gt;""),CONCATENATE($Q$1,Q1006,$J$2),""))</f>
        <v/>
      </c>
      <c r="AA1006" s="2" t="str">
        <f>CONCATENATE($J$1,IF(AND(R1006&lt;&gt;"",$R$1&lt;&gt;""),CONCATENATE($R$1,R1006,$J$2),""))</f>
        <v/>
      </c>
      <c r="AB1006" s="2" t="str">
        <f t="shared" si="25"/>
        <v/>
      </c>
      <c r="AC1006" s="18"/>
      <c r="AD1006" s="18"/>
      <c r="AE1006" s="18"/>
      <c r="AF1006" s="18"/>
      <c r="AG1006" s="18"/>
      <c r="AH1006" s="2" t="str">
        <f>CONCATENATE($AH$1,IF(AND(AE1006&lt;&gt;""),CONCATENATE("http://restauranttory.com/products/",B1006,"/",AE1006,".jpg"),""))</f>
        <v/>
      </c>
      <c r="AI1006" s="2" t="str">
        <f>CONCATENATE($AH$1,IF(AND(AF1006&lt;&gt;""),CONCATENATE("http://restauranttory.com/products/",B1006,"/",AF1006,".jpg"),""))</f>
        <v/>
      </c>
      <c r="AJ1006" s="2" t="str">
        <f>CONCATENATE($AH$1,IF(AND(AG1006&lt;&gt;""),CONCATENATE("http://restauranttory.com/products/",B1006,"/",AG1006,".jpg"),""))</f>
        <v/>
      </c>
      <c r="AK1006" s="18"/>
      <c r="AL1006" s="18"/>
      <c r="AM1006" s="18"/>
      <c r="AN1006" s="18"/>
      <c r="AO1006" s="18"/>
      <c r="AP1006" s="18"/>
      <c r="AQ1006" s="18"/>
      <c r="AR1006" s="2" t="str">
        <f>CONCATENATE($AH$1,IF(AND(AL1006&lt;&gt;""),CONCATENATE("http://restauranttory.com/products/",B1006,"/",AL1006,".pdf"),""))</f>
        <v/>
      </c>
      <c r="AS1006" s="2" t="str">
        <f>CONCATENATE($AH$1,IF(AND(AN1006&lt;&gt;""),CONCATENATE("http://restauranttory.com/products/",B1006,"/",AN1006,".pdf"),""))</f>
        <v/>
      </c>
      <c r="AT1006" s="2" t="str">
        <f>CONCATENATE($AH$1,IF(AND(AP1006&lt;&gt;""),CONCATENATE("http://restauranttory.com/products/",B1006,"/",AP1006,".pdf"),""))</f>
        <v/>
      </c>
      <c r="AU1006" s="18"/>
      <c r="BA1006" s="18"/>
    </row>
    <row r="1007" spans="1:53" ht="15" customHeight="1" thickBot="1" x14ac:dyDescent="0.3">
      <c r="A1007" s="18"/>
      <c r="B1007" s="18"/>
      <c r="C1007" s="18"/>
      <c r="D1007" s="18"/>
      <c r="E1007" s="18"/>
      <c r="F1007" s="18"/>
      <c r="G1007" s="18"/>
      <c r="H1007" s="2" t="str">
        <f t="shared" si="26"/>
        <v>&lt;check&gt;&lt;br&gt;&lt;check&gt;&lt;br&gt;&lt;check&gt;&lt;br&gt;</v>
      </c>
      <c r="I1007" s="18"/>
      <c r="K1007" s="18"/>
      <c r="L1007" s="18"/>
      <c r="M1007" s="18"/>
      <c r="N1007" s="18"/>
      <c r="O1007" s="18"/>
      <c r="P1007" s="18"/>
      <c r="Q1007" s="18"/>
      <c r="R1007" s="18"/>
      <c r="S1007" s="20" t="str">
        <f>CONCATENATE($J$1,IF(AND(I1007&lt;&gt;"",$I$1&lt;&gt;""),CONCATENATE($I$1,I1007,$J$2),""))</f>
        <v/>
      </c>
      <c r="T1007" s="2" t="str">
        <f>CONCATENATE($J$1,IF(AND(K1007&lt;&gt;"",$K$1&lt;&gt;""),CONCATENATE($K$1,K1007,$J$2),""))</f>
        <v/>
      </c>
      <c r="U1007" s="2" t="str">
        <f>CONCATENATE($J$1,IF(AND(L1007&lt;&gt;"",$L$1&lt;&gt;""),CONCATENATE($L$1,L1007,$J$2),""))</f>
        <v/>
      </c>
      <c r="V1007" s="2" t="str">
        <f>CONCATENATE($J$1,IF(AND(M1007&lt;&gt;"",$M$1&lt;&gt;""),CONCATENATE($M$1,M1007,$J$2),""))</f>
        <v/>
      </c>
      <c r="W1007" s="2" t="str">
        <f>CONCATENATE($J$1,IF(AND(N1007&lt;&gt;"",$N$1&lt;&gt;""),CONCATENATE($N$1,N1007,$J$2),""))</f>
        <v/>
      </c>
      <c r="X1007" s="2" t="str">
        <f>CONCATENATE($J$1,IF(AND(O1007&lt;&gt;"",$O$1&lt;&gt;""),CONCATENATE($O$1,O1007,$J$2),""))</f>
        <v/>
      </c>
      <c r="Y1007" s="2" t="str">
        <f>CONCATENATE($J$1,IF(AND(P1007&lt;&gt;"",$P$1&lt;&gt;""),CONCATENATE($P$1,P1007,$J$2),""))</f>
        <v/>
      </c>
      <c r="Z1007" s="2" t="str">
        <f>CONCATENATE($J$1,IF(AND(Q1007&lt;&gt;"",$Q$1&lt;&gt;""),CONCATENATE($Q$1,Q1007,$J$2),""))</f>
        <v/>
      </c>
      <c r="AA1007" s="2" t="str">
        <f>CONCATENATE($J$1,IF(AND(R1007&lt;&gt;"",$R$1&lt;&gt;""),CONCATENATE($R$1,R1007,$J$2),""))</f>
        <v/>
      </c>
      <c r="AB1007" s="2" t="str">
        <f t="shared" si="25"/>
        <v/>
      </c>
      <c r="AC1007" s="18"/>
      <c r="AD1007" s="18"/>
      <c r="AE1007" s="18"/>
      <c r="AF1007" s="18"/>
      <c r="AG1007" s="18"/>
      <c r="AH1007" s="2" t="str">
        <f>CONCATENATE($AH$1,IF(AND(AE1007&lt;&gt;""),CONCATENATE("http://restauranttory.com/products/",B1007,"/",AE1007,".jpg"),""))</f>
        <v/>
      </c>
      <c r="AI1007" s="2" t="str">
        <f>CONCATENATE($AH$1,IF(AND(AF1007&lt;&gt;""),CONCATENATE("http://restauranttory.com/products/",B1007,"/",AF1007,".jpg"),""))</f>
        <v/>
      </c>
      <c r="AJ1007" s="2" t="str">
        <f>CONCATENATE($AH$1,IF(AND(AG1007&lt;&gt;""),CONCATENATE("http://restauranttory.com/products/",B1007,"/",AG1007,".jpg"),""))</f>
        <v/>
      </c>
      <c r="AK1007" s="18"/>
      <c r="AL1007" s="18"/>
      <c r="AM1007" s="18"/>
      <c r="AN1007" s="18"/>
      <c r="AO1007" s="18"/>
      <c r="AP1007" s="18"/>
      <c r="AQ1007" s="18"/>
      <c r="AR1007" s="2" t="str">
        <f>CONCATENATE($AH$1,IF(AND(AL1007&lt;&gt;""),CONCATENATE("http://restauranttory.com/products/",B1007,"/",AL1007,".pdf"),""))</f>
        <v/>
      </c>
      <c r="AS1007" s="2" t="str">
        <f>CONCATENATE($AH$1,IF(AND(AN1007&lt;&gt;""),CONCATENATE("http://restauranttory.com/products/",B1007,"/",AN1007,".pdf"),""))</f>
        <v/>
      </c>
      <c r="AT1007" s="2" t="str">
        <f>CONCATENATE($AH$1,IF(AND(AP1007&lt;&gt;""),CONCATENATE("http://restauranttory.com/products/",B1007,"/",AP1007,".pdf"),""))</f>
        <v/>
      </c>
      <c r="AU1007" s="18"/>
      <c r="BA1007" s="18"/>
    </row>
    <row r="1008" spans="1:53" ht="15" customHeight="1" thickBot="1" x14ac:dyDescent="0.3">
      <c r="A1008" s="18"/>
      <c r="B1008" s="18"/>
      <c r="C1008" s="18"/>
      <c r="D1008" s="18"/>
      <c r="E1008" s="18"/>
      <c r="F1008" s="18"/>
      <c r="G1008" s="18"/>
      <c r="H1008" s="2" t="str">
        <f t="shared" si="26"/>
        <v>&lt;check&gt;&lt;br&gt;&lt;check&gt;&lt;br&gt;&lt;check&gt;&lt;br&gt;</v>
      </c>
      <c r="I1008" s="18"/>
      <c r="K1008" s="18"/>
      <c r="L1008" s="18"/>
      <c r="M1008" s="18"/>
      <c r="N1008" s="18"/>
      <c r="O1008" s="18"/>
      <c r="P1008" s="18"/>
      <c r="Q1008" s="18"/>
      <c r="R1008" s="18"/>
      <c r="S1008" s="20" t="str">
        <f>CONCATENATE($J$1,IF(AND(I1008&lt;&gt;"",$I$1&lt;&gt;""),CONCATENATE($I$1,I1008,$J$2),""))</f>
        <v/>
      </c>
      <c r="T1008" s="2" t="str">
        <f>CONCATENATE($J$1,IF(AND(K1008&lt;&gt;"",$K$1&lt;&gt;""),CONCATENATE($K$1,K1008,$J$2),""))</f>
        <v/>
      </c>
      <c r="U1008" s="2" t="str">
        <f>CONCATENATE($J$1,IF(AND(L1008&lt;&gt;"",$L$1&lt;&gt;""),CONCATENATE($L$1,L1008,$J$2),""))</f>
        <v/>
      </c>
      <c r="V1008" s="2" t="str">
        <f>CONCATENATE($J$1,IF(AND(M1008&lt;&gt;"",$M$1&lt;&gt;""),CONCATENATE($M$1,M1008,$J$2),""))</f>
        <v/>
      </c>
      <c r="W1008" s="2" t="str">
        <f>CONCATENATE($J$1,IF(AND(N1008&lt;&gt;"",$N$1&lt;&gt;""),CONCATENATE($N$1,N1008,$J$2),""))</f>
        <v/>
      </c>
      <c r="X1008" s="2" t="str">
        <f>CONCATENATE($J$1,IF(AND(O1008&lt;&gt;"",$O$1&lt;&gt;""),CONCATENATE($O$1,O1008,$J$2),""))</f>
        <v/>
      </c>
      <c r="Y1008" s="2" t="str">
        <f>CONCATENATE($J$1,IF(AND(P1008&lt;&gt;"",$P$1&lt;&gt;""),CONCATENATE($P$1,P1008,$J$2),""))</f>
        <v/>
      </c>
      <c r="Z1008" s="2" t="str">
        <f>CONCATENATE($J$1,IF(AND(Q1008&lt;&gt;"",$Q$1&lt;&gt;""),CONCATENATE($Q$1,Q1008,$J$2),""))</f>
        <v/>
      </c>
      <c r="AA1008" s="2" t="str">
        <f>CONCATENATE($J$1,IF(AND(R1008&lt;&gt;"",$R$1&lt;&gt;""),CONCATENATE($R$1,R1008,$J$2),""))</f>
        <v/>
      </c>
      <c r="AB1008" s="2" t="str">
        <f t="shared" si="25"/>
        <v/>
      </c>
      <c r="AC1008" s="18"/>
      <c r="AD1008" s="18"/>
      <c r="AE1008" s="18"/>
      <c r="AF1008" s="18"/>
      <c r="AG1008" s="18"/>
      <c r="AH1008" s="2" t="str">
        <f>CONCATENATE($AH$1,IF(AND(AE1008&lt;&gt;""),CONCATENATE("http://restauranttory.com/products/",B1008,"/",AE1008,".jpg"),""))</f>
        <v/>
      </c>
      <c r="AI1008" s="2" t="str">
        <f>CONCATENATE($AH$1,IF(AND(AF1008&lt;&gt;""),CONCATENATE("http://restauranttory.com/products/",B1008,"/",AF1008,".jpg"),""))</f>
        <v/>
      </c>
      <c r="AJ1008" s="2" t="str">
        <f>CONCATENATE($AH$1,IF(AND(AG1008&lt;&gt;""),CONCATENATE("http://restauranttory.com/products/",B1008,"/",AG1008,".jpg"),""))</f>
        <v/>
      </c>
      <c r="AK1008" s="18"/>
      <c r="AL1008" s="18"/>
      <c r="AM1008" s="18"/>
      <c r="AN1008" s="18"/>
      <c r="AO1008" s="18"/>
      <c r="AP1008" s="18"/>
      <c r="AQ1008" s="18"/>
      <c r="AR1008" s="2" t="str">
        <f>CONCATENATE($AH$1,IF(AND(AL1008&lt;&gt;""),CONCATENATE("http://restauranttory.com/products/",B1008,"/",AL1008,".pdf"),""))</f>
        <v/>
      </c>
      <c r="AS1008" s="2" t="str">
        <f>CONCATENATE($AH$1,IF(AND(AN1008&lt;&gt;""),CONCATENATE("http://restauranttory.com/products/",B1008,"/",AN1008,".pdf"),""))</f>
        <v/>
      </c>
      <c r="AT1008" s="2" t="str">
        <f>CONCATENATE($AH$1,IF(AND(AP1008&lt;&gt;""),CONCATENATE("http://restauranttory.com/products/",B1008,"/",AP1008,".pdf"),""))</f>
        <v/>
      </c>
      <c r="AU1008" s="18"/>
      <c r="BA1008" s="18"/>
    </row>
    <row r="1009" spans="1:53" ht="15" customHeight="1" thickBot="1" x14ac:dyDescent="0.3">
      <c r="A1009" s="18"/>
      <c r="B1009" s="18"/>
      <c r="C1009" s="18"/>
      <c r="D1009" s="18"/>
      <c r="E1009" s="18"/>
      <c r="F1009" s="18"/>
      <c r="G1009" s="18"/>
      <c r="H1009" s="2" t="str">
        <f t="shared" si="26"/>
        <v>&lt;check&gt;&lt;br&gt;&lt;check&gt;&lt;br&gt;&lt;check&gt;&lt;br&gt;</v>
      </c>
      <c r="I1009" s="18"/>
      <c r="K1009" s="18"/>
      <c r="L1009" s="18"/>
      <c r="M1009" s="18"/>
      <c r="N1009" s="18"/>
      <c r="O1009" s="18"/>
      <c r="P1009" s="18"/>
      <c r="Q1009" s="18"/>
      <c r="R1009" s="18"/>
      <c r="S1009" s="20" t="str">
        <f>CONCATENATE($J$1,IF(AND(I1009&lt;&gt;"",$I$1&lt;&gt;""),CONCATENATE($I$1,I1009,$J$2),""))</f>
        <v/>
      </c>
      <c r="T1009" s="2" t="str">
        <f>CONCATENATE($J$1,IF(AND(K1009&lt;&gt;"",$K$1&lt;&gt;""),CONCATENATE($K$1,K1009,$J$2),""))</f>
        <v/>
      </c>
      <c r="U1009" s="2" t="str">
        <f>CONCATENATE($J$1,IF(AND(L1009&lt;&gt;"",$L$1&lt;&gt;""),CONCATENATE($L$1,L1009,$J$2),""))</f>
        <v/>
      </c>
      <c r="V1009" s="2" t="str">
        <f>CONCATENATE($J$1,IF(AND(M1009&lt;&gt;"",$M$1&lt;&gt;""),CONCATENATE($M$1,M1009,$J$2),""))</f>
        <v/>
      </c>
      <c r="W1009" s="2" t="str">
        <f>CONCATENATE($J$1,IF(AND(N1009&lt;&gt;"",$N$1&lt;&gt;""),CONCATENATE($N$1,N1009,$J$2),""))</f>
        <v/>
      </c>
      <c r="X1009" s="2" t="str">
        <f>CONCATENATE($J$1,IF(AND(O1009&lt;&gt;"",$O$1&lt;&gt;""),CONCATENATE($O$1,O1009,$J$2),""))</f>
        <v/>
      </c>
      <c r="Y1009" s="2" t="str">
        <f>CONCATENATE($J$1,IF(AND(P1009&lt;&gt;"",$P$1&lt;&gt;""),CONCATENATE($P$1,P1009,$J$2),""))</f>
        <v/>
      </c>
      <c r="Z1009" s="2" t="str">
        <f>CONCATENATE($J$1,IF(AND(Q1009&lt;&gt;"",$Q$1&lt;&gt;""),CONCATENATE($Q$1,Q1009,$J$2),""))</f>
        <v/>
      </c>
      <c r="AA1009" s="2" t="str">
        <f>CONCATENATE($J$1,IF(AND(R1009&lt;&gt;"",$R$1&lt;&gt;""),CONCATENATE($R$1,R1009,$J$2),""))</f>
        <v/>
      </c>
      <c r="AB1009" s="2" t="str">
        <f t="shared" si="25"/>
        <v/>
      </c>
      <c r="AC1009" s="18"/>
      <c r="AD1009" s="18"/>
      <c r="AE1009" s="18"/>
      <c r="AF1009" s="18"/>
      <c r="AG1009" s="18"/>
      <c r="AH1009" s="2" t="str">
        <f>CONCATENATE($AH$1,IF(AND(AE1009&lt;&gt;""),CONCATENATE("http://restauranttory.com/products/",B1009,"/",AE1009,".jpg"),""))</f>
        <v/>
      </c>
      <c r="AI1009" s="2" t="str">
        <f>CONCATENATE($AH$1,IF(AND(AF1009&lt;&gt;""),CONCATENATE("http://restauranttory.com/products/",B1009,"/",AF1009,".jpg"),""))</f>
        <v/>
      </c>
      <c r="AJ1009" s="2" t="str">
        <f>CONCATENATE($AH$1,IF(AND(AG1009&lt;&gt;""),CONCATENATE("http://restauranttory.com/products/",B1009,"/",AG1009,".jpg"),""))</f>
        <v/>
      </c>
      <c r="AK1009" s="18"/>
      <c r="AL1009" s="18"/>
      <c r="AM1009" s="18"/>
      <c r="AN1009" s="18"/>
      <c r="AO1009" s="18"/>
      <c r="AP1009" s="18"/>
      <c r="AQ1009" s="18"/>
      <c r="AR1009" s="2" t="str">
        <f>CONCATENATE($AH$1,IF(AND(AL1009&lt;&gt;""),CONCATENATE("http://restauranttory.com/products/",B1009,"/",AL1009,".pdf"),""))</f>
        <v/>
      </c>
      <c r="AS1009" s="2" t="str">
        <f>CONCATENATE($AH$1,IF(AND(AN1009&lt;&gt;""),CONCATENATE("http://restauranttory.com/products/",B1009,"/",AN1009,".pdf"),""))</f>
        <v/>
      </c>
      <c r="AT1009" s="2" t="str">
        <f>CONCATENATE($AH$1,IF(AND(AP1009&lt;&gt;""),CONCATENATE("http://restauranttory.com/products/",B1009,"/",AP1009,".pdf"),""))</f>
        <v/>
      </c>
      <c r="AU1009" s="18"/>
      <c r="BA1009" s="18"/>
    </row>
    <row r="1010" spans="1:53" ht="15" customHeight="1" thickBot="1" x14ac:dyDescent="0.3">
      <c r="A1010" s="18"/>
      <c r="B1010" s="18"/>
      <c r="C1010" s="18"/>
      <c r="D1010" s="18"/>
      <c r="E1010" s="18"/>
      <c r="F1010" s="18"/>
      <c r="G1010" s="18"/>
      <c r="H1010" s="2" t="str">
        <f t="shared" si="26"/>
        <v>&lt;check&gt;&lt;br&gt;&lt;check&gt;&lt;br&gt;&lt;check&gt;&lt;br&gt;</v>
      </c>
      <c r="I1010" s="18"/>
      <c r="K1010" s="18"/>
      <c r="L1010" s="18"/>
      <c r="M1010" s="18"/>
      <c r="N1010" s="18"/>
      <c r="O1010" s="18"/>
      <c r="P1010" s="18"/>
      <c r="Q1010" s="18"/>
      <c r="R1010" s="18"/>
      <c r="S1010" s="20" t="str">
        <f>CONCATENATE($J$1,IF(AND(I1010&lt;&gt;"",$I$1&lt;&gt;""),CONCATENATE($I$1,I1010,$J$2),""))</f>
        <v/>
      </c>
      <c r="T1010" s="2" t="str">
        <f>CONCATENATE($J$1,IF(AND(K1010&lt;&gt;"",$K$1&lt;&gt;""),CONCATENATE($K$1,K1010,$J$2),""))</f>
        <v/>
      </c>
      <c r="U1010" s="2" t="str">
        <f>CONCATENATE($J$1,IF(AND(L1010&lt;&gt;"",$L$1&lt;&gt;""),CONCATENATE($L$1,L1010,$J$2),""))</f>
        <v/>
      </c>
      <c r="V1010" s="2" t="str">
        <f>CONCATENATE($J$1,IF(AND(M1010&lt;&gt;"",$M$1&lt;&gt;""),CONCATENATE($M$1,M1010,$J$2),""))</f>
        <v/>
      </c>
      <c r="W1010" s="2" t="str">
        <f>CONCATENATE($J$1,IF(AND(N1010&lt;&gt;"",$N$1&lt;&gt;""),CONCATENATE($N$1,N1010,$J$2),""))</f>
        <v/>
      </c>
      <c r="X1010" s="2" t="str">
        <f>CONCATENATE($J$1,IF(AND(O1010&lt;&gt;"",$O$1&lt;&gt;""),CONCATENATE($O$1,O1010,$J$2),""))</f>
        <v/>
      </c>
      <c r="Y1010" s="2" t="str">
        <f>CONCATENATE($J$1,IF(AND(P1010&lt;&gt;"",$P$1&lt;&gt;""),CONCATENATE($P$1,P1010,$J$2),""))</f>
        <v/>
      </c>
      <c r="Z1010" s="2" t="str">
        <f>CONCATENATE($J$1,IF(AND(Q1010&lt;&gt;"",$Q$1&lt;&gt;""),CONCATENATE($Q$1,Q1010,$J$2),""))</f>
        <v/>
      </c>
      <c r="AA1010" s="2" t="str">
        <f>CONCATENATE($J$1,IF(AND(R1010&lt;&gt;"",$R$1&lt;&gt;""),CONCATENATE($R$1,R1010,$J$2),""))</f>
        <v/>
      </c>
      <c r="AB1010" s="2" t="str">
        <f t="shared" si="25"/>
        <v/>
      </c>
      <c r="AC1010" s="18"/>
      <c r="AD1010" s="18"/>
      <c r="AE1010" s="18"/>
      <c r="AF1010" s="18"/>
      <c r="AG1010" s="18"/>
      <c r="AH1010" s="2" t="str">
        <f>CONCATENATE($AH$1,IF(AND(AE1010&lt;&gt;""),CONCATENATE("http://restauranttory.com/products/",B1010,"/",AE1010,".jpg"),""))</f>
        <v/>
      </c>
      <c r="AI1010" s="2" t="str">
        <f>CONCATENATE($AH$1,IF(AND(AF1010&lt;&gt;""),CONCATENATE("http://restauranttory.com/products/",B1010,"/",AF1010,".jpg"),""))</f>
        <v/>
      </c>
      <c r="AJ1010" s="2" t="str">
        <f>CONCATENATE($AH$1,IF(AND(AG1010&lt;&gt;""),CONCATENATE("http://restauranttory.com/products/",B1010,"/",AG1010,".jpg"),""))</f>
        <v/>
      </c>
      <c r="AK1010" s="18"/>
      <c r="AL1010" s="18"/>
      <c r="AM1010" s="18"/>
      <c r="AN1010" s="18"/>
      <c r="AO1010" s="18"/>
      <c r="AP1010" s="18"/>
      <c r="AQ1010" s="18"/>
      <c r="AR1010" s="2" t="str">
        <f>CONCATENATE($AH$1,IF(AND(AL1010&lt;&gt;""),CONCATENATE("http://restauranttory.com/products/",B1010,"/",AL1010,".pdf"),""))</f>
        <v/>
      </c>
      <c r="AS1010" s="2" t="str">
        <f>CONCATENATE($AH$1,IF(AND(AN1010&lt;&gt;""),CONCATENATE("http://restauranttory.com/products/",B1010,"/",AN1010,".pdf"),""))</f>
        <v/>
      </c>
      <c r="AT1010" s="2" t="str">
        <f>CONCATENATE($AH$1,IF(AND(AP1010&lt;&gt;""),CONCATENATE("http://restauranttory.com/products/",B1010,"/",AP1010,".pdf"),""))</f>
        <v/>
      </c>
      <c r="AU1010" s="18"/>
      <c r="BA1010" s="18"/>
    </row>
    <row r="1011" spans="1:53" ht="15" customHeight="1" thickBot="1" x14ac:dyDescent="0.3">
      <c r="A1011" s="18"/>
      <c r="B1011" s="18"/>
      <c r="C1011" s="18"/>
      <c r="D1011" s="18"/>
      <c r="E1011" s="18"/>
      <c r="F1011" s="18"/>
      <c r="G1011" s="18"/>
      <c r="H1011" s="2" t="str">
        <f t="shared" si="26"/>
        <v>&lt;check&gt;&lt;br&gt;&lt;check&gt;&lt;br&gt;&lt;check&gt;&lt;br&gt;</v>
      </c>
      <c r="I1011" s="18"/>
      <c r="K1011" s="18"/>
      <c r="L1011" s="18"/>
      <c r="M1011" s="18"/>
      <c r="N1011" s="18"/>
      <c r="O1011" s="18"/>
      <c r="P1011" s="18"/>
      <c r="Q1011" s="18"/>
      <c r="R1011" s="18"/>
      <c r="S1011" s="20" t="str">
        <f>CONCATENATE($J$1,IF(AND(I1011&lt;&gt;"",$I$1&lt;&gt;""),CONCATENATE($I$1,I1011,$J$2),""))</f>
        <v/>
      </c>
      <c r="T1011" s="2" t="str">
        <f>CONCATENATE($J$1,IF(AND(K1011&lt;&gt;"",$K$1&lt;&gt;""),CONCATENATE($K$1,K1011,$J$2),""))</f>
        <v/>
      </c>
      <c r="U1011" s="2" t="str">
        <f>CONCATENATE($J$1,IF(AND(L1011&lt;&gt;"",$L$1&lt;&gt;""),CONCATENATE($L$1,L1011,$J$2),""))</f>
        <v/>
      </c>
      <c r="V1011" s="2" t="str">
        <f>CONCATENATE($J$1,IF(AND(M1011&lt;&gt;"",$M$1&lt;&gt;""),CONCATENATE($M$1,M1011,$J$2),""))</f>
        <v/>
      </c>
      <c r="W1011" s="2" t="str">
        <f>CONCATENATE($J$1,IF(AND(N1011&lt;&gt;"",$N$1&lt;&gt;""),CONCATENATE($N$1,N1011,$J$2),""))</f>
        <v/>
      </c>
      <c r="X1011" s="2" t="str">
        <f>CONCATENATE($J$1,IF(AND(O1011&lt;&gt;"",$O$1&lt;&gt;""),CONCATENATE($O$1,O1011,$J$2),""))</f>
        <v/>
      </c>
      <c r="Y1011" s="2" t="str">
        <f>CONCATENATE($J$1,IF(AND(P1011&lt;&gt;"",$P$1&lt;&gt;""),CONCATENATE($P$1,P1011,$J$2),""))</f>
        <v/>
      </c>
      <c r="Z1011" s="2" t="str">
        <f>CONCATENATE($J$1,IF(AND(Q1011&lt;&gt;"",$Q$1&lt;&gt;""),CONCATENATE($Q$1,Q1011,$J$2),""))</f>
        <v/>
      </c>
      <c r="AA1011" s="2" t="str">
        <f>CONCATENATE($J$1,IF(AND(R1011&lt;&gt;"",$R$1&lt;&gt;""),CONCATENATE($R$1,R1011,$J$2),""))</f>
        <v/>
      </c>
      <c r="AB1011" s="2" t="str">
        <f t="shared" si="25"/>
        <v/>
      </c>
      <c r="AC1011" s="18"/>
      <c r="AD1011" s="18"/>
      <c r="AE1011" s="18"/>
      <c r="AF1011" s="18"/>
      <c r="AG1011" s="18"/>
      <c r="AH1011" s="2" t="str">
        <f>CONCATENATE($AH$1,IF(AND(AE1011&lt;&gt;""),CONCATENATE("http://restauranttory.com/products/",B1011,"/",AE1011,".jpg"),""))</f>
        <v/>
      </c>
      <c r="AI1011" s="2" t="str">
        <f>CONCATENATE($AH$1,IF(AND(AF1011&lt;&gt;""),CONCATENATE("http://restauranttory.com/products/",B1011,"/",AF1011,".jpg"),""))</f>
        <v/>
      </c>
      <c r="AJ1011" s="2" t="str">
        <f>CONCATENATE($AH$1,IF(AND(AG1011&lt;&gt;""),CONCATENATE("http://restauranttory.com/products/",B1011,"/",AG1011,".jpg"),""))</f>
        <v/>
      </c>
      <c r="AK1011" s="18"/>
      <c r="AL1011" s="18"/>
      <c r="AM1011" s="18"/>
      <c r="AN1011" s="18"/>
      <c r="AO1011" s="18"/>
      <c r="AP1011" s="18"/>
      <c r="AQ1011" s="18"/>
      <c r="AR1011" s="2" t="str">
        <f>CONCATENATE($AH$1,IF(AND(AL1011&lt;&gt;""),CONCATENATE("http://restauranttory.com/products/",B1011,"/",AL1011,".pdf"),""))</f>
        <v/>
      </c>
      <c r="AS1011" s="2" t="str">
        <f>CONCATENATE($AH$1,IF(AND(AN1011&lt;&gt;""),CONCATENATE("http://restauranttory.com/products/",B1011,"/",AN1011,".pdf"),""))</f>
        <v/>
      </c>
      <c r="AT1011" s="2" t="str">
        <f>CONCATENATE($AH$1,IF(AND(AP1011&lt;&gt;""),CONCATENATE("http://restauranttory.com/products/",B1011,"/",AP1011,".pdf"),""))</f>
        <v/>
      </c>
      <c r="AU1011" s="18"/>
      <c r="BA1011" s="18"/>
    </row>
    <row r="1012" spans="1:53" ht="15" customHeight="1" thickBot="1" x14ac:dyDescent="0.3">
      <c r="A1012" s="18"/>
      <c r="B1012" s="18"/>
      <c r="C1012" s="18"/>
      <c r="D1012" s="18"/>
      <c r="E1012" s="18"/>
      <c r="F1012" s="18"/>
      <c r="G1012" s="18"/>
      <c r="H1012" s="2" t="str">
        <f t="shared" si="26"/>
        <v>&lt;check&gt;&lt;br&gt;&lt;check&gt;&lt;br&gt;&lt;check&gt;&lt;br&gt;</v>
      </c>
      <c r="I1012" s="18"/>
      <c r="K1012" s="18"/>
      <c r="L1012" s="18"/>
      <c r="M1012" s="18"/>
      <c r="N1012" s="18"/>
      <c r="O1012" s="18"/>
      <c r="P1012" s="18"/>
      <c r="Q1012" s="18"/>
      <c r="R1012" s="18"/>
      <c r="S1012" s="20" t="str">
        <f>CONCATENATE($J$1,IF(AND(I1012&lt;&gt;"",$I$1&lt;&gt;""),CONCATENATE($I$1,I1012,$J$2),""))</f>
        <v/>
      </c>
      <c r="T1012" s="2" t="str">
        <f>CONCATENATE($J$1,IF(AND(K1012&lt;&gt;"",$K$1&lt;&gt;""),CONCATENATE($K$1,K1012,$J$2),""))</f>
        <v/>
      </c>
      <c r="U1012" s="2" t="str">
        <f>CONCATENATE($J$1,IF(AND(L1012&lt;&gt;"",$L$1&lt;&gt;""),CONCATENATE($L$1,L1012,$J$2),""))</f>
        <v/>
      </c>
      <c r="V1012" s="2" t="str">
        <f>CONCATENATE($J$1,IF(AND(M1012&lt;&gt;"",$M$1&lt;&gt;""),CONCATENATE($M$1,M1012,$J$2),""))</f>
        <v/>
      </c>
      <c r="W1012" s="2" t="str">
        <f>CONCATENATE($J$1,IF(AND(N1012&lt;&gt;"",$N$1&lt;&gt;""),CONCATENATE($N$1,N1012,$J$2),""))</f>
        <v/>
      </c>
      <c r="X1012" s="2" t="str">
        <f>CONCATENATE($J$1,IF(AND(O1012&lt;&gt;"",$O$1&lt;&gt;""),CONCATENATE($O$1,O1012,$J$2),""))</f>
        <v/>
      </c>
      <c r="Y1012" s="2" t="str">
        <f>CONCATENATE($J$1,IF(AND(P1012&lt;&gt;"",$P$1&lt;&gt;""),CONCATENATE($P$1,P1012,$J$2),""))</f>
        <v/>
      </c>
      <c r="Z1012" s="2" t="str">
        <f>CONCATENATE($J$1,IF(AND(Q1012&lt;&gt;"",$Q$1&lt;&gt;""),CONCATENATE($Q$1,Q1012,$J$2),""))</f>
        <v/>
      </c>
      <c r="AA1012" s="2" t="str">
        <f>CONCATENATE($J$1,IF(AND(R1012&lt;&gt;"",$R$1&lt;&gt;""),CONCATENATE($R$1,R1012,$J$2),""))</f>
        <v/>
      </c>
      <c r="AB1012" s="2" t="str">
        <f t="shared" si="25"/>
        <v/>
      </c>
      <c r="AC1012" s="18"/>
      <c r="AD1012" s="18"/>
      <c r="AE1012" s="18"/>
      <c r="AF1012" s="18"/>
      <c r="AG1012" s="18"/>
      <c r="AH1012" s="2" t="str">
        <f>CONCATENATE($AH$1,IF(AND(AE1012&lt;&gt;""),CONCATENATE("http://restauranttory.com/products/",B1012,"/",AE1012,".jpg"),""))</f>
        <v/>
      </c>
      <c r="AI1012" s="2" t="str">
        <f>CONCATENATE($AH$1,IF(AND(AF1012&lt;&gt;""),CONCATENATE("http://restauranttory.com/products/",B1012,"/",AF1012,".jpg"),""))</f>
        <v/>
      </c>
      <c r="AJ1012" s="2" t="str">
        <f>CONCATENATE($AH$1,IF(AND(AG1012&lt;&gt;""),CONCATENATE("http://restauranttory.com/products/",B1012,"/",AG1012,".jpg"),""))</f>
        <v/>
      </c>
      <c r="AK1012" s="18"/>
      <c r="AL1012" s="18"/>
      <c r="AM1012" s="18"/>
      <c r="AN1012" s="18"/>
      <c r="AO1012" s="18"/>
      <c r="AP1012" s="18"/>
      <c r="AQ1012" s="18"/>
      <c r="AR1012" s="2" t="str">
        <f>CONCATENATE($AH$1,IF(AND(AL1012&lt;&gt;""),CONCATENATE("http://restauranttory.com/products/",B1012,"/",AL1012,".pdf"),""))</f>
        <v/>
      </c>
      <c r="AS1012" s="2" t="str">
        <f>CONCATENATE($AH$1,IF(AND(AN1012&lt;&gt;""),CONCATENATE("http://restauranttory.com/products/",B1012,"/",AN1012,".pdf"),""))</f>
        <v/>
      </c>
      <c r="AT1012" s="2" t="str">
        <f>CONCATENATE($AH$1,IF(AND(AP1012&lt;&gt;""),CONCATENATE("http://restauranttory.com/products/",B1012,"/",AP1012,".pdf"),""))</f>
        <v/>
      </c>
      <c r="AU1012" s="18"/>
      <c r="BA1012" s="18"/>
    </row>
    <row r="1013" spans="1:53" ht="15" customHeight="1" thickBot="1" x14ac:dyDescent="0.3">
      <c r="A1013" s="18"/>
      <c r="B1013" s="18"/>
      <c r="C1013" s="18"/>
      <c r="D1013" s="18"/>
      <c r="E1013" s="18"/>
      <c r="F1013" s="18"/>
      <c r="G1013" s="18"/>
      <c r="H1013" s="2" t="str">
        <f t="shared" si="26"/>
        <v>&lt;check&gt;&lt;br&gt;&lt;check&gt;&lt;br&gt;&lt;check&gt;&lt;br&gt;</v>
      </c>
      <c r="I1013" s="18"/>
      <c r="K1013" s="18"/>
      <c r="L1013" s="18"/>
      <c r="M1013" s="18"/>
      <c r="N1013" s="18"/>
      <c r="O1013" s="18"/>
      <c r="P1013" s="18"/>
      <c r="Q1013" s="18"/>
      <c r="R1013" s="18"/>
      <c r="S1013" s="20" t="str">
        <f>CONCATENATE($J$1,IF(AND(I1013&lt;&gt;"",$I$1&lt;&gt;""),CONCATENATE($I$1,I1013,$J$2),""))</f>
        <v/>
      </c>
      <c r="T1013" s="2" t="str">
        <f>CONCATENATE($J$1,IF(AND(K1013&lt;&gt;"",$K$1&lt;&gt;""),CONCATENATE($K$1,K1013,$J$2),""))</f>
        <v/>
      </c>
      <c r="U1013" s="2" t="str">
        <f>CONCATENATE($J$1,IF(AND(L1013&lt;&gt;"",$L$1&lt;&gt;""),CONCATENATE($L$1,L1013,$J$2),""))</f>
        <v/>
      </c>
      <c r="V1013" s="2" t="str">
        <f>CONCATENATE($J$1,IF(AND(M1013&lt;&gt;"",$M$1&lt;&gt;""),CONCATENATE($M$1,M1013,$J$2),""))</f>
        <v/>
      </c>
      <c r="W1013" s="2" t="str">
        <f>CONCATENATE($J$1,IF(AND(N1013&lt;&gt;"",$N$1&lt;&gt;""),CONCATENATE($N$1,N1013,$J$2),""))</f>
        <v/>
      </c>
      <c r="X1013" s="2" t="str">
        <f>CONCATENATE($J$1,IF(AND(O1013&lt;&gt;"",$O$1&lt;&gt;""),CONCATENATE($O$1,O1013,$J$2),""))</f>
        <v/>
      </c>
      <c r="Y1013" s="2" t="str">
        <f>CONCATENATE($J$1,IF(AND(P1013&lt;&gt;"",$P$1&lt;&gt;""),CONCATENATE($P$1,P1013,$J$2),""))</f>
        <v/>
      </c>
      <c r="Z1013" s="2" t="str">
        <f>CONCATENATE($J$1,IF(AND(Q1013&lt;&gt;"",$Q$1&lt;&gt;""),CONCATENATE($Q$1,Q1013,$J$2),""))</f>
        <v/>
      </c>
      <c r="AA1013" s="2" t="str">
        <f>CONCATENATE($J$1,IF(AND(R1013&lt;&gt;"",$R$1&lt;&gt;""),CONCATENATE($R$1,R1013,$J$2),""))</f>
        <v/>
      </c>
      <c r="AB1013" s="2" t="str">
        <f t="shared" si="25"/>
        <v/>
      </c>
      <c r="AC1013" s="18"/>
      <c r="AD1013" s="18"/>
      <c r="AE1013" s="18"/>
      <c r="AF1013" s="18"/>
      <c r="AG1013" s="18"/>
      <c r="AH1013" s="2" t="str">
        <f>CONCATENATE($AH$1,IF(AND(AE1013&lt;&gt;""),CONCATENATE("http://restauranttory.com/products/",B1013,"/",AE1013,".jpg"),""))</f>
        <v/>
      </c>
      <c r="AI1013" s="2" t="str">
        <f>CONCATENATE($AH$1,IF(AND(AF1013&lt;&gt;""),CONCATENATE("http://restauranttory.com/products/",B1013,"/",AF1013,".jpg"),""))</f>
        <v/>
      </c>
      <c r="AJ1013" s="2" t="str">
        <f>CONCATENATE($AH$1,IF(AND(AG1013&lt;&gt;""),CONCATENATE("http://restauranttory.com/products/",B1013,"/",AG1013,".jpg"),""))</f>
        <v/>
      </c>
      <c r="AK1013" s="18"/>
      <c r="AL1013" s="18"/>
      <c r="AM1013" s="18"/>
      <c r="AN1013" s="18"/>
      <c r="AO1013" s="18"/>
      <c r="AP1013" s="18"/>
      <c r="AQ1013" s="18"/>
      <c r="AR1013" s="2" t="str">
        <f>CONCATENATE($AH$1,IF(AND(AL1013&lt;&gt;""),CONCATENATE("http://restauranttory.com/products/",B1013,"/",AL1013,".pdf"),""))</f>
        <v/>
      </c>
      <c r="AS1013" s="2" t="str">
        <f>CONCATENATE($AH$1,IF(AND(AN1013&lt;&gt;""),CONCATENATE("http://restauranttory.com/products/",B1013,"/",AN1013,".pdf"),""))</f>
        <v/>
      </c>
      <c r="AT1013" s="2" t="str">
        <f>CONCATENATE($AH$1,IF(AND(AP1013&lt;&gt;""),CONCATENATE("http://restauranttory.com/products/",B1013,"/",AP1013,".pdf"),""))</f>
        <v/>
      </c>
      <c r="AU1013" s="18"/>
      <c r="BA1013" s="18"/>
    </row>
    <row r="1014" spans="1:53" ht="15" customHeight="1" thickBot="1" x14ac:dyDescent="0.3">
      <c r="A1014" s="18"/>
      <c r="B1014" s="18"/>
      <c r="C1014" s="18"/>
      <c r="D1014" s="18"/>
      <c r="E1014" s="18"/>
      <c r="F1014" s="18"/>
      <c r="G1014" s="18"/>
      <c r="H1014" s="2" t="str">
        <f t="shared" si="26"/>
        <v>&lt;check&gt;&lt;br&gt;&lt;check&gt;&lt;br&gt;&lt;check&gt;&lt;br&gt;</v>
      </c>
      <c r="I1014" s="18"/>
      <c r="K1014" s="18"/>
      <c r="L1014" s="18"/>
      <c r="M1014" s="18"/>
      <c r="N1014" s="18"/>
      <c r="O1014" s="18"/>
      <c r="P1014" s="18"/>
      <c r="Q1014" s="18"/>
      <c r="R1014" s="18"/>
      <c r="S1014" s="20" t="str">
        <f>CONCATENATE($J$1,IF(AND(I1014&lt;&gt;"",$I$1&lt;&gt;""),CONCATENATE($I$1,I1014,$J$2),""))</f>
        <v/>
      </c>
      <c r="T1014" s="2" t="str">
        <f>CONCATENATE($J$1,IF(AND(K1014&lt;&gt;"",$K$1&lt;&gt;""),CONCATENATE($K$1,K1014,$J$2),""))</f>
        <v/>
      </c>
      <c r="U1014" s="2" t="str">
        <f>CONCATENATE($J$1,IF(AND(L1014&lt;&gt;"",$L$1&lt;&gt;""),CONCATENATE($L$1,L1014,$J$2),""))</f>
        <v/>
      </c>
      <c r="V1014" s="2" t="str">
        <f>CONCATENATE($J$1,IF(AND(M1014&lt;&gt;"",$M$1&lt;&gt;""),CONCATENATE($M$1,M1014,$J$2),""))</f>
        <v/>
      </c>
      <c r="W1014" s="2" t="str">
        <f>CONCATENATE($J$1,IF(AND(N1014&lt;&gt;"",$N$1&lt;&gt;""),CONCATENATE($N$1,N1014,$J$2),""))</f>
        <v/>
      </c>
      <c r="X1014" s="2" t="str">
        <f>CONCATENATE($J$1,IF(AND(O1014&lt;&gt;"",$O$1&lt;&gt;""),CONCATENATE($O$1,O1014,$J$2),""))</f>
        <v/>
      </c>
      <c r="Y1014" s="2" t="str">
        <f>CONCATENATE($J$1,IF(AND(P1014&lt;&gt;"",$P$1&lt;&gt;""),CONCATENATE($P$1,P1014,$J$2),""))</f>
        <v/>
      </c>
      <c r="Z1014" s="2" t="str">
        <f>CONCATENATE($J$1,IF(AND(Q1014&lt;&gt;"",$Q$1&lt;&gt;""),CONCATENATE($Q$1,Q1014,$J$2),""))</f>
        <v/>
      </c>
      <c r="AA1014" s="2" t="str">
        <f>CONCATENATE($J$1,IF(AND(R1014&lt;&gt;"",$R$1&lt;&gt;""),CONCATENATE($R$1,R1014,$J$2),""))</f>
        <v/>
      </c>
      <c r="AB1014" s="2" t="str">
        <f t="shared" si="25"/>
        <v/>
      </c>
      <c r="AC1014" s="18"/>
      <c r="AD1014" s="18"/>
      <c r="AE1014" s="18"/>
      <c r="AF1014" s="18"/>
      <c r="AG1014" s="18"/>
      <c r="AH1014" s="2" t="str">
        <f>CONCATENATE($AH$1,IF(AND(AE1014&lt;&gt;""),CONCATENATE("http://restauranttory.com/products/",B1014,"/",AE1014,".jpg"),""))</f>
        <v/>
      </c>
      <c r="AI1014" s="2" t="str">
        <f>CONCATENATE($AH$1,IF(AND(AF1014&lt;&gt;""),CONCATENATE("http://restauranttory.com/products/",B1014,"/",AF1014,".jpg"),""))</f>
        <v/>
      </c>
      <c r="AJ1014" s="2" t="str">
        <f>CONCATENATE($AH$1,IF(AND(AG1014&lt;&gt;""),CONCATENATE("http://restauranttory.com/products/",B1014,"/",AG1014,".jpg"),""))</f>
        <v/>
      </c>
      <c r="AK1014" s="18"/>
      <c r="AL1014" s="18"/>
      <c r="AM1014" s="18"/>
      <c r="AN1014" s="18"/>
      <c r="AO1014" s="18"/>
      <c r="AP1014" s="18"/>
      <c r="AQ1014" s="18"/>
      <c r="AR1014" s="2" t="str">
        <f>CONCATENATE($AH$1,IF(AND(AL1014&lt;&gt;""),CONCATENATE("http://restauranttory.com/products/",B1014,"/",AL1014,".pdf"),""))</f>
        <v/>
      </c>
      <c r="AS1014" s="2" t="str">
        <f>CONCATENATE($AH$1,IF(AND(AN1014&lt;&gt;""),CONCATENATE("http://restauranttory.com/products/",B1014,"/",AN1014,".pdf"),""))</f>
        <v/>
      </c>
      <c r="AT1014" s="2" t="str">
        <f>CONCATENATE($AH$1,IF(AND(AP1014&lt;&gt;""),CONCATENATE("http://restauranttory.com/products/",B1014,"/",AP1014,".pdf"),""))</f>
        <v/>
      </c>
      <c r="AU1014" s="18"/>
      <c r="BA1014" s="18"/>
    </row>
    <row r="1015" spans="1:53" ht="15" customHeight="1" thickBot="1" x14ac:dyDescent="0.3">
      <c r="A1015" s="18"/>
      <c r="B1015" s="18"/>
      <c r="C1015" s="18"/>
      <c r="D1015" s="18"/>
      <c r="E1015" s="18"/>
      <c r="F1015" s="18"/>
      <c r="G1015" s="18"/>
      <c r="H1015" s="2" t="str">
        <f t="shared" si="26"/>
        <v>&lt;check&gt;&lt;br&gt;&lt;check&gt;&lt;br&gt;&lt;check&gt;&lt;br&gt;</v>
      </c>
      <c r="I1015" s="18"/>
      <c r="K1015" s="18"/>
      <c r="L1015" s="18"/>
      <c r="M1015" s="18"/>
      <c r="N1015" s="18"/>
      <c r="O1015" s="18"/>
      <c r="P1015" s="18"/>
      <c r="Q1015" s="18"/>
      <c r="R1015" s="18"/>
      <c r="S1015" s="20" t="str">
        <f>CONCATENATE($J$1,IF(AND(I1015&lt;&gt;"",$I$1&lt;&gt;""),CONCATENATE($I$1,I1015,$J$2),""))</f>
        <v/>
      </c>
      <c r="T1015" s="2" t="str">
        <f>CONCATENATE($J$1,IF(AND(K1015&lt;&gt;"",$K$1&lt;&gt;""),CONCATENATE($K$1,K1015,$J$2),""))</f>
        <v/>
      </c>
      <c r="U1015" s="2" t="str">
        <f>CONCATENATE($J$1,IF(AND(L1015&lt;&gt;"",$L$1&lt;&gt;""),CONCATENATE($L$1,L1015,$J$2),""))</f>
        <v/>
      </c>
      <c r="V1015" s="2" t="str">
        <f>CONCATENATE($J$1,IF(AND(M1015&lt;&gt;"",$M$1&lt;&gt;""),CONCATENATE($M$1,M1015,$J$2),""))</f>
        <v/>
      </c>
      <c r="W1015" s="2" t="str">
        <f>CONCATENATE($J$1,IF(AND(N1015&lt;&gt;"",$N$1&lt;&gt;""),CONCATENATE($N$1,N1015,$J$2),""))</f>
        <v/>
      </c>
      <c r="X1015" s="2" t="str">
        <f>CONCATENATE($J$1,IF(AND(O1015&lt;&gt;"",$O$1&lt;&gt;""),CONCATENATE($O$1,O1015,$J$2),""))</f>
        <v/>
      </c>
      <c r="Y1015" s="2" t="str">
        <f>CONCATENATE($J$1,IF(AND(P1015&lt;&gt;"",$P$1&lt;&gt;""),CONCATENATE($P$1,P1015,$J$2),""))</f>
        <v/>
      </c>
      <c r="Z1015" s="2" t="str">
        <f>CONCATENATE($J$1,IF(AND(Q1015&lt;&gt;"",$Q$1&lt;&gt;""),CONCATENATE($Q$1,Q1015,$J$2),""))</f>
        <v/>
      </c>
      <c r="AA1015" s="2" t="str">
        <f>CONCATENATE($J$1,IF(AND(R1015&lt;&gt;"",$R$1&lt;&gt;""),CONCATENATE($R$1,R1015,$J$2),""))</f>
        <v/>
      </c>
      <c r="AB1015" s="2" t="str">
        <f t="shared" si="25"/>
        <v/>
      </c>
      <c r="AC1015" s="18"/>
      <c r="AD1015" s="18"/>
      <c r="AE1015" s="18"/>
      <c r="AF1015" s="18"/>
      <c r="AG1015" s="18"/>
      <c r="AH1015" s="2" t="str">
        <f>CONCATENATE($AH$1,IF(AND(AE1015&lt;&gt;""),CONCATENATE("http://restauranttory.com/products/",B1015,"/",AE1015,".jpg"),""))</f>
        <v/>
      </c>
      <c r="AI1015" s="2" t="str">
        <f>CONCATENATE($AH$1,IF(AND(AF1015&lt;&gt;""),CONCATENATE("http://restauranttory.com/products/",B1015,"/",AF1015,".jpg"),""))</f>
        <v/>
      </c>
      <c r="AJ1015" s="2" t="str">
        <f>CONCATENATE($AH$1,IF(AND(AG1015&lt;&gt;""),CONCATENATE("http://restauranttory.com/products/",B1015,"/",AG1015,".jpg"),""))</f>
        <v/>
      </c>
      <c r="AK1015" s="18"/>
      <c r="AL1015" s="18"/>
      <c r="AM1015" s="18"/>
      <c r="AN1015" s="18"/>
      <c r="AO1015" s="18"/>
      <c r="AP1015" s="18"/>
      <c r="AQ1015" s="18"/>
      <c r="AR1015" s="2" t="str">
        <f>CONCATENATE($AH$1,IF(AND(AL1015&lt;&gt;""),CONCATENATE("http://restauranttory.com/products/",B1015,"/",AL1015,".pdf"),""))</f>
        <v/>
      </c>
      <c r="AS1015" s="2" t="str">
        <f>CONCATENATE($AH$1,IF(AND(AN1015&lt;&gt;""),CONCATENATE("http://restauranttory.com/products/",B1015,"/",AN1015,".pdf"),""))</f>
        <v/>
      </c>
      <c r="AT1015" s="2" t="str">
        <f>CONCATENATE($AH$1,IF(AND(AP1015&lt;&gt;""),CONCATENATE("http://restauranttory.com/products/",B1015,"/",AP1015,".pdf"),""))</f>
        <v/>
      </c>
      <c r="AU1015" s="18"/>
      <c r="BA1015" s="18"/>
    </row>
    <row r="1016" spans="1:53" ht="15" customHeight="1" thickBot="1" x14ac:dyDescent="0.3">
      <c r="A1016" s="18"/>
      <c r="B1016" s="18"/>
      <c r="C1016" s="18"/>
      <c r="D1016" s="18"/>
      <c r="E1016" s="18"/>
      <c r="F1016" s="18"/>
      <c r="G1016" s="18"/>
      <c r="H1016" s="2" t="str">
        <f t="shared" si="26"/>
        <v>&lt;check&gt;&lt;br&gt;&lt;check&gt;&lt;br&gt;&lt;check&gt;&lt;br&gt;</v>
      </c>
      <c r="I1016" s="18"/>
      <c r="K1016" s="18"/>
      <c r="L1016" s="18"/>
      <c r="M1016" s="18"/>
      <c r="N1016" s="18"/>
      <c r="O1016" s="18"/>
      <c r="P1016" s="18"/>
      <c r="Q1016" s="18"/>
      <c r="R1016" s="18"/>
      <c r="S1016" s="20" t="str">
        <f>CONCATENATE($J$1,IF(AND(I1016&lt;&gt;"",$I$1&lt;&gt;""),CONCATENATE($I$1,I1016,$J$2),""))</f>
        <v/>
      </c>
      <c r="T1016" s="2" t="str">
        <f>CONCATENATE($J$1,IF(AND(K1016&lt;&gt;"",$K$1&lt;&gt;""),CONCATENATE($K$1,K1016,$J$2),""))</f>
        <v/>
      </c>
      <c r="U1016" s="2" t="str">
        <f>CONCATENATE($J$1,IF(AND(L1016&lt;&gt;"",$L$1&lt;&gt;""),CONCATENATE($L$1,L1016,$J$2),""))</f>
        <v/>
      </c>
      <c r="V1016" s="2" t="str">
        <f>CONCATENATE($J$1,IF(AND(M1016&lt;&gt;"",$M$1&lt;&gt;""),CONCATENATE($M$1,M1016,$J$2),""))</f>
        <v/>
      </c>
      <c r="W1016" s="2" t="str">
        <f>CONCATENATE($J$1,IF(AND(N1016&lt;&gt;"",$N$1&lt;&gt;""),CONCATENATE($N$1,N1016,$J$2),""))</f>
        <v/>
      </c>
      <c r="X1016" s="2" t="str">
        <f>CONCATENATE($J$1,IF(AND(O1016&lt;&gt;"",$O$1&lt;&gt;""),CONCATENATE($O$1,O1016,$J$2),""))</f>
        <v/>
      </c>
      <c r="Y1016" s="2" t="str">
        <f>CONCATENATE($J$1,IF(AND(P1016&lt;&gt;"",$P$1&lt;&gt;""),CONCATENATE($P$1,P1016,$J$2),""))</f>
        <v/>
      </c>
      <c r="Z1016" s="2" t="str">
        <f>CONCATENATE($J$1,IF(AND(Q1016&lt;&gt;"",$Q$1&lt;&gt;""),CONCATENATE($Q$1,Q1016,$J$2),""))</f>
        <v/>
      </c>
      <c r="AA1016" s="2" t="str">
        <f>CONCATENATE($J$1,IF(AND(R1016&lt;&gt;"",$R$1&lt;&gt;""),CONCATENATE($R$1,R1016,$J$2),""))</f>
        <v/>
      </c>
      <c r="AB1016" s="2" t="str">
        <f t="shared" si="25"/>
        <v/>
      </c>
      <c r="AC1016" s="18"/>
      <c r="AD1016" s="18"/>
      <c r="AE1016" s="18"/>
      <c r="AF1016" s="18"/>
      <c r="AG1016" s="18"/>
      <c r="AH1016" s="2" t="str">
        <f>CONCATENATE($AH$1,IF(AND(AE1016&lt;&gt;""),CONCATENATE("http://restauranttory.com/products/",B1016,"/",AE1016,".jpg"),""))</f>
        <v/>
      </c>
      <c r="AI1016" s="2" t="str">
        <f>CONCATENATE($AH$1,IF(AND(AF1016&lt;&gt;""),CONCATENATE("http://restauranttory.com/products/",B1016,"/",AF1016,".jpg"),""))</f>
        <v/>
      </c>
      <c r="AJ1016" s="2" t="str">
        <f>CONCATENATE($AH$1,IF(AND(AG1016&lt;&gt;""),CONCATENATE("http://restauranttory.com/products/",B1016,"/",AG1016,".jpg"),""))</f>
        <v/>
      </c>
      <c r="AK1016" s="18"/>
      <c r="AL1016" s="18"/>
      <c r="AM1016" s="18"/>
      <c r="AN1016" s="18"/>
      <c r="AO1016" s="18"/>
      <c r="AP1016" s="18"/>
      <c r="AQ1016" s="18"/>
      <c r="AR1016" s="2" t="str">
        <f>CONCATENATE($AH$1,IF(AND(AL1016&lt;&gt;""),CONCATENATE("http://restauranttory.com/products/",B1016,"/",AL1016,".pdf"),""))</f>
        <v/>
      </c>
      <c r="AS1016" s="2" t="str">
        <f>CONCATENATE($AH$1,IF(AND(AN1016&lt;&gt;""),CONCATENATE("http://restauranttory.com/products/",B1016,"/",AN1016,".pdf"),""))</f>
        <v/>
      </c>
      <c r="AT1016" s="2" t="str">
        <f>CONCATENATE($AH$1,IF(AND(AP1016&lt;&gt;""),CONCATENATE("http://restauranttory.com/products/",B1016,"/",AP1016,".pdf"),""))</f>
        <v/>
      </c>
      <c r="AU1016" s="18"/>
      <c r="BA1016" s="18"/>
    </row>
    <row r="1017" spans="1:53" ht="15" customHeight="1" thickBot="1" x14ac:dyDescent="0.3">
      <c r="A1017" s="18"/>
      <c r="B1017" s="18"/>
      <c r="C1017" s="18"/>
      <c r="D1017" s="18"/>
      <c r="E1017" s="18"/>
      <c r="F1017" s="18"/>
      <c r="G1017" s="18"/>
      <c r="H1017" s="2" t="str">
        <f t="shared" si="26"/>
        <v>&lt;check&gt;&lt;br&gt;&lt;check&gt;&lt;br&gt;&lt;check&gt;&lt;br&gt;</v>
      </c>
      <c r="I1017" s="18"/>
      <c r="K1017" s="18"/>
      <c r="L1017" s="18"/>
      <c r="M1017" s="18"/>
      <c r="N1017" s="18"/>
      <c r="O1017" s="18"/>
      <c r="P1017" s="18"/>
      <c r="Q1017" s="18"/>
      <c r="R1017" s="18"/>
      <c r="S1017" s="20" t="str">
        <f>CONCATENATE($J$1,IF(AND(I1017&lt;&gt;"",$I$1&lt;&gt;""),CONCATENATE($I$1,I1017,$J$2),""))</f>
        <v/>
      </c>
      <c r="T1017" s="2" t="str">
        <f>CONCATENATE($J$1,IF(AND(K1017&lt;&gt;"",$K$1&lt;&gt;""),CONCATENATE($K$1,K1017,$J$2),""))</f>
        <v/>
      </c>
      <c r="U1017" s="2" t="str">
        <f>CONCATENATE($J$1,IF(AND(L1017&lt;&gt;"",$L$1&lt;&gt;""),CONCATENATE($L$1,L1017,$J$2),""))</f>
        <v/>
      </c>
      <c r="V1017" s="2" t="str">
        <f>CONCATENATE($J$1,IF(AND(M1017&lt;&gt;"",$M$1&lt;&gt;""),CONCATENATE($M$1,M1017,$J$2),""))</f>
        <v/>
      </c>
      <c r="W1017" s="2" t="str">
        <f>CONCATENATE($J$1,IF(AND(N1017&lt;&gt;"",$N$1&lt;&gt;""),CONCATENATE($N$1,N1017,$J$2),""))</f>
        <v/>
      </c>
      <c r="X1017" s="2" t="str">
        <f>CONCATENATE($J$1,IF(AND(O1017&lt;&gt;"",$O$1&lt;&gt;""),CONCATENATE($O$1,O1017,$J$2),""))</f>
        <v/>
      </c>
      <c r="Y1017" s="2" t="str">
        <f>CONCATENATE($J$1,IF(AND(P1017&lt;&gt;"",$P$1&lt;&gt;""),CONCATENATE($P$1,P1017,$J$2),""))</f>
        <v/>
      </c>
      <c r="Z1017" s="2" t="str">
        <f>CONCATENATE($J$1,IF(AND(Q1017&lt;&gt;"",$Q$1&lt;&gt;""),CONCATENATE($Q$1,Q1017,$J$2),""))</f>
        <v/>
      </c>
      <c r="AA1017" s="2" t="str">
        <f>CONCATENATE($J$1,IF(AND(R1017&lt;&gt;"",$R$1&lt;&gt;""),CONCATENATE($R$1,R1017,$J$2),""))</f>
        <v/>
      </c>
      <c r="AB1017" s="2" t="str">
        <f t="shared" si="25"/>
        <v/>
      </c>
      <c r="AC1017" s="18"/>
      <c r="AD1017" s="18"/>
      <c r="AE1017" s="18"/>
      <c r="AF1017" s="18"/>
      <c r="AG1017" s="18"/>
      <c r="AH1017" s="2" t="str">
        <f>CONCATENATE($AH$1,IF(AND(AE1017&lt;&gt;""),CONCATENATE("http://restauranttory.com/products/",B1017,"/",AE1017,".jpg"),""))</f>
        <v/>
      </c>
      <c r="AI1017" s="2" t="str">
        <f>CONCATENATE($AH$1,IF(AND(AF1017&lt;&gt;""),CONCATENATE("http://restauranttory.com/products/",B1017,"/",AF1017,".jpg"),""))</f>
        <v/>
      </c>
      <c r="AJ1017" s="2" t="str">
        <f>CONCATENATE($AH$1,IF(AND(AG1017&lt;&gt;""),CONCATENATE("http://restauranttory.com/products/",B1017,"/",AG1017,".jpg"),""))</f>
        <v/>
      </c>
      <c r="AK1017" s="18"/>
      <c r="AL1017" s="18"/>
      <c r="AM1017" s="18"/>
      <c r="AN1017" s="18"/>
      <c r="AO1017" s="18"/>
      <c r="AP1017" s="18"/>
      <c r="AQ1017" s="18"/>
      <c r="AR1017" s="2" t="str">
        <f>CONCATENATE($AH$1,IF(AND(AL1017&lt;&gt;""),CONCATENATE("http://restauranttory.com/products/",B1017,"/",AL1017,".pdf"),""))</f>
        <v/>
      </c>
      <c r="AS1017" s="2" t="str">
        <f>CONCATENATE($AH$1,IF(AND(AN1017&lt;&gt;""),CONCATENATE("http://restauranttory.com/products/",B1017,"/",AN1017,".pdf"),""))</f>
        <v/>
      </c>
      <c r="AT1017" s="2" t="str">
        <f>CONCATENATE($AH$1,IF(AND(AP1017&lt;&gt;""),CONCATENATE("http://restauranttory.com/products/",B1017,"/",AP1017,".pdf"),""))</f>
        <v/>
      </c>
      <c r="AU1017" s="18"/>
      <c r="BA1017" s="18"/>
    </row>
    <row r="1018" spans="1:53" ht="15" customHeight="1" thickBot="1" x14ac:dyDescent="0.3">
      <c r="A1018" s="18"/>
      <c r="B1018" s="18"/>
      <c r="C1018" s="18"/>
      <c r="D1018" s="18"/>
      <c r="E1018" s="18"/>
      <c r="F1018" s="18"/>
      <c r="G1018" s="18"/>
      <c r="H1018" s="2" t="str">
        <f t="shared" si="26"/>
        <v>&lt;check&gt;&lt;br&gt;&lt;check&gt;&lt;br&gt;&lt;check&gt;&lt;br&gt;</v>
      </c>
      <c r="I1018" s="18"/>
      <c r="K1018" s="18"/>
      <c r="L1018" s="18"/>
      <c r="M1018" s="18"/>
      <c r="N1018" s="18"/>
      <c r="O1018" s="18"/>
      <c r="P1018" s="18"/>
      <c r="Q1018" s="18"/>
      <c r="R1018" s="18"/>
      <c r="S1018" s="20" t="str">
        <f>CONCATENATE($J$1,IF(AND(I1018&lt;&gt;"",$I$1&lt;&gt;""),CONCATENATE($I$1,I1018,$J$2),""))</f>
        <v/>
      </c>
      <c r="T1018" s="2" t="str">
        <f>CONCATENATE($J$1,IF(AND(K1018&lt;&gt;"",$K$1&lt;&gt;""),CONCATENATE($K$1,K1018,$J$2),""))</f>
        <v/>
      </c>
      <c r="U1018" s="2" t="str">
        <f>CONCATENATE($J$1,IF(AND(L1018&lt;&gt;"",$L$1&lt;&gt;""),CONCATENATE($L$1,L1018,$J$2),""))</f>
        <v/>
      </c>
      <c r="V1018" s="2" t="str">
        <f>CONCATENATE($J$1,IF(AND(M1018&lt;&gt;"",$M$1&lt;&gt;""),CONCATENATE($M$1,M1018,$J$2),""))</f>
        <v/>
      </c>
      <c r="W1018" s="2" t="str">
        <f>CONCATENATE($J$1,IF(AND(N1018&lt;&gt;"",$N$1&lt;&gt;""),CONCATENATE($N$1,N1018,$J$2),""))</f>
        <v/>
      </c>
      <c r="X1018" s="2" t="str">
        <f>CONCATENATE($J$1,IF(AND(O1018&lt;&gt;"",$O$1&lt;&gt;""),CONCATENATE($O$1,O1018,$J$2),""))</f>
        <v/>
      </c>
      <c r="Y1018" s="2" t="str">
        <f>CONCATENATE($J$1,IF(AND(P1018&lt;&gt;"",$P$1&lt;&gt;""),CONCATENATE($P$1,P1018,$J$2),""))</f>
        <v/>
      </c>
      <c r="Z1018" s="2" t="str">
        <f>CONCATENATE($J$1,IF(AND(Q1018&lt;&gt;"",$Q$1&lt;&gt;""),CONCATENATE($Q$1,Q1018,$J$2),""))</f>
        <v/>
      </c>
      <c r="AA1018" s="2" t="str">
        <f>CONCATENATE($J$1,IF(AND(R1018&lt;&gt;"",$R$1&lt;&gt;""),CONCATENATE($R$1,R1018,$J$2),""))</f>
        <v/>
      </c>
      <c r="AB1018" s="2" t="str">
        <f t="shared" si="25"/>
        <v/>
      </c>
      <c r="AC1018" s="18"/>
      <c r="AD1018" s="18"/>
      <c r="AE1018" s="18"/>
      <c r="AF1018" s="18"/>
      <c r="AG1018" s="18"/>
      <c r="AH1018" s="2" t="str">
        <f>CONCATENATE($AH$1,IF(AND(AE1018&lt;&gt;""),CONCATENATE("http://restauranttory.com/products/",B1018,"/",AE1018,".jpg"),""))</f>
        <v/>
      </c>
      <c r="AI1018" s="2" t="str">
        <f>CONCATENATE($AH$1,IF(AND(AF1018&lt;&gt;""),CONCATENATE("http://restauranttory.com/products/",B1018,"/",AF1018,".jpg"),""))</f>
        <v/>
      </c>
      <c r="AJ1018" s="2" t="str">
        <f>CONCATENATE($AH$1,IF(AND(AG1018&lt;&gt;""),CONCATENATE("http://restauranttory.com/products/",B1018,"/",AG1018,".jpg"),""))</f>
        <v/>
      </c>
      <c r="AK1018" s="18"/>
      <c r="AL1018" s="18"/>
      <c r="AM1018" s="18"/>
      <c r="AN1018" s="18"/>
      <c r="AO1018" s="18"/>
      <c r="AP1018" s="18"/>
      <c r="AQ1018" s="18"/>
      <c r="AR1018" s="2" t="str">
        <f>CONCATENATE($AH$1,IF(AND(AL1018&lt;&gt;""),CONCATENATE("http://restauranttory.com/products/",B1018,"/",AL1018,".pdf"),""))</f>
        <v/>
      </c>
      <c r="AS1018" s="2" t="str">
        <f>CONCATENATE($AH$1,IF(AND(AN1018&lt;&gt;""),CONCATENATE("http://restauranttory.com/products/",B1018,"/",AN1018,".pdf"),""))</f>
        <v/>
      </c>
      <c r="AT1018" s="2" t="str">
        <f>CONCATENATE($AH$1,IF(AND(AP1018&lt;&gt;""),CONCATENATE("http://restauranttory.com/products/",B1018,"/",AP1018,".pdf"),""))</f>
        <v/>
      </c>
      <c r="AU1018" s="18"/>
      <c r="BA1018" s="18"/>
    </row>
    <row r="1019" spans="1:53" ht="15" customHeight="1" thickBot="1" x14ac:dyDescent="0.3">
      <c r="A1019" s="18"/>
      <c r="B1019" s="18"/>
      <c r="C1019" s="18"/>
      <c r="D1019" s="18"/>
      <c r="E1019" s="18"/>
      <c r="F1019" s="18"/>
      <c r="G1019" s="18"/>
      <c r="H1019" s="2" t="str">
        <f t="shared" si="26"/>
        <v>&lt;check&gt;&lt;br&gt;&lt;check&gt;&lt;br&gt;&lt;check&gt;&lt;br&gt;</v>
      </c>
      <c r="I1019" s="18"/>
      <c r="K1019" s="18"/>
      <c r="L1019" s="18"/>
      <c r="M1019" s="18"/>
      <c r="N1019" s="18"/>
      <c r="O1019" s="18"/>
      <c r="P1019" s="18"/>
      <c r="Q1019" s="18"/>
      <c r="R1019" s="18"/>
      <c r="S1019" s="20" t="str">
        <f>CONCATENATE($J$1,IF(AND(I1019&lt;&gt;"",$I$1&lt;&gt;""),CONCATENATE($I$1,I1019,$J$2),""))</f>
        <v/>
      </c>
      <c r="T1019" s="2" t="str">
        <f>CONCATENATE($J$1,IF(AND(K1019&lt;&gt;"",$K$1&lt;&gt;""),CONCATENATE($K$1,K1019,$J$2),""))</f>
        <v/>
      </c>
      <c r="U1019" s="2" t="str">
        <f>CONCATENATE($J$1,IF(AND(L1019&lt;&gt;"",$L$1&lt;&gt;""),CONCATENATE($L$1,L1019,$J$2),""))</f>
        <v/>
      </c>
      <c r="V1019" s="2" t="str">
        <f>CONCATENATE($J$1,IF(AND(M1019&lt;&gt;"",$M$1&lt;&gt;""),CONCATENATE($M$1,M1019,$J$2),""))</f>
        <v/>
      </c>
      <c r="W1019" s="2" t="str">
        <f>CONCATENATE($J$1,IF(AND(N1019&lt;&gt;"",$N$1&lt;&gt;""),CONCATENATE($N$1,N1019,$J$2),""))</f>
        <v/>
      </c>
      <c r="X1019" s="2" t="str">
        <f>CONCATENATE($J$1,IF(AND(O1019&lt;&gt;"",$O$1&lt;&gt;""),CONCATENATE($O$1,O1019,$J$2),""))</f>
        <v/>
      </c>
      <c r="Y1019" s="2" t="str">
        <f>CONCATENATE($J$1,IF(AND(P1019&lt;&gt;"",$P$1&lt;&gt;""),CONCATENATE($P$1,P1019,$J$2),""))</f>
        <v/>
      </c>
      <c r="Z1019" s="2" t="str">
        <f>CONCATENATE($J$1,IF(AND(Q1019&lt;&gt;"",$Q$1&lt;&gt;""),CONCATENATE($Q$1,Q1019,$J$2),""))</f>
        <v/>
      </c>
      <c r="AA1019" s="2" t="str">
        <f>CONCATENATE($J$1,IF(AND(R1019&lt;&gt;"",$R$1&lt;&gt;""),CONCATENATE($R$1,R1019,$J$2),""))</f>
        <v/>
      </c>
      <c r="AB1019" s="2" t="str">
        <f t="shared" si="25"/>
        <v/>
      </c>
      <c r="AC1019" s="18"/>
      <c r="AD1019" s="18"/>
      <c r="AE1019" s="18"/>
      <c r="AF1019" s="18"/>
      <c r="AG1019" s="18"/>
      <c r="AH1019" s="2" t="str">
        <f>CONCATENATE($AH$1,IF(AND(AE1019&lt;&gt;""),CONCATENATE("http://restauranttory.com/products/",B1019,"/",AE1019,".jpg"),""))</f>
        <v/>
      </c>
      <c r="AI1019" s="2" t="str">
        <f>CONCATENATE($AH$1,IF(AND(AF1019&lt;&gt;""),CONCATENATE("http://restauranttory.com/products/",B1019,"/",AF1019,".jpg"),""))</f>
        <v/>
      </c>
      <c r="AJ1019" s="2" t="str">
        <f>CONCATENATE($AH$1,IF(AND(AG1019&lt;&gt;""),CONCATENATE("http://restauranttory.com/products/",B1019,"/",AG1019,".jpg"),""))</f>
        <v/>
      </c>
      <c r="AK1019" s="18"/>
      <c r="AL1019" s="18"/>
      <c r="AM1019" s="18"/>
      <c r="AN1019" s="18"/>
      <c r="AO1019" s="18"/>
      <c r="AP1019" s="18"/>
      <c r="AQ1019" s="18"/>
      <c r="AR1019" s="2" t="str">
        <f>CONCATENATE($AH$1,IF(AND(AL1019&lt;&gt;""),CONCATENATE("http://restauranttory.com/products/",B1019,"/",AL1019,".pdf"),""))</f>
        <v/>
      </c>
      <c r="AS1019" s="2" t="str">
        <f>CONCATENATE($AH$1,IF(AND(AN1019&lt;&gt;""),CONCATENATE("http://restauranttory.com/products/",B1019,"/",AN1019,".pdf"),""))</f>
        <v/>
      </c>
      <c r="AT1019" s="2" t="str">
        <f>CONCATENATE($AH$1,IF(AND(AP1019&lt;&gt;""),CONCATENATE("http://restauranttory.com/products/",B1019,"/",AP1019,".pdf"),""))</f>
        <v/>
      </c>
      <c r="AU1019" s="18"/>
      <c r="BA1019" s="18"/>
    </row>
    <row r="1020" spans="1:53" ht="15" customHeight="1" thickBot="1" x14ac:dyDescent="0.3">
      <c r="A1020" s="18"/>
      <c r="B1020" s="18"/>
      <c r="C1020" s="18"/>
      <c r="D1020" s="18"/>
      <c r="E1020" s="18"/>
      <c r="F1020" s="18"/>
      <c r="G1020" s="18"/>
      <c r="H1020" s="2" t="str">
        <f t="shared" si="26"/>
        <v>&lt;check&gt;&lt;br&gt;&lt;check&gt;&lt;br&gt;&lt;check&gt;&lt;br&gt;</v>
      </c>
      <c r="I1020" s="18"/>
      <c r="K1020" s="18"/>
      <c r="L1020" s="18"/>
      <c r="M1020" s="18"/>
      <c r="N1020" s="18"/>
      <c r="O1020" s="18"/>
      <c r="P1020" s="18"/>
      <c r="Q1020" s="18"/>
      <c r="R1020" s="18"/>
      <c r="S1020" s="20" t="str">
        <f>CONCATENATE($J$1,IF(AND(I1020&lt;&gt;"",$I$1&lt;&gt;""),CONCATENATE($I$1,I1020,$J$2),""))</f>
        <v/>
      </c>
      <c r="T1020" s="2" t="str">
        <f>CONCATENATE($J$1,IF(AND(K1020&lt;&gt;"",$K$1&lt;&gt;""),CONCATENATE($K$1,K1020,$J$2),""))</f>
        <v/>
      </c>
      <c r="U1020" s="2" t="str">
        <f>CONCATENATE($J$1,IF(AND(L1020&lt;&gt;"",$L$1&lt;&gt;""),CONCATENATE($L$1,L1020,$J$2),""))</f>
        <v/>
      </c>
      <c r="V1020" s="2" t="str">
        <f>CONCATENATE($J$1,IF(AND(M1020&lt;&gt;"",$M$1&lt;&gt;""),CONCATENATE($M$1,M1020,$J$2),""))</f>
        <v/>
      </c>
      <c r="W1020" s="2" t="str">
        <f>CONCATENATE($J$1,IF(AND(N1020&lt;&gt;"",$N$1&lt;&gt;""),CONCATENATE($N$1,N1020,$J$2),""))</f>
        <v/>
      </c>
      <c r="X1020" s="2" t="str">
        <f>CONCATENATE($J$1,IF(AND(O1020&lt;&gt;"",$O$1&lt;&gt;""),CONCATENATE($O$1,O1020,$J$2),""))</f>
        <v/>
      </c>
      <c r="Y1020" s="2" t="str">
        <f>CONCATENATE($J$1,IF(AND(P1020&lt;&gt;"",$P$1&lt;&gt;""),CONCATENATE($P$1,P1020,$J$2),""))</f>
        <v/>
      </c>
      <c r="Z1020" s="2" t="str">
        <f>CONCATENATE($J$1,IF(AND(Q1020&lt;&gt;"",$Q$1&lt;&gt;""),CONCATENATE($Q$1,Q1020,$J$2),""))</f>
        <v/>
      </c>
      <c r="AA1020" s="2" t="str">
        <f>CONCATENATE($J$1,IF(AND(R1020&lt;&gt;"",$R$1&lt;&gt;""),CONCATENATE($R$1,R1020,$J$2),""))</f>
        <v/>
      </c>
      <c r="AB1020" s="2" t="str">
        <f t="shared" si="25"/>
        <v/>
      </c>
      <c r="AC1020" s="18"/>
      <c r="AD1020" s="18"/>
      <c r="AE1020" s="18"/>
      <c r="AF1020" s="18"/>
      <c r="AG1020" s="18"/>
      <c r="AH1020" s="2" t="str">
        <f>CONCATENATE($AH$1,IF(AND(AE1020&lt;&gt;""),CONCATENATE("http://restauranttory.com/products/",B1020,"/",AE1020,".jpg"),""))</f>
        <v/>
      </c>
      <c r="AI1020" s="2" t="str">
        <f>CONCATENATE($AH$1,IF(AND(AF1020&lt;&gt;""),CONCATENATE("http://restauranttory.com/products/",B1020,"/",AF1020,".jpg"),""))</f>
        <v/>
      </c>
      <c r="AJ1020" s="2" t="str">
        <f>CONCATENATE($AH$1,IF(AND(AG1020&lt;&gt;""),CONCATENATE("http://restauranttory.com/products/",B1020,"/",AG1020,".jpg"),""))</f>
        <v/>
      </c>
      <c r="AK1020" s="18"/>
      <c r="AL1020" s="18"/>
      <c r="AM1020" s="18"/>
      <c r="AN1020" s="18"/>
      <c r="AO1020" s="18"/>
      <c r="AP1020" s="18"/>
      <c r="AQ1020" s="18"/>
      <c r="AR1020" s="2" t="str">
        <f>CONCATENATE($AH$1,IF(AND(AL1020&lt;&gt;""),CONCATENATE("http://restauranttory.com/products/",B1020,"/",AL1020,".pdf"),""))</f>
        <v/>
      </c>
      <c r="AS1020" s="2" t="str">
        <f>CONCATENATE($AH$1,IF(AND(AN1020&lt;&gt;""),CONCATENATE("http://restauranttory.com/products/",B1020,"/",AN1020,".pdf"),""))</f>
        <v/>
      </c>
      <c r="AT1020" s="2" t="str">
        <f>CONCATENATE($AH$1,IF(AND(AP1020&lt;&gt;""),CONCATENATE("http://restauranttory.com/products/",B1020,"/",AP1020,".pdf"),""))</f>
        <v/>
      </c>
      <c r="AU1020" s="18"/>
      <c r="BA1020" s="18"/>
    </row>
    <row r="1021" spans="1:53" ht="15" customHeight="1" thickBot="1" x14ac:dyDescent="0.3">
      <c r="A1021" s="18"/>
      <c r="B1021" s="18"/>
      <c r="C1021" s="18"/>
      <c r="D1021" s="18"/>
      <c r="E1021" s="18"/>
      <c r="F1021" s="18"/>
      <c r="G1021" s="18"/>
      <c r="H1021" s="2" t="str">
        <f t="shared" si="26"/>
        <v>&lt;check&gt;&lt;br&gt;&lt;check&gt;&lt;br&gt;&lt;check&gt;&lt;br&gt;</v>
      </c>
      <c r="I1021" s="18"/>
      <c r="K1021" s="18"/>
      <c r="L1021" s="18"/>
      <c r="M1021" s="18"/>
      <c r="N1021" s="18"/>
      <c r="O1021" s="18"/>
      <c r="P1021" s="18"/>
      <c r="Q1021" s="18"/>
      <c r="R1021" s="18"/>
      <c r="S1021" s="20" t="str">
        <f>CONCATENATE($J$1,IF(AND(I1021&lt;&gt;"",$I$1&lt;&gt;""),CONCATENATE($I$1,I1021,$J$2),""))</f>
        <v/>
      </c>
      <c r="T1021" s="2" t="str">
        <f>CONCATENATE($J$1,IF(AND(K1021&lt;&gt;"",$K$1&lt;&gt;""),CONCATENATE($K$1,K1021,$J$2),""))</f>
        <v/>
      </c>
      <c r="U1021" s="2" t="str">
        <f>CONCATENATE($J$1,IF(AND(L1021&lt;&gt;"",$L$1&lt;&gt;""),CONCATENATE($L$1,L1021,$J$2),""))</f>
        <v/>
      </c>
      <c r="V1021" s="2" t="str">
        <f>CONCATENATE($J$1,IF(AND(M1021&lt;&gt;"",$M$1&lt;&gt;""),CONCATENATE($M$1,M1021,$J$2),""))</f>
        <v/>
      </c>
      <c r="W1021" s="2" t="str">
        <f>CONCATENATE($J$1,IF(AND(N1021&lt;&gt;"",$N$1&lt;&gt;""),CONCATENATE($N$1,N1021,$J$2),""))</f>
        <v/>
      </c>
      <c r="X1021" s="2" t="str">
        <f>CONCATENATE($J$1,IF(AND(O1021&lt;&gt;"",$O$1&lt;&gt;""),CONCATENATE($O$1,O1021,$J$2),""))</f>
        <v/>
      </c>
      <c r="Y1021" s="2" t="str">
        <f>CONCATENATE($J$1,IF(AND(P1021&lt;&gt;"",$P$1&lt;&gt;""),CONCATENATE($P$1,P1021,$J$2),""))</f>
        <v/>
      </c>
      <c r="Z1021" s="2" t="str">
        <f>CONCATENATE($J$1,IF(AND(Q1021&lt;&gt;"",$Q$1&lt;&gt;""),CONCATENATE($Q$1,Q1021,$J$2),""))</f>
        <v/>
      </c>
      <c r="AA1021" s="2" t="str">
        <f>CONCATENATE($J$1,IF(AND(R1021&lt;&gt;"",$R$1&lt;&gt;""),CONCATENATE($R$1,R1021,$J$2),""))</f>
        <v/>
      </c>
      <c r="AB1021" s="2" t="str">
        <f t="shared" si="25"/>
        <v/>
      </c>
      <c r="AC1021" s="18"/>
      <c r="AD1021" s="18"/>
      <c r="AE1021" s="18"/>
      <c r="AF1021" s="18"/>
      <c r="AG1021" s="18"/>
      <c r="AH1021" s="2" t="str">
        <f>CONCATENATE($AH$1,IF(AND(AE1021&lt;&gt;""),CONCATENATE("http://restauranttory.com/products/",B1021,"/",AE1021,".jpg"),""))</f>
        <v/>
      </c>
      <c r="AI1021" s="2" t="str">
        <f>CONCATENATE($AH$1,IF(AND(AF1021&lt;&gt;""),CONCATENATE("http://restauranttory.com/products/",B1021,"/",AF1021,".jpg"),""))</f>
        <v/>
      </c>
      <c r="AJ1021" s="2" t="str">
        <f>CONCATENATE($AH$1,IF(AND(AG1021&lt;&gt;""),CONCATENATE("http://restauranttory.com/products/",B1021,"/",AG1021,".jpg"),""))</f>
        <v/>
      </c>
      <c r="AK1021" s="18"/>
      <c r="AL1021" s="18"/>
      <c r="AM1021" s="18"/>
      <c r="AN1021" s="18"/>
      <c r="AO1021" s="18"/>
      <c r="AP1021" s="18"/>
      <c r="AQ1021" s="18"/>
      <c r="AR1021" s="2" t="str">
        <f>CONCATENATE($AH$1,IF(AND(AL1021&lt;&gt;""),CONCATENATE("http://restauranttory.com/products/",B1021,"/",AL1021,".pdf"),""))</f>
        <v/>
      </c>
      <c r="AS1021" s="2" t="str">
        <f>CONCATENATE($AH$1,IF(AND(AN1021&lt;&gt;""),CONCATENATE("http://restauranttory.com/products/",B1021,"/",AN1021,".pdf"),""))</f>
        <v/>
      </c>
      <c r="AT1021" s="2" t="str">
        <f>CONCATENATE($AH$1,IF(AND(AP1021&lt;&gt;""),CONCATENATE("http://restauranttory.com/products/",B1021,"/",AP1021,".pdf"),""))</f>
        <v/>
      </c>
      <c r="AU1021" s="18"/>
      <c r="BA1021" s="18"/>
    </row>
    <row r="1022" spans="1:53" ht="15" customHeight="1" thickBot="1" x14ac:dyDescent="0.3">
      <c r="A1022" s="18"/>
      <c r="B1022" s="18"/>
      <c r="C1022" s="18"/>
      <c r="D1022" s="18"/>
      <c r="E1022" s="18"/>
      <c r="F1022" s="18"/>
      <c r="G1022" s="18"/>
      <c r="H1022" s="2" t="str">
        <f t="shared" si="26"/>
        <v>&lt;check&gt;&lt;br&gt;&lt;check&gt;&lt;br&gt;&lt;check&gt;&lt;br&gt;</v>
      </c>
      <c r="I1022" s="18"/>
      <c r="K1022" s="18"/>
      <c r="L1022" s="18"/>
      <c r="M1022" s="18"/>
      <c r="N1022" s="18"/>
      <c r="O1022" s="18"/>
      <c r="P1022" s="18"/>
      <c r="Q1022" s="18"/>
      <c r="R1022" s="18"/>
      <c r="S1022" s="20" t="str">
        <f>CONCATENATE($J$1,IF(AND(I1022&lt;&gt;"",$I$1&lt;&gt;""),CONCATENATE($I$1,I1022,$J$2),""))</f>
        <v/>
      </c>
      <c r="T1022" s="2" t="str">
        <f>CONCATENATE($J$1,IF(AND(K1022&lt;&gt;"",$K$1&lt;&gt;""),CONCATENATE($K$1,K1022,$J$2),""))</f>
        <v/>
      </c>
      <c r="U1022" s="2" t="str">
        <f>CONCATENATE($J$1,IF(AND(L1022&lt;&gt;"",$L$1&lt;&gt;""),CONCATENATE($L$1,L1022,$J$2),""))</f>
        <v/>
      </c>
      <c r="V1022" s="2" t="str">
        <f>CONCATENATE($J$1,IF(AND(M1022&lt;&gt;"",$M$1&lt;&gt;""),CONCATENATE($M$1,M1022,$J$2),""))</f>
        <v/>
      </c>
      <c r="W1022" s="2" t="str">
        <f>CONCATENATE($J$1,IF(AND(N1022&lt;&gt;"",$N$1&lt;&gt;""),CONCATENATE($N$1,N1022,$J$2),""))</f>
        <v/>
      </c>
      <c r="X1022" s="2" t="str">
        <f>CONCATENATE($J$1,IF(AND(O1022&lt;&gt;"",$O$1&lt;&gt;""),CONCATENATE($O$1,O1022,$J$2),""))</f>
        <v/>
      </c>
      <c r="Y1022" s="2" t="str">
        <f>CONCATENATE($J$1,IF(AND(P1022&lt;&gt;"",$P$1&lt;&gt;""),CONCATENATE($P$1,P1022,$J$2),""))</f>
        <v/>
      </c>
      <c r="Z1022" s="2" t="str">
        <f>CONCATENATE($J$1,IF(AND(Q1022&lt;&gt;"",$Q$1&lt;&gt;""),CONCATENATE($Q$1,Q1022,$J$2),""))</f>
        <v/>
      </c>
      <c r="AA1022" s="2" t="str">
        <f>CONCATENATE($J$1,IF(AND(R1022&lt;&gt;"",$R$1&lt;&gt;""),CONCATENATE($R$1,R1022,$J$2),""))</f>
        <v/>
      </c>
      <c r="AB1022" s="2" t="str">
        <f t="shared" si="25"/>
        <v/>
      </c>
      <c r="AC1022" s="18"/>
      <c r="AD1022" s="18"/>
      <c r="AE1022" s="18"/>
      <c r="AF1022" s="18"/>
      <c r="AG1022" s="18"/>
      <c r="AH1022" s="2" t="str">
        <f>CONCATENATE($AH$1,IF(AND(AE1022&lt;&gt;""),CONCATENATE("http://restauranttory.com/products/",B1022,"/",AE1022,".jpg"),""))</f>
        <v/>
      </c>
      <c r="AI1022" s="2" t="str">
        <f>CONCATENATE($AH$1,IF(AND(AF1022&lt;&gt;""),CONCATENATE("http://restauranttory.com/products/",B1022,"/",AF1022,".jpg"),""))</f>
        <v/>
      </c>
      <c r="AJ1022" s="2" t="str">
        <f>CONCATENATE($AH$1,IF(AND(AG1022&lt;&gt;""),CONCATENATE("http://restauranttory.com/products/",B1022,"/",AG1022,".jpg"),""))</f>
        <v/>
      </c>
      <c r="AK1022" s="18"/>
      <c r="AL1022" s="18"/>
      <c r="AM1022" s="18"/>
      <c r="AN1022" s="18"/>
      <c r="AO1022" s="18"/>
      <c r="AP1022" s="18"/>
      <c r="AQ1022" s="18"/>
      <c r="AR1022" s="2" t="str">
        <f>CONCATENATE($AH$1,IF(AND(AL1022&lt;&gt;""),CONCATENATE("http://restauranttory.com/products/",B1022,"/",AL1022,".pdf"),""))</f>
        <v/>
      </c>
      <c r="AS1022" s="2" t="str">
        <f>CONCATENATE($AH$1,IF(AND(AN1022&lt;&gt;""),CONCATENATE("http://restauranttory.com/products/",B1022,"/",AN1022,".pdf"),""))</f>
        <v/>
      </c>
      <c r="AT1022" s="2" t="str">
        <f>CONCATENATE($AH$1,IF(AND(AP1022&lt;&gt;""),CONCATENATE("http://restauranttory.com/products/",B1022,"/",AP1022,".pdf"),""))</f>
        <v/>
      </c>
      <c r="AU1022" s="18"/>
      <c r="BA1022" s="18"/>
    </row>
    <row r="1023" spans="1:53" ht="15" customHeight="1" thickBot="1" x14ac:dyDescent="0.3">
      <c r="A1023" s="18"/>
      <c r="B1023" s="18"/>
      <c r="C1023" s="18"/>
      <c r="D1023" s="18"/>
      <c r="E1023" s="18"/>
      <c r="F1023" s="18"/>
      <c r="G1023" s="18"/>
      <c r="H1023" s="2" t="str">
        <f t="shared" si="26"/>
        <v>&lt;check&gt;&lt;br&gt;&lt;check&gt;&lt;br&gt;&lt;check&gt;&lt;br&gt;</v>
      </c>
      <c r="I1023" s="18"/>
      <c r="K1023" s="18"/>
      <c r="L1023" s="18"/>
      <c r="M1023" s="18"/>
      <c r="N1023" s="18"/>
      <c r="O1023" s="18"/>
      <c r="P1023" s="18"/>
      <c r="Q1023" s="18"/>
      <c r="R1023" s="18"/>
      <c r="S1023" s="20" t="str">
        <f>CONCATENATE($J$1,IF(AND(I1023&lt;&gt;"",$I$1&lt;&gt;""),CONCATENATE($I$1,I1023,$J$2),""))</f>
        <v/>
      </c>
      <c r="T1023" s="2" t="str">
        <f>CONCATENATE($J$1,IF(AND(K1023&lt;&gt;"",$K$1&lt;&gt;""),CONCATENATE($K$1,K1023,$J$2),""))</f>
        <v/>
      </c>
      <c r="U1023" s="2" t="str">
        <f>CONCATENATE($J$1,IF(AND(L1023&lt;&gt;"",$L$1&lt;&gt;""),CONCATENATE($L$1,L1023,$J$2),""))</f>
        <v/>
      </c>
      <c r="V1023" s="2" t="str">
        <f>CONCATENATE($J$1,IF(AND(M1023&lt;&gt;"",$M$1&lt;&gt;""),CONCATENATE($M$1,M1023,$J$2),""))</f>
        <v/>
      </c>
      <c r="W1023" s="2" t="str">
        <f>CONCATENATE($J$1,IF(AND(N1023&lt;&gt;"",$N$1&lt;&gt;""),CONCATENATE($N$1,N1023,$J$2),""))</f>
        <v/>
      </c>
      <c r="X1023" s="2" t="str">
        <f>CONCATENATE($J$1,IF(AND(O1023&lt;&gt;"",$O$1&lt;&gt;""),CONCATENATE($O$1,O1023,$J$2),""))</f>
        <v/>
      </c>
      <c r="Y1023" s="2" t="str">
        <f>CONCATENATE($J$1,IF(AND(P1023&lt;&gt;"",$P$1&lt;&gt;""),CONCATENATE($P$1,P1023,$J$2),""))</f>
        <v/>
      </c>
      <c r="Z1023" s="2" t="str">
        <f>CONCATENATE($J$1,IF(AND(Q1023&lt;&gt;"",$Q$1&lt;&gt;""),CONCATENATE($Q$1,Q1023,$J$2),""))</f>
        <v/>
      </c>
      <c r="AA1023" s="2" t="str">
        <f>CONCATENATE($J$1,IF(AND(R1023&lt;&gt;"",$R$1&lt;&gt;""),CONCATENATE($R$1,R1023,$J$2),""))</f>
        <v/>
      </c>
      <c r="AB1023" s="2" t="str">
        <f t="shared" si="25"/>
        <v/>
      </c>
      <c r="AC1023" s="18"/>
      <c r="AD1023" s="18"/>
      <c r="AE1023" s="18"/>
      <c r="AF1023" s="18"/>
      <c r="AG1023" s="18"/>
      <c r="AH1023" s="2" t="str">
        <f>CONCATENATE($AH$1,IF(AND(AE1023&lt;&gt;""),CONCATENATE("http://restauranttory.com/products/",B1023,"/",AE1023,".jpg"),""))</f>
        <v/>
      </c>
      <c r="AI1023" s="2" t="str">
        <f>CONCATENATE($AH$1,IF(AND(AF1023&lt;&gt;""),CONCATENATE("http://restauranttory.com/products/",B1023,"/",AF1023,".jpg"),""))</f>
        <v/>
      </c>
      <c r="AJ1023" s="2" t="str">
        <f>CONCATENATE($AH$1,IF(AND(AG1023&lt;&gt;""),CONCATENATE("http://restauranttory.com/products/",B1023,"/",AG1023,".jpg"),""))</f>
        <v/>
      </c>
      <c r="AK1023" s="18"/>
      <c r="AL1023" s="18"/>
      <c r="AM1023" s="18"/>
      <c r="AN1023" s="18"/>
      <c r="AO1023" s="18"/>
      <c r="AP1023" s="18"/>
      <c r="AQ1023" s="18"/>
      <c r="AR1023" s="2" t="str">
        <f>CONCATENATE($AH$1,IF(AND(AL1023&lt;&gt;""),CONCATENATE("http://restauranttory.com/products/",B1023,"/",AL1023,".pdf"),""))</f>
        <v/>
      </c>
      <c r="AS1023" s="2" t="str">
        <f>CONCATENATE($AH$1,IF(AND(AN1023&lt;&gt;""),CONCATENATE("http://restauranttory.com/products/",B1023,"/",AN1023,".pdf"),""))</f>
        <v/>
      </c>
      <c r="AT1023" s="2" t="str">
        <f>CONCATENATE($AH$1,IF(AND(AP1023&lt;&gt;""),CONCATENATE("http://restauranttory.com/products/",B1023,"/",AP1023,".pdf"),""))</f>
        <v/>
      </c>
      <c r="AU1023" s="18"/>
      <c r="BA1023" s="18"/>
    </row>
    <row r="1024" spans="1:53" ht="15" customHeight="1" thickBot="1" x14ac:dyDescent="0.3">
      <c r="A1024" s="18"/>
      <c r="B1024" s="18"/>
      <c r="C1024" s="18"/>
      <c r="D1024" s="18"/>
      <c r="E1024" s="18"/>
      <c r="F1024" s="18"/>
      <c r="G1024" s="18"/>
      <c r="H1024" s="2" t="str">
        <f t="shared" si="26"/>
        <v>&lt;check&gt;&lt;br&gt;&lt;check&gt;&lt;br&gt;&lt;check&gt;&lt;br&gt;</v>
      </c>
      <c r="I1024" s="18"/>
      <c r="K1024" s="18"/>
      <c r="L1024" s="18"/>
      <c r="M1024" s="18"/>
      <c r="N1024" s="18"/>
      <c r="O1024" s="18"/>
      <c r="P1024" s="18"/>
      <c r="Q1024" s="18"/>
      <c r="R1024" s="18"/>
      <c r="S1024" s="20" t="str">
        <f>CONCATENATE($J$1,IF(AND(I1024&lt;&gt;"",$I$1&lt;&gt;""),CONCATENATE($I$1,I1024,$J$2),""))</f>
        <v/>
      </c>
      <c r="T1024" s="2" t="str">
        <f>CONCATENATE($J$1,IF(AND(K1024&lt;&gt;"",$K$1&lt;&gt;""),CONCATENATE($K$1,K1024,$J$2),""))</f>
        <v/>
      </c>
      <c r="U1024" s="2" t="str">
        <f>CONCATENATE($J$1,IF(AND(L1024&lt;&gt;"",$L$1&lt;&gt;""),CONCATENATE($L$1,L1024,$J$2),""))</f>
        <v/>
      </c>
      <c r="V1024" s="2" t="str">
        <f>CONCATENATE($J$1,IF(AND(M1024&lt;&gt;"",$M$1&lt;&gt;""),CONCATENATE($M$1,M1024,$J$2),""))</f>
        <v/>
      </c>
      <c r="W1024" s="2" t="str">
        <f>CONCATENATE($J$1,IF(AND(N1024&lt;&gt;"",$N$1&lt;&gt;""),CONCATENATE($N$1,N1024,$J$2),""))</f>
        <v/>
      </c>
      <c r="X1024" s="2" t="str">
        <f>CONCATENATE($J$1,IF(AND(O1024&lt;&gt;"",$O$1&lt;&gt;""),CONCATENATE($O$1,O1024,$J$2),""))</f>
        <v/>
      </c>
      <c r="Y1024" s="2" t="str">
        <f>CONCATENATE($J$1,IF(AND(P1024&lt;&gt;"",$P$1&lt;&gt;""),CONCATENATE($P$1,P1024,$J$2),""))</f>
        <v/>
      </c>
      <c r="Z1024" s="2" t="str">
        <f>CONCATENATE($J$1,IF(AND(Q1024&lt;&gt;"",$Q$1&lt;&gt;""),CONCATENATE($Q$1,Q1024,$J$2),""))</f>
        <v/>
      </c>
      <c r="AA1024" s="2" t="str">
        <f>CONCATENATE($J$1,IF(AND(R1024&lt;&gt;"",$R$1&lt;&gt;""),CONCATENATE($R$1,R1024,$J$2),""))</f>
        <v/>
      </c>
      <c r="AB1024" s="2" t="str">
        <f t="shared" si="25"/>
        <v/>
      </c>
      <c r="AC1024" s="18"/>
      <c r="AD1024" s="18"/>
      <c r="AE1024" s="18"/>
      <c r="AF1024" s="18"/>
      <c r="AG1024" s="18"/>
      <c r="AH1024" s="2" t="str">
        <f>CONCATENATE($AH$1,IF(AND(AE1024&lt;&gt;""),CONCATENATE("http://restauranttory.com/products/",B1024,"/",AE1024,".jpg"),""))</f>
        <v/>
      </c>
      <c r="AI1024" s="2" t="str">
        <f>CONCATENATE($AH$1,IF(AND(AF1024&lt;&gt;""),CONCATENATE("http://restauranttory.com/products/",B1024,"/",AF1024,".jpg"),""))</f>
        <v/>
      </c>
      <c r="AJ1024" s="2" t="str">
        <f>CONCATENATE($AH$1,IF(AND(AG1024&lt;&gt;""),CONCATENATE("http://restauranttory.com/products/",B1024,"/",AG1024,".jpg"),""))</f>
        <v/>
      </c>
      <c r="AK1024" s="18"/>
      <c r="AL1024" s="18"/>
      <c r="AM1024" s="18"/>
      <c r="AN1024" s="18"/>
      <c r="AO1024" s="18"/>
      <c r="AP1024" s="18"/>
      <c r="AQ1024" s="18"/>
      <c r="AR1024" s="2" t="str">
        <f>CONCATENATE($AH$1,IF(AND(AL1024&lt;&gt;""),CONCATENATE("http://restauranttory.com/products/",B1024,"/",AL1024,".pdf"),""))</f>
        <v/>
      </c>
      <c r="AS1024" s="2" t="str">
        <f>CONCATENATE($AH$1,IF(AND(AN1024&lt;&gt;""),CONCATENATE("http://restauranttory.com/products/",B1024,"/",AN1024,".pdf"),""))</f>
        <v/>
      </c>
      <c r="AT1024" s="2" t="str">
        <f>CONCATENATE($AH$1,IF(AND(AP1024&lt;&gt;""),CONCATENATE("http://restauranttory.com/products/",B1024,"/",AP1024,".pdf"),""))</f>
        <v/>
      </c>
      <c r="AU1024" s="18"/>
      <c r="BA1024" s="18"/>
    </row>
    <row r="1025" spans="1:53" ht="15" customHeight="1" thickBot="1" x14ac:dyDescent="0.3">
      <c r="A1025" s="18"/>
      <c r="B1025" s="18"/>
      <c r="C1025" s="18"/>
      <c r="D1025" s="18"/>
      <c r="E1025" s="18"/>
      <c r="F1025" s="18"/>
      <c r="G1025" s="18"/>
      <c r="H1025" s="2" t="str">
        <f t="shared" si="26"/>
        <v>&lt;check&gt;&lt;br&gt;&lt;check&gt;&lt;br&gt;&lt;check&gt;&lt;br&gt;</v>
      </c>
      <c r="I1025" s="18"/>
      <c r="K1025" s="18"/>
      <c r="L1025" s="18"/>
      <c r="M1025" s="18"/>
      <c r="N1025" s="18"/>
      <c r="O1025" s="18"/>
      <c r="P1025" s="18"/>
      <c r="Q1025" s="18"/>
      <c r="R1025" s="18"/>
      <c r="S1025" s="20" t="str">
        <f>CONCATENATE($J$1,IF(AND(I1025&lt;&gt;"",$I$1&lt;&gt;""),CONCATENATE($I$1,I1025,$J$2),""))</f>
        <v/>
      </c>
      <c r="T1025" s="2" t="str">
        <f>CONCATENATE($J$1,IF(AND(K1025&lt;&gt;"",$K$1&lt;&gt;""),CONCATENATE($K$1,K1025,$J$2),""))</f>
        <v/>
      </c>
      <c r="U1025" s="2" t="str">
        <f>CONCATENATE($J$1,IF(AND(L1025&lt;&gt;"",$L$1&lt;&gt;""),CONCATENATE($L$1,L1025,$J$2),""))</f>
        <v/>
      </c>
      <c r="V1025" s="2" t="str">
        <f>CONCATENATE($J$1,IF(AND(M1025&lt;&gt;"",$M$1&lt;&gt;""),CONCATENATE($M$1,M1025,$J$2),""))</f>
        <v/>
      </c>
      <c r="W1025" s="2" t="str">
        <f>CONCATENATE($J$1,IF(AND(N1025&lt;&gt;"",$N$1&lt;&gt;""),CONCATENATE($N$1,N1025,$J$2),""))</f>
        <v/>
      </c>
      <c r="X1025" s="2" t="str">
        <f>CONCATENATE($J$1,IF(AND(O1025&lt;&gt;"",$O$1&lt;&gt;""),CONCATENATE($O$1,O1025,$J$2),""))</f>
        <v/>
      </c>
      <c r="Y1025" s="2" t="str">
        <f>CONCATENATE($J$1,IF(AND(P1025&lt;&gt;"",$P$1&lt;&gt;""),CONCATENATE($P$1,P1025,$J$2),""))</f>
        <v/>
      </c>
      <c r="Z1025" s="2" t="str">
        <f>CONCATENATE($J$1,IF(AND(Q1025&lt;&gt;"",$Q$1&lt;&gt;""),CONCATENATE($Q$1,Q1025,$J$2),""))</f>
        <v/>
      </c>
      <c r="AA1025" s="2" t="str">
        <f>CONCATENATE($J$1,IF(AND(R1025&lt;&gt;"",$R$1&lt;&gt;""),CONCATENATE($R$1,R1025,$J$2),""))</f>
        <v/>
      </c>
      <c r="AB1025" s="2" t="str">
        <f t="shared" si="25"/>
        <v/>
      </c>
      <c r="AC1025" s="18"/>
      <c r="AD1025" s="18"/>
      <c r="AE1025" s="18"/>
      <c r="AF1025" s="18"/>
      <c r="AG1025" s="18"/>
      <c r="AH1025" s="2" t="str">
        <f>CONCATENATE($AH$1,IF(AND(AE1025&lt;&gt;""),CONCATENATE("http://restauranttory.com/products/",B1025,"/",AE1025,".jpg"),""))</f>
        <v/>
      </c>
      <c r="AI1025" s="2" t="str">
        <f>CONCATENATE($AH$1,IF(AND(AF1025&lt;&gt;""),CONCATENATE("http://restauranttory.com/products/",B1025,"/",AF1025,".jpg"),""))</f>
        <v/>
      </c>
      <c r="AJ1025" s="2" t="str">
        <f>CONCATENATE($AH$1,IF(AND(AG1025&lt;&gt;""),CONCATENATE("http://restauranttory.com/products/",B1025,"/",AG1025,".jpg"),""))</f>
        <v/>
      </c>
      <c r="AK1025" s="18"/>
      <c r="AL1025" s="18"/>
      <c r="AM1025" s="18"/>
      <c r="AN1025" s="18"/>
      <c r="AO1025" s="18"/>
      <c r="AP1025" s="18"/>
      <c r="AQ1025" s="18"/>
      <c r="AR1025" s="2" t="str">
        <f>CONCATENATE($AH$1,IF(AND(AL1025&lt;&gt;""),CONCATENATE("http://restauranttory.com/products/",B1025,"/",AL1025,".pdf"),""))</f>
        <v/>
      </c>
      <c r="AS1025" s="2" t="str">
        <f>CONCATENATE($AH$1,IF(AND(AN1025&lt;&gt;""),CONCATENATE("http://restauranttory.com/products/",B1025,"/",AN1025,".pdf"),""))</f>
        <v/>
      </c>
      <c r="AT1025" s="2" t="str">
        <f>CONCATENATE($AH$1,IF(AND(AP1025&lt;&gt;""),CONCATENATE("http://restauranttory.com/products/",B1025,"/",AP1025,".pdf"),""))</f>
        <v/>
      </c>
      <c r="AU1025" s="18"/>
      <c r="BA1025" s="18"/>
    </row>
    <row r="1026" spans="1:53" ht="15" customHeight="1" thickBot="1" x14ac:dyDescent="0.3">
      <c r="A1026" s="18"/>
      <c r="B1026" s="18"/>
      <c r="C1026" s="18"/>
      <c r="D1026" s="18"/>
      <c r="E1026" s="18"/>
      <c r="F1026" s="18"/>
      <c r="G1026" s="18"/>
      <c r="H1026" s="2" t="str">
        <f t="shared" si="26"/>
        <v>&lt;check&gt;&lt;br&gt;&lt;check&gt;&lt;br&gt;&lt;check&gt;&lt;br&gt;</v>
      </c>
      <c r="I1026" s="18"/>
      <c r="K1026" s="18"/>
      <c r="L1026" s="18"/>
      <c r="M1026" s="18"/>
      <c r="N1026" s="18"/>
      <c r="O1026" s="18"/>
      <c r="P1026" s="18"/>
      <c r="Q1026" s="18"/>
      <c r="R1026" s="18"/>
      <c r="S1026" s="20" t="str">
        <f>CONCATENATE($J$1,IF(AND(I1026&lt;&gt;"",$I$1&lt;&gt;""),CONCATENATE($I$1,I1026,$J$2),""))</f>
        <v/>
      </c>
      <c r="T1026" s="2" t="str">
        <f>CONCATENATE($J$1,IF(AND(K1026&lt;&gt;"",$K$1&lt;&gt;""),CONCATENATE($K$1,K1026,$J$2),""))</f>
        <v/>
      </c>
      <c r="U1026" s="2" t="str">
        <f>CONCATENATE($J$1,IF(AND(L1026&lt;&gt;"",$L$1&lt;&gt;""),CONCATENATE($L$1,L1026,$J$2),""))</f>
        <v/>
      </c>
      <c r="V1026" s="2" t="str">
        <f>CONCATENATE($J$1,IF(AND(M1026&lt;&gt;"",$M$1&lt;&gt;""),CONCATENATE($M$1,M1026,$J$2),""))</f>
        <v/>
      </c>
      <c r="W1026" s="2" t="str">
        <f>CONCATENATE($J$1,IF(AND(N1026&lt;&gt;"",$N$1&lt;&gt;""),CONCATENATE($N$1,N1026,$J$2),""))</f>
        <v/>
      </c>
      <c r="X1026" s="2" t="str">
        <f>CONCATENATE($J$1,IF(AND(O1026&lt;&gt;"",$O$1&lt;&gt;""),CONCATENATE($O$1,O1026,$J$2),""))</f>
        <v/>
      </c>
      <c r="Y1026" s="2" t="str">
        <f>CONCATENATE($J$1,IF(AND(P1026&lt;&gt;"",$P$1&lt;&gt;""),CONCATENATE($P$1,P1026,$J$2),""))</f>
        <v/>
      </c>
      <c r="Z1026" s="2" t="str">
        <f>CONCATENATE($J$1,IF(AND(Q1026&lt;&gt;"",$Q$1&lt;&gt;""),CONCATENATE($Q$1,Q1026,$J$2),""))</f>
        <v/>
      </c>
      <c r="AA1026" s="2" t="str">
        <f>CONCATENATE($J$1,IF(AND(R1026&lt;&gt;"",$R$1&lt;&gt;""),CONCATENATE($R$1,R1026,$J$2),""))</f>
        <v/>
      </c>
      <c r="AB1026" s="2" t="str">
        <f t="shared" si="25"/>
        <v/>
      </c>
      <c r="AC1026" s="18"/>
      <c r="AD1026" s="18"/>
      <c r="AE1026" s="18"/>
      <c r="AF1026" s="18"/>
      <c r="AG1026" s="18"/>
      <c r="AH1026" s="2" t="str">
        <f>CONCATENATE($AH$1,IF(AND(AE1026&lt;&gt;""),CONCATENATE("http://restauranttory.com/products/",B1026,"/",AE1026,".jpg"),""))</f>
        <v/>
      </c>
      <c r="AI1026" s="2" t="str">
        <f>CONCATENATE($AH$1,IF(AND(AF1026&lt;&gt;""),CONCATENATE("http://restauranttory.com/products/",B1026,"/",AF1026,".jpg"),""))</f>
        <v/>
      </c>
      <c r="AJ1026" s="2" t="str">
        <f>CONCATENATE($AH$1,IF(AND(AG1026&lt;&gt;""),CONCATENATE("http://restauranttory.com/products/",B1026,"/",AG1026,".jpg"),""))</f>
        <v/>
      </c>
      <c r="AK1026" s="18"/>
      <c r="AL1026" s="18"/>
      <c r="AM1026" s="18"/>
      <c r="AN1026" s="18"/>
      <c r="AO1026" s="18"/>
      <c r="AP1026" s="18"/>
      <c r="AQ1026" s="18"/>
      <c r="AR1026" s="2" t="str">
        <f>CONCATENATE($AH$1,IF(AND(AL1026&lt;&gt;""),CONCATENATE("http://restauranttory.com/products/",B1026,"/",AL1026,".pdf"),""))</f>
        <v/>
      </c>
      <c r="AS1026" s="2" t="str">
        <f>CONCATENATE($AH$1,IF(AND(AN1026&lt;&gt;""),CONCATENATE("http://restauranttory.com/products/",B1026,"/",AN1026,".pdf"),""))</f>
        <v/>
      </c>
      <c r="AT1026" s="2" t="str">
        <f>CONCATENATE($AH$1,IF(AND(AP1026&lt;&gt;""),CONCATENATE("http://restauranttory.com/products/",B1026,"/",AP1026,".pdf"),""))</f>
        <v/>
      </c>
      <c r="AU1026" s="18"/>
      <c r="BA1026" s="18"/>
    </row>
    <row r="1027" spans="1:53" ht="15" customHeight="1" thickBot="1" x14ac:dyDescent="0.3">
      <c r="A1027" s="18"/>
      <c r="B1027" s="18"/>
      <c r="C1027" s="18"/>
      <c r="D1027" s="18"/>
      <c r="E1027" s="18"/>
      <c r="F1027" s="18"/>
      <c r="G1027" s="18"/>
      <c r="H1027" s="2" t="str">
        <f t="shared" si="26"/>
        <v>&lt;check&gt;&lt;br&gt;&lt;check&gt;&lt;br&gt;&lt;check&gt;&lt;br&gt;</v>
      </c>
      <c r="I1027" s="18"/>
      <c r="K1027" s="18"/>
      <c r="L1027" s="18"/>
      <c r="M1027" s="18"/>
      <c r="N1027" s="18"/>
      <c r="O1027" s="18"/>
      <c r="P1027" s="18"/>
      <c r="Q1027" s="18"/>
      <c r="R1027" s="18"/>
      <c r="S1027" s="20" t="str">
        <f>CONCATENATE($J$1,IF(AND(I1027&lt;&gt;"",$I$1&lt;&gt;""),CONCATENATE($I$1,I1027,$J$2),""))</f>
        <v/>
      </c>
      <c r="T1027" s="2" t="str">
        <f>CONCATENATE($J$1,IF(AND(K1027&lt;&gt;"",$K$1&lt;&gt;""),CONCATENATE($K$1,K1027,$J$2),""))</f>
        <v/>
      </c>
      <c r="U1027" s="2" t="str">
        <f>CONCATENATE($J$1,IF(AND(L1027&lt;&gt;"",$L$1&lt;&gt;""),CONCATENATE($L$1,L1027,$J$2),""))</f>
        <v/>
      </c>
      <c r="V1027" s="2" t="str">
        <f>CONCATENATE($J$1,IF(AND(M1027&lt;&gt;"",$M$1&lt;&gt;""),CONCATENATE($M$1,M1027,$J$2),""))</f>
        <v/>
      </c>
      <c r="W1027" s="2" t="str">
        <f>CONCATENATE($J$1,IF(AND(N1027&lt;&gt;"",$N$1&lt;&gt;""),CONCATENATE($N$1,N1027,$J$2),""))</f>
        <v/>
      </c>
      <c r="X1027" s="2" t="str">
        <f>CONCATENATE($J$1,IF(AND(O1027&lt;&gt;"",$O$1&lt;&gt;""),CONCATENATE($O$1,O1027,$J$2),""))</f>
        <v/>
      </c>
      <c r="Y1027" s="2" t="str">
        <f>CONCATENATE($J$1,IF(AND(P1027&lt;&gt;"",$P$1&lt;&gt;""),CONCATENATE($P$1,P1027,$J$2),""))</f>
        <v/>
      </c>
      <c r="Z1027" s="2" t="str">
        <f>CONCATENATE($J$1,IF(AND(Q1027&lt;&gt;"",$Q$1&lt;&gt;""),CONCATENATE($Q$1,Q1027,$J$2),""))</f>
        <v/>
      </c>
      <c r="AA1027" s="2" t="str">
        <f>CONCATENATE($J$1,IF(AND(R1027&lt;&gt;"",$R$1&lt;&gt;""),CONCATENATE($R$1,R1027,$J$2),""))</f>
        <v/>
      </c>
      <c r="AB1027" s="2" t="str">
        <f t="shared" ref="AB1027:AB1090" si="27">CONCATENATE(S1027,T1027,U1027,V1027,W1027,X1027,Y1027,Z1027,AA1027)</f>
        <v/>
      </c>
      <c r="AC1027" s="18"/>
      <c r="AD1027" s="18"/>
      <c r="AE1027" s="18"/>
      <c r="AF1027" s="18"/>
      <c r="AG1027" s="18"/>
      <c r="AH1027" s="2" t="str">
        <f>CONCATENATE($AH$1,IF(AND(AE1027&lt;&gt;""),CONCATENATE("http://restauranttory.com/products/",B1027,"/",AE1027,".jpg"),""))</f>
        <v/>
      </c>
      <c r="AI1027" s="2" t="str">
        <f>CONCATENATE($AH$1,IF(AND(AF1027&lt;&gt;""),CONCATENATE("http://restauranttory.com/products/",B1027,"/",AF1027,".jpg"),""))</f>
        <v/>
      </c>
      <c r="AJ1027" s="2" t="str">
        <f>CONCATENATE($AH$1,IF(AND(AG1027&lt;&gt;""),CONCATENATE("http://restauranttory.com/products/",B1027,"/",AG1027,".jpg"),""))</f>
        <v/>
      </c>
      <c r="AK1027" s="18"/>
      <c r="AL1027" s="18"/>
      <c r="AM1027" s="18"/>
      <c r="AN1027" s="18"/>
      <c r="AO1027" s="18"/>
      <c r="AP1027" s="18"/>
      <c r="AQ1027" s="18"/>
      <c r="AR1027" s="2" t="str">
        <f>CONCATENATE($AH$1,IF(AND(AL1027&lt;&gt;""),CONCATENATE("http://restauranttory.com/products/",B1027,"/",AL1027,".pdf"),""))</f>
        <v/>
      </c>
      <c r="AS1027" s="2" t="str">
        <f>CONCATENATE($AH$1,IF(AND(AN1027&lt;&gt;""),CONCATENATE("http://restauranttory.com/products/",B1027,"/",AN1027,".pdf"),""))</f>
        <v/>
      </c>
      <c r="AT1027" s="2" t="str">
        <f>CONCATENATE($AH$1,IF(AND(AP1027&lt;&gt;""),CONCATENATE("http://restauranttory.com/products/",B1027,"/",AP1027,".pdf"),""))</f>
        <v/>
      </c>
      <c r="AU1027" s="18"/>
      <c r="BA1027" s="18"/>
    </row>
    <row r="1028" spans="1:53" ht="15" customHeight="1" thickBot="1" x14ac:dyDescent="0.3">
      <c r="A1028" s="18"/>
      <c r="B1028" s="18"/>
      <c r="C1028" s="18"/>
      <c r="D1028" s="18"/>
      <c r="E1028" s="18"/>
      <c r="F1028" s="18"/>
      <c r="G1028" s="18"/>
      <c r="H1028" s="2" t="str">
        <f t="shared" si="26"/>
        <v>&lt;check&gt;&lt;br&gt;&lt;check&gt;&lt;br&gt;&lt;check&gt;&lt;br&gt;</v>
      </c>
      <c r="I1028" s="18"/>
      <c r="K1028" s="18"/>
      <c r="L1028" s="18"/>
      <c r="M1028" s="18"/>
      <c r="N1028" s="18"/>
      <c r="O1028" s="18"/>
      <c r="P1028" s="18"/>
      <c r="Q1028" s="18"/>
      <c r="R1028" s="18"/>
      <c r="S1028" s="20" t="str">
        <f>CONCATENATE($J$1,IF(AND(I1028&lt;&gt;"",$I$1&lt;&gt;""),CONCATENATE($I$1,I1028,$J$2),""))</f>
        <v/>
      </c>
      <c r="T1028" s="2" t="str">
        <f>CONCATENATE($J$1,IF(AND(K1028&lt;&gt;"",$K$1&lt;&gt;""),CONCATENATE($K$1,K1028,$J$2),""))</f>
        <v/>
      </c>
      <c r="U1028" s="2" t="str">
        <f>CONCATENATE($J$1,IF(AND(L1028&lt;&gt;"",$L$1&lt;&gt;""),CONCATENATE($L$1,L1028,$J$2),""))</f>
        <v/>
      </c>
      <c r="V1028" s="2" t="str">
        <f>CONCATENATE($J$1,IF(AND(M1028&lt;&gt;"",$M$1&lt;&gt;""),CONCATENATE($M$1,M1028,$J$2),""))</f>
        <v/>
      </c>
      <c r="W1028" s="2" t="str">
        <f>CONCATENATE($J$1,IF(AND(N1028&lt;&gt;"",$N$1&lt;&gt;""),CONCATENATE($N$1,N1028,$J$2),""))</f>
        <v/>
      </c>
      <c r="X1028" s="2" t="str">
        <f>CONCATENATE($J$1,IF(AND(O1028&lt;&gt;"",$O$1&lt;&gt;""),CONCATENATE($O$1,O1028,$J$2),""))</f>
        <v/>
      </c>
      <c r="Y1028" s="2" t="str">
        <f>CONCATENATE($J$1,IF(AND(P1028&lt;&gt;"",$P$1&lt;&gt;""),CONCATENATE($P$1,P1028,$J$2),""))</f>
        <v/>
      </c>
      <c r="Z1028" s="2" t="str">
        <f>CONCATENATE($J$1,IF(AND(Q1028&lt;&gt;"",$Q$1&lt;&gt;""),CONCATENATE($Q$1,Q1028,$J$2),""))</f>
        <v/>
      </c>
      <c r="AA1028" s="2" t="str">
        <f>CONCATENATE($J$1,IF(AND(R1028&lt;&gt;"",$R$1&lt;&gt;""),CONCATENATE($R$1,R1028,$J$2),""))</f>
        <v/>
      </c>
      <c r="AB1028" s="2" t="str">
        <f t="shared" si="27"/>
        <v/>
      </c>
      <c r="AC1028" s="18"/>
      <c r="AD1028" s="18"/>
      <c r="AE1028" s="18"/>
      <c r="AF1028" s="18"/>
      <c r="AG1028" s="18"/>
      <c r="AH1028" s="2" t="str">
        <f>CONCATENATE($AH$1,IF(AND(AE1028&lt;&gt;""),CONCATENATE("http://restauranttory.com/products/",B1028,"/",AE1028,".jpg"),""))</f>
        <v/>
      </c>
      <c r="AI1028" s="2" t="str">
        <f>CONCATENATE($AH$1,IF(AND(AF1028&lt;&gt;""),CONCATENATE("http://restauranttory.com/products/",B1028,"/",AF1028,".jpg"),""))</f>
        <v/>
      </c>
      <c r="AJ1028" s="2" t="str">
        <f>CONCATENATE($AH$1,IF(AND(AG1028&lt;&gt;""),CONCATENATE("http://restauranttory.com/products/",B1028,"/",AG1028,".jpg"),""))</f>
        <v/>
      </c>
      <c r="AK1028" s="18"/>
      <c r="AL1028" s="18"/>
      <c r="AM1028" s="18"/>
      <c r="AN1028" s="18"/>
      <c r="AO1028" s="18"/>
      <c r="AP1028" s="18"/>
      <c r="AQ1028" s="18"/>
      <c r="AR1028" s="2" t="str">
        <f>CONCATENATE($AH$1,IF(AND(AL1028&lt;&gt;""),CONCATENATE("http://restauranttory.com/products/",B1028,"/",AL1028,".pdf"),""))</f>
        <v/>
      </c>
      <c r="AS1028" s="2" t="str">
        <f>CONCATENATE($AH$1,IF(AND(AN1028&lt;&gt;""),CONCATENATE("http://restauranttory.com/products/",B1028,"/",AN1028,".pdf"),""))</f>
        <v/>
      </c>
      <c r="AT1028" s="2" t="str">
        <f>CONCATENATE($AH$1,IF(AND(AP1028&lt;&gt;""),CONCATENATE("http://restauranttory.com/products/",B1028,"/",AP1028,".pdf"),""))</f>
        <v/>
      </c>
      <c r="AU1028" s="18"/>
      <c r="BA1028" s="18"/>
    </row>
    <row r="1029" spans="1:53" ht="15" customHeight="1" thickBot="1" x14ac:dyDescent="0.3">
      <c r="A1029" s="18"/>
      <c r="B1029" s="18"/>
      <c r="C1029" s="18"/>
      <c r="D1029" s="18"/>
      <c r="E1029" s="18"/>
      <c r="F1029" s="18"/>
      <c r="G1029" s="18"/>
      <c r="H1029" s="2" t="str">
        <f t="shared" si="26"/>
        <v>&lt;check&gt;&lt;br&gt;&lt;check&gt;&lt;br&gt;&lt;check&gt;&lt;br&gt;</v>
      </c>
      <c r="I1029" s="18"/>
      <c r="K1029" s="18"/>
      <c r="L1029" s="18"/>
      <c r="M1029" s="18"/>
      <c r="N1029" s="18"/>
      <c r="O1029" s="18"/>
      <c r="P1029" s="18"/>
      <c r="Q1029" s="18"/>
      <c r="R1029" s="18"/>
      <c r="S1029" s="20" t="str">
        <f>CONCATENATE($J$1,IF(AND(I1029&lt;&gt;"",$I$1&lt;&gt;""),CONCATENATE($I$1,I1029,$J$2),""))</f>
        <v/>
      </c>
      <c r="T1029" s="2" t="str">
        <f>CONCATENATE($J$1,IF(AND(K1029&lt;&gt;"",$K$1&lt;&gt;""),CONCATENATE($K$1,K1029,$J$2),""))</f>
        <v/>
      </c>
      <c r="U1029" s="2" t="str">
        <f>CONCATENATE($J$1,IF(AND(L1029&lt;&gt;"",$L$1&lt;&gt;""),CONCATENATE($L$1,L1029,$J$2),""))</f>
        <v/>
      </c>
      <c r="V1029" s="2" t="str">
        <f>CONCATENATE($J$1,IF(AND(M1029&lt;&gt;"",$M$1&lt;&gt;""),CONCATENATE($M$1,M1029,$J$2),""))</f>
        <v/>
      </c>
      <c r="W1029" s="2" t="str">
        <f>CONCATENATE($J$1,IF(AND(N1029&lt;&gt;"",$N$1&lt;&gt;""),CONCATENATE($N$1,N1029,$J$2),""))</f>
        <v/>
      </c>
      <c r="X1029" s="2" t="str">
        <f>CONCATENATE($J$1,IF(AND(O1029&lt;&gt;"",$O$1&lt;&gt;""),CONCATENATE($O$1,O1029,$J$2),""))</f>
        <v/>
      </c>
      <c r="Y1029" s="2" t="str">
        <f>CONCATENATE($J$1,IF(AND(P1029&lt;&gt;"",$P$1&lt;&gt;""),CONCATENATE($P$1,P1029,$J$2),""))</f>
        <v/>
      </c>
      <c r="Z1029" s="2" t="str">
        <f>CONCATENATE($J$1,IF(AND(Q1029&lt;&gt;"",$Q$1&lt;&gt;""),CONCATENATE($Q$1,Q1029,$J$2),""))</f>
        <v/>
      </c>
      <c r="AA1029" s="2" t="str">
        <f>CONCATENATE($J$1,IF(AND(R1029&lt;&gt;"",$R$1&lt;&gt;""),CONCATENATE($R$1,R1029,$J$2),""))</f>
        <v/>
      </c>
      <c r="AB1029" s="2" t="str">
        <f t="shared" si="27"/>
        <v/>
      </c>
      <c r="AC1029" s="18"/>
      <c r="AD1029" s="18"/>
      <c r="AE1029" s="18"/>
      <c r="AF1029" s="18"/>
      <c r="AG1029" s="18"/>
      <c r="AH1029" s="2" t="str">
        <f>CONCATENATE($AH$1,IF(AND(AE1029&lt;&gt;""),CONCATENATE("http://restauranttory.com/products/",B1029,"/",AE1029,".jpg"),""))</f>
        <v/>
      </c>
      <c r="AI1029" s="2" t="str">
        <f>CONCATENATE($AH$1,IF(AND(AF1029&lt;&gt;""),CONCATENATE("http://restauranttory.com/products/",B1029,"/",AF1029,".jpg"),""))</f>
        <v/>
      </c>
      <c r="AJ1029" s="2" t="str">
        <f>CONCATENATE($AH$1,IF(AND(AG1029&lt;&gt;""),CONCATENATE("http://restauranttory.com/products/",B1029,"/",AG1029,".jpg"),""))</f>
        <v/>
      </c>
      <c r="AK1029" s="18"/>
      <c r="AL1029" s="18"/>
      <c r="AM1029" s="18"/>
      <c r="AN1029" s="18"/>
      <c r="AO1029" s="18"/>
      <c r="AP1029" s="18"/>
      <c r="AQ1029" s="18"/>
      <c r="AR1029" s="2" t="str">
        <f>CONCATENATE($AH$1,IF(AND(AL1029&lt;&gt;""),CONCATENATE("http://restauranttory.com/products/",B1029,"/",AL1029,".pdf"),""))</f>
        <v/>
      </c>
      <c r="AS1029" s="2" t="str">
        <f>CONCATENATE($AH$1,IF(AND(AN1029&lt;&gt;""),CONCATENATE("http://restauranttory.com/products/",B1029,"/",AN1029,".pdf"),""))</f>
        <v/>
      </c>
      <c r="AT1029" s="2" t="str">
        <f>CONCATENATE($AH$1,IF(AND(AP1029&lt;&gt;""),CONCATENATE("http://restauranttory.com/products/",B1029,"/",AP1029,".pdf"),""))</f>
        <v/>
      </c>
      <c r="AU1029" s="18"/>
      <c r="BA1029" s="18"/>
    </row>
    <row r="1030" spans="1:53" ht="15" customHeight="1" thickBot="1" x14ac:dyDescent="0.3">
      <c r="A1030" s="18"/>
      <c r="B1030" s="18"/>
      <c r="C1030" s="18"/>
      <c r="D1030" s="18"/>
      <c r="E1030" s="18"/>
      <c r="F1030" s="18"/>
      <c r="G1030" s="18"/>
      <c r="H1030" s="2" t="str">
        <f t="shared" si="26"/>
        <v>&lt;check&gt;&lt;br&gt;&lt;check&gt;&lt;br&gt;&lt;check&gt;&lt;br&gt;</v>
      </c>
      <c r="I1030" s="18"/>
      <c r="K1030" s="18"/>
      <c r="L1030" s="18"/>
      <c r="M1030" s="18"/>
      <c r="N1030" s="18"/>
      <c r="O1030" s="18"/>
      <c r="P1030" s="18"/>
      <c r="Q1030" s="18"/>
      <c r="R1030" s="18"/>
      <c r="S1030" s="20" t="str">
        <f>CONCATENATE($J$1,IF(AND(I1030&lt;&gt;"",$I$1&lt;&gt;""),CONCATENATE($I$1,I1030,$J$2),""))</f>
        <v/>
      </c>
      <c r="T1030" s="2" t="str">
        <f>CONCATENATE($J$1,IF(AND(K1030&lt;&gt;"",$K$1&lt;&gt;""),CONCATENATE($K$1,K1030,$J$2),""))</f>
        <v/>
      </c>
      <c r="U1030" s="2" t="str">
        <f>CONCATENATE($J$1,IF(AND(L1030&lt;&gt;"",$L$1&lt;&gt;""),CONCATENATE($L$1,L1030,$J$2),""))</f>
        <v/>
      </c>
      <c r="V1030" s="2" t="str">
        <f>CONCATENATE($J$1,IF(AND(M1030&lt;&gt;"",$M$1&lt;&gt;""),CONCATENATE($M$1,M1030,$J$2),""))</f>
        <v/>
      </c>
      <c r="W1030" s="2" t="str">
        <f>CONCATENATE($J$1,IF(AND(N1030&lt;&gt;"",$N$1&lt;&gt;""),CONCATENATE($N$1,N1030,$J$2),""))</f>
        <v/>
      </c>
      <c r="X1030" s="2" t="str">
        <f>CONCATENATE($J$1,IF(AND(O1030&lt;&gt;"",$O$1&lt;&gt;""),CONCATENATE($O$1,O1030,$J$2),""))</f>
        <v/>
      </c>
      <c r="Y1030" s="2" t="str">
        <f>CONCATENATE($J$1,IF(AND(P1030&lt;&gt;"",$P$1&lt;&gt;""),CONCATENATE($P$1,P1030,$J$2),""))</f>
        <v/>
      </c>
      <c r="Z1030" s="2" t="str">
        <f>CONCATENATE($J$1,IF(AND(Q1030&lt;&gt;"",$Q$1&lt;&gt;""),CONCATENATE($Q$1,Q1030,$J$2),""))</f>
        <v/>
      </c>
      <c r="AA1030" s="2" t="str">
        <f>CONCATENATE($J$1,IF(AND(R1030&lt;&gt;"",$R$1&lt;&gt;""),CONCATENATE($R$1,R1030,$J$2),""))</f>
        <v/>
      </c>
      <c r="AB1030" s="2" t="str">
        <f t="shared" si="27"/>
        <v/>
      </c>
      <c r="AC1030" s="18"/>
      <c r="AD1030" s="18"/>
      <c r="AE1030" s="18"/>
      <c r="AF1030" s="18"/>
      <c r="AG1030" s="18"/>
      <c r="AH1030" s="2" t="str">
        <f>CONCATENATE($AH$1,IF(AND(AE1030&lt;&gt;""),CONCATENATE("http://restauranttory.com/products/",B1030,"/",AE1030,".jpg"),""))</f>
        <v/>
      </c>
      <c r="AI1030" s="2" t="str">
        <f>CONCATENATE($AH$1,IF(AND(AF1030&lt;&gt;""),CONCATENATE("http://restauranttory.com/products/",B1030,"/",AF1030,".jpg"),""))</f>
        <v/>
      </c>
      <c r="AJ1030" s="2" t="str">
        <f>CONCATENATE($AH$1,IF(AND(AG1030&lt;&gt;""),CONCATENATE("http://restauranttory.com/products/",B1030,"/",AG1030,".jpg"),""))</f>
        <v/>
      </c>
      <c r="AK1030" s="18"/>
      <c r="AL1030" s="18"/>
      <c r="AM1030" s="18"/>
      <c r="AN1030" s="18"/>
      <c r="AO1030" s="18"/>
      <c r="AP1030" s="18"/>
      <c r="AQ1030" s="18"/>
      <c r="AR1030" s="2" t="str">
        <f>CONCATENATE($AH$1,IF(AND(AL1030&lt;&gt;""),CONCATENATE("http://restauranttory.com/products/",B1030,"/",AL1030,".pdf"),""))</f>
        <v/>
      </c>
      <c r="AS1030" s="2" t="str">
        <f>CONCATENATE($AH$1,IF(AND(AN1030&lt;&gt;""),CONCATENATE("http://restauranttory.com/products/",B1030,"/",AN1030,".pdf"),""))</f>
        <v/>
      </c>
      <c r="AT1030" s="2" t="str">
        <f>CONCATENATE($AH$1,IF(AND(AP1030&lt;&gt;""),CONCATENATE("http://restauranttory.com/products/",B1030,"/",AP1030,".pdf"),""))</f>
        <v/>
      </c>
      <c r="AU1030" s="18"/>
      <c r="BA1030" s="18"/>
    </row>
    <row r="1031" spans="1:53" ht="15" customHeight="1" thickBot="1" x14ac:dyDescent="0.3">
      <c r="A1031" s="18"/>
      <c r="B1031" s="18"/>
      <c r="C1031" s="18"/>
      <c r="D1031" s="18"/>
      <c r="E1031" s="18"/>
      <c r="F1031" s="18"/>
      <c r="G1031" s="18"/>
      <c r="H1031" s="2" t="str">
        <f t="shared" si="26"/>
        <v>&lt;check&gt;&lt;br&gt;&lt;check&gt;&lt;br&gt;&lt;check&gt;&lt;br&gt;</v>
      </c>
      <c r="I1031" s="18"/>
      <c r="K1031" s="18"/>
      <c r="L1031" s="18"/>
      <c r="M1031" s="18"/>
      <c r="N1031" s="18"/>
      <c r="O1031" s="18"/>
      <c r="P1031" s="18"/>
      <c r="Q1031" s="18"/>
      <c r="R1031" s="18"/>
      <c r="S1031" s="20" t="str">
        <f>CONCATENATE($J$1,IF(AND(I1031&lt;&gt;"",$I$1&lt;&gt;""),CONCATENATE($I$1,I1031,$J$2),""))</f>
        <v/>
      </c>
      <c r="T1031" s="2" t="str">
        <f>CONCATENATE($J$1,IF(AND(K1031&lt;&gt;"",$K$1&lt;&gt;""),CONCATENATE($K$1,K1031,$J$2),""))</f>
        <v/>
      </c>
      <c r="U1031" s="2" t="str">
        <f>CONCATENATE($J$1,IF(AND(L1031&lt;&gt;"",$L$1&lt;&gt;""),CONCATENATE($L$1,L1031,$J$2),""))</f>
        <v/>
      </c>
      <c r="V1031" s="2" t="str">
        <f>CONCATENATE($J$1,IF(AND(M1031&lt;&gt;"",$M$1&lt;&gt;""),CONCATENATE($M$1,M1031,$J$2),""))</f>
        <v/>
      </c>
      <c r="W1031" s="2" t="str">
        <f>CONCATENATE($J$1,IF(AND(N1031&lt;&gt;"",$N$1&lt;&gt;""),CONCATENATE($N$1,N1031,$J$2),""))</f>
        <v/>
      </c>
      <c r="X1031" s="2" t="str">
        <f>CONCATENATE($J$1,IF(AND(O1031&lt;&gt;"",$O$1&lt;&gt;""),CONCATENATE($O$1,O1031,$J$2),""))</f>
        <v/>
      </c>
      <c r="Y1031" s="2" t="str">
        <f>CONCATENATE($J$1,IF(AND(P1031&lt;&gt;"",$P$1&lt;&gt;""),CONCATENATE($P$1,P1031,$J$2),""))</f>
        <v/>
      </c>
      <c r="Z1031" s="2" t="str">
        <f>CONCATENATE($J$1,IF(AND(Q1031&lt;&gt;"",$Q$1&lt;&gt;""),CONCATENATE($Q$1,Q1031,$J$2),""))</f>
        <v/>
      </c>
      <c r="AA1031" s="2" t="str">
        <f>CONCATENATE($J$1,IF(AND(R1031&lt;&gt;"",$R$1&lt;&gt;""),CONCATENATE($R$1,R1031,$J$2),""))</f>
        <v/>
      </c>
      <c r="AB1031" s="2" t="str">
        <f t="shared" si="27"/>
        <v/>
      </c>
      <c r="AC1031" s="18"/>
      <c r="AD1031" s="18"/>
      <c r="AE1031" s="18"/>
      <c r="AF1031" s="18"/>
      <c r="AG1031" s="18"/>
      <c r="AH1031" s="2" t="str">
        <f>CONCATENATE($AH$1,IF(AND(AE1031&lt;&gt;""),CONCATENATE("http://restauranttory.com/products/",B1031,"/",AE1031,".jpg"),""))</f>
        <v/>
      </c>
      <c r="AI1031" s="2" t="str">
        <f>CONCATENATE($AH$1,IF(AND(AF1031&lt;&gt;""),CONCATENATE("http://restauranttory.com/products/",B1031,"/",AF1031,".jpg"),""))</f>
        <v/>
      </c>
      <c r="AJ1031" s="2" t="str">
        <f>CONCATENATE($AH$1,IF(AND(AG1031&lt;&gt;""),CONCATENATE("http://restauranttory.com/products/",B1031,"/",AG1031,".jpg"),""))</f>
        <v/>
      </c>
      <c r="AK1031" s="18"/>
      <c r="AL1031" s="18"/>
      <c r="AM1031" s="18"/>
      <c r="AN1031" s="18"/>
      <c r="AO1031" s="18"/>
      <c r="AP1031" s="18"/>
      <c r="AQ1031" s="18"/>
      <c r="AR1031" s="2" t="str">
        <f>CONCATENATE($AH$1,IF(AND(AL1031&lt;&gt;""),CONCATENATE("http://restauranttory.com/products/",B1031,"/",AL1031,".pdf"),""))</f>
        <v/>
      </c>
      <c r="AS1031" s="2" t="str">
        <f>CONCATENATE($AH$1,IF(AND(AN1031&lt;&gt;""),CONCATENATE("http://restauranttory.com/products/",B1031,"/",AN1031,".pdf"),""))</f>
        <v/>
      </c>
      <c r="AT1031" s="2" t="str">
        <f>CONCATENATE($AH$1,IF(AND(AP1031&lt;&gt;""),CONCATENATE("http://restauranttory.com/products/",B1031,"/",AP1031,".pdf"),""))</f>
        <v/>
      </c>
      <c r="AU1031" s="18"/>
      <c r="BA1031" s="18"/>
    </row>
    <row r="1032" spans="1:53" ht="15" customHeight="1" thickBot="1" x14ac:dyDescent="0.3">
      <c r="A1032" s="18"/>
      <c r="B1032" s="18"/>
      <c r="C1032" s="18"/>
      <c r="D1032" s="18"/>
      <c r="E1032" s="18"/>
      <c r="F1032" s="18"/>
      <c r="G1032" s="18"/>
      <c r="H1032" s="2" t="str">
        <f t="shared" ref="H1032:H1095" si="28">CONCATENATE("&lt;check&gt;",E1032,"&lt;br&gt;","&lt;check&gt;",F1032,"&lt;br&gt;","&lt;check&gt;",G1032,"&lt;br&gt;")</f>
        <v>&lt;check&gt;&lt;br&gt;&lt;check&gt;&lt;br&gt;&lt;check&gt;&lt;br&gt;</v>
      </c>
      <c r="I1032" s="18"/>
      <c r="K1032" s="18"/>
      <c r="L1032" s="18"/>
      <c r="M1032" s="18"/>
      <c r="N1032" s="18"/>
      <c r="O1032" s="18"/>
      <c r="P1032" s="18"/>
      <c r="Q1032" s="18"/>
      <c r="R1032" s="18"/>
      <c r="S1032" s="20" t="str">
        <f>CONCATENATE($J$1,IF(AND(I1032&lt;&gt;"",$I$1&lt;&gt;""),CONCATENATE($I$1,I1032,$J$2),""))</f>
        <v/>
      </c>
      <c r="T1032" s="2" t="str">
        <f>CONCATENATE($J$1,IF(AND(K1032&lt;&gt;"",$K$1&lt;&gt;""),CONCATENATE($K$1,K1032,$J$2),""))</f>
        <v/>
      </c>
      <c r="U1032" s="2" t="str">
        <f>CONCATENATE($J$1,IF(AND(L1032&lt;&gt;"",$L$1&lt;&gt;""),CONCATENATE($L$1,L1032,$J$2),""))</f>
        <v/>
      </c>
      <c r="V1032" s="2" t="str">
        <f>CONCATENATE($J$1,IF(AND(M1032&lt;&gt;"",$M$1&lt;&gt;""),CONCATENATE($M$1,M1032,$J$2),""))</f>
        <v/>
      </c>
      <c r="W1032" s="2" t="str">
        <f>CONCATENATE($J$1,IF(AND(N1032&lt;&gt;"",$N$1&lt;&gt;""),CONCATENATE($N$1,N1032,$J$2),""))</f>
        <v/>
      </c>
      <c r="X1032" s="2" t="str">
        <f>CONCATENATE($J$1,IF(AND(O1032&lt;&gt;"",$O$1&lt;&gt;""),CONCATENATE($O$1,O1032,$J$2),""))</f>
        <v/>
      </c>
      <c r="Y1032" s="2" t="str">
        <f>CONCATENATE($J$1,IF(AND(P1032&lt;&gt;"",$P$1&lt;&gt;""),CONCATENATE($P$1,P1032,$J$2),""))</f>
        <v/>
      </c>
      <c r="Z1032" s="2" t="str">
        <f>CONCATENATE($J$1,IF(AND(Q1032&lt;&gt;"",$Q$1&lt;&gt;""),CONCATENATE($Q$1,Q1032,$J$2),""))</f>
        <v/>
      </c>
      <c r="AA1032" s="2" t="str">
        <f>CONCATENATE($J$1,IF(AND(R1032&lt;&gt;"",$R$1&lt;&gt;""),CONCATENATE($R$1,R1032,$J$2),""))</f>
        <v/>
      </c>
      <c r="AB1032" s="2" t="str">
        <f t="shared" si="27"/>
        <v/>
      </c>
      <c r="AC1032" s="18"/>
      <c r="AD1032" s="18"/>
      <c r="AE1032" s="18"/>
      <c r="AF1032" s="18"/>
      <c r="AG1032" s="18"/>
      <c r="AH1032" s="2" t="str">
        <f>CONCATENATE($AH$1,IF(AND(AE1032&lt;&gt;""),CONCATENATE("http://restauranttory.com/products/",B1032,"/",AE1032,".jpg"),""))</f>
        <v/>
      </c>
      <c r="AI1032" s="2" t="str">
        <f>CONCATENATE($AH$1,IF(AND(AF1032&lt;&gt;""),CONCATENATE("http://restauranttory.com/products/",B1032,"/",AF1032,".jpg"),""))</f>
        <v/>
      </c>
      <c r="AJ1032" s="2" t="str">
        <f>CONCATENATE($AH$1,IF(AND(AG1032&lt;&gt;""),CONCATENATE("http://restauranttory.com/products/",B1032,"/",AG1032,".jpg"),""))</f>
        <v/>
      </c>
      <c r="AK1032" s="18"/>
      <c r="AL1032" s="18"/>
      <c r="AM1032" s="18"/>
      <c r="AN1032" s="18"/>
      <c r="AO1032" s="18"/>
      <c r="AP1032" s="18"/>
      <c r="AQ1032" s="18"/>
      <c r="AR1032" s="2" t="str">
        <f>CONCATENATE($AH$1,IF(AND(AL1032&lt;&gt;""),CONCATENATE("http://restauranttory.com/products/",B1032,"/",AL1032,".pdf"),""))</f>
        <v/>
      </c>
      <c r="AS1032" s="2" t="str">
        <f>CONCATENATE($AH$1,IF(AND(AN1032&lt;&gt;""),CONCATENATE("http://restauranttory.com/products/",B1032,"/",AN1032,".pdf"),""))</f>
        <v/>
      </c>
      <c r="AT1032" s="2" t="str">
        <f>CONCATENATE($AH$1,IF(AND(AP1032&lt;&gt;""),CONCATENATE("http://restauranttory.com/products/",B1032,"/",AP1032,".pdf"),""))</f>
        <v/>
      </c>
      <c r="AU1032" s="18"/>
      <c r="BA1032" s="18"/>
    </row>
    <row r="1033" spans="1:53" ht="15" customHeight="1" thickBot="1" x14ac:dyDescent="0.3">
      <c r="A1033" s="18"/>
      <c r="B1033" s="18"/>
      <c r="C1033" s="18"/>
      <c r="D1033" s="18"/>
      <c r="E1033" s="18"/>
      <c r="F1033" s="18"/>
      <c r="G1033" s="18"/>
      <c r="H1033" s="2" t="str">
        <f t="shared" si="28"/>
        <v>&lt;check&gt;&lt;br&gt;&lt;check&gt;&lt;br&gt;&lt;check&gt;&lt;br&gt;</v>
      </c>
      <c r="I1033" s="18"/>
      <c r="K1033" s="18"/>
      <c r="L1033" s="18"/>
      <c r="M1033" s="18"/>
      <c r="N1033" s="18"/>
      <c r="O1033" s="18"/>
      <c r="P1033" s="18"/>
      <c r="Q1033" s="18"/>
      <c r="R1033" s="18"/>
      <c r="S1033" s="20" t="str">
        <f>CONCATENATE($J$1,IF(AND(I1033&lt;&gt;"",$I$1&lt;&gt;""),CONCATENATE($I$1,I1033,$J$2),""))</f>
        <v/>
      </c>
      <c r="T1033" s="2" t="str">
        <f>CONCATENATE($J$1,IF(AND(K1033&lt;&gt;"",$K$1&lt;&gt;""),CONCATENATE($K$1,K1033,$J$2),""))</f>
        <v/>
      </c>
      <c r="U1033" s="2" t="str">
        <f>CONCATENATE($J$1,IF(AND(L1033&lt;&gt;"",$L$1&lt;&gt;""),CONCATENATE($L$1,L1033,$J$2),""))</f>
        <v/>
      </c>
      <c r="V1033" s="2" t="str">
        <f>CONCATENATE($J$1,IF(AND(M1033&lt;&gt;"",$M$1&lt;&gt;""),CONCATENATE($M$1,M1033,$J$2),""))</f>
        <v/>
      </c>
      <c r="W1033" s="2" t="str">
        <f>CONCATENATE($J$1,IF(AND(N1033&lt;&gt;"",$N$1&lt;&gt;""),CONCATENATE($N$1,N1033,$J$2),""))</f>
        <v/>
      </c>
      <c r="X1033" s="2" t="str">
        <f>CONCATENATE($J$1,IF(AND(O1033&lt;&gt;"",$O$1&lt;&gt;""),CONCATENATE($O$1,O1033,$J$2),""))</f>
        <v/>
      </c>
      <c r="Y1033" s="2" t="str">
        <f>CONCATENATE($J$1,IF(AND(P1033&lt;&gt;"",$P$1&lt;&gt;""),CONCATENATE($P$1,P1033,$J$2),""))</f>
        <v/>
      </c>
      <c r="Z1033" s="2" t="str">
        <f>CONCATENATE($J$1,IF(AND(Q1033&lt;&gt;"",$Q$1&lt;&gt;""),CONCATENATE($Q$1,Q1033,$J$2),""))</f>
        <v/>
      </c>
      <c r="AA1033" s="2" t="str">
        <f>CONCATENATE($J$1,IF(AND(R1033&lt;&gt;"",$R$1&lt;&gt;""),CONCATENATE($R$1,R1033,$J$2),""))</f>
        <v/>
      </c>
      <c r="AB1033" s="2" t="str">
        <f t="shared" si="27"/>
        <v/>
      </c>
      <c r="AC1033" s="18"/>
      <c r="AD1033" s="18"/>
      <c r="AE1033" s="18"/>
      <c r="AF1033" s="18"/>
      <c r="AG1033" s="18"/>
      <c r="AH1033" s="2" t="str">
        <f>CONCATENATE($AH$1,IF(AND(AE1033&lt;&gt;""),CONCATENATE("http://restauranttory.com/products/",B1033,"/",AE1033,".jpg"),""))</f>
        <v/>
      </c>
      <c r="AI1033" s="2" t="str">
        <f>CONCATENATE($AH$1,IF(AND(AF1033&lt;&gt;""),CONCATENATE("http://restauranttory.com/products/",B1033,"/",AF1033,".jpg"),""))</f>
        <v/>
      </c>
      <c r="AJ1033" s="2" t="str">
        <f>CONCATENATE($AH$1,IF(AND(AG1033&lt;&gt;""),CONCATENATE("http://restauranttory.com/products/",B1033,"/",AG1033,".jpg"),""))</f>
        <v/>
      </c>
      <c r="AK1033" s="18"/>
      <c r="AL1033" s="18"/>
      <c r="AM1033" s="18"/>
      <c r="AN1033" s="18"/>
      <c r="AO1033" s="18"/>
      <c r="AP1033" s="18"/>
      <c r="AQ1033" s="18"/>
      <c r="AR1033" s="2" t="str">
        <f>CONCATENATE($AH$1,IF(AND(AL1033&lt;&gt;""),CONCATENATE("http://restauranttory.com/products/",B1033,"/",AL1033,".pdf"),""))</f>
        <v/>
      </c>
      <c r="AS1033" s="2" t="str">
        <f>CONCATENATE($AH$1,IF(AND(AN1033&lt;&gt;""),CONCATENATE("http://restauranttory.com/products/",B1033,"/",AN1033,".pdf"),""))</f>
        <v/>
      </c>
      <c r="AT1033" s="2" t="str">
        <f>CONCATENATE($AH$1,IF(AND(AP1033&lt;&gt;""),CONCATENATE("http://restauranttory.com/products/",B1033,"/",AP1033,".pdf"),""))</f>
        <v/>
      </c>
      <c r="AU1033" s="18"/>
      <c r="BA1033" s="18"/>
    </row>
    <row r="1034" spans="1:53" ht="15" customHeight="1" thickBot="1" x14ac:dyDescent="0.3">
      <c r="A1034" s="18"/>
      <c r="B1034" s="18"/>
      <c r="C1034" s="18"/>
      <c r="D1034" s="18"/>
      <c r="E1034" s="18"/>
      <c r="F1034" s="18"/>
      <c r="G1034" s="18"/>
      <c r="H1034" s="2" t="str">
        <f t="shared" si="28"/>
        <v>&lt;check&gt;&lt;br&gt;&lt;check&gt;&lt;br&gt;&lt;check&gt;&lt;br&gt;</v>
      </c>
      <c r="I1034" s="18"/>
      <c r="K1034" s="18"/>
      <c r="L1034" s="18"/>
      <c r="M1034" s="18"/>
      <c r="N1034" s="18"/>
      <c r="O1034" s="18"/>
      <c r="P1034" s="18"/>
      <c r="Q1034" s="18"/>
      <c r="R1034" s="18"/>
      <c r="S1034" s="20" t="str">
        <f>CONCATENATE($J$1,IF(AND(I1034&lt;&gt;"",$I$1&lt;&gt;""),CONCATENATE($I$1,I1034,$J$2),""))</f>
        <v/>
      </c>
      <c r="T1034" s="2" t="str">
        <f>CONCATENATE($J$1,IF(AND(K1034&lt;&gt;"",$K$1&lt;&gt;""),CONCATENATE($K$1,K1034,$J$2),""))</f>
        <v/>
      </c>
      <c r="U1034" s="2" t="str">
        <f>CONCATENATE($J$1,IF(AND(L1034&lt;&gt;"",$L$1&lt;&gt;""),CONCATENATE($L$1,L1034,$J$2),""))</f>
        <v/>
      </c>
      <c r="V1034" s="2" t="str">
        <f>CONCATENATE($J$1,IF(AND(M1034&lt;&gt;"",$M$1&lt;&gt;""),CONCATENATE($M$1,M1034,$J$2),""))</f>
        <v/>
      </c>
      <c r="W1034" s="2" t="str">
        <f>CONCATENATE($J$1,IF(AND(N1034&lt;&gt;"",$N$1&lt;&gt;""),CONCATENATE($N$1,N1034,$J$2),""))</f>
        <v/>
      </c>
      <c r="X1034" s="2" t="str">
        <f>CONCATENATE($J$1,IF(AND(O1034&lt;&gt;"",$O$1&lt;&gt;""),CONCATENATE($O$1,O1034,$J$2),""))</f>
        <v/>
      </c>
      <c r="Y1034" s="2" t="str">
        <f>CONCATENATE($J$1,IF(AND(P1034&lt;&gt;"",$P$1&lt;&gt;""),CONCATENATE($P$1,P1034,$J$2),""))</f>
        <v/>
      </c>
      <c r="Z1034" s="2" t="str">
        <f>CONCATENATE($J$1,IF(AND(Q1034&lt;&gt;"",$Q$1&lt;&gt;""),CONCATENATE($Q$1,Q1034,$J$2),""))</f>
        <v/>
      </c>
      <c r="AA1034" s="2" t="str">
        <f>CONCATENATE($J$1,IF(AND(R1034&lt;&gt;"",$R$1&lt;&gt;""),CONCATENATE($R$1,R1034,$J$2),""))</f>
        <v/>
      </c>
      <c r="AB1034" s="2" t="str">
        <f t="shared" si="27"/>
        <v/>
      </c>
      <c r="AC1034" s="18"/>
      <c r="AD1034" s="18"/>
      <c r="AE1034" s="18"/>
      <c r="AF1034" s="18"/>
      <c r="AG1034" s="18"/>
      <c r="AH1034" s="2" t="str">
        <f>CONCATENATE($AH$1,IF(AND(AE1034&lt;&gt;""),CONCATENATE("http://restauranttory.com/products/",B1034,"/",AE1034,".jpg"),""))</f>
        <v/>
      </c>
      <c r="AI1034" s="2" t="str">
        <f>CONCATENATE($AH$1,IF(AND(AF1034&lt;&gt;""),CONCATENATE("http://restauranttory.com/products/",B1034,"/",AF1034,".jpg"),""))</f>
        <v/>
      </c>
      <c r="AJ1034" s="2" t="str">
        <f>CONCATENATE($AH$1,IF(AND(AG1034&lt;&gt;""),CONCATENATE("http://restauranttory.com/products/",B1034,"/",AG1034,".jpg"),""))</f>
        <v/>
      </c>
      <c r="AK1034" s="18"/>
      <c r="AL1034" s="18"/>
      <c r="AM1034" s="18"/>
      <c r="AN1034" s="18"/>
      <c r="AO1034" s="18"/>
      <c r="AP1034" s="18"/>
      <c r="AQ1034" s="18"/>
      <c r="AR1034" s="2" t="str">
        <f>CONCATENATE($AH$1,IF(AND(AL1034&lt;&gt;""),CONCATENATE("http://restauranttory.com/products/",B1034,"/",AL1034,".pdf"),""))</f>
        <v/>
      </c>
      <c r="AS1034" s="2" t="str">
        <f>CONCATENATE($AH$1,IF(AND(AN1034&lt;&gt;""),CONCATENATE("http://restauranttory.com/products/",B1034,"/",AN1034,".pdf"),""))</f>
        <v/>
      </c>
      <c r="AT1034" s="2" t="str">
        <f>CONCATENATE($AH$1,IF(AND(AP1034&lt;&gt;""),CONCATENATE("http://restauranttory.com/products/",B1034,"/",AP1034,".pdf"),""))</f>
        <v/>
      </c>
      <c r="AU1034" s="18"/>
      <c r="BA1034" s="18"/>
    </row>
    <row r="1035" spans="1:53" ht="15" customHeight="1" thickBot="1" x14ac:dyDescent="0.3">
      <c r="A1035" s="18"/>
      <c r="B1035" s="18"/>
      <c r="C1035" s="18"/>
      <c r="D1035" s="18"/>
      <c r="E1035" s="18"/>
      <c r="F1035" s="18"/>
      <c r="G1035" s="18"/>
      <c r="H1035" s="2" t="str">
        <f t="shared" si="28"/>
        <v>&lt;check&gt;&lt;br&gt;&lt;check&gt;&lt;br&gt;&lt;check&gt;&lt;br&gt;</v>
      </c>
      <c r="I1035" s="18"/>
      <c r="K1035" s="18"/>
      <c r="L1035" s="18"/>
      <c r="M1035" s="18"/>
      <c r="N1035" s="18"/>
      <c r="O1035" s="18"/>
      <c r="P1035" s="18"/>
      <c r="Q1035" s="18"/>
      <c r="R1035" s="18"/>
      <c r="S1035" s="20" t="str">
        <f>CONCATENATE($J$1,IF(AND(I1035&lt;&gt;"",$I$1&lt;&gt;""),CONCATENATE($I$1,I1035,$J$2),""))</f>
        <v/>
      </c>
      <c r="T1035" s="2" t="str">
        <f>CONCATENATE($J$1,IF(AND(K1035&lt;&gt;"",$K$1&lt;&gt;""),CONCATENATE($K$1,K1035,$J$2),""))</f>
        <v/>
      </c>
      <c r="U1035" s="2" t="str">
        <f>CONCATENATE($J$1,IF(AND(L1035&lt;&gt;"",$L$1&lt;&gt;""),CONCATENATE($L$1,L1035,$J$2),""))</f>
        <v/>
      </c>
      <c r="V1035" s="2" t="str">
        <f>CONCATENATE($J$1,IF(AND(M1035&lt;&gt;"",$M$1&lt;&gt;""),CONCATENATE($M$1,M1035,$J$2),""))</f>
        <v/>
      </c>
      <c r="W1035" s="2" t="str">
        <f>CONCATENATE($J$1,IF(AND(N1035&lt;&gt;"",$N$1&lt;&gt;""),CONCATENATE($N$1,N1035,$J$2),""))</f>
        <v/>
      </c>
      <c r="X1035" s="2" t="str">
        <f>CONCATENATE($J$1,IF(AND(O1035&lt;&gt;"",$O$1&lt;&gt;""),CONCATENATE($O$1,O1035,$J$2),""))</f>
        <v/>
      </c>
      <c r="Y1035" s="2" t="str">
        <f>CONCATENATE($J$1,IF(AND(P1035&lt;&gt;"",$P$1&lt;&gt;""),CONCATENATE($P$1,P1035,$J$2),""))</f>
        <v/>
      </c>
      <c r="Z1035" s="2" t="str">
        <f>CONCATENATE($J$1,IF(AND(Q1035&lt;&gt;"",$Q$1&lt;&gt;""),CONCATENATE($Q$1,Q1035,$J$2),""))</f>
        <v/>
      </c>
      <c r="AA1035" s="2" t="str">
        <f>CONCATENATE($J$1,IF(AND(R1035&lt;&gt;"",$R$1&lt;&gt;""),CONCATENATE($R$1,R1035,$J$2),""))</f>
        <v/>
      </c>
      <c r="AB1035" s="2" t="str">
        <f t="shared" si="27"/>
        <v/>
      </c>
      <c r="AC1035" s="18"/>
      <c r="AD1035" s="18"/>
      <c r="AE1035" s="18"/>
      <c r="AF1035" s="18"/>
      <c r="AG1035" s="18"/>
      <c r="AH1035" s="2" t="str">
        <f>CONCATENATE($AH$1,IF(AND(AE1035&lt;&gt;""),CONCATENATE("http://restauranttory.com/products/",B1035,"/",AE1035,".jpg"),""))</f>
        <v/>
      </c>
      <c r="AI1035" s="2" t="str">
        <f>CONCATENATE($AH$1,IF(AND(AF1035&lt;&gt;""),CONCATENATE("http://restauranttory.com/products/",B1035,"/",AF1035,".jpg"),""))</f>
        <v/>
      </c>
      <c r="AJ1035" s="2" t="str">
        <f>CONCATENATE($AH$1,IF(AND(AG1035&lt;&gt;""),CONCATENATE("http://restauranttory.com/products/",B1035,"/",AG1035,".jpg"),""))</f>
        <v/>
      </c>
      <c r="AK1035" s="18"/>
      <c r="AL1035" s="18"/>
      <c r="AM1035" s="18"/>
      <c r="AN1035" s="18"/>
      <c r="AO1035" s="18"/>
      <c r="AP1035" s="18"/>
      <c r="AQ1035" s="18"/>
      <c r="AR1035" s="2" t="str">
        <f>CONCATENATE($AH$1,IF(AND(AL1035&lt;&gt;""),CONCATENATE("http://restauranttory.com/products/",B1035,"/",AL1035,".pdf"),""))</f>
        <v/>
      </c>
      <c r="AS1035" s="2" t="str">
        <f>CONCATENATE($AH$1,IF(AND(AN1035&lt;&gt;""),CONCATENATE("http://restauranttory.com/products/",B1035,"/",AN1035,".pdf"),""))</f>
        <v/>
      </c>
      <c r="AT1035" s="2" t="str">
        <f>CONCATENATE($AH$1,IF(AND(AP1035&lt;&gt;""),CONCATENATE("http://restauranttory.com/products/",B1035,"/",AP1035,".pdf"),""))</f>
        <v/>
      </c>
      <c r="AU1035" s="18"/>
      <c r="BA1035" s="18"/>
    </row>
    <row r="1036" spans="1:53" ht="15" customHeight="1" thickBot="1" x14ac:dyDescent="0.3">
      <c r="A1036" s="18"/>
      <c r="B1036" s="18"/>
      <c r="C1036" s="18"/>
      <c r="D1036" s="18"/>
      <c r="E1036" s="18"/>
      <c r="F1036" s="18"/>
      <c r="G1036" s="18"/>
      <c r="H1036" s="2" t="str">
        <f t="shared" si="28"/>
        <v>&lt;check&gt;&lt;br&gt;&lt;check&gt;&lt;br&gt;&lt;check&gt;&lt;br&gt;</v>
      </c>
      <c r="I1036" s="18"/>
      <c r="K1036" s="18"/>
      <c r="L1036" s="18"/>
      <c r="M1036" s="18"/>
      <c r="N1036" s="18"/>
      <c r="O1036" s="18"/>
      <c r="P1036" s="18"/>
      <c r="Q1036" s="18"/>
      <c r="R1036" s="18"/>
      <c r="S1036" s="20" t="str">
        <f>CONCATENATE($J$1,IF(AND(I1036&lt;&gt;"",$I$1&lt;&gt;""),CONCATENATE($I$1,I1036,$J$2),""))</f>
        <v/>
      </c>
      <c r="T1036" s="2" t="str">
        <f>CONCATENATE($J$1,IF(AND(K1036&lt;&gt;"",$K$1&lt;&gt;""),CONCATENATE($K$1,K1036,$J$2),""))</f>
        <v/>
      </c>
      <c r="U1036" s="2" t="str">
        <f>CONCATENATE($J$1,IF(AND(L1036&lt;&gt;"",$L$1&lt;&gt;""),CONCATENATE($L$1,L1036,$J$2),""))</f>
        <v/>
      </c>
      <c r="V1036" s="2" t="str">
        <f>CONCATENATE($J$1,IF(AND(M1036&lt;&gt;"",$M$1&lt;&gt;""),CONCATENATE($M$1,M1036,$J$2),""))</f>
        <v/>
      </c>
      <c r="W1036" s="2" t="str">
        <f>CONCATENATE($J$1,IF(AND(N1036&lt;&gt;"",$N$1&lt;&gt;""),CONCATENATE($N$1,N1036,$J$2),""))</f>
        <v/>
      </c>
      <c r="X1036" s="2" t="str">
        <f>CONCATENATE($J$1,IF(AND(O1036&lt;&gt;"",$O$1&lt;&gt;""),CONCATENATE($O$1,O1036,$J$2),""))</f>
        <v/>
      </c>
      <c r="Y1036" s="2" t="str">
        <f>CONCATENATE($J$1,IF(AND(P1036&lt;&gt;"",$P$1&lt;&gt;""),CONCATENATE($P$1,P1036,$J$2),""))</f>
        <v/>
      </c>
      <c r="Z1036" s="2" t="str">
        <f>CONCATENATE($J$1,IF(AND(Q1036&lt;&gt;"",$Q$1&lt;&gt;""),CONCATENATE($Q$1,Q1036,$J$2),""))</f>
        <v/>
      </c>
      <c r="AA1036" s="2" t="str">
        <f>CONCATENATE($J$1,IF(AND(R1036&lt;&gt;"",$R$1&lt;&gt;""),CONCATENATE($R$1,R1036,$J$2),""))</f>
        <v/>
      </c>
      <c r="AB1036" s="2" t="str">
        <f t="shared" si="27"/>
        <v/>
      </c>
      <c r="AC1036" s="18"/>
      <c r="AD1036" s="18"/>
      <c r="AE1036" s="18"/>
      <c r="AF1036" s="18"/>
      <c r="AG1036" s="18"/>
      <c r="AH1036" s="2" t="str">
        <f>CONCATENATE($AH$1,IF(AND(AE1036&lt;&gt;""),CONCATENATE("http://restauranttory.com/products/",B1036,"/",AE1036,".jpg"),""))</f>
        <v/>
      </c>
      <c r="AI1036" s="2" t="str">
        <f>CONCATENATE($AH$1,IF(AND(AF1036&lt;&gt;""),CONCATENATE("http://restauranttory.com/products/",B1036,"/",AF1036,".jpg"),""))</f>
        <v/>
      </c>
      <c r="AJ1036" s="2" t="str">
        <f>CONCATENATE($AH$1,IF(AND(AG1036&lt;&gt;""),CONCATENATE("http://restauranttory.com/products/",B1036,"/",AG1036,".jpg"),""))</f>
        <v/>
      </c>
      <c r="AK1036" s="18"/>
      <c r="AL1036" s="18"/>
      <c r="AM1036" s="18"/>
      <c r="AN1036" s="18"/>
      <c r="AO1036" s="18"/>
      <c r="AP1036" s="18"/>
      <c r="AQ1036" s="18"/>
      <c r="AR1036" s="2" t="str">
        <f>CONCATENATE($AH$1,IF(AND(AL1036&lt;&gt;""),CONCATENATE("http://restauranttory.com/products/",B1036,"/",AL1036,".pdf"),""))</f>
        <v/>
      </c>
      <c r="AS1036" s="2" t="str">
        <f>CONCATENATE($AH$1,IF(AND(AN1036&lt;&gt;""),CONCATENATE("http://restauranttory.com/products/",B1036,"/",AN1036,".pdf"),""))</f>
        <v/>
      </c>
      <c r="AT1036" s="2" t="str">
        <f>CONCATENATE($AH$1,IF(AND(AP1036&lt;&gt;""),CONCATENATE("http://restauranttory.com/products/",B1036,"/",AP1036,".pdf"),""))</f>
        <v/>
      </c>
      <c r="AU1036" s="18"/>
      <c r="BA1036" s="18"/>
    </row>
    <row r="1037" spans="1:53" ht="15" customHeight="1" thickBot="1" x14ac:dyDescent="0.3">
      <c r="A1037" s="18"/>
      <c r="B1037" s="18"/>
      <c r="C1037" s="18"/>
      <c r="D1037" s="18"/>
      <c r="E1037" s="18"/>
      <c r="F1037" s="18"/>
      <c r="G1037" s="18"/>
      <c r="H1037" s="2" t="str">
        <f t="shared" si="28"/>
        <v>&lt;check&gt;&lt;br&gt;&lt;check&gt;&lt;br&gt;&lt;check&gt;&lt;br&gt;</v>
      </c>
      <c r="I1037" s="18"/>
      <c r="K1037" s="18"/>
      <c r="L1037" s="18"/>
      <c r="M1037" s="18"/>
      <c r="N1037" s="18"/>
      <c r="O1037" s="18"/>
      <c r="P1037" s="18"/>
      <c r="Q1037" s="18"/>
      <c r="R1037" s="18"/>
      <c r="S1037" s="20" t="str">
        <f>CONCATENATE($J$1,IF(AND(I1037&lt;&gt;"",$I$1&lt;&gt;""),CONCATENATE($I$1,I1037,$J$2),""))</f>
        <v/>
      </c>
      <c r="T1037" s="2" t="str">
        <f>CONCATENATE($J$1,IF(AND(K1037&lt;&gt;"",$K$1&lt;&gt;""),CONCATENATE($K$1,K1037,$J$2),""))</f>
        <v/>
      </c>
      <c r="U1037" s="2" t="str">
        <f>CONCATENATE($J$1,IF(AND(L1037&lt;&gt;"",$L$1&lt;&gt;""),CONCATENATE($L$1,L1037,$J$2),""))</f>
        <v/>
      </c>
      <c r="V1037" s="2" t="str">
        <f>CONCATENATE($J$1,IF(AND(M1037&lt;&gt;"",$M$1&lt;&gt;""),CONCATENATE($M$1,M1037,$J$2),""))</f>
        <v/>
      </c>
      <c r="W1037" s="2" t="str">
        <f>CONCATENATE($J$1,IF(AND(N1037&lt;&gt;"",$N$1&lt;&gt;""),CONCATENATE($N$1,N1037,$J$2),""))</f>
        <v/>
      </c>
      <c r="X1037" s="2" t="str">
        <f>CONCATENATE($J$1,IF(AND(O1037&lt;&gt;"",$O$1&lt;&gt;""),CONCATENATE($O$1,O1037,$J$2),""))</f>
        <v/>
      </c>
      <c r="Y1037" s="2" t="str">
        <f>CONCATENATE($J$1,IF(AND(P1037&lt;&gt;"",$P$1&lt;&gt;""),CONCATENATE($P$1,P1037,$J$2),""))</f>
        <v/>
      </c>
      <c r="Z1037" s="2" t="str">
        <f>CONCATENATE($J$1,IF(AND(Q1037&lt;&gt;"",$Q$1&lt;&gt;""),CONCATENATE($Q$1,Q1037,$J$2),""))</f>
        <v/>
      </c>
      <c r="AA1037" s="2" t="str">
        <f>CONCATENATE($J$1,IF(AND(R1037&lt;&gt;"",$R$1&lt;&gt;""),CONCATENATE($R$1,R1037,$J$2),""))</f>
        <v/>
      </c>
      <c r="AB1037" s="2" t="str">
        <f t="shared" si="27"/>
        <v/>
      </c>
      <c r="AC1037" s="18"/>
      <c r="AD1037" s="18"/>
      <c r="AE1037" s="18"/>
      <c r="AF1037" s="18"/>
      <c r="AG1037" s="18"/>
      <c r="AH1037" s="2" t="str">
        <f>CONCATENATE($AH$1,IF(AND(AE1037&lt;&gt;""),CONCATENATE("http://restauranttory.com/products/",B1037,"/",AE1037,".jpg"),""))</f>
        <v/>
      </c>
      <c r="AI1037" s="2" t="str">
        <f>CONCATENATE($AH$1,IF(AND(AF1037&lt;&gt;""),CONCATENATE("http://restauranttory.com/products/",B1037,"/",AF1037,".jpg"),""))</f>
        <v/>
      </c>
      <c r="AJ1037" s="2" t="str">
        <f>CONCATENATE($AH$1,IF(AND(AG1037&lt;&gt;""),CONCATENATE("http://restauranttory.com/products/",B1037,"/",AG1037,".jpg"),""))</f>
        <v/>
      </c>
      <c r="AK1037" s="18"/>
      <c r="AL1037" s="18"/>
      <c r="AM1037" s="18"/>
      <c r="AN1037" s="18"/>
      <c r="AO1037" s="18"/>
      <c r="AP1037" s="18"/>
      <c r="AQ1037" s="18"/>
      <c r="AR1037" s="2" t="str">
        <f>CONCATENATE($AH$1,IF(AND(AL1037&lt;&gt;""),CONCATENATE("http://restauranttory.com/products/",B1037,"/",AL1037,".pdf"),""))</f>
        <v/>
      </c>
      <c r="AS1037" s="2" t="str">
        <f>CONCATENATE($AH$1,IF(AND(AN1037&lt;&gt;""),CONCATENATE("http://restauranttory.com/products/",B1037,"/",AN1037,".pdf"),""))</f>
        <v/>
      </c>
      <c r="AT1037" s="2" t="str">
        <f>CONCATENATE($AH$1,IF(AND(AP1037&lt;&gt;""),CONCATENATE("http://restauranttory.com/products/",B1037,"/",AP1037,".pdf"),""))</f>
        <v/>
      </c>
      <c r="AU1037" s="18"/>
      <c r="BA1037" s="18"/>
    </row>
    <row r="1038" spans="1:53" ht="15" customHeight="1" thickBot="1" x14ac:dyDescent="0.3">
      <c r="A1038" s="18"/>
      <c r="B1038" s="18"/>
      <c r="C1038" s="18"/>
      <c r="D1038" s="18"/>
      <c r="E1038" s="18"/>
      <c r="F1038" s="18"/>
      <c r="G1038" s="18"/>
      <c r="H1038" s="2" t="str">
        <f t="shared" si="28"/>
        <v>&lt;check&gt;&lt;br&gt;&lt;check&gt;&lt;br&gt;&lt;check&gt;&lt;br&gt;</v>
      </c>
      <c r="I1038" s="18"/>
      <c r="K1038" s="18"/>
      <c r="L1038" s="18"/>
      <c r="M1038" s="18"/>
      <c r="N1038" s="18"/>
      <c r="O1038" s="18"/>
      <c r="P1038" s="18"/>
      <c r="Q1038" s="18"/>
      <c r="R1038" s="18"/>
      <c r="S1038" s="20" t="str">
        <f>CONCATENATE($J$1,IF(AND(I1038&lt;&gt;"",$I$1&lt;&gt;""),CONCATENATE($I$1,I1038,$J$2),""))</f>
        <v/>
      </c>
      <c r="T1038" s="2" t="str">
        <f>CONCATENATE($J$1,IF(AND(K1038&lt;&gt;"",$K$1&lt;&gt;""),CONCATENATE($K$1,K1038,$J$2),""))</f>
        <v/>
      </c>
      <c r="U1038" s="2" t="str">
        <f>CONCATENATE($J$1,IF(AND(L1038&lt;&gt;"",$L$1&lt;&gt;""),CONCATENATE($L$1,L1038,$J$2),""))</f>
        <v/>
      </c>
      <c r="V1038" s="2" t="str">
        <f>CONCATENATE($J$1,IF(AND(M1038&lt;&gt;"",$M$1&lt;&gt;""),CONCATENATE($M$1,M1038,$J$2),""))</f>
        <v/>
      </c>
      <c r="W1038" s="2" t="str">
        <f>CONCATENATE($J$1,IF(AND(N1038&lt;&gt;"",$N$1&lt;&gt;""),CONCATENATE($N$1,N1038,$J$2),""))</f>
        <v/>
      </c>
      <c r="X1038" s="2" t="str">
        <f>CONCATENATE($J$1,IF(AND(O1038&lt;&gt;"",$O$1&lt;&gt;""),CONCATENATE($O$1,O1038,$J$2),""))</f>
        <v/>
      </c>
      <c r="Y1038" s="2" t="str">
        <f>CONCATENATE($J$1,IF(AND(P1038&lt;&gt;"",$P$1&lt;&gt;""),CONCATENATE($P$1,P1038,$J$2),""))</f>
        <v/>
      </c>
      <c r="Z1038" s="2" t="str">
        <f>CONCATENATE($J$1,IF(AND(Q1038&lt;&gt;"",$Q$1&lt;&gt;""),CONCATENATE($Q$1,Q1038,$J$2),""))</f>
        <v/>
      </c>
      <c r="AA1038" s="2" t="str">
        <f>CONCATENATE($J$1,IF(AND(R1038&lt;&gt;"",$R$1&lt;&gt;""),CONCATENATE($R$1,R1038,$J$2),""))</f>
        <v/>
      </c>
      <c r="AB1038" s="2" t="str">
        <f t="shared" si="27"/>
        <v/>
      </c>
      <c r="AC1038" s="18"/>
      <c r="AD1038" s="18"/>
      <c r="AE1038" s="18"/>
      <c r="AF1038" s="18"/>
      <c r="AG1038" s="18"/>
      <c r="AH1038" s="2" t="str">
        <f>CONCATENATE($AH$1,IF(AND(AE1038&lt;&gt;""),CONCATENATE("http://restauranttory.com/products/",B1038,"/",AE1038,".jpg"),""))</f>
        <v/>
      </c>
      <c r="AI1038" s="2" t="str">
        <f>CONCATENATE($AH$1,IF(AND(AF1038&lt;&gt;""),CONCATENATE("http://restauranttory.com/products/",B1038,"/",AF1038,".jpg"),""))</f>
        <v/>
      </c>
      <c r="AJ1038" s="2" t="str">
        <f>CONCATENATE($AH$1,IF(AND(AG1038&lt;&gt;""),CONCATENATE("http://restauranttory.com/products/",B1038,"/",AG1038,".jpg"),""))</f>
        <v/>
      </c>
      <c r="AK1038" s="18"/>
      <c r="AL1038" s="18"/>
      <c r="AM1038" s="18"/>
      <c r="AN1038" s="18"/>
      <c r="AO1038" s="18"/>
      <c r="AP1038" s="18"/>
      <c r="AQ1038" s="18"/>
      <c r="AR1038" s="2" t="str">
        <f>CONCATENATE($AH$1,IF(AND(AL1038&lt;&gt;""),CONCATENATE("http://restauranttory.com/products/",B1038,"/",AL1038,".pdf"),""))</f>
        <v/>
      </c>
      <c r="AS1038" s="2" t="str">
        <f>CONCATENATE($AH$1,IF(AND(AN1038&lt;&gt;""),CONCATENATE("http://restauranttory.com/products/",B1038,"/",AN1038,".pdf"),""))</f>
        <v/>
      </c>
      <c r="AT1038" s="2" t="str">
        <f>CONCATENATE($AH$1,IF(AND(AP1038&lt;&gt;""),CONCATENATE("http://restauranttory.com/products/",B1038,"/",AP1038,".pdf"),""))</f>
        <v/>
      </c>
      <c r="AU1038" s="18"/>
      <c r="BA1038" s="18"/>
    </row>
    <row r="1039" spans="1:53" ht="15" customHeight="1" thickBot="1" x14ac:dyDescent="0.3">
      <c r="A1039" s="18"/>
      <c r="B1039" s="18"/>
      <c r="C1039" s="18"/>
      <c r="D1039" s="18"/>
      <c r="E1039" s="18"/>
      <c r="F1039" s="18"/>
      <c r="G1039" s="18"/>
      <c r="H1039" s="2" t="str">
        <f t="shared" si="28"/>
        <v>&lt;check&gt;&lt;br&gt;&lt;check&gt;&lt;br&gt;&lt;check&gt;&lt;br&gt;</v>
      </c>
      <c r="I1039" s="18"/>
      <c r="K1039" s="18"/>
      <c r="L1039" s="18"/>
      <c r="M1039" s="18"/>
      <c r="N1039" s="18"/>
      <c r="O1039" s="18"/>
      <c r="P1039" s="18"/>
      <c r="Q1039" s="18"/>
      <c r="R1039" s="18"/>
      <c r="S1039" s="20" t="str">
        <f>CONCATENATE($J$1,IF(AND(I1039&lt;&gt;"",$I$1&lt;&gt;""),CONCATENATE($I$1,I1039,$J$2),""))</f>
        <v/>
      </c>
      <c r="T1039" s="2" t="str">
        <f>CONCATENATE($J$1,IF(AND(K1039&lt;&gt;"",$K$1&lt;&gt;""),CONCATENATE($K$1,K1039,$J$2),""))</f>
        <v/>
      </c>
      <c r="U1039" s="2" t="str">
        <f>CONCATENATE($J$1,IF(AND(L1039&lt;&gt;"",$L$1&lt;&gt;""),CONCATENATE($L$1,L1039,$J$2),""))</f>
        <v/>
      </c>
      <c r="V1039" s="2" t="str">
        <f>CONCATENATE($J$1,IF(AND(M1039&lt;&gt;"",$M$1&lt;&gt;""),CONCATENATE($M$1,M1039,$J$2),""))</f>
        <v/>
      </c>
      <c r="W1039" s="2" t="str">
        <f>CONCATENATE($J$1,IF(AND(N1039&lt;&gt;"",$N$1&lt;&gt;""),CONCATENATE($N$1,N1039,$J$2),""))</f>
        <v/>
      </c>
      <c r="X1039" s="2" t="str">
        <f>CONCATENATE($J$1,IF(AND(O1039&lt;&gt;"",$O$1&lt;&gt;""),CONCATENATE($O$1,O1039,$J$2),""))</f>
        <v/>
      </c>
      <c r="Y1039" s="2" t="str">
        <f>CONCATENATE($J$1,IF(AND(P1039&lt;&gt;"",$P$1&lt;&gt;""),CONCATENATE($P$1,P1039,$J$2),""))</f>
        <v/>
      </c>
      <c r="Z1039" s="2" t="str">
        <f>CONCATENATE($J$1,IF(AND(Q1039&lt;&gt;"",$Q$1&lt;&gt;""),CONCATENATE($Q$1,Q1039,$J$2),""))</f>
        <v/>
      </c>
      <c r="AA1039" s="2" t="str">
        <f>CONCATENATE($J$1,IF(AND(R1039&lt;&gt;"",$R$1&lt;&gt;""),CONCATENATE($R$1,R1039,$J$2),""))</f>
        <v/>
      </c>
      <c r="AB1039" s="2" t="str">
        <f t="shared" si="27"/>
        <v/>
      </c>
      <c r="AC1039" s="18"/>
      <c r="AD1039" s="18"/>
      <c r="AE1039" s="18"/>
      <c r="AF1039" s="18"/>
      <c r="AG1039" s="18"/>
      <c r="AH1039" s="2" t="str">
        <f>CONCATENATE($AH$1,IF(AND(AE1039&lt;&gt;""),CONCATENATE("http://restauranttory.com/products/",B1039,"/",AE1039,".jpg"),""))</f>
        <v/>
      </c>
      <c r="AI1039" s="2" t="str">
        <f>CONCATENATE($AH$1,IF(AND(AF1039&lt;&gt;""),CONCATENATE("http://restauranttory.com/products/",B1039,"/",AF1039,".jpg"),""))</f>
        <v/>
      </c>
      <c r="AJ1039" s="2" t="str">
        <f>CONCATENATE($AH$1,IF(AND(AG1039&lt;&gt;""),CONCATENATE("http://restauranttory.com/products/",B1039,"/",AG1039,".jpg"),""))</f>
        <v/>
      </c>
      <c r="AK1039" s="18"/>
      <c r="AL1039" s="18"/>
      <c r="AM1039" s="18"/>
      <c r="AN1039" s="18"/>
      <c r="AO1039" s="18"/>
      <c r="AP1039" s="18"/>
      <c r="AQ1039" s="18"/>
      <c r="AR1039" s="2" t="str">
        <f>CONCATENATE($AH$1,IF(AND(AL1039&lt;&gt;""),CONCATENATE("http://restauranttory.com/products/",B1039,"/",AL1039,".pdf"),""))</f>
        <v/>
      </c>
      <c r="AS1039" s="2" t="str">
        <f>CONCATENATE($AH$1,IF(AND(AN1039&lt;&gt;""),CONCATENATE("http://restauranttory.com/products/",B1039,"/",AN1039,".pdf"),""))</f>
        <v/>
      </c>
      <c r="AT1039" s="2" t="str">
        <f>CONCATENATE($AH$1,IF(AND(AP1039&lt;&gt;""),CONCATENATE("http://restauranttory.com/products/",B1039,"/",AP1039,".pdf"),""))</f>
        <v/>
      </c>
      <c r="AU1039" s="18"/>
      <c r="BA1039" s="18"/>
    </row>
    <row r="1040" spans="1:53" ht="15" customHeight="1" thickBot="1" x14ac:dyDescent="0.3">
      <c r="A1040" s="18"/>
      <c r="B1040" s="18"/>
      <c r="C1040" s="18"/>
      <c r="D1040" s="18"/>
      <c r="E1040" s="18"/>
      <c r="F1040" s="18"/>
      <c r="G1040" s="18"/>
      <c r="H1040" s="2" t="str">
        <f t="shared" si="28"/>
        <v>&lt;check&gt;&lt;br&gt;&lt;check&gt;&lt;br&gt;&lt;check&gt;&lt;br&gt;</v>
      </c>
      <c r="I1040" s="18"/>
      <c r="K1040" s="18"/>
      <c r="L1040" s="18"/>
      <c r="M1040" s="18"/>
      <c r="N1040" s="18"/>
      <c r="O1040" s="18"/>
      <c r="P1040" s="18"/>
      <c r="Q1040" s="18"/>
      <c r="R1040" s="18"/>
      <c r="S1040" s="20" t="str">
        <f>CONCATENATE($J$1,IF(AND(I1040&lt;&gt;"",$I$1&lt;&gt;""),CONCATENATE($I$1,I1040,$J$2),""))</f>
        <v/>
      </c>
      <c r="T1040" s="2" t="str">
        <f>CONCATENATE($J$1,IF(AND(K1040&lt;&gt;"",$K$1&lt;&gt;""),CONCATENATE($K$1,K1040,$J$2),""))</f>
        <v/>
      </c>
      <c r="U1040" s="2" t="str">
        <f>CONCATENATE($J$1,IF(AND(L1040&lt;&gt;"",$L$1&lt;&gt;""),CONCATENATE($L$1,L1040,$J$2),""))</f>
        <v/>
      </c>
      <c r="V1040" s="2" t="str">
        <f>CONCATENATE($J$1,IF(AND(M1040&lt;&gt;"",$M$1&lt;&gt;""),CONCATENATE($M$1,M1040,$J$2),""))</f>
        <v/>
      </c>
      <c r="W1040" s="2" t="str">
        <f>CONCATENATE($J$1,IF(AND(N1040&lt;&gt;"",$N$1&lt;&gt;""),CONCATENATE($N$1,N1040,$J$2),""))</f>
        <v/>
      </c>
      <c r="X1040" s="2" t="str">
        <f>CONCATENATE($J$1,IF(AND(O1040&lt;&gt;"",$O$1&lt;&gt;""),CONCATENATE($O$1,O1040,$J$2),""))</f>
        <v/>
      </c>
      <c r="Y1040" s="2" t="str">
        <f>CONCATENATE($J$1,IF(AND(P1040&lt;&gt;"",$P$1&lt;&gt;""),CONCATENATE($P$1,P1040,$J$2),""))</f>
        <v/>
      </c>
      <c r="Z1040" s="2" t="str">
        <f>CONCATENATE($J$1,IF(AND(Q1040&lt;&gt;"",$Q$1&lt;&gt;""),CONCATENATE($Q$1,Q1040,$J$2),""))</f>
        <v/>
      </c>
      <c r="AA1040" s="2" t="str">
        <f>CONCATENATE($J$1,IF(AND(R1040&lt;&gt;"",$R$1&lt;&gt;""),CONCATENATE($R$1,R1040,$J$2),""))</f>
        <v/>
      </c>
      <c r="AB1040" s="2" t="str">
        <f t="shared" si="27"/>
        <v/>
      </c>
      <c r="AC1040" s="18"/>
      <c r="AD1040" s="18"/>
      <c r="AE1040" s="18"/>
      <c r="AF1040" s="18"/>
      <c r="AG1040" s="18"/>
      <c r="AH1040" s="2" t="str">
        <f>CONCATENATE($AH$1,IF(AND(AE1040&lt;&gt;""),CONCATENATE("http://restauranttory.com/products/",B1040,"/",AE1040,".jpg"),""))</f>
        <v/>
      </c>
      <c r="AI1040" s="2" t="str">
        <f>CONCATENATE($AH$1,IF(AND(AF1040&lt;&gt;""),CONCATENATE("http://restauranttory.com/products/",B1040,"/",AF1040,".jpg"),""))</f>
        <v/>
      </c>
      <c r="AJ1040" s="2" t="str">
        <f>CONCATENATE($AH$1,IF(AND(AG1040&lt;&gt;""),CONCATENATE("http://restauranttory.com/products/",B1040,"/",AG1040,".jpg"),""))</f>
        <v/>
      </c>
      <c r="AK1040" s="18"/>
      <c r="AL1040" s="18"/>
      <c r="AM1040" s="18"/>
      <c r="AN1040" s="18"/>
      <c r="AO1040" s="18"/>
      <c r="AP1040" s="18"/>
      <c r="AQ1040" s="18"/>
      <c r="AR1040" s="2" t="str">
        <f>CONCATENATE($AH$1,IF(AND(AL1040&lt;&gt;""),CONCATENATE("http://restauranttory.com/products/",B1040,"/",AL1040,".pdf"),""))</f>
        <v/>
      </c>
      <c r="AS1040" s="2" t="str">
        <f>CONCATENATE($AH$1,IF(AND(AN1040&lt;&gt;""),CONCATENATE("http://restauranttory.com/products/",B1040,"/",AN1040,".pdf"),""))</f>
        <v/>
      </c>
      <c r="AT1040" s="2" t="str">
        <f>CONCATENATE($AH$1,IF(AND(AP1040&lt;&gt;""),CONCATENATE("http://restauranttory.com/products/",B1040,"/",AP1040,".pdf"),""))</f>
        <v/>
      </c>
      <c r="AU1040" s="18"/>
      <c r="BA1040" s="18"/>
    </row>
    <row r="1041" spans="1:53" ht="15" customHeight="1" thickBot="1" x14ac:dyDescent="0.3">
      <c r="A1041" s="18"/>
      <c r="B1041" s="18"/>
      <c r="C1041" s="18"/>
      <c r="D1041" s="18"/>
      <c r="E1041" s="18"/>
      <c r="F1041" s="18"/>
      <c r="G1041" s="18"/>
      <c r="H1041" s="2" t="str">
        <f t="shared" si="28"/>
        <v>&lt;check&gt;&lt;br&gt;&lt;check&gt;&lt;br&gt;&lt;check&gt;&lt;br&gt;</v>
      </c>
      <c r="I1041" s="18"/>
      <c r="K1041" s="18"/>
      <c r="L1041" s="18"/>
      <c r="M1041" s="18"/>
      <c r="N1041" s="18"/>
      <c r="O1041" s="18"/>
      <c r="P1041" s="18"/>
      <c r="Q1041" s="18"/>
      <c r="R1041" s="18"/>
      <c r="S1041" s="20" t="str">
        <f>CONCATENATE($J$1,IF(AND(I1041&lt;&gt;"",$I$1&lt;&gt;""),CONCATENATE($I$1,I1041,$J$2),""))</f>
        <v/>
      </c>
      <c r="T1041" s="2" t="str">
        <f>CONCATENATE($J$1,IF(AND(K1041&lt;&gt;"",$K$1&lt;&gt;""),CONCATENATE($K$1,K1041,$J$2),""))</f>
        <v/>
      </c>
      <c r="U1041" s="2" t="str">
        <f>CONCATENATE($J$1,IF(AND(L1041&lt;&gt;"",$L$1&lt;&gt;""),CONCATENATE($L$1,L1041,$J$2),""))</f>
        <v/>
      </c>
      <c r="V1041" s="2" t="str">
        <f>CONCATENATE($J$1,IF(AND(M1041&lt;&gt;"",$M$1&lt;&gt;""),CONCATENATE($M$1,M1041,$J$2),""))</f>
        <v/>
      </c>
      <c r="W1041" s="2" t="str">
        <f>CONCATENATE($J$1,IF(AND(N1041&lt;&gt;"",$N$1&lt;&gt;""),CONCATENATE($N$1,N1041,$J$2),""))</f>
        <v/>
      </c>
      <c r="X1041" s="2" t="str">
        <f>CONCATENATE($J$1,IF(AND(O1041&lt;&gt;"",$O$1&lt;&gt;""),CONCATENATE($O$1,O1041,$J$2),""))</f>
        <v/>
      </c>
      <c r="Y1041" s="2" t="str">
        <f>CONCATENATE($J$1,IF(AND(P1041&lt;&gt;"",$P$1&lt;&gt;""),CONCATENATE($P$1,P1041,$J$2),""))</f>
        <v/>
      </c>
      <c r="Z1041" s="2" t="str">
        <f>CONCATENATE($J$1,IF(AND(Q1041&lt;&gt;"",$Q$1&lt;&gt;""),CONCATENATE($Q$1,Q1041,$J$2),""))</f>
        <v/>
      </c>
      <c r="AA1041" s="2" t="str">
        <f>CONCATENATE($J$1,IF(AND(R1041&lt;&gt;"",$R$1&lt;&gt;""),CONCATENATE($R$1,R1041,$J$2),""))</f>
        <v/>
      </c>
      <c r="AB1041" s="2" t="str">
        <f t="shared" si="27"/>
        <v/>
      </c>
      <c r="AC1041" s="18"/>
      <c r="AD1041" s="18"/>
      <c r="AE1041" s="18"/>
      <c r="AF1041" s="18"/>
      <c r="AG1041" s="18"/>
      <c r="AH1041" s="2" t="str">
        <f>CONCATENATE($AH$1,IF(AND(AE1041&lt;&gt;""),CONCATENATE("http://restauranttory.com/products/",B1041,"/",AE1041,".jpg"),""))</f>
        <v/>
      </c>
      <c r="AI1041" s="2" t="str">
        <f>CONCATENATE($AH$1,IF(AND(AF1041&lt;&gt;""),CONCATENATE("http://restauranttory.com/products/",B1041,"/",AF1041,".jpg"),""))</f>
        <v/>
      </c>
      <c r="AJ1041" s="2" t="str">
        <f>CONCATENATE($AH$1,IF(AND(AG1041&lt;&gt;""),CONCATENATE("http://restauranttory.com/products/",B1041,"/",AG1041,".jpg"),""))</f>
        <v/>
      </c>
      <c r="AK1041" s="18"/>
      <c r="AL1041" s="18"/>
      <c r="AM1041" s="18"/>
      <c r="AN1041" s="18"/>
      <c r="AO1041" s="18"/>
      <c r="AP1041" s="18"/>
      <c r="AQ1041" s="18"/>
      <c r="AR1041" s="2" t="str">
        <f>CONCATENATE($AH$1,IF(AND(AL1041&lt;&gt;""),CONCATENATE("http://restauranttory.com/products/",B1041,"/",AL1041,".pdf"),""))</f>
        <v/>
      </c>
      <c r="AS1041" s="2" t="str">
        <f>CONCATENATE($AH$1,IF(AND(AN1041&lt;&gt;""),CONCATENATE("http://restauranttory.com/products/",B1041,"/",AN1041,".pdf"),""))</f>
        <v/>
      </c>
      <c r="AT1041" s="2" t="str">
        <f>CONCATENATE($AH$1,IF(AND(AP1041&lt;&gt;""),CONCATENATE("http://restauranttory.com/products/",B1041,"/",AP1041,".pdf"),""))</f>
        <v/>
      </c>
      <c r="AU1041" s="18"/>
      <c r="BA1041" s="18"/>
    </row>
    <row r="1042" spans="1:53" ht="15" customHeight="1" thickBot="1" x14ac:dyDescent="0.3">
      <c r="A1042" s="18"/>
      <c r="B1042" s="18"/>
      <c r="C1042" s="18"/>
      <c r="D1042" s="18"/>
      <c r="E1042" s="18"/>
      <c r="F1042" s="18"/>
      <c r="G1042" s="18"/>
      <c r="H1042" s="2" t="str">
        <f t="shared" si="28"/>
        <v>&lt;check&gt;&lt;br&gt;&lt;check&gt;&lt;br&gt;&lt;check&gt;&lt;br&gt;</v>
      </c>
      <c r="I1042" s="18"/>
      <c r="K1042" s="18"/>
      <c r="L1042" s="18"/>
      <c r="M1042" s="18"/>
      <c r="N1042" s="18"/>
      <c r="O1042" s="18"/>
      <c r="P1042" s="18"/>
      <c r="Q1042" s="18"/>
      <c r="R1042" s="18"/>
      <c r="S1042" s="20" t="str">
        <f>CONCATENATE($J$1,IF(AND(I1042&lt;&gt;"",$I$1&lt;&gt;""),CONCATENATE($I$1,I1042,$J$2),""))</f>
        <v/>
      </c>
      <c r="T1042" s="2" t="str">
        <f>CONCATENATE($J$1,IF(AND(K1042&lt;&gt;"",$K$1&lt;&gt;""),CONCATENATE($K$1,K1042,$J$2),""))</f>
        <v/>
      </c>
      <c r="U1042" s="2" t="str">
        <f>CONCATENATE($J$1,IF(AND(L1042&lt;&gt;"",$L$1&lt;&gt;""),CONCATENATE($L$1,L1042,$J$2),""))</f>
        <v/>
      </c>
      <c r="V1042" s="2" t="str">
        <f>CONCATENATE($J$1,IF(AND(M1042&lt;&gt;"",$M$1&lt;&gt;""),CONCATENATE($M$1,M1042,$J$2),""))</f>
        <v/>
      </c>
      <c r="W1042" s="2" t="str">
        <f>CONCATENATE($J$1,IF(AND(N1042&lt;&gt;"",$N$1&lt;&gt;""),CONCATENATE($N$1,N1042,$J$2),""))</f>
        <v/>
      </c>
      <c r="X1042" s="2" t="str">
        <f>CONCATENATE($J$1,IF(AND(O1042&lt;&gt;"",$O$1&lt;&gt;""),CONCATENATE($O$1,O1042,$J$2),""))</f>
        <v/>
      </c>
      <c r="Y1042" s="2" t="str">
        <f>CONCATENATE($J$1,IF(AND(P1042&lt;&gt;"",$P$1&lt;&gt;""),CONCATENATE($P$1,P1042,$J$2),""))</f>
        <v/>
      </c>
      <c r="Z1042" s="2" t="str">
        <f>CONCATENATE($J$1,IF(AND(Q1042&lt;&gt;"",$Q$1&lt;&gt;""),CONCATENATE($Q$1,Q1042,$J$2),""))</f>
        <v/>
      </c>
      <c r="AA1042" s="2" t="str">
        <f>CONCATENATE($J$1,IF(AND(R1042&lt;&gt;"",$R$1&lt;&gt;""),CONCATENATE($R$1,R1042,$J$2),""))</f>
        <v/>
      </c>
      <c r="AB1042" s="2" t="str">
        <f t="shared" si="27"/>
        <v/>
      </c>
      <c r="AC1042" s="18"/>
      <c r="AD1042" s="18"/>
      <c r="AE1042" s="18"/>
      <c r="AF1042" s="18"/>
      <c r="AG1042" s="18"/>
      <c r="AH1042" s="2" t="str">
        <f>CONCATENATE($AH$1,IF(AND(AE1042&lt;&gt;""),CONCATENATE("http://restauranttory.com/products/",B1042,"/",AE1042,".jpg"),""))</f>
        <v/>
      </c>
      <c r="AI1042" s="2" t="str">
        <f>CONCATENATE($AH$1,IF(AND(AF1042&lt;&gt;""),CONCATENATE("http://restauranttory.com/products/",B1042,"/",AF1042,".jpg"),""))</f>
        <v/>
      </c>
      <c r="AJ1042" s="2" t="str">
        <f>CONCATENATE($AH$1,IF(AND(AG1042&lt;&gt;""),CONCATENATE("http://restauranttory.com/products/",B1042,"/",AG1042,".jpg"),""))</f>
        <v/>
      </c>
      <c r="AK1042" s="18"/>
      <c r="AL1042" s="18"/>
      <c r="AM1042" s="18"/>
      <c r="AN1042" s="18"/>
      <c r="AO1042" s="18"/>
      <c r="AP1042" s="18"/>
      <c r="AQ1042" s="18"/>
      <c r="AR1042" s="2" t="str">
        <f>CONCATENATE($AH$1,IF(AND(AL1042&lt;&gt;""),CONCATENATE("http://restauranttory.com/products/",B1042,"/",AL1042,".pdf"),""))</f>
        <v/>
      </c>
      <c r="AS1042" s="2" t="str">
        <f>CONCATENATE($AH$1,IF(AND(AN1042&lt;&gt;""),CONCATENATE("http://restauranttory.com/products/",B1042,"/",AN1042,".pdf"),""))</f>
        <v/>
      </c>
      <c r="AT1042" s="2" t="str">
        <f>CONCATENATE($AH$1,IF(AND(AP1042&lt;&gt;""),CONCATENATE("http://restauranttory.com/products/",B1042,"/",AP1042,".pdf"),""))</f>
        <v/>
      </c>
      <c r="AU1042" s="18"/>
      <c r="BA1042" s="18"/>
    </row>
    <row r="1043" spans="1:53" ht="15" customHeight="1" thickBot="1" x14ac:dyDescent="0.3">
      <c r="A1043" s="18"/>
      <c r="B1043" s="18"/>
      <c r="C1043" s="18"/>
      <c r="D1043" s="18"/>
      <c r="E1043" s="18"/>
      <c r="F1043" s="18"/>
      <c r="G1043" s="18"/>
      <c r="H1043" s="2" t="str">
        <f t="shared" si="28"/>
        <v>&lt;check&gt;&lt;br&gt;&lt;check&gt;&lt;br&gt;&lt;check&gt;&lt;br&gt;</v>
      </c>
      <c r="I1043" s="18"/>
      <c r="K1043" s="18"/>
      <c r="L1043" s="18"/>
      <c r="M1043" s="18"/>
      <c r="N1043" s="18"/>
      <c r="O1043" s="18"/>
      <c r="P1043" s="18"/>
      <c r="Q1043" s="18"/>
      <c r="R1043" s="18"/>
      <c r="S1043" s="20" t="str">
        <f>CONCATENATE($J$1,IF(AND(I1043&lt;&gt;"",$I$1&lt;&gt;""),CONCATENATE($I$1,I1043,$J$2),""))</f>
        <v/>
      </c>
      <c r="T1043" s="2" t="str">
        <f>CONCATENATE($J$1,IF(AND(K1043&lt;&gt;"",$K$1&lt;&gt;""),CONCATENATE($K$1,K1043,$J$2),""))</f>
        <v/>
      </c>
      <c r="U1043" s="2" t="str">
        <f>CONCATENATE($J$1,IF(AND(L1043&lt;&gt;"",$L$1&lt;&gt;""),CONCATENATE($L$1,L1043,$J$2),""))</f>
        <v/>
      </c>
      <c r="V1043" s="2" t="str">
        <f>CONCATENATE($J$1,IF(AND(M1043&lt;&gt;"",$M$1&lt;&gt;""),CONCATENATE($M$1,M1043,$J$2),""))</f>
        <v/>
      </c>
      <c r="W1043" s="2" t="str">
        <f>CONCATENATE($J$1,IF(AND(N1043&lt;&gt;"",$N$1&lt;&gt;""),CONCATENATE($N$1,N1043,$J$2),""))</f>
        <v/>
      </c>
      <c r="X1043" s="2" t="str">
        <f>CONCATENATE($J$1,IF(AND(O1043&lt;&gt;"",$O$1&lt;&gt;""),CONCATENATE($O$1,O1043,$J$2),""))</f>
        <v/>
      </c>
      <c r="Y1043" s="2" t="str">
        <f>CONCATENATE($J$1,IF(AND(P1043&lt;&gt;"",$P$1&lt;&gt;""),CONCATENATE($P$1,P1043,$J$2),""))</f>
        <v/>
      </c>
      <c r="Z1043" s="2" t="str">
        <f>CONCATENATE($J$1,IF(AND(Q1043&lt;&gt;"",$Q$1&lt;&gt;""),CONCATENATE($Q$1,Q1043,$J$2),""))</f>
        <v/>
      </c>
      <c r="AA1043" s="2" t="str">
        <f>CONCATENATE($J$1,IF(AND(R1043&lt;&gt;"",$R$1&lt;&gt;""),CONCATENATE($R$1,R1043,$J$2),""))</f>
        <v/>
      </c>
      <c r="AB1043" s="2" t="str">
        <f t="shared" si="27"/>
        <v/>
      </c>
      <c r="AC1043" s="18"/>
      <c r="AD1043" s="18"/>
      <c r="AE1043" s="18"/>
      <c r="AF1043" s="18"/>
      <c r="AG1043" s="18"/>
      <c r="AH1043" s="2" t="str">
        <f>CONCATENATE($AH$1,IF(AND(AE1043&lt;&gt;""),CONCATENATE("http://restauranttory.com/products/",B1043,"/",AE1043,".jpg"),""))</f>
        <v/>
      </c>
      <c r="AI1043" s="2" t="str">
        <f>CONCATENATE($AH$1,IF(AND(AF1043&lt;&gt;""),CONCATENATE("http://restauranttory.com/products/",B1043,"/",AF1043,".jpg"),""))</f>
        <v/>
      </c>
      <c r="AJ1043" s="2" t="str">
        <f>CONCATENATE($AH$1,IF(AND(AG1043&lt;&gt;""),CONCATENATE("http://restauranttory.com/products/",B1043,"/",AG1043,".jpg"),""))</f>
        <v/>
      </c>
      <c r="AK1043" s="18"/>
      <c r="AL1043" s="18"/>
      <c r="AM1043" s="18"/>
      <c r="AN1043" s="18"/>
      <c r="AO1043" s="18"/>
      <c r="AP1043" s="18"/>
      <c r="AQ1043" s="18"/>
      <c r="AR1043" s="2" t="str">
        <f>CONCATENATE($AH$1,IF(AND(AL1043&lt;&gt;""),CONCATENATE("http://restauranttory.com/products/",B1043,"/",AL1043,".pdf"),""))</f>
        <v/>
      </c>
      <c r="AS1043" s="2" t="str">
        <f>CONCATENATE($AH$1,IF(AND(AN1043&lt;&gt;""),CONCATENATE("http://restauranttory.com/products/",B1043,"/",AN1043,".pdf"),""))</f>
        <v/>
      </c>
      <c r="AT1043" s="2" t="str">
        <f>CONCATENATE($AH$1,IF(AND(AP1043&lt;&gt;""),CONCATENATE("http://restauranttory.com/products/",B1043,"/",AP1043,".pdf"),""))</f>
        <v/>
      </c>
      <c r="AU1043" s="18"/>
      <c r="BA1043" s="18"/>
    </row>
    <row r="1044" spans="1:53" ht="15" customHeight="1" thickBot="1" x14ac:dyDescent="0.3">
      <c r="A1044" s="18"/>
      <c r="B1044" s="18"/>
      <c r="C1044" s="18"/>
      <c r="D1044" s="18"/>
      <c r="E1044" s="18"/>
      <c r="F1044" s="18"/>
      <c r="G1044" s="18"/>
      <c r="H1044" s="2" t="str">
        <f t="shared" si="28"/>
        <v>&lt;check&gt;&lt;br&gt;&lt;check&gt;&lt;br&gt;&lt;check&gt;&lt;br&gt;</v>
      </c>
      <c r="I1044" s="18"/>
      <c r="K1044" s="18"/>
      <c r="L1044" s="18"/>
      <c r="M1044" s="18"/>
      <c r="N1044" s="18"/>
      <c r="O1044" s="18"/>
      <c r="P1044" s="18"/>
      <c r="Q1044" s="18"/>
      <c r="R1044" s="18"/>
      <c r="S1044" s="20" t="str">
        <f>CONCATENATE($J$1,IF(AND(I1044&lt;&gt;"",$I$1&lt;&gt;""),CONCATENATE($I$1,I1044,$J$2),""))</f>
        <v/>
      </c>
      <c r="T1044" s="2" t="str">
        <f>CONCATENATE($J$1,IF(AND(K1044&lt;&gt;"",$K$1&lt;&gt;""),CONCATENATE($K$1,K1044,$J$2),""))</f>
        <v/>
      </c>
      <c r="U1044" s="2" t="str">
        <f>CONCATENATE($J$1,IF(AND(L1044&lt;&gt;"",$L$1&lt;&gt;""),CONCATENATE($L$1,L1044,$J$2),""))</f>
        <v/>
      </c>
      <c r="V1044" s="2" t="str">
        <f>CONCATENATE($J$1,IF(AND(M1044&lt;&gt;"",$M$1&lt;&gt;""),CONCATENATE($M$1,M1044,$J$2),""))</f>
        <v/>
      </c>
      <c r="W1044" s="2" t="str">
        <f>CONCATENATE($J$1,IF(AND(N1044&lt;&gt;"",$N$1&lt;&gt;""),CONCATENATE($N$1,N1044,$J$2),""))</f>
        <v/>
      </c>
      <c r="X1044" s="2" t="str">
        <f>CONCATENATE($J$1,IF(AND(O1044&lt;&gt;"",$O$1&lt;&gt;""),CONCATENATE($O$1,O1044,$J$2),""))</f>
        <v/>
      </c>
      <c r="Y1044" s="2" t="str">
        <f>CONCATENATE($J$1,IF(AND(P1044&lt;&gt;"",$P$1&lt;&gt;""),CONCATENATE($P$1,P1044,$J$2),""))</f>
        <v/>
      </c>
      <c r="Z1044" s="2" t="str">
        <f>CONCATENATE($J$1,IF(AND(Q1044&lt;&gt;"",$Q$1&lt;&gt;""),CONCATENATE($Q$1,Q1044,$J$2),""))</f>
        <v/>
      </c>
      <c r="AA1044" s="2" t="str">
        <f>CONCATENATE($J$1,IF(AND(R1044&lt;&gt;"",$R$1&lt;&gt;""),CONCATENATE($R$1,R1044,$J$2),""))</f>
        <v/>
      </c>
      <c r="AB1044" s="2" t="str">
        <f t="shared" si="27"/>
        <v/>
      </c>
      <c r="AC1044" s="18"/>
      <c r="AD1044" s="18"/>
      <c r="AE1044" s="18"/>
      <c r="AF1044" s="18"/>
      <c r="AG1044" s="18"/>
      <c r="AH1044" s="2" t="str">
        <f>CONCATENATE($AH$1,IF(AND(AE1044&lt;&gt;""),CONCATENATE("http://restauranttory.com/products/",B1044,"/",AE1044,".jpg"),""))</f>
        <v/>
      </c>
      <c r="AI1044" s="2" t="str">
        <f>CONCATENATE($AH$1,IF(AND(AF1044&lt;&gt;""),CONCATENATE("http://restauranttory.com/products/",B1044,"/",AF1044,".jpg"),""))</f>
        <v/>
      </c>
      <c r="AJ1044" s="2" t="str">
        <f>CONCATENATE($AH$1,IF(AND(AG1044&lt;&gt;""),CONCATENATE("http://restauranttory.com/products/",B1044,"/",AG1044,".jpg"),""))</f>
        <v/>
      </c>
      <c r="AK1044" s="18"/>
      <c r="AL1044" s="18"/>
      <c r="AM1044" s="18"/>
      <c r="AN1044" s="18"/>
      <c r="AO1044" s="18"/>
      <c r="AP1044" s="18"/>
      <c r="AQ1044" s="18"/>
      <c r="AR1044" s="2" t="str">
        <f>CONCATENATE($AH$1,IF(AND(AL1044&lt;&gt;""),CONCATENATE("http://restauranttory.com/products/",B1044,"/",AL1044,".pdf"),""))</f>
        <v/>
      </c>
      <c r="AS1044" s="2" t="str">
        <f>CONCATENATE($AH$1,IF(AND(AN1044&lt;&gt;""),CONCATENATE("http://restauranttory.com/products/",B1044,"/",AN1044,".pdf"),""))</f>
        <v/>
      </c>
      <c r="AT1044" s="2" t="str">
        <f>CONCATENATE($AH$1,IF(AND(AP1044&lt;&gt;""),CONCATENATE("http://restauranttory.com/products/",B1044,"/",AP1044,".pdf"),""))</f>
        <v/>
      </c>
      <c r="AU1044" s="18"/>
      <c r="BA1044" s="18"/>
    </row>
    <row r="1045" spans="1:53" ht="15" customHeight="1" thickBot="1" x14ac:dyDescent="0.3">
      <c r="A1045" s="18"/>
      <c r="B1045" s="18"/>
      <c r="C1045" s="18"/>
      <c r="D1045" s="18"/>
      <c r="E1045" s="18"/>
      <c r="F1045" s="18"/>
      <c r="G1045" s="18"/>
      <c r="H1045" s="2" t="str">
        <f t="shared" si="28"/>
        <v>&lt;check&gt;&lt;br&gt;&lt;check&gt;&lt;br&gt;&lt;check&gt;&lt;br&gt;</v>
      </c>
      <c r="I1045" s="18"/>
      <c r="K1045" s="18"/>
      <c r="L1045" s="18"/>
      <c r="M1045" s="18"/>
      <c r="N1045" s="18"/>
      <c r="O1045" s="18"/>
      <c r="P1045" s="18"/>
      <c r="Q1045" s="18"/>
      <c r="R1045" s="18"/>
      <c r="S1045" s="20" t="str">
        <f>CONCATENATE($J$1,IF(AND(I1045&lt;&gt;"",$I$1&lt;&gt;""),CONCATENATE($I$1,I1045,$J$2),""))</f>
        <v/>
      </c>
      <c r="T1045" s="2" t="str">
        <f>CONCATENATE($J$1,IF(AND(K1045&lt;&gt;"",$K$1&lt;&gt;""),CONCATENATE($K$1,K1045,$J$2),""))</f>
        <v/>
      </c>
      <c r="U1045" s="2" t="str">
        <f>CONCATENATE($J$1,IF(AND(L1045&lt;&gt;"",$L$1&lt;&gt;""),CONCATENATE($L$1,L1045,$J$2),""))</f>
        <v/>
      </c>
      <c r="V1045" s="2" t="str">
        <f>CONCATENATE($J$1,IF(AND(M1045&lt;&gt;"",$M$1&lt;&gt;""),CONCATENATE($M$1,M1045,$J$2),""))</f>
        <v/>
      </c>
      <c r="W1045" s="2" t="str">
        <f>CONCATENATE($J$1,IF(AND(N1045&lt;&gt;"",$N$1&lt;&gt;""),CONCATENATE($N$1,N1045,$J$2),""))</f>
        <v/>
      </c>
      <c r="X1045" s="2" t="str">
        <f>CONCATENATE($J$1,IF(AND(O1045&lt;&gt;"",$O$1&lt;&gt;""),CONCATENATE($O$1,O1045,$J$2),""))</f>
        <v/>
      </c>
      <c r="Y1045" s="2" t="str">
        <f>CONCATENATE($J$1,IF(AND(P1045&lt;&gt;"",$P$1&lt;&gt;""),CONCATENATE($P$1,P1045,$J$2),""))</f>
        <v/>
      </c>
      <c r="Z1045" s="2" t="str">
        <f>CONCATENATE($J$1,IF(AND(Q1045&lt;&gt;"",$Q$1&lt;&gt;""),CONCATENATE($Q$1,Q1045,$J$2),""))</f>
        <v/>
      </c>
      <c r="AA1045" s="2" t="str">
        <f>CONCATENATE($J$1,IF(AND(R1045&lt;&gt;"",$R$1&lt;&gt;""),CONCATENATE($R$1,R1045,$J$2),""))</f>
        <v/>
      </c>
      <c r="AB1045" s="2" t="str">
        <f t="shared" si="27"/>
        <v/>
      </c>
      <c r="AC1045" s="18"/>
      <c r="AD1045" s="18"/>
      <c r="AE1045" s="18"/>
      <c r="AF1045" s="18"/>
      <c r="AG1045" s="18"/>
      <c r="AH1045" s="2" t="str">
        <f>CONCATENATE($AH$1,IF(AND(AE1045&lt;&gt;""),CONCATENATE("http://restauranttory.com/products/",B1045,"/",AE1045,".jpg"),""))</f>
        <v/>
      </c>
      <c r="AI1045" s="2" t="str">
        <f>CONCATENATE($AH$1,IF(AND(AF1045&lt;&gt;""),CONCATENATE("http://restauranttory.com/products/",B1045,"/",AF1045,".jpg"),""))</f>
        <v/>
      </c>
      <c r="AJ1045" s="2" t="str">
        <f>CONCATENATE($AH$1,IF(AND(AG1045&lt;&gt;""),CONCATENATE("http://restauranttory.com/products/",B1045,"/",AG1045,".jpg"),""))</f>
        <v/>
      </c>
      <c r="AK1045" s="18"/>
      <c r="AL1045" s="18"/>
      <c r="AM1045" s="18"/>
      <c r="AN1045" s="18"/>
      <c r="AO1045" s="18"/>
      <c r="AP1045" s="18"/>
      <c r="AQ1045" s="18"/>
      <c r="AR1045" s="2" t="str">
        <f>CONCATENATE($AH$1,IF(AND(AL1045&lt;&gt;""),CONCATENATE("http://restauranttory.com/products/",B1045,"/",AL1045,".pdf"),""))</f>
        <v/>
      </c>
      <c r="AS1045" s="2" t="str">
        <f>CONCATENATE($AH$1,IF(AND(AN1045&lt;&gt;""),CONCATENATE("http://restauranttory.com/products/",B1045,"/",AN1045,".pdf"),""))</f>
        <v/>
      </c>
      <c r="AT1045" s="2" t="str">
        <f>CONCATENATE($AH$1,IF(AND(AP1045&lt;&gt;""),CONCATENATE("http://restauranttory.com/products/",B1045,"/",AP1045,".pdf"),""))</f>
        <v/>
      </c>
      <c r="AU1045" s="18"/>
      <c r="BA1045" s="18"/>
    </row>
    <row r="1046" spans="1:53" ht="15" customHeight="1" thickBot="1" x14ac:dyDescent="0.3">
      <c r="A1046" s="18"/>
      <c r="B1046" s="18"/>
      <c r="C1046" s="18"/>
      <c r="D1046" s="18"/>
      <c r="E1046" s="18"/>
      <c r="F1046" s="18"/>
      <c r="G1046" s="18"/>
      <c r="H1046" s="2" t="str">
        <f t="shared" si="28"/>
        <v>&lt;check&gt;&lt;br&gt;&lt;check&gt;&lt;br&gt;&lt;check&gt;&lt;br&gt;</v>
      </c>
      <c r="I1046" s="18"/>
      <c r="K1046" s="18"/>
      <c r="L1046" s="18"/>
      <c r="M1046" s="18"/>
      <c r="N1046" s="18"/>
      <c r="O1046" s="18"/>
      <c r="P1046" s="18"/>
      <c r="Q1046" s="18"/>
      <c r="R1046" s="18"/>
      <c r="S1046" s="20" t="str">
        <f>CONCATENATE($J$1,IF(AND(I1046&lt;&gt;"",$I$1&lt;&gt;""),CONCATENATE($I$1,I1046,$J$2),""))</f>
        <v/>
      </c>
      <c r="T1046" s="2" t="str">
        <f>CONCATENATE($J$1,IF(AND(K1046&lt;&gt;"",$K$1&lt;&gt;""),CONCATENATE($K$1,K1046,$J$2),""))</f>
        <v/>
      </c>
      <c r="U1046" s="2" t="str">
        <f>CONCATENATE($J$1,IF(AND(L1046&lt;&gt;"",$L$1&lt;&gt;""),CONCATENATE($L$1,L1046,$J$2),""))</f>
        <v/>
      </c>
      <c r="V1046" s="2" t="str">
        <f>CONCATENATE($J$1,IF(AND(M1046&lt;&gt;"",$M$1&lt;&gt;""),CONCATENATE($M$1,M1046,$J$2),""))</f>
        <v/>
      </c>
      <c r="W1046" s="2" t="str">
        <f>CONCATENATE($J$1,IF(AND(N1046&lt;&gt;"",$N$1&lt;&gt;""),CONCATENATE($N$1,N1046,$J$2),""))</f>
        <v/>
      </c>
      <c r="X1046" s="2" t="str">
        <f>CONCATENATE($J$1,IF(AND(O1046&lt;&gt;"",$O$1&lt;&gt;""),CONCATENATE($O$1,O1046,$J$2),""))</f>
        <v/>
      </c>
      <c r="Y1046" s="2" t="str">
        <f>CONCATENATE($J$1,IF(AND(P1046&lt;&gt;"",$P$1&lt;&gt;""),CONCATENATE($P$1,P1046,$J$2),""))</f>
        <v/>
      </c>
      <c r="Z1046" s="2" t="str">
        <f>CONCATENATE($J$1,IF(AND(Q1046&lt;&gt;"",$Q$1&lt;&gt;""),CONCATENATE($Q$1,Q1046,$J$2),""))</f>
        <v/>
      </c>
      <c r="AA1046" s="2" t="str">
        <f>CONCATENATE($J$1,IF(AND(R1046&lt;&gt;"",$R$1&lt;&gt;""),CONCATENATE($R$1,R1046,$J$2),""))</f>
        <v/>
      </c>
      <c r="AB1046" s="2" t="str">
        <f t="shared" si="27"/>
        <v/>
      </c>
      <c r="AC1046" s="18"/>
      <c r="AD1046" s="18"/>
      <c r="AE1046" s="18"/>
      <c r="AF1046" s="18"/>
      <c r="AG1046" s="18"/>
      <c r="AH1046" s="2" t="str">
        <f>CONCATENATE($AH$1,IF(AND(AE1046&lt;&gt;""),CONCATENATE("http://restauranttory.com/products/",B1046,"/",AE1046,".jpg"),""))</f>
        <v/>
      </c>
      <c r="AI1046" s="2" t="str">
        <f>CONCATENATE($AH$1,IF(AND(AF1046&lt;&gt;""),CONCATENATE("http://restauranttory.com/products/",B1046,"/",AF1046,".jpg"),""))</f>
        <v/>
      </c>
      <c r="AJ1046" s="2" t="str">
        <f>CONCATENATE($AH$1,IF(AND(AG1046&lt;&gt;""),CONCATENATE("http://restauranttory.com/products/",B1046,"/",AG1046,".jpg"),""))</f>
        <v/>
      </c>
      <c r="AK1046" s="18"/>
      <c r="AL1046" s="18"/>
      <c r="AM1046" s="18"/>
      <c r="AN1046" s="18"/>
      <c r="AO1046" s="18"/>
      <c r="AP1046" s="18"/>
      <c r="AQ1046" s="18"/>
      <c r="AR1046" s="2" t="str">
        <f>CONCATENATE($AH$1,IF(AND(AL1046&lt;&gt;""),CONCATENATE("http://restauranttory.com/products/",B1046,"/",AL1046,".pdf"),""))</f>
        <v/>
      </c>
      <c r="AS1046" s="2" t="str">
        <f>CONCATENATE($AH$1,IF(AND(AN1046&lt;&gt;""),CONCATENATE("http://restauranttory.com/products/",B1046,"/",AN1046,".pdf"),""))</f>
        <v/>
      </c>
      <c r="AT1046" s="2" t="str">
        <f>CONCATENATE($AH$1,IF(AND(AP1046&lt;&gt;""),CONCATENATE("http://restauranttory.com/products/",B1046,"/",AP1046,".pdf"),""))</f>
        <v/>
      </c>
      <c r="AU1046" s="18"/>
      <c r="BA1046" s="18"/>
    </row>
    <row r="1047" spans="1:53" ht="15" customHeight="1" thickBot="1" x14ac:dyDescent="0.3">
      <c r="A1047" s="18"/>
      <c r="B1047" s="18"/>
      <c r="C1047" s="18"/>
      <c r="D1047" s="18"/>
      <c r="E1047" s="18"/>
      <c r="F1047" s="18"/>
      <c r="G1047" s="18"/>
      <c r="H1047" s="2" t="str">
        <f t="shared" si="28"/>
        <v>&lt;check&gt;&lt;br&gt;&lt;check&gt;&lt;br&gt;&lt;check&gt;&lt;br&gt;</v>
      </c>
      <c r="I1047" s="18"/>
      <c r="K1047" s="18"/>
      <c r="L1047" s="18"/>
      <c r="M1047" s="18"/>
      <c r="N1047" s="18"/>
      <c r="O1047" s="18"/>
      <c r="P1047" s="18"/>
      <c r="Q1047" s="18"/>
      <c r="R1047" s="18"/>
      <c r="S1047" s="20" t="str">
        <f>CONCATENATE($J$1,IF(AND(I1047&lt;&gt;"",$I$1&lt;&gt;""),CONCATENATE($I$1,I1047,$J$2),""))</f>
        <v/>
      </c>
      <c r="T1047" s="2" t="str">
        <f>CONCATENATE($J$1,IF(AND(K1047&lt;&gt;"",$K$1&lt;&gt;""),CONCATENATE($K$1,K1047,$J$2),""))</f>
        <v/>
      </c>
      <c r="U1047" s="2" t="str">
        <f>CONCATENATE($J$1,IF(AND(L1047&lt;&gt;"",$L$1&lt;&gt;""),CONCATENATE($L$1,L1047,$J$2),""))</f>
        <v/>
      </c>
      <c r="V1047" s="2" t="str">
        <f>CONCATENATE($J$1,IF(AND(M1047&lt;&gt;"",$M$1&lt;&gt;""),CONCATENATE($M$1,M1047,$J$2),""))</f>
        <v/>
      </c>
      <c r="W1047" s="2" t="str">
        <f>CONCATENATE($J$1,IF(AND(N1047&lt;&gt;"",$N$1&lt;&gt;""),CONCATENATE($N$1,N1047,$J$2),""))</f>
        <v/>
      </c>
      <c r="X1047" s="2" t="str">
        <f>CONCATENATE($J$1,IF(AND(O1047&lt;&gt;"",$O$1&lt;&gt;""),CONCATENATE($O$1,O1047,$J$2),""))</f>
        <v/>
      </c>
      <c r="Y1047" s="2" t="str">
        <f>CONCATENATE($J$1,IF(AND(P1047&lt;&gt;"",$P$1&lt;&gt;""),CONCATENATE($P$1,P1047,$J$2),""))</f>
        <v/>
      </c>
      <c r="Z1047" s="2" t="str">
        <f>CONCATENATE($J$1,IF(AND(Q1047&lt;&gt;"",$Q$1&lt;&gt;""),CONCATENATE($Q$1,Q1047,$J$2),""))</f>
        <v/>
      </c>
      <c r="AA1047" s="2" t="str">
        <f>CONCATENATE($J$1,IF(AND(R1047&lt;&gt;"",$R$1&lt;&gt;""),CONCATENATE($R$1,R1047,$J$2),""))</f>
        <v/>
      </c>
      <c r="AB1047" s="2" t="str">
        <f t="shared" si="27"/>
        <v/>
      </c>
      <c r="AC1047" s="18"/>
      <c r="AD1047" s="18"/>
      <c r="AE1047" s="18"/>
      <c r="AF1047" s="18"/>
      <c r="AG1047" s="18"/>
      <c r="AH1047" s="2" t="str">
        <f>CONCATENATE($AH$1,IF(AND(AE1047&lt;&gt;""),CONCATENATE("http://restauranttory.com/products/",B1047,"/",AE1047,".jpg"),""))</f>
        <v/>
      </c>
      <c r="AI1047" s="2" t="str">
        <f>CONCATENATE($AH$1,IF(AND(AF1047&lt;&gt;""),CONCATENATE("http://restauranttory.com/products/",B1047,"/",AF1047,".jpg"),""))</f>
        <v/>
      </c>
      <c r="AJ1047" s="2" t="str">
        <f>CONCATENATE($AH$1,IF(AND(AG1047&lt;&gt;""),CONCATENATE("http://restauranttory.com/products/",B1047,"/",AG1047,".jpg"),""))</f>
        <v/>
      </c>
      <c r="AK1047" s="18"/>
      <c r="AL1047" s="18"/>
      <c r="AM1047" s="18"/>
      <c r="AN1047" s="18"/>
      <c r="AO1047" s="18"/>
      <c r="AP1047" s="18"/>
      <c r="AQ1047" s="18"/>
      <c r="AR1047" s="2" t="str">
        <f>CONCATENATE($AH$1,IF(AND(AL1047&lt;&gt;""),CONCATENATE("http://restauranttory.com/products/",B1047,"/",AL1047,".pdf"),""))</f>
        <v/>
      </c>
      <c r="AS1047" s="2" t="str">
        <f>CONCATENATE($AH$1,IF(AND(AN1047&lt;&gt;""),CONCATENATE("http://restauranttory.com/products/",B1047,"/",AN1047,".pdf"),""))</f>
        <v/>
      </c>
      <c r="AT1047" s="2" t="str">
        <f>CONCATENATE($AH$1,IF(AND(AP1047&lt;&gt;""),CONCATENATE("http://restauranttory.com/products/",B1047,"/",AP1047,".pdf"),""))</f>
        <v/>
      </c>
      <c r="AU1047" s="18"/>
      <c r="BA1047" s="18"/>
    </row>
    <row r="1048" spans="1:53" ht="15" customHeight="1" thickBot="1" x14ac:dyDescent="0.3">
      <c r="A1048" s="18"/>
      <c r="B1048" s="18"/>
      <c r="C1048" s="18"/>
      <c r="D1048" s="18"/>
      <c r="E1048" s="18"/>
      <c r="F1048" s="18"/>
      <c r="G1048" s="18"/>
      <c r="H1048" s="2" t="str">
        <f t="shared" si="28"/>
        <v>&lt;check&gt;&lt;br&gt;&lt;check&gt;&lt;br&gt;&lt;check&gt;&lt;br&gt;</v>
      </c>
      <c r="I1048" s="18"/>
      <c r="K1048" s="18"/>
      <c r="L1048" s="18"/>
      <c r="M1048" s="18"/>
      <c r="N1048" s="18"/>
      <c r="O1048" s="18"/>
      <c r="P1048" s="18"/>
      <c r="Q1048" s="18"/>
      <c r="R1048" s="18"/>
      <c r="S1048" s="20" t="str">
        <f>CONCATENATE($J$1,IF(AND(I1048&lt;&gt;"",$I$1&lt;&gt;""),CONCATENATE($I$1,I1048,$J$2),""))</f>
        <v/>
      </c>
      <c r="T1048" s="2" t="str">
        <f>CONCATENATE($J$1,IF(AND(K1048&lt;&gt;"",$K$1&lt;&gt;""),CONCATENATE($K$1,K1048,$J$2),""))</f>
        <v/>
      </c>
      <c r="U1048" s="2" t="str">
        <f>CONCATENATE($J$1,IF(AND(L1048&lt;&gt;"",$L$1&lt;&gt;""),CONCATENATE($L$1,L1048,$J$2),""))</f>
        <v/>
      </c>
      <c r="V1048" s="2" t="str">
        <f>CONCATENATE($J$1,IF(AND(M1048&lt;&gt;"",$M$1&lt;&gt;""),CONCATENATE($M$1,M1048,$J$2),""))</f>
        <v/>
      </c>
      <c r="W1048" s="2" t="str">
        <f>CONCATENATE($J$1,IF(AND(N1048&lt;&gt;"",$N$1&lt;&gt;""),CONCATENATE($N$1,N1048,$J$2),""))</f>
        <v/>
      </c>
      <c r="X1048" s="2" t="str">
        <f>CONCATENATE($J$1,IF(AND(O1048&lt;&gt;"",$O$1&lt;&gt;""),CONCATENATE($O$1,O1048,$J$2),""))</f>
        <v/>
      </c>
      <c r="Y1048" s="2" t="str">
        <f>CONCATENATE($J$1,IF(AND(P1048&lt;&gt;"",$P$1&lt;&gt;""),CONCATENATE($P$1,P1048,$J$2),""))</f>
        <v/>
      </c>
      <c r="Z1048" s="2" t="str">
        <f>CONCATENATE($J$1,IF(AND(Q1048&lt;&gt;"",$Q$1&lt;&gt;""),CONCATENATE($Q$1,Q1048,$J$2),""))</f>
        <v/>
      </c>
      <c r="AA1048" s="2" t="str">
        <f>CONCATENATE($J$1,IF(AND(R1048&lt;&gt;"",$R$1&lt;&gt;""),CONCATENATE($R$1,R1048,$J$2),""))</f>
        <v/>
      </c>
      <c r="AB1048" s="2" t="str">
        <f t="shared" si="27"/>
        <v/>
      </c>
      <c r="AC1048" s="18"/>
      <c r="AD1048" s="18"/>
      <c r="AE1048" s="18"/>
      <c r="AF1048" s="18"/>
      <c r="AG1048" s="18"/>
      <c r="AH1048" s="2" t="str">
        <f>CONCATENATE($AH$1,IF(AND(AE1048&lt;&gt;""),CONCATENATE("http://restauranttory.com/products/",B1048,"/",AE1048,".jpg"),""))</f>
        <v/>
      </c>
      <c r="AI1048" s="2" t="str">
        <f>CONCATENATE($AH$1,IF(AND(AF1048&lt;&gt;""),CONCATENATE("http://restauranttory.com/products/",B1048,"/",AF1048,".jpg"),""))</f>
        <v/>
      </c>
      <c r="AJ1048" s="2" t="str">
        <f>CONCATENATE($AH$1,IF(AND(AG1048&lt;&gt;""),CONCATENATE("http://restauranttory.com/products/",B1048,"/",AG1048,".jpg"),""))</f>
        <v/>
      </c>
      <c r="AK1048" s="18"/>
      <c r="AL1048" s="18"/>
      <c r="AM1048" s="18"/>
      <c r="AN1048" s="18"/>
      <c r="AO1048" s="18"/>
      <c r="AP1048" s="18"/>
      <c r="AQ1048" s="18"/>
      <c r="AR1048" s="2" t="str">
        <f>CONCATENATE($AH$1,IF(AND(AL1048&lt;&gt;""),CONCATENATE("http://restauranttory.com/products/",B1048,"/",AL1048,".pdf"),""))</f>
        <v/>
      </c>
      <c r="AS1048" s="2" t="str">
        <f>CONCATENATE($AH$1,IF(AND(AN1048&lt;&gt;""),CONCATENATE("http://restauranttory.com/products/",B1048,"/",AN1048,".pdf"),""))</f>
        <v/>
      </c>
      <c r="AT1048" s="2" t="str">
        <f>CONCATENATE($AH$1,IF(AND(AP1048&lt;&gt;""),CONCATENATE("http://restauranttory.com/products/",B1048,"/",AP1048,".pdf"),""))</f>
        <v/>
      </c>
      <c r="AU1048" s="18"/>
      <c r="BA1048" s="18"/>
    </row>
    <row r="1049" spans="1:53" ht="15" customHeight="1" thickBot="1" x14ac:dyDescent="0.3">
      <c r="A1049" s="18"/>
      <c r="B1049" s="18"/>
      <c r="C1049" s="18"/>
      <c r="D1049" s="18"/>
      <c r="E1049" s="18"/>
      <c r="F1049" s="18"/>
      <c r="G1049" s="18"/>
      <c r="H1049" s="2" t="str">
        <f t="shared" si="28"/>
        <v>&lt;check&gt;&lt;br&gt;&lt;check&gt;&lt;br&gt;&lt;check&gt;&lt;br&gt;</v>
      </c>
      <c r="I1049" s="18"/>
      <c r="K1049" s="18"/>
      <c r="L1049" s="18"/>
      <c r="M1049" s="18"/>
      <c r="N1049" s="18"/>
      <c r="O1049" s="18"/>
      <c r="P1049" s="18"/>
      <c r="Q1049" s="18"/>
      <c r="R1049" s="18"/>
      <c r="S1049" s="20" t="str">
        <f>CONCATENATE($J$1,IF(AND(I1049&lt;&gt;"",$I$1&lt;&gt;""),CONCATENATE($I$1,I1049,$J$2),""))</f>
        <v/>
      </c>
      <c r="T1049" s="2" t="str">
        <f>CONCATENATE($J$1,IF(AND(K1049&lt;&gt;"",$K$1&lt;&gt;""),CONCATENATE($K$1,K1049,$J$2),""))</f>
        <v/>
      </c>
      <c r="U1049" s="2" t="str">
        <f>CONCATENATE($J$1,IF(AND(L1049&lt;&gt;"",$L$1&lt;&gt;""),CONCATENATE($L$1,L1049,$J$2),""))</f>
        <v/>
      </c>
      <c r="V1049" s="2" t="str">
        <f>CONCATENATE($J$1,IF(AND(M1049&lt;&gt;"",$M$1&lt;&gt;""),CONCATENATE($M$1,M1049,$J$2),""))</f>
        <v/>
      </c>
      <c r="W1049" s="2" t="str">
        <f>CONCATENATE($J$1,IF(AND(N1049&lt;&gt;"",$N$1&lt;&gt;""),CONCATENATE($N$1,N1049,$J$2),""))</f>
        <v/>
      </c>
      <c r="X1049" s="2" t="str">
        <f>CONCATENATE($J$1,IF(AND(O1049&lt;&gt;"",$O$1&lt;&gt;""),CONCATENATE($O$1,O1049,$J$2),""))</f>
        <v/>
      </c>
      <c r="Y1049" s="2" t="str">
        <f>CONCATENATE($J$1,IF(AND(P1049&lt;&gt;"",$P$1&lt;&gt;""),CONCATENATE($P$1,P1049,$J$2),""))</f>
        <v/>
      </c>
      <c r="Z1049" s="2" t="str">
        <f>CONCATENATE($J$1,IF(AND(Q1049&lt;&gt;"",$Q$1&lt;&gt;""),CONCATENATE($Q$1,Q1049,$J$2),""))</f>
        <v/>
      </c>
      <c r="AA1049" s="2" t="str">
        <f>CONCATENATE($J$1,IF(AND(R1049&lt;&gt;"",$R$1&lt;&gt;""),CONCATENATE($R$1,R1049,$J$2),""))</f>
        <v/>
      </c>
      <c r="AB1049" s="2" t="str">
        <f t="shared" si="27"/>
        <v/>
      </c>
      <c r="AC1049" s="18"/>
      <c r="AD1049" s="18"/>
      <c r="AE1049" s="18"/>
      <c r="AF1049" s="18"/>
      <c r="AG1049" s="18"/>
      <c r="AH1049" s="2" t="str">
        <f>CONCATENATE($AH$1,IF(AND(AE1049&lt;&gt;""),CONCATENATE("http://restauranttory.com/products/",B1049,"/",AE1049,".jpg"),""))</f>
        <v/>
      </c>
      <c r="AI1049" s="2" t="str">
        <f>CONCATENATE($AH$1,IF(AND(AF1049&lt;&gt;""),CONCATENATE("http://restauranttory.com/products/",B1049,"/",AF1049,".jpg"),""))</f>
        <v/>
      </c>
      <c r="AJ1049" s="2" t="str">
        <f>CONCATENATE($AH$1,IF(AND(AG1049&lt;&gt;""),CONCATENATE("http://restauranttory.com/products/",B1049,"/",AG1049,".jpg"),""))</f>
        <v/>
      </c>
      <c r="AK1049" s="18"/>
      <c r="AL1049" s="18"/>
      <c r="AM1049" s="18"/>
      <c r="AN1049" s="18"/>
      <c r="AO1049" s="18"/>
      <c r="AP1049" s="18"/>
      <c r="AQ1049" s="18"/>
      <c r="AR1049" s="2" t="str">
        <f>CONCATENATE($AH$1,IF(AND(AL1049&lt;&gt;""),CONCATENATE("http://restauranttory.com/products/",B1049,"/",AL1049,".pdf"),""))</f>
        <v/>
      </c>
      <c r="AS1049" s="2" t="str">
        <f>CONCATENATE($AH$1,IF(AND(AN1049&lt;&gt;""),CONCATENATE("http://restauranttory.com/products/",B1049,"/",AN1049,".pdf"),""))</f>
        <v/>
      </c>
      <c r="AT1049" s="2" t="str">
        <f>CONCATENATE($AH$1,IF(AND(AP1049&lt;&gt;""),CONCATENATE("http://restauranttory.com/products/",B1049,"/",AP1049,".pdf"),""))</f>
        <v/>
      </c>
      <c r="AU1049" s="18"/>
      <c r="BA1049" s="18"/>
    </row>
    <row r="1050" spans="1:53" ht="15" customHeight="1" thickBot="1" x14ac:dyDescent="0.3">
      <c r="A1050" s="18"/>
      <c r="B1050" s="18"/>
      <c r="C1050" s="18"/>
      <c r="D1050" s="18"/>
      <c r="E1050" s="18"/>
      <c r="F1050" s="18"/>
      <c r="G1050" s="18"/>
      <c r="H1050" s="2" t="str">
        <f t="shared" si="28"/>
        <v>&lt;check&gt;&lt;br&gt;&lt;check&gt;&lt;br&gt;&lt;check&gt;&lt;br&gt;</v>
      </c>
      <c r="I1050" s="18"/>
      <c r="K1050" s="18"/>
      <c r="L1050" s="18"/>
      <c r="M1050" s="18"/>
      <c r="N1050" s="18"/>
      <c r="O1050" s="18"/>
      <c r="P1050" s="18"/>
      <c r="Q1050" s="18"/>
      <c r="R1050" s="18"/>
      <c r="S1050" s="20" t="str">
        <f>CONCATENATE($J$1,IF(AND(I1050&lt;&gt;"",$I$1&lt;&gt;""),CONCATENATE($I$1,I1050,$J$2),""))</f>
        <v/>
      </c>
      <c r="T1050" s="2" t="str">
        <f>CONCATENATE($J$1,IF(AND(K1050&lt;&gt;"",$K$1&lt;&gt;""),CONCATENATE($K$1,K1050,$J$2),""))</f>
        <v/>
      </c>
      <c r="U1050" s="2" t="str">
        <f>CONCATENATE($J$1,IF(AND(L1050&lt;&gt;"",$L$1&lt;&gt;""),CONCATENATE($L$1,L1050,$J$2),""))</f>
        <v/>
      </c>
      <c r="V1050" s="2" t="str">
        <f>CONCATENATE($J$1,IF(AND(M1050&lt;&gt;"",$M$1&lt;&gt;""),CONCATENATE($M$1,M1050,$J$2),""))</f>
        <v/>
      </c>
      <c r="W1050" s="2" t="str">
        <f>CONCATENATE($J$1,IF(AND(N1050&lt;&gt;"",$N$1&lt;&gt;""),CONCATENATE($N$1,N1050,$J$2),""))</f>
        <v/>
      </c>
      <c r="X1050" s="2" t="str">
        <f>CONCATENATE($J$1,IF(AND(O1050&lt;&gt;"",$O$1&lt;&gt;""),CONCATENATE($O$1,O1050,$J$2),""))</f>
        <v/>
      </c>
      <c r="Y1050" s="2" t="str">
        <f>CONCATENATE($J$1,IF(AND(P1050&lt;&gt;"",$P$1&lt;&gt;""),CONCATENATE($P$1,P1050,$J$2),""))</f>
        <v/>
      </c>
      <c r="Z1050" s="2" t="str">
        <f>CONCATENATE($J$1,IF(AND(Q1050&lt;&gt;"",$Q$1&lt;&gt;""),CONCATENATE($Q$1,Q1050,$J$2),""))</f>
        <v/>
      </c>
      <c r="AA1050" s="2" t="str">
        <f>CONCATENATE($J$1,IF(AND(R1050&lt;&gt;"",$R$1&lt;&gt;""),CONCATENATE($R$1,R1050,$J$2),""))</f>
        <v/>
      </c>
      <c r="AB1050" s="2" t="str">
        <f t="shared" si="27"/>
        <v/>
      </c>
      <c r="AC1050" s="18"/>
      <c r="AD1050" s="18"/>
      <c r="AE1050" s="18"/>
      <c r="AF1050" s="18"/>
      <c r="AG1050" s="18"/>
      <c r="AH1050" s="2" t="str">
        <f>CONCATENATE($AH$1,IF(AND(AE1050&lt;&gt;""),CONCATENATE("http://restauranttory.com/products/",B1050,"/",AE1050,".jpg"),""))</f>
        <v/>
      </c>
      <c r="AI1050" s="2" t="str">
        <f>CONCATENATE($AH$1,IF(AND(AF1050&lt;&gt;""),CONCATENATE("http://restauranttory.com/products/",B1050,"/",AF1050,".jpg"),""))</f>
        <v/>
      </c>
      <c r="AJ1050" s="2" t="str">
        <f>CONCATENATE($AH$1,IF(AND(AG1050&lt;&gt;""),CONCATENATE("http://restauranttory.com/products/",B1050,"/",AG1050,".jpg"),""))</f>
        <v/>
      </c>
      <c r="AK1050" s="18"/>
      <c r="AL1050" s="18"/>
      <c r="AM1050" s="18"/>
      <c r="AN1050" s="18"/>
      <c r="AO1050" s="18"/>
      <c r="AP1050" s="18"/>
      <c r="AQ1050" s="18"/>
      <c r="AR1050" s="2" t="str">
        <f>CONCATENATE($AH$1,IF(AND(AL1050&lt;&gt;""),CONCATENATE("http://restauranttory.com/products/",B1050,"/",AL1050,".pdf"),""))</f>
        <v/>
      </c>
      <c r="AS1050" s="2" t="str">
        <f>CONCATENATE($AH$1,IF(AND(AN1050&lt;&gt;""),CONCATENATE("http://restauranttory.com/products/",B1050,"/",AN1050,".pdf"),""))</f>
        <v/>
      </c>
      <c r="AT1050" s="2" t="str">
        <f>CONCATENATE($AH$1,IF(AND(AP1050&lt;&gt;""),CONCATENATE("http://restauranttory.com/products/",B1050,"/",AP1050,".pdf"),""))</f>
        <v/>
      </c>
      <c r="AU1050" s="18"/>
      <c r="BA1050" s="18"/>
    </row>
    <row r="1051" spans="1:53" ht="15" customHeight="1" thickBot="1" x14ac:dyDescent="0.3">
      <c r="A1051" s="18"/>
      <c r="B1051" s="18"/>
      <c r="C1051" s="18"/>
      <c r="D1051" s="18"/>
      <c r="E1051" s="18"/>
      <c r="F1051" s="18"/>
      <c r="G1051" s="18"/>
      <c r="H1051" s="2" t="str">
        <f t="shared" si="28"/>
        <v>&lt;check&gt;&lt;br&gt;&lt;check&gt;&lt;br&gt;&lt;check&gt;&lt;br&gt;</v>
      </c>
      <c r="I1051" s="18"/>
      <c r="K1051" s="18"/>
      <c r="L1051" s="18"/>
      <c r="M1051" s="18"/>
      <c r="N1051" s="18"/>
      <c r="O1051" s="18"/>
      <c r="P1051" s="18"/>
      <c r="Q1051" s="18"/>
      <c r="R1051" s="18"/>
      <c r="S1051" s="20" t="str">
        <f>CONCATENATE($J$1,IF(AND(I1051&lt;&gt;"",$I$1&lt;&gt;""),CONCATENATE($I$1,I1051,$J$2),""))</f>
        <v/>
      </c>
      <c r="T1051" s="2" t="str">
        <f>CONCATENATE($J$1,IF(AND(K1051&lt;&gt;"",$K$1&lt;&gt;""),CONCATENATE($K$1,K1051,$J$2),""))</f>
        <v/>
      </c>
      <c r="U1051" s="2" t="str">
        <f>CONCATENATE($J$1,IF(AND(L1051&lt;&gt;"",$L$1&lt;&gt;""),CONCATENATE($L$1,L1051,$J$2),""))</f>
        <v/>
      </c>
      <c r="V1051" s="2" t="str">
        <f>CONCATENATE($J$1,IF(AND(M1051&lt;&gt;"",$M$1&lt;&gt;""),CONCATENATE($M$1,M1051,$J$2),""))</f>
        <v/>
      </c>
      <c r="W1051" s="2" t="str">
        <f>CONCATENATE($J$1,IF(AND(N1051&lt;&gt;"",$N$1&lt;&gt;""),CONCATENATE($N$1,N1051,$J$2),""))</f>
        <v/>
      </c>
      <c r="X1051" s="2" t="str">
        <f>CONCATENATE($J$1,IF(AND(O1051&lt;&gt;"",$O$1&lt;&gt;""),CONCATENATE($O$1,O1051,$J$2),""))</f>
        <v/>
      </c>
      <c r="Y1051" s="2" t="str">
        <f>CONCATENATE($J$1,IF(AND(P1051&lt;&gt;"",$P$1&lt;&gt;""),CONCATENATE($P$1,P1051,$J$2),""))</f>
        <v/>
      </c>
      <c r="Z1051" s="2" t="str">
        <f>CONCATENATE($J$1,IF(AND(Q1051&lt;&gt;"",$Q$1&lt;&gt;""),CONCATENATE($Q$1,Q1051,$J$2),""))</f>
        <v/>
      </c>
      <c r="AA1051" s="2" t="str">
        <f>CONCATENATE($J$1,IF(AND(R1051&lt;&gt;"",$R$1&lt;&gt;""),CONCATENATE($R$1,R1051,$J$2),""))</f>
        <v/>
      </c>
      <c r="AB1051" s="2" t="str">
        <f t="shared" si="27"/>
        <v/>
      </c>
      <c r="AC1051" s="18"/>
      <c r="AD1051" s="18"/>
      <c r="AE1051" s="18"/>
      <c r="AF1051" s="18"/>
      <c r="AG1051" s="18"/>
      <c r="AH1051" s="2" t="str">
        <f>CONCATENATE($AH$1,IF(AND(AE1051&lt;&gt;""),CONCATENATE("http://restauranttory.com/products/",B1051,"/",AE1051,".jpg"),""))</f>
        <v/>
      </c>
      <c r="AI1051" s="2" t="str">
        <f>CONCATENATE($AH$1,IF(AND(AF1051&lt;&gt;""),CONCATENATE("http://restauranttory.com/products/",B1051,"/",AF1051,".jpg"),""))</f>
        <v/>
      </c>
      <c r="AJ1051" s="2" t="str">
        <f>CONCATENATE($AH$1,IF(AND(AG1051&lt;&gt;""),CONCATENATE("http://restauranttory.com/products/",B1051,"/",AG1051,".jpg"),""))</f>
        <v/>
      </c>
      <c r="AK1051" s="18"/>
      <c r="AL1051" s="18"/>
      <c r="AM1051" s="18"/>
      <c r="AN1051" s="18"/>
      <c r="AO1051" s="18"/>
      <c r="AP1051" s="18"/>
      <c r="AQ1051" s="18"/>
      <c r="AR1051" s="2" t="str">
        <f>CONCATENATE($AH$1,IF(AND(AL1051&lt;&gt;""),CONCATENATE("http://restauranttory.com/products/",B1051,"/",AL1051,".pdf"),""))</f>
        <v/>
      </c>
      <c r="AS1051" s="2" t="str">
        <f>CONCATENATE($AH$1,IF(AND(AN1051&lt;&gt;""),CONCATENATE("http://restauranttory.com/products/",B1051,"/",AN1051,".pdf"),""))</f>
        <v/>
      </c>
      <c r="AT1051" s="2" t="str">
        <f>CONCATENATE($AH$1,IF(AND(AP1051&lt;&gt;""),CONCATENATE("http://restauranttory.com/products/",B1051,"/",AP1051,".pdf"),""))</f>
        <v/>
      </c>
      <c r="AU1051" s="18"/>
      <c r="BA1051" s="18"/>
    </row>
    <row r="1052" spans="1:53" ht="15" customHeight="1" thickBot="1" x14ac:dyDescent="0.3">
      <c r="A1052" s="18"/>
      <c r="B1052" s="18"/>
      <c r="C1052" s="18"/>
      <c r="D1052" s="18"/>
      <c r="E1052" s="18"/>
      <c r="F1052" s="18"/>
      <c r="G1052" s="18"/>
      <c r="H1052" s="2" t="str">
        <f t="shared" si="28"/>
        <v>&lt;check&gt;&lt;br&gt;&lt;check&gt;&lt;br&gt;&lt;check&gt;&lt;br&gt;</v>
      </c>
      <c r="I1052" s="18"/>
      <c r="K1052" s="18"/>
      <c r="L1052" s="18"/>
      <c r="M1052" s="18"/>
      <c r="N1052" s="18"/>
      <c r="O1052" s="18"/>
      <c r="P1052" s="18"/>
      <c r="Q1052" s="18"/>
      <c r="R1052" s="18"/>
      <c r="S1052" s="20" t="str">
        <f>CONCATENATE($J$1,IF(AND(I1052&lt;&gt;"",$I$1&lt;&gt;""),CONCATENATE($I$1,I1052,$J$2),""))</f>
        <v/>
      </c>
      <c r="T1052" s="2" t="str">
        <f>CONCATENATE($J$1,IF(AND(K1052&lt;&gt;"",$K$1&lt;&gt;""),CONCATENATE($K$1,K1052,$J$2),""))</f>
        <v/>
      </c>
      <c r="U1052" s="2" t="str">
        <f>CONCATENATE($J$1,IF(AND(L1052&lt;&gt;"",$L$1&lt;&gt;""),CONCATENATE($L$1,L1052,$J$2),""))</f>
        <v/>
      </c>
      <c r="V1052" s="2" t="str">
        <f>CONCATENATE($J$1,IF(AND(M1052&lt;&gt;"",$M$1&lt;&gt;""),CONCATENATE($M$1,M1052,$J$2),""))</f>
        <v/>
      </c>
      <c r="W1052" s="2" t="str">
        <f>CONCATENATE($J$1,IF(AND(N1052&lt;&gt;"",$N$1&lt;&gt;""),CONCATENATE($N$1,N1052,$J$2),""))</f>
        <v/>
      </c>
      <c r="X1052" s="2" t="str">
        <f>CONCATENATE($J$1,IF(AND(O1052&lt;&gt;"",$O$1&lt;&gt;""),CONCATENATE($O$1,O1052,$J$2),""))</f>
        <v/>
      </c>
      <c r="Y1052" s="2" t="str">
        <f>CONCATENATE($J$1,IF(AND(P1052&lt;&gt;"",$P$1&lt;&gt;""),CONCATENATE($P$1,P1052,$J$2),""))</f>
        <v/>
      </c>
      <c r="Z1052" s="2" t="str">
        <f>CONCATENATE($J$1,IF(AND(Q1052&lt;&gt;"",$Q$1&lt;&gt;""),CONCATENATE($Q$1,Q1052,$J$2),""))</f>
        <v/>
      </c>
      <c r="AA1052" s="2" t="str">
        <f>CONCATENATE($J$1,IF(AND(R1052&lt;&gt;"",$R$1&lt;&gt;""),CONCATENATE($R$1,R1052,$J$2),""))</f>
        <v/>
      </c>
      <c r="AB1052" s="2" t="str">
        <f t="shared" si="27"/>
        <v/>
      </c>
      <c r="AC1052" s="18"/>
      <c r="AD1052" s="18"/>
      <c r="AE1052" s="18"/>
      <c r="AF1052" s="18"/>
      <c r="AG1052" s="18"/>
      <c r="AH1052" s="2" t="str">
        <f>CONCATENATE($AH$1,IF(AND(AE1052&lt;&gt;""),CONCATENATE("http://restauranttory.com/products/",B1052,"/",AE1052,".jpg"),""))</f>
        <v/>
      </c>
      <c r="AI1052" s="2" t="str">
        <f>CONCATENATE($AH$1,IF(AND(AF1052&lt;&gt;""),CONCATENATE("http://restauranttory.com/products/",B1052,"/",AF1052,".jpg"),""))</f>
        <v/>
      </c>
      <c r="AJ1052" s="2" t="str">
        <f>CONCATENATE($AH$1,IF(AND(AG1052&lt;&gt;""),CONCATENATE("http://restauranttory.com/products/",B1052,"/",AG1052,".jpg"),""))</f>
        <v/>
      </c>
      <c r="AK1052" s="18"/>
      <c r="AL1052" s="18"/>
      <c r="AM1052" s="18"/>
      <c r="AN1052" s="18"/>
      <c r="AO1052" s="18"/>
      <c r="AP1052" s="18"/>
      <c r="AQ1052" s="18"/>
      <c r="AR1052" s="2" t="str">
        <f>CONCATENATE($AH$1,IF(AND(AL1052&lt;&gt;""),CONCATENATE("http://restauranttory.com/products/",B1052,"/",AL1052,".pdf"),""))</f>
        <v/>
      </c>
      <c r="AS1052" s="2" t="str">
        <f>CONCATENATE($AH$1,IF(AND(AN1052&lt;&gt;""),CONCATENATE("http://restauranttory.com/products/",B1052,"/",AN1052,".pdf"),""))</f>
        <v/>
      </c>
      <c r="AT1052" s="2" t="str">
        <f>CONCATENATE($AH$1,IF(AND(AP1052&lt;&gt;""),CONCATENATE("http://restauranttory.com/products/",B1052,"/",AP1052,".pdf"),""))</f>
        <v/>
      </c>
      <c r="AU1052" s="18"/>
      <c r="BA1052" s="18"/>
    </row>
    <row r="1053" spans="1:53" ht="15" customHeight="1" thickBot="1" x14ac:dyDescent="0.3">
      <c r="A1053" s="18"/>
      <c r="B1053" s="18"/>
      <c r="C1053" s="18"/>
      <c r="D1053" s="18"/>
      <c r="E1053" s="18"/>
      <c r="F1053" s="18"/>
      <c r="G1053" s="18"/>
      <c r="H1053" s="2" t="str">
        <f t="shared" si="28"/>
        <v>&lt;check&gt;&lt;br&gt;&lt;check&gt;&lt;br&gt;&lt;check&gt;&lt;br&gt;</v>
      </c>
      <c r="I1053" s="18"/>
      <c r="K1053" s="18"/>
      <c r="L1053" s="18"/>
      <c r="M1053" s="18"/>
      <c r="N1053" s="18"/>
      <c r="O1053" s="18"/>
      <c r="P1053" s="18"/>
      <c r="Q1053" s="18"/>
      <c r="R1053" s="18"/>
      <c r="S1053" s="20" t="str">
        <f>CONCATENATE($J$1,IF(AND(I1053&lt;&gt;"",$I$1&lt;&gt;""),CONCATENATE($I$1,I1053,$J$2),""))</f>
        <v/>
      </c>
      <c r="T1053" s="2" t="str">
        <f>CONCATENATE($J$1,IF(AND(K1053&lt;&gt;"",$K$1&lt;&gt;""),CONCATENATE($K$1,K1053,$J$2),""))</f>
        <v/>
      </c>
      <c r="U1053" s="2" t="str">
        <f>CONCATENATE($J$1,IF(AND(L1053&lt;&gt;"",$L$1&lt;&gt;""),CONCATENATE($L$1,L1053,$J$2),""))</f>
        <v/>
      </c>
      <c r="V1053" s="2" t="str">
        <f>CONCATENATE($J$1,IF(AND(M1053&lt;&gt;"",$M$1&lt;&gt;""),CONCATENATE($M$1,M1053,$J$2),""))</f>
        <v/>
      </c>
      <c r="W1053" s="2" t="str">
        <f>CONCATENATE($J$1,IF(AND(N1053&lt;&gt;"",$N$1&lt;&gt;""),CONCATENATE($N$1,N1053,$J$2),""))</f>
        <v/>
      </c>
      <c r="X1053" s="2" t="str">
        <f>CONCATENATE($J$1,IF(AND(O1053&lt;&gt;"",$O$1&lt;&gt;""),CONCATENATE($O$1,O1053,$J$2),""))</f>
        <v/>
      </c>
      <c r="Y1053" s="2" t="str">
        <f>CONCATENATE($J$1,IF(AND(P1053&lt;&gt;"",$P$1&lt;&gt;""),CONCATENATE($P$1,P1053,$J$2),""))</f>
        <v/>
      </c>
      <c r="Z1053" s="2" t="str">
        <f>CONCATENATE($J$1,IF(AND(Q1053&lt;&gt;"",$Q$1&lt;&gt;""),CONCATENATE($Q$1,Q1053,$J$2),""))</f>
        <v/>
      </c>
      <c r="AA1053" s="2" t="str">
        <f>CONCATENATE($J$1,IF(AND(R1053&lt;&gt;"",$R$1&lt;&gt;""),CONCATENATE($R$1,R1053,$J$2),""))</f>
        <v/>
      </c>
      <c r="AB1053" s="2" t="str">
        <f t="shared" si="27"/>
        <v/>
      </c>
      <c r="AC1053" s="18"/>
      <c r="AD1053" s="18"/>
      <c r="AE1053" s="18"/>
      <c r="AF1053" s="18"/>
      <c r="AG1053" s="18"/>
      <c r="AH1053" s="2" t="str">
        <f>CONCATENATE($AH$1,IF(AND(AE1053&lt;&gt;""),CONCATENATE("http://restauranttory.com/products/",B1053,"/",AE1053,".jpg"),""))</f>
        <v/>
      </c>
      <c r="AI1053" s="2" t="str">
        <f>CONCATENATE($AH$1,IF(AND(AF1053&lt;&gt;""),CONCATENATE("http://restauranttory.com/products/",B1053,"/",AF1053,".jpg"),""))</f>
        <v/>
      </c>
      <c r="AJ1053" s="2" t="str">
        <f>CONCATENATE($AH$1,IF(AND(AG1053&lt;&gt;""),CONCATENATE("http://restauranttory.com/products/",B1053,"/",AG1053,".jpg"),""))</f>
        <v/>
      </c>
      <c r="AK1053" s="18"/>
      <c r="AL1053" s="18"/>
      <c r="AM1053" s="18"/>
      <c r="AN1053" s="18"/>
      <c r="AO1053" s="18"/>
      <c r="AP1053" s="18"/>
      <c r="AQ1053" s="18"/>
      <c r="AR1053" s="2" t="str">
        <f>CONCATENATE($AH$1,IF(AND(AL1053&lt;&gt;""),CONCATENATE("http://restauranttory.com/products/",B1053,"/",AL1053,".pdf"),""))</f>
        <v/>
      </c>
      <c r="AS1053" s="2" t="str">
        <f>CONCATENATE($AH$1,IF(AND(AN1053&lt;&gt;""),CONCATENATE("http://restauranttory.com/products/",B1053,"/",AN1053,".pdf"),""))</f>
        <v/>
      </c>
      <c r="AT1053" s="2" t="str">
        <f>CONCATENATE($AH$1,IF(AND(AP1053&lt;&gt;""),CONCATENATE("http://restauranttory.com/products/",B1053,"/",AP1053,".pdf"),""))</f>
        <v/>
      </c>
      <c r="AU1053" s="18"/>
      <c r="BA1053" s="18"/>
    </row>
    <row r="1054" spans="1:53" ht="15" customHeight="1" thickBot="1" x14ac:dyDescent="0.3">
      <c r="A1054" s="18"/>
      <c r="B1054" s="18"/>
      <c r="C1054" s="18"/>
      <c r="D1054" s="18"/>
      <c r="E1054" s="18"/>
      <c r="F1054" s="18"/>
      <c r="G1054" s="18"/>
      <c r="H1054" s="2" t="str">
        <f t="shared" si="28"/>
        <v>&lt;check&gt;&lt;br&gt;&lt;check&gt;&lt;br&gt;&lt;check&gt;&lt;br&gt;</v>
      </c>
      <c r="I1054" s="18"/>
      <c r="K1054" s="18"/>
      <c r="L1054" s="18"/>
      <c r="M1054" s="18"/>
      <c r="N1054" s="18"/>
      <c r="O1054" s="18"/>
      <c r="P1054" s="18"/>
      <c r="Q1054" s="18"/>
      <c r="R1054" s="18"/>
      <c r="S1054" s="20" t="str">
        <f>CONCATENATE($J$1,IF(AND(I1054&lt;&gt;"",$I$1&lt;&gt;""),CONCATENATE($I$1,I1054,$J$2),""))</f>
        <v/>
      </c>
      <c r="T1054" s="2" t="str">
        <f>CONCATENATE($J$1,IF(AND(K1054&lt;&gt;"",$K$1&lt;&gt;""),CONCATENATE($K$1,K1054,$J$2),""))</f>
        <v/>
      </c>
      <c r="U1054" s="2" t="str">
        <f>CONCATENATE($J$1,IF(AND(L1054&lt;&gt;"",$L$1&lt;&gt;""),CONCATENATE($L$1,L1054,$J$2),""))</f>
        <v/>
      </c>
      <c r="V1054" s="2" t="str">
        <f>CONCATENATE($J$1,IF(AND(M1054&lt;&gt;"",$M$1&lt;&gt;""),CONCATENATE($M$1,M1054,$J$2),""))</f>
        <v/>
      </c>
      <c r="W1054" s="2" t="str">
        <f>CONCATENATE($J$1,IF(AND(N1054&lt;&gt;"",$N$1&lt;&gt;""),CONCATENATE($N$1,N1054,$J$2),""))</f>
        <v/>
      </c>
      <c r="X1054" s="2" t="str">
        <f>CONCATENATE($J$1,IF(AND(O1054&lt;&gt;"",$O$1&lt;&gt;""),CONCATENATE($O$1,O1054,$J$2),""))</f>
        <v/>
      </c>
      <c r="Y1054" s="2" t="str">
        <f>CONCATENATE($J$1,IF(AND(P1054&lt;&gt;"",$P$1&lt;&gt;""),CONCATENATE($P$1,P1054,$J$2),""))</f>
        <v/>
      </c>
      <c r="Z1054" s="2" t="str">
        <f>CONCATENATE($J$1,IF(AND(Q1054&lt;&gt;"",$Q$1&lt;&gt;""),CONCATENATE($Q$1,Q1054,$J$2),""))</f>
        <v/>
      </c>
      <c r="AA1054" s="2" t="str">
        <f>CONCATENATE($J$1,IF(AND(R1054&lt;&gt;"",$R$1&lt;&gt;""),CONCATENATE($R$1,R1054,$J$2),""))</f>
        <v/>
      </c>
      <c r="AB1054" s="2" t="str">
        <f t="shared" si="27"/>
        <v/>
      </c>
      <c r="AC1054" s="18"/>
      <c r="AD1054" s="18"/>
      <c r="AE1054" s="18"/>
      <c r="AF1054" s="18"/>
      <c r="AG1054" s="18"/>
      <c r="AH1054" s="2" t="str">
        <f>CONCATENATE($AH$1,IF(AND(AE1054&lt;&gt;""),CONCATENATE("http://restauranttory.com/products/",B1054,"/",AE1054,".jpg"),""))</f>
        <v/>
      </c>
      <c r="AI1054" s="2" t="str">
        <f>CONCATENATE($AH$1,IF(AND(AF1054&lt;&gt;""),CONCATENATE("http://restauranttory.com/products/",B1054,"/",AF1054,".jpg"),""))</f>
        <v/>
      </c>
      <c r="AJ1054" s="2" t="str">
        <f>CONCATENATE($AH$1,IF(AND(AG1054&lt;&gt;""),CONCATENATE("http://restauranttory.com/products/",B1054,"/",AG1054,".jpg"),""))</f>
        <v/>
      </c>
      <c r="AK1054" s="18"/>
      <c r="AL1054" s="18"/>
      <c r="AM1054" s="18"/>
      <c r="AN1054" s="18"/>
      <c r="AO1054" s="18"/>
      <c r="AP1054" s="18"/>
      <c r="AQ1054" s="18"/>
      <c r="AR1054" s="2" t="str">
        <f>CONCATENATE($AH$1,IF(AND(AL1054&lt;&gt;""),CONCATENATE("http://restauranttory.com/products/",B1054,"/",AL1054,".pdf"),""))</f>
        <v/>
      </c>
      <c r="AS1054" s="2" t="str">
        <f>CONCATENATE($AH$1,IF(AND(AN1054&lt;&gt;""),CONCATENATE("http://restauranttory.com/products/",B1054,"/",AN1054,".pdf"),""))</f>
        <v/>
      </c>
      <c r="AT1054" s="2" t="str">
        <f>CONCATENATE($AH$1,IF(AND(AP1054&lt;&gt;""),CONCATENATE("http://restauranttory.com/products/",B1054,"/",AP1054,".pdf"),""))</f>
        <v/>
      </c>
      <c r="AU1054" s="18"/>
      <c r="BA1054" s="18"/>
    </row>
    <row r="1055" spans="1:53" ht="15" customHeight="1" thickBot="1" x14ac:dyDescent="0.3">
      <c r="A1055" s="18"/>
      <c r="B1055" s="18"/>
      <c r="C1055" s="18"/>
      <c r="D1055" s="18"/>
      <c r="E1055" s="18"/>
      <c r="F1055" s="18"/>
      <c r="G1055" s="18"/>
      <c r="H1055" s="2" t="str">
        <f t="shared" si="28"/>
        <v>&lt;check&gt;&lt;br&gt;&lt;check&gt;&lt;br&gt;&lt;check&gt;&lt;br&gt;</v>
      </c>
      <c r="I1055" s="18"/>
      <c r="K1055" s="18"/>
      <c r="L1055" s="18"/>
      <c r="M1055" s="18"/>
      <c r="N1055" s="18"/>
      <c r="O1055" s="18"/>
      <c r="P1055" s="18"/>
      <c r="Q1055" s="18"/>
      <c r="R1055" s="18"/>
      <c r="S1055" s="20" t="str">
        <f>CONCATENATE($J$1,IF(AND(I1055&lt;&gt;"",$I$1&lt;&gt;""),CONCATENATE($I$1,I1055,$J$2),""))</f>
        <v/>
      </c>
      <c r="T1055" s="2" t="str">
        <f>CONCATENATE($J$1,IF(AND(K1055&lt;&gt;"",$K$1&lt;&gt;""),CONCATENATE($K$1,K1055,$J$2),""))</f>
        <v/>
      </c>
      <c r="U1055" s="2" t="str">
        <f>CONCATENATE($J$1,IF(AND(L1055&lt;&gt;"",$L$1&lt;&gt;""),CONCATENATE($L$1,L1055,$J$2),""))</f>
        <v/>
      </c>
      <c r="V1055" s="2" t="str">
        <f>CONCATENATE($J$1,IF(AND(M1055&lt;&gt;"",$M$1&lt;&gt;""),CONCATENATE($M$1,M1055,$J$2),""))</f>
        <v/>
      </c>
      <c r="W1055" s="2" t="str">
        <f>CONCATENATE($J$1,IF(AND(N1055&lt;&gt;"",$N$1&lt;&gt;""),CONCATENATE($N$1,N1055,$J$2),""))</f>
        <v/>
      </c>
      <c r="X1055" s="2" t="str">
        <f>CONCATENATE($J$1,IF(AND(O1055&lt;&gt;"",$O$1&lt;&gt;""),CONCATENATE($O$1,O1055,$J$2),""))</f>
        <v/>
      </c>
      <c r="Y1055" s="2" t="str">
        <f>CONCATENATE($J$1,IF(AND(P1055&lt;&gt;"",$P$1&lt;&gt;""),CONCATENATE($P$1,P1055,$J$2),""))</f>
        <v/>
      </c>
      <c r="Z1055" s="2" t="str">
        <f>CONCATENATE($J$1,IF(AND(Q1055&lt;&gt;"",$Q$1&lt;&gt;""),CONCATENATE($Q$1,Q1055,$J$2),""))</f>
        <v/>
      </c>
      <c r="AA1055" s="2" t="str">
        <f>CONCATENATE($J$1,IF(AND(R1055&lt;&gt;"",$R$1&lt;&gt;""),CONCATENATE($R$1,R1055,$J$2),""))</f>
        <v/>
      </c>
      <c r="AB1055" s="2" t="str">
        <f t="shared" si="27"/>
        <v/>
      </c>
      <c r="AC1055" s="18"/>
      <c r="AD1055" s="18"/>
      <c r="AE1055" s="18"/>
      <c r="AF1055" s="18"/>
      <c r="AG1055" s="18"/>
      <c r="AH1055" s="2" t="str">
        <f>CONCATENATE($AH$1,IF(AND(AE1055&lt;&gt;""),CONCATENATE("http://restauranttory.com/products/",B1055,"/",AE1055,".jpg"),""))</f>
        <v/>
      </c>
      <c r="AI1055" s="2" t="str">
        <f>CONCATENATE($AH$1,IF(AND(AF1055&lt;&gt;""),CONCATENATE("http://restauranttory.com/products/",B1055,"/",AF1055,".jpg"),""))</f>
        <v/>
      </c>
      <c r="AJ1055" s="2" t="str">
        <f>CONCATENATE($AH$1,IF(AND(AG1055&lt;&gt;""),CONCATENATE("http://restauranttory.com/products/",B1055,"/",AG1055,".jpg"),""))</f>
        <v/>
      </c>
      <c r="AK1055" s="18"/>
      <c r="AL1055" s="18"/>
      <c r="AM1055" s="18"/>
      <c r="AN1055" s="18"/>
      <c r="AO1055" s="18"/>
      <c r="AP1055" s="18"/>
      <c r="AQ1055" s="18"/>
      <c r="AR1055" s="2" t="str">
        <f>CONCATENATE($AH$1,IF(AND(AL1055&lt;&gt;""),CONCATENATE("http://restauranttory.com/products/",B1055,"/",AL1055,".pdf"),""))</f>
        <v/>
      </c>
      <c r="AS1055" s="2" t="str">
        <f>CONCATENATE($AH$1,IF(AND(AN1055&lt;&gt;""),CONCATENATE("http://restauranttory.com/products/",B1055,"/",AN1055,".pdf"),""))</f>
        <v/>
      </c>
      <c r="AT1055" s="2" t="str">
        <f>CONCATENATE($AH$1,IF(AND(AP1055&lt;&gt;""),CONCATENATE("http://restauranttory.com/products/",B1055,"/",AP1055,".pdf"),""))</f>
        <v/>
      </c>
      <c r="AU1055" s="18"/>
      <c r="BA1055" s="18"/>
    </row>
    <row r="1056" spans="1:53" ht="15" customHeight="1" thickBot="1" x14ac:dyDescent="0.3">
      <c r="A1056" s="18"/>
      <c r="B1056" s="18"/>
      <c r="C1056" s="18"/>
      <c r="D1056" s="18"/>
      <c r="E1056" s="18"/>
      <c r="F1056" s="18"/>
      <c r="G1056" s="18"/>
      <c r="H1056" s="2" t="str">
        <f t="shared" si="28"/>
        <v>&lt;check&gt;&lt;br&gt;&lt;check&gt;&lt;br&gt;&lt;check&gt;&lt;br&gt;</v>
      </c>
      <c r="I1056" s="18"/>
      <c r="K1056" s="18"/>
      <c r="L1056" s="18"/>
      <c r="M1056" s="18"/>
      <c r="N1056" s="18"/>
      <c r="O1056" s="18"/>
      <c r="P1056" s="18"/>
      <c r="Q1056" s="18"/>
      <c r="R1056" s="18"/>
      <c r="S1056" s="20" t="str">
        <f>CONCATENATE($J$1,IF(AND(I1056&lt;&gt;"",$I$1&lt;&gt;""),CONCATENATE($I$1,I1056,$J$2),""))</f>
        <v/>
      </c>
      <c r="T1056" s="2" t="str">
        <f>CONCATENATE($J$1,IF(AND(K1056&lt;&gt;"",$K$1&lt;&gt;""),CONCATENATE($K$1,K1056,$J$2),""))</f>
        <v/>
      </c>
      <c r="U1056" s="2" t="str">
        <f>CONCATENATE($J$1,IF(AND(L1056&lt;&gt;"",$L$1&lt;&gt;""),CONCATENATE($L$1,L1056,$J$2),""))</f>
        <v/>
      </c>
      <c r="V1056" s="2" t="str">
        <f>CONCATENATE($J$1,IF(AND(M1056&lt;&gt;"",$M$1&lt;&gt;""),CONCATENATE($M$1,M1056,$J$2),""))</f>
        <v/>
      </c>
      <c r="W1056" s="2" t="str">
        <f>CONCATENATE($J$1,IF(AND(N1056&lt;&gt;"",$N$1&lt;&gt;""),CONCATENATE($N$1,N1056,$J$2),""))</f>
        <v/>
      </c>
      <c r="X1056" s="2" t="str">
        <f>CONCATENATE($J$1,IF(AND(O1056&lt;&gt;"",$O$1&lt;&gt;""),CONCATENATE($O$1,O1056,$J$2),""))</f>
        <v/>
      </c>
      <c r="Y1056" s="2" t="str">
        <f>CONCATENATE($J$1,IF(AND(P1056&lt;&gt;"",$P$1&lt;&gt;""),CONCATENATE($P$1,P1056,$J$2),""))</f>
        <v/>
      </c>
      <c r="Z1056" s="2" t="str">
        <f>CONCATENATE($J$1,IF(AND(Q1056&lt;&gt;"",$Q$1&lt;&gt;""),CONCATENATE($Q$1,Q1056,$J$2),""))</f>
        <v/>
      </c>
      <c r="AA1056" s="2" t="str">
        <f>CONCATENATE($J$1,IF(AND(R1056&lt;&gt;"",$R$1&lt;&gt;""),CONCATENATE($R$1,R1056,$J$2),""))</f>
        <v/>
      </c>
      <c r="AB1056" s="2" t="str">
        <f t="shared" si="27"/>
        <v/>
      </c>
      <c r="AC1056" s="18"/>
      <c r="AD1056" s="18"/>
      <c r="AE1056" s="18"/>
      <c r="AF1056" s="18"/>
      <c r="AG1056" s="18"/>
      <c r="AH1056" s="2" t="str">
        <f>CONCATENATE($AH$1,IF(AND(AE1056&lt;&gt;""),CONCATENATE("http://restauranttory.com/products/",B1056,"/",AE1056,".jpg"),""))</f>
        <v/>
      </c>
      <c r="AI1056" s="2" t="str">
        <f>CONCATENATE($AH$1,IF(AND(AF1056&lt;&gt;""),CONCATENATE("http://restauranttory.com/products/",B1056,"/",AF1056,".jpg"),""))</f>
        <v/>
      </c>
      <c r="AJ1056" s="2" t="str">
        <f>CONCATENATE($AH$1,IF(AND(AG1056&lt;&gt;""),CONCATENATE("http://restauranttory.com/products/",B1056,"/",AG1056,".jpg"),""))</f>
        <v/>
      </c>
      <c r="AK1056" s="18"/>
      <c r="AL1056" s="18"/>
      <c r="AM1056" s="18"/>
      <c r="AN1056" s="18"/>
      <c r="AO1056" s="18"/>
      <c r="AP1056" s="18"/>
      <c r="AQ1056" s="18"/>
      <c r="AR1056" s="2" t="str">
        <f>CONCATENATE($AH$1,IF(AND(AL1056&lt;&gt;""),CONCATENATE("http://restauranttory.com/products/",B1056,"/",AL1056,".pdf"),""))</f>
        <v/>
      </c>
      <c r="AS1056" s="2" t="str">
        <f>CONCATENATE($AH$1,IF(AND(AN1056&lt;&gt;""),CONCATENATE("http://restauranttory.com/products/",B1056,"/",AN1056,".pdf"),""))</f>
        <v/>
      </c>
      <c r="AT1056" s="2" t="str">
        <f>CONCATENATE($AH$1,IF(AND(AP1056&lt;&gt;""),CONCATENATE("http://restauranttory.com/products/",B1056,"/",AP1056,".pdf"),""))</f>
        <v/>
      </c>
      <c r="AU1056" s="18"/>
      <c r="BA1056" s="18"/>
    </row>
    <row r="1057" spans="1:53" ht="15" customHeight="1" thickBot="1" x14ac:dyDescent="0.3">
      <c r="A1057" s="18"/>
      <c r="B1057" s="18"/>
      <c r="C1057" s="18"/>
      <c r="D1057" s="18"/>
      <c r="E1057" s="18"/>
      <c r="F1057" s="18"/>
      <c r="G1057" s="18"/>
      <c r="H1057" s="2" t="str">
        <f t="shared" si="28"/>
        <v>&lt;check&gt;&lt;br&gt;&lt;check&gt;&lt;br&gt;&lt;check&gt;&lt;br&gt;</v>
      </c>
      <c r="I1057" s="18"/>
      <c r="K1057" s="18"/>
      <c r="L1057" s="18"/>
      <c r="M1057" s="18"/>
      <c r="N1057" s="18"/>
      <c r="O1057" s="18"/>
      <c r="P1057" s="18"/>
      <c r="Q1057" s="18"/>
      <c r="R1057" s="18"/>
      <c r="S1057" s="20" t="str">
        <f>CONCATENATE($J$1,IF(AND(I1057&lt;&gt;"",$I$1&lt;&gt;""),CONCATENATE($I$1,I1057,$J$2),""))</f>
        <v/>
      </c>
      <c r="T1057" s="2" t="str">
        <f>CONCATENATE($J$1,IF(AND(K1057&lt;&gt;"",$K$1&lt;&gt;""),CONCATENATE($K$1,K1057,$J$2),""))</f>
        <v/>
      </c>
      <c r="U1057" s="2" t="str">
        <f>CONCATENATE($J$1,IF(AND(L1057&lt;&gt;"",$L$1&lt;&gt;""),CONCATENATE($L$1,L1057,$J$2),""))</f>
        <v/>
      </c>
      <c r="V1057" s="2" t="str">
        <f>CONCATENATE($J$1,IF(AND(M1057&lt;&gt;"",$M$1&lt;&gt;""),CONCATENATE($M$1,M1057,$J$2),""))</f>
        <v/>
      </c>
      <c r="W1057" s="2" t="str">
        <f>CONCATENATE($J$1,IF(AND(N1057&lt;&gt;"",$N$1&lt;&gt;""),CONCATENATE($N$1,N1057,$J$2),""))</f>
        <v/>
      </c>
      <c r="X1057" s="2" t="str">
        <f>CONCATENATE($J$1,IF(AND(O1057&lt;&gt;"",$O$1&lt;&gt;""),CONCATENATE($O$1,O1057,$J$2),""))</f>
        <v/>
      </c>
      <c r="Y1057" s="2" t="str">
        <f>CONCATENATE($J$1,IF(AND(P1057&lt;&gt;"",$P$1&lt;&gt;""),CONCATENATE($P$1,P1057,$J$2),""))</f>
        <v/>
      </c>
      <c r="Z1057" s="2" t="str">
        <f>CONCATENATE($J$1,IF(AND(Q1057&lt;&gt;"",$Q$1&lt;&gt;""),CONCATENATE($Q$1,Q1057,$J$2),""))</f>
        <v/>
      </c>
      <c r="AA1057" s="2" t="str">
        <f>CONCATENATE($J$1,IF(AND(R1057&lt;&gt;"",$R$1&lt;&gt;""),CONCATENATE($R$1,R1057,$J$2),""))</f>
        <v/>
      </c>
      <c r="AB1057" s="2" t="str">
        <f t="shared" si="27"/>
        <v/>
      </c>
      <c r="AC1057" s="18"/>
      <c r="AD1057" s="18"/>
      <c r="AE1057" s="18"/>
      <c r="AF1057" s="18"/>
      <c r="AG1057" s="18"/>
      <c r="AH1057" s="2" t="str">
        <f>CONCATENATE($AH$1,IF(AND(AE1057&lt;&gt;""),CONCATENATE("http://restauranttory.com/products/",B1057,"/",AE1057,".jpg"),""))</f>
        <v/>
      </c>
      <c r="AI1057" s="2" t="str">
        <f>CONCATENATE($AH$1,IF(AND(AF1057&lt;&gt;""),CONCATENATE("http://restauranttory.com/products/",B1057,"/",AF1057,".jpg"),""))</f>
        <v/>
      </c>
      <c r="AJ1057" s="2" t="str">
        <f>CONCATENATE($AH$1,IF(AND(AG1057&lt;&gt;""),CONCATENATE("http://restauranttory.com/products/",B1057,"/",AG1057,".jpg"),""))</f>
        <v/>
      </c>
      <c r="AK1057" s="18"/>
      <c r="AL1057" s="18"/>
      <c r="AM1057" s="18"/>
      <c r="AN1057" s="18"/>
      <c r="AO1057" s="18"/>
      <c r="AP1057" s="18"/>
      <c r="AQ1057" s="18"/>
      <c r="AR1057" s="2" t="str">
        <f>CONCATENATE($AH$1,IF(AND(AL1057&lt;&gt;""),CONCATENATE("http://restauranttory.com/products/",B1057,"/",AL1057,".pdf"),""))</f>
        <v/>
      </c>
      <c r="AS1057" s="2" t="str">
        <f>CONCATENATE($AH$1,IF(AND(AN1057&lt;&gt;""),CONCATENATE("http://restauranttory.com/products/",B1057,"/",AN1057,".pdf"),""))</f>
        <v/>
      </c>
      <c r="AT1057" s="2" t="str">
        <f>CONCATENATE($AH$1,IF(AND(AP1057&lt;&gt;""),CONCATENATE("http://restauranttory.com/products/",B1057,"/",AP1057,".pdf"),""))</f>
        <v/>
      </c>
      <c r="AU1057" s="18"/>
      <c r="BA1057" s="18"/>
    </row>
    <row r="1058" spans="1:53" ht="15" customHeight="1" thickBot="1" x14ac:dyDescent="0.3">
      <c r="A1058" s="18"/>
      <c r="B1058" s="18"/>
      <c r="C1058" s="18"/>
      <c r="D1058" s="18"/>
      <c r="E1058" s="18"/>
      <c r="F1058" s="18"/>
      <c r="G1058" s="18"/>
      <c r="H1058" s="2" t="str">
        <f t="shared" si="28"/>
        <v>&lt;check&gt;&lt;br&gt;&lt;check&gt;&lt;br&gt;&lt;check&gt;&lt;br&gt;</v>
      </c>
      <c r="I1058" s="18"/>
      <c r="K1058" s="18"/>
      <c r="L1058" s="18"/>
      <c r="M1058" s="18"/>
      <c r="N1058" s="18"/>
      <c r="O1058" s="18"/>
      <c r="P1058" s="18"/>
      <c r="Q1058" s="18"/>
      <c r="R1058" s="18"/>
      <c r="S1058" s="20" t="str">
        <f>CONCATENATE($J$1,IF(AND(I1058&lt;&gt;"",$I$1&lt;&gt;""),CONCATENATE($I$1,I1058,$J$2),""))</f>
        <v/>
      </c>
      <c r="T1058" s="2" t="str">
        <f>CONCATENATE($J$1,IF(AND(K1058&lt;&gt;"",$K$1&lt;&gt;""),CONCATENATE($K$1,K1058,$J$2),""))</f>
        <v/>
      </c>
      <c r="U1058" s="2" t="str">
        <f>CONCATENATE($J$1,IF(AND(L1058&lt;&gt;"",$L$1&lt;&gt;""),CONCATENATE($L$1,L1058,$J$2),""))</f>
        <v/>
      </c>
      <c r="V1058" s="2" t="str">
        <f>CONCATENATE($J$1,IF(AND(M1058&lt;&gt;"",$M$1&lt;&gt;""),CONCATENATE($M$1,M1058,$J$2),""))</f>
        <v/>
      </c>
      <c r="W1058" s="2" t="str">
        <f>CONCATENATE($J$1,IF(AND(N1058&lt;&gt;"",$N$1&lt;&gt;""),CONCATENATE($N$1,N1058,$J$2),""))</f>
        <v/>
      </c>
      <c r="X1058" s="2" t="str">
        <f>CONCATENATE($J$1,IF(AND(O1058&lt;&gt;"",$O$1&lt;&gt;""),CONCATENATE($O$1,O1058,$J$2),""))</f>
        <v/>
      </c>
      <c r="Y1058" s="2" t="str">
        <f>CONCATENATE($J$1,IF(AND(P1058&lt;&gt;"",$P$1&lt;&gt;""),CONCATENATE($P$1,P1058,$J$2),""))</f>
        <v/>
      </c>
      <c r="Z1058" s="2" t="str">
        <f>CONCATENATE($J$1,IF(AND(Q1058&lt;&gt;"",$Q$1&lt;&gt;""),CONCATENATE($Q$1,Q1058,$J$2),""))</f>
        <v/>
      </c>
      <c r="AA1058" s="2" t="str">
        <f>CONCATENATE($J$1,IF(AND(R1058&lt;&gt;"",$R$1&lt;&gt;""),CONCATENATE($R$1,R1058,$J$2),""))</f>
        <v/>
      </c>
      <c r="AB1058" s="2" t="str">
        <f t="shared" si="27"/>
        <v/>
      </c>
      <c r="AC1058" s="18"/>
      <c r="AD1058" s="18"/>
      <c r="AE1058" s="18"/>
      <c r="AF1058" s="18"/>
      <c r="AG1058" s="18"/>
      <c r="AH1058" s="2" t="str">
        <f>CONCATENATE($AH$1,IF(AND(AE1058&lt;&gt;""),CONCATENATE("http://restauranttory.com/products/",B1058,"/",AE1058,".jpg"),""))</f>
        <v/>
      </c>
      <c r="AI1058" s="2" t="str">
        <f>CONCATENATE($AH$1,IF(AND(AF1058&lt;&gt;""),CONCATENATE("http://restauranttory.com/products/",B1058,"/",AF1058,".jpg"),""))</f>
        <v/>
      </c>
      <c r="AJ1058" s="2" t="str">
        <f>CONCATENATE($AH$1,IF(AND(AG1058&lt;&gt;""),CONCATENATE("http://restauranttory.com/products/",B1058,"/",AG1058,".jpg"),""))</f>
        <v/>
      </c>
      <c r="AK1058" s="18"/>
      <c r="AL1058" s="18"/>
      <c r="AM1058" s="18"/>
      <c r="AN1058" s="18"/>
      <c r="AO1058" s="18"/>
      <c r="AP1058" s="18"/>
      <c r="AQ1058" s="18"/>
      <c r="AR1058" s="2" t="str">
        <f>CONCATENATE($AH$1,IF(AND(AL1058&lt;&gt;""),CONCATENATE("http://restauranttory.com/products/",B1058,"/",AL1058,".pdf"),""))</f>
        <v/>
      </c>
      <c r="AS1058" s="2" t="str">
        <f>CONCATENATE($AH$1,IF(AND(AN1058&lt;&gt;""),CONCATENATE("http://restauranttory.com/products/",B1058,"/",AN1058,".pdf"),""))</f>
        <v/>
      </c>
      <c r="AT1058" s="2" t="str">
        <f>CONCATENATE($AH$1,IF(AND(AP1058&lt;&gt;""),CONCATENATE("http://restauranttory.com/products/",B1058,"/",AP1058,".pdf"),""))</f>
        <v/>
      </c>
      <c r="AU1058" s="18"/>
      <c r="BA1058" s="18"/>
    </row>
    <row r="1059" spans="1:53" ht="15" customHeight="1" thickBot="1" x14ac:dyDescent="0.3">
      <c r="A1059" s="18"/>
      <c r="B1059" s="18"/>
      <c r="C1059" s="18"/>
      <c r="D1059" s="18"/>
      <c r="E1059" s="18"/>
      <c r="F1059" s="18"/>
      <c r="G1059" s="18"/>
      <c r="H1059" s="2" t="str">
        <f t="shared" si="28"/>
        <v>&lt;check&gt;&lt;br&gt;&lt;check&gt;&lt;br&gt;&lt;check&gt;&lt;br&gt;</v>
      </c>
      <c r="I1059" s="18"/>
      <c r="K1059" s="18"/>
      <c r="L1059" s="18"/>
      <c r="M1059" s="18"/>
      <c r="N1059" s="18"/>
      <c r="O1059" s="18"/>
      <c r="P1059" s="18"/>
      <c r="Q1059" s="18"/>
      <c r="R1059" s="18"/>
      <c r="S1059" s="20" t="str">
        <f>CONCATENATE($J$1,IF(AND(I1059&lt;&gt;"",$I$1&lt;&gt;""),CONCATENATE($I$1,I1059,$J$2),""))</f>
        <v/>
      </c>
      <c r="T1059" s="2" t="str">
        <f>CONCATENATE($J$1,IF(AND(K1059&lt;&gt;"",$K$1&lt;&gt;""),CONCATENATE($K$1,K1059,$J$2),""))</f>
        <v/>
      </c>
      <c r="U1059" s="2" t="str">
        <f>CONCATENATE($J$1,IF(AND(L1059&lt;&gt;"",$L$1&lt;&gt;""),CONCATENATE($L$1,L1059,$J$2),""))</f>
        <v/>
      </c>
      <c r="V1059" s="2" t="str">
        <f>CONCATENATE($J$1,IF(AND(M1059&lt;&gt;"",$M$1&lt;&gt;""),CONCATENATE($M$1,M1059,$J$2),""))</f>
        <v/>
      </c>
      <c r="W1059" s="2" t="str">
        <f>CONCATENATE($J$1,IF(AND(N1059&lt;&gt;"",$N$1&lt;&gt;""),CONCATENATE($N$1,N1059,$J$2),""))</f>
        <v/>
      </c>
      <c r="X1059" s="2" t="str">
        <f>CONCATENATE($J$1,IF(AND(O1059&lt;&gt;"",$O$1&lt;&gt;""),CONCATENATE($O$1,O1059,$J$2),""))</f>
        <v/>
      </c>
      <c r="Y1059" s="2" t="str">
        <f>CONCATENATE($J$1,IF(AND(P1059&lt;&gt;"",$P$1&lt;&gt;""),CONCATENATE($P$1,P1059,$J$2),""))</f>
        <v/>
      </c>
      <c r="Z1059" s="2" t="str">
        <f>CONCATENATE($J$1,IF(AND(Q1059&lt;&gt;"",$Q$1&lt;&gt;""),CONCATENATE($Q$1,Q1059,$J$2),""))</f>
        <v/>
      </c>
      <c r="AA1059" s="2" t="str">
        <f>CONCATENATE($J$1,IF(AND(R1059&lt;&gt;"",$R$1&lt;&gt;""),CONCATENATE($R$1,R1059,$J$2),""))</f>
        <v/>
      </c>
      <c r="AB1059" s="2" t="str">
        <f t="shared" si="27"/>
        <v/>
      </c>
      <c r="AC1059" s="18"/>
      <c r="AD1059" s="18"/>
      <c r="AE1059" s="18"/>
      <c r="AF1059" s="18"/>
      <c r="AG1059" s="18"/>
      <c r="AH1059" s="2" t="str">
        <f>CONCATENATE($AH$1,IF(AND(AE1059&lt;&gt;""),CONCATENATE("http://restauranttory.com/products/",B1059,"/",AE1059,".jpg"),""))</f>
        <v/>
      </c>
      <c r="AI1059" s="2" t="str">
        <f>CONCATENATE($AH$1,IF(AND(AF1059&lt;&gt;""),CONCATENATE("http://restauranttory.com/products/",B1059,"/",AF1059,".jpg"),""))</f>
        <v/>
      </c>
      <c r="AJ1059" s="2" t="str">
        <f>CONCATENATE($AH$1,IF(AND(AG1059&lt;&gt;""),CONCATENATE("http://restauranttory.com/products/",B1059,"/",AG1059,".jpg"),""))</f>
        <v/>
      </c>
      <c r="AK1059" s="18"/>
      <c r="AL1059" s="18"/>
      <c r="AM1059" s="18"/>
      <c r="AN1059" s="18"/>
      <c r="AO1059" s="18"/>
      <c r="AP1059" s="18"/>
      <c r="AQ1059" s="18"/>
      <c r="AR1059" s="2" t="str">
        <f>CONCATENATE($AH$1,IF(AND(AL1059&lt;&gt;""),CONCATENATE("http://restauranttory.com/products/",B1059,"/",AL1059,".pdf"),""))</f>
        <v/>
      </c>
      <c r="AS1059" s="2" t="str">
        <f>CONCATENATE($AH$1,IF(AND(AN1059&lt;&gt;""),CONCATENATE("http://restauranttory.com/products/",B1059,"/",AN1059,".pdf"),""))</f>
        <v/>
      </c>
      <c r="AT1059" s="2" t="str">
        <f>CONCATENATE($AH$1,IF(AND(AP1059&lt;&gt;""),CONCATENATE("http://restauranttory.com/products/",B1059,"/",AP1059,".pdf"),""))</f>
        <v/>
      </c>
      <c r="AU1059" s="18"/>
      <c r="BA1059" s="18"/>
    </row>
    <row r="1060" spans="1:53" ht="15" customHeight="1" thickBot="1" x14ac:dyDescent="0.3">
      <c r="A1060" s="18"/>
      <c r="B1060" s="18"/>
      <c r="C1060" s="18"/>
      <c r="D1060" s="18"/>
      <c r="E1060" s="18"/>
      <c r="F1060" s="18"/>
      <c r="G1060" s="18"/>
      <c r="H1060" s="2" t="str">
        <f t="shared" si="28"/>
        <v>&lt;check&gt;&lt;br&gt;&lt;check&gt;&lt;br&gt;&lt;check&gt;&lt;br&gt;</v>
      </c>
      <c r="I1060" s="18"/>
      <c r="K1060" s="18"/>
      <c r="L1060" s="18"/>
      <c r="M1060" s="18"/>
      <c r="N1060" s="18"/>
      <c r="O1060" s="18"/>
      <c r="P1060" s="18"/>
      <c r="Q1060" s="18"/>
      <c r="R1060" s="18"/>
      <c r="S1060" s="20" t="str">
        <f>CONCATENATE($J$1,IF(AND(I1060&lt;&gt;"",$I$1&lt;&gt;""),CONCATENATE($I$1,I1060,$J$2),""))</f>
        <v/>
      </c>
      <c r="T1060" s="2" t="str">
        <f>CONCATENATE($J$1,IF(AND(K1060&lt;&gt;"",$K$1&lt;&gt;""),CONCATENATE($K$1,K1060,$J$2),""))</f>
        <v/>
      </c>
      <c r="U1060" s="2" t="str">
        <f>CONCATENATE($J$1,IF(AND(L1060&lt;&gt;"",$L$1&lt;&gt;""),CONCATENATE($L$1,L1060,$J$2),""))</f>
        <v/>
      </c>
      <c r="V1060" s="2" t="str">
        <f>CONCATENATE($J$1,IF(AND(M1060&lt;&gt;"",$M$1&lt;&gt;""),CONCATENATE($M$1,M1060,$J$2),""))</f>
        <v/>
      </c>
      <c r="W1060" s="2" t="str">
        <f>CONCATENATE($J$1,IF(AND(N1060&lt;&gt;"",$N$1&lt;&gt;""),CONCATENATE($N$1,N1060,$J$2),""))</f>
        <v/>
      </c>
      <c r="X1060" s="2" t="str">
        <f>CONCATENATE($J$1,IF(AND(O1060&lt;&gt;"",$O$1&lt;&gt;""),CONCATENATE($O$1,O1060,$J$2),""))</f>
        <v/>
      </c>
      <c r="Y1060" s="2" t="str">
        <f>CONCATENATE($J$1,IF(AND(P1060&lt;&gt;"",$P$1&lt;&gt;""),CONCATENATE($P$1,P1060,$J$2),""))</f>
        <v/>
      </c>
      <c r="Z1060" s="2" t="str">
        <f>CONCATENATE($J$1,IF(AND(Q1060&lt;&gt;"",$Q$1&lt;&gt;""),CONCATENATE($Q$1,Q1060,$J$2),""))</f>
        <v/>
      </c>
      <c r="AA1060" s="2" t="str">
        <f>CONCATENATE($J$1,IF(AND(R1060&lt;&gt;"",$R$1&lt;&gt;""),CONCATENATE($R$1,R1060,$J$2),""))</f>
        <v/>
      </c>
      <c r="AB1060" s="2" t="str">
        <f t="shared" si="27"/>
        <v/>
      </c>
      <c r="AC1060" s="18"/>
      <c r="AD1060" s="18"/>
      <c r="AE1060" s="18"/>
      <c r="AF1060" s="18"/>
      <c r="AG1060" s="18"/>
      <c r="AH1060" s="2" t="str">
        <f>CONCATENATE($AH$1,IF(AND(AE1060&lt;&gt;""),CONCATENATE("http://restauranttory.com/products/",B1060,"/",AE1060,".jpg"),""))</f>
        <v/>
      </c>
      <c r="AI1060" s="2" t="str">
        <f>CONCATENATE($AH$1,IF(AND(AF1060&lt;&gt;""),CONCATENATE("http://restauranttory.com/products/",B1060,"/",AF1060,".jpg"),""))</f>
        <v/>
      </c>
      <c r="AJ1060" s="2" t="str">
        <f>CONCATENATE($AH$1,IF(AND(AG1060&lt;&gt;""),CONCATENATE("http://restauranttory.com/products/",B1060,"/",AG1060,".jpg"),""))</f>
        <v/>
      </c>
      <c r="AK1060" s="18"/>
      <c r="AL1060" s="18"/>
      <c r="AM1060" s="18"/>
      <c r="AN1060" s="18"/>
      <c r="AO1060" s="18"/>
      <c r="AP1060" s="18"/>
      <c r="AQ1060" s="18"/>
      <c r="AR1060" s="2" t="str">
        <f>CONCATENATE($AH$1,IF(AND(AL1060&lt;&gt;""),CONCATENATE("http://restauranttory.com/products/",B1060,"/",AL1060,".pdf"),""))</f>
        <v/>
      </c>
      <c r="AS1060" s="2" t="str">
        <f>CONCATENATE($AH$1,IF(AND(AN1060&lt;&gt;""),CONCATENATE("http://restauranttory.com/products/",B1060,"/",AN1060,".pdf"),""))</f>
        <v/>
      </c>
      <c r="AT1060" s="2" t="str">
        <f>CONCATENATE($AH$1,IF(AND(AP1060&lt;&gt;""),CONCATENATE("http://restauranttory.com/products/",B1060,"/",AP1060,".pdf"),""))</f>
        <v/>
      </c>
      <c r="AU1060" s="18"/>
      <c r="BA1060" s="18"/>
    </row>
    <row r="1061" spans="1:53" ht="15" customHeight="1" thickBot="1" x14ac:dyDescent="0.3">
      <c r="A1061" s="18"/>
      <c r="B1061" s="18"/>
      <c r="C1061" s="18"/>
      <c r="D1061" s="18"/>
      <c r="E1061" s="18"/>
      <c r="F1061" s="18"/>
      <c r="G1061" s="18"/>
      <c r="H1061" s="2" t="str">
        <f t="shared" si="28"/>
        <v>&lt;check&gt;&lt;br&gt;&lt;check&gt;&lt;br&gt;&lt;check&gt;&lt;br&gt;</v>
      </c>
      <c r="I1061" s="18"/>
      <c r="K1061" s="18"/>
      <c r="L1061" s="18"/>
      <c r="M1061" s="18"/>
      <c r="N1061" s="18"/>
      <c r="O1061" s="18"/>
      <c r="P1061" s="18"/>
      <c r="Q1061" s="18"/>
      <c r="R1061" s="18"/>
      <c r="S1061" s="20" t="str">
        <f>CONCATENATE($J$1,IF(AND(I1061&lt;&gt;"",$I$1&lt;&gt;""),CONCATENATE($I$1,I1061,$J$2),""))</f>
        <v/>
      </c>
      <c r="T1061" s="2" t="str">
        <f>CONCATENATE($J$1,IF(AND(K1061&lt;&gt;"",$K$1&lt;&gt;""),CONCATENATE($K$1,K1061,$J$2),""))</f>
        <v/>
      </c>
      <c r="U1061" s="2" t="str">
        <f>CONCATENATE($J$1,IF(AND(L1061&lt;&gt;"",$L$1&lt;&gt;""),CONCATENATE($L$1,L1061,$J$2),""))</f>
        <v/>
      </c>
      <c r="V1061" s="2" t="str">
        <f>CONCATENATE($J$1,IF(AND(M1061&lt;&gt;"",$M$1&lt;&gt;""),CONCATENATE($M$1,M1061,$J$2),""))</f>
        <v/>
      </c>
      <c r="W1061" s="2" t="str">
        <f>CONCATENATE($J$1,IF(AND(N1061&lt;&gt;"",$N$1&lt;&gt;""),CONCATENATE($N$1,N1061,$J$2),""))</f>
        <v/>
      </c>
      <c r="X1061" s="2" t="str">
        <f>CONCATENATE($J$1,IF(AND(O1061&lt;&gt;"",$O$1&lt;&gt;""),CONCATENATE($O$1,O1061,$J$2),""))</f>
        <v/>
      </c>
      <c r="Y1061" s="2" t="str">
        <f>CONCATENATE($J$1,IF(AND(P1061&lt;&gt;"",$P$1&lt;&gt;""),CONCATENATE($P$1,P1061,$J$2),""))</f>
        <v/>
      </c>
      <c r="Z1061" s="2" t="str">
        <f>CONCATENATE($J$1,IF(AND(Q1061&lt;&gt;"",$Q$1&lt;&gt;""),CONCATENATE($Q$1,Q1061,$J$2),""))</f>
        <v/>
      </c>
      <c r="AA1061" s="2" t="str">
        <f>CONCATENATE($J$1,IF(AND(R1061&lt;&gt;"",$R$1&lt;&gt;""),CONCATENATE($R$1,R1061,$J$2),""))</f>
        <v/>
      </c>
      <c r="AB1061" s="2" t="str">
        <f t="shared" si="27"/>
        <v/>
      </c>
      <c r="AC1061" s="18"/>
      <c r="AD1061" s="18"/>
      <c r="AE1061" s="18"/>
      <c r="AF1061" s="18"/>
      <c r="AG1061" s="18"/>
      <c r="AH1061" s="2" t="str">
        <f>CONCATENATE($AH$1,IF(AND(AE1061&lt;&gt;""),CONCATENATE("http://restauranttory.com/products/",B1061,"/",AE1061,".jpg"),""))</f>
        <v/>
      </c>
      <c r="AI1061" s="2" t="str">
        <f>CONCATENATE($AH$1,IF(AND(AF1061&lt;&gt;""),CONCATENATE("http://restauranttory.com/products/",B1061,"/",AF1061,".jpg"),""))</f>
        <v/>
      </c>
      <c r="AJ1061" s="2" t="str">
        <f>CONCATENATE($AH$1,IF(AND(AG1061&lt;&gt;""),CONCATENATE("http://restauranttory.com/products/",B1061,"/",AG1061,".jpg"),""))</f>
        <v/>
      </c>
      <c r="AK1061" s="18"/>
      <c r="AL1061" s="18"/>
      <c r="AM1061" s="18"/>
      <c r="AN1061" s="18"/>
      <c r="AO1061" s="18"/>
      <c r="AP1061" s="18"/>
      <c r="AQ1061" s="18"/>
      <c r="AR1061" s="2" t="str">
        <f>CONCATENATE($AH$1,IF(AND(AL1061&lt;&gt;""),CONCATENATE("http://restauranttory.com/products/",B1061,"/",AL1061,".pdf"),""))</f>
        <v/>
      </c>
      <c r="AS1061" s="2" t="str">
        <f>CONCATENATE($AH$1,IF(AND(AN1061&lt;&gt;""),CONCATENATE("http://restauranttory.com/products/",B1061,"/",AN1061,".pdf"),""))</f>
        <v/>
      </c>
      <c r="AT1061" s="2" t="str">
        <f>CONCATENATE($AH$1,IF(AND(AP1061&lt;&gt;""),CONCATENATE("http://restauranttory.com/products/",B1061,"/",AP1061,".pdf"),""))</f>
        <v/>
      </c>
      <c r="AU1061" s="18"/>
      <c r="BA1061" s="18"/>
    </row>
    <row r="1062" spans="1:53" ht="15" customHeight="1" thickBot="1" x14ac:dyDescent="0.3">
      <c r="A1062" s="18"/>
      <c r="B1062" s="18"/>
      <c r="C1062" s="18"/>
      <c r="D1062" s="18"/>
      <c r="E1062" s="18"/>
      <c r="F1062" s="18"/>
      <c r="G1062" s="18"/>
      <c r="H1062" s="2" t="str">
        <f t="shared" si="28"/>
        <v>&lt;check&gt;&lt;br&gt;&lt;check&gt;&lt;br&gt;&lt;check&gt;&lt;br&gt;</v>
      </c>
      <c r="I1062" s="18"/>
      <c r="K1062" s="18"/>
      <c r="L1062" s="18"/>
      <c r="M1062" s="18"/>
      <c r="N1062" s="18"/>
      <c r="O1062" s="18"/>
      <c r="P1062" s="18"/>
      <c r="Q1062" s="18"/>
      <c r="R1062" s="18"/>
      <c r="S1062" s="20" t="str">
        <f>CONCATENATE($J$1,IF(AND(I1062&lt;&gt;"",$I$1&lt;&gt;""),CONCATENATE($I$1,I1062,$J$2),""))</f>
        <v/>
      </c>
      <c r="T1062" s="2" t="str">
        <f>CONCATENATE($J$1,IF(AND(K1062&lt;&gt;"",$K$1&lt;&gt;""),CONCATENATE($K$1,K1062,$J$2),""))</f>
        <v/>
      </c>
      <c r="U1062" s="2" t="str">
        <f>CONCATENATE($J$1,IF(AND(L1062&lt;&gt;"",$L$1&lt;&gt;""),CONCATENATE($L$1,L1062,$J$2),""))</f>
        <v/>
      </c>
      <c r="V1062" s="2" t="str">
        <f>CONCATENATE($J$1,IF(AND(M1062&lt;&gt;"",$M$1&lt;&gt;""),CONCATENATE($M$1,M1062,$J$2),""))</f>
        <v/>
      </c>
      <c r="W1062" s="2" t="str">
        <f>CONCATENATE($J$1,IF(AND(N1062&lt;&gt;"",$N$1&lt;&gt;""),CONCATENATE($N$1,N1062,$J$2),""))</f>
        <v/>
      </c>
      <c r="X1062" s="2" t="str">
        <f>CONCATENATE($J$1,IF(AND(O1062&lt;&gt;"",$O$1&lt;&gt;""),CONCATENATE($O$1,O1062,$J$2),""))</f>
        <v/>
      </c>
      <c r="Y1062" s="2" t="str">
        <f>CONCATENATE($J$1,IF(AND(P1062&lt;&gt;"",$P$1&lt;&gt;""),CONCATENATE($P$1,P1062,$J$2),""))</f>
        <v/>
      </c>
      <c r="Z1062" s="2" t="str">
        <f>CONCATENATE($J$1,IF(AND(Q1062&lt;&gt;"",$Q$1&lt;&gt;""),CONCATENATE($Q$1,Q1062,$J$2),""))</f>
        <v/>
      </c>
      <c r="AA1062" s="2" t="str">
        <f>CONCATENATE($J$1,IF(AND(R1062&lt;&gt;"",$R$1&lt;&gt;""),CONCATENATE($R$1,R1062,$J$2),""))</f>
        <v/>
      </c>
      <c r="AB1062" s="2" t="str">
        <f t="shared" si="27"/>
        <v/>
      </c>
      <c r="AC1062" s="18"/>
      <c r="AD1062" s="18"/>
      <c r="AE1062" s="18"/>
      <c r="AF1062" s="18"/>
      <c r="AG1062" s="18"/>
      <c r="AH1062" s="2" t="str">
        <f>CONCATENATE($AH$1,IF(AND(AE1062&lt;&gt;""),CONCATENATE("http://restauranttory.com/products/",B1062,"/",AE1062,".jpg"),""))</f>
        <v/>
      </c>
      <c r="AI1062" s="2" t="str">
        <f>CONCATENATE($AH$1,IF(AND(AF1062&lt;&gt;""),CONCATENATE("http://restauranttory.com/products/",B1062,"/",AF1062,".jpg"),""))</f>
        <v/>
      </c>
      <c r="AJ1062" s="2" t="str">
        <f>CONCATENATE($AH$1,IF(AND(AG1062&lt;&gt;""),CONCATENATE("http://restauranttory.com/products/",B1062,"/",AG1062,".jpg"),""))</f>
        <v/>
      </c>
      <c r="AK1062" s="18"/>
      <c r="AL1062" s="18"/>
      <c r="AM1062" s="18"/>
      <c r="AN1062" s="18"/>
      <c r="AO1062" s="18"/>
      <c r="AP1062" s="18"/>
      <c r="AQ1062" s="18"/>
      <c r="AR1062" s="2" t="str">
        <f>CONCATENATE($AH$1,IF(AND(AL1062&lt;&gt;""),CONCATENATE("http://restauranttory.com/products/",B1062,"/",AL1062,".pdf"),""))</f>
        <v/>
      </c>
      <c r="AS1062" s="2" t="str">
        <f>CONCATENATE($AH$1,IF(AND(AN1062&lt;&gt;""),CONCATENATE("http://restauranttory.com/products/",B1062,"/",AN1062,".pdf"),""))</f>
        <v/>
      </c>
      <c r="AT1062" s="2" t="str">
        <f>CONCATENATE($AH$1,IF(AND(AP1062&lt;&gt;""),CONCATENATE("http://restauranttory.com/products/",B1062,"/",AP1062,".pdf"),""))</f>
        <v/>
      </c>
      <c r="AU1062" s="18"/>
      <c r="BA1062" s="18"/>
    </row>
    <row r="1063" spans="1:53" ht="15" customHeight="1" thickBot="1" x14ac:dyDescent="0.3">
      <c r="A1063" s="18"/>
      <c r="B1063" s="18"/>
      <c r="C1063" s="18"/>
      <c r="D1063" s="18"/>
      <c r="E1063" s="18"/>
      <c r="F1063" s="18"/>
      <c r="G1063" s="18"/>
      <c r="H1063" s="2" t="str">
        <f t="shared" si="28"/>
        <v>&lt;check&gt;&lt;br&gt;&lt;check&gt;&lt;br&gt;&lt;check&gt;&lt;br&gt;</v>
      </c>
      <c r="I1063" s="18"/>
      <c r="K1063" s="18"/>
      <c r="L1063" s="18"/>
      <c r="M1063" s="18"/>
      <c r="N1063" s="18"/>
      <c r="O1063" s="18"/>
      <c r="P1063" s="18"/>
      <c r="Q1063" s="18"/>
      <c r="R1063" s="18"/>
      <c r="S1063" s="20" t="str">
        <f>CONCATENATE($J$1,IF(AND(I1063&lt;&gt;"",$I$1&lt;&gt;""),CONCATENATE($I$1,I1063,$J$2),""))</f>
        <v/>
      </c>
      <c r="T1063" s="2" t="str">
        <f>CONCATENATE($J$1,IF(AND(K1063&lt;&gt;"",$K$1&lt;&gt;""),CONCATENATE($K$1,K1063,$J$2),""))</f>
        <v/>
      </c>
      <c r="U1063" s="2" t="str">
        <f>CONCATENATE($J$1,IF(AND(L1063&lt;&gt;"",$L$1&lt;&gt;""),CONCATENATE($L$1,L1063,$J$2),""))</f>
        <v/>
      </c>
      <c r="V1063" s="2" t="str">
        <f>CONCATENATE($J$1,IF(AND(M1063&lt;&gt;"",$M$1&lt;&gt;""),CONCATENATE($M$1,M1063,$J$2),""))</f>
        <v/>
      </c>
      <c r="W1063" s="2" t="str">
        <f>CONCATENATE($J$1,IF(AND(N1063&lt;&gt;"",$N$1&lt;&gt;""),CONCATENATE($N$1,N1063,$J$2),""))</f>
        <v/>
      </c>
      <c r="X1063" s="2" t="str">
        <f>CONCATENATE($J$1,IF(AND(O1063&lt;&gt;"",$O$1&lt;&gt;""),CONCATENATE($O$1,O1063,$J$2),""))</f>
        <v/>
      </c>
      <c r="Y1063" s="2" t="str">
        <f>CONCATENATE($J$1,IF(AND(P1063&lt;&gt;"",$P$1&lt;&gt;""),CONCATENATE($P$1,P1063,$J$2),""))</f>
        <v/>
      </c>
      <c r="Z1063" s="2" t="str">
        <f>CONCATENATE($J$1,IF(AND(Q1063&lt;&gt;"",$Q$1&lt;&gt;""),CONCATENATE($Q$1,Q1063,$J$2),""))</f>
        <v/>
      </c>
      <c r="AA1063" s="2" t="str">
        <f>CONCATENATE($J$1,IF(AND(R1063&lt;&gt;"",$R$1&lt;&gt;""),CONCATENATE($R$1,R1063,$J$2),""))</f>
        <v/>
      </c>
      <c r="AB1063" s="2" t="str">
        <f t="shared" si="27"/>
        <v/>
      </c>
      <c r="AC1063" s="18"/>
      <c r="AD1063" s="18"/>
      <c r="AE1063" s="18"/>
      <c r="AF1063" s="18"/>
      <c r="AG1063" s="18"/>
      <c r="AH1063" s="2" t="str">
        <f>CONCATENATE($AH$1,IF(AND(AE1063&lt;&gt;""),CONCATENATE("http://restauranttory.com/products/",B1063,"/",AE1063,".jpg"),""))</f>
        <v/>
      </c>
      <c r="AI1063" s="2" t="str">
        <f>CONCATENATE($AH$1,IF(AND(AF1063&lt;&gt;""),CONCATENATE("http://restauranttory.com/products/",B1063,"/",AF1063,".jpg"),""))</f>
        <v/>
      </c>
      <c r="AJ1063" s="2" t="str">
        <f>CONCATENATE($AH$1,IF(AND(AG1063&lt;&gt;""),CONCATENATE("http://restauranttory.com/products/",B1063,"/",AG1063,".jpg"),""))</f>
        <v/>
      </c>
      <c r="AK1063" s="18"/>
      <c r="AL1063" s="18"/>
      <c r="AM1063" s="18"/>
      <c r="AN1063" s="18"/>
      <c r="AO1063" s="18"/>
      <c r="AP1063" s="18"/>
      <c r="AQ1063" s="18"/>
      <c r="AR1063" s="2" t="str">
        <f>CONCATENATE($AH$1,IF(AND(AL1063&lt;&gt;""),CONCATENATE("http://restauranttory.com/products/",B1063,"/",AL1063,".pdf"),""))</f>
        <v/>
      </c>
      <c r="AS1063" s="2" t="str">
        <f>CONCATENATE($AH$1,IF(AND(AN1063&lt;&gt;""),CONCATENATE("http://restauranttory.com/products/",B1063,"/",AN1063,".pdf"),""))</f>
        <v/>
      </c>
      <c r="AT1063" s="2" t="str">
        <f>CONCATENATE($AH$1,IF(AND(AP1063&lt;&gt;""),CONCATENATE("http://restauranttory.com/products/",B1063,"/",AP1063,".pdf"),""))</f>
        <v/>
      </c>
      <c r="AU1063" s="18"/>
      <c r="BA1063" s="18"/>
    </row>
    <row r="1064" spans="1:53" ht="15" customHeight="1" thickBot="1" x14ac:dyDescent="0.3">
      <c r="A1064" s="18"/>
      <c r="B1064" s="18"/>
      <c r="C1064" s="18"/>
      <c r="D1064" s="18"/>
      <c r="E1064" s="18"/>
      <c r="F1064" s="18"/>
      <c r="G1064" s="18"/>
      <c r="H1064" s="2" t="str">
        <f t="shared" si="28"/>
        <v>&lt;check&gt;&lt;br&gt;&lt;check&gt;&lt;br&gt;&lt;check&gt;&lt;br&gt;</v>
      </c>
      <c r="I1064" s="18"/>
      <c r="K1064" s="18"/>
      <c r="L1064" s="18"/>
      <c r="M1064" s="18"/>
      <c r="N1064" s="18"/>
      <c r="O1064" s="18"/>
      <c r="P1064" s="18"/>
      <c r="Q1064" s="18"/>
      <c r="R1064" s="18"/>
      <c r="S1064" s="20" t="str">
        <f>CONCATENATE($J$1,IF(AND(I1064&lt;&gt;"",$I$1&lt;&gt;""),CONCATENATE($I$1,I1064,$J$2),""))</f>
        <v/>
      </c>
      <c r="T1064" s="2" t="str">
        <f>CONCATENATE($J$1,IF(AND(K1064&lt;&gt;"",$K$1&lt;&gt;""),CONCATENATE($K$1,K1064,$J$2),""))</f>
        <v/>
      </c>
      <c r="U1064" s="2" t="str">
        <f>CONCATENATE($J$1,IF(AND(L1064&lt;&gt;"",$L$1&lt;&gt;""),CONCATENATE($L$1,L1064,$J$2),""))</f>
        <v/>
      </c>
      <c r="V1064" s="2" t="str">
        <f>CONCATENATE($J$1,IF(AND(M1064&lt;&gt;"",$M$1&lt;&gt;""),CONCATENATE($M$1,M1064,$J$2),""))</f>
        <v/>
      </c>
      <c r="W1064" s="2" t="str">
        <f>CONCATENATE($J$1,IF(AND(N1064&lt;&gt;"",$N$1&lt;&gt;""),CONCATENATE($N$1,N1064,$J$2),""))</f>
        <v/>
      </c>
      <c r="X1064" s="2" t="str">
        <f>CONCATENATE($J$1,IF(AND(O1064&lt;&gt;"",$O$1&lt;&gt;""),CONCATENATE($O$1,O1064,$J$2),""))</f>
        <v/>
      </c>
      <c r="Y1064" s="2" t="str">
        <f>CONCATENATE($J$1,IF(AND(P1064&lt;&gt;"",$P$1&lt;&gt;""),CONCATENATE($P$1,P1064,$J$2),""))</f>
        <v/>
      </c>
      <c r="Z1064" s="2" t="str">
        <f>CONCATENATE($J$1,IF(AND(Q1064&lt;&gt;"",$Q$1&lt;&gt;""),CONCATENATE($Q$1,Q1064,$J$2),""))</f>
        <v/>
      </c>
      <c r="AA1064" s="2" t="str">
        <f>CONCATENATE($J$1,IF(AND(R1064&lt;&gt;"",$R$1&lt;&gt;""),CONCATENATE($R$1,R1064,$J$2),""))</f>
        <v/>
      </c>
      <c r="AB1064" s="2" t="str">
        <f t="shared" si="27"/>
        <v/>
      </c>
      <c r="AC1064" s="18"/>
      <c r="AD1064" s="18"/>
      <c r="AE1064" s="18"/>
      <c r="AF1064" s="18"/>
      <c r="AG1064" s="18"/>
      <c r="AH1064" s="2" t="str">
        <f>CONCATENATE($AH$1,IF(AND(AE1064&lt;&gt;""),CONCATENATE("http://restauranttory.com/products/",B1064,"/",AE1064,".jpg"),""))</f>
        <v/>
      </c>
      <c r="AI1064" s="2" t="str">
        <f>CONCATENATE($AH$1,IF(AND(AF1064&lt;&gt;""),CONCATENATE("http://restauranttory.com/products/",B1064,"/",AF1064,".jpg"),""))</f>
        <v/>
      </c>
      <c r="AJ1064" s="2" t="str">
        <f>CONCATENATE($AH$1,IF(AND(AG1064&lt;&gt;""),CONCATENATE("http://restauranttory.com/products/",B1064,"/",AG1064,".jpg"),""))</f>
        <v/>
      </c>
      <c r="AK1064" s="18"/>
      <c r="AL1064" s="18"/>
      <c r="AM1064" s="18"/>
      <c r="AN1064" s="18"/>
      <c r="AO1064" s="18"/>
      <c r="AP1064" s="18"/>
      <c r="AQ1064" s="18"/>
      <c r="AR1064" s="2" t="str">
        <f>CONCATENATE($AH$1,IF(AND(AL1064&lt;&gt;""),CONCATENATE("http://restauranttory.com/products/",B1064,"/",AL1064,".pdf"),""))</f>
        <v/>
      </c>
      <c r="AS1064" s="2" t="str">
        <f>CONCATENATE($AH$1,IF(AND(AN1064&lt;&gt;""),CONCATENATE("http://restauranttory.com/products/",B1064,"/",AN1064,".pdf"),""))</f>
        <v/>
      </c>
      <c r="AT1064" s="2" t="str">
        <f>CONCATENATE($AH$1,IF(AND(AP1064&lt;&gt;""),CONCATENATE("http://restauranttory.com/products/",B1064,"/",AP1064,".pdf"),""))</f>
        <v/>
      </c>
      <c r="AU1064" s="18"/>
      <c r="BA1064" s="18"/>
    </row>
    <row r="1065" spans="1:53" ht="15" customHeight="1" thickBot="1" x14ac:dyDescent="0.3">
      <c r="A1065" s="18"/>
      <c r="B1065" s="18"/>
      <c r="C1065" s="18"/>
      <c r="D1065" s="18"/>
      <c r="E1065" s="18"/>
      <c r="F1065" s="18"/>
      <c r="G1065" s="18"/>
      <c r="H1065" s="2" t="str">
        <f t="shared" si="28"/>
        <v>&lt;check&gt;&lt;br&gt;&lt;check&gt;&lt;br&gt;&lt;check&gt;&lt;br&gt;</v>
      </c>
      <c r="I1065" s="18"/>
      <c r="K1065" s="18"/>
      <c r="L1065" s="18"/>
      <c r="M1065" s="18"/>
      <c r="N1065" s="18"/>
      <c r="O1065" s="18"/>
      <c r="P1065" s="18"/>
      <c r="Q1065" s="18"/>
      <c r="R1065" s="18"/>
      <c r="S1065" s="20" t="str">
        <f>CONCATENATE($J$1,IF(AND(I1065&lt;&gt;"",$I$1&lt;&gt;""),CONCATENATE($I$1,I1065,$J$2),""))</f>
        <v/>
      </c>
      <c r="T1065" s="2" t="str">
        <f>CONCATENATE($J$1,IF(AND(K1065&lt;&gt;"",$K$1&lt;&gt;""),CONCATENATE($K$1,K1065,$J$2),""))</f>
        <v/>
      </c>
      <c r="U1065" s="2" t="str">
        <f>CONCATENATE($J$1,IF(AND(L1065&lt;&gt;"",$L$1&lt;&gt;""),CONCATENATE($L$1,L1065,$J$2),""))</f>
        <v/>
      </c>
      <c r="V1065" s="2" t="str">
        <f>CONCATENATE($J$1,IF(AND(M1065&lt;&gt;"",$M$1&lt;&gt;""),CONCATENATE($M$1,M1065,$J$2),""))</f>
        <v/>
      </c>
      <c r="W1065" s="2" t="str">
        <f>CONCATENATE($J$1,IF(AND(N1065&lt;&gt;"",$N$1&lt;&gt;""),CONCATENATE($N$1,N1065,$J$2),""))</f>
        <v/>
      </c>
      <c r="X1065" s="2" t="str">
        <f>CONCATENATE($J$1,IF(AND(O1065&lt;&gt;"",$O$1&lt;&gt;""),CONCATENATE($O$1,O1065,$J$2),""))</f>
        <v/>
      </c>
      <c r="Y1065" s="2" t="str">
        <f>CONCATENATE($J$1,IF(AND(P1065&lt;&gt;"",$P$1&lt;&gt;""),CONCATENATE($P$1,P1065,$J$2),""))</f>
        <v/>
      </c>
      <c r="Z1065" s="2" t="str">
        <f>CONCATENATE($J$1,IF(AND(Q1065&lt;&gt;"",$Q$1&lt;&gt;""),CONCATENATE($Q$1,Q1065,$J$2),""))</f>
        <v/>
      </c>
      <c r="AA1065" s="2" t="str">
        <f>CONCATENATE($J$1,IF(AND(R1065&lt;&gt;"",$R$1&lt;&gt;""),CONCATENATE($R$1,R1065,$J$2),""))</f>
        <v/>
      </c>
      <c r="AB1065" s="2" t="str">
        <f t="shared" si="27"/>
        <v/>
      </c>
      <c r="AC1065" s="18"/>
      <c r="AD1065" s="18"/>
      <c r="AE1065" s="18"/>
      <c r="AF1065" s="18"/>
      <c r="AG1065" s="18"/>
      <c r="AH1065" s="2" t="str">
        <f>CONCATENATE($AH$1,IF(AND(AE1065&lt;&gt;""),CONCATENATE("http://restauranttory.com/products/",B1065,"/",AE1065,".jpg"),""))</f>
        <v/>
      </c>
      <c r="AI1065" s="2" t="str">
        <f>CONCATENATE($AH$1,IF(AND(AF1065&lt;&gt;""),CONCATENATE("http://restauranttory.com/products/",B1065,"/",AF1065,".jpg"),""))</f>
        <v/>
      </c>
      <c r="AJ1065" s="2" t="str">
        <f>CONCATENATE($AH$1,IF(AND(AG1065&lt;&gt;""),CONCATENATE("http://restauranttory.com/products/",B1065,"/",AG1065,".jpg"),""))</f>
        <v/>
      </c>
      <c r="AK1065" s="18"/>
      <c r="AL1065" s="18"/>
      <c r="AM1065" s="18"/>
      <c r="AN1065" s="18"/>
      <c r="AO1065" s="18"/>
      <c r="AP1065" s="18"/>
      <c r="AQ1065" s="18"/>
      <c r="AR1065" s="2" t="str">
        <f>CONCATENATE($AH$1,IF(AND(AL1065&lt;&gt;""),CONCATENATE("http://restauranttory.com/products/",B1065,"/",AL1065,".pdf"),""))</f>
        <v/>
      </c>
      <c r="AS1065" s="2" t="str">
        <f>CONCATENATE($AH$1,IF(AND(AN1065&lt;&gt;""),CONCATENATE("http://restauranttory.com/products/",B1065,"/",AN1065,".pdf"),""))</f>
        <v/>
      </c>
      <c r="AT1065" s="2" t="str">
        <f>CONCATENATE($AH$1,IF(AND(AP1065&lt;&gt;""),CONCATENATE("http://restauranttory.com/products/",B1065,"/",AP1065,".pdf"),""))</f>
        <v/>
      </c>
      <c r="AU1065" s="18"/>
      <c r="BA1065" s="18"/>
    </row>
    <row r="1066" spans="1:53" ht="15" customHeight="1" thickBot="1" x14ac:dyDescent="0.3">
      <c r="A1066" s="18"/>
      <c r="B1066" s="18"/>
      <c r="C1066" s="18"/>
      <c r="D1066" s="18"/>
      <c r="E1066" s="18"/>
      <c r="F1066" s="18"/>
      <c r="G1066" s="18"/>
      <c r="H1066" s="2" t="str">
        <f t="shared" si="28"/>
        <v>&lt;check&gt;&lt;br&gt;&lt;check&gt;&lt;br&gt;&lt;check&gt;&lt;br&gt;</v>
      </c>
      <c r="I1066" s="18"/>
      <c r="K1066" s="18"/>
      <c r="L1066" s="18"/>
      <c r="M1066" s="18"/>
      <c r="N1066" s="18"/>
      <c r="O1066" s="18"/>
      <c r="P1066" s="18"/>
      <c r="Q1066" s="18"/>
      <c r="R1066" s="18"/>
      <c r="S1066" s="20" t="str">
        <f>CONCATENATE($J$1,IF(AND(I1066&lt;&gt;"",$I$1&lt;&gt;""),CONCATENATE($I$1,I1066,$J$2),""))</f>
        <v/>
      </c>
      <c r="T1066" s="2" t="str">
        <f>CONCATENATE($J$1,IF(AND(K1066&lt;&gt;"",$K$1&lt;&gt;""),CONCATENATE($K$1,K1066,$J$2),""))</f>
        <v/>
      </c>
      <c r="U1066" s="2" t="str">
        <f>CONCATENATE($J$1,IF(AND(L1066&lt;&gt;"",$L$1&lt;&gt;""),CONCATENATE($L$1,L1066,$J$2),""))</f>
        <v/>
      </c>
      <c r="V1066" s="2" t="str">
        <f>CONCATENATE($J$1,IF(AND(M1066&lt;&gt;"",$M$1&lt;&gt;""),CONCATENATE($M$1,M1066,$J$2),""))</f>
        <v/>
      </c>
      <c r="W1066" s="2" t="str">
        <f>CONCATENATE($J$1,IF(AND(N1066&lt;&gt;"",$N$1&lt;&gt;""),CONCATENATE($N$1,N1066,$J$2),""))</f>
        <v/>
      </c>
      <c r="X1066" s="2" t="str">
        <f>CONCATENATE($J$1,IF(AND(O1066&lt;&gt;"",$O$1&lt;&gt;""),CONCATENATE($O$1,O1066,$J$2),""))</f>
        <v/>
      </c>
      <c r="Y1066" s="2" t="str">
        <f>CONCATENATE($J$1,IF(AND(P1066&lt;&gt;"",$P$1&lt;&gt;""),CONCATENATE($P$1,P1066,$J$2),""))</f>
        <v/>
      </c>
      <c r="Z1066" s="2" t="str">
        <f>CONCATENATE($J$1,IF(AND(Q1066&lt;&gt;"",$Q$1&lt;&gt;""),CONCATENATE($Q$1,Q1066,$J$2),""))</f>
        <v/>
      </c>
      <c r="AA1066" s="2" t="str">
        <f>CONCATENATE($J$1,IF(AND(R1066&lt;&gt;"",$R$1&lt;&gt;""),CONCATENATE($R$1,R1066,$J$2),""))</f>
        <v/>
      </c>
      <c r="AB1066" s="2" t="str">
        <f t="shared" si="27"/>
        <v/>
      </c>
      <c r="AC1066" s="18"/>
      <c r="AD1066" s="18"/>
      <c r="AE1066" s="18"/>
      <c r="AF1066" s="18"/>
      <c r="AG1066" s="18"/>
      <c r="AH1066" s="2" t="str">
        <f>CONCATENATE($AH$1,IF(AND(AE1066&lt;&gt;""),CONCATENATE("http://restauranttory.com/products/",B1066,"/",AE1066,".jpg"),""))</f>
        <v/>
      </c>
      <c r="AI1066" s="2" t="str">
        <f>CONCATENATE($AH$1,IF(AND(AF1066&lt;&gt;""),CONCATENATE("http://restauranttory.com/products/",B1066,"/",AF1066,".jpg"),""))</f>
        <v/>
      </c>
      <c r="AJ1066" s="2" t="str">
        <f>CONCATENATE($AH$1,IF(AND(AG1066&lt;&gt;""),CONCATENATE("http://restauranttory.com/products/",B1066,"/",AG1066,".jpg"),""))</f>
        <v/>
      </c>
      <c r="AK1066" s="18"/>
      <c r="AL1066" s="18"/>
      <c r="AM1066" s="18"/>
      <c r="AN1066" s="18"/>
      <c r="AO1066" s="18"/>
      <c r="AP1066" s="18"/>
      <c r="AQ1066" s="18"/>
      <c r="AR1066" s="2" t="str">
        <f>CONCATENATE($AH$1,IF(AND(AL1066&lt;&gt;""),CONCATENATE("http://restauranttory.com/products/",B1066,"/",AL1066,".pdf"),""))</f>
        <v/>
      </c>
      <c r="AS1066" s="2" t="str">
        <f>CONCATENATE($AH$1,IF(AND(AN1066&lt;&gt;""),CONCATENATE("http://restauranttory.com/products/",B1066,"/",AN1066,".pdf"),""))</f>
        <v/>
      </c>
      <c r="AT1066" s="2" t="str">
        <f>CONCATENATE($AH$1,IF(AND(AP1066&lt;&gt;""),CONCATENATE("http://restauranttory.com/products/",B1066,"/",AP1066,".pdf"),""))</f>
        <v/>
      </c>
      <c r="AU1066" s="18"/>
      <c r="BA1066" s="18"/>
    </row>
    <row r="1067" spans="1:53" ht="15" customHeight="1" thickBot="1" x14ac:dyDescent="0.3">
      <c r="A1067" s="18"/>
      <c r="B1067" s="18"/>
      <c r="C1067" s="18"/>
      <c r="D1067" s="18"/>
      <c r="E1067" s="18"/>
      <c r="F1067" s="18"/>
      <c r="G1067" s="18"/>
      <c r="H1067" s="2" t="str">
        <f t="shared" si="28"/>
        <v>&lt;check&gt;&lt;br&gt;&lt;check&gt;&lt;br&gt;&lt;check&gt;&lt;br&gt;</v>
      </c>
      <c r="I1067" s="18"/>
      <c r="K1067" s="18"/>
      <c r="L1067" s="18"/>
      <c r="M1067" s="18"/>
      <c r="N1067" s="18"/>
      <c r="O1067" s="18"/>
      <c r="P1067" s="18"/>
      <c r="Q1067" s="18"/>
      <c r="R1067" s="18"/>
      <c r="S1067" s="20" t="str">
        <f>CONCATENATE($J$1,IF(AND(I1067&lt;&gt;"",$I$1&lt;&gt;""),CONCATENATE($I$1,I1067,$J$2),""))</f>
        <v/>
      </c>
      <c r="T1067" s="2" t="str">
        <f>CONCATENATE($J$1,IF(AND(K1067&lt;&gt;"",$K$1&lt;&gt;""),CONCATENATE($K$1,K1067,$J$2),""))</f>
        <v/>
      </c>
      <c r="U1067" s="2" t="str">
        <f>CONCATENATE($J$1,IF(AND(L1067&lt;&gt;"",$L$1&lt;&gt;""),CONCATENATE($L$1,L1067,$J$2),""))</f>
        <v/>
      </c>
      <c r="V1067" s="2" t="str">
        <f>CONCATENATE($J$1,IF(AND(M1067&lt;&gt;"",$M$1&lt;&gt;""),CONCATENATE($M$1,M1067,$J$2),""))</f>
        <v/>
      </c>
      <c r="W1067" s="2" t="str">
        <f>CONCATENATE($J$1,IF(AND(N1067&lt;&gt;"",$N$1&lt;&gt;""),CONCATENATE($N$1,N1067,$J$2),""))</f>
        <v/>
      </c>
      <c r="X1067" s="2" t="str">
        <f>CONCATENATE($J$1,IF(AND(O1067&lt;&gt;"",$O$1&lt;&gt;""),CONCATENATE($O$1,O1067,$J$2),""))</f>
        <v/>
      </c>
      <c r="Y1067" s="2" t="str">
        <f>CONCATENATE($J$1,IF(AND(P1067&lt;&gt;"",$P$1&lt;&gt;""),CONCATENATE($P$1,P1067,$J$2),""))</f>
        <v/>
      </c>
      <c r="Z1067" s="2" t="str">
        <f>CONCATENATE($J$1,IF(AND(Q1067&lt;&gt;"",$Q$1&lt;&gt;""),CONCATENATE($Q$1,Q1067,$J$2),""))</f>
        <v/>
      </c>
      <c r="AA1067" s="2" t="str">
        <f>CONCATENATE($J$1,IF(AND(R1067&lt;&gt;"",$R$1&lt;&gt;""),CONCATENATE($R$1,R1067,$J$2),""))</f>
        <v/>
      </c>
      <c r="AB1067" s="2" t="str">
        <f t="shared" si="27"/>
        <v/>
      </c>
      <c r="AC1067" s="18"/>
      <c r="AD1067" s="18"/>
      <c r="AE1067" s="18"/>
      <c r="AF1067" s="18"/>
      <c r="AG1067" s="18"/>
      <c r="AH1067" s="2" t="str">
        <f>CONCATENATE($AH$1,IF(AND(AE1067&lt;&gt;""),CONCATENATE("http://restauranttory.com/products/",B1067,"/",AE1067,".jpg"),""))</f>
        <v/>
      </c>
      <c r="AI1067" s="2" t="str">
        <f>CONCATENATE($AH$1,IF(AND(AF1067&lt;&gt;""),CONCATENATE("http://restauranttory.com/products/",B1067,"/",AF1067,".jpg"),""))</f>
        <v/>
      </c>
      <c r="AJ1067" s="2" t="str">
        <f>CONCATENATE($AH$1,IF(AND(AG1067&lt;&gt;""),CONCATENATE("http://restauranttory.com/products/",B1067,"/",AG1067,".jpg"),""))</f>
        <v/>
      </c>
      <c r="AK1067" s="18"/>
      <c r="AL1067" s="18"/>
      <c r="AM1067" s="18"/>
      <c r="AN1067" s="18"/>
      <c r="AO1067" s="18"/>
      <c r="AP1067" s="18"/>
      <c r="AQ1067" s="18"/>
      <c r="AR1067" s="2" t="str">
        <f>CONCATENATE($AH$1,IF(AND(AL1067&lt;&gt;""),CONCATENATE("http://restauranttory.com/products/",B1067,"/",AL1067,".pdf"),""))</f>
        <v/>
      </c>
      <c r="AS1067" s="2" t="str">
        <f>CONCATENATE($AH$1,IF(AND(AN1067&lt;&gt;""),CONCATENATE("http://restauranttory.com/products/",B1067,"/",AN1067,".pdf"),""))</f>
        <v/>
      </c>
      <c r="AT1067" s="2" t="str">
        <f>CONCATENATE($AH$1,IF(AND(AP1067&lt;&gt;""),CONCATENATE("http://restauranttory.com/products/",B1067,"/",AP1067,".pdf"),""))</f>
        <v/>
      </c>
      <c r="AU1067" s="18"/>
      <c r="BA1067" s="18"/>
    </row>
    <row r="1068" spans="1:53" ht="15" customHeight="1" thickBot="1" x14ac:dyDescent="0.3">
      <c r="A1068" s="18"/>
      <c r="B1068" s="18"/>
      <c r="C1068" s="18"/>
      <c r="D1068" s="18"/>
      <c r="E1068" s="18"/>
      <c r="F1068" s="18"/>
      <c r="G1068" s="18"/>
      <c r="H1068" s="2" t="str">
        <f t="shared" si="28"/>
        <v>&lt;check&gt;&lt;br&gt;&lt;check&gt;&lt;br&gt;&lt;check&gt;&lt;br&gt;</v>
      </c>
      <c r="I1068" s="18"/>
      <c r="K1068" s="18"/>
      <c r="L1068" s="18"/>
      <c r="M1068" s="18"/>
      <c r="N1068" s="18"/>
      <c r="O1068" s="18"/>
      <c r="P1068" s="18"/>
      <c r="Q1068" s="18"/>
      <c r="R1068" s="18"/>
      <c r="S1068" s="20" t="str">
        <f>CONCATENATE($J$1,IF(AND(I1068&lt;&gt;"",$I$1&lt;&gt;""),CONCATENATE($I$1,I1068,$J$2),""))</f>
        <v/>
      </c>
      <c r="T1068" s="2" t="str">
        <f>CONCATENATE($J$1,IF(AND(K1068&lt;&gt;"",$K$1&lt;&gt;""),CONCATENATE($K$1,K1068,$J$2),""))</f>
        <v/>
      </c>
      <c r="U1068" s="2" t="str">
        <f>CONCATENATE($J$1,IF(AND(L1068&lt;&gt;"",$L$1&lt;&gt;""),CONCATENATE($L$1,L1068,$J$2),""))</f>
        <v/>
      </c>
      <c r="V1068" s="2" t="str">
        <f>CONCATENATE($J$1,IF(AND(M1068&lt;&gt;"",$M$1&lt;&gt;""),CONCATENATE($M$1,M1068,$J$2),""))</f>
        <v/>
      </c>
      <c r="W1068" s="2" t="str">
        <f>CONCATENATE($J$1,IF(AND(N1068&lt;&gt;"",$N$1&lt;&gt;""),CONCATENATE($N$1,N1068,$J$2),""))</f>
        <v/>
      </c>
      <c r="X1068" s="2" t="str">
        <f>CONCATENATE($J$1,IF(AND(O1068&lt;&gt;"",$O$1&lt;&gt;""),CONCATENATE($O$1,O1068,$J$2),""))</f>
        <v/>
      </c>
      <c r="Y1068" s="2" t="str">
        <f>CONCATENATE($J$1,IF(AND(P1068&lt;&gt;"",$P$1&lt;&gt;""),CONCATENATE($P$1,P1068,$J$2),""))</f>
        <v/>
      </c>
      <c r="Z1068" s="2" t="str">
        <f>CONCATENATE($J$1,IF(AND(Q1068&lt;&gt;"",$Q$1&lt;&gt;""),CONCATENATE($Q$1,Q1068,$J$2),""))</f>
        <v/>
      </c>
      <c r="AA1068" s="2" t="str">
        <f>CONCATENATE($J$1,IF(AND(R1068&lt;&gt;"",$R$1&lt;&gt;""),CONCATENATE($R$1,R1068,$J$2),""))</f>
        <v/>
      </c>
      <c r="AB1068" s="2" t="str">
        <f t="shared" si="27"/>
        <v/>
      </c>
      <c r="AC1068" s="18"/>
      <c r="AD1068" s="18"/>
      <c r="AE1068" s="18"/>
      <c r="AF1068" s="18"/>
      <c r="AG1068" s="18"/>
      <c r="AH1068" s="2" t="str">
        <f>CONCATENATE($AH$1,IF(AND(AE1068&lt;&gt;""),CONCATENATE("http://restauranttory.com/products/",B1068,"/",AE1068,".jpg"),""))</f>
        <v/>
      </c>
      <c r="AI1068" s="2" t="str">
        <f>CONCATENATE($AH$1,IF(AND(AF1068&lt;&gt;""),CONCATENATE("http://restauranttory.com/products/",B1068,"/",AF1068,".jpg"),""))</f>
        <v/>
      </c>
      <c r="AJ1068" s="2" t="str">
        <f>CONCATENATE($AH$1,IF(AND(AG1068&lt;&gt;""),CONCATENATE("http://restauranttory.com/products/",B1068,"/",AG1068,".jpg"),""))</f>
        <v/>
      </c>
      <c r="AK1068" s="18"/>
      <c r="AL1068" s="18"/>
      <c r="AM1068" s="18"/>
      <c r="AN1068" s="18"/>
      <c r="AO1068" s="18"/>
      <c r="AP1068" s="18"/>
      <c r="AQ1068" s="18"/>
      <c r="AR1068" s="2" t="str">
        <f>CONCATENATE($AH$1,IF(AND(AL1068&lt;&gt;""),CONCATENATE("http://restauranttory.com/products/",B1068,"/",AL1068,".pdf"),""))</f>
        <v/>
      </c>
      <c r="AS1068" s="2" t="str">
        <f>CONCATENATE($AH$1,IF(AND(AN1068&lt;&gt;""),CONCATENATE("http://restauranttory.com/products/",B1068,"/",AN1068,".pdf"),""))</f>
        <v/>
      </c>
      <c r="AT1068" s="2" t="str">
        <f>CONCATENATE($AH$1,IF(AND(AP1068&lt;&gt;""),CONCATENATE("http://restauranttory.com/products/",B1068,"/",AP1068,".pdf"),""))</f>
        <v/>
      </c>
      <c r="AU1068" s="18"/>
      <c r="BA1068" s="18"/>
    </row>
    <row r="1069" spans="1:53" ht="15" customHeight="1" thickBot="1" x14ac:dyDescent="0.3">
      <c r="A1069" s="18"/>
      <c r="B1069" s="18"/>
      <c r="C1069" s="18"/>
      <c r="D1069" s="18"/>
      <c r="E1069" s="18"/>
      <c r="F1069" s="18"/>
      <c r="G1069" s="18"/>
      <c r="H1069" s="2" t="str">
        <f t="shared" si="28"/>
        <v>&lt;check&gt;&lt;br&gt;&lt;check&gt;&lt;br&gt;&lt;check&gt;&lt;br&gt;</v>
      </c>
      <c r="I1069" s="18"/>
      <c r="K1069" s="18"/>
      <c r="L1069" s="18"/>
      <c r="M1069" s="18"/>
      <c r="N1069" s="18"/>
      <c r="O1069" s="18"/>
      <c r="P1069" s="18"/>
      <c r="Q1069" s="18"/>
      <c r="R1069" s="18"/>
      <c r="S1069" s="20" t="str">
        <f>CONCATENATE($J$1,IF(AND(I1069&lt;&gt;"",$I$1&lt;&gt;""),CONCATENATE($I$1,I1069,$J$2),""))</f>
        <v/>
      </c>
      <c r="T1069" s="2" t="str">
        <f>CONCATENATE($J$1,IF(AND(K1069&lt;&gt;"",$K$1&lt;&gt;""),CONCATENATE($K$1,K1069,$J$2),""))</f>
        <v/>
      </c>
      <c r="U1069" s="2" t="str">
        <f>CONCATENATE($J$1,IF(AND(L1069&lt;&gt;"",$L$1&lt;&gt;""),CONCATENATE($L$1,L1069,$J$2),""))</f>
        <v/>
      </c>
      <c r="V1069" s="2" t="str">
        <f>CONCATENATE($J$1,IF(AND(M1069&lt;&gt;"",$M$1&lt;&gt;""),CONCATENATE($M$1,M1069,$J$2),""))</f>
        <v/>
      </c>
      <c r="W1069" s="2" t="str">
        <f>CONCATENATE($J$1,IF(AND(N1069&lt;&gt;"",$N$1&lt;&gt;""),CONCATENATE($N$1,N1069,$J$2),""))</f>
        <v/>
      </c>
      <c r="X1069" s="2" t="str">
        <f>CONCATENATE($J$1,IF(AND(O1069&lt;&gt;"",$O$1&lt;&gt;""),CONCATENATE($O$1,O1069,$J$2),""))</f>
        <v/>
      </c>
      <c r="Y1069" s="2" t="str">
        <f>CONCATENATE($J$1,IF(AND(P1069&lt;&gt;"",$P$1&lt;&gt;""),CONCATENATE($P$1,P1069,$J$2),""))</f>
        <v/>
      </c>
      <c r="Z1069" s="2" t="str">
        <f>CONCATENATE($J$1,IF(AND(Q1069&lt;&gt;"",$Q$1&lt;&gt;""),CONCATENATE($Q$1,Q1069,$J$2),""))</f>
        <v/>
      </c>
      <c r="AA1069" s="2" t="str">
        <f>CONCATENATE($J$1,IF(AND(R1069&lt;&gt;"",$R$1&lt;&gt;""),CONCATENATE($R$1,R1069,$J$2),""))</f>
        <v/>
      </c>
      <c r="AB1069" s="2" t="str">
        <f t="shared" si="27"/>
        <v/>
      </c>
      <c r="AC1069" s="18"/>
      <c r="AD1069" s="18"/>
      <c r="AE1069" s="18"/>
      <c r="AF1069" s="18"/>
      <c r="AG1069" s="18"/>
      <c r="AH1069" s="2" t="str">
        <f>CONCATENATE($AH$1,IF(AND(AE1069&lt;&gt;""),CONCATENATE("http://restauranttory.com/products/",B1069,"/",AE1069,".jpg"),""))</f>
        <v/>
      </c>
      <c r="AI1069" s="2" t="str">
        <f>CONCATENATE($AH$1,IF(AND(AF1069&lt;&gt;""),CONCATENATE("http://restauranttory.com/products/",B1069,"/",AF1069,".jpg"),""))</f>
        <v/>
      </c>
      <c r="AJ1069" s="2" t="str">
        <f>CONCATENATE($AH$1,IF(AND(AG1069&lt;&gt;""),CONCATENATE("http://restauranttory.com/products/",B1069,"/",AG1069,".jpg"),""))</f>
        <v/>
      </c>
      <c r="AK1069" s="18"/>
      <c r="AL1069" s="18"/>
      <c r="AM1069" s="18"/>
      <c r="AN1069" s="18"/>
      <c r="AO1069" s="18"/>
      <c r="AP1069" s="18"/>
      <c r="AQ1069" s="18"/>
      <c r="AR1069" s="2" t="str">
        <f>CONCATENATE($AH$1,IF(AND(AL1069&lt;&gt;""),CONCATENATE("http://restauranttory.com/products/",B1069,"/",AL1069,".pdf"),""))</f>
        <v/>
      </c>
      <c r="AS1069" s="2" t="str">
        <f>CONCATENATE($AH$1,IF(AND(AN1069&lt;&gt;""),CONCATENATE("http://restauranttory.com/products/",B1069,"/",AN1069,".pdf"),""))</f>
        <v/>
      </c>
      <c r="AT1069" s="2" t="str">
        <f>CONCATENATE($AH$1,IF(AND(AP1069&lt;&gt;""),CONCATENATE("http://restauranttory.com/products/",B1069,"/",AP1069,".pdf"),""))</f>
        <v/>
      </c>
      <c r="AU1069" s="18"/>
      <c r="BA1069" s="18"/>
    </row>
    <row r="1070" spans="1:53" ht="15" customHeight="1" thickBot="1" x14ac:dyDescent="0.3">
      <c r="A1070" s="18"/>
      <c r="B1070" s="18"/>
      <c r="C1070" s="18"/>
      <c r="D1070" s="18"/>
      <c r="E1070" s="18"/>
      <c r="F1070" s="18"/>
      <c r="G1070" s="18"/>
      <c r="H1070" s="2" t="str">
        <f t="shared" si="28"/>
        <v>&lt;check&gt;&lt;br&gt;&lt;check&gt;&lt;br&gt;&lt;check&gt;&lt;br&gt;</v>
      </c>
      <c r="I1070" s="18"/>
      <c r="K1070" s="18"/>
      <c r="L1070" s="18"/>
      <c r="M1070" s="18"/>
      <c r="N1070" s="18"/>
      <c r="O1070" s="18"/>
      <c r="P1070" s="18"/>
      <c r="Q1070" s="18"/>
      <c r="R1070" s="18"/>
      <c r="S1070" s="20" t="str">
        <f>CONCATENATE($J$1,IF(AND(I1070&lt;&gt;"",$I$1&lt;&gt;""),CONCATENATE($I$1,I1070,$J$2),""))</f>
        <v/>
      </c>
      <c r="T1070" s="2" t="str">
        <f>CONCATENATE($J$1,IF(AND(K1070&lt;&gt;"",$K$1&lt;&gt;""),CONCATENATE($K$1,K1070,$J$2),""))</f>
        <v/>
      </c>
      <c r="U1070" s="2" t="str">
        <f>CONCATENATE($J$1,IF(AND(L1070&lt;&gt;"",$L$1&lt;&gt;""),CONCATENATE($L$1,L1070,$J$2),""))</f>
        <v/>
      </c>
      <c r="V1070" s="2" t="str">
        <f>CONCATENATE($J$1,IF(AND(M1070&lt;&gt;"",$M$1&lt;&gt;""),CONCATENATE($M$1,M1070,$J$2),""))</f>
        <v/>
      </c>
      <c r="W1070" s="2" t="str">
        <f>CONCATENATE($J$1,IF(AND(N1070&lt;&gt;"",$N$1&lt;&gt;""),CONCATENATE($N$1,N1070,$J$2),""))</f>
        <v/>
      </c>
      <c r="X1070" s="2" t="str">
        <f>CONCATENATE($J$1,IF(AND(O1070&lt;&gt;"",$O$1&lt;&gt;""),CONCATENATE($O$1,O1070,$J$2),""))</f>
        <v/>
      </c>
      <c r="Y1070" s="2" t="str">
        <f>CONCATENATE($J$1,IF(AND(P1070&lt;&gt;"",$P$1&lt;&gt;""),CONCATENATE($P$1,P1070,$J$2),""))</f>
        <v/>
      </c>
      <c r="Z1070" s="2" t="str">
        <f>CONCATENATE($J$1,IF(AND(Q1070&lt;&gt;"",$Q$1&lt;&gt;""),CONCATENATE($Q$1,Q1070,$J$2),""))</f>
        <v/>
      </c>
      <c r="AA1070" s="2" t="str">
        <f>CONCATENATE($J$1,IF(AND(R1070&lt;&gt;"",$R$1&lt;&gt;""),CONCATENATE($R$1,R1070,$J$2),""))</f>
        <v/>
      </c>
      <c r="AB1070" s="2" t="str">
        <f t="shared" si="27"/>
        <v/>
      </c>
      <c r="AC1070" s="18"/>
      <c r="AD1070" s="18"/>
      <c r="AE1070" s="18"/>
      <c r="AF1070" s="18"/>
      <c r="AG1070" s="18"/>
      <c r="AH1070" s="2" t="str">
        <f>CONCATENATE($AH$1,IF(AND(AE1070&lt;&gt;""),CONCATENATE("http://restauranttory.com/products/",B1070,"/",AE1070,".jpg"),""))</f>
        <v/>
      </c>
      <c r="AI1070" s="2" t="str">
        <f>CONCATENATE($AH$1,IF(AND(AF1070&lt;&gt;""),CONCATENATE("http://restauranttory.com/products/",B1070,"/",AF1070,".jpg"),""))</f>
        <v/>
      </c>
      <c r="AJ1070" s="2" t="str">
        <f>CONCATENATE($AH$1,IF(AND(AG1070&lt;&gt;""),CONCATENATE("http://restauranttory.com/products/",B1070,"/",AG1070,".jpg"),""))</f>
        <v/>
      </c>
      <c r="AK1070" s="18"/>
      <c r="AL1070" s="18"/>
      <c r="AM1070" s="18"/>
      <c r="AN1070" s="18"/>
      <c r="AO1070" s="18"/>
      <c r="AP1070" s="18"/>
      <c r="AQ1070" s="18"/>
      <c r="AR1070" s="2" t="str">
        <f>CONCATENATE($AH$1,IF(AND(AL1070&lt;&gt;""),CONCATENATE("http://restauranttory.com/products/",B1070,"/",AL1070,".pdf"),""))</f>
        <v/>
      </c>
      <c r="AS1070" s="2" t="str">
        <f>CONCATENATE($AH$1,IF(AND(AN1070&lt;&gt;""),CONCATENATE("http://restauranttory.com/products/",B1070,"/",AN1070,".pdf"),""))</f>
        <v/>
      </c>
      <c r="AT1070" s="2" t="str">
        <f>CONCATENATE($AH$1,IF(AND(AP1070&lt;&gt;""),CONCATENATE("http://restauranttory.com/products/",B1070,"/",AP1070,".pdf"),""))</f>
        <v/>
      </c>
      <c r="AU1070" s="18"/>
      <c r="BA1070" s="18"/>
    </row>
    <row r="1071" spans="1:53" ht="15" customHeight="1" thickBot="1" x14ac:dyDescent="0.3">
      <c r="A1071" s="18"/>
      <c r="B1071" s="18"/>
      <c r="C1071" s="18"/>
      <c r="D1071" s="18"/>
      <c r="E1071" s="18"/>
      <c r="F1071" s="18"/>
      <c r="G1071" s="18"/>
      <c r="H1071" s="2" t="str">
        <f t="shared" si="28"/>
        <v>&lt;check&gt;&lt;br&gt;&lt;check&gt;&lt;br&gt;&lt;check&gt;&lt;br&gt;</v>
      </c>
      <c r="I1071" s="18"/>
      <c r="K1071" s="18"/>
      <c r="L1071" s="18"/>
      <c r="M1071" s="18"/>
      <c r="N1071" s="18"/>
      <c r="O1071" s="18"/>
      <c r="P1071" s="18"/>
      <c r="Q1071" s="18"/>
      <c r="R1071" s="18"/>
      <c r="S1071" s="20" t="str">
        <f>CONCATENATE($J$1,IF(AND(I1071&lt;&gt;"",$I$1&lt;&gt;""),CONCATENATE($I$1,I1071,$J$2),""))</f>
        <v/>
      </c>
      <c r="T1071" s="2" t="str">
        <f>CONCATENATE($J$1,IF(AND(K1071&lt;&gt;"",$K$1&lt;&gt;""),CONCATENATE($K$1,K1071,$J$2),""))</f>
        <v/>
      </c>
      <c r="U1071" s="2" t="str">
        <f>CONCATENATE($J$1,IF(AND(L1071&lt;&gt;"",$L$1&lt;&gt;""),CONCATENATE($L$1,L1071,$J$2),""))</f>
        <v/>
      </c>
      <c r="V1071" s="2" t="str">
        <f>CONCATENATE($J$1,IF(AND(M1071&lt;&gt;"",$M$1&lt;&gt;""),CONCATENATE($M$1,M1071,$J$2),""))</f>
        <v/>
      </c>
      <c r="W1071" s="2" t="str">
        <f>CONCATENATE($J$1,IF(AND(N1071&lt;&gt;"",$N$1&lt;&gt;""),CONCATENATE($N$1,N1071,$J$2),""))</f>
        <v/>
      </c>
      <c r="X1071" s="2" t="str">
        <f>CONCATENATE($J$1,IF(AND(O1071&lt;&gt;"",$O$1&lt;&gt;""),CONCATENATE($O$1,O1071,$J$2),""))</f>
        <v/>
      </c>
      <c r="Y1071" s="2" t="str">
        <f>CONCATENATE($J$1,IF(AND(P1071&lt;&gt;"",$P$1&lt;&gt;""),CONCATENATE($P$1,P1071,$J$2),""))</f>
        <v/>
      </c>
      <c r="Z1071" s="2" t="str">
        <f>CONCATENATE($J$1,IF(AND(Q1071&lt;&gt;"",$Q$1&lt;&gt;""),CONCATENATE($Q$1,Q1071,$J$2),""))</f>
        <v/>
      </c>
      <c r="AA1071" s="2" t="str">
        <f>CONCATENATE($J$1,IF(AND(R1071&lt;&gt;"",$R$1&lt;&gt;""),CONCATENATE($R$1,R1071,$J$2),""))</f>
        <v/>
      </c>
      <c r="AB1071" s="2" t="str">
        <f t="shared" si="27"/>
        <v/>
      </c>
      <c r="AC1071" s="18"/>
      <c r="AD1071" s="18"/>
      <c r="AE1071" s="18"/>
      <c r="AF1071" s="18"/>
      <c r="AG1071" s="18"/>
      <c r="AH1071" s="2" t="str">
        <f>CONCATENATE($AH$1,IF(AND(AE1071&lt;&gt;""),CONCATENATE("http://restauranttory.com/products/",B1071,"/",AE1071,".jpg"),""))</f>
        <v/>
      </c>
      <c r="AI1071" s="2" t="str">
        <f>CONCATENATE($AH$1,IF(AND(AF1071&lt;&gt;""),CONCATENATE("http://restauranttory.com/products/",B1071,"/",AF1071,".jpg"),""))</f>
        <v/>
      </c>
      <c r="AJ1071" s="2" t="str">
        <f>CONCATENATE($AH$1,IF(AND(AG1071&lt;&gt;""),CONCATENATE("http://restauranttory.com/products/",B1071,"/",AG1071,".jpg"),""))</f>
        <v/>
      </c>
      <c r="AK1071" s="18"/>
      <c r="AL1071" s="18"/>
      <c r="AM1071" s="18"/>
      <c r="AN1071" s="18"/>
      <c r="AO1071" s="18"/>
      <c r="AP1071" s="18"/>
      <c r="AQ1071" s="18"/>
      <c r="AR1071" s="2" t="str">
        <f>CONCATENATE($AH$1,IF(AND(AL1071&lt;&gt;""),CONCATENATE("http://restauranttory.com/products/",B1071,"/",AL1071,".pdf"),""))</f>
        <v/>
      </c>
      <c r="AS1071" s="2" t="str">
        <f>CONCATENATE($AH$1,IF(AND(AN1071&lt;&gt;""),CONCATENATE("http://restauranttory.com/products/",B1071,"/",AN1071,".pdf"),""))</f>
        <v/>
      </c>
      <c r="AT1071" s="2" t="str">
        <f>CONCATENATE($AH$1,IF(AND(AP1071&lt;&gt;""),CONCATENATE("http://restauranttory.com/products/",B1071,"/",AP1071,".pdf"),""))</f>
        <v/>
      </c>
      <c r="AU1071" s="18"/>
      <c r="BA1071" s="18"/>
    </row>
    <row r="1072" spans="1:53" ht="15" customHeight="1" thickBot="1" x14ac:dyDescent="0.3">
      <c r="A1072" s="18"/>
      <c r="B1072" s="18"/>
      <c r="C1072" s="18"/>
      <c r="D1072" s="18"/>
      <c r="E1072" s="18"/>
      <c r="F1072" s="18"/>
      <c r="G1072" s="18"/>
      <c r="H1072" s="2" t="str">
        <f t="shared" si="28"/>
        <v>&lt;check&gt;&lt;br&gt;&lt;check&gt;&lt;br&gt;&lt;check&gt;&lt;br&gt;</v>
      </c>
      <c r="I1072" s="18"/>
      <c r="K1072" s="18"/>
      <c r="L1072" s="18"/>
      <c r="M1072" s="18"/>
      <c r="N1072" s="18"/>
      <c r="O1072" s="18"/>
      <c r="P1072" s="18"/>
      <c r="Q1072" s="18"/>
      <c r="R1072" s="18"/>
      <c r="S1072" s="20" t="str">
        <f>CONCATENATE($J$1,IF(AND(I1072&lt;&gt;"",$I$1&lt;&gt;""),CONCATENATE($I$1,I1072,$J$2),""))</f>
        <v/>
      </c>
      <c r="T1072" s="2" t="str">
        <f>CONCATENATE($J$1,IF(AND(K1072&lt;&gt;"",$K$1&lt;&gt;""),CONCATENATE($K$1,K1072,$J$2),""))</f>
        <v/>
      </c>
      <c r="U1072" s="2" t="str">
        <f>CONCATENATE($J$1,IF(AND(L1072&lt;&gt;"",$L$1&lt;&gt;""),CONCATENATE($L$1,L1072,$J$2),""))</f>
        <v/>
      </c>
      <c r="V1072" s="2" t="str">
        <f>CONCATENATE($J$1,IF(AND(M1072&lt;&gt;"",$M$1&lt;&gt;""),CONCATENATE($M$1,M1072,$J$2),""))</f>
        <v/>
      </c>
      <c r="W1072" s="2" t="str">
        <f>CONCATENATE($J$1,IF(AND(N1072&lt;&gt;"",$N$1&lt;&gt;""),CONCATENATE($N$1,N1072,$J$2),""))</f>
        <v/>
      </c>
      <c r="X1072" s="2" t="str">
        <f>CONCATENATE($J$1,IF(AND(O1072&lt;&gt;"",$O$1&lt;&gt;""),CONCATENATE($O$1,O1072,$J$2),""))</f>
        <v/>
      </c>
      <c r="Y1072" s="2" t="str">
        <f>CONCATENATE($J$1,IF(AND(P1072&lt;&gt;"",$P$1&lt;&gt;""),CONCATENATE($P$1,P1072,$J$2),""))</f>
        <v/>
      </c>
      <c r="Z1072" s="2" t="str">
        <f>CONCATENATE($J$1,IF(AND(Q1072&lt;&gt;"",$Q$1&lt;&gt;""),CONCATENATE($Q$1,Q1072,$J$2),""))</f>
        <v/>
      </c>
      <c r="AA1072" s="2" t="str">
        <f>CONCATENATE($J$1,IF(AND(R1072&lt;&gt;"",$R$1&lt;&gt;""),CONCATENATE($R$1,R1072,$J$2),""))</f>
        <v/>
      </c>
      <c r="AB1072" s="2" t="str">
        <f t="shared" si="27"/>
        <v/>
      </c>
      <c r="AC1072" s="18"/>
      <c r="AD1072" s="18"/>
      <c r="AE1072" s="18"/>
      <c r="AF1072" s="18"/>
      <c r="AG1072" s="18"/>
      <c r="AH1072" s="2" t="str">
        <f>CONCATENATE($AH$1,IF(AND(AE1072&lt;&gt;""),CONCATENATE("http://restauranttory.com/products/",B1072,"/",AE1072,".jpg"),""))</f>
        <v/>
      </c>
      <c r="AI1072" s="2" t="str">
        <f>CONCATENATE($AH$1,IF(AND(AF1072&lt;&gt;""),CONCATENATE("http://restauranttory.com/products/",B1072,"/",AF1072,".jpg"),""))</f>
        <v/>
      </c>
      <c r="AJ1072" s="2" t="str">
        <f>CONCATENATE($AH$1,IF(AND(AG1072&lt;&gt;""),CONCATENATE("http://restauranttory.com/products/",B1072,"/",AG1072,".jpg"),""))</f>
        <v/>
      </c>
      <c r="AK1072" s="18"/>
      <c r="AL1072" s="18"/>
      <c r="AM1072" s="18"/>
      <c r="AN1072" s="18"/>
      <c r="AO1072" s="18"/>
      <c r="AP1072" s="18"/>
      <c r="AQ1072" s="18"/>
      <c r="AR1072" s="2" t="str">
        <f>CONCATENATE($AH$1,IF(AND(AL1072&lt;&gt;""),CONCATENATE("http://restauranttory.com/products/",B1072,"/",AL1072,".pdf"),""))</f>
        <v/>
      </c>
      <c r="AS1072" s="2" t="str">
        <f>CONCATENATE($AH$1,IF(AND(AN1072&lt;&gt;""),CONCATENATE("http://restauranttory.com/products/",B1072,"/",AN1072,".pdf"),""))</f>
        <v/>
      </c>
      <c r="AT1072" s="2" t="str">
        <f>CONCATENATE($AH$1,IF(AND(AP1072&lt;&gt;""),CONCATENATE("http://restauranttory.com/products/",B1072,"/",AP1072,".pdf"),""))</f>
        <v/>
      </c>
      <c r="AU1072" s="18"/>
      <c r="BA1072" s="18"/>
    </row>
    <row r="1073" spans="1:53" ht="15" customHeight="1" thickBot="1" x14ac:dyDescent="0.3">
      <c r="A1073" s="18"/>
      <c r="B1073" s="18"/>
      <c r="C1073" s="18"/>
      <c r="D1073" s="18"/>
      <c r="E1073" s="18"/>
      <c r="F1073" s="18"/>
      <c r="G1073" s="18"/>
      <c r="H1073" s="2" t="str">
        <f t="shared" si="28"/>
        <v>&lt;check&gt;&lt;br&gt;&lt;check&gt;&lt;br&gt;&lt;check&gt;&lt;br&gt;</v>
      </c>
      <c r="I1073" s="18"/>
      <c r="K1073" s="18"/>
      <c r="L1073" s="18"/>
      <c r="M1073" s="18"/>
      <c r="N1073" s="18"/>
      <c r="O1073" s="18"/>
      <c r="P1073" s="18"/>
      <c r="Q1073" s="18"/>
      <c r="R1073" s="18"/>
      <c r="S1073" s="20" t="str">
        <f>CONCATENATE($J$1,IF(AND(I1073&lt;&gt;"",$I$1&lt;&gt;""),CONCATENATE($I$1,I1073,$J$2),""))</f>
        <v/>
      </c>
      <c r="T1073" s="2" t="str">
        <f>CONCATENATE($J$1,IF(AND(K1073&lt;&gt;"",$K$1&lt;&gt;""),CONCATENATE($K$1,K1073,$J$2),""))</f>
        <v/>
      </c>
      <c r="U1073" s="2" t="str">
        <f>CONCATENATE($J$1,IF(AND(L1073&lt;&gt;"",$L$1&lt;&gt;""),CONCATENATE($L$1,L1073,$J$2),""))</f>
        <v/>
      </c>
      <c r="V1073" s="2" t="str">
        <f>CONCATENATE($J$1,IF(AND(M1073&lt;&gt;"",$M$1&lt;&gt;""),CONCATENATE($M$1,M1073,$J$2),""))</f>
        <v/>
      </c>
      <c r="W1073" s="2" t="str">
        <f>CONCATENATE($J$1,IF(AND(N1073&lt;&gt;"",$N$1&lt;&gt;""),CONCATENATE($N$1,N1073,$J$2),""))</f>
        <v/>
      </c>
      <c r="X1073" s="2" t="str">
        <f>CONCATENATE($J$1,IF(AND(O1073&lt;&gt;"",$O$1&lt;&gt;""),CONCATENATE($O$1,O1073,$J$2),""))</f>
        <v/>
      </c>
      <c r="Y1073" s="2" t="str">
        <f>CONCATENATE($J$1,IF(AND(P1073&lt;&gt;"",$P$1&lt;&gt;""),CONCATENATE($P$1,P1073,$J$2),""))</f>
        <v/>
      </c>
      <c r="Z1073" s="2" t="str">
        <f>CONCATENATE($J$1,IF(AND(Q1073&lt;&gt;"",$Q$1&lt;&gt;""),CONCATENATE($Q$1,Q1073,$J$2),""))</f>
        <v/>
      </c>
      <c r="AA1073" s="2" t="str">
        <f>CONCATENATE($J$1,IF(AND(R1073&lt;&gt;"",$R$1&lt;&gt;""),CONCATENATE($R$1,R1073,$J$2),""))</f>
        <v/>
      </c>
      <c r="AB1073" s="2" t="str">
        <f t="shared" si="27"/>
        <v/>
      </c>
      <c r="AC1073" s="18"/>
      <c r="AD1073" s="18"/>
      <c r="AE1073" s="18"/>
      <c r="AF1073" s="18"/>
      <c r="AG1073" s="18"/>
      <c r="AH1073" s="2" t="str">
        <f>CONCATENATE($AH$1,IF(AND(AE1073&lt;&gt;""),CONCATENATE("http://restauranttory.com/products/",B1073,"/",AE1073,".jpg"),""))</f>
        <v/>
      </c>
      <c r="AI1073" s="2" t="str">
        <f>CONCATENATE($AH$1,IF(AND(AF1073&lt;&gt;""),CONCATENATE("http://restauranttory.com/products/",B1073,"/",AF1073,".jpg"),""))</f>
        <v/>
      </c>
      <c r="AJ1073" s="2" t="str">
        <f>CONCATENATE($AH$1,IF(AND(AG1073&lt;&gt;""),CONCATENATE("http://restauranttory.com/products/",B1073,"/",AG1073,".jpg"),""))</f>
        <v/>
      </c>
      <c r="AK1073" s="18"/>
      <c r="AL1073" s="18"/>
      <c r="AM1073" s="18"/>
      <c r="AN1073" s="18"/>
      <c r="AO1073" s="18"/>
      <c r="AP1073" s="18"/>
      <c r="AQ1073" s="18"/>
      <c r="AR1073" s="2" t="str">
        <f>CONCATENATE($AH$1,IF(AND(AL1073&lt;&gt;""),CONCATENATE("http://restauranttory.com/products/",B1073,"/",AL1073,".pdf"),""))</f>
        <v/>
      </c>
      <c r="AS1073" s="2" t="str">
        <f>CONCATENATE($AH$1,IF(AND(AN1073&lt;&gt;""),CONCATENATE("http://restauranttory.com/products/",B1073,"/",AN1073,".pdf"),""))</f>
        <v/>
      </c>
      <c r="AT1073" s="2" t="str">
        <f>CONCATENATE($AH$1,IF(AND(AP1073&lt;&gt;""),CONCATENATE("http://restauranttory.com/products/",B1073,"/",AP1073,".pdf"),""))</f>
        <v/>
      </c>
      <c r="AU1073" s="18"/>
      <c r="BA1073" s="18"/>
    </row>
    <row r="1074" spans="1:53" ht="15" customHeight="1" thickBot="1" x14ac:dyDescent="0.3">
      <c r="A1074" s="18"/>
      <c r="B1074" s="18"/>
      <c r="C1074" s="18"/>
      <c r="D1074" s="18"/>
      <c r="E1074" s="18"/>
      <c r="F1074" s="18"/>
      <c r="G1074" s="18"/>
      <c r="H1074" s="2" t="str">
        <f t="shared" si="28"/>
        <v>&lt;check&gt;&lt;br&gt;&lt;check&gt;&lt;br&gt;&lt;check&gt;&lt;br&gt;</v>
      </c>
      <c r="I1074" s="18"/>
      <c r="K1074" s="18"/>
      <c r="L1074" s="18"/>
      <c r="M1074" s="18"/>
      <c r="N1074" s="18"/>
      <c r="O1074" s="18"/>
      <c r="P1074" s="18"/>
      <c r="Q1074" s="18"/>
      <c r="R1074" s="18"/>
      <c r="S1074" s="20" t="str">
        <f>CONCATENATE($J$1,IF(AND(I1074&lt;&gt;"",$I$1&lt;&gt;""),CONCATENATE($I$1,I1074,$J$2),""))</f>
        <v/>
      </c>
      <c r="T1074" s="2" t="str">
        <f>CONCATENATE($J$1,IF(AND(K1074&lt;&gt;"",$K$1&lt;&gt;""),CONCATENATE($K$1,K1074,$J$2),""))</f>
        <v/>
      </c>
      <c r="U1074" s="2" t="str">
        <f>CONCATENATE($J$1,IF(AND(L1074&lt;&gt;"",$L$1&lt;&gt;""),CONCATENATE($L$1,L1074,$J$2),""))</f>
        <v/>
      </c>
      <c r="V1074" s="2" t="str">
        <f>CONCATENATE($J$1,IF(AND(M1074&lt;&gt;"",$M$1&lt;&gt;""),CONCATENATE($M$1,M1074,$J$2),""))</f>
        <v/>
      </c>
      <c r="W1074" s="2" t="str">
        <f>CONCATENATE($J$1,IF(AND(N1074&lt;&gt;"",$N$1&lt;&gt;""),CONCATENATE($N$1,N1074,$J$2),""))</f>
        <v/>
      </c>
      <c r="X1074" s="2" t="str">
        <f>CONCATENATE($J$1,IF(AND(O1074&lt;&gt;"",$O$1&lt;&gt;""),CONCATENATE($O$1,O1074,$J$2),""))</f>
        <v/>
      </c>
      <c r="Y1074" s="2" t="str">
        <f>CONCATENATE($J$1,IF(AND(P1074&lt;&gt;"",$P$1&lt;&gt;""),CONCATENATE($P$1,P1074,$J$2),""))</f>
        <v/>
      </c>
      <c r="Z1074" s="2" t="str">
        <f>CONCATENATE($J$1,IF(AND(Q1074&lt;&gt;"",$Q$1&lt;&gt;""),CONCATENATE($Q$1,Q1074,$J$2),""))</f>
        <v/>
      </c>
      <c r="AA1074" s="2" t="str">
        <f>CONCATENATE($J$1,IF(AND(R1074&lt;&gt;"",$R$1&lt;&gt;""),CONCATENATE($R$1,R1074,$J$2),""))</f>
        <v/>
      </c>
      <c r="AB1074" s="2" t="str">
        <f t="shared" si="27"/>
        <v/>
      </c>
      <c r="AC1074" s="18"/>
      <c r="AD1074" s="18"/>
      <c r="AE1074" s="18"/>
      <c r="AF1074" s="18"/>
      <c r="AG1074" s="18"/>
      <c r="AH1074" s="2" t="str">
        <f>CONCATENATE($AH$1,IF(AND(AE1074&lt;&gt;""),CONCATENATE("http://restauranttory.com/products/",B1074,"/",AE1074,".jpg"),""))</f>
        <v/>
      </c>
      <c r="AI1074" s="2" t="str">
        <f>CONCATENATE($AH$1,IF(AND(AF1074&lt;&gt;""),CONCATENATE("http://restauranttory.com/products/",B1074,"/",AF1074,".jpg"),""))</f>
        <v/>
      </c>
      <c r="AJ1074" s="2" t="str">
        <f>CONCATENATE($AH$1,IF(AND(AG1074&lt;&gt;""),CONCATENATE("http://restauranttory.com/products/",B1074,"/",AG1074,".jpg"),""))</f>
        <v/>
      </c>
      <c r="AK1074" s="18"/>
      <c r="AL1074" s="18"/>
      <c r="AM1074" s="18"/>
      <c r="AN1074" s="18"/>
      <c r="AO1074" s="18"/>
      <c r="AP1074" s="18"/>
      <c r="AQ1074" s="18"/>
      <c r="AR1074" s="2" t="str">
        <f>CONCATENATE($AH$1,IF(AND(AL1074&lt;&gt;""),CONCATENATE("http://restauranttory.com/products/",B1074,"/",AL1074,".pdf"),""))</f>
        <v/>
      </c>
      <c r="AS1074" s="2" t="str">
        <f>CONCATENATE($AH$1,IF(AND(AN1074&lt;&gt;""),CONCATENATE("http://restauranttory.com/products/",B1074,"/",AN1074,".pdf"),""))</f>
        <v/>
      </c>
      <c r="AT1074" s="2" t="str">
        <f>CONCATENATE($AH$1,IF(AND(AP1074&lt;&gt;""),CONCATENATE("http://restauranttory.com/products/",B1074,"/",AP1074,".pdf"),""))</f>
        <v/>
      </c>
      <c r="AU1074" s="18"/>
      <c r="BA1074" s="18"/>
    </row>
    <row r="1075" spans="1:53" ht="15" customHeight="1" thickBot="1" x14ac:dyDescent="0.3">
      <c r="A1075" s="18"/>
      <c r="B1075" s="18"/>
      <c r="C1075" s="18"/>
      <c r="D1075" s="18"/>
      <c r="E1075" s="18"/>
      <c r="F1075" s="18"/>
      <c r="G1075" s="18"/>
      <c r="H1075" s="2" t="str">
        <f t="shared" si="28"/>
        <v>&lt;check&gt;&lt;br&gt;&lt;check&gt;&lt;br&gt;&lt;check&gt;&lt;br&gt;</v>
      </c>
      <c r="I1075" s="18"/>
      <c r="K1075" s="18"/>
      <c r="L1075" s="18"/>
      <c r="M1075" s="18"/>
      <c r="N1075" s="18"/>
      <c r="O1075" s="18"/>
      <c r="P1075" s="18"/>
      <c r="Q1075" s="18"/>
      <c r="R1075" s="18"/>
      <c r="S1075" s="20" t="str">
        <f>CONCATENATE($J$1,IF(AND(I1075&lt;&gt;"",$I$1&lt;&gt;""),CONCATENATE($I$1,I1075,$J$2),""))</f>
        <v/>
      </c>
      <c r="T1075" s="2" t="str">
        <f>CONCATENATE($J$1,IF(AND(K1075&lt;&gt;"",$K$1&lt;&gt;""),CONCATENATE($K$1,K1075,$J$2),""))</f>
        <v/>
      </c>
      <c r="U1075" s="2" t="str">
        <f>CONCATENATE($J$1,IF(AND(L1075&lt;&gt;"",$L$1&lt;&gt;""),CONCATENATE($L$1,L1075,$J$2),""))</f>
        <v/>
      </c>
      <c r="V1075" s="2" t="str">
        <f>CONCATENATE($J$1,IF(AND(M1075&lt;&gt;"",$M$1&lt;&gt;""),CONCATENATE($M$1,M1075,$J$2),""))</f>
        <v/>
      </c>
      <c r="W1075" s="2" t="str">
        <f>CONCATENATE($J$1,IF(AND(N1075&lt;&gt;"",$N$1&lt;&gt;""),CONCATENATE($N$1,N1075,$J$2),""))</f>
        <v/>
      </c>
      <c r="X1075" s="2" t="str">
        <f>CONCATENATE($J$1,IF(AND(O1075&lt;&gt;"",$O$1&lt;&gt;""),CONCATENATE($O$1,O1075,$J$2),""))</f>
        <v/>
      </c>
      <c r="Y1075" s="2" t="str">
        <f>CONCATENATE($J$1,IF(AND(P1075&lt;&gt;"",$P$1&lt;&gt;""),CONCATENATE($P$1,P1075,$J$2),""))</f>
        <v/>
      </c>
      <c r="Z1075" s="2" t="str">
        <f>CONCATENATE($J$1,IF(AND(Q1075&lt;&gt;"",$Q$1&lt;&gt;""),CONCATENATE($Q$1,Q1075,$J$2),""))</f>
        <v/>
      </c>
      <c r="AA1075" s="2" t="str">
        <f>CONCATENATE($J$1,IF(AND(R1075&lt;&gt;"",$R$1&lt;&gt;""),CONCATENATE($R$1,R1075,$J$2),""))</f>
        <v/>
      </c>
      <c r="AB1075" s="2" t="str">
        <f t="shared" si="27"/>
        <v/>
      </c>
      <c r="AC1075" s="18"/>
      <c r="AD1075" s="18"/>
      <c r="AE1075" s="18"/>
      <c r="AF1075" s="18"/>
      <c r="AG1075" s="18"/>
      <c r="AH1075" s="2" t="str">
        <f>CONCATENATE($AH$1,IF(AND(AE1075&lt;&gt;""),CONCATENATE("http://restauranttory.com/products/",B1075,"/",AE1075,".jpg"),""))</f>
        <v/>
      </c>
      <c r="AI1075" s="2" t="str">
        <f>CONCATENATE($AH$1,IF(AND(AF1075&lt;&gt;""),CONCATENATE("http://restauranttory.com/products/",B1075,"/",AF1075,".jpg"),""))</f>
        <v/>
      </c>
      <c r="AJ1075" s="2" t="str">
        <f>CONCATENATE($AH$1,IF(AND(AG1075&lt;&gt;""),CONCATENATE("http://restauranttory.com/products/",B1075,"/",AG1075,".jpg"),""))</f>
        <v/>
      </c>
      <c r="AK1075" s="18"/>
      <c r="AL1075" s="18"/>
      <c r="AM1075" s="18"/>
      <c r="AN1075" s="18"/>
      <c r="AO1075" s="18"/>
      <c r="AP1075" s="18"/>
      <c r="AQ1075" s="18"/>
      <c r="AR1075" s="2" t="str">
        <f>CONCATENATE($AH$1,IF(AND(AL1075&lt;&gt;""),CONCATENATE("http://restauranttory.com/products/",B1075,"/",AL1075,".pdf"),""))</f>
        <v/>
      </c>
      <c r="AS1075" s="2" t="str">
        <f>CONCATENATE($AH$1,IF(AND(AN1075&lt;&gt;""),CONCATENATE("http://restauranttory.com/products/",B1075,"/",AN1075,".pdf"),""))</f>
        <v/>
      </c>
      <c r="AT1075" s="2" t="str">
        <f>CONCATENATE($AH$1,IF(AND(AP1075&lt;&gt;""),CONCATENATE("http://restauranttory.com/products/",B1075,"/",AP1075,".pdf"),""))</f>
        <v/>
      </c>
      <c r="AU1075" s="18"/>
      <c r="BA1075" s="18"/>
    </row>
    <row r="1076" spans="1:53" ht="15" customHeight="1" thickBot="1" x14ac:dyDescent="0.3">
      <c r="A1076" s="18"/>
      <c r="B1076" s="18"/>
      <c r="C1076" s="18"/>
      <c r="D1076" s="18"/>
      <c r="E1076" s="18"/>
      <c r="F1076" s="18"/>
      <c r="G1076" s="18"/>
      <c r="H1076" s="2" t="str">
        <f t="shared" si="28"/>
        <v>&lt;check&gt;&lt;br&gt;&lt;check&gt;&lt;br&gt;&lt;check&gt;&lt;br&gt;</v>
      </c>
      <c r="I1076" s="18"/>
      <c r="K1076" s="18"/>
      <c r="L1076" s="18"/>
      <c r="M1076" s="18"/>
      <c r="N1076" s="18"/>
      <c r="O1076" s="18"/>
      <c r="P1076" s="18"/>
      <c r="Q1076" s="18"/>
      <c r="R1076" s="18"/>
      <c r="S1076" s="20" t="str">
        <f>CONCATENATE($J$1,IF(AND(I1076&lt;&gt;"",$I$1&lt;&gt;""),CONCATENATE($I$1,I1076,$J$2),""))</f>
        <v/>
      </c>
      <c r="T1076" s="2" t="str">
        <f>CONCATENATE($J$1,IF(AND(K1076&lt;&gt;"",$K$1&lt;&gt;""),CONCATENATE($K$1,K1076,$J$2),""))</f>
        <v/>
      </c>
      <c r="U1076" s="2" t="str">
        <f>CONCATENATE($J$1,IF(AND(L1076&lt;&gt;"",$L$1&lt;&gt;""),CONCATENATE($L$1,L1076,$J$2),""))</f>
        <v/>
      </c>
      <c r="V1076" s="2" t="str">
        <f>CONCATENATE($J$1,IF(AND(M1076&lt;&gt;"",$M$1&lt;&gt;""),CONCATENATE($M$1,M1076,$J$2),""))</f>
        <v/>
      </c>
      <c r="W1076" s="2" t="str">
        <f>CONCATENATE($J$1,IF(AND(N1076&lt;&gt;"",$N$1&lt;&gt;""),CONCATENATE($N$1,N1076,$J$2),""))</f>
        <v/>
      </c>
      <c r="X1076" s="2" t="str">
        <f>CONCATENATE($J$1,IF(AND(O1076&lt;&gt;"",$O$1&lt;&gt;""),CONCATENATE($O$1,O1076,$J$2),""))</f>
        <v/>
      </c>
      <c r="Y1076" s="2" t="str">
        <f>CONCATENATE($J$1,IF(AND(P1076&lt;&gt;"",$P$1&lt;&gt;""),CONCATENATE($P$1,P1076,$J$2),""))</f>
        <v/>
      </c>
      <c r="Z1076" s="2" t="str">
        <f>CONCATENATE($J$1,IF(AND(Q1076&lt;&gt;"",$Q$1&lt;&gt;""),CONCATENATE($Q$1,Q1076,$J$2),""))</f>
        <v/>
      </c>
      <c r="AA1076" s="2" t="str">
        <f>CONCATENATE($J$1,IF(AND(R1076&lt;&gt;"",$R$1&lt;&gt;""),CONCATENATE($R$1,R1076,$J$2),""))</f>
        <v/>
      </c>
      <c r="AB1076" s="2" t="str">
        <f t="shared" si="27"/>
        <v/>
      </c>
      <c r="AC1076" s="18"/>
      <c r="AD1076" s="18"/>
      <c r="AE1076" s="18"/>
      <c r="AF1076" s="18"/>
      <c r="AG1076" s="18"/>
      <c r="AH1076" s="2" t="str">
        <f>CONCATENATE($AH$1,IF(AND(AE1076&lt;&gt;""),CONCATENATE("http://restauranttory.com/products/",B1076,"/",AE1076,".jpg"),""))</f>
        <v/>
      </c>
      <c r="AI1076" s="2" t="str">
        <f>CONCATENATE($AH$1,IF(AND(AF1076&lt;&gt;""),CONCATENATE("http://restauranttory.com/products/",B1076,"/",AF1076,".jpg"),""))</f>
        <v/>
      </c>
      <c r="AJ1076" s="2" t="str">
        <f>CONCATENATE($AH$1,IF(AND(AG1076&lt;&gt;""),CONCATENATE("http://restauranttory.com/products/",B1076,"/",AG1076,".jpg"),""))</f>
        <v/>
      </c>
      <c r="AK1076" s="18"/>
      <c r="AL1076" s="18"/>
      <c r="AM1076" s="18"/>
      <c r="AN1076" s="18"/>
      <c r="AO1076" s="18"/>
      <c r="AP1076" s="18"/>
      <c r="AQ1076" s="18"/>
      <c r="AR1076" s="2" t="str">
        <f>CONCATENATE($AH$1,IF(AND(AL1076&lt;&gt;""),CONCATENATE("http://restauranttory.com/products/",B1076,"/",AL1076,".pdf"),""))</f>
        <v/>
      </c>
      <c r="AS1076" s="2" t="str">
        <f>CONCATENATE($AH$1,IF(AND(AN1076&lt;&gt;""),CONCATENATE("http://restauranttory.com/products/",B1076,"/",AN1076,".pdf"),""))</f>
        <v/>
      </c>
      <c r="AT1076" s="2" t="str">
        <f>CONCATENATE($AH$1,IF(AND(AP1076&lt;&gt;""),CONCATENATE("http://restauranttory.com/products/",B1076,"/",AP1076,".pdf"),""))</f>
        <v/>
      </c>
      <c r="AU1076" s="18"/>
      <c r="BA1076" s="18"/>
    </row>
    <row r="1077" spans="1:53" ht="15" customHeight="1" thickBot="1" x14ac:dyDescent="0.3">
      <c r="A1077" s="18"/>
      <c r="B1077" s="18"/>
      <c r="C1077" s="18"/>
      <c r="D1077" s="18"/>
      <c r="E1077" s="18"/>
      <c r="F1077" s="18"/>
      <c r="G1077" s="18"/>
      <c r="H1077" s="2" t="str">
        <f t="shared" si="28"/>
        <v>&lt;check&gt;&lt;br&gt;&lt;check&gt;&lt;br&gt;&lt;check&gt;&lt;br&gt;</v>
      </c>
      <c r="I1077" s="18"/>
      <c r="K1077" s="18"/>
      <c r="L1077" s="18"/>
      <c r="M1077" s="18"/>
      <c r="N1077" s="18"/>
      <c r="O1077" s="18"/>
      <c r="P1077" s="18"/>
      <c r="Q1077" s="18"/>
      <c r="R1077" s="18"/>
      <c r="S1077" s="20" t="str">
        <f>CONCATENATE($J$1,IF(AND(I1077&lt;&gt;"",$I$1&lt;&gt;""),CONCATENATE($I$1,I1077,$J$2),""))</f>
        <v/>
      </c>
      <c r="T1077" s="2" t="str">
        <f>CONCATENATE($J$1,IF(AND(K1077&lt;&gt;"",$K$1&lt;&gt;""),CONCATENATE($K$1,K1077,$J$2),""))</f>
        <v/>
      </c>
      <c r="U1077" s="2" t="str">
        <f>CONCATENATE($J$1,IF(AND(L1077&lt;&gt;"",$L$1&lt;&gt;""),CONCATENATE($L$1,L1077,$J$2),""))</f>
        <v/>
      </c>
      <c r="V1077" s="2" t="str">
        <f>CONCATENATE($J$1,IF(AND(M1077&lt;&gt;"",$M$1&lt;&gt;""),CONCATENATE($M$1,M1077,$J$2),""))</f>
        <v/>
      </c>
      <c r="W1077" s="2" t="str">
        <f>CONCATENATE($J$1,IF(AND(N1077&lt;&gt;"",$N$1&lt;&gt;""),CONCATENATE($N$1,N1077,$J$2),""))</f>
        <v/>
      </c>
      <c r="X1077" s="2" t="str">
        <f>CONCATENATE($J$1,IF(AND(O1077&lt;&gt;"",$O$1&lt;&gt;""),CONCATENATE($O$1,O1077,$J$2),""))</f>
        <v/>
      </c>
      <c r="Y1077" s="2" t="str">
        <f>CONCATENATE($J$1,IF(AND(P1077&lt;&gt;"",$P$1&lt;&gt;""),CONCATENATE($P$1,P1077,$J$2),""))</f>
        <v/>
      </c>
      <c r="Z1077" s="2" t="str">
        <f>CONCATENATE($J$1,IF(AND(Q1077&lt;&gt;"",$Q$1&lt;&gt;""),CONCATENATE($Q$1,Q1077,$J$2),""))</f>
        <v/>
      </c>
      <c r="AA1077" s="2" t="str">
        <f>CONCATENATE($J$1,IF(AND(R1077&lt;&gt;"",$R$1&lt;&gt;""),CONCATENATE($R$1,R1077,$J$2),""))</f>
        <v/>
      </c>
      <c r="AB1077" s="2" t="str">
        <f t="shared" si="27"/>
        <v/>
      </c>
      <c r="AC1077" s="18"/>
      <c r="AD1077" s="18"/>
      <c r="AE1077" s="18"/>
      <c r="AF1077" s="18"/>
      <c r="AG1077" s="18"/>
      <c r="AH1077" s="2" t="str">
        <f>CONCATENATE($AH$1,IF(AND(AE1077&lt;&gt;""),CONCATENATE("http://restauranttory.com/products/",B1077,"/",AE1077,".jpg"),""))</f>
        <v/>
      </c>
      <c r="AI1077" s="2" t="str">
        <f>CONCATENATE($AH$1,IF(AND(AF1077&lt;&gt;""),CONCATENATE("http://restauranttory.com/products/",B1077,"/",AF1077,".jpg"),""))</f>
        <v/>
      </c>
      <c r="AJ1077" s="2" t="str">
        <f>CONCATENATE($AH$1,IF(AND(AG1077&lt;&gt;""),CONCATENATE("http://restauranttory.com/products/",B1077,"/",AG1077,".jpg"),""))</f>
        <v/>
      </c>
      <c r="AK1077" s="18"/>
      <c r="AL1077" s="18"/>
      <c r="AM1077" s="18"/>
      <c r="AN1077" s="18"/>
      <c r="AO1077" s="18"/>
      <c r="AP1077" s="18"/>
      <c r="AQ1077" s="18"/>
      <c r="AR1077" s="2" t="str">
        <f>CONCATENATE($AH$1,IF(AND(AL1077&lt;&gt;""),CONCATENATE("http://restauranttory.com/products/",B1077,"/",AL1077,".pdf"),""))</f>
        <v/>
      </c>
      <c r="AS1077" s="2" t="str">
        <f>CONCATENATE($AH$1,IF(AND(AN1077&lt;&gt;""),CONCATENATE("http://restauranttory.com/products/",B1077,"/",AN1077,".pdf"),""))</f>
        <v/>
      </c>
      <c r="AT1077" s="2" t="str">
        <f>CONCATENATE($AH$1,IF(AND(AP1077&lt;&gt;""),CONCATENATE("http://restauranttory.com/products/",B1077,"/",AP1077,".pdf"),""))</f>
        <v/>
      </c>
      <c r="AU1077" s="18"/>
      <c r="BA1077" s="18"/>
    </row>
    <row r="1078" spans="1:53" ht="15" customHeight="1" thickBot="1" x14ac:dyDescent="0.3">
      <c r="A1078" s="18"/>
      <c r="B1078" s="18"/>
      <c r="C1078" s="18"/>
      <c r="D1078" s="18"/>
      <c r="E1078" s="18"/>
      <c r="F1078" s="18"/>
      <c r="G1078" s="18"/>
      <c r="H1078" s="2" t="str">
        <f t="shared" si="28"/>
        <v>&lt;check&gt;&lt;br&gt;&lt;check&gt;&lt;br&gt;&lt;check&gt;&lt;br&gt;</v>
      </c>
      <c r="I1078" s="18"/>
      <c r="K1078" s="18"/>
      <c r="L1078" s="18"/>
      <c r="M1078" s="18"/>
      <c r="N1078" s="18"/>
      <c r="O1078" s="18"/>
      <c r="P1078" s="18"/>
      <c r="Q1078" s="18"/>
      <c r="R1078" s="18"/>
      <c r="S1078" s="20" t="str">
        <f>CONCATENATE($J$1,IF(AND(I1078&lt;&gt;"",$I$1&lt;&gt;""),CONCATENATE($I$1,I1078,$J$2),""))</f>
        <v/>
      </c>
      <c r="T1078" s="2" t="str">
        <f>CONCATENATE($J$1,IF(AND(K1078&lt;&gt;"",$K$1&lt;&gt;""),CONCATENATE($K$1,K1078,$J$2),""))</f>
        <v/>
      </c>
      <c r="U1078" s="2" t="str">
        <f>CONCATENATE($J$1,IF(AND(L1078&lt;&gt;"",$L$1&lt;&gt;""),CONCATENATE($L$1,L1078,$J$2),""))</f>
        <v/>
      </c>
      <c r="V1078" s="2" t="str">
        <f>CONCATENATE($J$1,IF(AND(M1078&lt;&gt;"",$M$1&lt;&gt;""),CONCATENATE($M$1,M1078,$J$2),""))</f>
        <v/>
      </c>
      <c r="W1078" s="2" t="str">
        <f>CONCATENATE($J$1,IF(AND(N1078&lt;&gt;"",$N$1&lt;&gt;""),CONCATENATE($N$1,N1078,$J$2),""))</f>
        <v/>
      </c>
      <c r="X1078" s="2" t="str">
        <f>CONCATENATE($J$1,IF(AND(O1078&lt;&gt;"",$O$1&lt;&gt;""),CONCATENATE($O$1,O1078,$J$2),""))</f>
        <v/>
      </c>
      <c r="Y1078" s="2" t="str">
        <f>CONCATENATE($J$1,IF(AND(P1078&lt;&gt;"",$P$1&lt;&gt;""),CONCATENATE($P$1,P1078,$J$2),""))</f>
        <v/>
      </c>
      <c r="Z1078" s="2" t="str">
        <f>CONCATENATE($J$1,IF(AND(Q1078&lt;&gt;"",$Q$1&lt;&gt;""),CONCATENATE($Q$1,Q1078,$J$2),""))</f>
        <v/>
      </c>
      <c r="AA1078" s="2" t="str">
        <f>CONCATENATE($J$1,IF(AND(R1078&lt;&gt;"",$R$1&lt;&gt;""),CONCATENATE($R$1,R1078,$J$2),""))</f>
        <v/>
      </c>
      <c r="AB1078" s="2" t="str">
        <f t="shared" si="27"/>
        <v/>
      </c>
      <c r="AC1078" s="18"/>
      <c r="AD1078" s="18"/>
      <c r="AE1078" s="18"/>
      <c r="AF1078" s="18"/>
      <c r="AG1078" s="18"/>
      <c r="AH1078" s="2" t="str">
        <f>CONCATENATE($AH$1,IF(AND(AE1078&lt;&gt;""),CONCATENATE("http://restauranttory.com/products/",B1078,"/",AE1078,".jpg"),""))</f>
        <v/>
      </c>
      <c r="AI1078" s="2" t="str">
        <f>CONCATENATE($AH$1,IF(AND(AF1078&lt;&gt;""),CONCATENATE("http://restauranttory.com/products/",B1078,"/",AF1078,".jpg"),""))</f>
        <v/>
      </c>
      <c r="AJ1078" s="2" t="str">
        <f>CONCATENATE($AH$1,IF(AND(AG1078&lt;&gt;""),CONCATENATE("http://restauranttory.com/products/",B1078,"/",AG1078,".jpg"),""))</f>
        <v/>
      </c>
      <c r="AK1078" s="18"/>
      <c r="AL1078" s="18"/>
      <c r="AM1078" s="18"/>
      <c r="AN1078" s="18"/>
      <c r="AO1078" s="18"/>
      <c r="AP1078" s="18"/>
      <c r="AQ1078" s="18"/>
      <c r="AR1078" s="2" t="str">
        <f>CONCATENATE($AH$1,IF(AND(AL1078&lt;&gt;""),CONCATENATE("http://restauranttory.com/products/",B1078,"/",AL1078,".pdf"),""))</f>
        <v/>
      </c>
      <c r="AS1078" s="2" t="str">
        <f>CONCATENATE($AH$1,IF(AND(AN1078&lt;&gt;""),CONCATENATE("http://restauranttory.com/products/",B1078,"/",AN1078,".pdf"),""))</f>
        <v/>
      </c>
      <c r="AT1078" s="2" t="str">
        <f>CONCATENATE($AH$1,IF(AND(AP1078&lt;&gt;""),CONCATENATE("http://restauranttory.com/products/",B1078,"/",AP1078,".pdf"),""))</f>
        <v/>
      </c>
      <c r="AU1078" s="18"/>
      <c r="BA1078" s="18"/>
    </row>
    <row r="1079" spans="1:53" ht="15" customHeight="1" thickBot="1" x14ac:dyDescent="0.3">
      <c r="A1079" s="18"/>
      <c r="B1079" s="18"/>
      <c r="C1079" s="18"/>
      <c r="D1079" s="18"/>
      <c r="E1079" s="18"/>
      <c r="F1079" s="18"/>
      <c r="G1079" s="18"/>
      <c r="H1079" s="2" t="str">
        <f t="shared" si="28"/>
        <v>&lt;check&gt;&lt;br&gt;&lt;check&gt;&lt;br&gt;&lt;check&gt;&lt;br&gt;</v>
      </c>
      <c r="I1079" s="18"/>
      <c r="K1079" s="18"/>
      <c r="L1079" s="18"/>
      <c r="M1079" s="18"/>
      <c r="N1079" s="18"/>
      <c r="O1079" s="18"/>
      <c r="P1079" s="18"/>
      <c r="Q1079" s="18"/>
      <c r="R1079" s="18"/>
      <c r="S1079" s="20" t="str">
        <f>CONCATENATE($J$1,IF(AND(I1079&lt;&gt;"",$I$1&lt;&gt;""),CONCATENATE($I$1,I1079,$J$2),""))</f>
        <v/>
      </c>
      <c r="T1079" s="2" t="str">
        <f>CONCATENATE($J$1,IF(AND(K1079&lt;&gt;"",$K$1&lt;&gt;""),CONCATENATE($K$1,K1079,$J$2),""))</f>
        <v/>
      </c>
      <c r="U1079" s="2" t="str">
        <f>CONCATENATE($J$1,IF(AND(L1079&lt;&gt;"",$L$1&lt;&gt;""),CONCATENATE($L$1,L1079,$J$2),""))</f>
        <v/>
      </c>
      <c r="V1079" s="2" t="str">
        <f>CONCATENATE($J$1,IF(AND(M1079&lt;&gt;"",$M$1&lt;&gt;""),CONCATENATE($M$1,M1079,$J$2),""))</f>
        <v/>
      </c>
      <c r="W1079" s="2" t="str">
        <f>CONCATENATE($J$1,IF(AND(N1079&lt;&gt;"",$N$1&lt;&gt;""),CONCATENATE($N$1,N1079,$J$2),""))</f>
        <v/>
      </c>
      <c r="X1079" s="2" t="str">
        <f>CONCATENATE($J$1,IF(AND(O1079&lt;&gt;"",$O$1&lt;&gt;""),CONCATENATE($O$1,O1079,$J$2),""))</f>
        <v/>
      </c>
      <c r="Y1079" s="2" t="str">
        <f>CONCATENATE($J$1,IF(AND(P1079&lt;&gt;"",$P$1&lt;&gt;""),CONCATENATE($P$1,P1079,$J$2),""))</f>
        <v/>
      </c>
      <c r="Z1079" s="2" t="str">
        <f>CONCATENATE($J$1,IF(AND(Q1079&lt;&gt;"",$Q$1&lt;&gt;""),CONCATENATE($Q$1,Q1079,$J$2),""))</f>
        <v/>
      </c>
      <c r="AA1079" s="2" t="str">
        <f>CONCATENATE($J$1,IF(AND(R1079&lt;&gt;"",$R$1&lt;&gt;""),CONCATENATE($R$1,R1079,$J$2),""))</f>
        <v/>
      </c>
      <c r="AB1079" s="2" t="str">
        <f t="shared" si="27"/>
        <v/>
      </c>
      <c r="AC1079" s="18"/>
      <c r="AD1079" s="18"/>
      <c r="AE1079" s="18"/>
      <c r="AF1079" s="18"/>
      <c r="AG1079" s="18"/>
      <c r="AH1079" s="2" t="str">
        <f>CONCATENATE($AH$1,IF(AND(AE1079&lt;&gt;""),CONCATENATE("http://restauranttory.com/products/",B1079,"/",AE1079,".jpg"),""))</f>
        <v/>
      </c>
      <c r="AI1079" s="2" t="str">
        <f>CONCATENATE($AH$1,IF(AND(AF1079&lt;&gt;""),CONCATENATE("http://restauranttory.com/products/",B1079,"/",AF1079,".jpg"),""))</f>
        <v/>
      </c>
      <c r="AJ1079" s="2" t="str">
        <f>CONCATENATE($AH$1,IF(AND(AG1079&lt;&gt;""),CONCATENATE("http://restauranttory.com/products/",B1079,"/",AG1079,".jpg"),""))</f>
        <v/>
      </c>
      <c r="AK1079" s="18"/>
      <c r="AL1079" s="18"/>
      <c r="AM1079" s="18"/>
      <c r="AN1079" s="18"/>
      <c r="AO1079" s="18"/>
      <c r="AP1079" s="18"/>
      <c r="AQ1079" s="18"/>
      <c r="AR1079" s="2" t="str">
        <f>CONCATENATE($AH$1,IF(AND(AL1079&lt;&gt;""),CONCATENATE("http://restauranttory.com/products/",B1079,"/",AL1079,".pdf"),""))</f>
        <v/>
      </c>
      <c r="AS1079" s="2" t="str">
        <f>CONCATENATE($AH$1,IF(AND(AN1079&lt;&gt;""),CONCATENATE("http://restauranttory.com/products/",B1079,"/",AN1079,".pdf"),""))</f>
        <v/>
      </c>
      <c r="AT1079" s="2" t="str">
        <f>CONCATENATE($AH$1,IF(AND(AP1079&lt;&gt;""),CONCATENATE("http://restauranttory.com/products/",B1079,"/",AP1079,".pdf"),""))</f>
        <v/>
      </c>
      <c r="AU1079" s="18"/>
      <c r="BA1079" s="18"/>
    </row>
    <row r="1080" spans="1:53" ht="15" customHeight="1" thickBot="1" x14ac:dyDescent="0.3">
      <c r="A1080" s="18"/>
      <c r="B1080" s="18"/>
      <c r="C1080" s="18"/>
      <c r="D1080" s="18"/>
      <c r="E1080" s="18"/>
      <c r="F1080" s="18"/>
      <c r="G1080" s="18"/>
      <c r="H1080" s="2" t="str">
        <f t="shared" si="28"/>
        <v>&lt;check&gt;&lt;br&gt;&lt;check&gt;&lt;br&gt;&lt;check&gt;&lt;br&gt;</v>
      </c>
      <c r="I1080" s="18"/>
      <c r="K1080" s="18"/>
      <c r="L1080" s="18"/>
      <c r="M1080" s="18"/>
      <c r="N1080" s="18"/>
      <c r="O1080" s="18"/>
      <c r="P1080" s="18"/>
      <c r="Q1080" s="18"/>
      <c r="R1080" s="18"/>
      <c r="S1080" s="20" t="str">
        <f>CONCATENATE($J$1,IF(AND(I1080&lt;&gt;"",$I$1&lt;&gt;""),CONCATENATE($I$1,I1080,$J$2),""))</f>
        <v/>
      </c>
      <c r="T1080" s="2" t="str">
        <f>CONCATENATE($J$1,IF(AND(K1080&lt;&gt;"",$K$1&lt;&gt;""),CONCATENATE($K$1,K1080,$J$2),""))</f>
        <v/>
      </c>
      <c r="U1080" s="2" t="str">
        <f>CONCATENATE($J$1,IF(AND(L1080&lt;&gt;"",$L$1&lt;&gt;""),CONCATENATE($L$1,L1080,$J$2),""))</f>
        <v/>
      </c>
      <c r="V1080" s="2" t="str">
        <f>CONCATENATE($J$1,IF(AND(M1080&lt;&gt;"",$M$1&lt;&gt;""),CONCATENATE($M$1,M1080,$J$2),""))</f>
        <v/>
      </c>
      <c r="W1080" s="2" t="str">
        <f>CONCATENATE($J$1,IF(AND(N1080&lt;&gt;"",$N$1&lt;&gt;""),CONCATENATE($N$1,N1080,$J$2),""))</f>
        <v/>
      </c>
      <c r="X1080" s="2" t="str">
        <f>CONCATENATE($J$1,IF(AND(O1080&lt;&gt;"",$O$1&lt;&gt;""),CONCATENATE($O$1,O1080,$J$2),""))</f>
        <v/>
      </c>
      <c r="Y1080" s="2" t="str">
        <f>CONCATENATE($J$1,IF(AND(P1080&lt;&gt;"",$P$1&lt;&gt;""),CONCATENATE($P$1,P1080,$J$2),""))</f>
        <v/>
      </c>
      <c r="Z1080" s="2" t="str">
        <f>CONCATENATE($J$1,IF(AND(Q1080&lt;&gt;"",$Q$1&lt;&gt;""),CONCATENATE($Q$1,Q1080,$J$2),""))</f>
        <v/>
      </c>
      <c r="AA1080" s="2" t="str">
        <f>CONCATENATE($J$1,IF(AND(R1080&lt;&gt;"",$R$1&lt;&gt;""),CONCATENATE($R$1,R1080,$J$2),""))</f>
        <v/>
      </c>
      <c r="AB1080" s="2" t="str">
        <f t="shared" si="27"/>
        <v/>
      </c>
      <c r="AC1080" s="18"/>
      <c r="AD1080" s="18"/>
      <c r="AE1080" s="18"/>
      <c r="AF1080" s="18"/>
      <c r="AG1080" s="18"/>
      <c r="AH1080" s="2" t="str">
        <f>CONCATENATE($AH$1,IF(AND(AE1080&lt;&gt;""),CONCATENATE("http://restauranttory.com/products/",B1080,"/",AE1080,".jpg"),""))</f>
        <v/>
      </c>
      <c r="AI1080" s="2" t="str">
        <f>CONCATENATE($AH$1,IF(AND(AF1080&lt;&gt;""),CONCATENATE("http://restauranttory.com/products/",B1080,"/",AF1080,".jpg"),""))</f>
        <v/>
      </c>
      <c r="AJ1080" s="2" t="str">
        <f>CONCATENATE($AH$1,IF(AND(AG1080&lt;&gt;""),CONCATENATE("http://restauranttory.com/products/",B1080,"/",AG1080,".jpg"),""))</f>
        <v/>
      </c>
      <c r="AK1080" s="18"/>
      <c r="AL1080" s="18"/>
      <c r="AM1080" s="18"/>
      <c r="AN1080" s="18"/>
      <c r="AO1080" s="18"/>
      <c r="AP1080" s="18"/>
      <c r="AQ1080" s="18"/>
      <c r="AR1080" s="2" t="str">
        <f>CONCATENATE($AH$1,IF(AND(AL1080&lt;&gt;""),CONCATENATE("http://restauranttory.com/products/",B1080,"/",AL1080,".pdf"),""))</f>
        <v/>
      </c>
      <c r="AS1080" s="2" t="str">
        <f>CONCATENATE($AH$1,IF(AND(AN1080&lt;&gt;""),CONCATENATE("http://restauranttory.com/products/",B1080,"/",AN1080,".pdf"),""))</f>
        <v/>
      </c>
      <c r="AT1080" s="2" t="str">
        <f>CONCATENATE($AH$1,IF(AND(AP1080&lt;&gt;""),CONCATENATE("http://restauranttory.com/products/",B1080,"/",AP1080,".pdf"),""))</f>
        <v/>
      </c>
      <c r="AU1080" s="18"/>
      <c r="BA1080" s="18"/>
    </row>
    <row r="1081" spans="1:53" ht="15" customHeight="1" thickBot="1" x14ac:dyDescent="0.3">
      <c r="A1081" s="18"/>
      <c r="B1081" s="18"/>
      <c r="C1081" s="18"/>
      <c r="D1081" s="18"/>
      <c r="E1081" s="18"/>
      <c r="F1081" s="18"/>
      <c r="G1081" s="18"/>
      <c r="H1081" s="2" t="str">
        <f t="shared" si="28"/>
        <v>&lt;check&gt;&lt;br&gt;&lt;check&gt;&lt;br&gt;&lt;check&gt;&lt;br&gt;</v>
      </c>
      <c r="I1081" s="18"/>
      <c r="K1081" s="18"/>
      <c r="L1081" s="18"/>
      <c r="M1081" s="18"/>
      <c r="N1081" s="18"/>
      <c r="O1081" s="18"/>
      <c r="P1081" s="18"/>
      <c r="Q1081" s="18"/>
      <c r="R1081" s="18"/>
      <c r="S1081" s="20" t="str">
        <f>CONCATENATE($J$1,IF(AND(I1081&lt;&gt;"",$I$1&lt;&gt;""),CONCATENATE($I$1,I1081,$J$2),""))</f>
        <v/>
      </c>
      <c r="T1081" s="2" t="str">
        <f>CONCATENATE($J$1,IF(AND(K1081&lt;&gt;"",$K$1&lt;&gt;""),CONCATENATE($K$1,K1081,$J$2),""))</f>
        <v/>
      </c>
      <c r="U1081" s="2" t="str">
        <f>CONCATENATE($J$1,IF(AND(L1081&lt;&gt;"",$L$1&lt;&gt;""),CONCATENATE($L$1,L1081,$J$2),""))</f>
        <v/>
      </c>
      <c r="V1081" s="2" t="str">
        <f>CONCATENATE($J$1,IF(AND(M1081&lt;&gt;"",$M$1&lt;&gt;""),CONCATENATE($M$1,M1081,$J$2),""))</f>
        <v/>
      </c>
      <c r="W1081" s="2" t="str">
        <f>CONCATENATE($J$1,IF(AND(N1081&lt;&gt;"",$N$1&lt;&gt;""),CONCATENATE($N$1,N1081,$J$2),""))</f>
        <v/>
      </c>
      <c r="X1081" s="2" t="str">
        <f>CONCATENATE($J$1,IF(AND(O1081&lt;&gt;"",$O$1&lt;&gt;""),CONCATENATE($O$1,O1081,$J$2),""))</f>
        <v/>
      </c>
      <c r="Y1081" s="2" t="str">
        <f>CONCATENATE($J$1,IF(AND(P1081&lt;&gt;"",$P$1&lt;&gt;""),CONCATENATE($P$1,P1081,$J$2),""))</f>
        <v/>
      </c>
      <c r="Z1081" s="2" t="str">
        <f>CONCATENATE($J$1,IF(AND(Q1081&lt;&gt;"",$Q$1&lt;&gt;""),CONCATENATE($Q$1,Q1081,$J$2),""))</f>
        <v/>
      </c>
      <c r="AA1081" s="2" t="str">
        <f>CONCATENATE($J$1,IF(AND(R1081&lt;&gt;"",$R$1&lt;&gt;""),CONCATENATE($R$1,R1081,$J$2),""))</f>
        <v/>
      </c>
      <c r="AB1081" s="2" t="str">
        <f t="shared" si="27"/>
        <v/>
      </c>
      <c r="AC1081" s="18"/>
      <c r="AD1081" s="18"/>
      <c r="AE1081" s="18"/>
      <c r="AF1081" s="18"/>
      <c r="AG1081" s="18"/>
      <c r="AH1081" s="2" t="str">
        <f>CONCATENATE($AH$1,IF(AND(AE1081&lt;&gt;""),CONCATENATE("http://restauranttory.com/products/",B1081,"/",AE1081,".jpg"),""))</f>
        <v/>
      </c>
      <c r="AI1081" s="2" t="str">
        <f>CONCATENATE($AH$1,IF(AND(AF1081&lt;&gt;""),CONCATENATE("http://restauranttory.com/products/",B1081,"/",AF1081,".jpg"),""))</f>
        <v/>
      </c>
      <c r="AJ1081" s="2" t="str">
        <f>CONCATENATE($AH$1,IF(AND(AG1081&lt;&gt;""),CONCATENATE("http://restauranttory.com/products/",B1081,"/",AG1081,".jpg"),""))</f>
        <v/>
      </c>
      <c r="AK1081" s="18"/>
      <c r="AL1081" s="18"/>
      <c r="AM1081" s="18"/>
      <c r="AN1081" s="18"/>
      <c r="AO1081" s="18"/>
      <c r="AP1081" s="18"/>
      <c r="AQ1081" s="18"/>
      <c r="AR1081" s="2" t="str">
        <f>CONCATENATE($AH$1,IF(AND(AL1081&lt;&gt;""),CONCATENATE("http://restauranttory.com/products/",B1081,"/",AL1081,".pdf"),""))</f>
        <v/>
      </c>
      <c r="AS1081" s="2" t="str">
        <f>CONCATENATE($AH$1,IF(AND(AN1081&lt;&gt;""),CONCATENATE("http://restauranttory.com/products/",B1081,"/",AN1081,".pdf"),""))</f>
        <v/>
      </c>
      <c r="AT1081" s="2" t="str">
        <f>CONCATENATE($AH$1,IF(AND(AP1081&lt;&gt;""),CONCATENATE("http://restauranttory.com/products/",B1081,"/",AP1081,".pdf"),""))</f>
        <v/>
      </c>
      <c r="AU1081" s="18"/>
      <c r="BA1081" s="18"/>
    </row>
    <row r="1082" spans="1:53" ht="15" customHeight="1" thickBot="1" x14ac:dyDescent="0.3">
      <c r="A1082" s="18"/>
      <c r="B1082" s="18"/>
      <c r="C1082" s="18"/>
      <c r="D1082" s="18"/>
      <c r="E1082" s="18"/>
      <c r="F1082" s="18"/>
      <c r="G1082" s="18"/>
      <c r="H1082" s="2" t="str">
        <f t="shared" si="28"/>
        <v>&lt;check&gt;&lt;br&gt;&lt;check&gt;&lt;br&gt;&lt;check&gt;&lt;br&gt;</v>
      </c>
      <c r="I1082" s="18"/>
      <c r="K1082" s="18"/>
      <c r="L1082" s="18"/>
      <c r="M1082" s="18"/>
      <c r="N1082" s="18"/>
      <c r="O1082" s="18"/>
      <c r="P1082" s="18"/>
      <c r="Q1082" s="18"/>
      <c r="R1082" s="18"/>
      <c r="S1082" s="20" t="str">
        <f>CONCATENATE($J$1,IF(AND(I1082&lt;&gt;"",$I$1&lt;&gt;""),CONCATENATE($I$1,I1082,$J$2),""))</f>
        <v/>
      </c>
      <c r="T1082" s="2" t="str">
        <f>CONCATENATE($J$1,IF(AND(K1082&lt;&gt;"",$K$1&lt;&gt;""),CONCATENATE($K$1,K1082,$J$2),""))</f>
        <v/>
      </c>
      <c r="U1082" s="2" t="str">
        <f>CONCATENATE($J$1,IF(AND(L1082&lt;&gt;"",$L$1&lt;&gt;""),CONCATENATE($L$1,L1082,$J$2),""))</f>
        <v/>
      </c>
      <c r="V1082" s="2" t="str">
        <f>CONCATENATE($J$1,IF(AND(M1082&lt;&gt;"",$M$1&lt;&gt;""),CONCATENATE($M$1,M1082,$J$2),""))</f>
        <v/>
      </c>
      <c r="W1082" s="2" t="str">
        <f>CONCATENATE($J$1,IF(AND(N1082&lt;&gt;"",$N$1&lt;&gt;""),CONCATENATE($N$1,N1082,$J$2),""))</f>
        <v/>
      </c>
      <c r="X1082" s="2" t="str">
        <f>CONCATENATE($J$1,IF(AND(O1082&lt;&gt;"",$O$1&lt;&gt;""),CONCATENATE($O$1,O1082,$J$2),""))</f>
        <v/>
      </c>
      <c r="Y1082" s="2" t="str">
        <f>CONCATENATE($J$1,IF(AND(P1082&lt;&gt;"",$P$1&lt;&gt;""),CONCATENATE($P$1,P1082,$J$2),""))</f>
        <v/>
      </c>
      <c r="Z1082" s="2" t="str">
        <f>CONCATENATE($J$1,IF(AND(Q1082&lt;&gt;"",$Q$1&lt;&gt;""),CONCATENATE($Q$1,Q1082,$J$2),""))</f>
        <v/>
      </c>
      <c r="AA1082" s="2" t="str">
        <f>CONCATENATE($J$1,IF(AND(R1082&lt;&gt;"",$R$1&lt;&gt;""),CONCATENATE($R$1,R1082,$J$2),""))</f>
        <v/>
      </c>
      <c r="AB1082" s="2" t="str">
        <f t="shared" si="27"/>
        <v/>
      </c>
      <c r="AC1082" s="18"/>
      <c r="AD1082" s="18"/>
      <c r="AE1082" s="18"/>
      <c r="AF1082" s="18"/>
      <c r="AG1082" s="18"/>
      <c r="AH1082" s="2" t="str">
        <f>CONCATENATE($AH$1,IF(AND(AE1082&lt;&gt;""),CONCATENATE("http://restauranttory.com/products/",B1082,"/",AE1082,".jpg"),""))</f>
        <v/>
      </c>
      <c r="AI1082" s="2" t="str">
        <f>CONCATENATE($AH$1,IF(AND(AF1082&lt;&gt;""),CONCATENATE("http://restauranttory.com/products/",B1082,"/",AF1082,".jpg"),""))</f>
        <v/>
      </c>
      <c r="AJ1082" s="2" t="str">
        <f>CONCATENATE($AH$1,IF(AND(AG1082&lt;&gt;""),CONCATENATE("http://restauranttory.com/products/",B1082,"/",AG1082,".jpg"),""))</f>
        <v/>
      </c>
      <c r="AK1082" s="18"/>
      <c r="AL1082" s="18"/>
      <c r="AM1082" s="18"/>
      <c r="AN1082" s="18"/>
      <c r="AO1082" s="18"/>
      <c r="AP1082" s="18"/>
      <c r="AQ1082" s="18"/>
      <c r="AR1082" s="2" t="str">
        <f>CONCATENATE($AH$1,IF(AND(AL1082&lt;&gt;""),CONCATENATE("http://restauranttory.com/products/",B1082,"/",AL1082,".pdf"),""))</f>
        <v/>
      </c>
      <c r="AS1082" s="2" t="str">
        <f>CONCATENATE($AH$1,IF(AND(AN1082&lt;&gt;""),CONCATENATE("http://restauranttory.com/products/",B1082,"/",AN1082,".pdf"),""))</f>
        <v/>
      </c>
      <c r="AT1082" s="2" t="str">
        <f>CONCATENATE($AH$1,IF(AND(AP1082&lt;&gt;""),CONCATENATE("http://restauranttory.com/products/",B1082,"/",AP1082,".pdf"),""))</f>
        <v/>
      </c>
      <c r="AU1082" s="18"/>
      <c r="BA1082" s="18"/>
    </row>
    <row r="1083" spans="1:53" ht="15" customHeight="1" thickBot="1" x14ac:dyDescent="0.3">
      <c r="A1083" s="18"/>
      <c r="B1083" s="18"/>
      <c r="C1083" s="18"/>
      <c r="D1083" s="18"/>
      <c r="E1083" s="18"/>
      <c r="F1083" s="18"/>
      <c r="G1083" s="18"/>
      <c r="H1083" s="2" t="str">
        <f t="shared" si="28"/>
        <v>&lt;check&gt;&lt;br&gt;&lt;check&gt;&lt;br&gt;&lt;check&gt;&lt;br&gt;</v>
      </c>
      <c r="I1083" s="18"/>
      <c r="K1083" s="18"/>
      <c r="L1083" s="18"/>
      <c r="M1083" s="18"/>
      <c r="N1083" s="18"/>
      <c r="O1083" s="18"/>
      <c r="P1083" s="18"/>
      <c r="Q1083" s="18"/>
      <c r="R1083" s="18"/>
      <c r="S1083" s="20" t="str">
        <f>CONCATENATE($J$1,IF(AND(I1083&lt;&gt;"",$I$1&lt;&gt;""),CONCATENATE($I$1,I1083,$J$2),""))</f>
        <v/>
      </c>
      <c r="T1083" s="2" t="str">
        <f>CONCATENATE($J$1,IF(AND(K1083&lt;&gt;"",$K$1&lt;&gt;""),CONCATENATE($K$1,K1083,$J$2),""))</f>
        <v/>
      </c>
      <c r="U1083" s="2" t="str">
        <f>CONCATENATE($J$1,IF(AND(L1083&lt;&gt;"",$L$1&lt;&gt;""),CONCATENATE($L$1,L1083,$J$2),""))</f>
        <v/>
      </c>
      <c r="V1083" s="2" t="str">
        <f>CONCATENATE($J$1,IF(AND(M1083&lt;&gt;"",$M$1&lt;&gt;""),CONCATENATE($M$1,M1083,$J$2),""))</f>
        <v/>
      </c>
      <c r="W1083" s="2" t="str">
        <f>CONCATENATE($J$1,IF(AND(N1083&lt;&gt;"",$N$1&lt;&gt;""),CONCATENATE($N$1,N1083,$J$2),""))</f>
        <v/>
      </c>
      <c r="X1083" s="2" t="str">
        <f>CONCATENATE($J$1,IF(AND(O1083&lt;&gt;"",$O$1&lt;&gt;""),CONCATENATE($O$1,O1083,$J$2),""))</f>
        <v/>
      </c>
      <c r="Y1083" s="2" t="str">
        <f>CONCATENATE($J$1,IF(AND(P1083&lt;&gt;"",$P$1&lt;&gt;""),CONCATENATE($P$1,P1083,$J$2),""))</f>
        <v/>
      </c>
      <c r="Z1083" s="2" t="str">
        <f>CONCATENATE($J$1,IF(AND(Q1083&lt;&gt;"",$Q$1&lt;&gt;""),CONCATENATE($Q$1,Q1083,$J$2),""))</f>
        <v/>
      </c>
      <c r="AA1083" s="2" t="str">
        <f>CONCATENATE($J$1,IF(AND(R1083&lt;&gt;"",$R$1&lt;&gt;""),CONCATENATE($R$1,R1083,$J$2),""))</f>
        <v/>
      </c>
      <c r="AB1083" s="2" t="str">
        <f t="shared" si="27"/>
        <v/>
      </c>
      <c r="AC1083" s="18"/>
      <c r="AD1083" s="18"/>
      <c r="AE1083" s="18"/>
      <c r="AF1083" s="18"/>
      <c r="AG1083" s="18"/>
      <c r="AH1083" s="2" t="str">
        <f>CONCATENATE($AH$1,IF(AND(AE1083&lt;&gt;""),CONCATENATE("http://restauranttory.com/products/",B1083,"/",AE1083,".jpg"),""))</f>
        <v/>
      </c>
      <c r="AI1083" s="2" t="str">
        <f>CONCATENATE($AH$1,IF(AND(AF1083&lt;&gt;""),CONCATENATE("http://restauranttory.com/products/",B1083,"/",AF1083,".jpg"),""))</f>
        <v/>
      </c>
      <c r="AJ1083" s="2" t="str">
        <f>CONCATENATE($AH$1,IF(AND(AG1083&lt;&gt;""),CONCATENATE("http://restauranttory.com/products/",B1083,"/",AG1083,".jpg"),""))</f>
        <v/>
      </c>
      <c r="AK1083" s="18"/>
      <c r="AL1083" s="18"/>
      <c r="AM1083" s="18"/>
      <c r="AN1083" s="18"/>
      <c r="AO1083" s="18"/>
      <c r="AP1083" s="18"/>
      <c r="AQ1083" s="18"/>
      <c r="AR1083" s="2" t="str">
        <f>CONCATENATE($AH$1,IF(AND(AL1083&lt;&gt;""),CONCATENATE("http://restauranttory.com/products/",B1083,"/",AL1083,".pdf"),""))</f>
        <v/>
      </c>
      <c r="AS1083" s="2" t="str">
        <f>CONCATENATE($AH$1,IF(AND(AN1083&lt;&gt;""),CONCATENATE("http://restauranttory.com/products/",B1083,"/",AN1083,".pdf"),""))</f>
        <v/>
      </c>
      <c r="AT1083" s="2" t="str">
        <f>CONCATENATE($AH$1,IF(AND(AP1083&lt;&gt;""),CONCATENATE("http://restauranttory.com/products/",B1083,"/",AP1083,".pdf"),""))</f>
        <v/>
      </c>
      <c r="AU1083" s="18"/>
      <c r="BA1083" s="18"/>
    </row>
    <row r="1084" spans="1:53" ht="15" customHeight="1" thickBot="1" x14ac:dyDescent="0.3">
      <c r="A1084" s="18"/>
      <c r="B1084" s="18"/>
      <c r="C1084" s="18"/>
      <c r="D1084" s="18"/>
      <c r="E1084" s="18"/>
      <c r="F1084" s="18"/>
      <c r="G1084" s="18"/>
      <c r="H1084" s="2" t="str">
        <f t="shared" si="28"/>
        <v>&lt;check&gt;&lt;br&gt;&lt;check&gt;&lt;br&gt;&lt;check&gt;&lt;br&gt;</v>
      </c>
      <c r="I1084" s="18"/>
      <c r="K1084" s="18"/>
      <c r="L1084" s="18"/>
      <c r="M1084" s="18"/>
      <c r="N1084" s="18"/>
      <c r="O1084" s="18"/>
      <c r="P1084" s="18"/>
      <c r="Q1084" s="18"/>
      <c r="R1084" s="18"/>
      <c r="S1084" s="20" t="str">
        <f>CONCATENATE($J$1,IF(AND(I1084&lt;&gt;"",$I$1&lt;&gt;""),CONCATENATE($I$1,I1084,$J$2),""))</f>
        <v/>
      </c>
      <c r="T1084" s="2" t="str">
        <f>CONCATENATE($J$1,IF(AND(K1084&lt;&gt;"",$K$1&lt;&gt;""),CONCATENATE($K$1,K1084,$J$2),""))</f>
        <v/>
      </c>
      <c r="U1084" s="2" t="str">
        <f>CONCATENATE($J$1,IF(AND(L1084&lt;&gt;"",$L$1&lt;&gt;""),CONCATENATE($L$1,L1084,$J$2),""))</f>
        <v/>
      </c>
      <c r="V1084" s="2" t="str">
        <f>CONCATENATE($J$1,IF(AND(M1084&lt;&gt;"",$M$1&lt;&gt;""),CONCATENATE($M$1,M1084,$J$2),""))</f>
        <v/>
      </c>
      <c r="W1084" s="2" t="str">
        <f>CONCATENATE($J$1,IF(AND(N1084&lt;&gt;"",$N$1&lt;&gt;""),CONCATENATE($N$1,N1084,$J$2),""))</f>
        <v/>
      </c>
      <c r="X1084" s="2" t="str">
        <f>CONCATENATE($J$1,IF(AND(O1084&lt;&gt;"",$O$1&lt;&gt;""),CONCATENATE($O$1,O1084,$J$2),""))</f>
        <v/>
      </c>
      <c r="Y1084" s="2" t="str">
        <f>CONCATENATE($J$1,IF(AND(P1084&lt;&gt;"",$P$1&lt;&gt;""),CONCATENATE($P$1,P1084,$J$2),""))</f>
        <v/>
      </c>
      <c r="Z1084" s="2" t="str">
        <f>CONCATENATE($J$1,IF(AND(Q1084&lt;&gt;"",$Q$1&lt;&gt;""),CONCATENATE($Q$1,Q1084,$J$2),""))</f>
        <v/>
      </c>
      <c r="AA1084" s="2" t="str">
        <f>CONCATENATE($J$1,IF(AND(R1084&lt;&gt;"",$R$1&lt;&gt;""),CONCATENATE($R$1,R1084,$J$2),""))</f>
        <v/>
      </c>
      <c r="AB1084" s="2" t="str">
        <f t="shared" si="27"/>
        <v/>
      </c>
      <c r="AC1084" s="18"/>
      <c r="AD1084" s="18"/>
      <c r="AE1084" s="18"/>
      <c r="AF1084" s="18"/>
      <c r="AG1084" s="18"/>
      <c r="AH1084" s="2" t="str">
        <f>CONCATENATE($AH$1,IF(AND(AE1084&lt;&gt;""),CONCATENATE("http://restauranttory.com/products/",B1084,"/",AE1084,".jpg"),""))</f>
        <v/>
      </c>
      <c r="AI1084" s="2" t="str">
        <f>CONCATENATE($AH$1,IF(AND(AF1084&lt;&gt;""),CONCATENATE("http://restauranttory.com/products/",B1084,"/",AF1084,".jpg"),""))</f>
        <v/>
      </c>
      <c r="AJ1084" s="2" t="str">
        <f>CONCATENATE($AH$1,IF(AND(AG1084&lt;&gt;""),CONCATENATE("http://restauranttory.com/products/",B1084,"/",AG1084,".jpg"),""))</f>
        <v/>
      </c>
      <c r="AK1084" s="18"/>
      <c r="AL1084" s="18"/>
      <c r="AM1084" s="18"/>
      <c r="AN1084" s="18"/>
      <c r="AO1084" s="18"/>
      <c r="AP1084" s="18"/>
      <c r="AQ1084" s="18"/>
      <c r="AR1084" s="2" t="str">
        <f>CONCATENATE($AH$1,IF(AND(AL1084&lt;&gt;""),CONCATENATE("http://restauranttory.com/products/",B1084,"/",AL1084,".pdf"),""))</f>
        <v/>
      </c>
      <c r="AS1084" s="2" t="str">
        <f>CONCATENATE($AH$1,IF(AND(AN1084&lt;&gt;""),CONCATENATE("http://restauranttory.com/products/",B1084,"/",AN1084,".pdf"),""))</f>
        <v/>
      </c>
      <c r="AT1084" s="2" t="str">
        <f>CONCATENATE($AH$1,IF(AND(AP1084&lt;&gt;""),CONCATENATE("http://restauranttory.com/products/",B1084,"/",AP1084,".pdf"),""))</f>
        <v/>
      </c>
      <c r="AU1084" s="18"/>
      <c r="BA1084" s="18"/>
    </row>
    <row r="1085" spans="1:53" ht="15" customHeight="1" thickBot="1" x14ac:dyDescent="0.3">
      <c r="A1085" s="18"/>
      <c r="B1085" s="18"/>
      <c r="C1085" s="18"/>
      <c r="D1085" s="18"/>
      <c r="E1085" s="18"/>
      <c r="F1085" s="18"/>
      <c r="G1085" s="18"/>
      <c r="H1085" s="2" t="str">
        <f t="shared" si="28"/>
        <v>&lt;check&gt;&lt;br&gt;&lt;check&gt;&lt;br&gt;&lt;check&gt;&lt;br&gt;</v>
      </c>
      <c r="I1085" s="18"/>
      <c r="K1085" s="18"/>
      <c r="L1085" s="18"/>
      <c r="M1085" s="18"/>
      <c r="N1085" s="18"/>
      <c r="O1085" s="18"/>
      <c r="P1085" s="18"/>
      <c r="Q1085" s="18"/>
      <c r="R1085" s="18"/>
      <c r="S1085" s="20" t="str">
        <f>CONCATENATE($J$1,IF(AND(I1085&lt;&gt;"",$I$1&lt;&gt;""),CONCATENATE($I$1,I1085,$J$2),""))</f>
        <v/>
      </c>
      <c r="T1085" s="2" t="str">
        <f>CONCATENATE($J$1,IF(AND(K1085&lt;&gt;"",$K$1&lt;&gt;""),CONCATENATE($K$1,K1085,$J$2),""))</f>
        <v/>
      </c>
      <c r="U1085" s="2" t="str">
        <f>CONCATENATE($J$1,IF(AND(L1085&lt;&gt;"",$L$1&lt;&gt;""),CONCATENATE($L$1,L1085,$J$2),""))</f>
        <v/>
      </c>
      <c r="V1085" s="2" t="str">
        <f>CONCATENATE($J$1,IF(AND(M1085&lt;&gt;"",$M$1&lt;&gt;""),CONCATENATE($M$1,M1085,$J$2),""))</f>
        <v/>
      </c>
      <c r="W1085" s="2" t="str">
        <f>CONCATENATE($J$1,IF(AND(N1085&lt;&gt;"",$N$1&lt;&gt;""),CONCATENATE($N$1,N1085,$J$2),""))</f>
        <v/>
      </c>
      <c r="X1085" s="2" t="str">
        <f>CONCATENATE($J$1,IF(AND(O1085&lt;&gt;"",$O$1&lt;&gt;""),CONCATENATE($O$1,O1085,$J$2),""))</f>
        <v/>
      </c>
      <c r="Y1085" s="2" t="str">
        <f>CONCATENATE($J$1,IF(AND(P1085&lt;&gt;"",$P$1&lt;&gt;""),CONCATENATE($P$1,P1085,$J$2),""))</f>
        <v/>
      </c>
      <c r="Z1085" s="2" t="str">
        <f>CONCATENATE($J$1,IF(AND(Q1085&lt;&gt;"",$Q$1&lt;&gt;""),CONCATENATE($Q$1,Q1085,$J$2),""))</f>
        <v/>
      </c>
      <c r="AA1085" s="2" t="str">
        <f>CONCATENATE($J$1,IF(AND(R1085&lt;&gt;"",$R$1&lt;&gt;""),CONCATENATE($R$1,R1085,$J$2),""))</f>
        <v/>
      </c>
      <c r="AB1085" s="2" t="str">
        <f t="shared" si="27"/>
        <v/>
      </c>
      <c r="AC1085" s="18"/>
      <c r="AD1085" s="18"/>
      <c r="AE1085" s="18"/>
      <c r="AF1085" s="18"/>
      <c r="AG1085" s="18"/>
      <c r="AH1085" s="2" t="str">
        <f>CONCATENATE($AH$1,IF(AND(AE1085&lt;&gt;""),CONCATENATE("http://restauranttory.com/products/",B1085,"/",AE1085,".jpg"),""))</f>
        <v/>
      </c>
      <c r="AI1085" s="2" t="str">
        <f>CONCATENATE($AH$1,IF(AND(AF1085&lt;&gt;""),CONCATENATE("http://restauranttory.com/products/",B1085,"/",AF1085,".jpg"),""))</f>
        <v/>
      </c>
      <c r="AJ1085" s="2" t="str">
        <f>CONCATENATE($AH$1,IF(AND(AG1085&lt;&gt;""),CONCATENATE("http://restauranttory.com/products/",B1085,"/",AG1085,".jpg"),""))</f>
        <v/>
      </c>
      <c r="AK1085" s="18"/>
      <c r="AL1085" s="18"/>
      <c r="AM1085" s="18"/>
      <c r="AN1085" s="18"/>
      <c r="AO1085" s="18"/>
      <c r="AP1085" s="18"/>
      <c r="AQ1085" s="18"/>
      <c r="AR1085" s="2" t="str">
        <f>CONCATENATE($AH$1,IF(AND(AL1085&lt;&gt;""),CONCATENATE("http://restauranttory.com/products/",B1085,"/",AL1085,".pdf"),""))</f>
        <v/>
      </c>
      <c r="AS1085" s="2" t="str">
        <f>CONCATENATE($AH$1,IF(AND(AN1085&lt;&gt;""),CONCATENATE("http://restauranttory.com/products/",B1085,"/",AN1085,".pdf"),""))</f>
        <v/>
      </c>
      <c r="AT1085" s="2" t="str">
        <f>CONCATENATE($AH$1,IF(AND(AP1085&lt;&gt;""),CONCATENATE("http://restauranttory.com/products/",B1085,"/",AP1085,".pdf"),""))</f>
        <v/>
      </c>
      <c r="AU1085" s="18"/>
      <c r="BA1085" s="18"/>
    </row>
    <row r="1086" spans="1:53" ht="15" customHeight="1" thickBot="1" x14ac:dyDescent="0.3">
      <c r="A1086" s="18"/>
      <c r="B1086" s="18"/>
      <c r="C1086" s="18"/>
      <c r="D1086" s="18"/>
      <c r="E1086" s="18"/>
      <c r="F1086" s="18"/>
      <c r="G1086" s="18"/>
      <c r="H1086" s="2" t="str">
        <f t="shared" si="28"/>
        <v>&lt;check&gt;&lt;br&gt;&lt;check&gt;&lt;br&gt;&lt;check&gt;&lt;br&gt;</v>
      </c>
      <c r="I1086" s="18"/>
      <c r="K1086" s="18"/>
      <c r="L1086" s="18"/>
      <c r="M1086" s="18"/>
      <c r="N1086" s="18"/>
      <c r="O1086" s="18"/>
      <c r="P1086" s="18"/>
      <c r="Q1086" s="18"/>
      <c r="R1086" s="18"/>
      <c r="S1086" s="20" t="str">
        <f>CONCATENATE($J$1,IF(AND(I1086&lt;&gt;"",$I$1&lt;&gt;""),CONCATENATE($I$1,I1086,$J$2),""))</f>
        <v/>
      </c>
      <c r="T1086" s="2" t="str">
        <f>CONCATENATE($J$1,IF(AND(K1086&lt;&gt;"",$K$1&lt;&gt;""),CONCATENATE($K$1,K1086,$J$2),""))</f>
        <v/>
      </c>
      <c r="U1086" s="2" t="str">
        <f>CONCATENATE($J$1,IF(AND(L1086&lt;&gt;"",$L$1&lt;&gt;""),CONCATENATE($L$1,L1086,$J$2),""))</f>
        <v/>
      </c>
      <c r="V1086" s="2" t="str">
        <f>CONCATENATE($J$1,IF(AND(M1086&lt;&gt;"",$M$1&lt;&gt;""),CONCATENATE($M$1,M1086,$J$2),""))</f>
        <v/>
      </c>
      <c r="W1086" s="2" t="str">
        <f>CONCATENATE($J$1,IF(AND(N1086&lt;&gt;"",$N$1&lt;&gt;""),CONCATENATE($N$1,N1086,$J$2),""))</f>
        <v/>
      </c>
      <c r="X1086" s="2" t="str">
        <f>CONCATENATE($J$1,IF(AND(O1086&lt;&gt;"",$O$1&lt;&gt;""),CONCATENATE($O$1,O1086,$J$2),""))</f>
        <v/>
      </c>
      <c r="Y1086" s="2" t="str">
        <f>CONCATENATE($J$1,IF(AND(P1086&lt;&gt;"",$P$1&lt;&gt;""),CONCATENATE($P$1,P1086,$J$2),""))</f>
        <v/>
      </c>
      <c r="Z1086" s="2" t="str">
        <f>CONCATENATE($J$1,IF(AND(Q1086&lt;&gt;"",$Q$1&lt;&gt;""),CONCATENATE($Q$1,Q1086,$J$2),""))</f>
        <v/>
      </c>
      <c r="AA1086" s="2" t="str">
        <f>CONCATENATE($J$1,IF(AND(R1086&lt;&gt;"",$R$1&lt;&gt;""),CONCATENATE($R$1,R1086,$J$2),""))</f>
        <v/>
      </c>
      <c r="AB1086" s="2" t="str">
        <f t="shared" si="27"/>
        <v/>
      </c>
      <c r="AC1086" s="18"/>
      <c r="AD1086" s="18"/>
      <c r="AE1086" s="18"/>
      <c r="AF1086" s="18"/>
      <c r="AG1086" s="18"/>
      <c r="AH1086" s="2" t="str">
        <f>CONCATENATE($AH$1,IF(AND(AE1086&lt;&gt;""),CONCATENATE("http://restauranttory.com/products/",B1086,"/",AE1086,".jpg"),""))</f>
        <v/>
      </c>
      <c r="AI1086" s="2" t="str">
        <f>CONCATENATE($AH$1,IF(AND(AF1086&lt;&gt;""),CONCATENATE("http://restauranttory.com/products/",B1086,"/",AF1086,".jpg"),""))</f>
        <v/>
      </c>
      <c r="AJ1086" s="2" t="str">
        <f>CONCATENATE($AH$1,IF(AND(AG1086&lt;&gt;""),CONCATENATE("http://restauranttory.com/products/",B1086,"/",AG1086,".jpg"),""))</f>
        <v/>
      </c>
      <c r="AK1086" s="18"/>
      <c r="AL1086" s="18"/>
      <c r="AM1086" s="18"/>
      <c r="AN1086" s="18"/>
      <c r="AO1086" s="18"/>
      <c r="AP1086" s="18"/>
      <c r="AQ1086" s="18"/>
      <c r="AR1086" s="2" t="str">
        <f>CONCATENATE($AH$1,IF(AND(AL1086&lt;&gt;""),CONCATENATE("http://restauranttory.com/products/",B1086,"/",AL1086,".pdf"),""))</f>
        <v/>
      </c>
      <c r="AS1086" s="2" t="str">
        <f>CONCATENATE($AH$1,IF(AND(AN1086&lt;&gt;""),CONCATENATE("http://restauranttory.com/products/",B1086,"/",AN1086,".pdf"),""))</f>
        <v/>
      </c>
      <c r="AT1086" s="2" t="str">
        <f>CONCATENATE($AH$1,IF(AND(AP1086&lt;&gt;""),CONCATENATE("http://restauranttory.com/products/",B1086,"/",AP1086,".pdf"),""))</f>
        <v/>
      </c>
      <c r="AU1086" s="18"/>
      <c r="BA1086" s="18"/>
    </row>
    <row r="1087" spans="1:53" ht="15" customHeight="1" thickBot="1" x14ac:dyDescent="0.3">
      <c r="A1087" s="18"/>
      <c r="B1087" s="18"/>
      <c r="C1087" s="18"/>
      <c r="D1087" s="18"/>
      <c r="E1087" s="18"/>
      <c r="F1087" s="18"/>
      <c r="G1087" s="18"/>
      <c r="H1087" s="2" t="str">
        <f t="shared" si="28"/>
        <v>&lt;check&gt;&lt;br&gt;&lt;check&gt;&lt;br&gt;&lt;check&gt;&lt;br&gt;</v>
      </c>
      <c r="I1087" s="18"/>
      <c r="K1087" s="18"/>
      <c r="L1087" s="18"/>
      <c r="M1087" s="18"/>
      <c r="N1087" s="18"/>
      <c r="O1087" s="18"/>
      <c r="P1087" s="18"/>
      <c r="Q1087" s="18"/>
      <c r="R1087" s="18"/>
      <c r="S1087" s="20" t="str">
        <f>CONCATENATE($J$1,IF(AND(I1087&lt;&gt;"",$I$1&lt;&gt;""),CONCATENATE($I$1,I1087,$J$2),""))</f>
        <v/>
      </c>
      <c r="T1087" s="2" t="str">
        <f>CONCATENATE($J$1,IF(AND(K1087&lt;&gt;"",$K$1&lt;&gt;""),CONCATENATE($K$1,K1087,$J$2),""))</f>
        <v/>
      </c>
      <c r="U1087" s="2" t="str">
        <f>CONCATENATE($J$1,IF(AND(L1087&lt;&gt;"",$L$1&lt;&gt;""),CONCATENATE($L$1,L1087,$J$2),""))</f>
        <v/>
      </c>
      <c r="V1087" s="2" t="str">
        <f>CONCATENATE($J$1,IF(AND(M1087&lt;&gt;"",$M$1&lt;&gt;""),CONCATENATE($M$1,M1087,$J$2),""))</f>
        <v/>
      </c>
      <c r="W1087" s="2" t="str">
        <f>CONCATENATE($J$1,IF(AND(N1087&lt;&gt;"",$N$1&lt;&gt;""),CONCATENATE($N$1,N1087,$J$2),""))</f>
        <v/>
      </c>
      <c r="X1087" s="2" t="str">
        <f>CONCATENATE($J$1,IF(AND(O1087&lt;&gt;"",$O$1&lt;&gt;""),CONCATENATE($O$1,O1087,$J$2),""))</f>
        <v/>
      </c>
      <c r="Y1087" s="2" t="str">
        <f>CONCATENATE($J$1,IF(AND(P1087&lt;&gt;"",$P$1&lt;&gt;""),CONCATENATE($P$1,P1087,$J$2),""))</f>
        <v/>
      </c>
      <c r="Z1087" s="2" t="str">
        <f>CONCATENATE($J$1,IF(AND(Q1087&lt;&gt;"",$Q$1&lt;&gt;""),CONCATENATE($Q$1,Q1087,$J$2),""))</f>
        <v/>
      </c>
      <c r="AA1087" s="2" t="str">
        <f>CONCATENATE($J$1,IF(AND(R1087&lt;&gt;"",$R$1&lt;&gt;""),CONCATENATE($R$1,R1087,$J$2),""))</f>
        <v/>
      </c>
      <c r="AB1087" s="2" t="str">
        <f t="shared" si="27"/>
        <v/>
      </c>
      <c r="AC1087" s="18"/>
      <c r="AD1087" s="18"/>
      <c r="AE1087" s="18"/>
      <c r="AF1087" s="18"/>
      <c r="AG1087" s="18"/>
      <c r="AH1087" s="2" t="str">
        <f>CONCATENATE($AH$1,IF(AND(AE1087&lt;&gt;""),CONCATENATE("http://restauranttory.com/products/",B1087,"/",AE1087,".jpg"),""))</f>
        <v/>
      </c>
      <c r="AI1087" s="2" t="str">
        <f>CONCATENATE($AH$1,IF(AND(AF1087&lt;&gt;""),CONCATENATE("http://restauranttory.com/products/",B1087,"/",AF1087,".jpg"),""))</f>
        <v/>
      </c>
      <c r="AJ1087" s="2" t="str">
        <f>CONCATENATE($AH$1,IF(AND(AG1087&lt;&gt;""),CONCATENATE("http://restauranttory.com/products/",B1087,"/",AG1087,".jpg"),""))</f>
        <v/>
      </c>
      <c r="AK1087" s="18"/>
      <c r="AL1087" s="18"/>
      <c r="AM1087" s="18"/>
      <c r="AN1087" s="18"/>
      <c r="AO1087" s="18"/>
      <c r="AP1087" s="18"/>
      <c r="AQ1087" s="18"/>
      <c r="AR1087" s="2" t="str">
        <f>CONCATENATE($AH$1,IF(AND(AL1087&lt;&gt;""),CONCATENATE("http://restauranttory.com/products/",B1087,"/",AL1087,".pdf"),""))</f>
        <v/>
      </c>
      <c r="AS1087" s="2" t="str">
        <f>CONCATENATE($AH$1,IF(AND(AN1087&lt;&gt;""),CONCATENATE("http://restauranttory.com/products/",B1087,"/",AN1087,".pdf"),""))</f>
        <v/>
      </c>
      <c r="AT1087" s="2" t="str">
        <f>CONCATENATE($AH$1,IF(AND(AP1087&lt;&gt;""),CONCATENATE("http://restauranttory.com/products/",B1087,"/",AP1087,".pdf"),""))</f>
        <v/>
      </c>
      <c r="AU1087" s="18"/>
      <c r="BA1087" s="18"/>
    </row>
    <row r="1088" spans="1:53" ht="15" customHeight="1" thickBot="1" x14ac:dyDescent="0.3">
      <c r="A1088" s="18"/>
      <c r="B1088" s="18"/>
      <c r="C1088" s="18"/>
      <c r="D1088" s="18"/>
      <c r="E1088" s="18"/>
      <c r="F1088" s="18"/>
      <c r="G1088" s="18"/>
      <c r="H1088" s="2" t="str">
        <f t="shared" si="28"/>
        <v>&lt;check&gt;&lt;br&gt;&lt;check&gt;&lt;br&gt;&lt;check&gt;&lt;br&gt;</v>
      </c>
      <c r="I1088" s="18"/>
      <c r="K1088" s="18"/>
      <c r="L1088" s="18"/>
      <c r="M1088" s="18"/>
      <c r="N1088" s="18"/>
      <c r="O1088" s="18"/>
      <c r="P1088" s="18"/>
      <c r="Q1088" s="18"/>
      <c r="R1088" s="18"/>
      <c r="S1088" s="20" t="str">
        <f>CONCATENATE($J$1,IF(AND(I1088&lt;&gt;"",$I$1&lt;&gt;""),CONCATENATE($I$1,I1088,$J$2),""))</f>
        <v/>
      </c>
      <c r="T1088" s="2" t="str">
        <f>CONCATENATE($J$1,IF(AND(K1088&lt;&gt;"",$K$1&lt;&gt;""),CONCATENATE($K$1,K1088,$J$2),""))</f>
        <v/>
      </c>
      <c r="U1088" s="2" t="str">
        <f>CONCATENATE($J$1,IF(AND(L1088&lt;&gt;"",$L$1&lt;&gt;""),CONCATENATE($L$1,L1088,$J$2),""))</f>
        <v/>
      </c>
      <c r="V1088" s="2" t="str">
        <f>CONCATENATE($J$1,IF(AND(M1088&lt;&gt;"",$M$1&lt;&gt;""),CONCATENATE($M$1,M1088,$J$2),""))</f>
        <v/>
      </c>
      <c r="W1088" s="2" t="str">
        <f>CONCATENATE($J$1,IF(AND(N1088&lt;&gt;"",$N$1&lt;&gt;""),CONCATENATE($N$1,N1088,$J$2),""))</f>
        <v/>
      </c>
      <c r="X1088" s="2" t="str">
        <f>CONCATENATE($J$1,IF(AND(O1088&lt;&gt;"",$O$1&lt;&gt;""),CONCATENATE($O$1,O1088,$J$2),""))</f>
        <v/>
      </c>
      <c r="Y1088" s="2" t="str">
        <f>CONCATENATE($J$1,IF(AND(P1088&lt;&gt;"",$P$1&lt;&gt;""),CONCATENATE($P$1,P1088,$J$2),""))</f>
        <v/>
      </c>
      <c r="Z1088" s="2" t="str">
        <f>CONCATENATE($J$1,IF(AND(Q1088&lt;&gt;"",$Q$1&lt;&gt;""),CONCATENATE($Q$1,Q1088,$J$2),""))</f>
        <v/>
      </c>
      <c r="AA1088" s="2" t="str">
        <f>CONCATENATE($J$1,IF(AND(R1088&lt;&gt;"",$R$1&lt;&gt;""),CONCATENATE($R$1,R1088,$J$2),""))</f>
        <v/>
      </c>
      <c r="AB1088" s="2" t="str">
        <f t="shared" si="27"/>
        <v/>
      </c>
      <c r="AC1088" s="18"/>
      <c r="AD1088" s="18"/>
      <c r="AE1088" s="18"/>
      <c r="AF1088" s="18"/>
      <c r="AG1088" s="18"/>
      <c r="AH1088" s="2" t="str">
        <f>CONCATENATE($AH$1,IF(AND(AE1088&lt;&gt;""),CONCATENATE("http://restauranttory.com/products/",B1088,"/",AE1088,".jpg"),""))</f>
        <v/>
      </c>
      <c r="AI1088" s="2" t="str">
        <f>CONCATENATE($AH$1,IF(AND(AF1088&lt;&gt;""),CONCATENATE("http://restauranttory.com/products/",B1088,"/",AF1088,".jpg"),""))</f>
        <v/>
      </c>
      <c r="AJ1088" s="2" t="str">
        <f>CONCATENATE($AH$1,IF(AND(AG1088&lt;&gt;""),CONCATENATE("http://restauranttory.com/products/",B1088,"/",AG1088,".jpg"),""))</f>
        <v/>
      </c>
      <c r="AK1088" s="18"/>
      <c r="AL1088" s="18"/>
      <c r="AM1088" s="18"/>
      <c r="AN1088" s="18"/>
      <c r="AO1088" s="18"/>
      <c r="AP1088" s="18"/>
      <c r="AQ1088" s="18"/>
      <c r="AR1088" s="2" t="str">
        <f>CONCATENATE($AH$1,IF(AND(AL1088&lt;&gt;""),CONCATENATE("http://restauranttory.com/products/",B1088,"/",AL1088,".pdf"),""))</f>
        <v/>
      </c>
      <c r="AS1088" s="2" t="str">
        <f>CONCATENATE($AH$1,IF(AND(AN1088&lt;&gt;""),CONCATENATE("http://restauranttory.com/products/",B1088,"/",AN1088,".pdf"),""))</f>
        <v/>
      </c>
      <c r="AT1088" s="2" t="str">
        <f>CONCATENATE($AH$1,IF(AND(AP1088&lt;&gt;""),CONCATENATE("http://restauranttory.com/products/",B1088,"/",AP1088,".pdf"),""))</f>
        <v/>
      </c>
      <c r="AU1088" s="18"/>
      <c r="BA1088" s="18"/>
    </row>
    <row r="1089" spans="1:53" ht="15" customHeight="1" thickBot="1" x14ac:dyDescent="0.3">
      <c r="A1089" s="18"/>
      <c r="B1089" s="18"/>
      <c r="C1089" s="18"/>
      <c r="D1089" s="18"/>
      <c r="E1089" s="18"/>
      <c r="F1089" s="18"/>
      <c r="G1089" s="18"/>
      <c r="H1089" s="2" t="str">
        <f t="shared" si="28"/>
        <v>&lt;check&gt;&lt;br&gt;&lt;check&gt;&lt;br&gt;&lt;check&gt;&lt;br&gt;</v>
      </c>
      <c r="I1089" s="18"/>
      <c r="K1089" s="18"/>
      <c r="L1089" s="18"/>
      <c r="M1089" s="18"/>
      <c r="N1089" s="18"/>
      <c r="O1089" s="18"/>
      <c r="P1089" s="18"/>
      <c r="Q1089" s="18"/>
      <c r="R1089" s="18"/>
      <c r="S1089" s="20" t="str">
        <f>CONCATENATE($J$1,IF(AND(I1089&lt;&gt;"",$I$1&lt;&gt;""),CONCATENATE($I$1,I1089,$J$2),""))</f>
        <v/>
      </c>
      <c r="T1089" s="2" t="str">
        <f>CONCATENATE($J$1,IF(AND(K1089&lt;&gt;"",$K$1&lt;&gt;""),CONCATENATE($K$1,K1089,$J$2),""))</f>
        <v/>
      </c>
      <c r="U1089" s="2" t="str">
        <f>CONCATENATE($J$1,IF(AND(L1089&lt;&gt;"",$L$1&lt;&gt;""),CONCATENATE($L$1,L1089,$J$2),""))</f>
        <v/>
      </c>
      <c r="V1089" s="2" t="str">
        <f>CONCATENATE($J$1,IF(AND(M1089&lt;&gt;"",$M$1&lt;&gt;""),CONCATENATE($M$1,M1089,$J$2),""))</f>
        <v/>
      </c>
      <c r="W1089" s="2" t="str">
        <f>CONCATENATE($J$1,IF(AND(N1089&lt;&gt;"",$N$1&lt;&gt;""),CONCATENATE($N$1,N1089,$J$2),""))</f>
        <v/>
      </c>
      <c r="X1089" s="2" t="str">
        <f>CONCATENATE($J$1,IF(AND(O1089&lt;&gt;"",$O$1&lt;&gt;""),CONCATENATE($O$1,O1089,$J$2),""))</f>
        <v/>
      </c>
      <c r="Y1089" s="2" t="str">
        <f>CONCATENATE($J$1,IF(AND(P1089&lt;&gt;"",$P$1&lt;&gt;""),CONCATENATE($P$1,P1089,$J$2),""))</f>
        <v/>
      </c>
      <c r="Z1089" s="2" t="str">
        <f>CONCATENATE($J$1,IF(AND(Q1089&lt;&gt;"",$Q$1&lt;&gt;""),CONCATENATE($Q$1,Q1089,$J$2),""))</f>
        <v/>
      </c>
      <c r="AA1089" s="2" t="str">
        <f>CONCATENATE($J$1,IF(AND(R1089&lt;&gt;"",$R$1&lt;&gt;""),CONCATENATE($R$1,R1089,$J$2),""))</f>
        <v/>
      </c>
      <c r="AB1089" s="2" t="str">
        <f t="shared" si="27"/>
        <v/>
      </c>
      <c r="AC1089" s="18"/>
      <c r="AD1089" s="18"/>
      <c r="AE1089" s="18"/>
      <c r="AF1089" s="18"/>
      <c r="AG1089" s="18"/>
      <c r="AH1089" s="2" t="str">
        <f>CONCATENATE($AH$1,IF(AND(AE1089&lt;&gt;""),CONCATENATE("http://restauranttory.com/products/",B1089,"/",AE1089,".jpg"),""))</f>
        <v/>
      </c>
      <c r="AI1089" s="2" t="str">
        <f>CONCATENATE($AH$1,IF(AND(AF1089&lt;&gt;""),CONCATENATE("http://restauranttory.com/products/",B1089,"/",AF1089,".jpg"),""))</f>
        <v/>
      </c>
      <c r="AJ1089" s="2" t="str">
        <f>CONCATENATE($AH$1,IF(AND(AG1089&lt;&gt;""),CONCATENATE("http://restauranttory.com/products/",B1089,"/",AG1089,".jpg"),""))</f>
        <v/>
      </c>
      <c r="AK1089" s="18"/>
      <c r="AL1089" s="18"/>
      <c r="AM1089" s="18"/>
      <c r="AN1089" s="18"/>
      <c r="AO1089" s="18"/>
      <c r="AP1089" s="18"/>
      <c r="AQ1089" s="18"/>
      <c r="AR1089" s="2" t="str">
        <f>CONCATENATE($AH$1,IF(AND(AL1089&lt;&gt;""),CONCATENATE("http://restauranttory.com/products/",B1089,"/",AL1089,".pdf"),""))</f>
        <v/>
      </c>
      <c r="AS1089" s="2" t="str">
        <f>CONCATENATE($AH$1,IF(AND(AN1089&lt;&gt;""),CONCATENATE("http://restauranttory.com/products/",B1089,"/",AN1089,".pdf"),""))</f>
        <v/>
      </c>
      <c r="AT1089" s="2" t="str">
        <f>CONCATENATE($AH$1,IF(AND(AP1089&lt;&gt;""),CONCATENATE("http://restauranttory.com/products/",B1089,"/",AP1089,".pdf"),""))</f>
        <v/>
      </c>
      <c r="AU1089" s="18"/>
      <c r="BA1089" s="18"/>
    </row>
    <row r="1090" spans="1:53" ht="15" customHeight="1" thickBot="1" x14ac:dyDescent="0.3">
      <c r="A1090" s="18"/>
      <c r="B1090" s="18"/>
      <c r="C1090" s="18"/>
      <c r="D1090" s="18"/>
      <c r="E1090" s="18"/>
      <c r="F1090" s="18"/>
      <c r="G1090" s="18"/>
      <c r="H1090" s="2" t="str">
        <f t="shared" si="28"/>
        <v>&lt;check&gt;&lt;br&gt;&lt;check&gt;&lt;br&gt;&lt;check&gt;&lt;br&gt;</v>
      </c>
      <c r="I1090" s="18"/>
      <c r="K1090" s="18"/>
      <c r="L1090" s="18"/>
      <c r="M1090" s="18"/>
      <c r="N1090" s="18"/>
      <c r="O1090" s="18"/>
      <c r="P1090" s="18"/>
      <c r="Q1090" s="18"/>
      <c r="R1090" s="18"/>
      <c r="S1090" s="20" t="str">
        <f>CONCATENATE($J$1,IF(AND(I1090&lt;&gt;"",$I$1&lt;&gt;""),CONCATENATE($I$1,I1090,$J$2),""))</f>
        <v/>
      </c>
      <c r="T1090" s="2" t="str">
        <f>CONCATENATE($J$1,IF(AND(K1090&lt;&gt;"",$K$1&lt;&gt;""),CONCATENATE($K$1,K1090,$J$2),""))</f>
        <v/>
      </c>
      <c r="U1090" s="2" t="str">
        <f>CONCATENATE($J$1,IF(AND(L1090&lt;&gt;"",$L$1&lt;&gt;""),CONCATENATE($L$1,L1090,$J$2),""))</f>
        <v/>
      </c>
      <c r="V1090" s="2" t="str">
        <f>CONCATENATE($J$1,IF(AND(M1090&lt;&gt;"",$M$1&lt;&gt;""),CONCATENATE($M$1,M1090,$J$2),""))</f>
        <v/>
      </c>
      <c r="W1090" s="2" t="str">
        <f>CONCATENATE($J$1,IF(AND(N1090&lt;&gt;"",$N$1&lt;&gt;""),CONCATENATE($N$1,N1090,$J$2),""))</f>
        <v/>
      </c>
      <c r="X1090" s="2" t="str">
        <f>CONCATENATE($J$1,IF(AND(O1090&lt;&gt;"",$O$1&lt;&gt;""),CONCATENATE($O$1,O1090,$J$2),""))</f>
        <v/>
      </c>
      <c r="Y1090" s="2" t="str">
        <f>CONCATENATE($J$1,IF(AND(P1090&lt;&gt;"",$P$1&lt;&gt;""),CONCATENATE($P$1,P1090,$J$2),""))</f>
        <v/>
      </c>
      <c r="Z1090" s="2" t="str">
        <f>CONCATENATE($J$1,IF(AND(Q1090&lt;&gt;"",$Q$1&lt;&gt;""),CONCATENATE($Q$1,Q1090,$J$2),""))</f>
        <v/>
      </c>
      <c r="AA1090" s="2" t="str">
        <f>CONCATENATE($J$1,IF(AND(R1090&lt;&gt;"",$R$1&lt;&gt;""),CONCATENATE($R$1,R1090,$J$2),""))</f>
        <v/>
      </c>
      <c r="AB1090" s="2" t="str">
        <f t="shared" si="27"/>
        <v/>
      </c>
      <c r="AC1090" s="18"/>
      <c r="AD1090" s="18"/>
      <c r="AE1090" s="18"/>
      <c r="AF1090" s="18"/>
      <c r="AG1090" s="18"/>
      <c r="AH1090" s="2" t="str">
        <f>CONCATENATE($AH$1,IF(AND(AE1090&lt;&gt;""),CONCATENATE("http://restauranttory.com/products/",B1090,"/",AE1090,".jpg"),""))</f>
        <v/>
      </c>
      <c r="AI1090" s="2" t="str">
        <f>CONCATENATE($AH$1,IF(AND(AF1090&lt;&gt;""),CONCATENATE("http://restauranttory.com/products/",B1090,"/",AF1090,".jpg"),""))</f>
        <v/>
      </c>
      <c r="AJ1090" s="2" t="str">
        <f>CONCATENATE($AH$1,IF(AND(AG1090&lt;&gt;""),CONCATENATE("http://restauranttory.com/products/",B1090,"/",AG1090,".jpg"),""))</f>
        <v/>
      </c>
      <c r="AK1090" s="18"/>
      <c r="AL1090" s="18"/>
      <c r="AM1090" s="18"/>
      <c r="AN1090" s="18"/>
      <c r="AO1090" s="18"/>
      <c r="AP1090" s="18"/>
      <c r="AQ1090" s="18"/>
      <c r="AR1090" s="2" t="str">
        <f>CONCATENATE($AH$1,IF(AND(AL1090&lt;&gt;""),CONCATENATE("http://restauranttory.com/products/",B1090,"/",AL1090,".pdf"),""))</f>
        <v/>
      </c>
      <c r="AS1090" s="2" t="str">
        <f>CONCATENATE($AH$1,IF(AND(AN1090&lt;&gt;""),CONCATENATE("http://restauranttory.com/products/",B1090,"/",AN1090,".pdf"),""))</f>
        <v/>
      </c>
      <c r="AT1090" s="2" t="str">
        <f>CONCATENATE($AH$1,IF(AND(AP1090&lt;&gt;""),CONCATENATE("http://restauranttory.com/products/",B1090,"/",AP1090,".pdf"),""))</f>
        <v/>
      </c>
      <c r="AU1090" s="18"/>
      <c r="BA1090" s="18"/>
    </row>
    <row r="1091" spans="1:53" ht="15" customHeight="1" thickBot="1" x14ac:dyDescent="0.3">
      <c r="A1091" s="18"/>
      <c r="B1091" s="18"/>
      <c r="C1091" s="18"/>
      <c r="D1091" s="18"/>
      <c r="E1091" s="18"/>
      <c r="F1091" s="18"/>
      <c r="G1091" s="18"/>
      <c r="H1091" s="2" t="str">
        <f t="shared" si="28"/>
        <v>&lt;check&gt;&lt;br&gt;&lt;check&gt;&lt;br&gt;&lt;check&gt;&lt;br&gt;</v>
      </c>
      <c r="I1091" s="18"/>
      <c r="K1091" s="18"/>
      <c r="L1091" s="18"/>
      <c r="M1091" s="18"/>
      <c r="N1091" s="18"/>
      <c r="O1091" s="18"/>
      <c r="P1091" s="18"/>
      <c r="Q1091" s="18"/>
      <c r="R1091" s="18"/>
      <c r="S1091" s="20" t="str">
        <f>CONCATENATE($J$1,IF(AND(I1091&lt;&gt;"",$I$1&lt;&gt;""),CONCATENATE($I$1,I1091,$J$2),""))</f>
        <v/>
      </c>
      <c r="T1091" s="2" t="str">
        <f>CONCATENATE($J$1,IF(AND(K1091&lt;&gt;"",$K$1&lt;&gt;""),CONCATENATE($K$1,K1091,$J$2),""))</f>
        <v/>
      </c>
      <c r="U1091" s="2" t="str">
        <f>CONCATENATE($J$1,IF(AND(L1091&lt;&gt;"",$L$1&lt;&gt;""),CONCATENATE($L$1,L1091,$J$2),""))</f>
        <v/>
      </c>
      <c r="V1091" s="2" t="str">
        <f>CONCATENATE($J$1,IF(AND(M1091&lt;&gt;"",$M$1&lt;&gt;""),CONCATENATE($M$1,M1091,$J$2),""))</f>
        <v/>
      </c>
      <c r="W1091" s="2" t="str">
        <f>CONCATENATE($J$1,IF(AND(N1091&lt;&gt;"",$N$1&lt;&gt;""),CONCATENATE($N$1,N1091,$J$2),""))</f>
        <v/>
      </c>
      <c r="X1091" s="2" t="str">
        <f>CONCATENATE($J$1,IF(AND(O1091&lt;&gt;"",$O$1&lt;&gt;""),CONCATENATE($O$1,O1091,$J$2),""))</f>
        <v/>
      </c>
      <c r="Y1091" s="2" t="str">
        <f>CONCATENATE($J$1,IF(AND(P1091&lt;&gt;"",$P$1&lt;&gt;""),CONCATENATE($P$1,P1091,$J$2),""))</f>
        <v/>
      </c>
      <c r="Z1091" s="2" t="str">
        <f>CONCATENATE($J$1,IF(AND(Q1091&lt;&gt;"",$Q$1&lt;&gt;""),CONCATENATE($Q$1,Q1091,$J$2),""))</f>
        <v/>
      </c>
      <c r="AA1091" s="2" t="str">
        <f>CONCATENATE($J$1,IF(AND(R1091&lt;&gt;"",$R$1&lt;&gt;""),CONCATENATE($R$1,R1091,$J$2),""))</f>
        <v/>
      </c>
      <c r="AB1091" s="2" t="str">
        <f t="shared" ref="AB1091:AB1154" si="29">CONCATENATE(S1091,T1091,U1091,V1091,W1091,X1091,Y1091,Z1091,AA1091)</f>
        <v/>
      </c>
      <c r="AC1091" s="18"/>
      <c r="AD1091" s="18"/>
      <c r="AE1091" s="18"/>
      <c r="AF1091" s="18"/>
      <c r="AG1091" s="18"/>
      <c r="AH1091" s="2" t="str">
        <f>CONCATENATE($AH$1,IF(AND(AE1091&lt;&gt;""),CONCATENATE("http://restauranttory.com/products/",B1091,"/",AE1091,".jpg"),""))</f>
        <v/>
      </c>
      <c r="AI1091" s="2" t="str">
        <f>CONCATENATE($AH$1,IF(AND(AF1091&lt;&gt;""),CONCATENATE("http://restauranttory.com/products/",B1091,"/",AF1091,".jpg"),""))</f>
        <v/>
      </c>
      <c r="AJ1091" s="2" t="str">
        <f>CONCATENATE($AH$1,IF(AND(AG1091&lt;&gt;""),CONCATENATE("http://restauranttory.com/products/",B1091,"/",AG1091,".jpg"),""))</f>
        <v/>
      </c>
      <c r="AK1091" s="18"/>
      <c r="AL1091" s="18"/>
      <c r="AM1091" s="18"/>
      <c r="AN1091" s="18"/>
      <c r="AO1091" s="18"/>
      <c r="AP1091" s="18"/>
      <c r="AQ1091" s="18"/>
      <c r="AR1091" s="2" t="str">
        <f>CONCATENATE($AH$1,IF(AND(AL1091&lt;&gt;""),CONCATENATE("http://restauranttory.com/products/",B1091,"/",AL1091,".pdf"),""))</f>
        <v/>
      </c>
      <c r="AS1091" s="2" t="str">
        <f>CONCATENATE($AH$1,IF(AND(AN1091&lt;&gt;""),CONCATENATE("http://restauranttory.com/products/",B1091,"/",AN1091,".pdf"),""))</f>
        <v/>
      </c>
      <c r="AT1091" s="2" t="str">
        <f>CONCATENATE($AH$1,IF(AND(AP1091&lt;&gt;""),CONCATENATE("http://restauranttory.com/products/",B1091,"/",AP1091,".pdf"),""))</f>
        <v/>
      </c>
      <c r="AU1091" s="18"/>
      <c r="BA1091" s="18"/>
    </row>
    <row r="1092" spans="1:53" ht="15" customHeight="1" thickBot="1" x14ac:dyDescent="0.3">
      <c r="A1092" s="18"/>
      <c r="B1092" s="18"/>
      <c r="C1092" s="18"/>
      <c r="D1092" s="18"/>
      <c r="E1092" s="18"/>
      <c r="F1092" s="18"/>
      <c r="G1092" s="18"/>
      <c r="H1092" s="2" t="str">
        <f t="shared" si="28"/>
        <v>&lt;check&gt;&lt;br&gt;&lt;check&gt;&lt;br&gt;&lt;check&gt;&lt;br&gt;</v>
      </c>
      <c r="I1092" s="18"/>
      <c r="K1092" s="18"/>
      <c r="L1092" s="18"/>
      <c r="M1092" s="18"/>
      <c r="N1092" s="18"/>
      <c r="O1092" s="18"/>
      <c r="P1092" s="18"/>
      <c r="Q1092" s="18"/>
      <c r="R1092" s="18"/>
      <c r="S1092" s="20" t="str">
        <f>CONCATENATE($J$1,IF(AND(I1092&lt;&gt;"",$I$1&lt;&gt;""),CONCATENATE($I$1,I1092,$J$2),""))</f>
        <v/>
      </c>
      <c r="T1092" s="2" t="str">
        <f>CONCATENATE($J$1,IF(AND(K1092&lt;&gt;"",$K$1&lt;&gt;""),CONCATENATE($K$1,K1092,$J$2),""))</f>
        <v/>
      </c>
      <c r="U1092" s="2" t="str">
        <f>CONCATENATE($J$1,IF(AND(L1092&lt;&gt;"",$L$1&lt;&gt;""),CONCATENATE($L$1,L1092,$J$2),""))</f>
        <v/>
      </c>
      <c r="V1092" s="2" t="str">
        <f>CONCATENATE($J$1,IF(AND(M1092&lt;&gt;"",$M$1&lt;&gt;""),CONCATENATE($M$1,M1092,$J$2),""))</f>
        <v/>
      </c>
      <c r="W1092" s="2" t="str">
        <f>CONCATENATE($J$1,IF(AND(N1092&lt;&gt;"",$N$1&lt;&gt;""),CONCATENATE($N$1,N1092,$J$2),""))</f>
        <v/>
      </c>
      <c r="X1092" s="2" t="str">
        <f>CONCATENATE($J$1,IF(AND(O1092&lt;&gt;"",$O$1&lt;&gt;""),CONCATENATE($O$1,O1092,$J$2),""))</f>
        <v/>
      </c>
      <c r="Y1092" s="2" t="str">
        <f>CONCATENATE($J$1,IF(AND(P1092&lt;&gt;"",$P$1&lt;&gt;""),CONCATENATE($P$1,P1092,$J$2),""))</f>
        <v/>
      </c>
      <c r="Z1092" s="2" t="str">
        <f>CONCATENATE($J$1,IF(AND(Q1092&lt;&gt;"",$Q$1&lt;&gt;""),CONCATENATE($Q$1,Q1092,$J$2),""))</f>
        <v/>
      </c>
      <c r="AA1092" s="2" t="str">
        <f>CONCATENATE($J$1,IF(AND(R1092&lt;&gt;"",$R$1&lt;&gt;""),CONCATENATE($R$1,R1092,$J$2),""))</f>
        <v/>
      </c>
      <c r="AB1092" s="2" t="str">
        <f t="shared" si="29"/>
        <v/>
      </c>
      <c r="AC1092" s="18"/>
      <c r="AD1092" s="18"/>
      <c r="AE1092" s="18"/>
      <c r="AF1092" s="18"/>
      <c r="AG1092" s="18"/>
      <c r="AH1092" s="2" t="str">
        <f>CONCATENATE($AH$1,IF(AND(AE1092&lt;&gt;""),CONCATENATE("http://restauranttory.com/products/",B1092,"/",AE1092,".jpg"),""))</f>
        <v/>
      </c>
      <c r="AI1092" s="2" t="str">
        <f>CONCATENATE($AH$1,IF(AND(AF1092&lt;&gt;""),CONCATENATE("http://restauranttory.com/products/",B1092,"/",AF1092,".jpg"),""))</f>
        <v/>
      </c>
      <c r="AJ1092" s="2" t="str">
        <f>CONCATENATE($AH$1,IF(AND(AG1092&lt;&gt;""),CONCATENATE("http://restauranttory.com/products/",B1092,"/",AG1092,".jpg"),""))</f>
        <v/>
      </c>
      <c r="AK1092" s="18"/>
      <c r="AL1092" s="18"/>
      <c r="AM1092" s="18"/>
      <c r="AN1092" s="18"/>
      <c r="AO1092" s="18"/>
      <c r="AP1092" s="18"/>
      <c r="AQ1092" s="18"/>
      <c r="AR1092" s="2" t="str">
        <f>CONCATENATE($AH$1,IF(AND(AL1092&lt;&gt;""),CONCATENATE("http://restauranttory.com/products/",B1092,"/",AL1092,".pdf"),""))</f>
        <v/>
      </c>
      <c r="AS1092" s="2" t="str">
        <f>CONCATENATE($AH$1,IF(AND(AN1092&lt;&gt;""),CONCATENATE("http://restauranttory.com/products/",B1092,"/",AN1092,".pdf"),""))</f>
        <v/>
      </c>
      <c r="AT1092" s="2" t="str">
        <f>CONCATENATE($AH$1,IF(AND(AP1092&lt;&gt;""),CONCATENATE("http://restauranttory.com/products/",B1092,"/",AP1092,".pdf"),""))</f>
        <v/>
      </c>
      <c r="AU1092" s="18"/>
      <c r="BA1092" s="18"/>
    </row>
    <row r="1093" spans="1:53" ht="15" customHeight="1" thickBot="1" x14ac:dyDescent="0.3">
      <c r="A1093" s="18"/>
      <c r="B1093" s="18"/>
      <c r="C1093" s="18"/>
      <c r="D1093" s="18"/>
      <c r="E1093" s="18"/>
      <c r="F1093" s="18"/>
      <c r="G1093" s="18"/>
      <c r="H1093" s="2" t="str">
        <f t="shared" si="28"/>
        <v>&lt;check&gt;&lt;br&gt;&lt;check&gt;&lt;br&gt;&lt;check&gt;&lt;br&gt;</v>
      </c>
      <c r="I1093" s="18"/>
      <c r="K1093" s="18"/>
      <c r="L1093" s="18"/>
      <c r="M1093" s="18"/>
      <c r="N1093" s="18"/>
      <c r="O1093" s="18"/>
      <c r="P1093" s="18"/>
      <c r="Q1093" s="18"/>
      <c r="R1093" s="18"/>
      <c r="S1093" s="20" t="str">
        <f>CONCATENATE($J$1,IF(AND(I1093&lt;&gt;"",$I$1&lt;&gt;""),CONCATENATE($I$1,I1093,$J$2),""))</f>
        <v/>
      </c>
      <c r="T1093" s="2" t="str">
        <f>CONCATENATE($J$1,IF(AND(K1093&lt;&gt;"",$K$1&lt;&gt;""),CONCATENATE($K$1,K1093,$J$2),""))</f>
        <v/>
      </c>
      <c r="U1093" s="2" t="str">
        <f>CONCATENATE($J$1,IF(AND(L1093&lt;&gt;"",$L$1&lt;&gt;""),CONCATENATE($L$1,L1093,$J$2),""))</f>
        <v/>
      </c>
      <c r="V1093" s="2" t="str">
        <f>CONCATENATE($J$1,IF(AND(M1093&lt;&gt;"",$M$1&lt;&gt;""),CONCATENATE($M$1,M1093,$J$2),""))</f>
        <v/>
      </c>
      <c r="W1093" s="2" t="str">
        <f>CONCATENATE($J$1,IF(AND(N1093&lt;&gt;"",$N$1&lt;&gt;""),CONCATENATE($N$1,N1093,$J$2),""))</f>
        <v/>
      </c>
      <c r="X1093" s="2" t="str">
        <f>CONCATENATE($J$1,IF(AND(O1093&lt;&gt;"",$O$1&lt;&gt;""),CONCATENATE($O$1,O1093,$J$2),""))</f>
        <v/>
      </c>
      <c r="Y1093" s="2" t="str">
        <f>CONCATENATE($J$1,IF(AND(P1093&lt;&gt;"",$P$1&lt;&gt;""),CONCATENATE($P$1,P1093,$J$2),""))</f>
        <v/>
      </c>
      <c r="Z1093" s="2" t="str">
        <f>CONCATENATE($J$1,IF(AND(Q1093&lt;&gt;"",$Q$1&lt;&gt;""),CONCATENATE($Q$1,Q1093,$J$2),""))</f>
        <v/>
      </c>
      <c r="AA1093" s="2" t="str">
        <f>CONCATENATE($J$1,IF(AND(R1093&lt;&gt;"",$R$1&lt;&gt;""),CONCATENATE($R$1,R1093,$J$2),""))</f>
        <v/>
      </c>
      <c r="AB1093" s="2" t="str">
        <f t="shared" si="29"/>
        <v/>
      </c>
      <c r="AC1093" s="18"/>
      <c r="AD1093" s="18"/>
      <c r="AE1093" s="18"/>
      <c r="AF1093" s="18"/>
      <c r="AG1093" s="18"/>
      <c r="AH1093" s="2" t="str">
        <f>CONCATENATE($AH$1,IF(AND(AE1093&lt;&gt;""),CONCATENATE("http://restauranttory.com/products/",B1093,"/",AE1093,".jpg"),""))</f>
        <v/>
      </c>
      <c r="AI1093" s="2" t="str">
        <f>CONCATENATE($AH$1,IF(AND(AF1093&lt;&gt;""),CONCATENATE("http://restauranttory.com/products/",B1093,"/",AF1093,".jpg"),""))</f>
        <v/>
      </c>
      <c r="AJ1093" s="2" t="str">
        <f>CONCATENATE($AH$1,IF(AND(AG1093&lt;&gt;""),CONCATENATE("http://restauranttory.com/products/",B1093,"/",AG1093,".jpg"),""))</f>
        <v/>
      </c>
      <c r="AK1093" s="18"/>
      <c r="AL1093" s="18"/>
      <c r="AM1093" s="18"/>
      <c r="AN1093" s="18"/>
      <c r="AO1093" s="18"/>
      <c r="AP1093" s="18"/>
      <c r="AQ1093" s="18"/>
      <c r="AR1093" s="2" t="str">
        <f>CONCATENATE($AH$1,IF(AND(AL1093&lt;&gt;""),CONCATENATE("http://restauranttory.com/products/",B1093,"/",AL1093,".pdf"),""))</f>
        <v/>
      </c>
      <c r="AS1093" s="2" t="str">
        <f>CONCATENATE($AH$1,IF(AND(AN1093&lt;&gt;""),CONCATENATE("http://restauranttory.com/products/",B1093,"/",AN1093,".pdf"),""))</f>
        <v/>
      </c>
      <c r="AT1093" s="2" t="str">
        <f>CONCATENATE($AH$1,IF(AND(AP1093&lt;&gt;""),CONCATENATE("http://restauranttory.com/products/",B1093,"/",AP1093,".pdf"),""))</f>
        <v/>
      </c>
      <c r="AU1093" s="18"/>
      <c r="BA1093" s="18"/>
    </row>
    <row r="1094" spans="1:53" ht="15" customHeight="1" thickBot="1" x14ac:dyDescent="0.3">
      <c r="A1094" s="18"/>
      <c r="B1094" s="18"/>
      <c r="C1094" s="18"/>
      <c r="D1094" s="18"/>
      <c r="E1094" s="18"/>
      <c r="F1094" s="18"/>
      <c r="G1094" s="18"/>
      <c r="H1094" s="2" t="str">
        <f t="shared" si="28"/>
        <v>&lt;check&gt;&lt;br&gt;&lt;check&gt;&lt;br&gt;&lt;check&gt;&lt;br&gt;</v>
      </c>
      <c r="I1094" s="18"/>
      <c r="K1094" s="18"/>
      <c r="L1094" s="18"/>
      <c r="M1094" s="18"/>
      <c r="N1094" s="18"/>
      <c r="O1094" s="18"/>
      <c r="P1094" s="18"/>
      <c r="Q1094" s="18"/>
      <c r="R1094" s="18"/>
      <c r="S1094" s="20" t="str">
        <f>CONCATENATE($J$1,IF(AND(I1094&lt;&gt;"",$I$1&lt;&gt;""),CONCATENATE($I$1,I1094,$J$2),""))</f>
        <v/>
      </c>
      <c r="T1094" s="2" t="str">
        <f>CONCATENATE($J$1,IF(AND(K1094&lt;&gt;"",$K$1&lt;&gt;""),CONCATENATE($K$1,K1094,$J$2),""))</f>
        <v/>
      </c>
      <c r="U1094" s="2" t="str">
        <f>CONCATENATE($J$1,IF(AND(L1094&lt;&gt;"",$L$1&lt;&gt;""),CONCATENATE($L$1,L1094,$J$2),""))</f>
        <v/>
      </c>
      <c r="V1094" s="2" t="str">
        <f>CONCATENATE($J$1,IF(AND(M1094&lt;&gt;"",$M$1&lt;&gt;""),CONCATENATE($M$1,M1094,$J$2),""))</f>
        <v/>
      </c>
      <c r="W1094" s="2" t="str">
        <f>CONCATENATE($J$1,IF(AND(N1094&lt;&gt;"",$N$1&lt;&gt;""),CONCATENATE($N$1,N1094,$J$2),""))</f>
        <v/>
      </c>
      <c r="X1094" s="2" t="str">
        <f>CONCATENATE($J$1,IF(AND(O1094&lt;&gt;"",$O$1&lt;&gt;""),CONCATENATE($O$1,O1094,$J$2),""))</f>
        <v/>
      </c>
      <c r="Y1094" s="2" t="str">
        <f>CONCATENATE($J$1,IF(AND(P1094&lt;&gt;"",$P$1&lt;&gt;""),CONCATENATE($P$1,P1094,$J$2),""))</f>
        <v/>
      </c>
      <c r="Z1094" s="2" t="str">
        <f>CONCATENATE($J$1,IF(AND(Q1094&lt;&gt;"",$Q$1&lt;&gt;""),CONCATENATE($Q$1,Q1094,$J$2),""))</f>
        <v/>
      </c>
      <c r="AA1094" s="2" t="str">
        <f>CONCATENATE($J$1,IF(AND(R1094&lt;&gt;"",$R$1&lt;&gt;""),CONCATENATE($R$1,R1094,$J$2),""))</f>
        <v/>
      </c>
      <c r="AB1094" s="2" t="str">
        <f t="shared" si="29"/>
        <v/>
      </c>
      <c r="AC1094" s="18"/>
      <c r="AD1094" s="18"/>
      <c r="AE1094" s="18"/>
      <c r="AF1094" s="18"/>
      <c r="AG1094" s="18"/>
      <c r="AH1094" s="2" t="str">
        <f>CONCATENATE($AH$1,IF(AND(AE1094&lt;&gt;""),CONCATENATE("http://restauranttory.com/products/",B1094,"/",AE1094,".jpg"),""))</f>
        <v/>
      </c>
      <c r="AI1094" s="2" t="str">
        <f>CONCATENATE($AH$1,IF(AND(AF1094&lt;&gt;""),CONCATENATE("http://restauranttory.com/products/",B1094,"/",AF1094,".jpg"),""))</f>
        <v/>
      </c>
      <c r="AJ1094" s="2" t="str">
        <f>CONCATENATE($AH$1,IF(AND(AG1094&lt;&gt;""),CONCATENATE("http://restauranttory.com/products/",B1094,"/",AG1094,".jpg"),""))</f>
        <v/>
      </c>
      <c r="AK1094" s="18"/>
      <c r="AL1094" s="18"/>
      <c r="AM1094" s="18"/>
      <c r="AN1094" s="18"/>
      <c r="AO1094" s="18"/>
      <c r="AP1094" s="18"/>
      <c r="AQ1094" s="18"/>
      <c r="AR1094" s="2" t="str">
        <f>CONCATENATE($AH$1,IF(AND(AL1094&lt;&gt;""),CONCATENATE("http://restauranttory.com/products/",B1094,"/",AL1094,".pdf"),""))</f>
        <v/>
      </c>
      <c r="AS1094" s="2" t="str">
        <f>CONCATENATE($AH$1,IF(AND(AN1094&lt;&gt;""),CONCATENATE("http://restauranttory.com/products/",B1094,"/",AN1094,".pdf"),""))</f>
        <v/>
      </c>
      <c r="AT1094" s="2" t="str">
        <f>CONCATENATE($AH$1,IF(AND(AP1094&lt;&gt;""),CONCATENATE("http://restauranttory.com/products/",B1094,"/",AP1094,".pdf"),""))</f>
        <v/>
      </c>
      <c r="AU1094" s="18"/>
      <c r="BA1094" s="18"/>
    </row>
    <row r="1095" spans="1:53" ht="15" customHeight="1" thickBot="1" x14ac:dyDescent="0.3">
      <c r="A1095" s="18"/>
      <c r="B1095" s="18"/>
      <c r="C1095" s="18"/>
      <c r="D1095" s="18"/>
      <c r="E1095" s="18"/>
      <c r="F1095" s="18"/>
      <c r="G1095" s="18"/>
      <c r="H1095" s="2" t="str">
        <f t="shared" si="28"/>
        <v>&lt;check&gt;&lt;br&gt;&lt;check&gt;&lt;br&gt;&lt;check&gt;&lt;br&gt;</v>
      </c>
      <c r="I1095" s="18"/>
      <c r="K1095" s="18"/>
      <c r="L1095" s="18"/>
      <c r="M1095" s="18"/>
      <c r="N1095" s="18"/>
      <c r="O1095" s="18"/>
      <c r="P1095" s="18"/>
      <c r="Q1095" s="18"/>
      <c r="R1095" s="18"/>
      <c r="S1095" s="20" t="str">
        <f>CONCATENATE($J$1,IF(AND(I1095&lt;&gt;"",$I$1&lt;&gt;""),CONCATENATE($I$1,I1095,$J$2),""))</f>
        <v/>
      </c>
      <c r="T1095" s="2" t="str">
        <f>CONCATENATE($J$1,IF(AND(K1095&lt;&gt;"",$K$1&lt;&gt;""),CONCATENATE($K$1,K1095,$J$2),""))</f>
        <v/>
      </c>
      <c r="U1095" s="2" t="str">
        <f>CONCATENATE($J$1,IF(AND(L1095&lt;&gt;"",$L$1&lt;&gt;""),CONCATENATE($L$1,L1095,$J$2),""))</f>
        <v/>
      </c>
      <c r="V1095" s="2" t="str">
        <f>CONCATENATE($J$1,IF(AND(M1095&lt;&gt;"",$M$1&lt;&gt;""),CONCATENATE($M$1,M1095,$J$2),""))</f>
        <v/>
      </c>
      <c r="W1095" s="2" t="str">
        <f>CONCATENATE($J$1,IF(AND(N1095&lt;&gt;"",$N$1&lt;&gt;""),CONCATENATE($N$1,N1095,$J$2),""))</f>
        <v/>
      </c>
      <c r="X1095" s="2" t="str">
        <f>CONCATENATE($J$1,IF(AND(O1095&lt;&gt;"",$O$1&lt;&gt;""),CONCATENATE($O$1,O1095,$J$2),""))</f>
        <v/>
      </c>
      <c r="Y1095" s="2" t="str">
        <f>CONCATENATE($J$1,IF(AND(P1095&lt;&gt;"",$P$1&lt;&gt;""),CONCATENATE($P$1,P1095,$J$2),""))</f>
        <v/>
      </c>
      <c r="Z1095" s="2" t="str">
        <f>CONCATENATE($J$1,IF(AND(Q1095&lt;&gt;"",$Q$1&lt;&gt;""),CONCATENATE($Q$1,Q1095,$J$2),""))</f>
        <v/>
      </c>
      <c r="AA1095" s="2" t="str">
        <f>CONCATENATE($J$1,IF(AND(R1095&lt;&gt;"",$R$1&lt;&gt;""),CONCATENATE($R$1,R1095,$J$2),""))</f>
        <v/>
      </c>
      <c r="AB1095" s="2" t="str">
        <f t="shared" si="29"/>
        <v/>
      </c>
      <c r="AC1095" s="18"/>
      <c r="AD1095" s="18"/>
      <c r="AE1095" s="18"/>
      <c r="AF1095" s="18"/>
      <c r="AG1095" s="18"/>
      <c r="AH1095" s="2" t="str">
        <f>CONCATENATE($AH$1,IF(AND(AE1095&lt;&gt;""),CONCATENATE("http://restauranttory.com/products/",B1095,"/",AE1095,".jpg"),""))</f>
        <v/>
      </c>
      <c r="AI1095" s="2" t="str">
        <f>CONCATENATE($AH$1,IF(AND(AF1095&lt;&gt;""),CONCATENATE("http://restauranttory.com/products/",B1095,"/",AF1095,".jpg"),""))</f>
        <v/>
      </c>
      <c r="AJ1095" s="2" t="str">
        <f>CONCATENATE($AH$1,IF(AND(AG1095&lt;&gt;""),CONCATENATE("http://restauranttory.com/products/",B1095,"/",AG1095,".jpg"),""))</f>
        <v/>
      </c>
      <c r="AK1095" s="18"/>
      <c r="AL1095" s="18"/>
      <c r="AM1095" s="18"/>
      <c r="AN1095" s="18"/>
      <c r="AO1095" s="18"/>
      <c r="AP1095" s="18"/>
      <c r="AQ1095" s="18"/>
      <c r="AR1095" s="2" t="str">
        <f>CONCATENATE($AH$1,IF(AND(AL1095&lt;&gt;""),CONCATENATE("http://restauranttory.com/products/",B1095,"/",AL1095,".pdf"),""))</f>
        <v/>
      </c>
      <c r="AS1095" s="2" t="str">
        <f>CONCATENATE($AH$1,IF(AND(AN1095&lt;&gt;""),CONCATENATE("http://restauranttory.com/products/",B1095,"/",AN1095,".pdf"),""))</f>
        <v/>
      </c>
      <c r="AT1095" s="2" t="str">
        <f>CONCATENATE($AH$1,IF(AND(AP1095&lt;&gt;""),CONCATENATE("http://restauranttory.com/products/",B1095,"/",AP1095,".pdf"),""))</f>
        <v/>
      </c>
      <c r="AU1095" s="18"/>
      <c r="BA1095" s="18"/>
    </row>
    <row r="1096" spans="1:53" ht="15" customHeight="1" thickBot="1" x14ac:dyDescent="0.3">
      <c r="A1096" s="18"/>
      <c r="B1096" s="18"/>
      <c r="C1096" s="18"/>
      <c r="D1096" s="18"/>
      <c r="E1096" s="18"/>
      <c r="F1096" s="18"/>
      <c r="G1096" s="18"/>
      <c r="H1096" s="2" t="str">
        <f t="shared" ref="H1096:H1159" si="30">CONCATENATE("&lt;check&gt;",E1096,"&lt;br&gt;","&lt;check&gt;",F1096,"&lt;br&gt;","&lt;check&gt;",G1096,"&lt;br&gt;")</f>
        <v>&lt;check&gt;&lt;br&gt;&lt;check&gt;&lt;br&gt;&lt;check&gt;&lt;br&gt;</v>
      </c>
      <c r="I1096" s="18"/>
      <c r="K1096" s="18"/>
      <c r="L1096" s="18"/>
      <c r="M1096" s="18"/>
      <c r="N1096" s="18"/>
      <c r="O1096" s="18"/>
      <c r="P1096" s="18"/>
      <c r="Q1096" s="18"/>
      <c r="R1096" s="18"/>
      <c r="S1096" s="20" t="str">
        <f>CONCATENATE($J$1,IF(AND(I1096&lt;&gt;"",$I$1&lt;&gt;""),CONCATENATE($I$1,I1096,$J$2),""))</f>
        <v/>
      </c>
      <c r="T1096" s="2" t="str">
        <f>CONCATENATE($J$1,IF(AND(K1096&lt;&gt;"",$K$1&lt;&gt;""),CONCATENATE($K$1,K1096,$J$2),""))</f>
        <v/>
      </c>
      <c r="U1096" s="2" t="str">
        <f>CONCATENATE($J$1,IF(AND(L1096&lt;&gt;"",$L$1&lt;&gt;""),CONCATENATE($L$1,L1096,$J$2),""))</f>
        <v/>
      </c>
      <c r="V1096" s="2" t="str">
        <f>CONCATENATE($J$1,IF(AND(M1096&lt;&gt;"",$M$1&lt;&gt;""),CONCATENATE($M$1,M1096,$J$2),""))</f>
        <v/>
      </c>
      <c r="W1096" s="2" t="str">
        <f>CONCATENATE($J$1,IF(AND(N1096&lt;&gt;"",$N$1&lt;&gt;""),CONCATENATE($N$1,N1096,$J$2),""))</f>
        <v/>
      </c>
      <c r="X1096" s="2" t="str">
        <f>CONCATENATE($J$1,IF(AND(O1096&lt;&gt;"",$O$1&lt;&gt;""),CONCATENATE($O$1,O1096,$J$2),""))</f>
        <v/>
      </c>
      <c r="Y1096" s="2" t="str">
        <f>CONCATENATE($J$1,IF(AND(P1096&lt;&gt;"",$P$1&lt;&gt;""),CONCATENATE($P$1,P1096,$J$2),""))</f>
        <v/>
      </c>
      <c r="Z1096" s="2" t="str">
        <f>CONCATENATE($J$1,IF(AND(Q1096&lt;&gt;"",$Q$1&lt;&gt;""),CONCATENATE($Q$1,Q1096,$J$2),""))</f>
        <v/>
      </c>
      <c r="AA1096" s="2" t="str">
        <f>CONCATENATE($J$1,IF(AND(R1096&lt;&gt;"",$R$1&lt;&gt;""),CONCATENATE($R$1,R1096,$J$2),""))</f>
        <v/>
      </c>
      <c r="AB1096" s="2" t="str">
        <f t="shared" si="29"/>
        <v/>
      </c>
      <c r="AC1096" s="18"/>
      <c r="AD1096" s="18"/>
      <c r="AE1096" s="18"/>
      <c r="AF1096" s="18"/>
      <c r="AG1096" s="18"/>
      <c r="AH1096" s="2" t="str">
        <f>CONCATENATE($AH$1,IF(AND(AE1096&lt;&gt;""),CONCATENATE("http://restauranttory.com/products/",B1096,"/",AE1096,".jpg"),""))</f>
        <v/>
      </c>
      <c r="AI1096" s="2" t="str">
        <f>CONCATENATE($AH$1,IF(AND(AF1096&lt;&gt;""),CONCATENATE("http://restauranttory.com/products/",B1096,"/",AF1096,".jpg"),""))</f>
        <v/>
      </c>
      <c r="AJ1096" s="2" t="str">
        <f>CONCATENATE($AH$1,IF(AND(AG1096&lt;&gt;""),CONCATENATE("http://restauranttory.com/products/",B1096,"/",AG1096,".jpg"),""))</f>
        <v/>
      </c>
      <c r="AK1096" s="18"/>
      <c r="AL1096" s="18"/>
      <c r="AM1096" s="18"/>
      <c r="AN1096" s="18"/>
      <c r="AO1096" s="18"/>
      <c r="AP1096" s="18"/>
      <c r="AQ1096" s="18"/>
      <c r="AR1096" s="2" t="str">
        <f>CONCATENATE($AH$1,IF(AND(AL1096&lt;&gt;""),CONCATENATE("http://restauranttory.com/products/",B1096,"/",AL1096,".pdf"),""))</f>
        <v/>
      </c>
      <c r="AS1096" s="2" t="str">
        <f>CONCATENATE($AH$1,IF(AND(AN1096&lt;&gt;""),CONCATENATE("http://restauranttory.com/products/",B1096,"/",AN1096,".pdf"),""))</f>
        <v/>
      </c>
      <c r="AT1096" s="2" t="str">
        <f>CONCATENATE($AH$1,IF(AND(AP1096&lt;&gt;""),CONCATENATE("http://restauranttory.com/products/",B1096,"/",AP1096,".pdf"),""))</f>
        <v/>
      </c>
      <c r="AU1096" s="18"/>
      <c r="BA1096" s="18"/>
    </row>
    <row r="1097" spans="1:53" ht="15" customHeight="1" thickBot="1" x14ac:dyDescent="0.3">
      <c r="A1097" s="18"/>
      <c r="B1097" s="18"/>
      <c r="C1097" s="18"/>
      <c r="D1097" s="18"/>
      <c r="E1097" s="18"/>
      <c r="F1097" s="18"/>
      <c r="G1097" s="18"/>
      <c r="H1097" s="2" t="str">
        <f t="shared" si="30"/>
        <v>&lt;check&gt;&lt;br&gt;&lt;check&gt;&lt;br&gt;&lt;check&gt;&lt;br&gt;</v>
      </c>
      <c r="I1097" s="18"/>
      <c r="K1097" s="18"/>
      <c r="L1097" s="18"/>
      <c r="M1097" s="18"/>
      <c r="N1097" s="18"/>
      <c r="O1097" s="18"/>
      <c r="P1097" s="18"/>
      <c r="Q1097" s="18"/>
      <c r="R1097" s="18"/>
      <c r="S1097" s="20" t="str">
        <f>CONCATENATE($J$1,IF(AND(I1097&lt;&gt;"",$I$1&lt;&gt;""),CONCATENATE($I$1,I1097,$J$2),""))</f>
        <v/>
      </c>
      <c r="T1097" s="2" t="str">
        <f>CONCATENATE($J$1,IF(AND(K1097&lt;&gt;"",$K$1&lt;&gt;""),CONCATENATE($K$1,K1097,$J$2),""))</f>
        <v/>
      </c>
      <c r="U1097" s="2" t="str">
        <f>CONCATENATE($J$1,IF(AND(L1097&lt;&gt;"",$L$1&lt;&gt;""),CONCATENATE($L$1,L1097,$J$2),""))</f>
        <v/>
      </c>
      <c r="V1097" s="2" t="str">
        <f>CONCATENATE($J$1,IF(AND(M1097&lt;&gt;"",$M$1&lt;&gt;""),CONCATENATE($M$1,M1097,$J$2),""))</f>
        <v/>
      </c>
      <c r="W1097" s="2" t="str">
        <f>CONCATENATE($J$1,IF(AND(N1097&lt;&gt;"",$N$1&lt;&gt;""),CONCATENATE($N$1,N1097,$J$2),""))</f>
        <v/>
      </c>
      <c r="X1097" s="2" t="str">
        <f>CONCATENATE($J$1,IF(AND(O1097&lt;&gt;"",$O$1&lt;&gt;""),CONCATENATE($O$1,O1097,$J$2),""))</f>
        <v/>
      </c>
      <c r="Y1097" s="2" t="str">
        <f>CONCATENATE($J$1,IF(AND(P1097&lt;&gt;"",$P$1&lt;&gt;""),CONCATENATE($P$1,P1097,$J$2),""))</f>
        <v/>
      </c>
      <c r="Z1097" s="2" t="str">
        <f>CONCATENATE($J$1,IF(AND(Q1097&lt;&gt;"",$Q$1&lt;&gt;""),CONCATENATE($Q$1,Q1097,$J$2),""))</f>
        <v/>
      </c>
      <c r="AA1097" s="2" t="str">
        <f>CONCATENATE($J$1,IF(AND(R1097&lt;&gt;"",$R$1&lt;&gt;""),CONCATENATE($R$1,R1097,$J$2),""))</f>
        <v/>
      </c>
      <c r="AB1097" s="2" t="str">
        <f t="shared" si="29"/>
        <v/>
      </c>
      <c r="AC1097" s="18"/>
      <c r="AD1097" s="18"/>
      <c r="AE1097" s="18"/>
      <c r="AF1097" s="18"/>
      <c r="AG1097" s="18"/>
      <c r="AH1097" s="2" t="str">
        <f>CONCATENATE($AH$1,IF(AND(AE1097&lt;&gt;""),CONCATENATE("http://restauranttory.com/products/",B1097,"/",AE1097,".jpg"),""))</f>
        <v/>
      </c>
      <c r="AI1097" s="2" t="str">
        <f>CONCATENATE($AH$1,IF(AND(AF1097&lt;&gt;""),CONCATENATE("http://restauranttory.com/products/",B1097,"/",AF1097,".jpg"),""))</f>
        <v/>
      </c>
      <c r="AJ1097" s="2" t="str">
        <f>CONCATENATE($AH$1,IF(AND(AG1097&lt;&gt;""),CONCATENATE("http://restauranttory.com/products/",B1097,"/",AG1097,".jpg"),""))</f>
        <v/>
      </c>
      <c r="AK1097" s="18"/>
      <c r="AL1097" s="18"/>
      <c r="AM1097" s="18"/>
      <c r="AN1097" s="18"/>
      <c r="AO1097" s="18"/>
      <c r="AP1097" s="18"/>
      <c r="AQ1097" s="18"/>
      <c r="AR1097" s="2" t="str">
        <f>CONCATENATE($AH$1,IF(AND(AL1097&lt;&gt;""),CONCATENATE("http://restauranttory.com/products/",B1097,"/",AL1097,".pdf"),""))</f>
        <v/>
      </c>
      <c r="AS1097" s="2" t="str">
        <f>CONCATENATE($AH$1,IF(AND(AN1097&lt;&gt;""),CONCATENATE("http://restauranttory.com/products/",B1097,"/",AN1097,".pdf"),""))</f>
        <v/>
      </c>
      <c r="AT1097" s="2" t="str">
        <f>CONCATENATE($AH$1,IF(AND(AP1097&lt;&gt;""),CONCATENATE("http://restauranttory.com/products/",B1097,"/",AP1097,".pdf"),""))</f>
        <v/>
      </c>
      <c r="AU1097" s="18"/>
      <c r="BA1097" s="18"/>
    </row>
    <row r="1098" spans="1:53" ht="15" customHeight="1" thickBot="1" x14ac:dyDescent="0.3">
      <c r="A1098" s="18"/>
      <c r="B1098" s="18"/>
      <c r="C1098" s="18"/>
      <c r="D1098" s="18"/>
      <c r="E1098" s="18"/>
      <c r="F1098" s="18"/>
      <c r="G1098" s="18"/>
      <c r="H1098" s="2" t="str">
        <f t="shared" si="30"/>
        <v>&lt;check&gt;&lt;br&gt;&lt;check&gt;&lt;br&gt;&lt;check&gt;&lt;br&gt;</v>
      </c>
      <c r="I1098" s="18"/>
      <c r="K1098" s="18"/>
      <c r="L1098" s="18"/>
      <c r="M1098" s="18"/>
      <c r="N1098" s="18"/>
      <c r="O1098" s="18"/>
      <c r="P1098" s="18"/>
      <c r="Q1098" s="18"/>
      <c r="R1098" s="18"/>
      <c r="S1098" s="20" t="str">
        <f>CONCATENATE($J$1,IF(AND(I1098&lt;&gt;"",$I$1&lt;&gt;""),CONCATENATE($I$1,I1098,$J$2),""))</f>
        <v/>
      </c>
      <c r="T1098" s="2" t="str">
        <f>CONCATENATE($J$1,IF(AND(K1098&lt;&gt;"",$K$1&lt;&gt;""),CONCATENATE($K$1,K1098,$J$2),""))</f>
        <v/>
      </c>
      <c r="U1098" s="2" t="str">
        <f>CONCATENATE($J$1,IF(AND(L1098&lt;&gt;"",$L$1&lt;&gt;""),CONCATENATE($L$1,L1098,$J$2),""))</f>
        <v/>
      </c>
      <c r="V1098" s="2" t="str">
        <f>CONCATENATE($J$1,IF(AND(M1098&lt;&gt;"",$M$1&lt;&gt;""),CONCATENATE($M$1,M1098,$J$2),""))</f>
        <v/>
      </c>
      <c r="W1098" s="2" t="str">
        <f>CONCATENATE($J$1,IF(AND(N1098&lt;&gt;"",$N$1&lt;&gt;""),CONCATENATE($N$1,N1098,$J$2),""))</f>
        <v/>
      </c>
      <c r="X1098" s="2" t="str">
        <f>CONCATENATE($J$1,IF(AND(O1098&lt;&gt;"",$O$1&lt;&gt;""),CONCATENATE($O$1,O1098,$J$2),""))</f>
        <v/>
      </c>
      <c r="Y1098" s="2" t="str">
        <f>CONCATENATE($J$1,IF(AND(P1098&lt;&gt;"",$P$1&lt;&gt;""),CONCATENATE($P$1,P1098,$J$2),""))</f>
        <v/>
      </c>
      <c r="Z1098" s="2" t="str">
        <f>CONCATENATE($J$1,IF(AND(Q1098&lt;&gt;"",$Q$1&lt;&gt;""),CONCATENATE($Q$1,Q1098,$J$2),""))</f>
        <v/>
      </c>
      <c r="AA1098" s="2" t="str">
        <f>CONCATENATE($J$1,IF(AND(R1098&lt;&gt;"",$R$1&lt;&gt;""),CONCATENATE($R$1,R1098,$J$2),""))</f>
        <v/>
      </c>
      <c r="AB1098" s="2" t="str">
        <f t="shared" si="29"/>
        <v/>
      </c>
      <c r="AC1098" s="18"/>
      <c r="AD1098" s="18"/>
      <c r="AE1098" s="18"/>
      <c r="AF1098" s="18"/>
      <c r="AG1098" s="18"/>
      <c r="AH1098" s="2" t="str">
        <f>CONCATENATE($AH$1,IF(AND(AE1098&lt;&gt;""),CONCATENATE("http://restauranttory.com/products/",B1098,"/",AE1098,".jpg"),""))</f>
        <v/>
      </c>
      <c r="AI1098" s="2" t="str">
        <f>CONCATENATE($AH$1,IF(AND(AF1098&lt;&gt;""),CONCATENATE("http://restauranttory.com/products/",B1098,"/",AF1098,".jpg"),""))</f>
        <v/>
      </c>
      <c r="AJ1098" s="2" t="str">
        <f>CONCATENATE($AH$1,IF(AND(AG1098&lt;&gt;""),CONCATENATE("http://restauranttory.com/products/",B1098,"/",AG1098,".jpg"),""))</f>
        <v/>
      </c>
      <c r="AK1098" s="18"/>
      <c r="AL1098" s="18"/>
      <c r="AM1098" s="18"/>
      <c r="AN1098" s="18"/>
      <c r="AO1098" s="18"/>
      <c r="AP1098" s="18"/>
      <c r="AQ1098" s="18"/>
      <c r="AR1098" s="2" t="str">
        <f>CONCATENATE($AH$1,IF(AND(AL1098&lt;&gt;""),CONCATENATE("http://restauranttory.com/products/",B1098,"/",AL1098,".pdf"),""))</f>
        <v/>
      </c>
      <c r="AS1098" s="2" t="str">
        <f>CONCATENATE($AH$1,IF(AND(AN1098&lt;&gt;""),CONCATENATE("http://restauranttory.com/products/",B1098,"/",AN1098,".pdf"),""))</f>
        <v/>
      </c>
      <c r="AT1098" s="2" t="str">
        <f>CONCATENATE($AH$1,IF(AND(AP1098&lt;&gt;""),CONCATENATE("http://restauranttory.com/products/",B1098,"/",AP1098,".pdf"),""))</f>
        <v/>
      </c>
      <c r="AU1098" s="18"/>
      <c r="BA1098" s="18"/>
    </row>
    <row r="1099" spans="1:53" ht="15" customHeight="1" thickBot="1" x14ac:dyDescent="0.3">
      <c r="A1099" s="18"/>
      <c r="B1099" s="18"/>
      <c r="C1099" s="18"/>
      <c r="D1099" s="18"/>
      <c r="E1099" s="18"/>
      <c r="F1099" s="18"/>
      <c r="G1099" s="18"/>
      <c r="H1099" s="2" t="str">
        <f t="shared" si="30"/>
        <v>&lt;check&gt;&lt;br&gt;&lt;check&gt;&lt;br&gt;&lt;check&gt;&lt;br&gt;</v>
      </c>
      <c r="I1099" s="18"/>
      <c r="K1099" s="18"/>
      <c r="L1099" s="18"/>
      <c r="M1099" s="18"/>
      <c r="N1099" s="18"/>
      <c r="O1099" s="18"/>
      <c r="P1099" s="18"/>
      <c r="Q1099" s="18"/>
      <c r="R1099" s="18"/>
      <c r="S1099" s="20" t="str">
        <f>CONCATENATE($J$1,IF(AND(I1099&lt;&gt;"",$I$1&lt;&gt;""),CONCATENATE($I$1,I1099,$J$2),""))</f>
        <v/>
      </c>
      <c r="T1099" s="2" t="str">
        <f>CONCATENATE($J$1,IF(AND(K1099&lt;&gt;"",$K$1&lt;&gt;""),CONCATENATE($K$1,K1099,$J$2),""))</f>
        <v/>
      </c>
      <c r="U1099" s="2" t="str">
        <f>CONCATENATE($J$1,IF(AND(L1099&lt;&gt;"",$L$1&lt;&gt;""),CONCATENATE($L$1,L1099,$J$2),""))</f>
        <v/>
      </c>
      <c r="V1099" s="2" t="str">
        <f>CONCATENATE($J$1,IF(AND(M1099&lt;&gt;"",$M$1&lt;&gt;""),CONCATENATE($M$1,M1099,$J$2),""))</f>
        <v/>
      </c>
      <c r="W1099" s="2" t="str">
        <f>CONCATENATE($J$1,IF(AND(N1099&lt;&gt;"",$N$1&lt;&gt;""),CONCATENATE($N$1,N1099,$J$2),""))</f>
        <v/>
      </c>
      <c r="X1099" s="2" t="str">
        <f>CONCATENATE($J$1,IF(AND(O1099&lt;&gt;"",$O$1&lt;&gt;""),CONCATENATE($O$1,O1099,$J$2),""))</f>
        <v/>
      </c>
      <c r="Y1099" s="2" t="str">
        <f>CONCATENATE($J$1,IF(AND(P1099&lt;&gt;"",$P$1&lt;&gt;""),CONCATENATE($P$1,P1099,$J$2),""))</f>
        <v/>
      </c>
      <c r="Z1099" s="2" t="str">
        <f>CONCATENATE($J$1,IF(AND(Q1099&lt;&gt;"",$Q$1&lt;&gt;""),CONCATENATE($Q$1,Q1099,$J$2),""))</f>
        <v/>
      </c>
      <c r="AA1099" s="2" t="str">
        <f>CONCATENATE($J$1,IF(AND(R1099&lt;&gt;"",$R$1&lt;&gt;""),CONCATENATE($R$1,R1099,$J$2),""))</f>
        <v/>
      </c>
      <c r="AB1099" s="2" t="str">
        <f t="shared" si="29"/>
        <v/>
      </c>
      <c r="AC1099" s="18"/>
      <c r="AD1099" s="18"/>
      <c r="AE1099" s="18"/>
      <c r="AF1099" s="18"/>
      <c r="AG1099" s="18"/>
      <c r="AH1099" s="2" t="str">
        <f>CONCATENATE($AH$1,IF(AND(AE1099&lt;&gt;""),CONCATENATE("http://restauranttory.com/products/",B1099,"/",AE1099,".jpg"),""))</f>
        <v/>
      </c>
      <c r="AI1099" s="2" t="str">
        <f>CONCATENATE($AH$1,IF(AND(AF1099&lt;&gt;""),CONCATENATE("http://restauranttory.com/products/",B1099,"/",AF1099,".jpg"),""))</f>
        <v/>
      </c>
      <c r="AJ1099" s="2" t="str">
        <f>CONCATENATE($AH$1,IF(AND(AG1099&lt;&gt;""),CONCATENATE("http://restauranttory.com/products/",B1099,"/",AG1099,".jpg"),""))</f>
        <v/>
      </c>
      <c r="AK1099" s="18"/>
      <c r="AL1099" s="18"/>
      <c r="AM1099" s="18"/>
      <c r="AN1099" s="18"/>
      <c r="AO1099" s="18"/>
      <c r="AP1099" s="18"/>
      <c r="AQ1099" s="18"/>
      <c r="AR1099" s="2" t="str">
        <f>CONCATENATE($AH$1,IF(AND(AL1099&lt;&gt;""),CONCATENATE("http://restauranttory.com/products/",B1099,"/",AL1099,".pdf"),""))</f>
        <v/>
      </c>
      <c r="AS1099" s="2" t="str">
        <f>CONCATENATE($AH$1,IF(AND(AN1099&lt;&gt;""),CONCATENATE("http://restauranttory.com/products/",B1099,"/",AN1099,".pdf"),""))</f>
        <v/>
      </c>
      <c r="AT1099" s="2" t="str">
        <f>CONCATENATE($AH$1,IF(AND(AP1099&lt;&gt;""),CONCATENATE("http://restauranttory.com/products/",B1099,"/",AP1099,".pdf"),""))</f>
        <v/>
      </c>
      <c r="AU1099" s="18"/>
      <c r="BA1099" s="18"/>
    </row>
    <row r="1100" spans="1:53" ht="15" customHeight="1" thickBot="1" x14ac:dyDescent="0.3">
      <c r="A1100" s="18"/>
      <c r="B1100" s="18"/>
      <c r="C1100" s="18"/>
      <c r="D1100" s="18"/>
      <c r="E1100" s="18"/>
      <c r="F1100" s="18"/>
      <c r="G1100" s="18"/>
      <c r="H1100" s="2" t="str">
        <f t="shared" si="30"/>
        <v>&lt;check&gt;&lt;br&gt;&lt;check&gt;&lt;br&gt;&lt;check&gt;&lt;br&gt;</v>
      </c>
      <c r="I1100" s="18"/>
      <c r="K1100" s="18"/>
      <c r="L1100" s="18"/>
      <c r="M1100" s="18"/>
      <c r="N1100" s="18"/>
      <c r="O1100" s="18"/>
      <c r="P1100" s="18"/>
      <c r="Q1100" s="18"/>
      <c r="R1100" s="18"/>
      <c r="S1100" s="20" t="str">
        <f>CONCATENATE($J$1,IF(AND(I1100&lt;&gt;"",$I$1&lt;&gt;""),CONCATENATE($I$1,I1100,$J$2),""))</f>
        <v/>
      </c>
      <c r="T1100" s="2" t="str">
        <f>CONCATENATE($J$1,IF(AND(K1100&lt;&gt;"",$K$1&lt;&gt;""),CONCATENATE($K$1,K1100,$J$2),""))</f>
        <v/>
      </c>
      <c r="U1100" s="2" t="str">
        <f>CONCATENATE($J$1,IF(AND(L1100&lt;&gt;"",$L$1&lt;&gt;""),CONCATENATE($L$1,L1100,$J$2),""))</f>
        <v/>
      </c>
      <c r="V1100" s="2" t="str">
        <f>CONCATENATE($J$1,IF(AND(M1100&lt;&gt;"",$M$1&lt;&gt;""),CONCATENATE($M$1,M1100,$J$2),""))</f>
        <v/>
      </c>
      <c r="W1100" s="2" t="str">
        <f>CONCATENATE($J$1,IF(AND(N1100&lt;&gt;"",$N$1&lt;&gt;""),CONCATENATE($N$1,N1100,$J$2),""))</f>
        <v/>
      </c>
      <c r="X1100" s="2" t="str">
        <f>CONCATENATE($J$1,IF(AND(O1100&lt;&gt;"",$O$1&lt;&gt;""),CONCATENATE($O$1,O1100,$J$2),""))</f>
        <v/>
      </c>
      <c r="Y1100" s="2" t="str">
        <f>CONCATENATE($J$1,IF(AND(P1100&lt;&gt;"",$P$1&lt;&gt;""),CONCATENATE($P$1,P1100,$J$2),""))</f>
        <v/>
      </c>
      <c r="Z1100" s="2" t="str">
        <f>CONCATENATE($J$1,IF(AND(Q1100&lt;&gt;"",$Q$1&lt;&gt;""),CONCATENATE($Q$1,Q1100,$J$2),""))</f>
        <v/>
      </c>
      <c r="AA1100" s="2" t="str">
        <f>CONCATENATE($J$1,IF(AND(R1100&lt;&gt;"",$R$1&lt;&gt;""),CONCATENATE($R$1,R1100,$J$2),""))</f>
        <v/>
      </c>
      <c r="AB1100" s="2" t="str">
        <f t="shared" si="29"/>
        <v/>
      </c>
      <c r="AC1100" s="18"/>
      <c r="AD1100" s="18"/>
      <c r="AE1100" s="18"/>
      <c r="AF1100" s="18"/>
      <c r="AG1100" s="18"/>
      <c r="AH1100" s="2" t="str">
        <f>CONCATENATE($AH$1,IF(AND(AE1100&lt;&gt;""),CONCATENATE("http://restauranttory.com/products/",B1100,"/",AE1100,".jpg"),""))</f>
        <v/>
      </c>
      <c r="AI1100" s="2" t="str">
        <f>CONCATENATE($AH$1,IF(AND(AF1100&lt;&gt;""),CONCATENATE("http://restauranttory.com/products/",B1100,"/",AF1100,".jpg"),""))</f>
        <v/>
      </c>
      <c r="AJ1100" s="2" t="str">
        <f>CONCATENATE($AH$1,IF(AND(AG1100&lt;&gt;""),CONCATENATE("http://restauranttory.com/products/",B1100,"/",AG1100,".jpg"),""))</f>
        <v/>
      </c>
      <c r="AK1100" s="18"/>
      <c r="AL1100" s="18"/>
      <c r="AM1100" s="18"/>
      <c r="AN1100" s="18"/>
      <c r="AO1100" s="18"/>
      <c r="AP1100" s="18"/>
      <c r="AQ1100" s="18"/>
      <c r="AR1100" s="2" t="str">
        <f>CONCATENATE($AH$1,IF(AND(AL1100&lt;&gt;""),CONCATENATE("http://restauranttory.com/products/",B1100,"/",AL1100,".pdf"),""))</f>
        <v/>
      </c>
      <c r="AS1100" s="2" t="str">
        <f>CONCATENATE($AH$1,IF(AND(AN1100&lt;&gt;""),CONCATENATE("http://restauranttory.com/products/",B1100,"/",AN1100,".pdf"),""))</f>
        <v/>
      </c>
      <c r="AT1100" s="2" t="str">
        <f>CONCATENATE($AH$1,IF(AND(AP1100&lt;&gt;""),CONCATENATE("http://restauranttory.com/products/",B1100,"/",AP1100,".pdf"),""))</f>
        <v/>
      </c>
      <c r="AU1100" s="18"/>
      <c r="BA1100" s="18"/>
    </row>
    <row r="1101" spans="1:53" ht="15" customHeight="1" thickBot="1" x14ac:dyDescent="0.3">
      <c r="A1101" s="18"/>
      <c r="B1101" s="18"/>
      <c r="C1101" s="18"/>
      <c r="D1101" s="18"/>
      <c r="E1101" s="18"/>
      <c r="F1101" s="18"/>
      <c r="G1101" s="18"/>
      <c r="H1101" s="2" t="str">
        <f t="shared" si="30"/>
        <v>&lt;check&gt;&lt;br&gt;&lt;check&gt;&lt;br&gt;&lt;check&gt;&lt;br&gt;</v>
      </c>
      <c r="I1101" s="18"/>
      <c r="K1101" s="18"/>
      <c r="L1101" s="18"/>
      <c r="M1101" s="18"/>
      <c r="N1101" s="18"/>
      <c r="O1101" s="18"/>
      <c r="P1101" s="18"/>
      <c r="Q1101" s="18"/>
      <c r="R1101" s="18"/>
      <c r="S1101" s="20" t="str">
        <f>CONCATENATE($J$1,IF(AND(I1101&lt;&gt;"",$I$1&lt;&gt;""),CONCATENATE($I$1,I1101,$J$2),""))</f>
        <v/>
      </c>
      <c r="T1101" s="2" t="str">
        <f>CONCATENATE($J$1,IF(AND(K1101&lt;&gt;"",$K$1&lt;&gt;""),CONCATENATE($K$1,K1101,$J$2),""))</f>
        <v/>
      </c>
      <c r="U1101" s="2" t="str">
        <f>CONCATENATE($J$1,IF(AND(L1101&lt;&gt;"",$L$1&lt;&gt;""),CONCATENATE($L$1,L1101,$J$2),""))</f>
        <v/>
      </c>
      <c r="V1101" s="2" t="str">
        <f>CONCATENATE($J$1,IF(AND(M1101&lt;&gt;"",$M$1&lt;&gt;""),CONCATENATE($M$1,M1101,$J$2),""))</f>
        <v/>
      </c>
      <c r="W1101" s="2" t="str">
        <f>CONCATENATE($J$1,IF(AND(N1101&lt;&gt;"",$N$1&lt;&gt;""),CONCATENATE($N$1,N1101,$J$2),""))</f>
        <v/>
      </c>
      <c r="X1101" s="2" t="str">
        <f>CONCATENATE($J$1,IF(AND(O1101&lt;&gt;"",$O$1&lt;&gt;""),CONCATENATE($O$1,O1101,$J$2),""))</f>
        <v/>
      </c>
      <c r="Y1101" s="2" t="str">
        <f>CONCATENATE($J$1,IF(AND(P1101&lt;&gt;"",$P$1&lt;&gt;""),CONCATENATE($P$1,P1101,$J$2),""))</f>
        <v/>
      </c>
      <c r="Z1101" s="2" t="str">
        <f>CONCATENATE($J$1,IF(AND(Q1101&lt;&gt;"",$Q$1&lt;&gt;""),CONCATENATE($Q$1,Q1101,$J$2),""))</f>
        <v/>
      </c>
      <c r="AA1101" s="2" t="str">
        <f>CONCATENATE($J$1,IF(AND(R1101&lt;&gt;"",$R$1&lt;&gt;""),CONCATENATE($R$1,R1101,$J$2),""))</f>
        <v/>
      </c>
      <c r="AB1101" s="2" t="str">
        <f t="shared" si="29"/>
        <v/>
      </c>
      <c r="AC1101" s="18"/>
      <c r="AD1101" s="18"/>
      <c r="AE1101" s="18"/>
      <c r="AF1101" s="18"/>
      <c r="AG1101" s="18"/>
      <c r="AH1101" s="2" t="str">
        <f>CONCATENATE($AH$1,IF(AND(AE1101&lt;&gt;""),CONCATENATE("http://restauranttory.com/products/",B1101,"/",AE1101,".jpg"),""))</f>
        <v/>
      </c>
      <c r="AI1101" s="2" t="str">
        <f>CONCATENATE($AH$1,IF(AND(AF1101&lt;&gt;""),CONCATENATE("http://restauranttory.com/products/",B1101,"/",AF1101,".jpg"),""))</f>
        <v/>
      </c>
      <c r="AJ1101" s="2" t="str">
        <f>CONCATENATE($AH$1,IF(AND(AG1101&lt;&gt;""),CONCATENATE("http://restauranttory.com/products/",B1101,"/",AG1101,".jpg"),""))</f>
        <v/>
      </c>
      <c r="AK1101" s="18"/>
      <c r="AL1101" s="18"/>
      <c r="AM1101" s="18"/>
      <c r="AN1101" s="18"/>
      <c r="AO1101" s="18"/>
      <c r="AP1101" s="18"/>
      <c r="AQ1101" s="18"/>
      <c r="AR1101" s="2" t="str">
        <f>CONCATENATE($AH$1,IF(AND(AL1101&lt;&gt;""),CONCATENATE("http://restauranttory.com/products/",B1101,"/",AL1101,".pdf"),""))</f>
        <v/>
      </c>
      <c r="AS1101" s="2" t="str">
        <f>CONCATENATE($AH$1,IF(AND(AN1101&lt;&gt;""),CONCATENATE("http://restauranttory.com/products/",B1101,"/",AN1101,".pdf"),""))</f>
        <v/>
      </c>
      <c r="AT1101" s="2" t="str">
        <f>CONCATENATE($AH$1,IF(AND(AP1101&lt;&gt;""),CONCATENATE("http://restauranttory.com/products/",B1101,"/",AP1101,".pdf"),""))</f>
        <v/>
      </c>
      <c r="AU1101" s="18"/>
      <c r="BA1101" s="18"/>
    </row>
    <row r="1102" spans="1:53" ht="15" customHeight="1" thickBot="1" x14ac:dyDescent="0.3">
      <c r="A1102" s="18"/>
      <c r="B1102" s="18"/>
      <c r="C1102" s="18"/>
      <c r="D1102" s="18"/>
      <c r="E1102" s="18"/>
      <c r="F1102" s="18"/>
      <c r="G1102" s="18"/>
      <c r="H1102" s="2" t="str">
        <f t="shared" si="30"/>
        <v>&lt;check&gt;&lt;br&gt;&lt;check&gt;&lt;br&gt;&lt;check&gt;&lt;br&gt;</v>
      </c>
      <c r="I1102" s="18"/>
      <c r="K1102" s="18"/>
      <c r="L1102" s="18"/>
      <c r="M1102" s="18"/>
      <c r="N1102" s="18"/>
      <c r="O1102" s="18"/>
      <c r="P1102" s="18"/>
      <c r="Q1102" s="18"/>
      <c r="R1102" s="18"/>
      <c r="S1102" s="20" t="str">
        <f>CONCATENATE($J$1,IF(AND(I1102&lt;&gt;"",$I$1&lt;&gt;""),CONCATENATE($I$1,I1102,$J$2),""))</f>
        <v/>
      </c>
      <c r="T1102" s="2" t="str">
        <f>CONCATENATE($J$1,IF(AND(K1102&lt;&gt;"",$K$1&lt;&gt;""),CONCATENATE($K$1,K1102,$J$2),""))</f>
        <v/>
      </c>
      <c r="U1102" s="2" t="str">
        <f>CONCATENATE($J$1,IF(AND(L1102&lt;&gt;"",$L$1&lt;&gt;""),CONCATENATE($L$1,L1102,$J$2),""))</f>
        <v/>
      </c>
      <c r="V1102" s="2" t="str">
        <f>CONCATENATE($J$1,IF(AND(M1102&lt;&gt;"",$M$1&lt;&gt;""),CONCATENATE($M$1,M1102,$J$2),""))</f>
        <v/>
      </c>
      <c r="W1102" s="2" t="str">
        <f>CONCATENATE($J$1,IF(AND(N1102&lt;&gt;"",$N$1&lt;&gt;""),CONCATENATE($N$1,N1102,$J$2),""))</f>
        <v/>
      </c>
      <c r="X1102" s="2" t="str">
        <f>CONCATENATE($J$1,IF(AND(O1102&lt;&gt;"",$O$1&lt;&gt;""),CONCATENATE($O$1,O1102,$J$2),""))</f>
        <v/>
      </c>
      <c r="Y1102" s="2" t="str">
        <f>CONCATENATE($J$1,IF(AND(P1102&lt;&gt;"",$P$1&lt;&gt;""),CONCATENATE($P$1,P1102,$J$2),""))</f>
        <v/>
      </c>
      <c r="Z1102" s="2" t="str">
        <f>CONCATENATE($J$1,IF(AND(Q1102&lt;&gt;"",$Q$1&lt;&gt;""),CONCATENATE($Q$1,Q1102,$J$2),""))</f>
        <v/>
      </c>
      <c r="AA1102" s="2" t="str">
        <f>CONCATENATE($J$1,IF(AND(R1102&lt;&gt;"",$R$1&lt;&gt;""),CONCATENATE($R$1,R1102,$J$2),""))</f>
        <v/>
      </c>
      <c r="AB1102" s="2" t="str">
        <f t="shared" si="29"/>
        <v/>
      </c>
      <c r="AC1102" s="18"/>
      <c r="AD1102" s="18"/>
      <c r="AE1102" s="18"/>
      <c r="AF1102" s="18"/>
      <c r="AG1102" s="18"/>
      <c r="AH1102" s="2" t="str">
        <f>CONCATENATE($AH$1,IF(AND(AE1102&lt;&gt;""),CONCATENATE("http://restauranttory.com/products/",B1102,"/",AE1102,".jpg"),""))</f>
        <v/>
      </c>
      <c r="AI1102" s="2" t="str">
        <f>CONCATENATE($AH$1,IF(AND(AF1102&lt;&gt;""),CONCATENATE("http://restauranttory.com/products/",B1102,"/",AF1102,".jpg"),""))</f>
        <v/>
      </c>
      <c r="AJ1102" s="2" t="str">
        <f>CONCATENATE($AH$1,IF(AND(AG1102&lt;&gt;""),CONCATENATE("http://restauranttory.com/products/",B1102,"/",AG1102,".jpg"),""))</f>
        <v/>
      </c>
      <c r="AK1102" s="18"/>
      <c r="AL1102" s="18"/>
      <c r="AM1102" s="18"/>
      <c r="AN1102" s="18"/>
      <c r="AO1102" s="18"/>
      <c r="AP1102" s="18"/>
      <c r="AQ1102" s="18"/>
      <c r="AR1102" s="2" t="str">
        <f>CONCATENATE($AH$1,IF(AND(AL1102&lt;&gt;""),CONCATENATE("http://restauranttory.com/products/",B1102,"/",AL1102,".pdf"),""))</f>
        <v/>
      </c>
      <c r="AS1102" s="2" t="str">
        <f>CONCATENATE($AH$1,IF(AND(AN1102&lt;&gt;""),CONCATENATE("http://restauranttory.com/products/",B1102,"/",AN1102,".pdf"),""))</f>
        <v/>
      </c>
      <c r="AT1102" s="2" t="str">
        <f>CONCATENATE($AH$1,IF(AND(AP1102&lt;&gt;""),CONCATENATE("http://restauranttory.com/products/",B1102,"/",AP1102,".pdf"),""))</f>
        <v/>
      </c>
      <c r="AU1102" s="18"/>
      <c r="BA1102" s="18"/>
    </row>
    <row r="1103" spans="1:53" ht="15" customHeight="1" thickBot="1" x14ac:dyDescent="0.3">
      <c r="A1103" s="18"/>
      <c r="B1103" s="18"/>
      <c r="C1103" s="18"/>
      <c r="D1103" s="18"/>
      <c r="E1103" s="18"/>
      <c r="F1103" s="18"/>
      <c r="G1103" s="18"/>
      <c r="H1103" s="2" t="str">
        <f t="shared" si="30"/>
        <v>&lt;check&gt;&lt;br&gt;&lt;check&gt;&lt;br&gt;&lt;check&gt;&lt;br&gt;</v>
      </c>
      <c r="I1103" s="18"/>
      <c r="K1103" s="18"/>
      <c r="L1103" s="18"/>
      <c r="M1103" s="18"/>
      <c r="N1103" s="18"/>
      <c r="O1103" s="18"/>
      <c r="P1103" s="18"/>
      <c r="Q1103" s="18"/>
      <c r="R1103" s="18"/>
      <c r="S1103" s="20" t="str">
        <f>CONCATENATE($J$1,IF(AND(I1103&lt;&gt;"",$I$1&lt;&gt;""),CONCATENATE($I$1,I1103,$J$2),""))</f>
        <v/>
      </c>
      <c r="T1103" s="2" t="str">
        <f>CONCATENATE($J$1,IF(AND(K1103&lt;&gt;"",$K$1&lt;&gt;""),CONCATENATE($K$1,K1103,$J$2),""))</f>
        <v/>
      </c>
      <c r="U1103" s="2" t="str">
        <f>CONCATENATE($J$1,IF(AND(L1103&lt;&gt;"",$L$1&lt;&gt;""),CONCATENATE($L$1,L1103,$J$2),""))</f>
        <v/>
      </c>
      <c r="V1103" s="2" t="str">
        <f>CONCATENATE($J$1,IF(AND(M1103&lt;&gt;"",$M$1&lt;&gt;""),CONCATENATE($M$1,M1103,$J$2),""))</f>
        <v/>
      </c>
      <c r="W1103" s="2" t="str">
        <f>CONCATENATE($J$1,IF(AND(N1103&lt;&gt;"",$N$1&lt;&gt;""),CONCATENATE($N$1,N1103,$J$2),""))</f>
        <v/>
      </c>
      <c r="X1103" s="2" t="str">
        <f>CONCATENATE($J$1,IF(AND(O1103&lt;&gt;"",$O$1&lt;&gt;""),CONCATENATE($O$1,O1103,$J$2),""))</f>
        <v/>
      </c>
      <c r="Y1103" s="2" t="str">
        <f>CONCATENATE($J$1,IF(AND(P1103&lt;&gt;"",$P$1&lt;&gt;""),CONCATENATE($P$1,P1103,$J$2),""))</f>
        <v/>
      </c>
      <c r="Z1103" s="2" t="str">
        <f>CONCATENATE($J$1,IF(AND(Q1103&lt;&gt;"",$Q$1&lt;&gt;""),CONCATENATE($Q$1,Q1103,$J$2),""))</f>
        <v/>
      </c>
      <c r="AA1103" s="2" t="str">
        <f>CONCATENATE($J$1,IF(AND(R1103&lt;&gt;"",$R$1&lt;&gt;""),CONCATENATE($R$1,R1103,$J$2),""))</f>
        <v/>
      </c>
      <c r="AB1103" s="2" t="str">
        <f t="shared" si="29"/>
        <v/>
      </c>
      <c r="AC1103" s="18"/>
      <c r="AD1103" s="18"/>
      <c r="AE1103" s="18"/>
      <c r="AF1103" s="18"/>
      <c r="AG1103" s="18"/>
      <c r="AH1103" s="2" t="str">
        <f>CONCATENATE($AH$1,IF(AND(AE1103&lt;&gt;""),CONCATENATE("http://restauranttory.com/products/",B1103,"/",AE1103,".jpg"),""))</f>
        <v/>
      </c>
      <c r="AI1103" s="2" t="str">
        <f>CONCATENATE($AH$1,IF(AND(AF1103&lt;&gt;""),CONCATENATE("http://restauranttory.com/products/",B1103,"/",AF1103,".jpg"),""))</f>
        <v/>
      </c>
      <c r="AJ1103" s="2" t="str">
        <f>CONCATENATE($AH$1,IF(AND(AG1103&lt;&gt;""),CONCATENATE("http://restauranttory.com/products/",B1103,"/",AG1103,".jpg"),""))</f>
        <v/>
      </c>
      <c r="AK1103" s="18"/>
      <c r="AL1103" s="18"/>
      <c r="AM1103" s="18"/>
      <c r="AN1103" s="18"/>
      <c r="AO1103" s="18"/>
      <c r="AP1103" s="18"/>
      <c r="AQ1103" s="18"/>
      <c r="AR1103" s="2" t="str">
        <f>CONCATENATE($AH$1,IF(AND(AL1103&lt;&gt;""),CONCATENATE("http://restauranttory.com/products/",B1103,"/",AL1103,".pdf"),""))</f>
        <v/>
      </c>
      <c r="AS1103" s="2" t="str">
        <f>CONCATENATE($AH$1,IF(AND(AN1103&lt;&gt;""),CONCATENATE("http://restauranttory.com/products/",B1103,"/",AN1103,".pdf"),""))</f>
        <v/>
      </c>
      <c r="AT1103" s="2" t="str">
        <f>CONCATENATE($AH$1,IF(AND(AP1103&lt;&gt;""),CONCATENATE("http://restauranttory.com/products/",B1103,"/",AP1103,".pdf"),""))</f>
        <v/>
      </c>
      <c r="AU1103" s="18"/>
      <c r="BA1103" s="18"/>
    </row>
    <row r="1104" spans="1:53" ht="15" customHeight="1" thickBot="1" x14ac:dyDescent="0.3">
      <c r="A1104" s="18"/>
      <c r="B1104" s="18"/>
      <c r="C1104" s="18"/>
      <c r="D1104" s="18"/>
      <c r="E1104" s="18"/>
      <c r="F1104" s="18"/>
      <c r="G1104" s="18"/>
      <c r="H1104" s="2" t="str">
        <f t="shared" si="30"/>
        <v>&lt;check&gt;&lt;br&gt;&lt;check&gt;&lt;br&gt;&lt;check&gt;&lt;br&gt;</v>
      </c>
      <c r="I1104" s="18"/>
      <c r="K1104" s="18"/>
      <c r="L1104" s="18"/>
      <c r="M1104" s="18"/>
      <c r="N1104" s="18"/>
      <c r="O1104" s="18"/>
      <c r="P1104" s="18"/>
      <c r="Q1104" s="18"/>
      <c r="R1104" s="18"/>
      <c r="S1104" s="20" t="str">
        <f>CONCATENATE($J$1,IF(AND(I1104&lt;&gt;"",$I$1&lt;&gt;""),CONCATENATE($I$1,I1104,$J$2),""))</f>
        <v/>
      </c>
      <c r="T1104" s="2" t="str">
        <f>CONCATENATE($J$1,IF(AND(K1104&lt;&gt;"",$K$1&lt;&gt;""),CONCATENATE($K$1,K1104,$J$2),""))</f>
        <v/>
      </c>
      <c r="U1104" s="2" t="str">
        <f>CONCATENATE($J$1,IF(AND(L1104&lt;&gt;"",$L$1&lt;&gt;""),CONCATENATE($L$1,L1104,$J$2),""))</f>
        <v/>
      </c>
      <c r="V1104" s="2" t="str">
        <f>CONCATENATE($J$1,IF(AND(M1104&lt;&gt;"",$M$1&lt;&gt;""),CONCATENATE($M$1,M1104,$J$2),""))</f>
        <v/>
      </c>
      <c r="W1104" s="2" t="str">
        <f>CONCATENATE($J$1,IF(AND(N1104&lt;&gt;"",$N$1&lt;&gt;""),CONCATENATE($N$1,N1104,$J$2),""))</f>
        <v/>
      </c>
      <c r="X1104" s="2" t="str">
        <f>CONCATENATE($J$1,IF(AND(O1104&lt;&gt;"",$O$1&lt;&gt;""),CONCATENATE($O$1,O1104,$J$2),""))</f>
        <v/>
      </c>
      <c r="Y1104" s="2" t="str">
        <f>CONCATENATE($J$1,IF(AND(P1104&lt;&gt;"",$P$1&lt;&gt;""),CONCATENATE($P$1,P1104,$J$2),""))</f>
        <v/>
      </c>
      <c r="Z1104" s="2" t="str">
        <f>CONCATENATE($J$1,IF(AND(Q1104&lt;&gt;"",$Q$1&lt;&gt;""),CONCATENATE($Q$1,Q1104,$J$2),""))</f>
        <v/>
      </c>
      <c r="AA1104" s="2" t="str">
        <f>CONCATENATE($J$1,IF(AND(R1104&lt;&gt;"",$R$1&lt;&gt;""),CONCATENATE($R$1,R1104,$J$2),""))</f>
        <v/>
      </c>
      <c r="AB1104" s="2" t="str">
        <f t="shared" si="29"/>
        <v/>
      </c>
      <c r="AC1104" s="18"/>
      <c r="AD1104" s="18"/>
      <c r="AE1104" s="18"/>
      <c r="AF1104" s="18"/>
      <c r="AG1104" s="18"/>
      <c r="AH1104" s="2" t="str">
        <f>CONCATENATE($AH$1,IF(AND(AE1104&lt;&gt;""),CONCATENATE("http://restauranttory.com/products/",B1104,"/",AE1104,".jpg"),""))</f>
        <v/>
      </c>
      <c r="AI1104" s="2" t="str">
        <f>CONCATENATE($AH$1,IF(AND(AF1104&lt;&gt;""),CONCATENATE("http://restauranttory.com/products/",B1104,"/",AF1104,".jpg"),""))</f>
        <v/>
      </c>
      <c r="AJ1104" s="2" t="str">
        <f>CONCATENATE($AH$1,IF(AND(AG1104&lt;&gt;""),CONCATENATE("http://restauranttory.com/products/",B1104,"/",AG1104,".jpg"),""))</f>
        <v/>
      </c>
      <c r="AK1104" s="18"/>
      <c r="AL1104" s="18"/>
      <c r="AM1104" s="18"/>
      <c r="AN1104" s="18"/>
      <c r="AO1104" s="18"/>
      <c r="AP1104" s="18"/>
      <c r="AQ1104" s="18"/>
      <c r="AR1104" s="2" t="str">
        <f>CONCATENATE($AH$1,IF(AND(AL1104&lt;&gt;""),CONCATENATE("http://restauranttory.com/products/",B1104,"/",AL1104,".pdf"),""))</f>
        <v/>
      </c>
      <c r="AS1104" s="2" t="str">
        <f>CONCATENATE($AH$1,IF(AND(AN1104&lt;&gt;""),CONCATENATE("http://restauranttory.com/products/",B1104,"/",AN1104,".pdf"),""))</f>
        <v/>
      </c>
      <c r="AT1104" s="2" t="str">
        <f>CONCATENATE($AH$1,IF(AND(AP1104&lt;&gt;""),CONCATENATE("http://restauranttory.com/products/",B1104,"/",AP1104,".pdf"),""))</f>
        <v/>
      </c>
      <c r="AU1104" s="18"/>
      <c r="BA1104" s="18"/>
    </row>
    <row r="1105" spans="1:53" ht="15" customHeight="1" thickBot="1" x14ac:dyDescent="0.3">
      <c r="A1105" s="18"/>
      <c r="B1105" s="18"/>
      <c r="C1105" s="18"/>
      <c r="D1105" s="18"/>
      <c r="E1105" s="18"/>
      <c r="F1105" s="18"/>
      <c r="G1105" s="18"/>
      <c r="H1105" s="2" t="str">
        <f t="shared" si="30"/>
        <v>&lt;check&gt;&lt;br&gt;&lt;check&gt;&lt;br&gt;&lt;check&gt;&lt;br&gt;</v>
      </c>
      <c r="I1105" s="18"/>
      <c r="K1105" s="18"/>
      <c r="L1105" s="18"/>
      <c r="M1105" s="18"/>
      <c r="N1105" s="18"/>
      <c r="O1105" s="18"/>
      <c r="P1105" s="18"/>
      <c r="Q1105" s="18"/>
      <c r="R1105" s="18"/>
      <c r="S1105" s="20" t="str">
        <f>CONCATENATE($J$1,IF(AND(I1105&lt;&gt;"",$I$1&lt;&gt;""),CONCATENATE($I$1,I1105,$J$2),""))</f>
        <v/>
      </c>
      <c r="T1105" s="2" t="str">
        <f>CONCATENATE($J$1,IF(AND(K1105&lt;&gt;"",$K$1&lt;&gt;""),CONCATENATE($K$1,K1105,$J$2),""))</f>
        <v/>
      </c>
      <c r="U1105" s="2" t="str">
        <f>CONCATENATE($J$1,IF(AND(L1105&lt;&gt;"",$L$1&lt;&gt;""),CONCATENATE($L$1,L1105,$J$2),""))</f>
        <v/>
      </c>
      <c r="V1105" s="2" t="str">
        <f>CONCATENATE($J$1,IF(AND(M1105&lt;&gt;"",$M$1&lt;&gt;""),CONCATENATE($M$1,M1105,$J$2),""))</f>
        <v/>
      </c>
      <c r="W1105" s="2" t="str">
        <f>CONCATENATE($J$1,IF(AND(N1105&lt;&gt;"",$N$1&lt;&gt;""),CONCATENATE($N$1,N1105,$J$2),""))</f>
        <v/>
      </c>
      <c r="X1105" s="2" t="str">
        <f>CONCATENATE($J$1,IF(AND(O1105&lt;&gt;"",$O$1&lt;&gt;""),CONCATENATE($O$1,O1105,$J$2),""))</f>
        <v/>
      </c>
      <c r="Y1105" s="2" t="str">
        <f>CONCATENATE($J$1,IF(AND(P1105&lt;&gt;"",$P$1&lt;&gt;""),CONCATENATE($P$1,P1105,$J$2),""))</f>
        <v/>
      </c>
      <c r="Z1105" s="2" t="str">
        <f>CONCATENATE($J$1,IF(AND(Q1105&lt;&gt;"",$Q$1&lt;&gt;""),CONCATENATE($Q$1,Q1105,$J$2),""))</f>
        <v/>
      </c>
      <c r="AA1105" s="2" t="str">
        <f>CONCATENATE($J$1,IF(AND(R1105&lt;&gt;"",$R$1&lt;&gt;""),CONCATENATE($R$1,R1105,$J$2),""))</f>
        <v/>
      </c>
      <c r="AB1105" s="2" t="str">
        <f t="shared" si="29"/>
        <v/>
      </c>
      <c r="AC1105" s="18"/>
      <c r="AD1105" s="18"/>
      <c r="AE1105" s="18"/>
      <c r="AF1105" s="18"/>
      <c r="AG1105" s="18"/>
      <c r="AH1105" s="2" t="str">
        <f>CONCATENATE($AH$1,IF(AND(AE1105&lt;&gt;""),CONCATENATE("http://restauranttory.com/products/",B1105,"/",AE1105,".jpg"),""))</f>
        <v/>
      </c>
      <c r="AI1105" s="2" t="str">
        <f>CONCATENATE($AH$1,IF(AND(AF1105&lt;&gt;""),CONCATENATE("http://restauranttory.com/products/",B1105,"/",AF1105,".jpg"),""))</f>
        <v/>
      </c>
      <c r="AJ1105" s="2" t="str">
        <f>CONCATENATE($AH$1,IF(AND(AG1105&lt;&gt;""),CONCATENATE("http://restauranttory.com/products/",B1105,"/",AG1105,".jpg"),""))</f>
        <v/>
      </c>
      <c r="AK1105" s="18"/>
      <c r="AL1105" s="18"/>
      <c r="AM1105" s="18"/>
      <c r="AN1105" s="18"/>
      <c r="AO1105" s="18"/>
      <c r="AP1105" s="18"/>
      <c r="AQ1105" s="18"/>
      <c r="AR1105" s="2" t="str">
        <f>CONCATENATE($AH$1,IF(AND(AL1105&lt;&gt;""),CONCATENATE("http://restauranttory.com/products/",B1105,"/",AL1105,".pdf"),""))</f>
        <v/>
      </c>
      <c r="AS1105" s="2" t="str">
        <f>CONCATENATE($AH$1,IF(AND(AN1105&lt;&gt;""),CONCATENATE("http://restauranttory.com/products/",B1105,"/",AN1105,".pdf"),""))</f>
        <v/>
      </c>
      <c r="AT1105" s="2" t="str">
        <f>CONCATENATE($AH$1,IF(AND(AP1105&lt;&gt;""),CONCATENATE("http://restauranttory.com/products/",B1105,"/",AP1105,".pdf"),""))</f>
        <v/>
      </c>
      <c r="AU1105" s="18"/>
      <c r="BA1105" s="18"/>
    </row>
    <row r="1106" spans="1:53" ht="15" customHeight="1" thickBot="1" x14ac:dyDescent="0.3">
      <c r="A1106" s="18"/>
      <c r="B1106" s="18"/>
      <c r="C1106" s="18"/>
      <c r="D1106" s="18"/>
      <c r="E1106" s="18"/>
      <c r="F1106" s="18"/>
      <c r="G1106" s="18"/>
      <c r="H1106" s="2" t="str">
        <f t="shared" si="30"/>
        <v>&lt;check&gt;&lt;br&gt;&lt;check&gt;&lt;br&gt;&lt;check&gt;&lt;br&gt;</v>
      </c>
      <c r="I1106" s="18"/>
      <c r="K1106" s="18"/>
      <c r="L1106" s="18"/>
      <c r="M1106" s="18"/>
      <c r="N1106" s="18"/>
      <c r="O1106" s="18"/>
      <c r="P1106" s="18"/>
      <c r="Q1106" s="18"/>
      <c r="R1106" s="18"/>
      <c r="S1106" s="20" t="str">
        <f>CONCATENATE($J$1,IF(AND(I1106&lt;&gt;"",$I$1&lt;&gt;""),CONCATENATE($I$1,I1106,$J$2),""))</f>
        <v/>
      </c>
      <c r="T1106" s="2" t="str">
        <f>CONCATENATE($J$1,IF(AND(K1106&lt;&gt;"",$K$1&lt;&gt;""),CONCATENATE($K$1,K1106,$J$2),""))</f>
        <v/>
      </c>
      <c r="U1106" s="2" t="str">
        <f>CONCATENATE($J$1,IF(AND(L1106&lt;&gt;"",$L$1&lt;&gt;""),CONCATENATE($L$1,L1106,$J$2),""))</f>
        <v/>
      </c>
      <c r="V1106" s="2" t="str">
        <f>CONCATENATE($J$1,IF(AND(M1106&lt;&gt;"",$M$1&lt;&gt;""),CONCATENATE($M$1,M1106,$J$2),""))</f>
        <v/>
      </c>
      <c r="W1106" s="2" t="str">
        <f>CONCATENATE($J$1,IF(AND(N1106&lt;&gt;"",$N$1&lt;&gt;""),CONCATENATE($N$1,N1106,$J$2),""))</f>
        <v/>
      </c>
      <c r="X1106" s="2" t="str">
        <f>CONCATENATE($J$1,IF(AND(O1106&lt;&gt;"",$O$1&lt;&gt;""),CONCATENATE($O$1,O1106,$J$2),""))</f>
        <v/>
      </c>
      <c r="Y1106" s="2" t="str">
        <f>CONCATENATE($J$1,IF(AND(P1106&lt;&gt;"",$P$1&lt;&gt;""),CONCATENATE($P$1,P1106,$J$2),""))</f>
        <v/>
      </c>
      <c r="Z1106" s="2" t="str">
        <f>CONCATENATE($J$1,IF(AND(Q1106&lt;&gt;"",$Q$1&lt;&gt;""),CONCATENATE($Q$1,Q1106,$J$2),""))</f>
        <v/>
      </c>
      <c r="AA1106" s="2" t="str">
        <f>CONCATENATE($J$1,IF(AND(R1106&lt;&gt;"",$R$1&lt;&gt;""),CONCATENATE($R$1,R1106,$J$2),""))</f>
        <v/>
      </c>
      <c r="AB1106" s="2" t="str">
        <f t="shared" si="29"/>
        <v/>
      </c>
      <c r="AC1106" s="18"/>
      <c r="AD1106" s="18"/>
      <c r="AE1106" s="18"/>
      <c r="AF1106" s="18"/>
      <c r="AG1106" s="18"/>
      <c r="AH1106" s="2" t="str">
        <f>CONCATENATE($AH$1,IF(AND(AE1106&lt;&gt;""),CONCATENATE("http://restauranttory.com/products/",B1106,"/",AE1106,".jpg"),""))</f>
        <v/>
      </c>
      <c r="AI1106" s="2" t="str">
        <f>CONCATENATE($AH$1,IF(AND(AF1106&lt;&gt;""),CONCATENATE("http://restauranttory.com/products/",B1106,"/",AF1106,".jpg"),""))</f>
        <v/>
      </c>
      <c r="AJ1106" s="2" t="str">
        <f>CONCATENATE($AH$1,IF(AND(AG1106&lt;&gt;""),CONCATENATE("http://restauranttory.com/products/",B1106,"/",AG1106,".jpg"),""))</f>
        <v/>
      </c>
      <c r="AK1106" s="18"/>
      <c r="AL1106" s="18"/>
      <c r="AM1106" s="18"/>
      <c r="AN1106" s="18"/>
      <c r="AO1106" s="18"/>
      <c r="AP1106" s="18"/>
      <c r="AQ1106" s="18"/>
      <c r="AR1106" s="2" t="str">
        <f>CONCATENATE($AH$1,IF(AND(AL1106&lt;&gt;""),CONCATENATE("http://restauranttory.com/products/",B1106,"/",AL1106,".pdf"),""))</f>
        <v/>
      </c>
      <c r="AS1106" s="2" t="str">
        <f>CONCATENATE($AH$1,IF(AND(AN1106&lt;&gt;""),CONCATENATE("http://restauranttory.com/products/",B1106,"/",AN1106,".pdf"),""))</f>
        <v/>
      </c>
      <c r="AT1106" s="2" t="str">
        <f>CONCATENATE($AH$1,IF(AND(AP1106&lt;&gt;""),CONCATENATE("http://restauranttory.com/products/",B1106,"/",AP1106,".pdf"),""))</f>
        <v/>
      </c>
      <c r="AU1106" s="18"/>
      <c r="BA1106" s="18"/>
    </row>
    <row r="1107" spans="1:53" ht="15" customHeight="1" thickBot="1" x14ac:dyDescent="0.3">
      <c r="A1107" s="18"/>
      <c r="B1107" s="18"/>
      <c r="C1107" s="18"/>
      <c r="D1107" s="18"/>
      <c r="E1107" s="18"/>
      <c r="F1107" s="18"/>
      <c r="G1107" s="18"/>
      <c r="H1107" s="2" t="str">
        <f t="shared" si="30"/>
        <v>&lt;check&gt;&lt;br&gt;&lt;check&gt;&lt;br&gt;&lt;check&gt;&lt;br&gt;</v>
      </c>
      <c r="I1107" s="18"/>
      <c r="K1107" s="18"/>
      <c r="L1107" s="18"/>
      <c r="M1107" s="18"/>
      <c r="N1107" s="18"/>
      <c r="O1107" s="18"/>
      <c r="P1107" s="18"/>
      <c r="Q1107" s="18"/>
      <c r="R1107" s="18"/>
      <c r="S1107" s="20" t="str">
        <f>CONCATENATE($J$1,IF(AND(I1107&lt;&gt;"",$I$1&lt;&gt;""),CONCATENATE($I$1,I1107,$J$2),""))</f>
        <v/>
      </c>
      <c r="T1107" s="2" t="str">
        <f>CONCATENATE($J$1,IF(AND(K1107&lt;&gt;"",$K$1&lt;&gt;""),CONCATENATE($K$1,K1107,$J$2),""))</f>
        <v/>
      </c>
      <c r="U1107" s="2" t="str">
        <f>CONCATENATE($J$1,IF(AND(L1107&lt;&gt;"",$L$1&lt;&gt;""),CONCATENATE($L$1,L1107,$J$2),""))</f>
        <v/>
      </c>
      <c r="V1107" s="2" t="str">
        <f>CONCATENATE($J$1,IF(AND(M1107&lt;&gt;"",$M$1&lt;&gt;""),CONCATENATE($M$1,M1107,$J$2),""))</f>
        <v/>
      </c>
      <c r="W1107" s="2" t="str">
        <f>CONCATENATE($J$1,IF(AND(N1107&lt;&gt;"",$N$1&lt;&gt;""),CONCATENATE($N$1,N1107,$J$2),""))</f>
        <v/>
      </c>
      <c r="X1107" s="2" t="str">
        <f>CONCATENATE($J$1,IF(AND(O1107&lt;&gt;"",$O$1&lt;&gt;""),CONCATENATE($O$1,O1107,$J$2),""))</f>
        <v/>
      </c>
      <c r="Y1107" s="2" t="str">
        <f>CONCATENATE($J$1,IF(AND(P1107&lt;&gt;"",$P$1&lt;&gt;""),CONCATENATE($P$1,P1107,$J$2),""))</f>
        <v/>
      </c>
      <c r="Z1107" s="2" t="str">
        <f>CONCATENATE($J$1,IF(AND(Q1107&lt;&gt;"",$Q$1&lt;&gt;""),CONCATENATE($Q$1,Q1107,$J$2),""))</f>
        <v/>
      </c>
      <c r="AA1107" s="2" t="str">
        <f>CONCATENATE($J$1,IF(AND(R1107&lt;&gt;"",$R$1&lt;&gt;""),CONCATENATE($R$1,R1107,$J$2),""))</f>
        <v/>
      </c>
      <c r="AB1107" s="2" t="str">
        <f t="shared" si="29"/>
        <v/>
      </c>
      <c r="AC1107" s="18"/>
      <c r="AD1107" s="18"/>
      <c r="AE1107" s="18"/>
      <c r="AF1107" s="18"/>
      <c r="AG1107" s="18"/>
      <c r="AH1107" s="2" t="str">
        <f>CONCATENATE($AH$1,IF(AND(AE1107&lt;&gt;""),CONCATENATE("http://restauranttory.com/products/",B1107,"/",AE1107,".jpg"),""))</f>
        <v/>
      </c>
      <c r="AI1107" s="2" t="str">
        <f>CONCATENATE($AH$1,IF(AND(AF1107&lt;&gt;""),CONCATENATE("http://restauranttory.com/products/",B1107,"/",AF1107,".jpg"),""))</f>
        <v/>
      </c>
      <c r="AJ1107" s="2" t="str">
        <f>CONCATENATE($AH$1,IF(AND(AG1107&lt;&gt;""),CONCATENATE("http://restauranttory.com/products/",B1107,"/",AG1107,".jpg"),""))</f>
        <v/>
      </c>
      <c r="AK1107" s="18"/>
      <c r="AL1107" s="18"/>
      <c r="AM1107" s="18"/>
      <c r="AN1107" s="18"/>
      <c r="AO1107" s="18"/>
      <c r="AP1107" s="18"/>
      <c r="AQ1107" s="18"/>
      <c r="AR1107" s="2" t="str">
        <f>CONCATENATE($AH$1,IF(AND(AL1107&lt;&gt;""),CONCATENATE("http://restauranttory.com/products/",B1107,"/",AL1107,".pdf"),""))</f>
        <v/>
      </c>
      <c r="AS1107" s="2" t="str">
        <f>CONCATENATE($AH$1,IF(AND(AN1107&lt;&gt;""),CONCATENATE("http://restauranttory.com/products/",B1107,"/",AN1107,".pdf"),""))</f>
        <v/>
      </c>
      <c r="AT1107" s="2" t="str">
        <f>CONCATENATE($AH$1,IF(AND(AP1107&lt;&gt;""),CONCATENATE("http://restauranttory.com/products/",B1107,"/",AP1107,".pdf"),""))</f>
        <v/>
      </c>
      <c r="AU1107" s="18"/>
      <c r="BA1107" s="18"/>
    </row>
    <row r="1108" spans="1:53" ht="15" customHeight="1" thickBot="1" x14ac:dyDescent="0.3">
      <c r="A1108" s="18"/>
      <c r="B1108" s="18"/>
      <c r="C1108" s="18"/>
      <c r="D1108" s="18"/>
      <c r="E1108" s="18"/>
      <c r="F1108" s="18"/>
      <c r="G1108" s="18"/>
      <c r="H1108" s="2" t="str">
        <f t="shared" si="30"/>
        <v>&lt;check&gt;&lt;br&gt;&lt;check&gt;&lt;br&gt;&lt;check&gt;&lt;br&gt;</v>
      </c>
      <c r="I1108" s="18"/>
      <c r="K1108" s="18"/>
      <c r="L1108" s="18"/>
      <c r="M1108" s="18"/>
      <c r="N1108" s="18"/>
      <c r="O1108" s="18"/>
      <c r="P1108" s="18"/>
      <c r="Q1108" s="18"/>
      <c r="R1108" s="18"/>
      <c r="S1108" s="20" t="str">
        <f>CONCATENATE($J$1,IF(AND(I1108&lt;&gt;"",$I$1&lt;&gt;""),CONCATENATE($I$1,I1108,$J$2),""))</f>
        <v/>
      </c>
      <c r="T1108" s="2" t="str">
        <f>CONCATENATE($J$1,IF(AND(K1108&lt;&gt;"",$K$1&lt;&gt;""),CONCATENATE($K$1,K1108,$J$2),""))</f>
        <v/>
      </c>
      <c r="U1108" s="2" t="str">
        <f>CONCATENATE($J$1,IF(AND(L1108&lt;&gt;"",$L$1&lt;&gt;""),CONCATENATE($L$1,L1108,$J$2),""))</f>
        <v/>
      </c>
      <c r="V1108" s="2" t="str">
        <f>CONCATENATE($J$1,IF(AND(M1108&lt;&gt;"",$M$1&lt;&gt;""),CONCATENATE($M$1,M1108,$J$2),""))</f>
        <v/>
      </c>
      <c r="W1108" s="2" t="str">
        <f>CONCATENATE($J$1,IF(AND(N1108&lt;&gt;"",$N$1&lt;&gt;""),CONCATENATE($N$1,N1108,$J$2),""))</f>
        <v/>
      </c>
      <c r="X1108" s="2" t="str">
        <f>CONCATENATE($J$1,IF(AND(O1108&lt;&gt;"",$O$1&lt;&gt;""),CONCATENATE($O$1,O1108,$J$2),""))</f>
        <v/>
      </c>
      <c r="Y1108" s="2" t="str">
        <f>CONCATENATE($J$1,IF(AND(P1108&lt;&gt;"",$P$1&lt;&gt;""),CONCATENATE($P$1,P1108,$J$2),""))</f>
        <v/>
      </c>
      <c r="Z1108" s="2" t="str">
        <f>CONCATENATE($J$1,IF(AND(Q1108&lt;&gt;"",$Q$1&lt;&gt;""),CONCATENATE($Q$1,Q1108,$J$2),""))</f>
        <v/>
      </c>
      <c r="AA1108" s="2" t="str">
        <f>CONCATENATE($J$1,IF(AND(R1108&lt;&gt;"",$R$1&lt;&gt;""),CONCATENATE($R$1,R1108,$J$2),""))</f>
        <v/>
      </c>
      <c r="AB1108" s="2" t="str">
        <f t="shared" si="29"/>
        <v/>
      </c>
      <c r="AC1108" s="18"/>
      <c r="AD1108" s="18"/>
      <c r="AE1108" s="18"/>
      <c r="AF1108" s="18"/>
      <c r="AG1108" s="18"/>
      <c r="AH1108" s="2" t="str">
        <f>CONCATENATE($AH$1,IF(AND(AE1108&lt;&gt;""),CONCATENATE("http://restauranttory.com/products/",B1108,"/",AE1108,".jpg"),""))</f>
        <v/>
      </c>
      <c r="AI1108" s="2" t="str">
        <f>CONCATENATE($AH$1,IF(AND(AF1108&lt;&gt;""),CONCATENATE("http://restauranttory.com/products/",B1108,"/",AF1108,".jpg"),""))</f>
        <v/>
      </c>
      <c r="AJ1108" s="2" t="str">
        <f>CONCATENATE($AH$1,IF(AND(AG1108&lt;&gt;""),CONCATENATE("http://restauranttory.com/products/",B1108,"/",AG1108,".jpg"),""))</f>
        <v/>
      </c>
      <c r="AK1108" s="18"/>
      <c r="AL1108" s="18"/>
      <c r="AM1108" s="18"/>
      <c r="AN1108" s="18"/>
      <c r="AO1108" s="18"/>
      <c r="AP1108" s="18"/>
      <c r="AQ1108" s="18"/>
      <c r="AR1108" s="2" t="str">
        <f>CONCATENATE($AH$1,IF(AND(AL1108&lt;&gt;""),CONCATENATE("http://restauranttory.com/products/",B1108,"/",AL1108,".pdf"),""))</f>
        <v/>
      </c>
      <c r="AS1108" s="2" t="str">
        <f>CONCATENATE($AH$1,IF(AND(AN1108&lt;&gt;""),CONCATENATE("http://restauranttory.com/products/",B1108,"/",AN1108,".pdf"),""))</f>
        <v/>
      </c>
      <c r="AT1108" s="2" t="str">
        <f>CONCATENATE($AH$1,IF(AND(AP1108&lt;&gt;""),CONCATENATE("http://restauranttory.com/products/",B1108,"/",AP1108,".pdf"),""))</f>
        <v/>
      </c>
      <c r="AU1108" s="18"/>
      <c r="BA1108" s="18"/>
    </row>
    <row r="1109" spans="1:53" ht="15" customHeight="1" thickBot="1" x14ac:dyDescent="0.3">
      <c r="A1109" s="18"/>
      <c r="B1109" s="18"/>
      <c r="C1109" s="18"/>
      <c r="D1109" s="18"/>
      <c r="E1109" s="18"/>
      <c r="F1109" s="18"/>
      <c r="G1109" s="18"/>
      <c r="H1109" s="2" t="str">
        <f t="shared" si="30"/>
        <v>&lt;check&gt;&lt;br&gt;&lt;check&gt;&lt;br&gt;&lt;check&gt;&lt;br&gt;</v>
      </c>
      <c r="I1109" s="18"/>
      <c r="K1109" s="18"/>
      <c r="L1109" s="18"/>
      <c r="M1109" s="18"/>
      <c r="N1109" s="18"/>
      <c r="O1109" s="18"/>
      <c r="P1109" s="18"/>
      <c r="Q1109" s="18"/>
      <c r="R1109" s="18"/>
      <c r="S1109" s="20" t="str">
        <f>CONCATENATE($J$1,IF(AND(I1109&lt;&gt;"",$I$1&lt;&gt;""),CONCATENATE($I$1,I1109,$J$2),""))</f>
        <v/>
      </c>
      <c r="T1109" s="2" t="str">
        <f>CONCATENATE($J$1,IF(AND(K1109&lt;&gt;"",$K$1&lt;&gt;""),CONCATENATE($K$1,K1109,$J$2),""))</f>
        <v/>
      </c>
      <c r="U1109" s="2" t="str">
        <f>CONCATENATE($J$1,IF(AND(L1109&lt;&gt;"",$L$1&lt;&gt;""),CONCATENATE($L$1,L1109,$J$2),""))</f>
        <v/>
      </c>
      <c r="V1109" s="2" t="str">
        <f>CONCATENATE($J$1,IF(AND(M1109&lt;&gt;"",$M$1&lt;&gt;""),CONCATENATE($M$1,M1109,$J$2),""))</f>
        <v/>
      </c>
      <c r="W1109" s="2" t="str">
        <f>CONCATENATE($J$1,IF(AND(N1109&lt;&gt;"",$N$1&lt;&gt;""),CONCATENATE($N$1,N1109,$J$2),""))</f>
        <v/>
      </c>
      <c r="X1109" s="2" t="str">
        <f>CONCATENATE($J$1,IF(AND(O1109&lt;&gt;"",$O$1&lt;&gt;""),CONCATENATE($O$1,O1109,$J$2),""))</f>
        <v/>
      </c>
      <c r="Y1109" s="2" t="str">
        <f>CONCATENATE($J$1,IF(AND(P1109&lt;&gt;"",$P$1&lt;&gt;""),CONCATENATE($P$1,P1109,$J$2),""))</f>
        <v/>
      </c>
      <c r="Z1109" s="2" t="str">
        <f>CONCATENATE($J$1,IF(AND(Q1109&lt;&gt;"",$Q$1&lt;&gt;""),CONCATENATE($Q$1,Q1109,$J$2),""))</f>
        <v/>
      </c>
      <c r="AA1109" s="2" t="str">
        <f>CONCATENATE($J$1,IF(AND(R1109&lt;&gt;"",$R$1&lt;&gt;""),CONCATENATE($R$1,R1109,$J$2),""))</f>
        <v/>
      </c>
      <c r="AB1109" s="2" t="str">
        <f t="shared" si="29"/>
        <v/>
      </c>
      <c r="AC1109" s="18"/>
      <c r="AD1109" s="18"/>
      <c r="AE1109" s="18"/>
      <c r="AF1109" s="18"/>
      <c r="AG1109" s="18"/>
      <c r="AH1109" s="2" t="str">
        <f>CONCATENATE($AH$1,IF(AND(AE1109&lt;&gt;""),CONCATENATE("http://restauranttory.com/products/",B1109,"/",AE1109,".jpg"),""))</f>
        <v/>
      </c>
      <c r="AI1109" s="2" t="str">
        <f>CONCATENATE($AH$1,IF(AND(AF1109&lt;&gt;""),CONCATENATE("http://restauranttory.com/products/",B1109,"/",AF1109,".jpg"),""))</f>
        <v/>
      </c>
      <c r="AJ1109" s="2" t="str">
        <f>CONCATENATE($AH$1,IF(AND(AG1109&lt;&gt;""),CONCATENATE("http://restauranttory.com/products/",B1109,"/",AG1109,".jpg"),""))</f>
        <v/>
      </c>
      <c r="AK1109" s="18"/>
      <c r="AL1109" s="18"/>
      <c r="AM1109" s="18"/>
      <c r="AN1109" s="18"/>
      <c r="AO1109" s="18"/>
      <c r="AP1109" s="18"/>
      <c r="AQ1109" s="18"/>
      <c r="AR1109" s="2" t="str">
        <f>CONCATENATE($AH$1,IF(AND(AL1109&lt;&gt;""),CONCATENATE("http://restauranttory.com/products/",B1109,"/",AL1109,".pdf"),""))</f>
        <v/>
      </c>
      <c r="AS1109" s="2" t="str">
        <f>CONCATENATE($AH$1,IF(AND(AN1109&lt;&gt;""),CONCATENATE("http://restauranttory.com/products/",B1109,"/",AN1109,".pdf"),""))</f>
        <v/>
      </c>
      <c r="AT1109" s="2" t="str">
        <f>CONCATENATE($AH$1,IF(AND(AP1109&lt;&gt;""),CONCATENATE("http://restauranttory.com/products/",B1109,"/",AP1109,".pdf"),""))</f>
        <v/>
      </c>
      <c r="AU1109" s="18"/>
      <c r="BA1109" s="18"/>
    </row>
    <row r="1110" spans="1:53" ht="15" customHeight="1" thickBot="1" x14ac:dyDescent="0.3">
      <c r="A1110" s="18"/>
      <c r="B1110" s="18"/>
      <c r="C1110" s="18"/>
      <c r="D1110" s="18"/>
      <c r="E1110" s="18"/>
      <c r="F1110" s="18"/>
      <c r="G1110" s="18"/>
      <c r="H1110" s="2" t="str">
        <f t="shared" si="30"/>
        <v>&lt;check&gt;&lt;br&gt;&lt;check&gt;&lt;br&gt;&lt;check&gt;&lt;br&gt;</v>
      </c>
      <c r="I1110" s="18"/>
      <c r="K1110" s="18"/>
      <c r="L1110" s="18"/>
      <c r="M1110" s="18"/>
      <c r="N1110" s="18"/>
      <c r="O1110" s="18"/>
      <c r="P1110" s="18"/>
      <c r="Q1110" s="18"/>
      <c r="R1110" s="18"/>
      <c r="S1110" s="20" t="str">
        <f>CONCATENATE($J$1,IF(AND(I1110&lt;&gt;"",$I$1&lt;&gt;""),CONCATENATE($I$1,I1110,$J$2),""))</f>
        <v/>
      </c>
      <c r="T1110" s="2" t="str">
        <f>CONCATENATE($J$1,IF(AND(K1110&lt;&gt;"",$K$1&lt;&gt;""),CONCATENATE($K$1,K1110,$J$2),""))</f>
        <v/>
      </c>
      <c r="U1110" s="2" t="str">
        <f>CONCATENATE($J$1,IF(AND(L1110&lt;&gt;"",$L$1&lt;&gt;""),CONCATENATE($L$1,L1110,$J$2),""))</f>
        <v/>
      </c>
      <c r="V1110" s="2" t="str">
        <f>CONCATENATE($J$1,IF(AND(M1110&lt;&gt;"",$M$1&lt;&gt;""),CONCATENATE($M$1,M1110,$J$2),""))</f>
        <v/>
      </c>
      <c r="W1110" s="2" t="str">
        <f>CONCATENATE($J$1,IF(AND(N1110&lt;&gt;"",$N$1&lt;&gt;""),CONCATENATE($N$1,N1110,$J$2),""))</f>
        <v/>
      </c>
      <c r="X1110" s="2" t="str">
        <f>CONCATENATE($J$1,IF(AND(O1110&lt;&gt;"",$O$1&lt;&gt;""),CONCATENATE($O$1,O1110,$J$2),""))</f>
        <v/>
      </c>
      <c r="Y1110" s="2" t="str">
        <f>CONCATENATE($J$1,IF(AND(P1110&lt;&gt;"",$P$1&lt;&gt;""),CONCATENATE($P$1,P1110,$J$2),""))</f>
        <v/>
      </c>
      <c r="Z1110" s="2" t="str">
        <f>CONCATENATE($J$1,IF(AND(Q1110&lt;&gt;"",$Q$1&lt;&gt;""),CONCATENATE($Q$1,Q1110,$J$2),""))</f>
        <v/>
      </c>
      <c r="AA1110" s="2" t="str">
        <f>CONCATENATE($J$1,IF(AND(R1110&lt;&gt;"",$R$1&lt;&gt;""),CONCATENATE($R$1,R1110,$J$2),""))</f>
        <v/>
      </c>
      <c r="AB1110" s="2" t="str">
        <f t="shared" si="29"/>
        <v/>
      </c>
      <c r="AC1110" s="18"/>
      <c r="AD1110" s="18"/>
      <c r="AE1110" s="18"/>
      <c r="AF1110" s="18"/>
      <c r="AG1110" s="18"/>
      <c r="AH1110" s="2" t="str">
        <f>CONCATENATE($AH$1,IF(AND(AE1110&lt;&gt;""),CONCATENATE("http://restauranttory.com/products/",B1110,"/",AE1110,".jpg"),""))</f>
        <v/>
      </c>
      <c r="AI1110" s="2" t="str">
        <f>CONCATENATE($AH$1,IF(AND(AF1110&lt;&gt;""),CONCATENATE("http://restauranttory.com/products/",B1110,"/",AF1110,".jpg"),""))</f>
        <v/>
      </c>
      <c r="AJ1110" s="2" t="str">
        <f>CONCATENATE($AH$1,IF(AND(AG1110&lt;&gt;""),CONCATENATE("http://restauranttory.com/products/",B1110,"/",AG1110,".jpg"),""))</f>
        <v/>
      </c>
      <c r="AK1110" s="18"/>
      <c r="AL1110" s="18"/>
      <c r="AM1110" s="18"/>
      <c r="AN1110" s="18"/>
      <c r="AO1110" s="18"/>
      <c r="AP1110" s="18"/>
      <c r="AQ1110" s="18"/>
      <c r="AR1110" s="2" t="str">
        <f>CONCATENATE($AH$1,IF(AND(AL1110&lt;&gt;""),CONCATENATE("http://restauranttory.com/products/",B1110,"/",AL1110,".pdf"),""))</f>
        <v/>
      </c>
      <c r="AS1110" s="2" t="str">
        <f>CONCATENATE($AH$1,IF(AND(AN1110&lt;&gt;""),CONCATENATE("http://restauranttory.com/products/",B1110,"/",AN1110,".pdf"),""))</f>
        <v/>
      </c>
      <c r="AT1110" s="2" t="str">
        <f>CONCATENATE($AH$1,IF(AND(AP1110&lt;&gt;""),CONCATENATE("http://restauranttory.com/products/",B1110,"/",AP1110,".pdf"),""))</f>
        <v/>
      </c>
      <c r="AU1110" s="18"/>
      <c r="BA1110" s="18"/>
    </row>
    <row r="1111" spans="1:53" ht="15" customHeight="1" thickBot="1" x14ac:dyDescent="0.3">
      <c r="A1111" s="18"/>
      <c r="B1111" s="18"/>
      <c r="C1111" s="18"/>
      <c r="D1111" s="18"/>
      <c r="E1111" s="18"/>
      <c r="F1111" s="18"/>
      <c r="G1111" s="18"/>
      <c r="H1111" s="2" t="str">
        <f t="shared" si="30"/>
        <v>&lt;check&gt;&lt;br&gt;&lt;check&gt;&lt;br&gt;&lt;check&gt;&lt;br&gt;</v>
      </c>
      <c r="I1111" s="18"/>
      <c r="K1111" s="18"/>
      <c r="L1111" s="18"/>
      <c r="M1111" s="18"/>
      <c r="N1111" s="18"/>
      <c r="O1111" s="18"/>
      <c r="P1111" s="18"/>
      <c r="Q1111" s="18"/>
      <c r="R1111" s="18"/>
      <c r="S1111" s="20" t="str">
        <f>CONCATENATE($J$1,IF(AND(I1111&lt;&gt;"",$I$1&lt;&gt;""),CONCATENATE($I$1,I1111,$J$2),""))</f>
        <v/>
      </c>
      <c r="T1111" s="2" t="str">
        <f>CONCATENATE($J$1,IF(AND(K1111&lt;&gt;"",$K$1&lt;&gt;""),CONCATENATE($K$1,K1111,$J$2),""))</f>
        <v/>
      </c>
      <c r="U1111" s="2" t="str">
        <f>CONCATENATE($J$1,IF(AND(L1111&lt;&gt;"",$L$1&lt;&gt;""),CONCATENATE($L$1,L1111,$J$2),""))</f>
        <v/>
      </c>
      <c r="V1111" s="2" t="str">
        <f>CONCATENATE($J$1,IF(AND(M1111&lt;&gt;"",$M$1&lt;&gt;""),CONCATENATE($M$1,M1111,$J$2),""))</f>
        <v/>
      </c>
      <c r="W1111" s="2" t="str">
        <f>CONCATENATE($J$1,IF(AND(N1111&lt;&gt;"",$N$1&lt;&gt;""),CONCATENATE($N$1,N1111,$J$2),""))</f>
        <v/>
      </c>
      <c r="X1111" s="2" t="str">
        <f>CONCATENATE($J$1,IF(AND(O1111&lt;&gt;"",$O$1&lt;&gt;""),CONCATENATE($O$1,O1111,$J$2),""))</f>
        <v/>
      </c>
      <c r="Y1111" s="2" t="str">
        <f>CONCATENATE($J$1,IF(AND(P1111&lt;&gt;"",$P$1&lt;&gt;""),CONCATENATE($P$1,P1111,$J$2),""))</f>
        <v/>
      </c>
      <c r="Z1111" s="2" t="str">
        <f>CONCATENATE($J$1,IF(AND(Q1111&lt;&gt;"",$Q$1&lt;&gt;""),CONCATENATE($Q$1,Q1111,$J$2),""))</f>
        <v/>
      </c>
      <c r="AA1111" s="2" t="str">
        <f>CONCATENATE($J$1,IF(AND(R1111&lt;&gt;"",$R$1&lt;&gt;""),CONCATENATE($R$1,R1111,$J$2),""))</f>
        <v/>
      </c>
      <c r="AB1111" s="2" t="str">
        <f t="shared" si="29"/>
        <v/>
      </c>
      <c r="AC1111" s="18"/>
      <c r="AD1111" s="18"/>
      <c r="AE1111" s="18"/>
      <c r="AF1111" s="18"/>
      <c r="AG1111" s="18"/>
      <c r="AH1111" s="2" t="str">
        <f>CONCATENATE($AH$1,IF(AND(AE1111&lt;&gt;""),CONCATENATE("http://restauranttory.com/products/",B1111,"/",AE1111,".jpg"),""))</f>
        <v/>
      </c>
      <c r="AI1111" s="2" t="str">
        <f>CONCATENATE($AH$1,IF(AND(AF1111&lt;&gt;""),CONCATENATE("http://restauranttory.com/products/",B1111,"/",AF1111,".jpg"),""))</f>
        <v/>
      </c>
      <c r="AJ1111" s="2" t="str">
        <f>CONCATENATE($AH$1,IF(AND(AG1111&lt;&gt;""),CONCATENATE("http://restauranttory.com/products/",B1111,"/",AG1111,".jpg"),""))</f>
        <v/>
      </c>
      <c r="AK1111" s="18"/>
      <c r="AL1111" s="18"/>
      <c r="AM1111" s="18"/>
      <c r="AN1111" s="18"/>
      <c r="AO1111" s="18"/>
      <c r="AP1111" s="18"/>
      <c r="AQ1111" s="18"/>
      <c r="AR1111" s="2" t="str">
        <f>CONCATENATE($AH$1,IF(AND(AL1111&lt;&gt;""),CONCATENATE("http://restauranttory.com/products/",B1111,"/",AL1111,".pdf"),""))</f>
        <v/>
      </c>
      <c r="AS1111" s="2" t="str">
        <f>CONCATENATE($AH$1,IF(AND(AN1111&lt;&gt;""),CONCATENATE("http://restauranttory.com/products/",B1111,"/",AN1111,".pdf"),""))</f>
        <v/>
      </c>
      <c r="AT1111" s="2" t="str">
        <f>CONCATENATE($AH$1,IF(AND(AP1111&lt;&gt;""),CONCATENATE("http://restauranttory.com/products/",B1111,"/",AP1111,".pdf"),""))</f>
        <v/>
      </c>
      <c r="AU1111" s="18"/>
      <c r="BA1111" s="18"/>
    </row>
    <row r="1112" spans="1:53" ht="15" customHeight="1" thickBot="1" x14ac:dyDescent="0.3">
      <c r="A1112" s="18"/>
      <c r="B1112" s="18"/>
      <c r="C1112" s="18"/>
      <c r="D1112" s="18"/>
      <c r="E1112" s="18"/>
      <c r="F1112" s="18"/>
      <c r="G1112" s="18"/>
      <c r="H1112" s="2" t="str">
        <f t="shared" si="30"/>
        <v>&lt;check&gt;&lt;br&gt;&lt;check&gt;&lt;br&gt;&lt;check&gt;&lt;br&gt;</v>
      </c>
      <c r="I1112" s="18"/>
      <c r="K1112" s="18"/>
      <c r="L1112" s="18"/>
      <c r="M1112" s="18"/>
      <c r="N1112" s="18"/>
      <c r="O1112" s="18"/>
      <c r="P1112" s="18"/>
      <c r="Q1112" s="18"/>
      <c r="R1112" s="18"/>
      <c r="S1112" s="20" t="str">
        <f>CONCATENATE($J$1,IF(AND(I1112&lt;&gt;"",$I$1&lt;&gt;""),CONCATENATE($I$1,I1112,$J$2),""))</f>
        <v/>
      </c>
      <c r="T1112" s="2" t="str">
        <f>CONCATENATE($J$1,IF(AND(K1112&lt;&gt;"",$K$1&lt;&gt;""),CONCATENATE($K$1,K1112,$J$2),""))</f>
        <v/>
      </c>
      <c r="U1112" s="2" t="str">
        <f>CONCATENATE($J$1,IF(AND(L1112&lt;&gt;"",$L$1&lt;&gt;""),CONCATENATE($L$1,L1112,$J$2),""))</f>
        <v/>
      </c>
      <c r="V1112" s="2" t="str">
        <f>CONCATENATE($J$1,IF(AND(M1112&lt;&gt;"",$M$1&lt;&gt;""),CONCATENATE($M$1,M1112,$J$2),""))</f>
        <v/>
      </c>
      <c r="W1112" s="2" t="str">
        <f>CONCATENATE($J$1,IF(AND(N1112&lt;&gt;"",$N$1&lt;&gt;""),CONCATENATE($N$1,N1112,$J$2),""))</f>
        <v/>
      </c>
      <c r="X1112" s="2" t="str">
        <f>CONCATENATE($J$1,IF(AND(O1112&lt;&gt;"",$O$1&lt;&gt;""),CONCATENATE($O$1,O1112,$J$2),""))</f>
        <v/>
      </c>
      <c r="Y1112" s="2" t="str">
        <f>CONCATENATE($J$1,IF(AND(P1112&lt;&gt;"",$P$1&lt;&gt;""),CONCATENATE($P$1,P1112,$J$2),""))</f>
        <v/>
      </c>
      <c r="Z1112" s="2" t="str">
        <f>CONCATENATE($J$1,IF(AND(Q1112&lt;&gt;"",$Q$1&lt;&gt;""),CONCATENATE($Q$1,Q1112,$J$2),""))</f>
        <v/>
      </c>
      <c r="AA1112" s="2" t="str">
        <f>CONCATENATE($J$1,IF(AND(R1112&lt;&gt;"",$R$1&lt;&gt;""),CONCATENATE($R$1,R1112,$J$2),""))</f>
        <v/>
      </c>
      <c r="AB1112" s="2" t="str">
        <f t="shared" si="29"/>
        <v/>
      </c>
      <c r="AC1112" s="18"/>
      <c r="AD1112" s="18"/>
      <c r="AE1112" s="18"/>
      <c r="AF1112" s="18"/>
      <c r="AG1112" s="18"/>
      <c r="AH1112" s="2" t="str">
        <f>CONCATENATE($AH$1,IF(AND(AE1112&lt;&gt;""),CONCATENATE("http://restauranttory.com/products/",B1112,"/",AE1112,".jpg"),""))</f>
        <v/>
      </c>
      <c r="AI1112" s="2" t="str">
        <f>CONCATENATE($AH$1,IF(AND(AF1112&lt;&gt;""),CONCATENATE("http://restauranttory.com/products/",B1112,"/",AF1112,".jpg"),""))</f>
        <v/>
      </c>
      <c r="AJ1112" s="2" t="str">
        <f>CONCATENATE($AH$1,IF(AND(AG1112&lt;&gt;""),CONCATENATE("http://restauranttory.com/products/",B1112,"/",AG1112,".jpg"),""))</f>
        <v/>
      </c>
      <c r="AK1112" s="18"/>
      <c r="AL1112" s="18"/>
      <c r="AM1112" s="18"/>
      <c r="AN1112" s="18"/>
      <c r="AO1112" s="18"/>
      <c r="AP1112" s="18"/>
      <c r="AQ1112" s="18"/>
      <c r="AR1112" s="2" t="str">
        <f>CONCATENATE($AH$1,IF(AND(AL1112&lt;&gt;""),CONCATENATE("http://restauranttory.com/products/",B1112,"/",AL1112,".pdf"),""))</f>
        <v/>
      </c>
      <c r="AS1112" s="2" t="str">
        <f>CONCATENATE($AH$1,IF(AND(AN1112&lt;&gt;""),CONCATENATE("http://restauranttory.com/products/",B1112,"/",AN1112,".pdf"),""))</f>
        <v/>
      </c>
      <c r="AT1112" s="2" t="str">
        <f>CONCATENATE($AH$1,IF(AND(AP1112&lt;&gt;""),CONCATENATE("http://restauranttory.com/products/",B1112,"/",AP1112,".pdf"),""))</f>
        <v/>
      </c>
      <c r="AU1112" s="18"/>
      <c r="BA1112" s="18"/>
    </row>
    <row r="1113" spans="1:53" ht="15" customHeight="1" thickBot="1" x14ac:dyDescent="0.3">
      <c r="A1113" s="18"/>
      <c r="B1113" s="18"/>
      <c r="C1113" s="18"/>
      <c r="D1113" s="18"/>
      <c r="E1113" s="18"/>
      <c r="F1113" s="18"/>
      <c r="G1113" s="18"/>
      <c r="H1113" s="2" t="str">
        <f t="shared" si="30"/>
        <v>&lt;check&gt;&lt;br&gt;&lt;check&gt;&lt;br&gt;&lt;check&gt;&lt;br&gt;</v>
      </c>
      <c r="I1113" s="18"/>
      <c r="K1113" s="18"/>
      <c r="L1113" s="18"/>
      <c r="M1113" s="18"/>
      <c r="N1113" s="18"/>
      <c r="O1113" s="18"/>
      <c r="P1113" s="18"/>
      <c r="Q1113" s="18"/>
      <c r="R1113" s="18"/>
      <c r="S1113" s="20" t="str">
        <f>CONCATENATE($J$1,IF(AND(I1113&lt;&gt;"",$I$1&lt;&gt;""),CONCATENATE($I$1,I1113,$J$2),""))</f>
        <v/>
      </c>
      <c r="T1113" s="2" t="str">
        <f>CONCATENATE($J$1,IF(AND(K1113&lt;&gt;"",$K$1&lt;&gt;""),CONCATENATE($K$1,K1113,$J$2),""))</f>
        <v/>
      </c>
      <c r="U1113" s="2" t="str">
        <f>CONCATENATE($J$1,IF(AND(L1113&lt;&gt;"",$L$1&lt;&gt;""),CONCATENATE($L$1,L1113,$J$2),""))</f>
        <v/>
      </c>
      <c r="V1113" s="2" t="str">
        <f>CONCATENATE($J$1,IF(AND(M1113&lt;&gt;"",$M$1&lt;&gt;""),CONCATENATE($M$1,M1113,$J$2),""))</f>
        <v/>
      </c>
      <c r="W1113" s="2" t="str">
        <f>CONCATENATE($J$1,IF(AND(N1113&lt;&gt;"",$N$1&lt;&gt;""),CONCATENATE($N$1,N1113,$J$2),""))</f>
        <v/>
      </c>
      <c r="X1113" s="2" t="str">
        <f>CONCATENATE($J$1,IF(AND(O1113&lt;&gt;"",$O$1&lt;&gt;""),CONCATENATE($O$1,O1113,$J$2),""))</f>
        <v/>
      </c>
      <c r="Y1113" s="2" t="str">
        <f>CONCATENATE($J$1,IF(AND(P1113&lt;&gt;"",$P$1&lt;&gt;""),CONCATENATE($P$1,P1113,$J$2),""))</f>
        <v/>
      </c>
      <c r="Z1113" s="2" t="str">
        <f>CONCATENATE($J$1,IF(AND(Q1113&lt;&gt;"",$Q$1&lt;&gt;""),CONCATENATE($Q$1,Q1113,$J$2),""))</f>
        <v/>
      </c>
      <c r="AA1113" s="2" t="str">
        <f>CONCATENATE($J$1,IF(AND(R1113&lt;&gt;"",$R$1&lt;&gt;""),CONCATENATE($R$1,R1113,$J$2),""))</f>
        <v/>
      </c>
      <c r="AB1113" s="2" t="str">
        <f t="shared" si="29"/>
        <v/>
      </c>
      <c r="AC1113" s="18"/>
      <c r="AD1113" s="18"/>
      <c r="AE1113" s="18"/>
      <c r="AF1113" s="18"/>
      <c r="AG1113" s="18"/>
      <c r="AH1113" s="2" t="str">
        <f>CONCATENATE($AH$1,IF(AND(AE1113&lt;&gt;""),CONCATENATE("http://restauranttory.com/products/",B1113,"/",AE1113,".jpg"),""))</f>
        <v/>
      </c>
      <c r="AI1113" s="2" t="str">
        <f>CONCATENATE($AH$1,IF(AND(AF1113&lt;&gt;""),CONCATENATE("http://restauranttory.com/products/",B1113,"/",AF1113,".jpg"),""))</f>
        <v/>
      </c>
      <c r="AJ1113" s="2" t="str">
        <f>CONCATENATE($AH$1,IF(AND(AG1113&lt;&gt;""),CONCATENATE("http://restauranttory.com/products/",B1113,"/",AG1113,".jpg"),""))</f>
        <v/>
      </c>
      <c r="AK1113" s="18"/>
      <c r="AL1113" s="18"/>
      <c r="AM1113" s="18"/>
      <c r="AN1113" s="18"/>
      <c r="AO1113" s="18"/>
      <c r="AP1113" s="18"/>
      <c r="AQ1113" s="18"/>
      <c r="AR1113" s="2" t="str">
        <f>CONCATENATE($AH$1,IF(AND(AL1113&lt;&gt;""),CONCATENATE("http://restauranttory.com/products/",B1113,"/",AL1113,".pdf"),""))</f>
        <v/>
      </c>
      <c r="AS1113" s="2" t="str">
        <f>CONCATENATE($AH$1,IF(AND(AN1113&lt;&gt;""),CONCATENATE("http://restauranttory.com/products/",B1113,"/",AN1113,".pdf"),""))</f>
        <v/>
      </c>
      <c r="AT1113" s="2" t="str">
        <f>CONCATENATE($AH$1,IF(AND(AP1113&lt;&gt;""),CONCATENATE("http://restauranttory.com/products/",B1113,"/",AP1113,".pdf"),""))</f>
        <v/>
      </c>
      <c r="AU1113" s="18"/>
      <c r="BA1113" s="18"/>
    </row>
    <row r="1114" spans="1:53" ht="15" customHeight="1" thickBot="1" x14ac:dyDescent="0.3">
      <c r="A1114" s="18"/>
      <c r="B1114" s="18"/>
      <c r="C1114" s="18"/>
      <c r="D1114" s="18"/>
      <c r="E1114" s="18"/>
      <c r="F1114" s="18"/>
      <c r="G1114" s="18"/>
      <c r="H1114" s="2" t="str">
        <f t="shared" si="30"/>
        <v>&lt;check&gt;&lt;br&gt;&lt;check&gt;&lt;br&gt;&lt;check&gt;&lt;br&gt;</v>
      </c>
      <c r="I1114" s="18"/>
      <c r="K1114" s="18"/>
      <c r="L1114" s="18"/>
      <c r="M1114" s="18"/>
      <c r="N1114" s="18"/>
      <c r="O1114" s="18"/>
      <c r="P1114" s="18"/>
      <c r="Q1114" s="18"/>
      <c r="R1114" s="18"/>
      <c r="S1114" s="20" t="str">
        <f>CONCATENATE($J$1,IF(AND(I1114&lt;&gt;"",$I$1&lt;&gt;""),CONCATENATE($I$1,I1114,$J$2),""))</f>
        <v/>
      </c>
      <c r="T1114" s="2" t="str">
        <f>CONCATENATE($J$1,IF(AND(K1114&lt;&gt;"",$K$1&lt;&gt;""),CONCATENATE($K$1,K1114,$J$2),""))</f>
        <v/>
      </c>
      <c r="U1114" s="2" t="str">
        <f>CONCATENATE($J$1,IF(AND(L1114&lt;&gt;"",$L$1&lt;&gt;""),CONCATENATE($L$1,L1114,$J$2),""))</f>
        <v/>
      </c>
      <c r="V1114" s="2" t="str">
        <f>CONCATENATE($J$1,IF(AND(M1114&lt;&gt;"",$M$1&lt;&gt;""),CONCATENATE($M$1,M1114,$J$2),""))</f>
        <v/>
      </c>
      <c r="W1114" s="2" t="str">
        <f>CONCATENATE($J$1,IF(AND(N1114&lt;&gt;"",$N$1&lt;&gt;""),CONCATENATE($N$1,N1114,$J$2),""))</f>
        <v/>
      </c>
      <c r="X1114" s="2" t="str">
        <f>CONCATENATE($J$1,IF(AND(O1114&lt;&gt;"",$O$1&lt;&gt;""),CONCATENATE($O$1,O1114,$J$2),""))</f>
        <v/>
      </c>
      <c r="Y1114" s="2" t="str">
        <f>CONCATENATE($J$1,IF(AND(P1114&lt;&gt;"",$P$1&lt;&gt;""),CONCATENATE($P$1,P1114,$J$2),""))</f>
        <v/>
      </c>
      <c r="Z1114" s="2" t="str">
        <f>CONCATENATE($J$1,IF(AND(Q1114&lt;&gt;"",$Q$1&lt;&gt;""),CONCATENATE($Q$1,Q1114,$J$2),""))</f>
        <v/>
      </c>
      <c r="AA1114" s="2" t="str">
        <f>CONCATENATE($J$1,IF(AND(R1114&lt;&gt;"",$R$1&lt;&gt;""),CONCATENATE($R$1,R1114,$J$2),""))</f>
        <v/>
      </c>
      <c r="AB1114" s="2" t="str">
        <f t="shared" si="29"/>
        <v/>
      </c>
      <c r="AC1114" s="18"/>
      <c r="AD1114" s="18"/>
      <c r="AE1114" s="18"/>
      <c r="AF1114" s="18"/>
      <c r="AG1114" s="18"/>
      <c r="AH1114" s="2" t="str">
        <f>CONCATENATE($AH$1,IF(AND(AE1114&lt;&gt;""),CONCATENATE("http://restauranttory.com/products/",B1114,"/",AE1114,".jpg"),""))</f>
        <v/>
      </c>
      <c r="AI1114" s="2" t="str">
        <f>CONCATENATE($AH$1,IF(AND(AF1114&lt;&gt;""),CONCATENATE("http://restauranttory.com/products/",B1114,"/",AF1114,".jpg"),""))</f>
        <v/>
      </c>
      <c r="AJ1114" s="2" t="str">
        <f>CONCATENATE($AH$1,IF(AND(AG1114&lt;&gt;""),CONCATENATE("http://restauranttory.com/products/",B1114,"/",AG1114,".jpg"),""))</f>
        <v/>
      </c>
      <c r="AK1114" s="18"/>
      <c r="AL1114" s="18"/>
      <c r="AM1114" s="18"/>
      <c r="AN1114" s="18"/>
      <c r="AO1114" s="18"/>
      <c r="AP1114" s="18"/>
      <c r="AQ1114" s="18"/>
      <c r="AR1114" s="2" t="str">
        <f>CONCATENATE($AH$1,IF(AND(AL1114&lt;&gt;""),CONCATENATE("http://restauranttory.com/products/",B1114,"/",AL1114,".pdf"),""))</f>
        <v/>
      </c>
      <c r="AS1114" s="2" t="str">
        <f>CONCATENATE($AH$1,IF(AND(AN1114&lt;&gt;""),CONCATENATE("http://restauranttory.com/products/",B1114,"/",AN1114,".pdf"),""))</f>
        <v/>
      </c>
      <c r="AT1114" s="2" t="str">
        <f>CONCATENATE($AH$1,IF(AND(AP1114&lt;&gt;""),CONCATENATE("http://restauranttory.com/products/",B1114,"/",AP1114,".pdf"),""))</f>
        <v/>
      </c>
      <c r="AU1114" s="18"/>
      <c r="BA1114" s="18"/>
    </row>
    <row r="1115" spans="1:53" ht="15" customHeight="1" thickBot="1" x14ac:dyDescent="0.3">
      <c r="A1115" s="18"/>
      <c r="B1115" s="18"/>
      <c r="C1115" s="18"/>
      <c r="D1115" s="18"/>
      <c r="E1115" s="18"/>
      <c r="F1115" s="18"/>
      <c r="G1115" s="18"/>
      <c r="H1115" s="2" t="str">
        <f t="shared" si="30"/>
        <v>&lt;check&gt;&lt;br&gt;&lt;check&gt;&lt;br&gt;&lt;check&gt;&lt;br&gt;</v>
      </c>
      <c r="I1115" s="18"/>
      <c r="K1115" s="18"/>
      <c r="L1115" s="18"/>
      <c r="M1115" s="18"/>
      <c r="N1115" s="18"/>
      <c r="O1115" s="18"/>
      <c r="P1115" s="18"/>
      <c r="Q1115" s="18"/>
      <c r="R1115" s="18"/>
      <c r="S1115" s="20" t="str">
        <f>CONCATENATE($J$1,IF(AND(I1115&lt;&gt;"",$I$1&lt;&gt;""),CONCATENATE($I$1,I1115,$J$2),""))</f>
        <v/>
      </c>
      <c r="T1115" s="2" t="str">
        <f>CONCATENATE($J$1,IF(AND(K1115&lt;&gt;"",$K$1&lt;&gt;""),CONCATENATE($K$1,K1115,$J$2),""))</f>
        <v/>
      </c>
      <c r="U1115" s="2" t="str">
        <f>CONCATENATE($J$1,IF(AND(L1115&lt;&gt;"",$L$1&lt;&gt;""),CONCATENATE($L$1,L1115,$J$2),""))</f>
        <v/>
      </c>
      <c r="V1115" s="2" t="str">
        <f>CONCATENATE($J$1,IF(AND(M1115&lt;&gt;"",$M$1&lt;&gt;""),CONCATENATE($M$1,M1115,$J$2),""))</f>
        <v/>
      </c>
      <c r="W1115" s="2" t="str">
        <f>CONCATENATE($J$1,IF(AND(N1115&lt;&gt;"",$N$1&lt;&gt;""),CONCATENATE($N$1,N1115,$J$2),""))</f>
        <v/>
      </c>
      <c r="X1115" s="2" t="str">
        <f>CONCATENATE($J$1,IF(AND(O1115&lt;&gt;"",$O$1&lt;&gt;""),CONCATENATE($O$1,O1115,$J$2),""))</f>
        <v/>
      </c>
      <c r="Y1115" s="2" t="str">
        <f>CONCATENATE($J$1,IF(AND(P1115&lt;&gt;"",$P$1&lt;&gt;""),CONCATENATE($P$1,P1115,$J$2),""))</f>
        <v/>
      </c>
      <c r="Z1115" s="2" t="str">
        <f>CONCATENATE($J$1,IF(AND(Q1115&lt;&gt;"",$Q$1&lt;&gt;""),CONCATENATE($Q$1,Q1115,$J$2),""))</f>
        <v/>
      </c>
      <c r="AA1115" s="2" t="str">
        <f>CONCATENATE($J$1,IF(AND(R1115&lt;&gt;"",$R$1&lt;&gt;""),CONCATENATE($R$1,R1115,$J$2),""))</f>
        <v/>
      </c>
      <c r="AB1115" s="2" t="str">
        <f t="shared" si="29"/>
        <v/>
      </c>
      <c r="AC1115" s="18"/>
      <c r="AD1115" s="18"/>
      <c r="AE1115" s="18"/>
      <c r="AF1115" s="18"/>
      <c r="AG1115" s="18"/>
      <c r="AH1115" s="2" t="str">
        <f>CONCATENATE($AH$1,IF(AND(AE1115&lt;&gt;""),CONCATENATE("http://restauranttory.com/products/",B1115,"/",AE1115,".jpg"),""))</f>
        <v/>
      </c>
      <c r="AI1115" s="2" t="str">
        <f>CONCATENATE($AH$1,IF(AND(AF1115&lt;&gt;""),CONCATENATE("http://restauranttory.com/products/",B1115,"/",AF1115,".jpg"),""))</f>
        <v/>
      </c>
      <c r="AJ1115" s="2" t="str">
        <f>CONCATENATE($AH$1,IF(AND(AG1115&lt;&gt;""),CONCATENATE("http://restauranttory.com/products/",B1115,"/",AG1115,".jpg"),""))</f>
        <v/>
      </c>
      <c r="AK1115" s="18"/>
      <c r="AL1115" s="18"/>
      <c r="AM1115" s="18"/>
      <c r="AN1115" s="18"/>
      <c r="AO1115" s="18"/>
      <c r="AP1115" s="18"/>
      <c r="AQ1115" s="18"/>
      <c r="AR1115" s="2" t="str">
        <f>CONCATENATE($AH$1,IF(AND(AL1115&lt;&gt;""),CONCATENATE("http://restauranttory.com/products/",B1115,"/",AL1115,".pdf"),""))</f>
        <v/>
      </c>
      <c r="AS1115" s="2" t="str">
        <f>CONCATENATE($AH$1,IF(AND(AN1115&lt;&gt;""),CONCATENATE("http://restauranttory.com/products/",B1115,"/",AN1115,".pdf"),""))</f>
        <v/>
      </c>
      <c r="AT1115" s="2" t="str">
        <f>CONCATENATE($AH$1,IF(AND(AP1115&lt;&gt;""),CONCATENATE("http://restauranttory.com/products/",B1115,"/",AP1115,".pdf"),""))</f>
        <v/>
      </c>
      <c r="AU1115" s="18"/>
      <c r="BA1115" s="18"/>
    </row>
    <row r="1116" spans="1:53" ht="15" customHeight="1" thickBot="1" x14ac:dyDescent="0.3">
      <c r="A1116" s="18"/>
      <c r="B1116" s="18"/>
      <c r="C1116" s="18"/>
      <c r="D1116" s="18"/>
      <c r="E1116" s="18"/>
      <c r="F1116" s="18"/>
      <c r="G1116" s="18"/>
      <c r="H1116" s="2" t="str">
        <f t="shared" si="30"/>
        <v>&lt;check&gt;&lt;br&gt;&lt;check&gt;&lt;br&gt;&lt;check&gt;&lt;br&gt;</v>
      </c>
      <c r="I1116" s="18"/>
      <c r="K1116" s="18"/>
      <c r="L1116" s="18"/>
      <c r="M1116" s="18"/>
      <c r="N1116" s="18"/>
      <c r="O1116" s="18"/>
      <c r="P1116" s="18"/>
      <c r="Q1116" s="18"/>
      <c r="R1116" s="18"/>
      <c r="S1116" s="20" t="str">
        <f>CONCATENATE($J$1,IF(AND(I1116&lt;&gt;"",$I$1&lt;&gt;""),CONCATENATE($I$1,I1116,$J$2),""))</f>
        <v/>
      </c>
      <c r="T1116" s="2" t="str">
        <f>CONCATENATE($J$1,IF(AND(K1116&lt;&gt;"",$K$1&lt;&gt;""),CONCATENATE($K$1,K1116,$J$2),""))</f>
        <v/>
      </c>
      <c r="U1116" s="2" t="str">
        <f>CONCATENATE($J$1,IF(AND(L1116&lt;&gt;"",$L$1&lt;&gt;""),CONCATENATE($L$1,L1116,$J$2),""))</f>
        <v/>
      </c>
      <c r="V1116" s="2" t="str">
        <f>CONCATENATE($J$1,IF(AND(M1116&lt;&gt;"",$M$1&lt;&gt;""),CONCATENATE($M$1,M1116,$J$2),""))</f>
        <v/>
      </c>
      <c r="W1116" s="2" t="str">
        <f>CONCATENATE($J$1,IF(AND(N1116&lt;&gt;"",$N$1&lt;&gt;""),CONCATENATE($N$1,N1116,$J$2),""))</f>
        <v/>
      </c>
      <c r="X1116" s="2" t="str">
        <f>CONCATENATE($J$1,IF(AND(O1116&lt;&gt;"",$O$1&lt;&gt;""),CONCATENATE($O$1,O1116,$J$2),""))</f>
        <v/>
      </c>
      <c r="Y1116" s="2" t="str">
        <f>CONCATENATE($J$1,IF(AND(P1116&lt;&gt;"",$P$1&lt;&gt;""),CONCATENATE($P$1,P1116,$J$2),""))</f>
        <v/>
      </c>
      <c r="Z1116" s="2" t="str">
        <f>CONCATENATE($J$1,IF(AND(Q1116&lt;&gt;"",$Q$1&lt;&gt;""),CONCATENATE($Q$1,Q1116,$J$2),""))</f>
        <v/>
      </c>
      <c r="AA1116" s="2" t="str">
        <f>CONCATENATE($J$1,IF(AND(R1116&lt;&gt;"",$R$1&lt;&gt;""),CONCATENATE($R$1,R1116,$J$2),""))</f>
        <v/>
      </c>
      <c r="AB1116" s="2" t="str">
        <f t="shared" si="29"/>
        <v/>
      </c>
      <c r="AC1116" s="18"/>
      <c r="AD1116" s="18"/>
      <c r="AE1116" s="18"/>
      <c r="AF1116" s="18"/>
      <c r="AG1116" s="18"/>
      <c r="AH1116" s="2" t="str">
        <f>CONCATENATE($AH$1,IF(AND(AE1116&lt;&gt;""),CONCATENATE("http://restauranttory.com/products/",B1116,"/",AE1116,".jpg"),""))</f>
        <v/>
      </c>
      <c r="AI1116" s="2" t="str">
        <f>CONCATENATE($AH$1,IF(AND(AF1116&lt;&gt;""),CONCATENATE("http://restauranttory.com/products/",B1116,"/",AF1116,".jpg"),""))</f>
        <v/>
      </c>
      <c r="AJ1116" s="2" t="str">
        <f>CONCATENATE($AH$1,IF(AND(AG1116&lt;&gt;""),CONCATENATE("http://restauranttory.com/products/",B1116,"/",AG1116,".jpg"),""))</f>
        <v/>
      </c>
      <c r="AK1116" s="18"/>
      <c r="AL1116" s="18"/>
      <c r="AM1116" s="18"/>
      <c r="AN1116" s="18"/>
      <c r="AO1116" s="18"/>
      <c r="AP1116" s="18"/>
      <c r="AQ1116" s="18"/>
      <c r="AR1116" s="2" t="str">
        <f>CONCATENATE($AH$1,IF(AND(AL1116&lt;&gt;""),CONCATENATE("http://restauranttory.com/products/",B1116,"/",AL1116,".pdf"),""))</f>
        <v/>
      </c>
      <c r="AS1116" s="2" t="str">
        <f>CONCATENATE($AH$1,IF(AND(AN1116&lt;&gt;""),CONCATENATE("http://restauranttory.com/products/",B1116,"/",AN1116,".pdf"),""))</f>
        <v/>
      </c>
      <c r="AT1116" s="2" t="str">
        <f>CONCATENATE($AH$1,IF(AND(AP1116&lt;&gt;""),CONCATENATE("http://restauranttory.com/products/",B1116,"/",AP1116,".pdf"),""))</f>
        <v/>
      </c>
      <c r="AU1116" s="18"/>
      <c r="BA1116" s="18"/>
    </row>
    <row r="1117" spans="1:53" ht="15" customHeight="1" thickBot="1" x14ac:dyDescent="0.3">
      <c r="A1117" s="18"/>
      <c r="B1117" s="18"/>
      <c r="C1117" s="18"/>
      <c r="D1117" s="18"/>
      <c r="E1117" s="18"/>
      <c r="F1117" s="18"/>
      <c r="G1117" s="18"/>
      <c r="H1117" s="2" t="str">
        <f t="shared" si="30"/>
        <v>&lt;check&gt;&lt;br&gt;&lt;check&gt;&lt;br&gt;&lt;check&gt;&lt;br&gt;</v>
      </c>
      <c r="I1117" s="18"/>
      <c r="K1117" s="18"/>
      <c r="L1117" s="18"/>
      <c r="M1117" s="18"/>
      <c r="N1117" s="18"/>
      <c r="O1117" s="18"/>
      <c r="P1117" s="18"/>
      <c r="Q1117" s="18"/>
      <c r="R1117" s="18"/>
      <c r="S1117" s="20" t="str">
        <f>CONCATENATE($J$1,IF(AND(I1117&lt;&gt;"",$I$1&lt;&gt;""),CONCATENATE($I$1,I1117,$J$2),""))</f>
        <v/>
      </c>
      <c r="T1117" s="2" t="str">
        <f>CONCATENATE($J$1,IF(AND(K1117&lt;&gt;"",$K$1&lt;&gt;""),CONCATENATE($K$1,K1117,$J$2),""))</f>
        <v/>
      </c>
      <c r="U1117" s="2" t="str">
        <f>CONCATENATE($J$1,IF(AND(L1117&lt;&gt;"",$L$1&lt;&gt;""),CONCATENATE($L$1,L1117,$J$2),""))</f>
        <v/>
      </c>
      <c r="V1117" s="2" t="str">
        <f>CONCATENATE($J$1,IF(AND(M1117&lt;&gt;"",$M$1&lt;&gt;""),CONCATENATE($M$1,M1117,$J$2),""))</f>
        <v/>
      </c>
      <c r="W1117" s="2" t="str">
        <f>CONCATENATE($J$1,IF(AND(N1117&lt;&gt;"",$N$1&lt;&gt;""),CONCATENATE($N$1,N1117,$J$2),""))</f>
        <v/>
      </c>
      <c r="X1117" s="2" t="str">
        <f>CONCATENATE($J$1,IF(AND(O1117&lt;&gt;"",$O$1&lt;&gt;""),CONCATENATE($O$1,O1117,$J$2),""))</f>
        <v/>
      </c>
      <c r="Y1117" s="2" t="str">
        <f>CONCATENATE($J$1,IF(AND(P1117&lt;&gt;"",$P$1&lt;&gt;""),CONCATENATE($P$1,P1117,$J$2),""))</f>
        <v/>
      </c>
      <c r="Z1117" s="2" t="str">
        <f>CONCATENATE($J$1,IF(AND(Q1117&lt;&gt;"",$Q$1&lt;&gt;""),CONCATENATE($Q$1,Q1117,$J$2),""))</f>
        <v/>
      </c>
      <c r="AA1117" s="2" t="str">
        <f>CONCATENATE($J$1,IF(AND(R1117&lt;&gt;"",$R$1&lt;&gt;""),CONCATENATE($R$1,R1117,$J$2),""))</f>
        <v/>
      </c>
      <c r="AB1117" s="2" t="str">
        <f t="shared" si="29"/>
        <v/>
      </c>
      <c r="AC1117" s="18"/>
      <c r="AD1117" s="18"/>
      <c r="AE1117" s="18"/>
      <c r="AF1117" s="18"/>
      <c r="AG1117" s="18"/>
      <c r="AH1117" s="2" t="str">
        <f>CONCATENATE($AH$1,IF(AND(AE1117&lt;&gt;""),CONCATENATE("http://restauranttory.com/products/",B1117,"/",AE1117,".jpg"),""))</f>
        <v/>
      </c>
      <c r="AI1117" s="2" t="str">
        <f>CONCATENATE($AH$1,IF(AND(AF1117&lt;&gt;""),CONCATENATE("http://restauranttory.com/products/",B1117,"/",AF1117,".jpg"),""))</f>
        <v/>
      </c>
      <c r="AJ1117" s="2" t="str">
        <f>CONCATENATE($AH$1,IF(AND(AG1117&lt;&gt;""),CONCATENATE("http://restauranttory.com/products/",B1117,"/",AG1117,".jpg"),""))</f>
        <v/>
      </c>
      <c r="AK1117" s="18"/>
      <c r="AL1117" s="18"/>
      <c r="AM1117" s="18"/>
      <c r="AN1117" s="18"/>
      <c r="AO1117" s="18"/>
      <c r="AP1117" s="18"/>
      <c r="AQ1117" s="18"/>
      <c r="AR1117" s="2" t="str">
        <f>CONCATENATE($AH$1,IF(AND(AL1117&lt;&gt;""),CONCATENATE("http://restauranttory.com/products/",B1117,"/",AL1117,".pdf"),""))</f>
        <v/>
      </c>
      <c r="AS1117" s="2" t="str">
        <f>CONCATENATE($AH$1,IF(AND(AN1117&lt;&gt;""),CONCATENATE("http://restauranttory.com/products/",B1117,"/",AN1117,".pdf"),""))</f>
        <v/>
      </c>
      <c r="AT1117" s="2" t="str">
        <f>CONCATENATE($AH$1,IF(AND(AP1117&lt;&gt;""),CONCATENATE("http://restauranttory.com/products/",B1117,"/",AP1117,".pdf"),""))</f>
        <v/>
      </c>
      <c r="AU1117" s="18"/>
      <c r="BA1117" s="18"/>
    </row>
    <row r="1118" spans="1:53" ht="15" customHeight="1" thickBot="1" x14ac:dyDescent="0.3">
      <c r="A1118" s="18"/>
      <c r="B1118" s="18"/>
      <c r="C1118" s="18"/>
      <c r="D1118" s="18"/>
      <c r="E1118" s="18"/>
      <c r="F1118" s="18"/>
      <c r="G1118" s="18"/>
      <c r="H1118" s="2" t="str">
        <f t="shared" si="30"/>
        <v>&lt;check&gt;&lt;br&gt;&lt;check&gt;&lt;br&gt;&lt;check&gt;&lt;br&gt;</v>
      </c>
      <c r="I1118" s="18"/>
      <c r="K1118" s="18"/>
      <c r="L1118" s="18"/>
      <c r="M1118" s="18"/>
      <c r="N1118" s="18"/>
      <c r="O1118" s="18"/>
      <c r="P1118" s="18"/>
      <c r="Q1118" s="18"/>
      <c r="R1118" s="18"/>
      <c r="S1118" s="20" t="str">
        <f>CONCATENATE($J$1,IF(AND(I1118&lt;&gt;"",$I$1&lt;&gt;""),CONCATENATE($I$1,I1118,$J$2),""))</f>
        <v/>
      </c>
      <c r="T1118" s="2" t="str">
        <f>CONCATENATE($J$1,IF(AND(K1118&lt;&gt;"",$K$1&lt;&gt;""),CONCATENATE($K$1,K1118,$J$2),""))</f>
        <v/>
      </c>
      <c r="U1118" s="2" t="str">
        <f>CONCATENATE($J$1,IF(AND(L1118&lt;&gt;"",$L$1&lt;&gt;""),CONCATENATE($L$1,L1118,$J$2),""))</f>
        <v/>
      </c>
      <c r="V1118" s="2" t="str">
        <f>CONCATENATE($J$1,IF(AND(M1118&lt;&gt;"",$M$1&lt;&gt;""),CONCATENATE($M$1,M1118,$J$2),""))</f>
        <v/>
      </c>
      <c r="W1118" s="2" t="str">
        <f>CONCATENATE($J$1,IF(AND(N1118&lt;&gt;"",$N$1&lt;&gt;""),CONCATENATE($N$1,N1118,$J$2),""))</f>
        <v/>
      </c>
      <c r="X1118" s="2" t="str">
        <f>CONCATENATE($J$1,IF(AND(O1118&lt;&gt;"",$O$1&lt;&gt;""),CONCATENATE($O$1,O1118,$J$2),""))</f>
        <v/>
      </c>
      <c r="Y1118" s="2" t="str">
        <f>CONCATENATE($J$1,IF(AND(P1118&lt;&gt;"",$P$1&lt;&gt;""),CONCATENATE($P$1,P1118,$J$2),""))</f>
        <v/>
      </c>
      <c r="Z1118" s="2" t="str">
        <f>CONCATENATE($J$1,IF(AND(Q1118&lt;&gt;"",$Q$1&lt;&gt;""),CONCATENATE($Q$1,Q1118,$J$2),""))</f>
        <v/>
      </c>
      <c r="AA1118" s="2" t="str">
        <f>CONCATENATE($J$1,IF(AND(R1118&lt;&gt;"",$R$1&lt;&gt;""),CONCATENATE($R$1,R1118,$J$2),""))</f>
        <v/>
      </c>
      <c r="AB1118" s="2" t="str">
        <f t="shared" si="29"/>
        <v/>
      </c>
      <c r="AC1118" s="18"/>
      <c r="AD1118" s="18"/>
      <c r="AE1118" s="18"/>
      <c r="AF1118" s="18"/>
      <c r="AG1118" s="18"/>
      <c r="AH1118" s="2" t="str">
        <f>CONCATENATE($AH$1,IF(AND(AE1118&lt;&gt;""),CONCATENATE("http://restauranttory.com/products/",B1118,"/",AE1118,".jpg"),""))</f>
        <v/>
      </c>
      <c r="AI1118" s="2" t="str">
        <f>CONCATENATE($AH$1,IF(AND(AF1118&lt;&gt;""),CONCATENATE("http://restauranttory.com/products/",B1118,"/",AF1118,".jpg"),""))</f>
        <v/>
      </c>
      <c r="AJ1118" s="2" t="str">
        <f>CONCATENATE($AH$1,IF(AND(AG1118&lt;&gt;""),CONCATENATE("http://restauranttory.com/products/",B1118,"/",AG1118,".jpg"),""))</f>
        <v/>
      </c>
      <c r="AK1118" s="18"/>
      <c r="AL1118" s="18"/>
      <c r="AM1118" s="18"/>
      <c r="AN1118" s="18"/>
      <c r="AO1118" s="18"/>
      <c r="AP1118" s="18"/>
      <c r="AQ1118" s="18"/>
      <c r="AR1118" s="2" t="str">
        <f>CONCATENATE($AH$1,IF(AND(AL1118&lt;&gt;""),CONCATENATE("http://restauranttory.com/products/",B1118,"/",AL1118,".pdf"),""))</f>
        <v/>
      </c>
      <c r="AS1118" s="2" t="str">
        <f>CONCATENATE($AH$1,IF(AND(AN1118&lt;&gt;""),CONCATENATE("http://restauranttory.com/products/",B1118,"/",AN1118,".pdf"),""))</f>
        <v/>
      </c>
      <c r="AT1118" s="2" t="str">
        <f>CONCATENATE($AH$1,IF(AND(AP1118&lt;&gt;""),CONCATENATE("http://restauranttory.com/products/",B1118,"/",AP1118,".pdf"),""))</f>
        <v/>
      </c>
      <c r="AU1118" s="18"/>
      <c r="BA1118" s="18"/>
    </row>
    <row r="1119" spans="1:53" ht="15" customHeight="1" thickBot="1" x14ac:dyDescent="0.3">
      <c r="A1119" s="18"/>
      <c r="B1119" s="18"/>
      <c r="C1119" s="18"/>
      <c r="D1119" s="18"/>
      <c r="E1119" s="18"/>
      <c r="F1119" s="18"/>
      <c r="G1119" s="18"/>
      <c r="H1119" s="2" t="str">
        <f t="shared" si="30"/>
        <v>&lt;check&gt;&lt;br&gt;&lt;check&gt;&lt;br&gt;&lt;check&gt;&lt;br&gt;</v>
      </c>
      <c r="I1119" s="18"/>
      <c r="K1119" s="18"/>
      <c r="L1119" s="18"/>
      <c r="M1119" s="18"/>
      <c r="N1119" s="18"/>
      <c r="O1119" s="18"/>
      <c r="P1119" s="18"/>
      <c r="Q1119" s="18"/>
      <c r="R1119" s="18"/>
      <c r="S1119" s="20" t="str">
        <f>CONCATENATE($J$1,IF(AND(I1119&lt;&gt;"",$I$1&lt;&gt;""),CONCATENATE($I$1,I1119,$J$2),""))</f>
        <v/>
      </c>
      <c r="T1119" s="2" t="str">
        <f>CONCATENATE($J$1,IF(AND(K1119&lt;&gt;"",$K$1&lt;&gt;""),CONCATENATE($K$1,K1119,$J$2),""))</f>
        <v/>
      </c>
      <c r="U1119" s="2" t="str">
        <f>CONCATENATE($J$1,IF(AND(L1119&lt;&gt;"",$L$1&lt;&gt;""),CONCATENATE($L$1,L1119,$J$2),""))</f>
        <v/>
      </c>
      <c r="V1119" s="2" t="str">
        <f>CONCATENATE($J$1,IF(AND(M1119&lt;&gt;"",$M$1&lt;&gt;""),CONCATENATE($M$1,M1119,$J$2),""))</f>
        <v/>
      </c>
      <c r="W1119" s="2" t="str">
        <f>CONCATENATE($J$1,IF(AND(N1119&lt;&gt;"",$N$1&lt;&gt;""),CONCATENATE($N$1,N1119,$J$2),""))</f>
        <v/>
      </c>
      <c r="X1119" s="2" t="str">
        <f>CONCATENATE($J$1,IF(AND(O1119&lt;&gt;"",$O$1&lt;&gt;""),CONCATENATE($O$1,O1119,$J$2),""))</f>
        <v/>
      </c>
      <c r="Y1119" s="2" t="str">
        <f>CONCATENATE($J$1,IF(AND(P1119&lt;&gt;"",$P$1&lt;&gt;""),CONCATENATE($P$1,P1119,$J$2),""))</f>
        <v/>
      </c>
      <c r="Z1119" s="2" t="str">
        <f>CONCATENATE($J$1,IF(AND(Q1119&lt;&gt;"",$Q$1&lt;&gt;""),CONCATENATE($Q$1,Q1119,$J$2),""))</f>
        <v/>
      </c>
      <c r="AA1119" s="2" t="str">
        <f>CONCATENATE($J$1,IF(AND(R1119&lt;&gt;"",$R$1&lt;&gt;""),CONCATENATE($R$1,R1119,$J$2),""))</f>
        <v/>
      </c>
      <c r="AB1119" s="2" t="str">
        <f t="shared" si="29"/>
        <v/>
      </c>
      <c r="AC1119" s="18"/>
      <c r="AD1119" s="18"/>
      <c r="AE1119" s="18"/>
      <c r="AF1119" s="18"/>
      <c r="AG1119" s="18"/>
      <c r="AH1119" s="2" t="str">
        <f>CONCATENATE($AH$1,IF(AND(AE1119&lt;&gt;""),CONCATENATE("http://restauranttory.com/products/",B1119,"/",AE1119,".jpg"),""))</f>
        <v/>
      </c>
      <c r="AI1119" s="2" t="str">
        <f>CONCATENATE($AH$1,IF(AND(AF1119&lt;&gt;""),CONCATENATE("http://restauranttory.com/products/",B1119,"/",AF1119,".jpg"),""))</f>
        <v/>
      </c>
      <c r="AJ1119" s="2" t="str">
        <f>CONCATENATE($AH$1,IF(AND(AG1119&lt;&gt;""),CONCATENATE("http://restauranttory.com/products/",B1119,"/",AG1119,".jpg"),""))</f>
        <v/>
      </c>
      <c r="AK1119" s="18"/>
      <c r="AL1119" s="18"/>
      <c r="AM1119" s="18"/>
      <c r="AN1119" s="18"/>
      <c r="AO1119" s="18"/>
      <c r="AP1119" s="18"/>
      <c r="AQ1119" s="18"/>
      <c r="AR1119" s="2" t="str">
        <f>CONCATENATE($AH$1,IF(AND(AL1119&lt;&gt;""),CONCATENATE("http://restauranttory.com/products/",B1119,"/",AL1119,".pdf"),""))</f>
        <v/>
      </c>
      <c r="AS1119" s="2" t="str">
        <f>CONCATENATE($AH$1,IF(AND(AN1119&lt;&gt;""),CONCATENATE("http://restauranttory.com/products/",B1119,"/",AN1119,".pdf"),""))</f>
        <v/>
      </c>
      <c r="AT1119" s="2" t="str">
        <f>CONCATENATE($AH$1,IF(AND(AP1119&lt;&gt;""),CONCATENATE("http://restauranttory.com/products/",B1119,"/",AP1119,".pdf"),""))</f>
        <v/>
      </c>
      <c r="AU1119" s="18"/>
      <c r="BA1119" s="18"/>
    </row>
    <row r="1120" spans="1:53" ht="15" customHeight="1" thickBot="1" x14ac:dyDescent="0.3">
      <c r="A1120" s="18"/>
      <c r="B1120" s="18"/>
      <c r="C1120" s="18"/>
      <c r="D1120" s="18"/>
      <c r="E1120" s="18"/>
      <c r="F1120" s="18"/>
      <c r="G1120" s="18"/>
      <c r="H1120" s="2" t="str">
        <f t="shared" si="30"/>
        <v>&lt;check&gt;&lt;br&gt;&lt;check&gt;&lt;br&gt;&lt;check&gt;&lt;br&gt;</v>
      </c>
      <c r="I1120" s="18"/>
      <c r="K1120" s="18"/>
      <c r="L1120" s="18"/>
      <c r="M1120" s="18"/>
      <c r="N1120" s="18"/>
      <c r="O1120" s="18"/>
      <c r="P1120" s="18"/>
      <c r="Q1120" s="18"/>
      <c r="R1120" s="18"/>
      <c r="S1120" s="20" t="str">
        <f>CONCATENATE($J$1,IF(AND(I1120&lt;&gt;"",$I$1&lt;&gt;""),CONCATENATE($I$1,I1120,$J$2),""))</f>
        <v/>
      </c>
      <c r="T1120" s="2" t="str">
        <f>CONCATENATE($J$1,IF(AND(K1120&lt;&gt;"",$K$1&lt;&gt;""),CONCATENATE($K$1,K1120,$J$2),""))</f>
        <v/>
      </c>
      <c r="U1120" s="2" t="str">
        <f>CONCATENATE($J$1,IF(AND(L1120&lt;&gt;"",$L$1&lt;&gt;""),CONCATENATE($L$1,L1120,$J$2),""))</f>
        <v/>
      </c>
      <c r="V1120" s="2" t="str">
        <f>CONCATENATE($J$1,IF(AND(M1120&lt;&gt;"",$M$1&lt;&gt;""),CONCATENATE($M$1,M1120,$J$2),""))</f>
        <v/>
      </c>
      <c r="W1120" s="2" t="str">
        <f>CONCATENATE($J$1,IF(AND(N1120&lt;&gt;"",$N$1&lt;&gt;""),CONCATENATE($N$1,N1120,$J$2),""))</f>
        <v/>
      </c>
      <c r="X1120" s="2" t="str">
        <f>CONCATENATE($J$1,IF(AND(O1120&lt;&gt;"",$O$1&lt;&gt;""),CONCATENATE($O$1,O1120,$J$2),""))</f>
        <v/>
      </c>
      <c r="Y1120" s="2" t="str">
        <f>CONCATENATE($J$1,IF(AND(P1120&lt;&gt;"",$P$1&lt;&gt;""),CONCATENATE($P$1,P1120,$J$2),""))</f>
        <v/>
      </c>
      <c r="Z1120" s="2" t="str">
        <f>CONCATENATE($J$1,IF(AND(Q1120&lt;&gt;"",$Q$1&lt;&gt;""),CONCATENATE($Q$1,Q1120,$J$2),""))</f>
        <v/>
      </c>
      <c r="AA1120" s="2" t="str">
        <f>CONCATENATE($J$1,IF(AND(R1120&lt;&gt;"",$R$1&lt;&gt;""),CONCATENATE($R$1,R1120,$J$2),""))</f>
        <v/>
      </c>
      <c r="AB1120" s="2" t="str">
        <f t="shared" si="29"/>
        <v/>
      </c>
      <c r="AC1120" s="18"/>
      <c r="AD1120" s="18"/>
      <c r="AE1120" s="18"/>
      <c r="AF1120" s="18"/>
      <c r="AG1120" s="18"/>
      <c r="AH1120" s="2" t="str">
        <f>CONCATENATE($AH$1,IF(AND(AE1120&lt;&gt;""),CONCATENATE("http://restauranttory.com/products/",B1120,"/",AE1120,".jpg"),""))</f>
        <v/>
      </c>
      <c r="AI1120" s="2" t="str">
        <f>CONCATENATE($AH$1,IF(AND(AF1120&lt;&gt;""),CONCATENATE("http://restauranttory.com/products/",B1120,"/",AF1120,".jpg"),""))</f>
        <v/>
      </c>
      <c r="AJ1120" s="2" t="str">
        <f>CONCATENATE($AH$1,IF(AND(AG1120&lt;&gt;""),CONCATENATE("http://restauranttory.com/products/",B1120,"/",AG1120,".jpg"),""))</f>
        <v/>
      </c>
      <c r="AK1120" s="18"/>
      <c r="AL1120" s="18"/>
      <c r="AM1120" s="18"/>
      <c r="AN1120" s="18"/>
      <c r="AO1120" s="18"/>
      <c r="AP1120" s="18"/>
      <c r="AQ1120" s="18"/>
      <c r="AR1120" s="2" t="str">
        <f>CONCATENATE($AH$1,IF(AND(AL1120&lt;&gt;""),CONCATENATE("http://restauranttory.com/products/",B1120,"/",AL1120,".pdf"),""))</f>
        <v/>
      </c>
      <c r="AS1120" s="2" t="str">
        <f>CONCATENATE($AH$1,IF(AND(AN1120&lt;&gt;""),CONCATENATE("http://restauranttory.com/products/",B1120,"/",AN1120,".pdf"),""))</f>
        <v/>
      </c>
      <c r="AT1120" s="2" t="str">
        <f>CONCATENATE($AH$1,IF(AND(AP1120&lt;&gt;""),CONCATENATE("http://restauranttory.com/products/",B1120,"/",AP1120,".pdf"),""))</f>
        <v/>
      </c>
      <c r="AU1120" s="18"/>
      <c r="BA1120" s="18"/>
    </row>
    <row r="1121" spans="1:53" ht="15" customHeight="1" thickBot="1" x14ac:dyDescent="0.3">
      <c r="A1121" s="18"/>
      <c r="B1121" s="18"/>
      <c r="C1121" s="18"/>
      <c r="D1121" s="18"/>
      <c r="E1121" s="18"/>
      <c r="F1121" s="18"/>
      <c r="G1121" s="18"/>
      <c r="H1121" s="2" t="str">
        <f t="shared" si="30"/>
        <v>&lt;check&gt;&lt;br&gt;&lt;check&gt;&lt;br&gt;&lt;check&gt;&lt;br&gt;</v>
      </c>
      <c r="I1121" s="18"/>
      <c r="K1121" s="18"/>
      <c r="L1121" s="18"/>
      <c r="M1121" s="18"/>
      <c r="N1121" s="18"/>
      <c r="O1121" s="18"/>
      <c r="P1121" s="18"/>
      <c r="Q1121" s="18"/>
      <c r="R1121" s="18"/>
      <c r="S1121" s="20" t="str">
        <f>CONCATENATE($J$1,IF(AND(I1121&lt;&gt;"",$I$1&lt;&gt;""),CONCATENATE($I$1,I1121,$J$2),""))</f>
        <v/>
      </c>
      <c r="T1121" s="2" t="str">
        <f>CONCATENATE($J$1,IF(AND(K1121&lt;&gt;"",$K$1&lt;&gt;""),CONCATENATE($K$1,K1121,$J$2),""))</f>
        <v/>
      </c>
      <c r="U1121" s="2" t="str">
        <f>CONCATENATE($J$1,IF(AND(L1121&lt;&gt;"",$L$1&lt;&gt;""),CONCATENATE($L$1,L1121,$J$2),""))</f>
        <v/>
      </c>
      <c r="V1121" s="2" t="str">
        <f>CONCATENATE($J$1,IF(AND(M1121&lt;&gt;"",$M$1&lt;&gt;""),CONCATENATE($M$1,M1121,$J$2),""))</f>
        <v/>
      </c>
      <c r="W1121" s="2" t="str">
        <f>CONCATENATE($J$1,IF(AND(N1121&lt;&gt;"",$N$1&lt;&gt;""),CONCATENATE($N$1,N1121,$J$2),""))</f>
        <v/>
      </c>
      <c r="X1121" s="2" t="str">
        <f>CONCATENATE($J$1,IF(AND(O1121&lt;&gt;"",$O$1&lt;&gt;""),CONCATENATE($O$1,O1121,$J$2),""))</f>
        <v/>
      </c>
      <c r="Y1121" s="2" t="str">
        <f>CONCATENATE($J$1,IF(AND(P1121&lt;&gt;"",$P$1&lt;&gt;""),CONCATENATE($P$1,P1121,$J$2),""))</f>
        <v/>
      </c>
      <c r="Z1121" s="2" t="str">
        <f>CONCATENATE($J$1,IF(AND(Q1121&lt;&gt;"",$Q$1&lt;&gt;""),CONCATENATE($Q$1,Q1121,$J$2),""))</f>
        <v/>
      </c>
      <c r="AA1121" s="2" t="str">
        <f>CONCATENATE($J$1,IF(AND(R1121&lt;&gt;"",$R$1&lt;&gt;""),CONCATENATE($R$1,R1121,$J$2),""))</f>
        <v/>
      </c>
      <c r="AB1121" s="2" t="str">
        <f t="shared" si="29"/>
        <v/>
      </c>
      <c r="AC1121" s="18"/>
      <c r="AD1121" s="18"/>
      <c r="AE1121" s="18"/>
      <c r="AF1121" s="18"/>
      <c r="AG1121" s="18"/>
      <c r="AH1121" s="2" t="str">
        <f>CONCATENATE($AH$1,IF(AND(AE1121&lt;&gt;""),CONCATENATE("http://restauranttory.com/products/",B1121,"/",AE1121,".jpg"),""))</f>
        <v/>
      </c>
      <c r="AI1121" s="2" t="str">
        <f>CONCATENATE($AH$1,IF(AND(AF1121&lt;&gt;""),CONCATENATE("http://restauranttory.com/products/",B1121,"/",AF1121,".jpg"),""))</f>
        <v/>
      </c>
      <c r="AJ1121" s="2" t="str">
        <f>CONCATENATE($AH$1,IF(AND(AG1121&lt;&gt;""),CONCATENATE("http://restauranttory.com/products/",B1121,"/",AG1121,".jpg"),""))</f>
        <v/>
      </c>
      <c r="AK1121" s="18"/>
      <c r="AL1121" s="18"/>
      <c r="AM1121" s="18"/>
      <c r="AN1121" s="18"/>
      <c r="AO1121" s="18"/>
      <c r="AP1121" s="18"/>
      <c r="AQ1121" s="18"/>
      <c r="AR1121" s="2" t="str">
        <f>CONCATENATE($AH$1,IF(AND(AL1121&lt;&gt;""),CONCATENATE("http://restauranttory.com/products/",B1121,"/",AL1121,".pdf"),""))</f>
        <v/>
      </c>
      <c r="AS1121" s="2" t="str">
        <f>CONCATENATE($AH$1,IF(AND(AN1121&lt;&gt;""),CONCATENATE("http://restauranttory.com/products/",B1121,"/",AN1121,".pdf"),""))</f>
        <v/>
      </c>
      <c r="AT1121" s="2" t="str">
        <f>CONCATENATE($AH$1,IF(AND(AP1121&lt;&gt;""),CONCATENATE("http://restauranttory.com/products/",B1121,"/",AP1121,".pdf"),""))</f>
        <v/>
      </c>
      <c r="AU1121" s="18"/>
      <c r="BA1121" s="18"/>
    </row>
    <row r="1122" spans="1:53" ht="15" customHeight="1" thickBot="1" x14ac:dyDescent="0.3">
      <c r="A1122" s="18"/>
      <c r="B1122" s="18"/>
      <c r="C1122" s="18"/>
      <c r="D1122" s="18"/>
      <c r="E1122" s="18"/>
      <c r="F1122" s="18"/>
      <c r="G1122" s="18"/>
      <c r="H1122" s="2" t="str">
        <f t="shared" si="30"/>
        <v>&lt;check&gt;&lt;br&gt;&lt;check&gt;&lt;br&gt;&lt;check&gt;&lt;br&gt;</v>
      </c>
      <c r="I1122" s="18"/>
      <c r="K1122" s="18"/>
      <c r="L1122" s="18"/>
      <c r="M1122" s="18"/>
      <c r="N1122" s="18"/>
      <c r="O1122" s="18"/>
      <c r="P1122" s="18"/>
      <c r="Q1122" s="18"/>
      <c r="R1122" s="18"/>
      <c r="S1122" s="20" t="str">
        <f>CONCATENATE($J$1,IF(AND(I1122&lt;&gt;"",$I$1&lt;&gt;""),CONCATENATE($I$1,I1122,$J$2),""))</f>
        <v/>
      </c>
      <c r="T1122" s="2" t="str">
        <f>CONCATENATE($J$1,IF(AND(K1122&lt;&gt;"",$K$1&lt;&gt;""),CONCATENATE($K$1,K1122,$J$2),""))</f>
        <v/>
      </c>
      <c r="U1122" s="2" t="str">
        <f>CONCATENATE($J$1,IF(AND(L1122&lt;&gt;"",$L$1&lt;&gt;""),CONCATENATE($L$1,L1122,$J$2),""))</f>
        <v/>
      </c>
      <c r="V1122" s="2" t="str">
        <f>CONCATENATE($J$1,IF(AND(M1122&lt;&gt;"",$M$1&lt;&gt;""),CONCATENATE($M$1,M1122,$J$2),""))</f>
        <v/>
      </c>
      <c r="W1122" s="2" t="str">
        <f>CONCATENATE($J$1,IF(AND(N1122&lt;&gt;"",$N$1&lt;&gt;""),CONCATENATE($N$1,N1122,$J$2),""))</f>
        <v/>
      </c>
      <c r="X1122" s="2" t="str">
        <f>CONCATENATE($J$1,IF(AND(O1122&lt;&gt;"",$O$1&lt;&gt;""),CONCATENATE($O$1,O1122,$J$2),""))</f>
        <v/>
      </c>
      <c r="Y1122" s="2" t="str">
        <f>CONCATENATE($J$1,IF(AND(P1122&lt;&gt;"",$P$1&lt;&gt;""),CONCATENATE($P$1,P1122,$J$2),""))</f>
        <v/>
      </c>
      <c r="Z1122" s="2" t="str">
        <f>CONCATENATE($J$1,IF(AND(Q1122&lt;&gt;"",$Q$1&lt;&gt;""),CONCATENATE($Q$1,Q1122,$J$2),""))</f>
        <v/>
      </c>
      <c r="AA1122" s="2" t="str">
        <f>CONCATENATE($J$1,IF(AND(R1122&lt;&gt;"",$R$1&lt;&gt;""),CONCATENATE($R$1,R1122,$J$2),""))</f>
        <v/>
      </c>
      <c r="AB1122" s="2" t="str">
        <f t="shared" si="29"/>
        <v/>
      </c>
      <c r="AC1122" s="18"/>
      <c r="AD1122" s="18"/>
      <c r="AE1122" s="18"/>
      <c r="AF1122" s="18"/>
      <c r="AG1122" s="18"/>
      <c r="AH1122" s="2" t="str">
        <f>CONCATENATE($AH$1,IF(AND(AE1122&lt;&gt;""),CONCATENATE("http://restauranttory.com/products/",B1122,"/",AE1122,".jpg"),""))</f>
        <v/>
      </c>
      <c r="AI1122" s="2" t="str">
        <f>CONCATENATE($AH$1,IF(AND(AF1122&lt;&gt;""),CONCATENATE("http://restauranttory.com/products/",B1122,"/",AF1122,".jpg"),""))</f>
        <v/>
      </c>
      <c r="AJ1122" s="2" t="str">
        <f>CONCATENATE($AH$1,IF(AND(AG1122&lt;&gt;""),CONCATENATE("http://restauranttory.com/products/",B1122,"/",AG1122,".jpg"),""))</f>
        <v/>
      </c>
      <c r="AK1122" s="18"/>
      <c r="AL1122" s="18"/>
      <c r="AM1122" s="18"/>
      <c r="AN1122" s="18"/>
      <c r="AO1122" s="18"/>
      <c r="AP1122" s="18"/>
      <c r="AQ1122" s="18"/>
      <c r="AR1122" s="2" t="str">
        <f>CONCATENATE($AH$1,IF(AND(AL1122&lt;&gt;""),CONCATENATE("http://restauranttory.com/products/",B1122,"/",AL1122,".pdf"),""))</f>
        <v/>
      </c>
      <c r="AS1122" s="2" t="str">
        <f>CONCATENATE($AH$1,IF(AND(AN1122&lt;&gt;""),CONCATENATE("http://restauranttory.com/products/",B1122,"/",AN1122,".pdf"),""))</f>
        <v/>
      </c>
      <c r="AT1122" s="2" t="str">
        <f>CONCATENATE($AH$1,IF(AND(AP1122&lt;&gt;""),CONCATENATE("http://restauranttory.com/products/",B1122,"/",AP1122,".pdf"),""))</f>
        <v/>
      </c>
      <c r="AU1122" s="18"/>
      <c r="BA1122" s="18"/>
    </row>
    <row r="1123" spans="1:53" ht="15" customHeight="1" thickBot="1" x14ac:dyDescent="0.3">
      <c r="A1123" s="18"/>
      <c r="B1123" s="18"/>
      <c r="C1123" s="18"/>
      <c r="D1123" s="18"/>
      <c r="E1123" s="18"/>
      <c r="F1123" s="18"/>
      <c r="G1123" s="18"/>
      <c r="H1123" s="2" t="str">
        <f t="shared" si="30"/>
        <v>&lt;check&gt;&lt;br&gt;&lt;check&gt;&lt;br&gt;&lt;check&gt;&lt;br&gt;</v>
      </c>
      <c r="I1123" s="18"/>
      <c r="K1123" s="18"/>
      <c r="L1123" s="18"/>
      <c r="M1123" s="18"/>
      <c r="N1123" s="18"/>
      <c r="O1123" s="18"/>
      <c r="P1123" s="18"/>
      <c r="Q1123" s="18"/>
      <c r="R1123" s="18"/>
      <c r="S1123" s="20" t="str">
        <f>CONCATENATE($J$1,IF(AND(I1123&lt;&gt;"",$I$1&lt;&gt;""),CONCATENATE($I$1,I1123,$J$2),""))</f>
        <v/>
      </c>
      <c r="T1123" s="2" t="str">
        <f>CONCATENATE($J$1,IF(AND(K1123&lt;&gt;"",$K$1&lt;&gt;""),CONCATENATE($K$1,K1123,$J$2),""))</f>
        <v/>
      </c>
      <c r="U1123" s="2" t="str">
        <f>CONCATENATE($J$1,IF(AND(L1123&lt;&gt;"",$L$1&lt;&gt;""),CONCATENATE($L$1,L1123,$J$2),""))</f>
        <v/>
      </c>
      <c r="V1123" s="2" t="str">
        <f>CONCATENATE($J$1,IF(AND(M1123&lt;&gt;"",$M$1&lt;&gt;""),CONCATENATE($M$1,M1123,$J$2),""))</f>
        <v/>
      </c>
      <c r="W1123" s="2" t="str">
        <f>CONCATENATE($J$1,IF(AND(N1123&lt;&gt;"",$N$1&lt;&gt;""),CONCATENATE($N$1,N1123,$J$2),""))</f>
        <v/>
      </c>
      <c r="X1123" s="2" t="str">
        <f>CONCATENATE($J$1,IF(AND(O1123&lt;&gt;"",$O$1&lt;&gt;""),CONCATENATE($O$1,O1123,$J$2),""))</f>
        <v/>
      </c>
      <c r="Y1123" s="2" t="str">
        <f>CONCATENATE($J$1,IF(AND(P1123&lt;&gt;"",$P$1&lt;&gt;""),CONCATENATE($P$1,P1123,$J$2),""))</f>
        <v/>
      </c>
      <c r="Z1123" s="2" t="str">
        <f>CONCATENATE($J$1,IF(AND(Q1123&lt;&gt;"",$Q$1&lt;&gt;""),CONCATENATE($Q$1,Q1123,$J$2),""))</f>
        <v/>
      </c>
      <c r="AA1123" s="2" t="str">
        <f>CONCATENATE($J$1,IF(AND(R1123&lt;&gt;"",$R$1&lt;&gt;""),CONCATENATE($R$1,R1123,$J$2),""))</f>
        <v/>
      </c>
      <c r="AB1123" s="2" t="str">
        <f t="shared" si="29"/>
        <v/>
      </c>
      <c r="AC1123" s="18"/>
      <c r="AD1123" s="18"/>
      <c r="AE1123" s="18"/>
      <c r="AF1123" s="18"/>
      <c r="AG1123" s="18"/>
      <c r="AH1123" s="2" t="str">
        <f>CONCATENATE($AH$1,IF(AND(AE1123&lt;&gt;""),CONCATENATE("http://restauranttory.com/products/",B1123,"/",AE1123,".jpg"),""))</f>
        <v/>
      </c>
      <c r="AI1123" s="2" t="str">
        <f>CONCATENATE($AH$1,IF(AND(AF1123&lt;&gt;""),CONCATENATE("http://restauranttory.com/products/",B1123,"/",AF1123,".jpg"),""))</f>
        <v/>
      </c>
      <c r="AJ1123" s="2" t="str">
        <f>CONCATENATE($AH$1,IF(AND(AG1123&lt;&gt;""),CONCATENATE("http://restauranttory.com/products/",B1123,"/",AG1123,".jpg"),""))</f>
        <v/>
      </c>
      <c r="AK1123" s="18"/>
      <c r="AL1123" s="18"/>
      <c r="AM1123" s="18"/>
      <c r="AN1123" s="18"/>
      <c r="AO1123" s="18"/>
      <c r="AP1123" s="18"/>
      <c r="AQ1123" s="18"/>
      <c r="AR1123" s="2" t="str">
        <f>CONCATENATE($AH$1,IF(AND(AL1123&lt;&gt;""),CONCATENATE("http://restauranttory.com/products/",B1123,"/",AL1123,".pdf"),""))</f>
        <v/>
      </c>
      <c r="AS1123" s="2" t="str">
        <f>CONCATENATE($AH$1,IF(AND(AN1123&lt;&gt;""),CONCATENATE("http://restauranttory.com/products/",B1123,"/",AN1123,".pdf"),""))</f>
        <v/>
      </c>
      <c r="AT1123" s="2" t="str">
        <f>CONCATENATE($AH$1,IF(AND(AP1123&lt;&gt;""),CONCATENATE("http://restauranttory.com/products/",B1123,"/",AP1123,".pdf"),""))</f>
        <v/>
      </c>
      <c r="AU1123" s="18"/>
      <c r="BA1123" s="18"/>
    </row>
    <row r="1124" spans="1:53" ht="15" customHeight="1" thickBot="1" x14ac:dyDescent="0.3">
      <c r="A1124" s="18"/>
      <c r="B1124" s="18"/>
      <c r="C1124" s="18"/>
      <c r="D1124" s="18"/>
      <c r="E1124" s="18"/>
      <c r="F1124" s="18"/>
      <c r="G1124" s="18"/>
      <c r="H1124" s="2" t="str">
        <f t="shared" si="30"/>
        <v>&lt;check&gt;&lt;br&gt;&lt;check&gt;&lt;br&gt;&lt;check&gt;&lt;br&gt;</v>
      </c>
      <c r="I1124" s="18"/>
      <c r="K1124" s="18"/>
      <c r="L1124" s="18"/>
      <c r="M1124" s="18"/>
      <c r="N1124" s="18"/>
      <c r="O1124" s="18"/>
      <c r="P1124" s="18"/>
      <c r="Q1124" s="18"/>
      <c r="R1124" s="18"/>
      <c r="S1124" s="20" t="str">
        <f>CONCATENATE($J$1,IF(AND(I1124&lt;&gt;"",$I$1&lt;&gt;""),CONCATENATE($I$1,I1124,$J$2),""))</f>
        <v/>
      </c>
      <c r="T1124" s="2" t="str">
        <f>CONCATENATE($J$1,IF(AND(K1124&lt;&gt;"",$K$1&lt;&gt;""),CONCATENATE($K$1,K1124,$J$2),""))</f>
        <v/>
      </c>
      <c r="U1124" s="2" t="str">
        <f>CONCATENATE($J$1,IF(AND(L1124&lt;&gt;"",$L$1&lt;&gt;""),CONCATENATE($L$1,L1124,$J$2),""))</f>
        <v/>
      </c>
      <c r="V1124" s="2" t="str">
        <f>CONCATENATE($J$1,IF(AND(M1124&lt;&gt;"",$M$1&lt;&gt;""),CONCATENATE($M$1,M1124,$J$2),""))</f>
        <v/>
      </c>
      <c r="W1124" s="2" t="str">
        <f>CONCATENATE($J$1,IF(AND(N1124&lt;&gt;"",$N$1&lt;&gt;""),CONCATENATE($N$1,N1124,$J$2),""))</f>
        <v/>
      </c>
      <c r="X1124" s="2" t="str">
        <f>CONCATENATE($J$1,IF(AND(O1124&lt;&gt;"",$O$1&lt;&gt;""),CONCATENATE($O$1,O1124,$J$2),""))</f>
        <v/>
      </c>
      <c r="Y1124" s="2" t="str">
        <f>CONCATENATE($J$1,IF(AND(P1124&lt;&gt;"",$P$1&lt;&gt;""),CONCATENATE($P$1,P1124,$J$2),""))</f>
        <v/>
      </c>
      <c r="Z1124" s="2" t="str">
        <f>CONCATENATE($J$1,IF(AND(Q1124&lt;&gt;"",$Q$1&lt;&gt;""),CONCATENATE($Q$1,Q1124,$J$2),""))</f>
        <v/>
      </c>
      <c r="AA1124" s="2" t="str">
        <f>CONCATENATE($J$1,IF(AND(R1124&lt;&gt;"",$R$1&lt;&gt;""),CONCATENATE($R$1,R1124,$J$2),""))</f>
        <v/>
      </c>
      <c r="AB1124" s="2" t="str">
        <f t="shared" si="29"/>
        <v/>
      </c>
      <c r="AC1124" s="18"/>
      <c r="AD1124" s="18"/>
      <c r="AE1124" s="18"/>
      <c r="AF1124" s="18"/>
      <c r="AG1124" s="18"/>
      <c r="AH1124" s="2" t="str">
        <f>CONCATENATE($AH$1,IF(AND(AE1124&lt;&gt;""),CONCATENATE("http://restauranttory.com/products/",B1124,"/",AE1124,".jpg"),""))</f>
        <v/>
      </c>
      <c r="AI1124" s="2" t="str">
        <f>CONCATENATE($AH$1,IF(AND(AF1124&lt;&gt;""),CONCATENATE("http://restauranttory.com/products/",B1124,"/",AF1124,".jpg"),""))</f>
        <v/>
      </c>
      <c r="AJ1124" s="2" t="str">
        <f>CONCATENATE($AH$1,IF(AND(AG1124&lt;&gt;""),CONCATENATE("http://restauranttory.com/products/",B1124,"/",AG1124,".jpg"),""))</f>
        <v/>
      </c>
      <c r="AK1124" s="18"/>
      <c r="AL1124" s="18"/>
      <c r="AM1124" s="18"/>
      <c r="AN1124" s="18"/>
      <c r="AO1124" s="18"/>
      <c r="AP1124" s="18"/>
      <c r="AQ1124" s="18"/>
      <c r="AR1124" s="2" t="str">
        <f>CONCATENATE($AH$1,IF(AND(AL1124&lt;&gt;""),CONCATENATE("http://restauranttory.com/products/",B1124,"/",AL1124,".pdf"),""))</f>
        <v/>
      </c>
      <c r="AS1124" s="2" t="str">
        <f>CONCATENATE($AH$1,IF(AND(AN1124&lt;&gt;""),CONCATENATE("http://restauranttory.com/products/",B1124,"/",AN1124,".pdf"),""))</f>
        <v/>
      </c>
      <c r="AT1124" s="2" t="str">
        <f>CONCATENATE($AH$1,IF(AND(AP1124&lt;&gt;""),CONCATENATE("http://restauranttory.com/products/",B1124,"/",AP1124,".pdf"),""))</f>
        <v/>
      </c>
      <c r="AU1124" s="18"/>
      <c r="BA1124" s="18"/>
    </row>
    <row r="1125" spans="1:53" ht="15" customHeight="1" thickBot="1" x14ac:dyDescent="0.3">
      <c r="A1125" s="18"/>
      <c r="B1125" s="18"/>
      <c r="C1125" s="18"/>
      <c r="D1125" s="18"/>
      <c r="E1125" s="18"/>
      <c r="F1125" s="18"/>
      <c r="G1125" s="18"/>
      <c r="H1125" s="2" t="str">
        <f t="shared" si="30"/>
        <v>&lt;check&gt;&lt;br&gt;&lt;check&gt;&lt;br&gt;&lt;check&gt;&lt;br&gt;</v>
      </c>
      <c r="I1125" s="18"/>
      <c r="K1125" s="18"/>
      <c r="L1125" s="18"/>
      <c r="M1125" s="18"/>
      <c r="N1125" s="18"/>
      <c r="O1125" s="18"/>
      <c r="P1125" s="18"/>
      <c r="Q1125" s="18"/>
      <c r="R1125" s="18"/>
      <c r="S1125" s="20" t="str">
        <f>CONCATENATE($J$1,IF(AND(I1125&lt;&gt;"",$I$1&lt;&gt;""),CONCATENATE($I$1,I1125,$J$2),""))</f>
        <v/>
      </c>
      <c r="T1125" s="2" t="str">
        <f>CONCATENATE($J$1,IF(AND(K1125&lt;&gt;"",$K$1&lt;&gt;""),CONCATENATE($K$1,K1125,$J$2),""))</f>
        <v/>
      </c>
      <c r="U1125" s="2" t="str">
        <f>CONCATENATE($J$1,IF(AND(L1125&lt;&gt;"",$L$1&lt;&gt;""),CONCATENATE($L$1,L1125,$J$2),""))</f>
        <v/>
      </c>
      <c r="V1125" s="2" t="str">
        <f>CONCATENATE($J$1,IF(AND(M1125&lt;&gt;"",$M$1&lt;&gt;""),CONCATENATE($M$1,M1125,$J$2),""))</f>
        <v/>
      </c>
      <c r="W1125" s="2" t="str">
        <f>CONCATENATE($J$1,IF(AND(N1125&lt;&gt;"",$N$1&lt;&gt;""),CONCATENATE($N$1,N1125,$J$2),""))</f>
        <v/>
      </c>
      <c r="X1125" s="2" t="str">
        <f>CONCATENATE($J$1,IF(AND(O1125&lt;&gt;"",$O$1&lt;&gt;""),CONCATENATE($O$1,O1125,$J$2),""))</f>
        <v/>
      </c>
      <c r="Y1125" s="2" t="str">
        <f>CONCATENATE($J$1,IF(AND(P1125&lt;&gt;"",$P$1&lt;&gt;""),CONCATENATE($P$1,P1125,$J$2),""))</f>
        <v/>
      </c>
      <c r="Z1125" s="2" t="str">
        <f>CONCATENATE($J$1,IF(AND(Q1125&lt;&gt;"",$Q$1&lt;&gt;""),CONCATENATE($Q$1,Q1125,$J$2),""))</f>
        <v/>
      </c>
      <c r="AA1125" s="2" t="str">
        <f>CONCATENATE($J$1,IF(AND(R1125&lt;&gt;"",$R$1&lt;&gt;""),CONCATENATE($R$1,R1125,$J$2),""))</f>
        <v/>
      </c>
      <c r="AB1125" s="2" t="str">
        <f t="shared" si="29"/>
        <v/>
      </c>
      <c r="AC1125" s="18"/>
      <c r="AD1125" s="18"/>
      <c r="AE1125" s="18"/>
      <c r="AF1125" s="18"/>
      <c r="AG1125" s="18"/>
      <c r="AH1125" s="2" t="str">
        <f>CONCATENATE($AH$1,IF(AND(AE1125&lt;&gt;""),CONCATENATE("http://restauranttory.com/products/",B1125,"/",AE1125,".jpg"),""))</f>
        <v/>
      </c>
      <c r="AI1125" s="2" t="str">
        <f>CONCATENATE($AH$1,IF(AND(AF1125&lt;&gt;""),CONCATENATE("http://restauranttory.com/products/",B1125,"/",AF1125,".jpg"),""))</f>
        <v/>
      </c>
      <c r="AJ1125" s="2" t="str">
        <f>CONCATENATE($AH$1,IF(AND(AG1125&lt;&gt;""),CONCATENATE("http://restauranttory.com/products/",B1125,"/",AG1125,".jpg"),""))</f>
        <v/>
      </c>
      <c r="AK1125" s="18"/>
      <c r="AL1125" s="18"/>
      <c r="AM1125" s="18"/>
      <c r="AN1125" s="18"/>
      <c r="AO1125" s="18"/>
      <c r="AP1125" s="18"/>
      <c r="AQ1125" s="18"/>
      <c r="AR1125" s="2" t="str">
        <f>CONCATENATE($AH$1,IF(AND(AL1125&lt;&gt;""),CONCATENATE("http://restauranttory.com/products/",B1125,"/",AL1125,".pdf"),""))</f>
        <v/>
      </c>
      <c r="AS1125" s="2" t="str">
        <f>CONCATENATE($AH$1,IF(AND(AN1125&lt;&gt;""),CONCATENATE("http://restauranttory.com/products/",B1125,"/",AN1125,".pdf"),""))</f>
        <v/>
      </c>
      <c r="AT1125" s="2" t="str">
        <f>CONCATENATE($AH$1,IF(AND(AP1125&lt;&gt;""),CONCATENATE("http://restauranttory.com/products/",B1125,"/",AP1125,".pdf"),""))</f>
        <v/>
      </c>
      <c r="AU1125" s="18"/>
      <c r="BA1125" s="18"/>
    </row>
    <row r="1126" spans="1:53" ht="15" customHeight="1" thickBot="1" x14ac:dyDescent="0.3">
      <c r="A1126" s="18"/>
      <c r="B1126" s="18"/>
      <c r="C1126" s="18"/>
      <c r="D1126" s="18"/>
      <c r="E1126" s="18"/>
      <c r="F1126" s="18"/>
      <c r="G1126" s="18"/>
      <c r="H1126" s="2" t="str">
        <f t="shared" si="30"/>
        <v>&lt;check&gt;&lt;br&gt;&lt;check&gt;&lt;br&gt;&lt;check&gt;&lt;br&gt;</v>
      </c>
      <c r="I1126" s="18"/>
      <c r="K1126" s="18"/>
      <c r="L1126" s="18"/>
      <c r="M1126" s="18"/>
      <c r="N1126" s="18"/>
      <c r="O1126" s="18"/>
      <c r="P1126" s="18"/>
      <c r="Q1126" s="18"/>
      <c r="R1126" s="18"/>
      <c r="S1126" s="20" t="str">
        <f>CONCATENATE($J$1,IF(AND(I1126&lt;&gt;"",$I$1&lt;&gt;""),CONCATENATE($I$1,I1126,$J$2),""))</f>
        <v/>
      </c>
      <c r="T1126" s="2" t="str">
        <f>CONCATENATE($J$1,IF(AND(K1126&lt;&gt;"",$K$1&lt;&gt;""),CONCATENATE($K$1,K1126,$J$2),""))</f>
        <v/>
      </c>
      <c r="U1126" s="2" t="str">
        <f>CONCATENATE($J$1,IF(AND(L1126&lt;&gt;"",$L$1&lt;&gt;""),CONCATENATE($L$1,L1126,$J$2),""))</f>
        <v/>
      </c>
      <c r="V1126" s="2" t="str">
        <f>CONCATENATE($J$1,IF(AND(M1126&lt;&gt;"",$M$1&lt;&gt;""),CONCATENATE($M$1,M1126,$J$2),""))</f>
        <v/>
      </c>
      <c r="W1126" s="2" t="str">
        <f>CONCATENATE($J$1,IF(AND(N1126&lt;&gt;"",$N$1&lt;&gt;""),CONCATENATE($N$1,N1126,$J$2),""))</f>
        <v/>
      </c>
      <c r="X1126" s="2" t="str">
        <f>CONCATENATE($J$1,IF(AND(O1126&lt;&gt;"",$O$1&lt;&gt;""),CONCATENATE($O$1,O1126,$J$2),""))</f>
        <v/>
      </c>
      <c r="Y1126" s="2" t="str">
        <f>CONCATENATE($J$1,IF(AND(P1126&lt;&gt;"",$P$1&lt;&gt;""),CONCATENATE($P$1,P1126,$J$2),""))</f>
        <v/>
      </c>
      <c r="Z1126" s="2" t="str">
        <f>CONCATENATE($J$1,IF(AND(Q1126&lt;&gt;"",$Q$1&lt;&gt;""),CONCATENATE($Q$1,Q1126,$J$2),""))</f>
        <v/>
      </c>
      <c r="AA1126" s="2" t="str">
        <f>CONCATENATE($J$1,IF(AND(R1126&lt;&gt;"",$R$1&lt;&gt;""),CONCATENATE($R$1,R1126,$J$2),""))</f>
        <v/>
      </c>
      <c r="AB1126" s="2" t="str">
        <f t="shared" si="29"/>
        <v/>
      </c>
      <c r="AC1126" s="18"/>
      <c r="AD1126" s="18"/>
      <c r="AE1126" s="18"/>
      <c r="AF1126" s="18"/>
      <c r="AG1126" s="18"/>
      <c r="AH1126" s="2" t="str">
        <f>CONCATENATE($AH$1,IF(AND(AE1126&lt;&gt;""),CONCATENATE("http://restauranttory.com/products/",B1126,"/",AE1126,".jpg"),""))</f>
        <v/>
      </c>
      <c r="AI1126" s="2" t="str">
        <f>CONCATENATE($AH$1,IF(AND(AF1126&lt;&gt;""),CONCATENATE("http://restauranttory.com/products/",B1126,"/",AF1126,".jpg"),""))</f>
        <v/>
      </c>
      <c r="AJ1126" s="2" t="str">
        <f>CONCATENATE($AH$1,IF(AND(AG1126&lt;&gt;""),CONCATENATE("http://restauranttory.com/products/",B1126,"/",AG1126,".jpg"),""))</f>
        <v/>
      </c>
      <c r="AK1126" s="18"/>
      <c r="AL1126" s="18"/>
      <c r="AM1126" s="18"/>
      <c r="AN1126" s="18"/>
      <c r="AO1126" s="18"/>
      <c r="AP1126" s="18"/>
      <c r="AQ1126" s="18"/>
      <c r="AR1126" s="2" t="str">
        <f>CONCATENATE($AH$1,IF(AND(AL1126&lt;&gt;""),CONCATENATE("http://restauranttory.com/products/",B1126,"/",AL1126,".pdf"),""))</f>
        <v/>
      </c>
      <c r="AS1126" s="2" t="str">
        <f>CONCATENATE($AH$1,IF(AND(AN1126&lt;&gt;""),CONCATENATE("http://restauranttory.com/products/",B1126,"/",AN1126,".pdf"),""))</f>
        <v/>
      </c>
      <c r="AT1126" s="2" t="str">
        <f>CONCATENATE($AH$1,IF(AND(AP1126&lt;&gt;""),CONCATENATE("http://restauranttory.com/products/",B1126,"/",AP1126,".pdf"),""))</f>
        <v/>
      </c>
      <c r="AU1126" s="18"/>
      <c r="BA1126" s="18"/>
    </row>
    <row r="1127" spans="1:53" ht="15" customHeight="1" thickBot="1" x14ac:dyDescent="0.3">
      <c r="A1127" s="18"/>
      <c r="B1127" s="18"/>
      <c r="C1127" s="18"/>
      <c r="D1127" s="18"/>
      <c r="E1127" s="18"/>
      <c r="F1127" s="18"/>
      <c r="G1127" s="18"/>
      <c r="H1127" s="2" t="str">
        <f t="shared" si="30"/>
        <v>&lt;check&gt;&lt;br&gt;&lt;check&gt;&lt;br&gt;&lt;check&gt;&lt;br&gt;</v>
      </c>
      <c r="I1127" s="18"/>
      <c r="K1127" s="18"/>
      <c r="L1127" s="18"/>
      <c r="M1127" s="18"/>
      <c r="N1127" s="18"/>
      <c r="O1127" s="18"/>
      <c r="P1127" s="18"/>
      <c r="Q1127" s="18"/>
      <c r="R1127" s="18"/>
      <c r="S1127" s="20" t="str">
        <f>CONCATENATE($J$1,IF(AND(I1127&lt;&gt;"",$I$1&lt;&gt;""),CONCATENATE($I$1,I1127,$J$2),""))</f>
        <v/>
      </c>
      <c r="T1127" s="2" t="str">
        <f>CONCATENATE($J$1,IF(AND(K1127&lt;&gt;"",$K$1&lt;&gt;""),CONCATENATE($K$1,K1127,$J$2),""))</f>
        <v/>
      </c>
      <c r="U1127" s="2" t="str">
        <f>CONCATENATE($J$1,IF(AND(L1127&lt;&gt;"",$L$1&lt;&gt;""),CONCATENATE($L$1,L1127,$J$2),""))</f>
        <v/>
      </c>
      <c r="V1127" s="2" t="str">
        <f>CONCATENATE($J$1,IF(AND(M1127&lt;&gt;"",$M$1&lt;&gt;""),CONCATENATE($M$1,M1127,$J$2),""))</f>
        <v/>
      </c>
      <c r="W1127" s="2" t="str">
        <f>CONCATENATE($J$1,IF(AND(N1127&lt;&gt;"",$N$1&lt;&gt;""),CONCATENATE($N$1,N1127,$J$2),""))</f>
        <v/>
      </c>
      <c r="X1127" s="2" t="str">
        <f>CONCATENATE($J$1,IF(AND(O1127&lt;&gt;"",$O$1&lt;&gt;""),CONCATENATE($O$1,O1127,$J$2),""))</f>
        <v/>
      </c>
      <c r="Y1127" s="2" t="str">
        <f>CONCATENATE($J$1,IF(AND(P1127&lt;&gt;"",$P$1&lt;&gt;""),CONCATENATE($P$1,P1127,$J$2),""))</f>
        <v/>
      </c>
      <c r="Z1127" s="2" t="str">
        <f>CONCATENATE($J$1,IF(AND(Q1127&lt;&gt;"",$Q$1&lt;&gt;""),CONCATENATE($Q$1,Q1127,$J$2),""))</f>
        <v/>
      </c>
      <c r="AA1127" s="2" t="str">
        <f>CONCATENATE($J$1,IF(AND(R1127&lt;&gt;"",$R$1&lt;&gt;""),CONCATENATE($R$1,R1127,$J$2),""))</f>
        <v/>
      </c>
      <c r="AB1127" s="2" t="str">
        <f t="shared" si="29"/>
        <v/>
      </c>
      <c r="AC1127" s="18"/>
      <c r="AD1127" s="18"/>
      <c r="AE1127" s="18"/>
      <c r="AF1127" s="18"/>
      <c r="AG1127" s="18"/>
      <c r="AH1127" s="2" t="str">
        <f>CONCATENATE($AH$1,IF(AND(AE1127&lt;&gt;""),CONCATENATE("http://restauranttory.com/products/",B1127,"/",AE1127,".jpg"),""))</f>
        <v/>
      </c>
      <c r="AI1127" s="2" t="str">
        <f>CONCATENATE($AH$1,IF(AND(AF1127&lt;&gt;""),CONCATENATE("http://restauranttory.com/products/",B1127,"/",AF1127,".jpg"),""))</f>
        <v/>
      </c>
      <c r="AJ1127" s="2" t="str">
        <f>CONCATENATE($AH$1,IF(AND(AG1127&lt;&gt;""),CONCATENATE("http://restauranttory.com/products/",B1127,"/",AG1127,".jpg"),""))</f>
        <v/>
      </c>
      <c r="AK1127" s="18"/>
      <c r="AL1127" s="18"/>
      <c r="AM1127" s="18"/>
      <c r="AN1127" s="18"/>
      <c r="AO1127" s="18"/>
      <c r="AP1127" s="18"/>
      <c r="AQ1127" s="18"/>
      <c r="AR1127" s="2" t="str">
        <f>CONCATENATE($AH$1,IF(AND(AL1127&lt;&gt;""),CONCATENATE("http://restauranttory.com/products/",B1127,"/",AL1127,".pdf"),""))</f>
        <v/>
      </c>
      <c r="AS1127" s="2" t="str">
        <f>CONCATENATE($AH$1,IF(AND(AN1127&lt;&gt;""),CONCATENATE("http://restauranttory.com/products/",B1127,"/",AN1127,".pdf"),""))</f>
        <v/>
      </c>
      <c r="AT1127" s="2" t="str">
        <f>CONCATENATE($AH$1,IF(AND(AP1127&lt;&gt;""),CONCATENATE("http://restauranttory.com/products/",B1127,"/",AP1127,".pdf"),""))</f>
        <v/>
      </c>
      <c r="AU1127" s="18"/>
      <c r="BA1127" s="18"/>
    </row>
    <row r="1128" spans="1:53" ht="15" customHeight="1" thickBot="1" x14ac:dyDescent="0.3">
      <c r="A1128" s="18"/>
      <c r="B1128" s="18"/>
      <c r="C1128" s="18"/>
      <c r="D1128" s="18"/>
      <c r="E1128" s="18"/>
      <c r="F1128" s="18"/>
      <c r="G1128" s="18"/>
      <c r="H1128" s="2" t="str">
        <f t="shared" si="30"/>
        <v>&lt;check&gt;&lt;br&gt;&lt;check&gt;&lt;br&gt;&lt;check&gt;&lt;br&gt;</v>
      </c>
      <c r="I1128" s="18"/>
      <c r="K1128" s="18"/>
      <c r="L1128" s="18"/>
      <c r="M1128" s="18"/>
      <c r="N1128" s="18"/>
      <c r="O1128" s="18"/>
      <c r="P1128" s="18"/>
      <c r="Q1128" s="18"/>
      <c r="R1128" s="18"/>
      <c r="S1128" s="20" t="str">
        <f>CONCATENATE($J$1,IF(AND(I1128&lt;&gt;"",$I$1&lt;&gt;""),CONCATENATE($I$1,I1128,$J$2),""))</f>
        <v/>
      </c>
      <c r="T1128" s="2" t="str">
        <f>CONCATENATE($J$1,IF(AND(K1128&lt;&gt;"",$K$1&lt;&gt;""),CONCATENATE($K$1,K1128,$J$2),""))</f>
        <v/>
      </c>
      <c r="U1128" s="2" t="str">
        <f>CONCATENATE($J$1,IF(AND(L1128&lt;&gt;"",$L$1&lt;&gt;""),CONCATENATE($L$1,L1128,$J$2),""))</f>
        <v/>
      </c>
      <c r="V1128" s="2" t="str">
        <f>CONCATENATE($J$1,IF(AND(M1128&lt;&gt;"",$M$1&lt;&gt;""),CONCATENATE($M$1,M1128,$J$2),""))</f>
        <v/>
      </c>
      <c r="W1128" s="2" t="str">
        <f>CONCATENATE($J$1,IF(AND(N1128&lt;&gt;"",$N$1&lt;&gt;""),CONCATENATE($N$1,N1128,$J$2),""))</f>
        <v/>
      </c>
      <c r="X1128" s="2" t="str">
        <f>CONCATENATE($J$1,IF(AND(O1128&lt;&gt;"",$O$1&lt;&gt;""),CONCATENATE($O$1,O1128,$J$2),""))</f>
        <v/>
      </c>
      <c r="Y1128" s="2" t="str">
        <f>CONCATENATE($J$1,IF(AND(P1128&lt;&gt;"",$P$1&lt;&gt;""),CONCATENATE($P$1,P1128,$J$2),""))</f>
        <v/>
      </c>
      <c r="Z1128" s="2" t="str">
        <f>CONCATENATE($J$1,IF(AND(Q1128&lt;&gt;"",$Q$1&lt;&gt;""),CONCATENATE($Q$1,Q1128,$J$2),""))</f>
        <v/>
      </c>
      <c r="AA1128" s="2" t="str">
        <f>CONCATENATE($J$1,IF(AND(R1128&lt;&gt;"",$R$1&lt;&gt;""),CONCATENATE($R$1,R1128,$J$2),""))</f>
        <v/>
      </c>
      <c r="AB1128" s="2" t="str">
        <f t="shared" si="29"/>
        <v/>
      </c>
      <c r="AC1128" s="18"/>
      <c r="AD1128" s="18"/>
      <c r="AE1128" s="18"/>
      <c r="AF1128" s="18"/>
      <c r="AG1128" s="18"/>
      <c r="AH1128" s="2" t="str">
        <f>CONCATENATE($AH$1,IF(AND(AE1128&lt;&gt;""),CONCATENATE("http://restauranttory.com/products/",B1128,"/",AE1128,".jpg"),""))</f>
        <v/>
      </c>
      <c r="AI1128" s="2" t="str">
        <f>CONCATENATE($AH$1,IF(AND(AF1128&lt;&gt;""),CONCATENATE("http://restauranttory.com/products/",B1128,"/",AF1128,".jpg"),""))</f>
        <v/>
      </c>
      <c r="AJ1128" s="2" t="str">
        <f>CONCATENATE($AH$1,IF(AND(AG1128&lt;&gt;""),CONCATENATE("http://restauranttory.com/products/",B1128,"/",AG1128,".jpg"),""))</f>
        <v/>
      </c>
      <c r="AK1128" s="18"/>
      <c r="AL1128" s="18"/>
      <c r="AM1128" s="18"/>
      <c r="AN1128" s="18"/>
      <c r="AO1128" s="18"/>
      <c r="AP1128" s="18"/>
      <c r="AQ1128" s="18"/>
      <c r="AR1128" s="2" t="str">
        <f>CONCATENATE($AH$1,IF(AND(AL1128&lt;&gt;""),CONCATENATE("http://restauranttory.com/products/",B1128,"/",AL1128,".pdf"),""))</f>
        <v/>
      </c>
      <c r="AS1128" s="2" t="str">
        <f>CONCATENATE($AH$1,IF(AND(AN1128&lt;&gt;""),CONCATENATE("http://restauranttory.com/products/",B1128,"/",AN1128,".pdf"),""))</f>
        <v/>
      </c>
      <c r="AT1128" s="2" t="str">
        <f>CONCATENATE($AH$1,IF(AND(AP1128&lt;&gt;""),CONCATENATE("http://restauranttory.com/products/",B1128,"/",AP1128,".pdf"),""))</f>
        <v/>
      </c>
      <c r="AU1128" s="18"/>
      <c r="BA1128" s="18"/>
    </row>
    <row r="1129" spans="1:53" ht="15" customHeight="1" thickBot="1" x14ac:dyDescent="0.3">
      <c r="A1129" s="18"/>
      <c r="B1129" s="18"/>
      <c r="C1129" s="18"/>
      <c r="D1129" s="18"/>
      <c r="E1129" s="18"/>
      <c r="F1129" s="18"/>
      <c r="G1129" s="18"/>
      <c r="H1129" s="2" t="str">
        <f t="shared" si="30"/>
        <v>&lt;check&gt;&lt;br&gt;&lt;check&gt;&lt;br&gt;&lt;check&gt;&lt;br&gt;</v>
      </c>
      <c r="I1129" s="18"/>
      <c r="K1129" s="18"/>
      <c r="L1129" s="18"/>
      <c r="M1129" s="18"/>
      <c r="N1129" s="18"/>
      <c r="O1129" s="18"/>
      <c r="P1129" s="18"/>
      <c r="Q1129" s="18"/>
      <c r="R1129" s="18"/>
      <c r="S1129" s="20" t="str">
        <f>CONCATENATE($J$1,IF(AND(I1129&lt;&gt;"",$I$1&lt;&gt;""),CONCATENATE($I$1,I1129,$J$2),""))</f>
        <v/>
      </c>
      <c r="T1129" s="2" t="str">
        <f>CONCATENATE($J$1,IF(AND(K1129&lt;&gt;"",$K$1&lt;&gt;""),CONCATENATE($K$1,K1129,$J$2),""))</f>
        <v/>
      </c>
      <c r="U1129" s="2" t="str">
        <f>CONCATENATE($J$1,IF(AND(L1129&lt;&gt;"",$L$1&lt;&gt;""),CONCATENATE($L$1,L1129,$J$2),""))</f>
        <v/>
      </c>
      <c r="V1129" s="2" t="str">
        <f>CONCATENATE($J$1,IF(AND(M1129&lt;&gt;"",$M$1&lt;&gt;""),CONCATENATE($M$1,M1129,$J$2),""))</f>
        <v/>
      </c>
      <c r="W1129" s="2" t="str">
        <f>CONCATENATE($J$1,IF(AND(N1129&lt;&gt;"",$N$1&lt;&gt;""),CONCATENATE($N$1,N1129,$J$2),""))</f>
        <v/>
      </c>
      <c r="X1129" s="2" t="str">
        <f>CONCATENATE($J$1,IF(AND(O1129&lt;&gt;"",$O$1&lt;&gt;""),CONCATENATE($O$1,O1129,$J$2),""))</f>
        <v/>
      </c>
      <c r="Y1129" s="2" t="str">
        <f>CONCATENATE($J$1,IF(AND(P1129&lt;&gt;"",$P$1&lt;&gt;""),CONCATENATE($P$1,P1129,$J$2),""))</f>
        <v/>
      </c>
      <c r="Z1129" s="2" t="str">
        <f>CONCATENATE($J$1,IF(AND(Q1129&lt;&gt;"",$Q$1&lt;&gt;""),CONCATENATE($Q$1,Q1129,$J$2),""))</f>
        <v/>
      </c>
      <c r="AA1129" s="2" t="str">
        <f>CONCATENATE($J$1,IF(AND(R1129&lt;&gt;"",$R$1&lt;&gt;""),CONCATENATE($R$1,R1129,$J$2),""))</f>
        <v/>
      </c>
      <c r="AB1129" s="2" t="str">
        <f t="shared" si="29"/>
        <v/>
      </c>
      <c r="AC1129" s="18"/>
      <c r="AD1129" s="18"/>
      <c r="AE1129" s="18"/>
      <c r="AF1129" s="18"/>
      <c r="AG1129" s="18"/>
      <c r="AH1129" s="2" t="str">
        <f>CONCATENATE($AH$1,IF(AND(AE1129&lt;&gt;""),CONCATENATE("http://restauranttory.com/products/",B1129,"/",AE1129,".jpg"),""))</f>
        <v/>
      </c>
      <c r="AI1129" s="2" t="str">
        <f>CONCATENATE($AH$1,IF(AND(AF1129&lt;&gt;""),CONCATENATE("http://restauranttory.com/products/",B1129,"/",AF1129,".jpg"),""))</f>
        <v/>
      </c>
      <c r="AJ1129" s="2" t="str">
        <f>CONCATENATE($AH$1,IF(AND(AG1129&lt;&gt;""),CONCATENATE("http://restauranttory.com/products/",B1129,"/",AG1129,".jpg"),""))</f>
        <v/>
      </c>
      <c r="AK1129" s="18"/>
      <c r="AL1129" s="18"/>
      <c r="AM1129" s="18"/>
      <c r="AN1129" s="18"/>
      <c r="AO1129" s="18"/>
      <c r="AP1129" s="18"/>
      <c r="AQ1129" s="18"/>
      <c r="AR1129" s="2" t="str">
        <f>CONCATENATE($AH$1,IF(AND(AL1129&lt;&gt;""),CONCATENATE("http://restauranttory.com/products/",B1129,"/",AL1129,".pdf"),""))</f>
        <v/>
      </c>
      <c r="AS1129" s="2" t="str">
        <f>CONCATENATE($AH$1,IF(AND(AN1129&lt;&gt;""),CONCATENATE("http://restauranttory.com/products/",B1129,"/",AN1129,".pdf"),""))</f>
        <v/>
      </c>
      <c r="AT1129" s="2" t="str">
        <f>CONCATENATE($AH$1,IF(AND(AP1129&lt;&gt;""),CONCATENATE("http://restauranttory.com/products/",B1129,"/",AP1129,".pdf"),""))</f>
        <v/>
      </c>
      <c r="AU1129" s="18"/>
      <c r="BA1129" s="18"/>
    </row>
    <row r="1130" spans="1:53" ht="15" customHeight="1" thickBot="1" x14ac:dyDescent="0.3">
      <c r="A1130" s="18"/>
      <c r="B1130" s="18"/>
      <c r="C1130" s="18"/>
      <c r="D1130" s="18"/>
      <c r="E1130" s="18"/>
      <c r="F1130" s="18"/>
      <c r="G1130" s="18"/>
      <c r="H1130" s="2" t="str">
        <f t="shared" si="30"/>
        <v>&lt;check&gt;&lt;br&gt;&lt;check&gt;&lt;br&gt;&lt;check&gt;&lt;br&gt;</v>
      </c>
      <c r="I1130" s="18"/>
      <c r="K1130" s="18"/>
      <c r="L1130" s="18"/>
      <c r="M1130" s="18"/>
      <c r="N1130" s="18"/>
      <c r="O1130" s="18"/>
      <c r="P1130" s="18"/>
      <c r="Q1130" s="18"/>
      <c r="R1130" s="18"/>
      <c r="S1130" s="20" t="str">
        <f>CONCATENATE($J$1,IF(AND(I1130&lt;&gt;"",$I$1&lt;&gt;""),CONCATENATE($I$1,I1130,$J$2),""))</f>
        <v/>
      </c>
      <c r="T1130" s="2" t="str">
        <f>CONCATENATE($J$1,IF(AND(K1130&lt;&gt;"",$K$1&lt;&gt;""),CONCATENATE($K$1,K1130,$J$2),""))</f>
        <v/>
      </c>
      <c r="U1130" s="2" t="str">
        <f>CONCATENATE($J$1,IF(AND(L1130&lt;&gt;"",$L$1&lt;&gt;""),CONCATENATE($L$1,L1130,$J$2),""))</f>
        <v/>
      </c>
      <c r="V1130" s="2" t="str">
        <f>CONCATENATE($J$1,IF(AND(M1130&lt;&gt;"",$M$1&lt;&gt;""),CONCATENATE($M$1,M1130,$J$2),""))</f>
        <v/>
      </c>
      <c r="W1130" s="2" t="str">
        <f>CONCATENATE($J$1,IF(AND(N1130&lt;&gt;"",$N$1&lt;&gt;""),CONCATENATE($N$1,N1130,$J$2),""))</f>
        <v/>
      </c>
      <c r="X1130" s="2" t="str">
        <f>CONCATENATE($J$1,IF(AND(O1130&lt;&gt;"",$O$1&lt;&gt;""),CONCATENATE($O$1,O1130,$J$2),""))</f>
        <v/>
      </c>
      <c r="Y1130" s="2" t="str">
        <f>CONCATENATE($J$1,IF(AND(P1130&lt;&gt;"",$P$1&lt;&gt;""),CONCATENATE($P$1,P1130,$J$2),""))</f>
        <v/>
      </c>
      <c r="Z1130" s="2" t="str">
        <f>CONCATENATE($J$1,IF(AND(Q1130&lt;&gt;"",$Q$1&lt;&gt;""),CONCATENATE($Q$1,Q1130,$J$2),""))</f>
        <v/>
      </c>
      <c r="AA1130" s="2" t="str">
        <f>CONCATENATE($J$1,IF(AND(R1130&lt;&gt;"",$R$1&lt;&gt;""),CONCATENATE($R$1,R1130,$J$2),""))</f>
        <v/>
      </c>
      <c r="AB1130" s="2" t="str">
        <f t="shared" si="29"/>
        <v/>
      </c>
      <c r="AC1130" s="18"/>
      <c r="AD1130" s="18"/>
      <c r="AE1130" s="18"/>
      <c r="AF1130" s="18"/>
      <c r="AG1130" s="18"/>
      <c r="AH1130" s="2" t="str">
        <f>CONCATENATE($AH$1,IF(AND(AE1130&lt;&gt;""),CONCATENATE("http://restauranttory.com/products/",B1130,"/",AE1130,".jpg"),""))</f>
        <v/>
      </c>
      <c r="AI1130" s="2" t="str">
        <f>CONCATENATE($AH$1,IF(AND(AF1130&lt;&gt;""),CONCATENATE("http://restauranttory.com/products/",B1130,"/",AF1130,".jpg"),""))</f>
        <v/>
      </c>
      <c r="AJ1130" s="2" t="str">
        <f>CONCATENATE($AH$1,IF(AND(AG1130&lt;&gt;""),CONCATENATE("http://restauranttory.com/products/",B1130,"/",AG1130,".jpg"),""))</f>
        <v/>
      </c>
      <c r="AK1130" s="18"/>
      <c r="AL1130" s="18"/>
      <c r="AM1130" s="18"/>
      <c r="AN1130" s="18"/>
      <c r="AO1130" s="18"/>
      <c r="AP1130" s="18"/>
      <c r="AQ1130" s="18"/>
      <c r="AR1130" s="2" t="str">
        <f>CONCATENATE($AH$1,IF(AND(AL1130&lt;&gt;""),CONCATENATE("http://restauranttory.com/products/",B1130,"/",AL1130,".pdf"),""))</f>
        <v/>
      </c>
      <c r="AS1130" s="2" t="str">
        <f>CONCATENATE($AH$1,IF(AND(AN1130&lt;&gt;""),CONCATENATE("http://restauranttory.com/products/",B1130,"/",AN1130,".pdf"),""))</f>
        <v/>
      </c>
      <c r="AT1130" s="2" t="str">
        <f>CONCATENATE($AH$1,IF(AND(AP1130&lt;&gt;""),CONCATENATE("http://restauranttory.com/products/",B1130,"/",AP1130,".pdf"),""))</f>
        <v/>
      </c>
      <c r="AU1130" s="18"/>
      <c r="BA1130" s="18"/>
    </row>
    <row r="1131" spans="1:53" ht="15" customHeight="1" thickBot="1" x14ac:dyDescent="0.3">
      <c r="A1131" s="18"/>
      <c r="B1131" s="18"/>
      <c r="C1131" s="18"/>
      <c r="D1131" s="18"/>
      <c r="E1131" s="18"/>
      <c r="F1131" s="18"/>
      <c r="G1131" s="18"/>
      <c r="H1131" s="2" t="str">
        <f t="shared" si="30"/>
        <v>&lt;check&gt;&lt;br&gt;&lt;check&gt;&lt;br&gt;&lt;check&gt;&lt;br&gt;</v>
      </c>
      <c r="I1131" s="18"/>
      <c r="K1131" s="18"/>
      <c r="L1131" s="18"/>
      <c r="M1131" s="18"/>
      <c r="N1131" s="18"/>
      <c r="O1131" s="18"/>
      <c r="P1131" s="18"/>
      <c r="Q1131" s="18"/>
      <c r="R1131" s="18"/>
      <c r="S1131" s="20" t="str">
        <f>CONCATENATE($J$1,IF(AND(I1131&lt;&gt;"",$I$1&lt;&gt;""),CONCATENATE($I$1,I1131,$J$2),""))</f>
        <v/>
      </c>
      <c r="T1131" s="2" t="str">
        <f>CONCATENATE($J$1,IF(AND(K1131&lt;&gt;"",$K$1&lt;&gt;""),CONCATENATE($K$1,K1131,$J$2),""))</f>
        <v/>
      </c>
      <c r="U1131" s="2" t="str">
        <f>CONCATENATE($J$1,IF(AND(L1131&lt;&gt;"",$L$1&lt;&gt;""),CONCATENATE($L$1,L1131,$J$2),""))</f>
        <v/>
      </c>
      <c r="V1131" s="2" t="str">
        <f>CONCATENATE($J$1,IF(AND(M1131&lt;&gt;"",$M$1&lt;&gt;""),CONCATENATE($M$1,M1131,$J$2),""))</f>
        <v/>
      </c>
      <c r="W1131" s="2" t="str">
        <f>CONCATENATE($J$1,IF(AND(N1131&lt;&gt;"",$N$1&lt;&gt;""),CONCATENATE($N$1,N1131,$J$2),""))</f>
        <v/>
      </c>
      <c r="X1131" s="2" t="str">
        <f>CONCATENATE($J$1,IF(AND(O1131&lt;&gt;"",$O$1&lt;&gt;""),CONCATENATE($O$1,O1131,$J$2),""))</f>
        <v/>
      </c>
      <c r="Y1131" s="2" t="str">
        <f>CONCATENATE($J$1,IF(AND(P1131&lt;&gt;"",$P$1&lt;&gt;""),CONCATENATE($P$1,P1131,$J$2),""))</f>
        <v/>
      </c>
      <c r="Z1131" s="2" t="str">
        <f>CONCATENATE($J$1,IF(AND(Q1131&lt;&gt;"",$Q$1&lt;&gt;""),CONCATENATE($Q$1,Q1131,$J$2),""))</f>
        <v/>
      </c>
      <c r="AA1131" s="2" t="str">
        <f>CONCATENATE($J$1,IF(AND(R1131&lt;&gt;"",$R$1&lt;&gt;""),CONCATENATE($R$1,R1131,$J$2),""))</f>
        <v/>
      </c>
      <c r="AB1131" s="2" t="str">
        <f t="shared" si="29"/>
        <v/>
      </c>
      <c r="AC1131" s="18"/>
      <c r="AD1131" s="18"/>
      <c r="AE1131" s="18"/>
      <c r="AF1131" s="18"/>
      <c r="AG1131" s="18"/>
      <c r="AH1131" s="2" t="str">
        <f>CONCATENATE($AH$1,IF(AND(AE1131&lt;&gt;""),CONCATENATE("http://restauranttory.com/products/",B1131,"/",AE1131,".jpg"),""))</f>
        <v/>
      </c>
      <c r="AI1131" s="2" t="str">
        <f>CONCATENATE($AH$1,IF(AND(AF1131&lt;&gt;""),CONCATENATE("http://restauranttory.com/products/",B1131,"/",AF1131,".jpg"),""))</f>
        <v/>
      </c>
      <c r="AJ1131" s="2" t="str">
        <f>CONCATENATE($AH$1,IF(AND(AG1131&lt;&gt;""),CONCATENATE("http://restauranttory.com/products/",B1131,"/",AG1131,".jpg"),""))</f>
        <v/>
      </c>
      <c r="AK1131" s="18"/>
      <c r="AL1131" s="18"/>
      <c r="AM1131" s="18"/>
      <c r="AN1131" s="18"/>
      <c r="AO1131" s="18"/>
      <c r="AP1131" s="18"/>
      <c r="AQ1131" s="18"/>
      <c r="AR1131" s="2" t="str">
        <f>CONCATENATE($AH$1,IF(AND(AL1131&lt;&gt;""),CONCATENATE("http://restauranttory.com/products/",B1131,"/",AL1131,".pdf"),""))</f>
        <v/>
      </c>
      <c r="AS1131" s="2" t="str">
        <f>CONCATENATE($AH$1,IF(AND(AN1131&lt;&gt;""),CONCATENATE("http://restauranttory.com/products/",B1131,"/",AN1131,".pdf"),""))</f>
        <v/>
      </c>
      <c r="AT1131" s="2" t="str">
        <f>CONCATENATE($AH$1,IF(AND(AP1131&lt;&gt;""),CONCATENATE("http://restauranttory.com/products/",B1131,"/",AP1131,".pdf"),""))</f>
        <v/>
      </c>
      <c r="AU1131" s="18"/>
      <c r="BA1131" s="18"/>
    </row>
    <row r="1132" spans="1:53" ht="15" customHeight="1" thickBot="1" x14ac:dyDescent="0.3">
      <c r="A1132" s="18"/>
      <c r="B1132" s="18"/>
      <c r="C1132" s="18"/>
      <c r="D1132" s="18"/>
      <c r="E1132" s="18"/>
      <c r="F1132" s="18"/>
      <c r="G1132" s="18"/>
      <c r="H1132" s="2" t="str">
        <f t="shared" si="30"/>
        <v>&lt;check&gt;&lt;br&gt;&lt;check&gt;&lt;br&gt;&lt;check&gt;&lt;br&gt;</v>
      </c>
      <c r="I1132" s="18"/>
      <c r="K1132" s="18"/>
      <c r="L1132" s="18"/>
      <c r="M1132" s="18"/>
      <c r="N1132" s="18"/>
      <c r="O1132" s="18"/>
      <c r="P1132" s="18"/>
      <c r="Q1132" s="18"/>
      <c r="R1132" s="18"/>
      <c r="S1132" s="20" t="str">
        <f>CONCATENATE($J$1,IF(AND(I1132&lt;&gt;"",$I$1&lt;&gt;""),CONCATENATE($I$1,I1132,$J$2),""))</f>
        <v/>
      </c>
      <c r="T1132" s="2" t="str">
        <f>CONCATENATE($J$1,IF(AND(K1132&lt;&gt;"",$K$1&lt;&gt;""),CONCATENATE($K$1,K1132,$J$2),""))</f>
        <v/>
      </c>
      <c r="U1132" s="2" t="str">
        <f>CONCATENATE($J$1,IF(AND(L1132&lt;&gt;"",$L$1&lt;&gt;""),CONCATENATE($L$1,L1132,$J$2),""))</f>
        <v/>
      </c>
      <c r="V1132" s="2" t="str">
        <f>CONCATENATE($J$1,IF(AND(M1132&lt;&gt;"",$M$1&lt;&gt;""),CONCATENATE($M$1,M1132,$J$2),""))</f>
        <v/>
      </c>
      <c r="W1132" s="2" t="str">
        <f>CONCATENATE($J$1,IF(AND(N1132&lt;&gt;"",$N$1&lt;&gt;""),CONCATENATE($N$1,N1132,$J$2),""))</f>
        <v/>
      </c>
      <c r="X1132" s="2" t="str">
        <f>CONCATENATE($J$1,IF(AND(O1132&lt;&gt;"",$O$1&lt;&gt;""),CONCATENATE($O$1,O1132,$J$2),""))</f>
        <v/>
      </c>
      <c r="Y1132" s="2" t="str">
        <f>CONCATENATE($J$1,IF(AND(P1132&lt;&gt;"",$P$1&lt;&gt;""),CONCATENATE($P$1,P1132,$J$2),""))</f>
        <v/>
      </c>
      <c r="Z1132" s="2" t="str">
        <f>CONCATENATE($J$1,IF(AND(Q1132&lt;&gt;"",$Q$1&lt;&gt;""),CONCATENATE($Q$1,Q1132,$J$2),""))</f>
        <v/>
      </c>
      <c r="AA1132" s="2" t="str">
        <f>CONCATENATE($J$1,IF(AND(R1132&lt;&gt;"",$R$1&lt;&gt;""),CONCATENATE($R$1,R1132,$J$2),""))</f>
        <v/>
      </c>
      <c r="AB1132" s="2" t="str">
        <f t="shared" si="29"/>
        <v/>
      </c>
      <c r="AC1132" s="18"/>
      <c r="AD1132" s="18"/>
      <c r="AE1132" s="18"/>
      <c r="AF1132" s="18"/>
      <c r="AG1132" s="18"/>
      <c r="AH1132" s="2" t="str">
        <f>CONCATENATE($AH$1,IF(AND(AE1132&lt;&gt;""),CONCATENATE("http://restauranttory.com/products/",B1132,"/",AE1132,".jpg"),""))</f>
        <v/>
      </c>
      <c r="AI1132" s="2" t="str">
        <f>CONCATENATE($AH$1,IF(AND(AF1132&lt;&gt;""),CONCATENATE("http://restauranttory.com/products/",B1132,"/",AF1132,".jpg"),""))</f>
        <v/>
      </c>
      <c r="AJ1132" s="2" t="str">
        <f>CONCATENATE($AH$1,IF(AND(AG1132&lt;&gt;""),CONCATENATE("http://restauranttory.com/products/",B1132,"/",AG1132,".jpg"),""))</f>
        <v/>
      </c>
      <c r="AK1132" s="18"/>
      <c r="AL1132" s="18"/>
      <c r="AM1132" s="18"/>
      <c r="AN1132" s="18"/>
      <c r="AO1132" s="18"/>
      <c r="AP1132" s="18"/>
      <c r="AQ1132" s="18"/>
      <c r="AR1132" s="2" t="str">
        <f>CONCATENATE($AH$1,IF(AND(AL1132&lt;&gt;""),CONCATENATE("http://restauranttory.com/products/",B1132,"/",AL1132,".pdf"),""))</f>
        <v/>
      </c>
      <c r="AS1132" s="2" t="str">
        <f>CONCATENATE($AH$1,IF(AND(AN1132&lt;&gt;""),CONCATENATE("http://restauranttory.com/products/",B1132,"/",AN1132,".pdf"),""))</f>
        <v/>
      </c>
      <c r="AT1132" s="2" t="str">
        <f>CONCATENATE($AH$1,IF(AND(AP1132&lt;&gt;""),CONCATENATE("http://restauranttory.com/products/",B1132,"/",AP1132,".pdf"),""))</f>
        <v/>
      </c>
      <c r="AU1132" s="18"/>
      <c r="BA1132" s="18"/>
    </row>
    <row r="1133" spans="1:53" ht="15" customHeight="1" thickBot="1" x14ac:dyDescent="0.3">
      <c r="A1133" s="18"/>
      <c r="B1133" s="18"/>
      <c r="C1133" s="18"/>
      <c r="D1133" s="18"/>
      <c r="E1133" s="18"/>
      <c r="F1133" s="18"/>
      <c r="G1133" s="18"/>
      <c r="H1133" s="2" t="str">
        <f t="shared" si="30"/>
        <v>&lt;check&gt;&lt;br&gt;&lt;check&gt;&lt;br&gt;&lt;check&gt;&lt;br&gt;</v>
      </c>
      <c r="I1133" s="18"/>
      <c r="K1133" s="18"/>
      <c r="L1133" s="18"/>
      <c r="M1133" s="18"/>
      <c r="N1133" s="18"/>
      <c r="O1133" s="18"/>
      <c r="P1133" s="18"/>
      <c r="Q1133" s="18"/>
      <c r="R1133" s="18"/>
      <c r="S1133" s="20" t="str">
        <f>CONCATENATE($J$1,IF(AND(I1133&lt;&gt;"",$I$1&lt;&gt;""),CONCATENATE($I$1,I1133,$J$2),""))</f>
        <v/>
      </c>
      <c r="T1133" s="2" t="str">
        <f>CONCATENATE($J$1,IF(AND(K1133&lt;&gt;"",$K$1&lt;&gt;""),CONCATENATE($K$1,K1133,$J$2),""))</f>
        <v/>
      </c>
      <c r="U1133" s="2" t="str">
        <f>CONCATENATE($J$1,IF(AND(L1133&lt;&gt;"",$L$1&lt;&gt;""),CONCATENATE($L$1,L1133,$J$2),""))</f>
        <v/>
      </c>
      <c r="V1133" s="2" t="str">
        <f>CONCATENATE($J$1,IF(AND(M1133&lt;&gt;"",$M$1&lt;&gt;""),CONCATENATE($M$1,M1133,$J$2),""))</f>
        <v/>
      </c>
      <c r="W1133" s="2" t="str">
        <f>CONCATENATE($J$1,IF(AND(N1133&lt;&gt;"",$N$1&lt;&gt;""),CONCATENATE($N$1,N1133,$J$2),""))</f>
        <v/>
      </c>
      <c r="X1133" s="2" t="str">
        <f>CONCATENATE($J$1,IF(AND(O1133&lt;&gt;"",$O$1&lt;&gt;""),CONCATENATE($O$1,O1133,$J$2),""))</f>
        <v/>
      </c>
      <c r="Y1133" s="2" t="str">
        <f>CONCATENATE($J$1,IF(AND(P1133&lt;&gt;"",$P$1&lt;&gt;""),CONCATENATE($P$1,P1133,$J$2),""))</f>
        <v/>
      </c>
      <c r="Z1133" s="2" t="str">
        <f>CONCATENATE($J$1,IF(AND(Q1133&lt;&gt;"",$Q$1&lt;&gt;""),CONCATENATE($Q$1,Q1133,$J$2),""))</f>
        <v/>
      </c>
      <c r="AA1133" s="2" t="str">
        <f>CONCATENATE($J$1,IF(AND(R1133&lt;&gt;"",$R$1&lt;&gt;""),CONCATENATE($R$1,R1133,$J$2),""))</f>
        <v/>
      </c>
      <c r="AB1133" s="2" t="str">
        <f t="shared" si="29"/>
        <v/>
      </c>
      <c r="AC1133" s="18"/>
      <c r="AD1133" s="18"/>
      <c r="AE1133" s="18"/>
      <c r="AF1133" s="18"/>
      <c r="AG1133" s="18"/>
      <c r="AH1133" s="2" t="str">
        <f>CONCATENATE($AH$1,IF(AND(AE1133&lt;&gt;""),CONCATENATE("http://restauranttory.com/products/",B1133,"/",AE1133,".jpg"),""))</f>
        <v/>
      </c>
      <c r="AI1133" s="2" t="str">
        <f>CONCATENATE($AH$1,IF(AND(AF1133&lt;&gt;""),CONCATENATE("http://restauranttory.com/products/",B1133,"/",AF1133,".jpg"),""))</f>
        <v/>
      </c>
      <c r="AJ1133" s="2" t="str">
        <f>CONCATENATE($AH$1,IF(AND(AG1133&lt;&gt;""),CONCATENATE("http://restauranttory.com/products/",B1133,"/",AG1133,".jpg"),""))</f>
        <v/>
      </c>
      <c r="AK1133" s="18"/>
      <c r="AL1133" s="18"/>
      <c r="AM1133" s="18"/>
      <c r="AN1133" s="18"/>
      <c r="AO1133" s="18"/>
      <c r="AP1133" s="18"/>
      <c r="AQ1133" s="18"/>
      <c r="AR1133" s="2" t="str">
        <f>CONCATENATE($AH$1,IF(AND(AL1133&lt;&gt;""),CONCATENATE("http://restauranttory.com/products/",B1133,"/",AL1133,".pdf"),""))</f>
        <v/>
      </c>
      <c r="AS1133" s="2" t="str">
        <f>CONCATENATE($AH$1,IF(AND(AN1133&lt;&gt;""),CONCATENATE("http://restauranttory.com/products/",B1133,"/",AN1133,".pdf"),""))</f>
        <v/>
      </c>
      <c r="AT1133" s="2" t="str">
        <f>CONCATENATE($AH$1,IF(AND(AP1133&lt;&gt;""),CONCATENATE("http://restauranttory.com/products/",B1133,"/",AP1133,".pdf"),""))</f>
        <v/>
      </c>
      <c r="AU1133" s="18"/>
      <c r="BA1133" s="18"/>
    </row>
    <row r="1134" spans="1:53" ht="15" customHeight="1" thickBot="1" x14ac:dyDescent="0.3">
      <c r="A1134" s="18"/>
      <c r="B1134" s="18"/>
      <c r="C1134" s="18"/>
      <c r="D1134" s="18"/>
      <c r="E1134" s="18"/>
      <c r="F1134" s="18"/>
      <c r="G1134" s="18"/>
      <c r="H1134" s="2" t="str">
        <f t="shared" si="30"/>
        <v>&lt;check&gt;&lt;br&gt;&lt;check&gt;&lt;br&gt;&lt;check&gt;&lt;br&gt;</v>
      </c>
      <c r="I1134" s="18"/>
      <c r="K1134" s="18"/>
      <c r="L1134" s="18"/>
      <c r="M1134" s="18"/>
      <c r="N1134" s="18"/>
      <c r="O1134" s="18"/>
      <c r="P1134" s="18"/>
      <c r="Q1134" s="18"/>
      <c r="R1134" s="18"/>
      <c r="S1134" s="20" t="str">
        <f>CONCATENATE($J$1,IF(AND(I1134&lt;&gt;"",$I$1&lt;&gt;""),CONCATENATE($I$1,I1134,$J$2),""))</f>
        <v/>
      </c>
      <c r="T1134" s="2" t="str">
        <f>CONCATENATE($J$1,IF(AND(K1134&lt;&gt;"",$K$1&lt;&gt;""),CONCATENATE($K$1,K1134,$J$2),""))</f>
        <v/>
      </c>
      <c r="U1134" s="2" t="str">
        <f>CONCATENATE($J$1,IF(AND(L1134&lt;&gt;"",$L$1&lt;&gt;""),CONCATENATE($L$1,L1134,$J$2),""))</f>
        <v/>
      </c>
      <c r="V1134" s="2" t="str">
        <f>CONCATENATE($J$1,IF(AND(M1134&lt;&gt;"",$M$1&lt;&gt;""),CONCATENATE($M$1,M1134,$J$2),""))</f>
        <v/>
      </c>
      <c r="W1134" s="2" t="str">
        <f>CONCATENATE($J$1,IF(AND(N1134&lt;&gt;"",$N$1&lt;&gt;""),CONCATENATE($N$1,N1134,$J$2),""))</f>
        <v/>
      </c>
      <c r="X1134" s="2" t="str">
        <f>CONCATENATE($J$1,IF(AND(O1134&lt;&gt;"",$O$1&lt;&gt;""),CONCATENATE($O$1,O1134,$J$2),""))</f>
        <v/>
      </c>
      <c r="Y1134" s="2" t="str">
        <f>CONCATENATE($J$1,IF(AND(P1134&lt;&gt;"",$P$1&lt;&gt;""),CONCATENATE($P$1,P1134,$J$2),""))</f>
        <v/>
      </c>
      <c r="Z1134" s="2" t="str">
        <f>CONCATENATE($J$1,IF(AND(Q1134&lt;&gt;"",$Q$1&lt;&gt;""),CONCATENATE($Q$1,Q1134,$J$2),""))</f>
        <v/>
      </c>
      <c r="AA1134" s="2" t="str">
        <f>CONCATENATE($J$1,IF(AND(R1134&lt;&gt;"",$R$1&lt;&gt;""),CONCATENATE($R$1,R1134,$J$2),""))</f>
        <v/>
      </c>
      <c r="AB1134" s="2" t="str">
        <f t="shared" si="29"/>
        <v/>
      </c>
      <c r="AC1134" s="18"/>
      <c r="AD1134" s="18"/>
      <c r="AE1134" s="18"/>
      <c r="AF1134" s="18"/>
      <c r="AG1134" s="18"/>
      <c r="AH1134" s="2" t="str">
        <f>CONCATENATE($AH$1,IF(AND(AE1134&lt;&gt;""),CONCATENATE("http://restauranttory.com/products/",B1134,"/",AE1134,".jpg"),""))</f>
        <v/>
      </c>
      <c r="AI1134" s="2" t="str">
        <f>CONCATENATE($AH$1,IF(AND(AF1134&lt;&gt;""),CONCATENATE("http://restauranttory.com/products/",B1134,"/",AF1134,".jpg"),""))</f>
        <v/>
      </c>
      <c r="AJ1134" s="2" t="str">
        <f>CONCATENATE($AH$1,IF(AND(AG1134&lt;&gt;""),CONCATENATE("http://restauranttory.com/products/",B1134,"/",AG1134,".jpg"),""))</f>
        <v/>
      </c>
      <c r="AK1134" s="18"/>
      <c r="AL1134" s="18"/>
      <c r="AM1134" s="18"/>
      <c r="AN1134" s="18"/>
      <c r="AO1134" s="18"/>
      <c r="AP1134" s="18"/>
      <c r="AQ1134" s="18"/>
      <c r="AR1134" s="2" t="str">
        <f>CONCATENATE($AH$1,IF(AND(AL1134&lt;&gt;""),CONCATENATE("http://restauranttory.com/products/",B1134,"/",AL1134,".pdf"),""))</f>
        <v/>
      </c>
      <c r="AS1134" s="2" t="str">
        <f>CONCATENATE($AH$1,IF(AND(AN1134&lt;&gt;""),CONCATENATE("http://restauranttory.com/products/",B1134,"/",AN1134,".pdf"),""))</f>
        <v/>
      </c>
      <c r="AT1134" s="2" t="str">
        <f>CONCATENATE($AH$1,IF(AND(AP1134&lt;&gt;""),CONCATENATE("http://restauranttory.com/products/",B1134,"/",AP1134,".pdf"),""))</f>
        <v/>
      </c>
      <c r="AU1134" s="18"/>
      <c r="BA1134" s="18"/>
    </row>
    <row r="1135" spans="1:53" ht="15" customHeight="1" thickBot="1" x14ac:dyDescent="0.3">
      <c r="A1135" s="18"/>
      <c r="B1135" s="18"/>
      <c r="C1135" s="18"/>
      <c r="D1135" s="18"/>
      <c r="E1135" s="18"/>
      <c r="F1135" s="18"/>
      <c r="G1135" s="18"/>
      <c r="H1135" s="2" t="str">
        <f t="shared" si="30"/>
        <v>&lt;check&gt;&lt;br&gt;&lt;check&gt;&lt;br&gt;&lt;check&gt;&lt;br&gt;</v>
      </c>
      <c r="I1135" s="18"/>
      <c r="K1135" s="18"/>
      <c r="L1135" s="18"/>
      <c r="M1135" s="18"/>
      <c r="N1135" s="18"/>
      <c r="O1135" s="18"/>
      <c r="P1135" s="18"/>
      <c r="Q1135" s="18"/>
      <c r="R1135" s="18"/>
      <c r="S1135" s="20" t="str">
        <f>CONCATENATE($J$1,IF(AND(I1135&lt;&gt;"",$I$1&lt;&gt;""),CONCATENATE($I$1,I1135,$J$2),""))</f>
        <v/>
      </c>
      <c r="T1135" s="2" t="str">
        <f>CONCATENATE($J$1,IF(AND(K1135&lt;&gt;"",$K$1&lt;&gt;""),CONCATENATE($K$1,K1135,$J$2),""))</f>
        <v/>
      </c>
      <c r="U1135" s="2" t="str">
        <f>CONCATENATE($J$1,IF(AND(L1135&lt;&gt;"",$L$1&lt;&gt;""),CONCATENATE($L$1,L1135,$J$2),""))</f>
        <v/>
      </c>
      <c r="V1135" s="2" t="str">
        <f>CONCATENATE($J$1,IF(AND(M1135&lt;&gt;"",$M$1&lt;&gt;""),CONCATENATE($M$1,M1135,$J$2),""))</f>
        <v/>
      </c>
      <c r="W1135" s="2" t="str">
        <f>CONCATENATE($J$1,IF(AND(N1135&lt;&gt;"",$N$1&lt;&gt;""),CONCATENATE($N$1,N1135,$J$2),""))</f>
        <v/>
      </c>
      <c r="X1135" s="2" t="str">
        <f>CONCATENATE($J$1,IF(AND(O1135&lt;&gt;"",$O$1&lt;&gt;""),CONCATENATE($O$1,O1135,$J$2),""))</f>
        <v/>
      </c>
      <c r="Y1135" s="2" t="str">
        <f>CONCATENATE($J$1,IF(AND(P1135&lt;&gt;"",$P$1&lt;&gt;""),CONCATENATE($P$1,P1135,$J$2),""))</f>
        <v/>
      </c>
      <c r="Z1135" s="2" t="str">
        <f>CONCATENATE($J$1,IF(AND(Q1135&lt;&gt;"",$Q$1&lt;&gt;""),CONCATENATE($Q$1,Q1135,$J$2),""))</f>
        <v/>
      </c>
      <c r="AA1135" s="2" t="str">
        <f>CONCATENATE($J$1,IF(AND(R1135&lt;&gt;"",$R$1&lt;&gt;""),CONCATENATE($R$1,R1135,$J$2),""))</f>
        <v/>
      </c>
      <c r="AB1135" s="2" t="str">
        <f t="shared" si="29"/>
        <v/>
      </c>
      <c r="AC1135" s="18"/>
      <c r="AD1135" s="18"/>
      <c r="AE1135" s="18"/>
      <c r="AF1135" s="18"/>
      <c r="AG1135" s="18"/>
      <c r="AH1135" s="2" t="str">
        <f>CONCATENATE($AH$1,IF(AND(AE1135&lt;&gt;""),CONCATENATE("http://restauranttory.com/products/",B1135,"/",AE1135,".jpg"),""))</f>
        <v/>
      </c>
      <c r="AI1135" s="2" t="str">
        <f>CONCATENATE($AH$1,IF(AND(AF1135&lt;&gt;""),CONCATENATE("http://restauranttory.com/products/",B1135,"/",AF1135,".jpg"),""))</f>
        <v/>
      </c>
      <c r="AJ1135" s="2" t="str">
        <f>CONCATENATE($AH$1,IF(AND(AG1135&lt;&gt;""),CONCATENATE("http://restauranttory.com/products/",B1135,"/",AG1135,".jpg"),""))</f>
        <v/>
      </c>
      <c r="AK1135" s="18"/>
      <c r="AL1135" s="18"/>
      <c r="AM1135" s="18"/>
      <c r="AN1135" s="18"/>
      <c r="AO1135" s="18"/>
      <c r="AP1135" s="18"/>
      <c r="AQ1135" s="18"/>
      <c r="AR1135" s="2" t="str">
        <f>CONCATENATE($AH$1,IF(AND(AL1135&lt;&gt;""),CONCATENATE("http://restauranttory.com/products/",B1135,"/",AL1135,".pdf"),""))</f>
        <v/>
      </c>
      <c r="AS1135" s="2" t="str">
        <f>CONCATENATE($AH$1,IF(AND(AN1135&lt;&gt;""),CONCATENATE("http://restauranttory.com/products/",B1135,"/",AN1135,".pdf"),""))</f>
        <v/>
      </c>
      <c r="AT1135" s="2" t="str">
        <f>CONCATENATE($AH$1,IF(AND(AP1135&lt;&gt;""),CONCATENATE("http://restauranttory.com/products/",B1135,"/",AP1135,".pdf"),""))</f>
        <v/>
      </c>
      <c r="AU1135" s="18"/>
      <c r="BA1135" s="18"/>
    </row>
    <row r="1136" spans="1:53" ht="15" customHeight="1" thickBot="1" x14ac:dyDescent="0.3">
      <c r="A1136" s="18"/>
      <c r="B1136" s="18"/>
      <c r="C1136" s="18"/>
      <c r="D1136" s="18"/>
      <c r="E1136" s="18"/>
      <c r="F1136" s="18"/>
      <c r="G1136" s="18"/>
      <c r="H1136" s="2" t="str">
        <f t="shared" si="30"/>
        <v>&lt;check&gt;&lt;br&gt;&lt;check&gt;&lt;br&gt;&lt;check&gt;&lt;br&gt;</v>
      </c>
      <c r="I1136" s="18"/>
      <c r="K1136" s="18"/>
      <c r="L1136" s="18"/>
      <c r="M1136" s="18"/>
      <c r="N1136" s="18"/>
      <c r="O1136" s="18"/>
      <c r="P1136" s="18"/>
      <c r="Q1136" s="18"/>
      <c r="R1136" s="18"/>
      <c r="S1136" s="20" t="str">
        <f>CONCATENATE($J$1,IF(AND(I1136&lt;&gt;"",$I$1&lt;&gt;""),CONCATENATE($I$1,I1136,$J$2),""))</f>
        <v/>
      </c>
      <c r="T1136" s="2" t="str">
        <f>CONCATENATE($J$1,IF(AND(K1136&lt;&gt;"",$K$1&lt;&gt;""),CONCATENATE($K$1,K1136,$J$2),""))</f>
        <v/>
      </c>
      <c r="U1136" s="2" t="str">
        <f>CONCATENATE($J$1,IF(AND(L1136&lt;&gt;"",$L$1&lt;&gt;""),CONCATENATE($L$1,L1136,$J$2),""))</f>
        <v/>
      </c>
      <c r="V1136" s="2" t="str">
        <f>CONCATENATE($J$1,IF(AND(M1136&lt;&gt;"",$M$1&lt;&gt;""),CONCATENATE($M$1,M1136,$J$2),""))</f>
        <v/>
      </c>
      <c r="W1136" s="2" t="str">
        <f>CONCATENATE($J$1,IF(AND(N1136&lt;&gt;"",$N$1&lt;&gt;""),CONCATENATE($N$1,N1136,$J$2),""))</f>
        <v/>
      </c>
      <c r="X1136" s="2" t="str">
        <f>CONCATENATE($J$1,IF(AND(O1136&lt;&gt;"",$O$1&lt;&gt;""),CONCATENATE($O$1,O1136,$J$2),""))</f>
        <v/>
      </c>
      <c r="Y1136" s="2" t="str">
        <f>CONCATENATE($J$1,IF(AND(P1136&lt;&gt;"",$P$1&lt;&gt;""),CONCATENATE($P$1,P1136,$J$2),""))</f>
        <v/>
      </c>
      <c r="Z1136" s="2" t="str">
        <f>CONCATENATE($J$1,IF(AND(Q1136&lt;&gt;"",$Q$1&lt;&gt;""),CONCATENATE($Q$1,Q1136,$J$2),""))</f>
        <v/>
      </c>
      <c r="AA1136" s="2" t="str">
        <f>CONCATENATE($J$1,IF(AND(R1136&lt;&gt;"",$R$1&lt;&gt;""),CONCATENATE($R$1,R1136,$J$2),""))</f>
        <v/>
      </c>
      <c r="AB1136" s="2" t="str">
        <f t="shared" si="29"/>
        <v/>
      </c>
      <c r="AC1136" s="18"/>
      <c r="AD1136" s="18"/>
      <c r="AE1136" s="18"/>
      <c r="AF1136" s="18"/>
      <c r="AG1136" s="18"/>
      <c r="AH1136" s="2" t="str">
        <f>CONCATENATE($AH$1,IF(AND(AE1136&lt;&gt;""),CONCATENATE("http://restauranttory.com/products/",B1136,"/",AE1136,".jpg"),""))</f>
        <v/>
      </c>
      <c r="AI1136" s="2" t="str">
        <f>CONCATENATE($AH$1,IF(AND(AF1136&lt;&gt;""),CONCATENATE("http://restauranttory.com/products/",B1136,"/",AF1136,".jpg"),""))</f>
        <v/>
      </c>
      <c r="AJ1136" s="2" t="str">
        <f>CONCATENATE($AH$1,IF(AND(AG1136&lt;&gt;""),CONCATENATE("http://restauranttory.com/products/",B1136,"/",AG1136,".jpg"),""))</f>
        <v/>
      </c>
      <c r="AK1136" s="18"/>
      <c r="AL1136" s="18"/>
      <c r="AM1136" s="18"/>
      <c r="AN1136" s="18"/>
      <c r="AO1136" s="18"/>
      <c r="AP1136" s="18"/>
      <c r="AQ1136" s="18"/>
      <c r="AR1136" s="2" t="str">
        <f>CONCATENATE($AH$1,IF(AND(AL1136&lt;&gt;""),CONCATENATE("http://restauranttory.com/products/",B1136,"/",AL1136,".pdf"),""))</f>
        <v/>
      </c>
      <c r="AS1136" s="2" t="str">
        <f>CONCATENATE($AH$1,IF(AND(AN1136&lt;&gt;""),CONCATENATE("http://restauranttory.com/products/",B1136,"/",AN1136,".pdf"),""))</f>
        <v/>
      </c>
      <c r="AT1136" s="2" t="str">
        <f>CONCATENATE($AH$1,IF(AND(AP1136&lt;&gt;""),CONCATENATE("http://restauranttory.com/products/",B1136,"/",AP1136,".pdf"),""))</f>
        <v/>
      </c>
      <c r="AU1136" s="18"/>
      <c r="BA1136" s="18"/>
    </row>
    <row r="1137" spans="1:53" ht="15" customHeight="1" thickBot="1" x14ac:dyDescent="0.3">
      <c r="A1137" s="18"/>
      <c r="B1137" s="18"/>
      <c r="C1137" s="18"/>
      <c r="D1137" s="18"/>
      <c r="E1137" s="18"/>
      <c r="F1137" s="18"/>
      <c r="G1137" s="18"/>
      <c r="H1137" s="2" t="str">
        <f t="shared" si="30"/>
        <v>&lt;check&gt;&lt;br&gt;&lt;check&gt;&lt;br&gt;&lt;check&gt;&lt;br&gt;</v>
      </c>
      <c r="I1137" s="18"/>
      <c r="K1137" s="18"/>
      <c r="L1137" s="18"/>
      <c r="M1137" s="18"/>
      <c r="N1137" s="18"/>
      <c r="O1137" s="18"/>
      <c r="P1137" s="18"/>
      <c r="Q1137" s="18"/>
      <c r="R1137" s="18"/>
      <c r="S1137" s="20" t="str">
        <f>CONCATENATE($J$1,IF(AND(I1137&lt;&gt;"",$I$1&lt;&gt;""),CONCATENATE($I$1,I1137,$J$2),""))</f>
        <v/>
      </c>
      <c r="T1137" s="2" t="str">
        <f>CONCATENATE($J$1,IF(AND(K1137&lt;&gt;"",$K$1&lt;&gt;""),CONCATENATE($K$1,K1137,$J$2),""))</f>
        <v/>
      </c>
      <c r="U1137" s="2" t="str">
        <f>CONCATENATE($J$1,IF(AND(L1137&lt;&gt;"",$L$1&lt;&gt;""),CONCATENATE($L$1,L1137,$J$2),""))</f>
        <v/>
      </c>
      <c r="V1137" s="2" t="str">
        <f>CONCATENATE($J$1,IF(AND(M1137&lt;&gt;"",$M$1&lt;&gt;""),CONCATENATE($M$1,M1137,$J$2),""))</f>
        <v/>
      </c>
      <c r="W1137" s="2" t="str">
        <f>CONCATENATE($J$1,IF(AND(N1137&lt;&gt;"",$N$1&lt;&gt;""),CONCATENATE($N$1,N1137,$J$2),""))</f>
        <v/>
      </c>
      <c r="X1137" s="2" t="str">
        <f>CONCATENATE($J$1,IF(AND(O1137&lt;&gt;"",$O$1&lt;&gt;""),CONCATENATE($O$1,O1137,$J$2),""))</f>
        <v/>
      </c>
      <c r="Y1137" s="2" t="str">
        <f>CONCATENATE($J$1,IF(AND(P1137&lt;&gt;"",$P$1&lt;&gt;""),CONCATENATE($P$1,P1137,$J$2),""))</f>
        <v/>
      </c>
      <c r="Z1137" s="2" t="str">
        <f>CONCATENATE($J$1,IF(AND(Q1137&lt;&gt;"",$Q$1&lt;&gt;""),CONCATENATE($Q$1,Q1137,$J$2),""))</f>
        <v/>
      </c>
      <c r="AA1137" s="2" t="str">
        <f>CONCATENATE($J$1,IF(AND(R1137&lt;&gt;"",$R$1&lt;&gt;""),CONCATENATE($R$1,R1137,$J$2),""))</f>
        <v/>
      </c>
      <c r="AB1137" s="2" t="str">
        <f t="shared" si="29"/>
        <v/>
      </c>
      <c r="AC1137" s="18"/>
      <c r="AD1137" s="18"/>
      <c r="AE1137" s="18"/>
      <c r="AF1137" s="18"/>
      <c r="AG1137" s="18"/>
      <c r="AH1137" s="2" t="str">
        <f>CONCATENATE($AH$1,IF(AND(AE1137&lt;&gt;""),CONCATENATE("http://restauranttory.com/products/",B1137,"/",AE1137,".jpg"),""))</f>
        <v/>
      </c>
      <c r="AI1137" s="2" t="str">
        <f>CONCATENATE($AH$1,IF(AND(AF1137&lt;&gt;""),CONCATENATE("http://restauranttory.com/products/",B1137,"/",AF1137,".jpg"),""))</f>
        <v/>
      </c>
      <c r="AJ1137" s="2" t="str">
        <f>CONCATENATE($AH$1,IF(AND(AG1137&lt;&gt;""),CONCATENATE("http://restauranttory.com/products/",B1137,"/",AG1137,".jpg"),""))</f>
        <v/>
      </c>
      <c r="AK1137" s="18"/>
      <c r="AL1137" s="18"/>
      <c r="AM1137" s="18"/>
      <c r="AN1137" s="18"/>
      <c r="AO1137" s="18"/>
      <c r="AP1137" s="18"/>
      <c r="AQ1137" s="18"/>
      <c r="AR1137" s="2" t="str">
        <f>CONCATENATE($AH$1,IF(AND(AL1137&lt;&gt;""),CONCATENATE("http://restauranttory.com/products/",B1137,"/",AL1137,".pdf"),""))</f>
        <v/>
      </c>
      <c r="AS1137" s="2" t="str">
        <f>CONCATENATE($AH$1,IF(AND(AN1137&lt;&gt;""),CONCATENATE("http://restauranttory.com/products/",B1137,"/",AN1137,".pdf"),""))</f>
        <v/>
      </c>
      <c r="AT1137" s="2" t="str">
        <f>CONCATENATE($AH$1,IF(AND(AP1137&lt;&gt;""),CONCATENATE("http://restauranttory.com/products/",B1137,"/",AP1137,".pdf"),""))</f>
        <v/>
      </c>
      <c r="AU1137" s="18"/>
      <c r="BA1137" s="18"/>
    </row>
    <row r="1138" spans="1:53" ht="15" customHeight="1" thickBot="1" x14ac:dyDescent="0.3">
      <c r="A1138" s="18"/>
      <c r="B1138" s="18"/>
      <c r="C1138" s="18"/>
      <c r="D1138" s="18"/>
      <c r="E1138" s="18"/>
      <c r="F1138" s="18"/>
      <c r="G1138" s="18"/>
      <c r="H1138" s="2" t="str">
        <f t="shared" si="30"/>
        <v>&lt;check&gt;&lt;br&gt;&lt;check&gt;&lt;br&gt;&lt;check&gt;&lt;br&gt;</v>
      </c>
      <c r="I1138" s="18"/>
      <c r="K1138" s="18"/>
      <c r="L1138" s="18"/>
      <c r="M1138" s="18"/>
      <c r="N1138" s="18"/>
      <c r="O1138" s="18"/>
      <c r="P1138" s="18"/>
      <c r="Q1138" s="18"/>
      <c r="R1138" s="18"/>
      <c r="S1138" s="20" t="str">
        <f>CONCATENATE($J$1,IF(AND(I1138&lt;&gt;"",$I$1&lt;&gt;""),CONCATENATE($I$1,I1138,$J$2),""))</f>
        <v/>
      </c>
      <c r="T1138" s="2" t="str">
        <f>CONCATENATE($J$1,IF(AND(K1138&lt;&gt;"",$K$1&lt;&gt;""),CONCATENATE($K$1,K1138,$J$2),""))</f>
        <v/>
      </c>
      <c r="U1138" s="2" t="str">
        <f>CONCATENATE($J$1,IF(AND(L1138&lt;&gt;"",$L$1&lt;&gt;""),CONCATENATE($L$1,L1138,$J$2),""))</f>
        <v/>
      </c>
      <c r="V1138" s="2" t="str">
        <f>CONCATENATE($J$1,IF(AND(M1138&lt;&gt;"",$M$1&lt;&gt;""),CONCATENATE($M$1,M1138,$J$2),""))</f>
        <v/>
      </c>
      <c r="W1138" s="2" t="str">
        <f>CONCATENATE($J$1,IF(AND(N1138&lt;&gt;"",$N$1&lt;&gt;""),CONCATENATE($N$1,N1138,$J$2),""))</f>
        <v/>
      </c>
      <c r="X1138" s="2" t="str">
        <f>CONCATENATE($J$1,IF(AND(O1138&lt;&gt;"",$O$1&lt;&gt;""),CONCATENATE($O$1,O1138,$J$2),""))</f>
        <v/>
      </c>
      <c r="Y1138" s="2" t="str">
        <f>CONCATENATE($J$1,IF(AND(P1138&lt;&gt;"",$P$1&lt;&gt;""),CONCATENATE($P$1,P1138,$J$2),""))</f>
        <v/>
      </c>
      <c r="Z1138" s="2" t="str">
        <f>CONCATENATE($J$1,IF(AND(Q1138&lt;&gt;"",$Q$1&lt;&gt;""),CONCATENATE($Q$1,Q1138,$J$2),""))</f>
        <v/>
      </c>
      <c r="AA1138" s="2" t="str">
        <f>CONCATENATE($J$1,IF(AND(R1138&lt;&gt;"",$R$1&lt;&gt;""),CONCATENATE($R$1,R1138,$J$2),""))</f>
        <v/>
      </c>
      <c r="AB1138" s="2" t="str">
        <f t="shared" si="29"/>
        <v/>
      </c>
      <c r="AC1138" s="18"/>
      <c r="AD1138" s="18"/>
      <c r="AE1138" s="18"/>
      <c r="AF1138" s="18"/>
      <c r="AG1138" s="18"/>
      <c r="AH1138" s="2" t="str">
        <f>CONCATENATE($AH$1,IF(AND(AE1138&lt;&gt;""),CONCATENATE("http://restauranttory.com/products/",B1138,"/",AE1138,".jpg"),""))</f>
        <v/>
      </c>
      <c r="AI1138" s="2" t="str">
        <f>CONCATENATE($AH$1,IF(AND(AF1138&lt;&gt;""),CONCATENATE("http://restauranttory.com/products/",B1138,"/",AF1138,".jpg"),""))</f>
        <v/>
      </c>
      <c r="AJ1138" s="2" t="str">
        <f>CONCATENATE($AH$1,IF(AND(AG1138&lt;&gt;""),CONCATENATE("http://restauranttory.com/products/",B1138,"/",AG1138,".jpg"),""))</f>
        <v/>
      </c>
      <c r="AK1138" s="18"/>
      <c r="AL1138" s="18"/>
      <c r="AM1138" s="18"/>
      <c r="AN1138" s="18"/>
      <c r="AO1138" s="18"/>
      <c r="AP1138" s="18"/>
      <c r="AQ1138" s="18"/>
      <c r="AR1138" s="2" t="str">
        <f>CONCATENATE($AH$1,IF(AND(AL1138&lt;&gt;""),CONCATENATE("http://restauranttory.com/products/",B1138,"/",AL1138,".pdf"),""))</f>
        <v/>
      </c>
      <c r="AS1138" s="2" t="str">
        <f>CONCATENATE($AH$1,IF(AND(AN1138&lt;&gt;""),CONCATENATE("http://restauranttory.com/products/",B1138,"/",AN1138,".pdf"),""))</f>
        <v/>
      </c>
      <c r="AT1138" s="2" t="str">
        <f>CONCATENATE($AH$1,IF(AND(AP1138&lt;&gt;""),CONCATENATE("http://restauranttory.com/products/",B1138,"/",AP1138,".pdf"),""))</f>
        <v/>
      </c>
      <c r="AU1138" s="18"/>
      <c r="BA1138" s="18"/>
    </row>
    <row r="1139" spans="1:53" ht="15" customHeight="1" thickBot="1" x14ac:dyDescent="0.3">
      <c r="A1139" s="18"/>
      <c r="B1139" s="18"/>
      <c r="C1139" s="18"/>
      <c r="D1139" s="18"/>
      <c r="E1139" s="18"/>
      <c r="F1139" s="18"/>
      <c r="G1139" s="18"/>
      <c r="H1139" s="2" t="str">
        <f t="shared" si="30"/>
        <v>&lt;check&gt;&lt;br&gt;&lt;check&gt;&lt;br&gt;&lt;check&gt;&lt;br&gt;</v>
      </c>
      <c r="I1139" s="18"/>
      <c r="K1139" s="18"/>
      <c r="L1139" s="18"/>
      <c r="M1139" s="18"/>
      <c r="N1139" s="18"/>
      <c r="O1139" s="18"/>
      <c r="P1139" s="18"/>
      <c r="Q1139" s="18"/>
      <c r="R1139" s="18"/>
      <c r="S1139" s="20" t="str">
        <f>CONCATENATE($J$1,IF(AND(I1139&lt;&gt;"",$I$1&lt;&gt;""),CONCATENATE($I$1,I1139,$J$2),""))</f>
        <v/>
      </c>
      <c r="T1139" s="2" t="str">
        <f>CONCATENATE($J$1,IF(AND(K1139&lt;&gt;"",$K$1&lt;&gt;""),CONCATENATE($K$1,K1139,$J$2),""))</f>
        <v/>
      </c>
      <c r="U1139" s="2" t="str">
        <f>CONCATENATE($J$1,IF(AND(L1139&lt;&gt;"",$L$1&lt;&gt;""),CONCATENATE($L$1,L1139,$J$2),""))</f>
        <v/>
      </c>
      <c r="V1139" s="2" t="str">
        <f>CONCATENATE($J$1,IF(AND(M1139&lt;&gt;"",$M$1&lt;&gt;""),CONCATENATE($M$1,M1139,$J$2),""))</f>
        <v/>
      </c>
      <c r="W1139" s="2" t="str">
        <f>CONCATENATE($J$1,IF(AND(N1139&lt;&gt;"",$N$1&lt;&gt;""),CONCATENATE($N$1,N1139,$J$2),""))</f>
        <v/>
      </c>
      <c r="X1139" s="2" t="str">
        <f>CONCATENATE($J$1,IF(AND(O1139&lt;&gt;"",$O$1&lt;&gt;""),CONCATENATE($O$1,O1139,$J$2),""))</f>
        <v/>
      </c>
      <c r="Y1139" s="2" t="str">
        <f>CONCATENATE($J$1,IF(AND(P1139&lt;&gt;"",$P$1&lt;&gt;""),CONCATENATE($P$1,P1139,$J$2),""))</f>
        <v/>
      </c>
      <c r="Z1139" s="2" t="str">
        <f>CONCATENATE($J$1,IF(AND(Q1139&lt;&gt;"",$Q$1&lt;&gt;""),CONCATENATE($Q$1,Q1139,$J$2),""))</f>
        <v/>
      </c>
      <c r="AA1139" s="2" t="str">
        <f>CONCATENATE($J$1,IF(AND(R1139&lt;&gt;"",$R$1&lt;&gt;""),CONCATENATE($R$1,R1139,$J$2),""))</f>
        <v/>
      </c>
      <c r="AB1139" s="2" t="str">
        <f t="shared" si="29"/>
        <v/>
      </c>
      <c r="AC1139" s="18"/>
      <c r="AD1139" s="18"/>
      <c r="AE1139" s="18"/>
      <c r="AF1139" s="18"/>
      <c r="AG1139" s="18"/>
      <c r="AH1139" s="2" t="str">
        <f>CONCATENATE($AH$1,IF(AND(AE1139&lt;&gt;""),CONCATENATE("http://restauranttory.com/products/",B1139,"/",AE1139,".jpg"),""))</f>
        <v/>
      </c>
      <c r="AI1139" s="2" t="str">
        <f>CONCATENATE($AH$1,IF(AND(AF1139&lt;&gt;""),CONCATENATE("http://restauranttory.com/products/",B1139,"/",AF1139,".jpg"),""))</f>
        <v/>
      </c>
      <c r="AJ1139" s="2" t="str">
        <f>CONCATENATE($AH$1,IF(AND(AG1139&lt;&gt;""),CONCATENATE("http://restauranttory.com/products/",B1139,"/",AG1139,".jpg"),""))</f>
        <v/>
      </c>
      <c r="AK1139" s="18"/>
      <c r="AL1139" s="18"/>
      <c r="AM1139" s="18"/>
      <c r="AN1139" s="18"/>
      <c r="AO1139" s="18"/>
      <c r="AP1139" s="18"/>
      <c r="AQ1139" s="18"/>
      <c r="AR1139" s="2" t="str">
        <f>CONCATENATE($AH$1,IF(AND(AL1139&lt;&gt;""),CONCATENATE("http://restauranttory.com/products/",B1139,"/",AL1139,".pdf"),""))</f>
        <v/>
      </c>
      <c r="AS1139" s="2" t="str">
        <f>CONCATENATE($AH$1,IF(AND(AN1139&lt;&gt;""),CONCATENATE("http://restauranttory.com/products/",B1139,"/",AN1139,".pdf"),""))</f>
        <v/>
      </c>
      <c r="AT1139" s="2" t="str">
        <f>CONCATENATE($AH$1,IF(AND(AP1139&lt;&gt;""),CONCATENATE("http://restauranttory.com/products/",B1139,"/",AP1139,".pdf"),""))</f>
        <v/>
      </c>
      <c r="AU1139" s="18"/>
      <c r="BA1139" s="18"/>
    </row>
    <row r="1140" spans="1:53" ht="15" customHeight="1" thickBot="1" x14ac:dyDescent="0.3">
      <c r="A1140" s="18"/>
      <c r="B1140" s="18"/>
      <c r="C1140" s="18"/>
      <c r="D1140" s="18"/>
      <c r="E1140" s="18"/>
      <c r="F1140" s="18"/>
      <c r="G1140" s="18"/>
      <c r="H1140" s="2" t="str">
        <f t="shared" si="30"/>
        <v>&lt;check&gt;&lt;br&gt;&lt;check&gt;&lt;br&gt;&lt;check&gt;&lt;br&gt;</v>
      </c>
      <c r="I1140" s="18"/>
      <c r="K1140" s="18"/>
      <c r="L1140" s="18"/>
      <c r="M1140" s="18"/>
      <c r="N1140" s="18"/>
      <c r="O1140" s="18"/>
      <c r="P1140" s="18"/>
      <c r="Q1140" s="18"/>
      <c r="R1140" s="18"/>
      <c r="S1140" s="20" t="str">
        <f>CONCATENATE($J$1,IF(AND(I1140&lt;&gt;"",$I$1&lt;&gt;""),CONCATENATE($I$1,I1140,$J$2),""))</f>
        <v/>
      </c>
      <c r="T1140" s="2" t="str">
        <f>CONCATENATE($J$1,IF(AND(K1140&lt;&gt;"",$K$1&lt;&gt;""),CONCATENATE($K$1,K1140,$J$2),""))</f>
        <v/>
      </c>
      <c r="U1140" s="2" t="str">
        <f>CONCATENATE($J$1,IF(AND(L1140&lt;&gt;"",$L$1&lt;&gt;""),CONCATENATE($L$1,L1140,$J$2),""))</f>
        <v/>
      </c>
      <c r="V1140" s="2" t="str">
        <f>CONCATENATE($J$1,IF(AND(M1140&lt;&gt;"",$M$1&lt;&gt;""),CONCATENATE($M$1,M1140,$J$2),""))</f>
        <v/>
      </c>
      <c r="W1140" s="2" t="str">
        <f>CONCATENATE($J$1,IF(AND(N1140&lt;&gt;"",$N$1&lt;&gt;""),CONCATENATE($N$1,N1140,$J$2),""))</f>
        <v/>
      </c>
      <c r="X1140" s="2" t="str">
        <f>CONCATENATE($J$1,IF(AND(O1140&lt;&gt;"",$O$1&lt;&gt;""),CONCATENATE($O$1,O1140,$J$2),""))</f>
        <v/>
      </c>
      <c r="Y1140" s="2" t="str">
        <f>CONCATENATE($J$1,IF(AND(P1140&lt;&gt;"",$P$1&lt;&gt;""),CONCATENATE($P$1,P1140,$J$2),""))</f>
        <v/>
      </c>
      <c r="Z1140" s="2" t="str">
        <f>CONCATENATE($J$1,IF(AND(Q1140&lt;&gt;"",$Q$1&lt;&gt;""),CONCATENATE($Q$1,Q1140,$J$2),""))</f>
        <v/>
      </c>
      <c r="AA1140" s="2" t="str">
        <f>CONCATENATE($J$1,IF(AND(R1140&lt;&gt;"",$R$1&lt;&gt;""),CONCATENATE($R$1,R1140,$J$2),""))</f>
        <v/>
      </c>
      <c r="AB1140" s="2" t="str">
        <f t="shared" si="29"/>
        <v/>
      </c>
      <c r="AC1140" s="18"/>
      <c r="AD1140" s="18"/>
      <c r="AE1140" s="18"/>
      <c r="AF1140" s="18"/>
      <c r="AG1140" s="18"/>
      <c r="AH1140" s="2" t="str">
        <f>CONCATENATE($AH$1,IF(AND(AE1140&lt;&gt;""),CONCATENATE("http://restauranttory.com/products/",B1140,"/",AE1140,".jpg"),""))</f>
        <v/>
      </c>
      <c r="AI1140" s="2" t="str">
        <f>CONCATENATE($AH$1,IF(AND(AF1140&lt;&gt;""),CONCATENATE("http://restauranttory.com/products/",B1140,"/",AF1140,".jpg"),""))</f>
        <v/>
      </c>
      <c r="AJ1140" s="2" t="str">
        <f>CONCATENATE($AH$1,IF(AND(AG1140&lt;&gt;""),CONCATENATE("http://restauranttory.com/products/",B1140,"/",AG1140,".jpg"),""))</f>
        <v/>
      </c>
      <c r="AK1140" s="18"/>
      <c r="AL1140" s="18"/>
      <c r="AM1140" s="18"/>
      <c r="AN1140" s="18"/>
      <c r="AO1140" s="18"/>
      <c r="AP1140" s="18"/>
      <c r="AQ1140" s="18"/>
      <c r="AR1140" s="2" t="str">
        <f>CONCATENATE($AH$1,IF(AND(AL1140&lt;&gt;""),CONCATENATE("http://restauranttory.com/products/",B1140,"/",AL1140,".pdf"),""))</f>
        <v/>
      </c>
      <c r="AS1140" s="2" t="str">
        <f>CONCATENATE($AH$1,IF(AND(AN1140&lt;&gt;""),CONCATENATE("http://restauranttory.com/products/",B1140,"/",AN1140,".pdf"),""))</f>
        <v/>
      </c>
      <c r="AT1140" s="2" t="str">
        <f>CONCATENATE($AH$1,IF(AND(AP1140&lt;&gt;""),CONCATENATE("http://restauranttory.com/products/",B1140,"/",AP1140,".pdf"),""))</f>
        <v/>
      </c>
      <c r="AU1140" s="18"/>
      <c r="BA1140" s="18"/>
    </row>
    <row r="1141" spans="1:53" ht="15" customHeight="1" thickBot="1" x14ac:dyDescent="0.3">
      <c r="A1141" s="18"/>
      <c r="B1141" s="18"/>
      <c r="C1141" s="18"/>
      <c r="D1141" s="18"/>
      <c r="E1141" s="18"/>
      <c r="F1141" s="18"/>
      <c r="G1141" s="18"/>
      <c r="H1141" s="2" t="str">
        <f t="shared" si="30"/>
        <v>&lt;check&gt;&lt;br&gt;&lt;check&gt;&lt;br&gt;&lt;check&gt;&lt;br&gt;</v>
      </c>
      <c r="I1141" s="18"/>
      <c r="K1141" s="18"/>
      <c r="L1141" s="18"/>
      <c r="M1141" s="18"/>
      <c r="N1141" s="18"/>
      <c r="O1141" s="18"/>
      <c r="P1141" s="18"/>
      <c r="Q1141" s="18"/>
      <c r="R1141" s="18"/>
      <c r="S1141" s="20" t="str">
        <f>CONCATENATE($J$1,IF(AND(I1141&lt;&gt;"",$I$1&lt;&gt;""),CONCATENATE($I$1,I1141,$J$2),""))</f>
        <v/>
      </c>
      <c r="T1141" s="2" t="str">
        <f>CONCATENATE($J$1,IF(AND(K1141&lt;&gt;"",$K$1&lt;&gt;""),CONCATENATE($K$1,K1141,$J$2),""))</f>
        <v/>
      </c>
      <c r="U1141" s="2" t="str">
        <f>CONCATENATE($J$1,IF(AND(L1141&lt;&gt;"",$L$1&lt;&gt;""),CONCATENATE($L$1,L1141,$J$2),""))</f>
        <v/>
      </c>
      <c r="V1141" s="2" t="str">
        <f>CONCATENATE($J$1,IF(AND(M1141&lt;&gt;"",$M$1&lt;&gt;""),CONCATENATE($M$1,M1141,$J$2),""))</f>
        <v/>
      </c>
      <c r="W1141" s="2" t="str">
        <f>CONCATENATE($J$1,IF(AND(N1141&lt;&gt;"",$N$1&lt;&gt;""),CONCATENATE($N$1,N1141,$J$2),""))</f>
        <v/>
      </c>
      <c r="X1141" s="2" t="str">
        <f>CONCATENATE($J$1,IF(AND(O1141&lt;&gt;"",$O$1&lt;&gt;""),CONCATENATE($O$1,O1141,$J$2),""))</f>
        <v/>
      </c>
      <c r="Y1141" s="2" t="str">
        <f>CONCATENATE($J$1,IF(AND(P1141&lt;&gt;"",$P$1&lt;&gt;""),CONCATENATE($P$1,P1141,$J$2),""))</f>
        <v/>
      </c>
      <c r="Z1141" s="2" t="str">
        <f>CONCATENATE($J$1,IF(AND(Q1141&lt;&gt;"",$Q$1&lt;&gt;""),CONCATENATE($Q$1,Q1141,$J$2),""))</f>
        <v/>
      </c>
      <c r="AA1141" s="2" t="str">
        <f>CONCATENATE($J$1,IF(AND(R1141&lt;&gt;"",$R$1&lt;&gt;""),CONCATENATE($R$1,R1141,$J$2),""))</f>
        <v/>
      </c>
      <c r="AB1141" s="2" t="str">
        <f t="shared" si="29"/>
        <v/>
      </c>
      <c r="AC1141" s="18"/>
      <c r="AD1141" s="18"/>
      <c r="AE1141" s="18"/>
      <c r="AF1141" s="18"/>
      <c r="AG1141" s="18"/>
      <c r="AH1141" s="2" t="str">
        <f>CONCATENATE($AH$1,IF(AND(AE1141&lt;&gt;""),CONCATENATE("http://restauranttory.com/products/",B1141,"/",AE1141,".jpg"),""))</f>
        <v/>
      </c>
      <c r="AI1141" s="2" t="str">
        <f>CONCATENATE($AH$1,IF(AND(AF1141&lt;&gt;""),CONCATENATE("http://restauranttory.com/products/",B1141,"/",AF1141,".jpg"),""))</f>
        <v/>
      </c>
      <c r="AJ1141" s="2" t="str">
        <f>CONCATENATE($AH$1,IF(AND(AG1141&lt;&gt;""),CONCATENATE("http://restauranttory.com/products/",B1141,"/",AG1141,".jpg"),""))</f>
        <v/>
      </c>
      <c r="AK1141" s="18"/>
      <c r="AL1141" s="18"/>
      <c r="AM1141" s="18"/>
      <c r="AN1141" s="18"/>
      <c r="AO1141" s="18"/>
      <c r="AP1141" s="18"/>
      <c r="AQ1141" s="18"/>
      <c r="AR1141" s="2" t="str">
        <f>CONCATENATE($AH$1,IF(AND(AL1141&lt;&gt;""),CONCATENATE("http://restauranttory.com/products/",B1141,"/",AL1141,".pdf"),""))</f>
        <v/>
      </c>
      <c r="AS1141" s="2" t="str">
        <f>CONCATENATE($AH$1,IF(AND(AN1141&lt;&gt;""),CONCATENATE("http://restauranttory.com/products/",B1141,"/",AN1141,".pdf"),""))</f>
        <v/>
      </c>
      <c r="AT1141" s="2" t="str">
        <f>CONCATENATE($AH$1,IF(AND(AP1141&lt;&gt;""),CONCATENATE("http://restauranttory.com/products/",B1141,"/",AP1141,".pdf"),""))</f>
        <v/>
      </c>
      <c r="AU1141" s="18"/>
      <c r="BA1141" s="18"/>
    </row>
    <row r="1142" spans="1:53" ht="15" customHeight="1" thickBot="1" x14ac:dyDescent="0.3">
      <c r="A1142" s="18"/>
      <c r="B1142" s="18"/>
      <c r="C1142" s="18"/>
      <c r="D1142" s="18"/>
      <c r="E1142" s="18"/>
      <c r="F1142" s="18"/>
      <c r="G1142" s="18"/>
      <c r="H1142" s="2" t="str">
        <f t="shared" si="30"/>
        <v>&lt;check&gt;&lt;br&gt;&lt;check&gt;&lt;br&gt;&lt;check&gt;&lt;br&gt;</v>
      </c>
      <c r="I1142" s="18"/>
      <c r="K1142" s="18"/>
      <c r="L1142" s="18"/>
      <c r="M1142" s="18"/>
      <c r="N1142" s="18"/>
      <c r="O1142" s="18"/>
      <c r="P1142" s="18"/>
      <c r="Q1142" s="18"/>
      <c r="R1142" s="18"/>
      <c r="S1142" s="20" t="str">
        <f>CONCATENATE($J$1,IF(AND(I1142&lt;&gt;"",$I$1&lt;&gt;""),CONCATENATE($I$1,I1142,$J$2),""))</f>
        <v/>
      </c>
      <c r="T1142" s="2" t="str">
        <f>CONCATENATE($J$1,IF(AND(K1142&lt;&gt;"",$K$1&lt;&gt;""),CONCATENATE($K$1,K1142,$J$2),""))</f>
        <v/>
      </c>
      <c r="U1142" s="2" t="str">
        <f>CONCATENATE($J$1,IF(AND(L1142&lt;&gt;"",$L$1&lt;&gt;""),CONCATENATE($L$1,L1142,$J$2),""))</f>
        <v/>
      </c>
      <c r="V1142" s="2" t="str">
        <f>CONCATENATE($J$1,IF(AND(M1142&lt;&gt;"",$M$1&lt;&gt;""),CONCATENATE($M$1,M1142,$J$2),""))</f>
        <v/>
      </c>
      <c r="W1142" s="2" t="str">
        <f>CONCATENATE($J$1,IF(AND(N1142&lt;&gt;"",$N$1&lt;&gt;""),CONCATENATE($N$1,N1142,$J$2),""))</f>
        <v/>
      </c>
      <c r="X1142" s="2" t="str">
        <f>CONCATENATE($J$1,IF(AND(O1142&lt;&gt;"",$O$1&lt;&gt;""),CONCATENATE($O$1,O1142,$J$2),""))</f>
        <v/>
      </c>
      <c r="Y1142" s="2" t="str">
        <f>CONCATENATE($J$1,IF(AND(P1142&lt;&gt;"",$P$1&lt;&gt;""),CONCATENATE($P$1,P1142,$J$2),""))</f>
        <v/>
      </c>
      <c r="Z1142" s="2" t="str">
        <f>CONCATENATE($J$1,IF(AND(Q1142&lt;&gt;"",$Q$1&lt;&gt;""),CONCATENATE($Q$1,Q1142,$J$2),""))</f>
        <v/>
      </c>
      <c r="AA1142" s="2" t="str">
        <f>CONCATENATE($J$1,IF(AND(R1142&lt;&gt;"",$R$1&lt;&gt;""),CONCATENATE($R$1,R1142,$J$2),""))</f>
        <v/>
      </c>
      <c r="AB1142" s="2" t="str">
        <f t="shared" si="29"/>
        <v/>
      </c>
      <c r="AC1142" s="18"/>
      <c r="AD1142" s="18"/>
      <c r="AE1142" s="18"/>
      <c r="AF1142" s="18"/>
      <c r="AG1142" s="18"/>
      <c r="AH1142" s="2" t="str">
        <f>CONCATENATE($AH$1,IF(AND(AE1142&lt;&gt;""),CONCATENATE("http://restauranttory.com/products/",B1142,"/",AE1142,".jpg"),""))</f>
        <v/>
      </c>
      <c r="AI1142" s="2" t="str">
        <f>CONCATENATE($AH$1,IF(AND(AF1142&lt;&gt;""),CONCATENATE("http://restauranttory.com/products/",B1142,"/",AF1142,".jpg"),""))</f>
        <v/>
      </c>
      <c r="AJ1142" s="2" t="str">
        <f>CONCATENATE($AH$1,IF(AND(AG1142&lt;&gt;""),CONCATENATE("http://restauranttory.com/products/",B1142,"/",AG1142,".jpg"),""))</f>
        <v/>
      </c>
      <c r="AK1142" s="18"/>
      <c r="AL1142" s="18"/>
      <c r="AM1142" s="18"/>
      <c r="AN1142" s="18"/>
      <c r="AO1142" s="18"/>
      <c r="AP1142" s="18"/>
      <c r="AQ1142" s="18"/>
      <c r="AR1142" s="2" t="str">
        <f>CONCATENATE($AH$1,IF(AND(AL1142&lt;&gt;""),CONCATENATE("http://restauranttory.com/products/",B1142,"/",AL1142,".pdf"),""))</f>
        <v/>
      </c>
      <c r="AS1142" s="2" t="str">
        <f>CONCATENATE($AH$1,IF(AND(AN1142&lt;&gt;""),CONCATENATE("http://restauranttory.com/products/",B1142,"/",AN1142,".pdf"),""))</f>
        <v/>
      </c>
      <c r="AT1142" s="2" t="str">
        <f>CONCATENATE($AH$1,IF(AND(AP1142&lt;&gt;""),CONCATENATE("http://restauranttory.com/products/",B1142,"/",AP1142,".pdf"),""))</f>
        <v/>
      </c>
      <c r="AU1142" s="18"/>
      <c r="BA1142" s="18"/>
    </row>
    <row r="1143" spans="1:53" ht="15" customHeight="1" thickBot="1" x14ac:dyDescent="0.3">
      <c r="A1143" s="18"/>
      <c r="B1143" s="18"/>
      <c r="C1143" s="18"/>
      <c r="D1143" s="18"/>
      <c r="E1143" s="18"/>
      <c r="F1143" s="18"/>
      <c r="G1143" s="18"/>
      <c r="H1143" s="2" t="str">
        <f t="shared" si="30"/>
        <v>&lt;check&gt;&lt;br&gt;&lt;check&gt;&lt;br&gt;&lt;check&gt;&lt;br&gt;</v>
      </c>
      <c r="I1143" s="18"/>
      <c r="K1143" s="18"/>
      <c r="L1143" s="18"/>
      <c r="M1143" s="18"/>
      <c r="N1143" s="18"/>
      <c r="O1143" s="18"/>
      <c r="P1143" s="18"/>
      <c r="Q1143" s="18"/>
      <c r="R1143" s="18"/>
      <c r="S1143" s="20" t="str">
        <f>CONCATENATE($J$1,IF(AND(I1143&lt;&gt;"",$I$1&lt;&gt;""),CONCATENATE($I$1,I1143,$J$2),""))</f>
        <v/>
      </c>
      <c r="T1143" s="2" t="str">
        <f>CONCATENATE($J$1,IF(AND(K1143&lt;&gt;"",$K$1&lt;&gt;""),CONCATENATE($K$1,K1143,$J$2),""))</f>
        <v/>
      </c>
      <c r="U1143" s="2" t="str">
        <f>CONCATENATE($J$1,IF(AND(L1143&lt;&gt;"",$L$1&lt;&gt;""),CONCATENATE($L$1,L1143,$J$2),""))</f>
        <v/>
      </c>
      <c r="V1143" s="2" t="str">
        <f>CONCATENATE($J$1,IF(AND(M1143&lt;&gt;"",$M$1&lt;&gt;""),CONCATENATE($M$1,M1143,$J$2),""))</f>
        <v/>
      </c>
      <c r="W1143" s="2" t="str">
        <f>CONCATENATE($J$1,IF(AND(N1143&lt;&gt;"",$N$1&lt;&gt;""),CONCATENATE($N$1,N1143,$J$2),""))</f>
        <v/>
      </c>
      <c r="X1143" s="2" t="str">
        <f>CONCATENATE($J$1,IF(AND(O1143&lt;&gt;"",$O$1&lt;&gt;""),CONCATENATE($O$1,O1143,$J$2),""))</f>
        <v/>
      </c>
      <c r="Y1143" s="2" t="str">
        <f>CONCATENATE($J$1,IF(AND(P1143&lt;&gt;"",$P$1&lt;&gt;""),CONCATENATE($P$1,P1143,$J$2),""))</f>
        <v/>
      </c>
      <c r="Z1143" s="2" t="str">
        <f>CONCATENATE($J$1,IF(AND(Q1143&lt;&gt;"",$Q$1&lt;&gt;""),CONCATENATE($Q$1,Q1143,$J$2),""))</f>
        <v/>
      </c>
      <c r="AA1143" s="2" t="str">
        <f>CONCATENATE($J$1,IF(AND(R1143&lt;&gt;"",$R$1&lt;&gt;""),CONCATENATE($R$1,R1143,$J$2),""))</f>
        <v/>
      </c>
      <c r="AB1143" s="2" t="str">
        <f t="shared" si="29"/>
        <v/>
      </c>
      <c r="AC1143" s="18"/>
      <c r="AD1143" s="18"/>
      <c r="AE1143" s="18"/>
      <c r="AF1143" s="18"/>
      <c r="AG1143" s="18"/>
      <c r="AH1143" s="2" t="str">
        <f>CONCATENATE($AH$1,IF(AND(AE1143&lt;&gt;""),CONCATENATE("http://restauranttory.com/products/",B1143,"/",AE1143,".jpg"),""))</f>
        <v/>
      </c>
      <c r="AI1143" s="2" t="str">
        <f>CONCATENATE($AH$1,IF(AND(AF1143&lt;&gt;""),CONCATENATE("http://restauranttory.com/products/",B1143,"/",AF1143,".jpg"),""))</f>
        <v/>
      </c>
      <c r="AJ1143" s="2" t="str">
        <f>CONCATENATE($AH$1,IF(AND(AG1143&lt;&gt;""),CONCATENATE("http://restauranttory.com/products/",B1143,"/",AG1143,".jpg"),""))</f>
        <v/>
      </c>
      <c r="AK1143" s="18"/>
      <c r="AL1143" s="18"/>
      <c r="AM1143" s="18"/>
      <c r="AN1143" s="18"/>
      <c r="AO1143" s="18"/>
      <c r="AP1143" s="18"/>
      <c r="AQ1143" s="18"/>
      <c r="AR1143" s="2" t="str">
        <f>CONCATENATE($AH$1,IF(AND(AL1143&lt;&gt;""),CONCATENATE("http://restauranttory.com/products/",B1143,"/",AL1143,".pdf"),""))</f>
        <v/>
      </c>
      <c r="AS1143" s="2" t="str">
        <f>CONCATENATE($AH$1,IF(AND(AN1143&lt;&gt;""),CONCATENATE("http://restauranttory.com/products/",B1143,"/",AN1143,".pdf"),""))</f>
        <v/>
      </c>
      <c r="AT1143" s="2" t="str">
        <f>CONCATENATE($AH$1,IF(AND(AP1143&lt;&gt;""),CONCATENATE("http://restauranttory.com/products/",B1143,"/",AP1143,".pdf"),""))</f>
        <v/>
      </c>
      <c r="AU1143" s="18"/>
      <c r="BA1143" s="18"/>
    </row>
    <row r="1144" spans="1:53" ht="15" customHeight="1" thickBot="1" x14ac:dyDescent="0.3">
      <c r="A1144" s="18"/>
      <c r="B1144" s="18"/>
      <c r="C1144" s="18"/>
      <c r="D1144" s="18"/>
      <c r="E1144" s="18"/>
      <c r="F1144" s="18"/>
      <c r="G1144" s="18"/>
      <c r="H1144" s="2" t="str">
        <f t="shared" si="30"/>
        <v>&lt;check&gt;&lt;br&gt;&lt;check&gt;&lt;br&gt;&lt;check&gt;&lt;br&gt;</v>
      </c>
      <c r="I1144" s="18"/>
      <c r="K1144" s="18"/>
      <c r="L1144" s="18"/>
      <c r="M1144" s="18"/>
      <c r="N1144" s="18"/>
      <c r="O1144" s="18"/>
      <c r="P1144" s="18"/>
      <c r="Q1144" s="18"/>
      <c r="R1144" s="18"/>
      <c r="S1144" s="20" t="str">
        <f>CONCATENATE($J$1,IF(AND(I1144&lt;&gt;"",$I$1&lt;&gt;""),CONCATENATE($I$1,I1144,$J$2),""))</f>
        <v/>
      </c>
      <c r="T1144" s="2" t="str">
        <f>CONCATENATE($J$1,IF(AND(K1144&lt;&gt;"",$K$1&lt;&gt;""),CONCATENATE($K$1,K1144,$J$2),""))</f>
        <v/>
      </c>
      <c r="U1144" s="2" t="str">
        <f>CONCATENATE($J$1,IF(AND(L1144&lt;&gt;"",$L$1&lt;&gt;""),CONCATENATE($L$1,L1144,$J$2),""))</f>
        <v/>
      </c>
      <c r="V1144" s="2" t="str">
        <f>CONCATENATE($J$1,IF(AND(M1144&lt;&gt;"",$M$1&lt;&gt;""),CONCATENATE($M$1,M1144,$J$2),""))</f>
        <v/>
      </c>
      <c r="W1144" s="2" t="str">
        <f>CONCATENATE($J$1,IF(AND(N1144&lt;&gt;"",$N$1&lt;&gt;""),CONCATENATE($N$1,N1144,$J$2),""))</f>
        <v/>
      </c>
      <c r="X1144" s="2" t="str">
        <f>CONCATENATE($J$1,IF(AND(O1144&lt;&gt;"",$O$1&lt;&gt;""),CONCATENATE($O$1,O1144,$J$2),""))</f>
        <v/>
      </c>
      <c r="Y1144" s="2" t="str">
        <f>CONCATENATE($J$1,IF(AND(P1144&lt;&gt;"",$P$1&lt;&gt;""),CONCATENATE($P$1,P1144,$J$2),""))</f>
        <v/>
      </c>
      <c r="Z1144" s="2" t="str">
        <f>CONCATENATE($J$1,IF(AND(Q1144&lt;&gt;"",$Q$1&lt;&gt;""),CONCATENATE($Q$1,Q1144,$J$2),""))</f>
        <v/>
      </c>
      <c r="AA1144" s="2" t="str">
        <f>CONCATENATE($J$1,IF(AND(R1144&lt;&gt;"",$R$1&lt;&gt;""),CONCATENATE($R$1,R1144,$J$2),""))</f>
        <v/>
      </c>
      <c r="AB1144" s="2" t="str">
        <f t="shared" si="29"/>
        <v/>
      </c>
      <c r="AC1144" s="18"/>
      <c r="AD1144" s="18"/>
      <c r="AE1144" s="18"/>
      <c r="AF1144" s="18"/>
      <c r="AG1144" s="18"/>
      <c r="AH1144" s="2" t="str">
        <f>CONCATENATE($AH$1,IF(AND(AE1144&lt;&gt;""),CONCATENATE("http://restauranttory.com/products/",B1144,"/",AE1144,".jpg"),""))</f>
        <v/>
      </c>
      <c r="AI1144" s="2" t="str">
        <f>CONCATENATE($AH$1,IF(AND(AF1144&lt;&gt;""),CONCATENATE("http://restauranttory.com/products/",B1144,"/",AF1144,".jpg"),""))</f>
        <v/>
      </c>
      <c r="AJ1144" s="2" t="str">
        <f>CONCATENATE($AH$1,IF(AND(AG1144&lt;&gt;""),CONCATENATE("http://restauranttory.com/products/",B1144,"/",AG1144,".jpg"),""))</f>
        <v/>
      </c>
      <c r="AK1144" s="18"/>
      <c r="AL1144" s="18"/>
      <c r="AM1144" s="18"/>
      <c r="AN1144" s="18"/>
      <c r="AO1144" s="18"/>
      <c r="AP1144" s="18"/>
      <c r="AQ1144" s="18"/>
      <c r="AR1144" s="2" t="str">
        <f>CONCATENATE($AH$1,IF(AND(AL1144&lt;&gt;""),CONCATENATE("http://restauranttory.com/products/",B1144,"/",AL1144,".pdf"),""))</f>
        <v/>
      </c>
      <c r="AS1144" s="2" t="str">
        <f>CONCATENATE($AH$1,IF(AND(AN1144&lt;&gt;""),CONCATENATE("http://restauranttory.com/products/",B1144,"/",AN1144,".pdf"),""))</f>
        <v/>
      </c>
      <c r="AT1144" s="2" t="str">
        <f>CONCATENATE($AH$1,IF(AND(AP1144&lt;&gt;""),CONCATENATE("http://restauranttory.com/products/",B1144,"/",AP1144,".pdf"),""))</f>
        <v/>
      </c>
      <c r="AU1144" s="18"/>
      <c r="BA1144" s="18"/>
    </row>
    <row r="1145" spans="1:53" ht="15" customHeight="1" thickBot="1" x14ac:dyDescent="0.3">
      <c r="A1145" s="18"/>
      <c r="B1145" s="18"/>
      <c r="C1145" s="18"/>
      <c r="D1145" s="18"/>
      <c r="E1145" s="18"/>
      <c r="F1145" s="18"/>
      <c r="G1145" s="18"/>
      <c r="H1145" s="2" t="str">
        <f t="shared" si="30"/>
        <v>&lt;check&gt;&lt;br&gt;&lt;check&gt;&lt;br&gt;&lt;check&gt;&lt;br&gt;</v>
      </c>
      <c r="I1145" s="18"/>
      <c r="K1145" s="18"/>
      <c r="L1145" s="18"/>
      <c r="M1145" s="18"/>
      <c r="N1145" s="18"/>
      <c r="O1145" s="18"/>
      <c r="P1145" s="18"/>
      <c r="Q1145" s="18"/>
      <c r="R1145" s="18"/>
      <c r="S1145" s="20" t="str">
        <f>CONCATENATE($J$1,IF(AND(I1145&lt;&gt;"",$I$1&lt;&gt;""),CONCATENATE($I$1,I1145,$J$2),""))</f>
        <v/>
      </c>
      <c r="T1145" s="2" t="str">
        <f>CONCATENATE($J$1,IF(AND(K1145&lt;&gt;"",$K$1&lt;&gt;""),CONCATENATE($K$1,K1145,$J$2),""))</f>
        <v/>
      </c>
      <c r="U1145" s="2" t="str">
        <f>CONCATENATE($J$1,IF(AND(L1145&lt;&gt;"",$L$1&lt;&gt;""),CONCATENATE($L$1,L1145,$J$2),""))</f>
        <v/>
      </c>
      <c r="V1145" s="2" t="str">
        <f>CONCATENATE($J$1,IF(AND(M1145&lt;&gt;"",$M$1&lt;&gt;""),CONCATENATE($M$1,M1145,$J$2),""))</f>
        <v/>
      </c>
      <c r="W1145" s="2" t="str">
        <f>CONCATENATE($J$1,IF(AND(N1145&lt;&gt;"",$N$1&lt;&gt;""),CONCATENATE($N$1,N1145,$J$2),""))</f>
        <v/>
      </c>
      <c r="X1145" s="2" t="str">
        <f>CONCATENATE($J$1,IF(AND(O1145&lt;&gt;"",$O$1&lt;&gt;""),CONCATENATE($O$1,O1145,$J$2),""))</f>
        <v/>
      </c>
      <c r="Y1145" s="2" t="str">
        <f>CONCATENATE($J$1,IF(AND(P1145&lt;&gt;"",$P$1&lt;&gt;""),CONCATENATE($P$1,P1145,$J$2),""))</f>
        <v/>
      </c>
      <c r="Z1145" s="2" t="str">
        <f>CONCATENATE($J$1,IF(AND(Q1145&lt;&gt;"",$Q$1&lt;&gt;""),CONCATENATE($Q$1,Q1145,$J$2),""))</f>
        <v/>
      </c>
      <c r="AA1145" s="2" t="str">
        <f>CONCATENATE($J$1,IF(AND(R1145&lt;&gt;"",$R$1&lt;&gt;""),CONCATENATE($R$1,R1145,$J$2),""))</f>
        <v/>
      </c>
      <c r="AB1145" s="2" t="str">
        <f t="shared" si="29"/>
        <v/>
      </c>
      <c r="AC1145" s="18"/>
      <c r="AD1145" s="18"/>
      <c r="AE1145" s="18"/>
      <c r="AF1145" s="18"/>
      <c r="AG1145" s="18"/>
      <c r="AH1145" s="2" t="str">
        <f>CONCATENATE($AH$1,IF(AND(AE1145&lt;&gt;""),CONCATENATE("http://restauranttory.com/products/",B1145,"/",AE1145,".jpg"),""))</f>
        <v/>
      </c>
      <c r="AI1145" s="2" t="str">
        <f>CONCATENATE($AH$1,IF(AND(AF1145&lt;&gt;""),CONCATENATE("http://restauranttory.com/products/",B1145,"/",AF1145,".jpg"),""))</f>
        <v/>
      </c>
      <c r="AJ1145" s="2" t="str">
        <f>CONCATENATE($AH$1,IF(AND(AG1145&lt;&gt;""),CONCATENATE("http://restauranttory.com/products/",B1145,"/",AG1145,".jpg"),""))</f>
        <v/>
      </c>
      <c r="AK1145" s="18"/>
      <c r="AL1145" s="18"/>
      <c r="AM1145" s="18"/>
      <c r="AN1145" s="18"/>
      <c r="AO1145" s="18"/>
      <c r="AP1145" s="18"/>
      <c r="AQ1145" s="18"/>
      <c r="AR1145" s="2" t="str">
        <f>CONCATENATE($AH$1,IF(AND(AL1145&lt;&gt;""),CONCATENATE("http://restauranttory.com/products/",B1145,"/",AL1145,".pdf"),""))</f>
        <v/>
      </c>
      <c r="AS1145" s="2" t="str">
        <f>CONCATENATE($AH$1,IF(AND(AN1145&lt;&gt;""),CONCATENATE("http://restauranttory.com/products/",B1145,"/",AN1145,".pdf"),""))</f>
        <v/>
      </c>
      <c r="AT1145" s="2" t="str">
        <f>CONCATENATE($AH$1,IF(AND(AP1145&lt;&gt;""),CONCATENATE("http://restauranttory.com/products/",B1145,"/",AP1145,".pdf"),""))</f>
        <v/>
      </c>
      <c r="AU1145" s="18"/>
      <c r="BA1145" s="18"/>
    </row>
    <row r="1146" spans="1:53" ht="15" customHeight="1" thickBot="1" x14ac:dyDescent="0.3">
      <c r="A1146" s="18"/>
      <c r="B1146" s="18"/>
      <c r="C1146" s="18"/>
      <c r="D1146" s="18"/>
      <c r="E1146" s="18"/>
      <c r="F1146" s="18"/>
      <c r="G1146" s="18"/>
      <c r="H1146" s="2" t="str">
        <f t="shared" si="30"/>
        <v>&lt;check&gt;&lt;br&gt;&lt;check&gt;&lt;br&gt;&lt;check&gt;&lt;br&gt;</v>
      </c>
      <c r="I1146" s="18"/>
      <c r="K1146" s="18"/>
      <c r="L1146" s="18"/>
      <c r="M1146" s="18"/>
      <c r="N1146" s="18"/>
      <c r="O1146" s="18"/>
      <c r="P1146" s="18"/>
      <c r="Q1146" s="18"/>
      <c r="R1146" s="18"/>
      <c r="S1146" s="20" t="str">
        <f>CONCATENATE($J$1,IF(AND(I1146&lt;&gt;"",$I$1&lt;&gt;""),CONCATENATE($I$1,I1146,$J$2),""))</f>
        <v/>
      </c>
      <c r="T1146" s="2" t="str">
        <f>CONCATENATE($J$1,IF(AND(K1146&lt;&gt;"",$K$1&lt;&gt;""),CONCATENATE($K$1,K1146,$J$2),""))</f>
        <v/>
      </c>
      <c r="U1146" s="2" t="str">
        <f>CONCATENATE($J$1,IF(AND(L1146&lt;&gt;"",$L$1&lt;&gt;""),CONCATENATE($L$1,L1146,$J$2),""))</f>
        <v/>
      </c>
      <c r="V1146" s="2" t="str">
        <f>CONCATENATE($J$1,IF(AND(M1146&lt;&gt;"",$M$1&lt;&gt;""),CONCATENATE($M$1,M1146,$J$2),""))</f>
        <v/>
      </c>
      <c r="W1146" s="2" t="str">
        <f>CONCATENATE($J$1,IF(AND(N1146&lt;&gt;"",$N$1&lt;&gt;""),CONCATENATE($N$1,N1146,$J$2),""))</f>
        <v/>
      </c>
      <c r="X1146" s="2" t="str">
        <f>CONCATENATE($J$1,IF(AND(O1146&lt;&gt;"",$O$1&lt;&gt;""),CONCATENATE($O$1,O1146,$J$2),""))</f>
        <v/>
      </c>
      <c r="Y1146" s="2" t="str">
        <f>CONCATENATE($J$1,IF(AND(P1146&lt;&gt;"",$P$1&lt;&gt;""),CONCATENATE($P$1,P1146,$J$2),""))</f>
        <v/>
      </c>
      <c r="Z1146" s="2" t="str">
        <f>CONCATENATE($J$1,IF(AND(Q1146&lt;&gt;"",$Q$1&lt;&gt;""),CONCATENATE($Q$1,Q1146,$J$2),""))</f>
        <v/>
      </c>
      <c r="AA1146" s="2" t="str">
        <f>CONCATENATE($J$1,IF(AND(R1146&lt;&gt;"",$R$1&lt;&gt;""),CONCATENATE($R$1,R1146,$J$2),""))</f>
        <v/>
      </c>
      <c r="AB1146" s="2" t="str">
        <f t="shared" si="29"/>
        <v/>
      </c>
      <c r="AC1146" s="18"/>
      <c r="AD1146" s="18"/>
      <c r="AE1146" s="18"/>
      <c r="AF1146" s="18"/>
      <c r="AG1146" s="18"/>
      <c r="AH1146" s="2" t="str">
        <f>CONCATENATE($AH$1,IF(AND(AE1146&lt;&gt;""),CONCATENATE("http://restauranttory.com/products/",B1146,"/",AE1146,".jpg"),""))</f>
        <v/>
      </c>
      <c r="AI1146" s="2" t="str">
        <f>CONCATENATE($AH$1,IF(AND(AF1146&lt;&gt;""),CONCATENATE("http://restauranttory.com/products/",B1146,"/",AF1146,".jpg"),""))</f>
        <v/>
      </c>
      <c r="AJ1146" s="2" t="str">
        <f>CONCATENATE($AH$1,IF(AND(AG1146&lt;&gt;""),CONCATENATE("http://restauranttory.com/products/",B1146,"/",AG1146,".jpg"),""))</f>
        <v/>
      </c>
      <c r="AK1146" s="18"/>
      <c r="AL1146" s="18"/>
      <c r="AM1146" s="18"/>
      <c r="AN1146" s="18"/>
      <c r="AO1146" s="18"/>
      <c r="AP1146" s="18"/>
      <c r="AQ1146" s="18"/>
      <c r="AR1146" s="2" t="str">
        <f>CONCATENATE($AH$1,IF(AND(AL1146&lt;&gt;""),CONCATENATE("http://restauranttory.com/products/",B1146,"/",AL1146,".pdf"),""))</f>
        <v/>
      </c>
      <c r="AS1146" s="2" t="str">
        <f>CONCATENATE($AH$1,IF(AND(AN1146&lt;&gt;""),CONCATENATE("http://restauranttory.com/products/",B1146,"/",AN1146,".pdf"),""))</f>
        <v/>
      </c>
      <c r="AT1146" s="2" t="str">
        <f>CONCATENATE($AH$1,IF(AND(AP1146&lt;&gt;""),CONCATENATE("http://restauranttory.com/products/",B1146,"/",AP1146,".pdf"),""))</f>
        <v/>
      </c>
      <c r="AU1146" s="18"/>
      <c r="BA1146" s="18"/>
    </row>
    <row r="1147" spans="1:53" ht="15" customHeight="1" thickBot="1" x14ac:dyDescent="0.3">
      <c r="A1147" s="18"/>
      <c r="B1147" s="18"/>
      <c r="C1147" s="18"/>
      <c r="D1147" s="18"/>
      <c r="E1147" s="18"/>
      <c r="F1147" s="18"/>
      <c r="G1147" s="18"/>
      <c r="H1147" s="2" t="str">
        <f t="shared" si="30"/>
        <v>&lt;check&gt;&lt;br&gt;&lt;check&gt;&lt;br&gt;&lt;check&gt;&lt;br&gt;</v>
      </c>
      <c r="I1147" s="18"/>
      <c r="K1147" s="18"/>
      <c r="L1147" s="18"/>
      <c r="M1147" s="18"/>
      <c r="N1147" s="18"/>
      <c r="O1147" s="18"/>
      <c r="P1147" s="18"/>
      <c r="Q1147" s="18"/>
      <c r="R1147" s="18"/>
      <c r="S1147" s="20" t="str">
        <f>CONCATENATE($J$1,IF(AND(I1147&lt;&gt;"",$I$1&lt;&gt;""),CONCATENATE($I$1,I1147,$J$2),""))</f>
        <v/>
      </c>
      <c r="T1147" s="2" t="str">
        <f>CONCATENATE($J$1,IF(AND(K1147&lt;&gt;"",$K$1&lt;&gt;""),CONCATENATE($K$1,K1147,$J$2),""))</f>
        <v/>
      </c>
      <c r="U1147" s="2" t="str">
        <f>CONCATENATE($J$1,IF(AND(L1147&lt;&gt;"",$L$1&lt;&gt;""),CONCATENATE($L$1,L1147,$J$2),""))</f>
        <v/>
      </c>
      <c r="V1147" s="2" t="str">
        <f>CONCATENATE($J$1,IF(AND(M1147&lt;&gt;"",$M$1&lt;&gt;""),CONCATENATE($M$1,M1147,$J$2),""))</f>
        <v/>
      </c>
      <c r="W1147" s="2" t="str">
        <f>CONCATENATE($J$1,IF(AND(N1147&lt;&gt;"",$N$1&lt;&gt;""),CONCATENATE($N$1,N1147,$J$2),""))</f>
        <v/>
      </c>
      <c r="X1147" s="2" t="str">
        <f>CONCATENATE($J$1,IF(AND(O1147&lt;&gt;"",$O$1&lt;&gt;""),CONCATENATE($O$1,O1147,$J$2),""))</f>
        <v/>
      </c>
      <c r="Y1147" s="2" t="str">
        <f>CONCATENATE($J$1,IF(AND(P1147&lt;&gt;"",$P$1&lt;&gt;""),CONCATENATE($P$1,P1147,$J$2),""))</f>
        <v/>
      </c>
      <c r="Z1147" s="2" t="str">
        <f>CONCATENATE($J$1,IF(AND(Q1147&lt;&gt;"",$Q$1&lt;&gt;""),CONCATENATE($Q$1,Q1147,$J$2),""))</f>
        <v/>
      </c>
      <c r="AA1147" s="2" t="str">
        <f>CONCATENATE($J$1,IF(AND(R1147&lt;&gt;"",$R$1&lt;&gt;""),CONCATENATE($R$1,R1147,$J$2),""))</f>
        <v/>
      </c>
      <c r="AB1147" s="2" t="str">
        <f t="shared" si="29"/>
        <v/>
      </c>
      <c r="AC1147" s="18"/>
      <c r="AD1147" s="18"/>
      <c r="AE1147" s="18"/>
      <c r="AF1147" s="18"/>
      <c r="AG1147" s="18"/>
      <c r="AH1147" s="2" t="str">
        <f>CONCATENATE($AH$1,IF(AND(AE1147&lt;&gt;""),CONCATENATE("http://restauranttory.com/products/",B1147,"/",AE1147,".jpg"),""))</f>
        <v/>
      </c>
      <c r="AI1147" s="2" t="str">
        <f>CONCATENATE($AH$1,IF(AND(AF1147&lt;&gt;""),CONCATENATE("http://restauranttory.com/products/",B1147,"/",AF1147,".jpg"),""))</f>
        <v/>
      </c>
      <c r="AJ1147" s="2" t="str">
        <f>CONCATENATE($AH$1,IF(AND(AG1147&lt;&gt;""),CONCATENATE("http://restauranttory.com/products/",B1147,"/",AG1147,".jpg"),""))</f>
        <v/>
      </c>
      <c r="AK1147" s="18"/>
      <c r="AL1147" s="18"/>
      <c r="AM1147" s="18"/>
      <c r="AN1147" s="18"/>
      <c r="AO1147" s="18"/>
      <c r="AP1147" s="18"/>
      <c r="AQ1147" s="18"/>
      <c r="AR1147" s="2" t="str">
        <f>CONCATENATE($AH$1,IF(AND(AL1147&lt;&gt;""),CONCATENATE("http://restauranttory.com/products/",B1147,"/",AL1147,".pdf"),""))</f>
        <v/>
      </c>
      <c r="AS1147" s="2" t="str">
        <f>CONCATENATE($AH$1,IF(AND(AN1147&lt;&gt;""),CONCATENATE("http://restauranttory.com/products/",B1147,"/",AN1147,".pdf"),""))</f>
        <v/>
      </c>
      <c r="AT1147" s="2" t="str">
        <f>CONCATENATE($AH$1,IF(AND(AP1147&lt;&gt;""),CONCATENATE("http://restauranttory.com/products/",B1147,"/",AP1147,".pdf"),""))</f>
        <v/>
      </c>
      <c r="AU1147" s="18"/>
      <c r="BA1147" s="18"/>
    </row>
    <row r="1148" spans="1:53" ht="15" customHeight="1" thickBot="1" x14ac:dyDescent="0.3">
      <c r="A1148" s="18"/>
      <c r="B1148" s="18"/>
      <c r="C1148" s="18"/>
      <c r="D1148" s="18"/>
      <c r="E1148" s="18"/>
      <c r="F1148" s="18"/>
      <c r="G1148" s="18"/>
      <c r="H1148" s="2" t="str">
        <f t="shared" si="30"/>
        <v>&lt;check&gt;&lt;br&gt;&lt;check&gt;&lt;br&gt;&lt;check&gt;&lt;br&gt;</v>
      </c>
      <c r="I1148" s="18"/>
      <c r="K1148" s="18"/>
      <c r="L1148" s="18"/>
      <c r="M1148" s="18"/>
      <c r="N1148" s="18"/>
      <c r="O1148" s="18"/>
      <c r="P1148" s="18"/>
      <c r="Q1148" s="18"/>
      <c r="R1148" s="18"/>
      <c r="S1148" s="20" t="str">
        <f>CONCATENATE($J$1,IF(AND(I1148&lt;&gt;"",$I$1&lt;&gt;""),CONCATENATE($I$1,I1148,$J$2),""))</f>
        <v/>
      </c>
      <c r="T1148" s="2" t="str">
        <f>CONCATENATE($J$1,IF(AND(K1148&lt;&gt;"",$K$1&lt;&gt;""),CONCATENATE($K$1,K1148,$J$2),""))</f>
        <v/>
      </c>
      <c r="U1148" s="2" t="str">
        <f>CONCATENATE($J$1,IF(AND(L1148&lt;&gt;"",$L$1&lt;&gt;""),CONCATENATE($L$1,L1148,$J$2),""))</f>
        <v/>
      </c>
      <c r="V1148" s="2" t="str">
        <f>CONCATENATE($J$1,IF(AND(M1148&lt;&gt;"",$M$1&lt;&gt;""),CONCATENATE($M$1,M1148,$J$2),""))</f>
        <v/>
      </c>
      <c r="W1148" s="2" t="str">
        <f>CONCATENATE($J$1,IF(AND(N1148&lt;&gt;"",$N$1&lt;&gt;""),CONCATENATE($N$1,N1148,$J$2),""))</f>
        <v/>
      </c>
      <c r="X1148" s="2" t="str">
        <f>CONCATENATE($J$1,IF(AND(O1148&lt;&gt;"",$O$1&lt;&gt;""),CONCATENATE($O$1,O1148,$J$2),""))</f>
        <v/>
      </c>
      <c r="Y1148" s="2" t="str">
        <f>CONCATENATE($J$1,IF(AND(P1148&lt;&gt;"",$P$1&lt;&gt;""),CONCATENATE($P$1,P1148,$J$2),""))</f>
        <v/>
      </c>
      <c r="Z1148" s="2" t="str">
        <f>CONCATENATE($J$1,IF(AND(Q1148&lt;&gt;"",$Q$1&lt;&gt;""),CONCATENATE($Q$1,Q1148,$J$2),""))</f>
        <v/>
      </c>
      <c r="AA1148" s="2" t="str">
        <f>CONCATENATE($J$1,IF(AND(R1148&lt;&gt;"",$R$1&lt;&gt;""),CONCATENATE($R$1,R1148,$J$2),""))</f>
        <v/>
      </c>
      <c r="AB1148" s="2" t="str">
        <f t="shared" si="29"/>
        <v/>
      </c>
      <c r="AC1148" s="18"/>
      <c r="AD1148" s="18"/>
      <c r="AE1148" s="18"/>
      <c r="AF1148" s="18"/>
      <c r="AG1148" s="18"/>
      <c r="AH1148" s="2" t="str">
        <f>CONCATENATE($AH$1,IF(AND(AE1148&lt;&gt;""),CONCATENATE("http://restauranttory.com/products/",B1148,"/",AE1148,".jpg"),""))</f>
        <v/>
      </c>
      <c r="AI1148" s="2" t="str">
        <f>CONCATENATE($AH$1,IF(AND(AF1148&lt;&gt;""),CONCATENATE("http://restauranttory.com/products/",B1148,"/",AF1148,".jpg"),""))</f>
        <v/>
      </c>
      <c r="AJ1148" s="2" t="str">
        <f>CONCATENATE($AH$1,IF(AND(AG1148&lt;&gt;""),CONCATENATE("http://restauranttory.com/products/",B1148,"/",AG1148,".jpg"),""))</f>
        <v/>
      </c>
      <c r="AK1148" s="18"/>
      <c r="AL1148" s="18"/>
      <c r="AM1148" s="18"/>
      <c r="AN1148" s="18"/>
      <c r="AO1148" s="18"/>
      <c r="AP1148" s="18"/>
      <c r="AQ1148" s="18"/>
      <c r="AR1148" s="2" t="str">
        <f>CONCATENATE($AH$1,IF(AND(AL1148&lt;&gt;""),CONCATENATE("http://restauranttory.com/products/",B1148,"/",AL1148,".pdf"),""))</f>
        <v/>
      </c>
      <c r="AS1148" s="2" t="str">
        <f>CONCATENATE($AH$1,IF(AND(AN1148&lt;&gt;""),CONCATENATE("http://restauranttory.com/products/",B1148,"/",AN1148,".pdf"),""))</f>
        <v/>
      </c>
      <c r="AT1148" s="2" t="str">
        <f>CONCATENATE($AH$1,IF(AND(AP1148&lt;&gt;""),CONCATENATE("http://restauranttory.com/products/",B1148,"/",AP1148,".pdf"),""))</f>
        <v/>
      </c>
      <c r="AU1148" s="18"/>
      <c r="BA1148" s="18"/>
    </row>
    <row r="1149" spans="1:53" ht="15" customHeight="1" thickBot="1" x14ac:dyDescent="0.3">
      <c r="A1149" s="18"/>
      <c r="B1149" s="18"/>
      <c r="C1149" s="18"/>
      <c r="D1149" s="18"/>
      <c r="E1149" s="18"/>
      <c r="F1149" s="18"/>
      <c r="G1149" s="18"/>
      <c r="H1149" s="2" t="str">
        <f t="shared" si="30"/>
        <v>&lt;check&gt;&lt;br&gt;&lt;check&gt;&lt;br&gt;&lt;check&gt;&lt;br&gt;</v>
      </c>
      <c r="I1149" s="18"/>
      <c r="K1149" s="18"/>
      <c r="L1149" s="18"/>
      <c r="M1149" s="18"/>
      <c r="N1149" s="18"/>
      <c r="O1149" s="18"/>
      <c r="P1149" s="18"/>
      <c r="Q1149" s="18"/>
      <c r="R1149" s="18"/>
      <c r="S1149" s="20" t="str">
        <f>CONCATENATE($J$1,IF(AND(I1149&lt;&gt;"",$I$1&lt;&gt;""),CONCATENATE($I$1,I1149,$J$2),""))</f>
        <v/>
      </c>
      <c r="T1149" s="2" t="str">
        <f>CONCATENATE($J$1,IF(AND(K1149&lt;&gt;"",$K$1&lt;&gt;""),CONCATENATE($K$1,K1149,$J$2),""))</f>
        <v/>
      </c>
      <c r="U1149" s="2" t="str">
        <f>CONCATENATE($J$1,IF(AND(L1149&lt;&gt;"",$L$1&lt;&gt;""),CONCATENATE($L$1,L1149,$J$2),""))</f>
        <v/>
      </c>
      <c r="V1149" s="2" t="str">
        <f>CONCATENATE($J$1,IF(AND(M1149&lt;&gt;"",$M$1&lt;&gt;""),CONCATENATE($M$1,M1149,$J$2),""))</f>
        <v/>
      </c>
      <c r="W1149" s="2" t="str">
        <f>CONCATENATE($J$1,IF(AND(N1149&lt;&gt;"",$N$1&lt;&gt;""),CONCATENATE($N$1,N1149,$J$2),""))</f>
        <v/>
      </c>
      <c r="X1149" s="2" t="str">
        <f>CONCATENATE($J$1,IF(AND(O1149&lt;&gt;"",$O$1&lt;&gt;""),CONCATENATE($O$1,O1149,$J$2),""))</f>
        <v/>
      </c>
      <c r="Y1149" s="2" t="str">
        <f>CONCATENATE($J$1,IF(AND(P1149&lt;&gt;"",$P$1&lt;&gt;""),CONCATENATE($P$1,P1149,$J$2),""))</f>
        <v/>
      </c>
      <c r="Z1149" s="2" t="str">
        <f>CONCATENATE($J$1,IF(AND(Q1149&lt;&gt;"",$Q$1&lt;&gt;""),CONCATENATE($Q$1,Q1149,$J$2),""))</f>
        <v/>
      </c>
      <c r="AA1149" s="2" t="str">
        <f>CONCATENATE($J$1,IF(AND(R1149&lt;&gt;"",$R$1&lt;&gt;""),CONCATENATE($R$1,R1149,$J$2),""))</f>
        <v/>
      </c>
      <c r="AB1149" s="2" t="str">
        <f t="shared" si="29"/>
        <v/>
      </c>
      <c r="AC1149" s="18"/>
      <c r="AD1149" s="18"/>
      <c r="AE1149" s="18"/>
      <c r="AF1149" s="18"/>
      <c r="AG1149" s="18"/>
      <c r="AH1149" s="2" t="str">
        <f>CONCATENATE($AH$1,IF(AND(AE1149&lt;&gt;""),CONCATENATE("http://restauranttory.com/products/",B1149,"/",AE1149,".jpg"),""))</f>
        <v/>
      </c>
      <c r="AI1149" s="2" t="str">
        <f>CONCATENATE($AH$1,IF(AND(AF1149&lt;&gt;""),CONCATENATE("http://restauranttory.com/products/",B1149,"/",AF1149,".jpg"),""))</f>
        <v/>
      </c>
      <c r="AJ1149" s="2" t="str">
        <f>CONCATENATE($AH$1,IF(AND(AG1149&lt;&gt;""),CONCATENATE("http://restauranttory.com/products/",B1149,"/",AG1149,".jpg"),""))</f>
        <v/>
      </c>
      <c r="AK1149" s="18"/>
      <c r="AL1149" s="18"/>
      <c r="AM1149" s="18"/>
      <c r="AN1149" s="18"/>
      <c r="AO1149" s="18"/>
      <c r="AP1149" s="18"/>
      <c r="AQ1149" s="18"/>
      <c r="AR1149" s="2" t="str">
        <f>CONCATENATE($AH$1,IF(AND(AL1149&lt;&gt;""),CONCATENATE("http://restauranttory.com/products/",B1149,"/",AL1149,".pdf"),""))</f>
        <v/>
      </c>
      <c r="AS1149" s="2" t="str">
        <f>CONCATENATE($AH$1,IF(AND(AN1149&lt;&gt;""),CONCATENATE("http://restauranttory.com/products/",B1149,"/",AN1149,".pdf"),""))</f>
        <v/>
      </c>
      <c r="AT1149" s="2" t="str">
        <f>CONCATENATE($AH$1,IF(AND(AP1149&lt;&gt;""),CONCATENATE("http://restauranttory.com/products/",B1149,"/",AP1149,".pdf"),""))</f>
        <v/>
      </c>
      <c r="AU1149" s="18"/>
      <c r="BA1149" s="18"/>
    </row>
    <row r="1150" spans="1:53" ht="15" customHeight="1" thickBot="1" x14ac:dyDescent="0.3">
      <c r="A1150" s="18"/>
      <c r="B1150" s="18"/>
      <c r="C1150" s="18"/>
      <c r="D1150" s="18"/>
      <c r="E1150" s="18"/>
      <c r="F1150" s="18"/>
      <c r="G1150" s="18"/>
      <c r="H1150" s="2" t="str">
        <f t="shared" si="30"/>
        <v>&lt;check&gt;&lt;br&gt;&lt;check&gt;&lt;br&gt;&lt;check&gt;&lt;br&gt;</v>
      </c>
      <c r="I1150" s="18"/>
      <c r="K1150" s="18"/>
      <c r="L1150" s="18"/>
      <c r="M1150" s="18"/>
      <c r="N1150" s="18"/>
      <c r="O1150" s="18"/>
      <c r="P1150" s="18"/>
      <c r="Q1150" s="18"/>
      <c r="R1150" s="18"/>
      <c r="S1150" s="20" t="str">
        <f>CONCATENATE($J$1,IF(AND(I1150&lt;&gt;"",$I$1&lt;&gt;""),CONCATENATE($I$1,I1150,$J$2),""))</f>
        <v/>
      </c>
      <c r="T1150" s="2" t="str">
        <f>CONCATENATE($J$1,IF(AND(K1150&lt;&gt;"",$K$1&lt;&gt;""),CONCATENATE($K$1,K1150,$J$2),""))</f>
        <v/>
      </c>
      <c r="U1150" s="2" t="str">
        <f>CONCATENATE($J$1,IF(AND(L1150&lt;&gt;"",$L$1&lt;&gt;""),CONCATENATE($L$1,L1150,$J$2),""))</f>
        <v/>
      </c>
      <c r="V1150" s="2" t="str">
        <f>CONCATENATE($J$1,IF(AND(M1150&lt;&gt;"",$M$1&lt;&gt;""),CONCATENATE($M$1,M1150,$J$2),""))</f>
        <v/>
      </c>
      <c r="W1150" s="2" t="str">
        <f>CONCATENATE($J$1,IF(AND(N1150&lt;&gt;"",$N$1&lt;&gt;""),CONCATENATE($N$1,N1150,$J$2),""))</f>
        <v/>
      </c>
      <c r="X1150" s="2" t="str">
        <f>CONCATENATE($J$1,IF(AND(O1150&lt;&gt;"",$O$1&lt;&gt;""),CONCATENATE($O$1,O1150,$J$2),""))</f>
        <v/>
      </c>
      <c r="Y1150" s="2" t="str">
        <f>CONCATENATE($J$1,IF(AND(P1150&lt;&gt;"",$P$1&lt;&gt;""),CONCATENATE($P$1,P1150,$J$2),""))</f>
        <v/>
      </c>
      <c r="Z1150" s="2" t="str">
        <f>CONCATENATE($J$1,IF(AND(Q1150&lt;&gt;"",$Q$1&lt;&gt;""),CONCATENATE($Q$1,Q1150,$J$2),""))</f>
        <v/>
      </c>
      <c r="AA1150" s="2" t="str">
        <f>CONCATENATE($J$1,IF(AND(R1150&lt;&gt;"",$R$1&lt;&gt;""),CONCATENATE($R$1,R1150,$J$2),""))</f>
        <v/>
      </c>
      <c r="AB1150" s="2" t="str">
        <f t="shared" si="29"/>
        <v/>
      </c>
      <c r="AC1150" s="18"/>
      <c r="AD1150" s="18"/>
      <c r="AE1150" s="18"/>
      <c r="AF1150" s="18"/>
      <c r="AG1150" s="18"/>
      <c r="AH1150" s="2" t="str">
        <f>CONCATENATE($AH$1,IF(AND(AE1150&lt;&gt;""),CONCATENATE("http://restauranttory.com/products/",B1150,"/",AE1150,".jpg"),""))</f>
        <v/>
      </c>
      <c r="AI1150" s="2" t="str">
        <f>CONCATENATE($AH$1,IF(AND(AF1150&lt;&gt;""),CONCATENATE("http://restauranttory.com/products/",B1150,"/",AF1150,".jpg"),""))</f>
        <v/>
      </c>
      <c r="AJ1150" s="2" t="str">
        <f>CONCATENATE($AH$1,IF(AND(AG1150&lt;&gt;""),CONCATENATE("http://restauranttory.com/products/",B1150,"/",AG1150,".jpg"),""))</f>
        <v/>
      </c>
      <c r="AK1150" s="18"/>
      <c r="AL1150" s="18"/>
      <c r="AM1150" s="18"/>
      <c r="AN1150" s="18"/>
      <c r="AO1150" s="18"/>
      <c r="AP1150" s="18"/>
      <c r="AQ1150" s="18"/>
      <c r="AR1150" s="2" t="str">
        <f>CONCATENATE($AH$1,IF(AND(AL1150&lt;&gt;""),CONCATENATE("http://restauranttory.com/products/",B1150,"/",AL1150,".pdf"),""))</f>
        <v/>
      </c>
      <c r="AS1150" s="2" t="str">
        <f>CONCATENATE($AH$1,IF(AND(AN1150&lt;&gt;""),CONCATENATE("http://restauranttory.com/products/",B1150,"/",AN1150,".pdf"),""))</f>
        <v/>
      </c>
      <c r="AT1150" s="2" t="str">
        <f>CONCATENATE($AH$1,IF(AND(AP1150&lt;&gt;""),CONCATENATE("http://restauranttory.com/products/",B1150,"/",AP1150,".pdf"),""))</f>
        <v/>
      </c>
      <c r="AU1150" s="18"/>
      <c r="BA1150" s="18"/>
    </row>
    <row r="1151" spans="1:53" ht="15" customHeight="1" thickBot="1" x14ac:dyDescent="0.3">
      <c r="A1151" s="18"/>
      <c r="B1151" s="18"/>
      <c r="C1151" s="18"/>
      <c r="D1151" s="18"/>
      <c r="E1151" s="18"/>
      <c r="F1151" s="18"/>
      <c r="G1151" s="18"/>
      <c r="H1151" s="2" t="str">
        <f t="shared" si="30"/>
        <v>&lt;check&gt;&lt;br&gt;&lt;check&gt;&lt;br&gt;&lt;check&gt;&lt;br&gt;</v>
      </c>
      <c r="I1151" s="18"/>
      <c r="K1151" s="18"/>
      <c r="L1151" s="18"/>
      <c r="M1151" s="18"/>
      <c r="N1151" s="18"/>
      <c r="O1151" s="18"/>
      <c r="P1151" s="18"/>
      <c r="Q1151" s="18"/>
      <c r="R1151" s="18"/>
      <c r="S1151" s="20" t="str">
        <f>CONCATENATE($J$1,IF(AND(I1151&lt;&gt;"",$I$1&lt;&gt;""),CONCATENATE($I$1,I1151,$J$2),""))</f>
        <v/>
      </c>
      <c r="T1151" s="2" t="str">
        <f>CONCATENATE($J$1,IF(AND(K1151&lt;&gt;"",$K$1&lt;&gt;""),CONCATENATE($K$1,K1151,$J$2),""))</f>
        <v/>
      </c>
      <c r="U1151" s="2" t="str">
        <f>CONCATENATE($J$1,IF(AND(L1151&lt;&gt;"",$L$1&lt;&gt;""),CONCATENATE($L$1,L1151,$J$2),""))</f>
        <v/>
      </c>
      <c r="V1151" s="2" t="str">
        <f>CONCATENATE($J$1,IF(AND(M1151&lt;&gt;"",$M$1&lt;&gt;""),CONCATENATE($M$1,M1151,$J$2),""))</f>
        <v/>
      </c>
      <c r="W1151" s="2" t="str">
        <f>CONCATENATE($J$1,IF(AND(N1151&lt;&gt;"",$N$1&lt;&gt;""),CONCATENATE($N$1,N1151,$J$2),""))</f>
        <v/>
      </c>
      <c r="X1151" s="2" t="str">
        <f>CONCATENATE($J$1,IF(AND(O1151&lt;&gt;"",$O$1&lt;&gt;""),CONCATENATE($O$1,O1151,$J$2),""))</f>
        <v/>
      </c>
      <c r="Y1151" s="2" t="str">
        <f>CONCATENATE($J$1,IF(AND(P1151&lt;&gt;"",$P$1&lt;&gt;""),CONCATENATE($P$1,P1151,$J$2),""))</f>
        <v/>
      </c>
      <c r="Z1151" s="2" t="str">
        <f>CONCATENATE($J$1,IF(AND(Q1151&lt;&gt;"",$Q$1&lt;&gt;""),CONCATENATE($Q$1,Q1151,$J$2),""))</f>
        <v/>
      </c>
      <c r="AA1151" s="2" t="str">
        <f>CONCATENATE($J$1,IF(AND(R1151&lt;&gt;"",$R$1&lt;&gt;""),CONCATENATE($R$1,R1151,$J$2),""))</f>
        <v/>
      </c>
      <c r="AB1151" s="2" t="str">
        <f t="shared" si="29"/>
        <v/>
      </c>
      <c r="AC1151" s="18"/>
      <c r="AD1151" s="18"/>
      <c r="AE1151" s="18"/>
      <c r="AF1151" s="18"/>
      <c r="AG1151" s="18"/>
      <c r="AH1151" s="2" t="str">
        <f>CONCATENATE($AH$1,IF(AND(AE1151&lt;&gt;""),CONCATENATE("http://restauranttory.com/products/",B1151,"/",AE1151,".jpg"),""))</f>
        <v/>
      </c>
      <c r="AI1151" s="2" t="str">
        <f>CONCATENATE($AH$1,IF(AND(AF1151&lt;&gt;""),CONCATENATE("http://restauranttory.com/products/",B1151,"/",AF1151,".jpg"),""))</f>
        <v/>
      </c>
      <c r="AJ1151" s="2" t="str">
        <f>CONCATENATE($AH$1,IF(AND(AG1151&lt;&gt;""),CONCATENATE("http://restauranttory.com/products/",B1151,"/",AG1151,".jpg"),""))</f>
        <v/>
      </c>
      <c r="AK1151" s="18"/>
      <c r="AL1151" s="18"/>
      <c r="AM1151" s="18"/>
      <c r="AN1151" s="18"/>
      <c r="AO1151" s="18"/>
      <c r="AP1151" s="18"/>
      <c r="AQ1151" s="18"/>
      <c r="AR1151" s="2" t="str">
        <f>CONCATENATE($AH$1,IF(AND(AL1151&lt;&gt;""),CONCATENATE("http://restauranttory.com/products/",B1151,"/",AL1151,".pdf"),""))</f>
        <v/>
      </c>
      <c r="AS1151" s="2" t="str">
        <f>CONCATENATE($AH$1,IF(AND(AN1151&lt;&gt;""),CONCATENATE("http://restauranttory.com/products/",B1151,"/",AN1151,".pdf"),""))</f>
        <v/>
      </c>
      <c r="AT1151" s="2" t="str">
        <f>CONCATENATE($AH$1,IF(AND(AP1151&lt;&gt;""),CONCATENATE("http://restauranttory.com/products/",B1151,"/",AP1151,".pdf"),""))</f>
        <v/>
      </c>
      <c r="AU1151" s="18"/>
      <c r="BA1151" s="18"/>
    </row>
    <row r="1152" spans="1:53" ht="15" customHeight="1" thickBot="1" x14ac:dyDescent="0.3">
      <c r="A1152" s="18"/>
      <c r="B1152" s="18"/>
      <c r="C1152" s="18"/>
      <c r="D1152" s="18"/>
      <c r="E1152" s="18"/>
      <c r="F1152" s="18"/>
      <c r="G1152" s="18"/>
      <c r="H1152" s="2" t="str">
        <f t="shared" si="30"/>
        <v>&lt;check&gt;&lt;br&gt;&lt;check&gt;&lt;br&gt;&lt;check&gt;&lt;br&gt;</v>
      </c>
      <c r="I1152" s="18"/>
      <c r="K1152" s="18"/>
      <c r="L1152" s="18"/>
      <c r="M1152" s="18"/>
      <c r="N1152" s="18"/>
      <c r="O1152" s="18"/>
      <c r="P1152" s="18"/>
      <c r="Q1152" s="18"/>
      <c r="R1152" s="18"/>
      <c r="S1152" s="20" t="str">
        <f>CONCATENATE($J$1,IF(AND(I1152&lt;&gt;"",$I$1&lt;&gt;""),CONCATENATE($I$1,I1152,$J$2),""))</f>
        <v/>
      </c>
      <c r="T1152" s="2" t="str">
        <f>CONCATENATE($J$1,IF(AND(K1152&lt;&gt;"",$K$1&lt;&gt;""),CONCATENATE($K$1,K1152,$J$2),""))</f>
        <v/>
      </c>
      <c r="U1152" s="2" t="str">
        <f>CONCATENATE($J$1,IF(AND(L1152&lt;&gt;"",$L$1&lt;&gt;""),CONCATENATE($L$1,L1152,$J$2),""))</f>
        <v/>
      </c>
      <c r="V1152" s="2" t="str">
        <f>CONCATENATE($J$1,IF(AND(M1152&lt;&gt;"",$M$1&lt;&gt;""),CONCATENATE($M$1,M1152,$J$2),""))</f>
        <v/>
      </c>
      <c r="W1152" s="2" t="str">
        <f>CONCATENATE($J$1,IF(AND(N1152&lt;&gt;"",$N$1&lt;&gt;""),CONCATENATE($N$1,N1152,$J$2),""))</f>
        <v/>
      </c>
      <c r="X1152" s="2" t="str">
        <f>CONCATENATE($J$1,IF(AND(O1152&lt;&gt;"",$O$1&lt;&gt;""),CONCATENATE($O$1,O1152,$J$2),""))</f>
        <v/>
      </c>
      <c r="Y1152" s="2" t="str">
        <f>CONCATENATE($J$1,IF(AND(P1152&lt;&gt;"",$P$1&lt;&gt;""),CONCATENATE($P$1,P1152,$J$2),""))</f>
        <v/>
      </c>
      <c r="Z1152" s="2" t="str">
        <f>CONCATENATE($J$1,IF(AND(Q1152&lt;&gt;"",$Q$1&lt;&gt;""),CONCATENATE($Q$1,Q1152,$J$2),""))</f>
        <v/>
      </c>
      <c r="AA1152" s="2" t="str">
        <f>CONCATENATE($J$1,IF(AND(R1152&lt;&gt;"",$R$1&lt;&gt;""),CONCATENATE($R$1,R1152,$J$2),""))</f>
        <v/>
      </c>
      <c r="AB1152" s="2" t="str">
        <f t="shared" si="29"/>
        <v/>
      </c>
      <c r="AC1152" s="18"/>
      <c r="AD1152" s="18"/>
      <c r="AE1152" s="18"/>
      <c r="AF1152" s="18"/>
      <c r="AG1152" s="18"/>
      <c r="AH1152" s="2" t="str">
        <f>CONCATENATE($AH$1,IF(AND(AE1152&lt;&gt;""),CONCATENATE("http://restauranttory.com/products/",B1152,"/",AE1152,".jpg"),""))</f>
        <v/>
      </c>
      <c r="AI1152" s="2" t="str">
        <f>CONCATENATE($AH$1,IF(AND(AF1152&lt;&gt;""),CONCATENATE("http://restauranttory.com/products/",B1152,"/",AF1152,".jpg"),""))</f>
        <v/>
      </c>
      <c r="AJ1152" s="2" t="str">
        <f>CONCATENATE($AH$1,IF(AND(AG1152&lt;&gt;""),CONCATENATE("http://restauranttory.com/products/",B1152,"/",AG1152,".jpg"),""))</f>
        <v/>
      </c>
      <c r="AK1152" s="18"/>
      <c r="AL1152" s="18"/>
      <c r="AM1152" s="18"/>
      <c r="AN1152" s="18"/>
      <c r="AO1152" s="18"/>
      <c r="AP1152" s="18"/>
      <c r="AQ1152" s="18"/>
      <c r="AR1152" s="2" t="str">
        <f>CONCATENATE($AH$1,IF(AND(AL1152&lt;&gt;""),CONCATENATE("http://restauranttory.com/products/",B1152,"/",AL1152,".pdf"),""))</f>
        <v/>
      </c>
      <c r="AS1152" s="2" t="str">
        <f>CONCATENATE($AH$1,IF(AND(AN1152&lt;&gt;""),CONCATENATE("http://restauranttory.com/products/",B1152,"/",AN1152,".pdf"),""))</f>
        <v/>
      </c>
      <c r="AT1152" s="2" t="str">
        <f>CONCATENATE($AH$1,IF(AND(AP1152&lt;&gt;""),CONCATENATE("http://restauranttory.com/products/",B1152,"/",AP1152,".pdf"),""))</f>
        <v/>
      </c>
      <c r="AU1152" s="18"/>
      <c r="BA1152" s="18"/>
    </row>
    <row r="1153" spans="1:53" ht="15" customHeight="1" thickBot="1" x14ac:dyDescent="0.3">
      <c r="A1153" s="18"/>
      <c r="B1153" s="18"/>
      <c r="C1153" s="18"/>
      <c r="D1153" s="18"/>
      <c r="E1153" s="18"/>
      <c r="F1153" s="18"/>
      <c r="G1153" s="18"/>
      <c r="H1153" s="2" t="str">
        <f t="shared" si="30"/>
        <v>&lt;check&gt;&lt;br&gt;&lt;check&gt;&lt;br&gt;&lt;check&gt;&lt;br&gt;</v>
      </c>
      <c r="I1153" s="18"/>
      <c r="K1153" s="18"/>
      <c r="L1153" s="18"/>
      <c r="M1153" s="18"/>
      <c r="N1153" s="18"/>
      <c r="O1153" s="18"/>
      <c r="P1153" s="18"/>
      <c r="Q1153" s="18"/>
      <c r="R1153" s="18"/>
      <c r="S1153" s="20" t="str">
        <f>CONCATENATE($J$1,IF(AND(I1153&lt;&gt;"",$I$1&lt;&gt;""),CONCATENATE($I$1,I1153,$J$2),""))</f>
        <v/>
      </c>
      <c r="T1153" s="2" t="str">
        <f>CONCATENATE($J$1,IF(AND(K1153&lt;&gt;"",$K$1&lt;&gt;""),CONCATENATE($K$1,K1153,$J$2),""))</f>
        <v/>
      </c>
      <c r="U1153" s="2" t="str">
        <f>CONCATENATE($J$1,IF(AND(L1153&lt;&gt;"",$L$1&lt;&gt;""),CONCATENATE($L$1,L1153,$J$2),""))</f>
        <v/>
      </c>
      <c r="V1153" s="2" t="str">
        <f>CONCATENATE($J$1,IF(AND(M1153&lt;&gt;"",$M$1&lt;&gt;""),CONCATENATE($M$1,M1153,$J$2),""))</f>
        <v/>
      </c>
      <c r="W1153" s="2" t="str">
        <f>CONCATENATE($J$1,IF(AND(N1153&lt;&gt;"",$N$1&lt;&gt;""),CONCATENATE($N$1,N1153,$J$2),""))</f>
        <v/>
      </c>
      <c r="X1153" s="2" t="str">
        <f>CONCATENATE($J$1,IF(AND(O1153&lt;&gt;"",$O$1&lt;&gt;""),CONCATENATE($O$1,O1153,$J$2),""))</f>
        <v/>
      </c>
      <c r="Y1153" s="2" t="str">
        <f>CONCATENATE($J$1,IF(AND(P1153&lt;&gt;"",$P$1&lt;&gt;""),CONCATENATE($P$1,P1153,$J$2),""))</f>
        <v/>
      </c>
      <c r="Z1153" s="2" t="str">
        <f>CONCATENATE($J$1,IF(AND(Q1153&lt;&gt;"",$Q$1&lt;&gt;""),CONCATENATE($Q$1,Q1153,$J$2),""))</f>
        <v/>
      </c>
      <c r="AA1153" s="2" t="str">
        <f>CONCATENATE($J$1,IF(AND(R1153&lt;&gt;"",$R$1&lt;&gt;""),CONCATENATE($R$1,R1153,$J$2),""))</f>
        <v/>
      </c>
      <c r="AB1153" s="2" t="str">
        <f t="shared" si="29"/>
        <v/>
      </c>
      <c r="AC1153" s="18"/>
      <c r="AD1153" s="18"/>
      <c r="AE1153" s="18"/>
      <c r="AF1153" s="18"/>
      <c r="AG1153" s="18"/>
      <c r="AH1153" s="2" t="str">
        <f>CONCATENATE($AH$1,IF(AND(AE1153&lt;&gt;""),CONCATENATE("http://restauranttory.com/products/",B1153,"/",AE1153,".jpg"),""))</f>
        <v/>
      </c>
      <c r="AI1153" s="2" t="str">
        <f>CONCATENATE($AH$1,IF(AND(AF1153&lt;&gt;""),CONCATENATE("http://restauranttory.com/products/",B1153,"/",AF1153,".jpg"),""))</f>
        <v/>
      </c>
      <c r="AJ1153" s="2" t="str">
        <f>CONCATENATE($AH$1,IF(AND(AG1153&lt;&gt;""),CONCATENATE("http://restauranttory.com/products/",B1153,"/",AG1153,".jpg"),""))</f>
        <v/>
      </c>
      <c r="AK1153" s="18"/>
      <c r="AL1153" s="18"/>
      <c r="AM1153" s="18"/>
      <c r="AN1153" s="18"/>
      <c r="AO1153" s="18"/>
      <c r="AP1153" s="18"/>
      <c r="AQ1153" s="18"/>
      <c r="AR1153" s="2" t="str">
        <f>CONCATENATE($AH$1,IF(AND(AL1153&lt;&gt;""),CONCATENATE("http://restauranttory.com/products/",B1153,"/",AL1153,".pdf"),""))</f>
        <v/>
      </c>
      <c r="AS1153" s="2" t="str">
        <f>CONCATENATE($AH$1,IF(AND(AN1153&lt;&gt;""),CONCATENATE("http://restauranttory.com/products/",B1153,"/",AN1153,".pdf"),""))</f>
        <v/>
      </c>
      <c r="AT1153" s="2" t="str">
        <f>CONCATENATE($AH$1,IF(AND(AP1153&lt;&gt;""),CONCATENATE("http://restauranttory.com/products/",B1153,"/",AP1153,".pdf"),""))</f>
        <v/>
      </c>
      <c r="AU1153" s="18"/>
      <c r="BA1153" s="18"/>
    </row>
    <row r="1154" spans="1:53" ht="15" customHeight="1" thickBot="1" x14ac:dyDescent="0.3">
      <c r="A1154" s="18"/>
      <c r="B1154" s="18"/>
      <c r="C1154" s="18"/>
      <c r="D1154" s="18"/>
      <c r="E1154" s="18"/>
      <c r="F1154" s="18"/>
      <c r="G1154" s="18"/>
      <c r="H1154" s="2" t="str">
        <f t="shared" si="30"/>
        <v>&lt;check&gt;&lt;br&gt;&lt;check&gt;&lt;br&gt;&lt;check&gt;&lt;br&gt;</v>
      </c>
      <c r="I1154" s="18"/>
      <c r="K1154" s="18"/>
      <c r="L1154" s="18"/>
      <c r="M1154" s="18"/>
      <c r="N1154" s="18"/>
      <c r="O1154" s="18"/>
      <c r="P1154" s="18"/>
      <c r="Q1154" s="18"/>
      <c r="R1154" s="18"/>
      <c r="S1154" s="20" t="str">
        <f>CONCATENATE($J$1,IF(AND(I1154&lt;&gt;"",$I$1&lt;&gt;""),CONCATENATE($I$1,I1154,$J$2),""))</f>
        <v/>
      </c>
      <c r="T1154" s="2" t="str">
        <f>CONCATENATE($J$1,IF(AND(K1154&lt;&gt;"",$K$1&lt;&gt;""),CONCATENATE($K$1,K1154,$J$2),""))</f>
        <v/>
      </c>
      <c r="U1154" s="2" t="str">
        <f>CONCATENATE($J$1,IF(AND(L1154&lt;&gt;"",$L$1&lt;&gt;""),CONCATENATE($L$1,L1154,$J$2),""))</f>
        <v/>
      </c>
      <c r="V1154" s="2" t="str">
        <f>CONCATENATE($J$1,IF(AND(M1154&lt;&gt;"",$M$1&lt;&gt;""),CONCATENATE($M$1,M1154,$J$2),""))</f>
        <v/>
      </c>
      <c r="W1154" s="2" t="str">
        <f>CONCATENATE($J$1,IF(AND(N1154&lt;&gt;"",$N$1&lt;&gt;""),CONCATENATE($N$1,N1154,$J$2),""))</f>
        <v/>
      </c>
      <c r="X1154" s="2" t="str">
        <f>CONCATENATE($J$1,IF(AND(O1154&lt;&gt;"",$O$1&lt;&gt;""),CONCATENATE($O$1,O1154,$J$2),""))</f>
        <v/>
      </c>
      <c r="Y1154" s="2" t="str">
        <f>CONCATENATE($J$1,IF(AND(P1154&lt;&gt;"",$P$1&lt;&gt;""),CONCATENATE($P$1,P1154,$J$2),""))</f>
        <v/>
      </c>
      <c r="Z1154" s="2" t="str">
        <f>CONCATENATE($J$1,IF(AND(Q1154&lt;&gt;"",$Q$1&lt;&gt;""),CONCATENATE($Q$1,Q1154,$J$2),""))</f>
        <v/>
      </c>
      <c r="AA1154" s="2" t="str">
        <f>CONCATENATE($J$1,IF(AND(R1154&lt;&gt;"",$R$1&lt;&gt;""),CONCATENATE($R$1,R1154,$J$2),""))</f>
        <v/>
      </c>
      <c r="AB1154" s="2" t="str">
        <f t="shared" si="29"/>
        <v/>
      </c>
      <c r="AC1154" s="18"/>
      <c r="AD1154" s="18"/>
      <c r="AE1154" s="18"/>
      <c r="AF1154" s="18"/>
      <c r="AG1154" s="18"/>
      <c r="AH1154" s="2" t="str">
        <f>CONCATENATE($AH$1,IF(AND(AE1154&lt;&gt;""),CONCATENATE("http://restauranttory.com/products/",B1154,"/",AE1154,".jpg"),""))</f>
        <v/>
      </c>
      <c r="AI1154" s="2" t="str">
        <f>CONCATENATE($AH$1,IF(AND(AF1154&lt;&gt;""),CONCATENATE("http://restauranttory.com/products/",B1154,"/",AF1154,".jpg"),""))</f>
        <v/>
      </c>
      <c r="AJ1154" s="2" t="str">
        <f>CONCATENATE($AH$1,IF(AND(AG1154&lt;&gt;""),CONCATENATE("http://restauranttory.com/products/",B1154,"/",AG1154,".jpg"),""))</f>
        <v/>
      </c>
      <c r="AK1154" s="18"/>
      <c r="AL1154" s="18"/>
      <c r="AM1154" s="18"/>
      <c r="AN1154" s="18"/>
      <c r="AO1154" s="18"/>
      <c r="AP1154" s="18"/>
      <c r="AQ1154" s="18"/>
      <c r="AR1154" s="2" t="str">
        <f>CONCATENATE($AH$1,IF(AND(AL1154&lt;&gt;""),CONCATENATE("http://restauranttory.com/products/",B1154,"/",AL1154,".pdf"),""))</f>
        <v/>
      </c>
      <c r="AS1154" s="2" t="str">
        <f>CONCATENATE($AH$1,IF(AND(AN1154&lt;&gt;""),CONCATENATE("http://restauranttory.com/products/",B1154,"/",AN1154,".pdf"),""))</f>
        <v/>
      </c>
      <c r="AT1154" s="2" t="str">
        <f>CONCATENATE($AH$1,IF(AND(AP1154&lt;&gt;""),CONCATENATE("http://restauranttory.com/products/",B1154,"/",AP1154,".pdf"),""))</f>
        <v/>
      </c>
      <c r="AU1154" s="18"/>
      <c r="BA1154" s="18"/>
    </row>
    <row r="1155" spans="1:53" ht="15" customHeight="1" thickBot="1" x14ac:dyDescent="0.3">
      <c r="A1155" s="18"/>
      <c r="B1155" s="18"/>
      <c r="C1155" s="18"/>
      <c r="D1155" s="18"/>
      <c r="E1155" s="18"/>
      <c r="F1155" s="18"/>
      <c r="G1155" s="18"/>
      <c r="H1155" s="2" t="str">
        <f t="shared" si="30"/>
        <v>&lt;check&gt;&lt;br&gt;&lt;check&gt;&lt;br&gt;&lt;check&gt;&lt;br&gt;</v>
      </c>
      <c r="I1155" s="18"/>
      <c r="K1155" s="18"/>
      <c r="L1155" s="18"/>
      <c r="M1155" s="18"/>
      <c r="N1155" s="18"/>
      <c r="O1155" s="18"/>
      <c r="P1155" s="18"/>
      <c r="Q1155" s="18"/>
      <c r="R1155" s="18"/>
      <c r="S1155" s="20" t="str">
        <f>CONCATENATE($J$1,IF(AND(I1155&lt;&gt;"",$I$1&lt;&gt;""),CONCATENATE($I$1,I1155,$J$2),""))</f>
        <v/>
      </c>
      <c r="T1155" s="2" t="str">
        <f>CONCATENATE($J$1,IF(AND(K1155&lt;&gt;"",$K$1&lt;&gt;""),CONCATENATE($K$1,K1155,$J$2),""))</f>
        <v/>
      </c>
      <c r="U1155" s="2" t="str">
        <f>CONCATENATE($J$1,IF(AND(L1155&lt;&gt;"",$L$1&lt;&gt;""),CONCATENATE($L$1,L1155,$J$2),""))</f>
        <v/>
      </c>
      <c r="V1155" s="2" t="str">
        <f>CONCATENATE($J$1,IF(AND(M1155&lt;&gt;"",$M$1&lt;&gt;""),CONCATENATE($M$1,M1155,$J$2),""))</f>
        <v/>
      </c>
      <c r="W1155" s="2" t="str">
        <f>CONCATENATE($J$1,IF(AND(N1155&lt;&gt;"",$N$1&lt;&gt;""),CONCATENATE($N$1,N1155,$J$2),""))</f>
        <v/>
      </c>
      <c r="X1155" s="2" t="str">
        <f>CONCATENATE($J$1,IF(AND(O1155&lt;&gt;"",$O$1&lt;&gt;""),CONCATENATE($O$1,O1155,$J$2),""))</f>
        <v/>
      </c>
      <c r="Y1155" s="2" t="str">
        <f>CONCATENATE($J$1,IF(AND(P1155&lt;&gt;"",$P$1&lt;&gt;""),CONCATENATE($P$1,P1155,$J$2),""))</f>
        <v/>
      </c>
      <c r="Z1155" s="2" t="str">
        <f>CONCATENATE($J$1,IF(AND(Q1155&lt;&gt;"",$Q$1&lt;&gt;""),CONCATENATE($Q$1,Q1155,$J$2),""))</f>
        <v/>
      </c>
      <c r="AA1155" s="2" t="str">
        <f>CONCATENATE($J$1,IF(AND(R1155&lt;&gt;"",$R$1&lt;&gt;""),CONCATENATE($R$1,R1155,$J$2),""))</f>
        <v/>
      </c>
      <c r="AB1155" s="2" t="str">
        <f t="shared" ref="AB1155:AB1218" si="31">CONCATENATE(S1155,T1155,U1155,V1155,W1155,X1155,Y1155,Z1155,AA1155)</f>
        <v/>
      </c>
      <c r="AC1155" s="18"/>
      <c r="AD1155" s="18"/>
      <c r="AE1155" s="18"/>
      <c r="AF1155" s="18"/>
      <c r="AG1155" s="18"/>
      <c r="AH1155" s="2" t="str">
        <f>CONCATENATE($AH$1,IF(AND(AE1155&lt;&gt;""),CONCATENATE("http://restauranttory.com/products/",B1155,"/",AE1155,".jpg"),""))</f>
        <v/>
      </c>
      <c r="AI1155" s="2" t="str">
        <f>CONCATENATE($AH$1,IF(AND(AF1155&lt;&gt;""),CONCATENATE("http://restauranttory.com/products/",B1155,"/",AF1155,".jpg"),""))</f>
        <v/>
      </c>
      <c r="AJ1155" s="2" t="str">
        <f>CONCATENATE($AH$1,IF(AND(AG1155&lt;&gt;""),CONCATENATE("http://restauranttory.com/products/",B1155,"/",AG1155,".jpg"),""))</f>
        <v/>
      </c>
      <c r="AK1155" s="18"/>
      <c r="AL1155" s="18"/>
      <c r="AM1155" s="18"/>
      <c r="AN1155" s="18"/>
      <c r="AO1155" s="18"/>
      <c r="AP1155" s="18"/>
      <c r="AQ1155" s="18"/>
      <c r="AR1155" s="2" t="str">
        <f>CONCATENATE($AH$1,IF(AND(AL1155&lt;&gt;""),CONCATENATE("http://restauranttory.com/products/",B1155,"/",AL1155,".pdf"),""))</f>
        <v/>
      </c>
      <c r="AS1155" s="2" t="str">
        <f>CONCATENATE($AH$1,IF(AND(AN1155&lt;&gt;""),CONCATENATE("http://restauranttory.com/products/",B1155,"/",AN1155,".pdf"),""))</f>
        <v/>
      </c>
      <c r="AT1155" s="2" t="str">
        <f>CONCATENATE($AH$1,IF(AND(AP1155&lt;&gt;""),CONCATENATE("http://restauranttory.com/products/",B1155,"/",AP1155,".pdf"),""))</f>
        <v/>
      </c>
      <c r="AU1155" s="18"/>
      <c r="BA1155" s="18"/>
    </row>
    <row r="1156" spans="1:53" ht="15" customHeight="1" thickBot="1" x14ac:dyDescent="0.3">
      <c r="A1156" s="18"/>
      <c r="B1156" s="18"/>
      <c r="C1156" s="18"/>
      <c r="D1156" s="18"/>
      <c r="E1156" s="18"/>
      <c r="F1156" s="18"/>
      <c r="G1156" s="18"/>
      <c r="H1156" s="2" t="str">
        <f t="shared" si="30"/>
        <v>&lt;check&gt;&lt;br&gt;&lt;check&gt;&lt;br&gt;&lt;check&gt;&lt;br&gt;</v>
      </c>
      <c r="I1156" s="18"/>
      <c r="K1156" s="18"/>
      <c r="L1156" s="18"/>
      <c r="M1156" s="18"/>
      <c r="N1156" s="18"/>
      <c r="O1156" s="18"/>
      <c r="P1156" s="18"/>
      <c r="Q1156" s="18"/>
      <c r="R1156" s="18"/>
      <c r="S1156" s="20" t="str">
        <f>CONCATENATE($J$1,IF(AND(I1156&lt;&gt;"",$I$1&lt;&gt;""),CONCATENATE($I$1,I1156,$J$2),""))</f>
        <v/>
      </c>
      <c r="T1156" s="2" t="str">
        <f>CONCATENATE($J$1,IF(AND(K1156&lt;&gt;"",$K$1&lt;&gt;""),CONCATENATE($K$1,K1156,$J$2),""))</f>
        <v/>
      </c>
      <c r="U1156" s="2" t="str">
        <f>CONCATENATE($J$1,IF(AND(L1156&lt;&gt;"",$L$1&lt;&gt;""),CONCATENATE($L$1,L1156,$J$2),""))</f>
        <v/>
      </c>
      <c r="V1156" s="2" t="str">
        <f>CONCATENATE($J$1,IF(AND(M1156&lt;&gt;"",$M$1&lt;&gt;""),CONCATENATE($M$1,M1156,$J$2),""))</f>
        <v/>
      </c>
      <c r="W1156" s="2" t="str">
        <f>CONCATENATE($J$1,IF(AND(N1156&lt;&gt;"",$N$1&lt;&gt;""),CONCATENATE($N$1,N1156,$J$2),""))</f>
        <v/>
      </c>
      <c r="X1156" s="2" t="str">
        <f>CONCATENATE($J$1,IF(AND(O1156&lt;&gt;"",$O$1&lt;&gt;""),CONCATENATE($O$1,O1156,$J$2),""))</f>
        <v/>
      </c>
      <c r="Y1156" s="2" t="str">
        <f>CONCATENATE($J$1,IF(AND(P1156&lt;&gt;"",$P$1&lt;&gt;""),CONCATENATE($P$1,P1156,$J$2),""))</f>
        <v/>
      </c>
      <c r="Z1156" s="2" t="str">
        <f>CONCATENATE($J$1,IF(AND(Q1156&lt;&gt;"",$Q$1&lt;&gt;""),CONCATENATE($Q$1,Q1156,$J$2),""))</f>
        <v/>
      </c>
      <c r="AA1156" s="2" t="str">
        <f>CONCATENATE($J$1,IF(AND(R1156&lt;&gt;"",$R$1&lt;&gt;""),CONCATENATE($R$1,R1156,$J$2),""))</f>
        <v/>
      </c>
      <c r="AB1156" s="2" t="str">
        <f t="shared" si="31"/>
        <v/>
      </c>
      <c r="AC1156" s="18"/>
      <c r="AD1156" s="18"/>
      <c r="AE1156" s="18"/>
      <c r="AF1156" s="18"/>
      <c r="AG1156" s="18"/>
      <c r="AH1156" s="2" t="str">
        <f>CONCATENATE($AH$1,IF(AND(AE1156&lt;&gt;""),CONCATENATE("http://restauranttory.com/products/",B1156,"/",AE1156,".jpg"),""))</f>
        <v/>
      </c>
      <c r="AI1156" s="2" t="str">
        <f>CONCATENATE($AH$1,IF(AND(AF1156&lt;&gt;""),CONCATENATE("http://restauranttory.com/products/",B1156,"/",AF1156,".jpg"),""))</f>
        <v/>
      </c>
      <c r="AJ1156" s="2" t="str">
        <f>CONCATENATE($AH$1,IF(AND(AG1156&lt;&gt;""),CONCATENATE("http://restauranttory.com/products/",B1156,"/",AG1156,".jpg"),""))</f>
        <v/>
      </c>
      <c r="AK1156" s="18"/>
      <c r="AL1156" s="18"/>
      <c r="AM1156" s="18"/>
      <c r="AN1156" s="18"/>
      <c r="AO1156" s="18"/>
      <c r="AP1156" s="18"/>
      <c r="AQ1156" s="18"/>
      <c r="AR1156" s="2" t="str">
        <f>CONCATENATE($AH$1,IF(AND(AL1156&lt;&gt;""),CONCATENATE("http://restauranttory.com/products/",B1156,"/",AL1156,".pdf"),""))</f>
        <v/>
      </c>
      <c r="AS1156" s="2" t="str">
        <f>CONCATENATE($AH$1,IF(AND(AN1156&lt;&gt;""),CONCATENATE("http://restauranttory.com/products/",B1156,"/",AN1156,".pdf"),""))</f>
        <v/>
      </c>
      <c r="AT1156" s="2" t="str">
        <f>CONCATENATE($AH$1,IF(AND(AP1156&lt;&gt;""),CONCATENATE("http://restauranttory.com/products/",B1156,"/",AP1156,".pdf"),""))</f>
        <v/>
      </c>
      <c r="AU1156" s="18"/>
      <c r="BA1156" s="18"/>
    </row>
    <row r="1157" spans="1:53" ht="15" customHeight="1" thickBot="1" x14ac:dyDescent="0.3">
      <c r="A1157" s="18"/>
      <c r="B1157" s="18"/>
      <c r="C1157" s="18"/>
      <c r="D1157" s="18"/>
      <c r="E1157" s="18"/>
      <c r="F1157" s="18"/>
      <c r="G1157" s="18"/>
      <c r="H1157" s="2" t="str">
        <f t="shared" si="30"/>
        <v>&lt;check&gt;&lt;br&gt;&lt;check&gt;&lt;br&gt;&lt;check&gt;&lt;br&gt;</v>
      </c>
      <c r="I1157" s="18"/>
      <c r="K1157" s="18"/>
      <c r="L1157" s="18"/>
      <c r="M1157" s="18"/>
      <c r="N1157" s="18"/>
      <c r="O1157" s="18"/>
      <c r="P1157" s="18"/>
      <c r="Q1157" s="18"/>
      <c r="R1157" s="18"/>
      <c r="S1157" s="20" t="str">
        <f>CONCATENATE($J$1,IF(AND(I1157&lt;&gt;"",$I$1&lt;&gt;""),CONCATENATE($I$1,I1157,$J$2),""))</f>
        <v/>
      </c>
      <c r="T1157" s="2" t="str">
        <f>CONCATENATE($J$1,IF(AND(K1157&lt;&gt;"",$K$1&lt;&gt;""),CONCATENATE($K$1,K1157,$J$2),""))</f>
        <v/>
      </c>
      <c r="U1157" s="2" t="str">
        <f>CONCATENATE($J$1,IF(AND(L1157&lt;&gt;"",$L$1&lt;&gt;""),CONCATENATE($L$1,L1157,$J$2),""))</f>
        <v/>
      </c>
      <c r="V1157" s="2" t="str">
        <f>CONCATENATE($J$1,IF(AND(M1157&lt;&gt;"",$M$1&lt;&gt;""),CONCATENATE($M$1,M1157,$J$2),""))</f>
        <v/>
      </c>
      <c r="W1157" s="2" t="str">
        <f>CONCATENATE($J$1,IF(AND(N1157&lt;&gt;"",$N$1&lt;&gt;""),CONCATENATE($N$1,N1157,$J$2),""))</f>
        <v/>
      </c>
      <c r="X1157" s="2" t="str">
        <f>CONCATENATE($J$1,IF(AND(O1157&lt;&gt;"",$O$1&lt;&gt;""),CONCATENATE($O$1,O1157,$J$2),""))</f>
        <v/>
      </c>
      <c r="Y1157" s="2" t="str">
        <f>CONCATENATE($J$1,IF(AND(P1157&lt;&gt;"",$P$1&lt;&gt;""),CONCATENATE($P$1,P1157,$J$2),""))</f>
        <v/>
      </c>
      <c r="Z1157" s="2" t="str">
        <f>CONCATENATE($J$1,IF(AND(Q1157&lt;&gt;"",$Q$1&lt;&gt;""),CONCATENATE($Q$1,Q1157,$J$2),""))</f>
        <v/>
      </c>
      <c r="AA1157" s="2" t="str">
        <f>CONCATENATE($J$1,IF(AND(R1157&lt;&gt;"",$R$1&lt;&gt;""),CONCATENATE($R$1,R1157,$J$2),""))</f>
        <v/>
      </c>
      <c r="AB1157" s="2" t="str">
        <f t="shared" si="31"/>
        <v/>
      </c>
      <c r="AC1157" s="18"/>
      <c r="AD1157" s="18"/>
      <c r="AE1157" s="18"/>
      <c r="AF1157" s="18"/>
      <c r="AG1157" s="18"/>
      <c r="AH1157" s="2" t="str">
        <f>CONCATENATE($AH$1,IF(AND(AE1157&lt;&gt;""),CONCATENATE("http://restauranttory.com/products/",B1157,"/",AE1157,".jpg"),""))</f>
        <v/>
      </c>
      <c r="AI1157" s="2" t="str">
        <f>CONCATENATE($AH$1,IF(AND(AF1157&lt;&gt;""),CONCATENATE("http://restauranttory.com/products/",B1157,"/",AF1157,".jpg"),""))</f>
        <v/>
      </c>
      <c r="AJ1157" s="2" t="str">
        <f>CONCATENATE($AH$1,IF(AND(AG1157&lt;&gt;""),CONCATENATE("http://restauranttory.com/products/",B1157,"/",AG1157,".jpg"),""))</f>
        <v/>
      </c>
      <c r="AK1157" s="18"/>
      <c r="AL1157" s="18"/>
      <c r="AM1157" s="18"/>
      <c r="AN1157" s="18"/>
      <c r="AO1157" s="18"/>
      <c r="AP1157" s="18"/>
      <c r="AQ1157" s="18"/>
      <c r="AR1157" s="2" t="str">
        <f>CONCATENATE($AH$1,IF(AND(AL1157&lt;&gt;""),CONCATENATE("http://restauranttory.com/products/",B1157,"/",AL1157,".pdf"),""))</f>
        <v/>
      </c>
      <c r="AS1157" s="2" t="str">
        <f>CONCATENATE($AH$1,IF(AND(AN1157&lt;&gt;""),CONCATENATE("http://restauranttory.com/products/",B1157,"/",AN1157,".pdf"),""))</f>
        <v/>
      </c>
      <c r="AT1157" s="2" t="str">
        <f>CONCATENATE($AH$1,IF(AND(AP1157&lt;&gt;""),CONCATENATE("http://restauranttory.com/products/",B1157,"/",AP1157,".pdf"),""))</f>
        <v/>
      </c>
      <c r="AU1157" s="18"/>
      <c r="BA1157" s="18"/>
    </row>
    <row r="1158" spans="1:53" ht="15" customHeight="1" thickBot="1" x14ac:dyDescent="0.3">
      <c r="A1158" s="18"/>
      <c r="B1158" s="18"/>
      <c r="C1158" s="18"/>
      <c r="D1158" s="18"/>
      <c r="E1158" s="18"/>
      <c r="F1158" s="18"/>
      <c r="G1158" s="18"/>
      <c r="H1158" s="2" t="str">
        <f t="shared" si="30"/>
        <v>&lt;check&gt;&lt;br&gt;&lt;check&gt;&lt;br&gt;&lt;check&gt;&lt;br&gt;</v>
      </c>
      <c r="I1158" s="18"/>
      <c r="K1158" s="18"/>
      <c r="L1158" s="18"/>
      <c r="M1158" s="18"/>
      <c r="N1158" s="18"/>
      <c r="O1158" s="18"/>
      <c r="P1158" s="18"/>
      <c r="Q1158" s="18"/>
      <c r="R1158" s="18"/>
      <c r="S1158" s="20" t="str">
        <f>CONCATENATE($J$1,IF(AND(I1158&lt;&gt;"",$I$1&lt;&gt;""),CONCATENATE($I$1,I1158,$J$2),""))</f>
        <v/>
      </c>
      <c r="T1158" s="2" t="str">
        <f>CONCATENATE($J$1,IF(AND(K1158&lt;&gt;"",$K$1&lt;&gt;""),CONCATENATE($K$1,K1158,$J$2),""))</f>
        <v/>
      </c>
      <c r="U1158" s="2" t="str">
        <f>CONCATENATE($J$1,IF(AND(L1158&lt;&gt;"",$L$1&lt;&gt;""),CONCATENATE($L$1,L1158,$J$2),""))</f>
        <v/>
      </c>
      <c r="V1158" s="2" t="str">
        <f>CONCATENATE($J$1,IF(AND(M1158&lt;&gt;"",$M$1&lt;&gt;""),CONCATENATE($M$1,M1158,$J$2),""))</f>
        <v/>
      </c>
      <c r="W1158" s="2" t="str">
        <f>CONCATENATE($J$1,IF(AND(N1158&lt;&gt;"",$N$1&lt;&gt;""),CONCATENATE($N$1,N1158,$J$2),""))</f>
        <v/>
      </c>
      <c r="X1158" s="2" t="str">
        <f>CONCATENATE($J$1,IF(AND(O1158&lt;&gt;"",$O$1&lt;&gt;""),CONCATENATE($O$1,O1158,$J$2),""))</f>
        <v/>
      </c>
      <c r="Y1158" s="2" t="str">
        <f>CONCATENATE($J$1,IF(AND(P1158&lt;&gt;"",$P$1&lt;&gt;""),CONCATENATE($P$1,P1158,$J$2),""))</f>
        <v/>
      </c>
      <c r="Z1158" s="2" t="str">
        <f>CONCATENATE($J$1,IF(AND(Q1158&lt;&gt;"",$Q$1&lt;&gt;""),CONCATENATE($Q$1,Q1158,$J$2),""))</f>
        <v/>
      </c>
      <c r="AA1158" s="2" t="str">
        <f>CONCATENATE($J$1,IF(AND(R1158&lt;&gt;"",$R$1&lt;&gt;""),CONCATENATE($R$1,R1158,$J$2),""))</f>
        <v/>
      </c>
      <c r="AB1158" s="2" t="str">
        <f t="shared" si="31"/>
        <v/>
      </c>
      <c r="AC1158" s="18"/>
      <c r="AD1158" s="18"/>
      <c r="AE1158" s="18"/>
      <c r="AF1158" s="18"/>
      <c r="AG1158" s="18"/>
      <c r="AH1158" s="2" t="str">
        <f>CONCATENATE($AH$1,IF(AND(AE1158&lt;&gt;""),CONCATENATE("http://restauranttory.com/products/",B1158,"/",AE1158,".jpg"),""))</f>
        <v/>
      </c>
      <c r="AI1158" s="2" t="str">
        <f>CONCATENATE($AH$1,IF(AND(AF1158&lt;&gt;""),CONCATENATE("http://restauranttory.com/products/",B1158,"/",AF1158,".jpg"),""))</f>
        <v/>
      </c>
      <c r="AJ1158" s="2" t="str">
        <f>CONCATENATE($AH$1,IF(AND(AG1158&lt;&gt;""),CONCATENATE("http://restauranttory.com/products/",B1158,"/",AG1158,".jpg"),""))</f>
        <v/>
      </c>
      <c r="AK1158" s="18"/>
      <c r="AL1158" s="18"/>
      <c r="AM1158" s="18"/>
      <c r="AN1158" s="18"/>
      <c r="AO1158" s="18"/>
      <c r="AP1158" s="18"/>
      <c r="AQ1158" s="18"/>
      <c r="AR1158" s="2" t="str">
        <f>CONCATENATE($AH$1,IF(AND(AL1158&lt;&gt;""),CONCATENATE("http://restauranttory.com/products/",B1158,"/",AL1158,".pdf"),""))</f>
        <v/>
      </c>
      <c r="AS1158" s="2" t="str">
        <f>CONCATENATE($AH$1,IF(AND(AN1158&lt;&gt;""),CONCATENATE("http://restauranttory.com/products/",B1158,"/",AN1158,".pdf"),""))</f>
        <v/>
      </c>
      <c r="AT1158" s="2" t="str">
        <f>CONCATENATE($AH$1,IF(AND(AP1158&lt;&gt;""),CONCATENATE("http://restauranttory.com/products/",B1158,"/",AP1158,".pdf"),""))</f>
        <v/>
      </c>
      <c r="AU1158" s="18"/>
      <c r="BA1158" s="18"/>
    </row>
    <row r="1159" spans="1:53" ht="15" customHeight="1" thickBot="1" x14ac:dyDescent="0.3">
      <c r="A1159" s="18"/>
      <c r="B1159" s="18"/>
      <c r="C1159" s="18"/>
      <c r="D1159" s="18"/>
      <c r="E1159" s="18"/>
      <c r="F1159" s="18"/>
      <c r="G1159" s="18"/>
      <c r="H1159" s="2" t="str">
        <f t="shared" si="30"/>
        <v>&lt;check&gt;&lt;br&gt;&lt;check&gt;&lt;br&gt;&lt;check&gt;&lt;br&gt;</v>
      </c>
      <c r="I1159" s="18"/>
      <c r="K1159" s="18"/>
      <c r="L1159" s="18"/>
      <c r="M1159" s="18"/>
      <c r="N1159" s="18"/>
      <c r="O1159" s="18"/>
      <c r="P1159" s="18"/>
      <c r="Q1159" s="18"/>
      <c r="R1159" s="18"/>
      <c r="S1159" s="20" t="str">
        <f>CONCATENATE($J$1,IF(AND(I1159&lt;&gt;"",$I$1&lt;&gt;""),CONCATENATE($I$1,I1159,$J$2),""))</f>
        <v/>
      </c>
      <c r="T1159" s="2" t="str">
        <f>CONCATENATE($J$1,IF(AND(K1159&lt;&gt;"",$K$1&lt;&gt;""),CONCATENATE($K$1,K1159,$J$2),""))</f>
        <v/>
      </c>
      <c r="U1159" s="2" t="str">
        <f>CONCATENATE($J$1,IF(AND(L1159&lt;&gt;"",$L$1&lt;&gt;""),CONCATENATE($L$1,L1159,$J$2),""))</f>
        <v/>
      </c>
      <c r="V1159" s="2" t="str">
        <f>CONCATENATE($J$1,IF(AND(M1159&lt;&gt;"",$M$1&lt;&gt;""),CONCATENATE($M$1,M1159,$J$2),""))</f>
        <v/>
      </c>
      <c r="W1159" s="2" t="str">
        <f>CONCATENATE($J$1,IF(AND(N1159&lt;&gt;"",$N$1&lt;&gt;""),CONCATENATE($N$1,N1159,$J$2),""))</f>
        <v/>
      </c>
      <c r="X1159" s="2" t="str">
        <f>CONCATENATE($J$1,IF(AND(O1159&lt;&gt;"",$O$1&lt;&gt;""),CONCATENATE($O$1,O1159,$J$2),""))</f>
        <v/>
      </c>
      <c r="Y1159" s="2" t="str">
        <f>CONCATENATE($J$1,IF(AND(P1159&lt;&gt;"",$P$1&lt;&gt;""),CONCATENATE($P$1,P1159,$J$2),""))</f>
        <v/>
      </c>
      <c r="Z1159" s="2" t="str">
        <f>CONCATENATE($J$1,IF(AND(Q1159&lt;&gt;"",$Q$1&lt;&gt;""),CONCATENATE($Q$1,Q1159,$J$2),""))</f>
        <v/>
      </c>
      <c r="AA1159" s="2" t="str">
        <f>CONCATENATE($J$1,IF(AND(R1159&lt;&gt;"",$R$1&lt;&gt;""),CONCATENATE($R$1,R1159,$J$2),""))</f>
        <v/>
      </c>
      <c r="AB1159" s="2" t="str">
        <f t="shared" si="31"/>
        <v/>
      </c>
      <c r="AC1159" s="18"/>
      <c r="AD1159" s="18"/>
      <c r="AE1159" s="18"/>
      <c r="AF1159" s="18"/>
      <c r="AG1159" s="18"/>
      <c r="AH1159" s="2" t="str">
        <f>CONCATENATE($AH$1,IF(AND(AE1159&lt;&gt;""),CONCATENATE("http://restauranttory.com/products/",B1159,"/",AE1159,".jpg"),""))</f>
        <v/>
      </c>
      <c r="AI1159" s="2" t="str">
        <f>CONCATENATE($AH$1,IF(AND(AF1159&lt;&gt;""),CONCATENATE("http://restauranttory.com/products/",B1159,"/",AF1159,".jpg"),""))</f>
        <v/>
      </c>
      <c r="AJ1159" s="2" t="str">
        <f>CONCATENATE($AH$1,IF(AND(AG1159&lt;&gt;""),CONCATENATE("http://restauranttory.com/products/",B1159,"/",AG1159,".jpg"),""))</f>
        <v/>
      </c>
      <c r="AK1159" s="18"/>
      <c r="AL1159" s="18"/>
      <c r="AM1159" s="18"/>
      <c r="AN1159" s="18"/>
      <c r="AO1159" s="18"/>
      <c r="AP1159" s="18"/>
      <c r="AQ1159" s="18"/>
      <c r="AR1159" s="2" t="str">
        <f>CONCATENATE($AH$1,IF(AND(AL1159&lt;&gt;""),CONCATENATE("http://restauranttory.com/products/",B1159,"/",AL1159,".pdf"),""))</f>
        <v/>
      </c>
      <c r="AS1159" s="2" t="str">
        <f>CONCATENATE($AH$1,IF(AND(AN1159&lt;&gt;""),CONCATENATE("http://restauranttory.com/products/",B1159,"/",AN1159,".pdf"),""))</f>
        <v/>
      </c>
      <c r="AT1159" s="2" t="str">
        <f>CONCATENATE($AH$1,IF(AND(AP1159&lt;&gt;""),CONCATENATE("http://restauranttory.com/products/",B1159,"/",AP1159,".pdf"),""))</f>
        <v/>
      </c>
      <c r="AU1159" s="18"/>
      <c r="BA1159" s="18"/>
    </row>
    <row r="1160" spans="1:53" ht="15" customHeight="1" thickBot="1" x14ac:dyDescent="0.3">
      <c r="A1160" s="18"/>
      <c r="B1160" s="18"/>
      <c r="C1160" s="18"/>
      <c r="D1160" s="18"/>
      <c r="E1160" s="18"/>
      <c r="F1160" s="18"/>
      <c r="G1160" s="18"/>
      <c r="H1160" s="2" t="str">
        <f t="shared" ref="H1160:H1223" si="32">CONCATENATE("&lt;check&gt;",E1160,"&lt;br&gt;","&lt;check&gt;",F1160,"&lt;br&gt;","&lt;check&gt;",G1160,"&lt;br&gt;")</f>
        <v>&lt;check&gt;&lt;br&gt;&lt;check&gt;&lt;br&gt;&lt;check&gt;&lt;br&gt;</v>
      </c>
      <c r="I1160" s="18"/>
      <c r="K1160" s="18"/>
      <c r="L1160" s="18"/>
      <c r="M1160" s="18"/>
      <c r="N1160" s="18"/>
      <c r="O1160" s="18"/>
      <c r="P1160" s="18"/>
      <c r="Q1160" s="18"/>
      <c r="R1160" s="18"/>
      <c r="S1160" s="20" t="str">
        <f>CONCATENATE($J$1,IF(AND(I1160&lt;&gt;"",$I$1&lt;&gt;""),CONCATENATE($I$1,I1160,$J$2),""))</f>
        <v/>
      </c>
      <c r="T1160" s="2" t="str">
        <f>CONCATENATE($J$1,IF(AND(K1160&lt;&gt;"",$K$1&lt;&gt;""),CONCATENATE($K$1,K1160,$J$2),""))</f>
        <v/>
      </c>
      <c r="U1160" s="2" t="str">
        <f>CONCATENATE($J$1,IF(AND(L1160&lt;&gt;"",$L$1&lt;&gt;""),CONCATENATE($L$1,L1160,$J$2),""))</f>
        <v/>
      </c>
      <c r="V1160" s="2" t="str">
        <f>CONCATENATE($J$1,IF(AND(M1160&lt;&gt;"",$M$1&lt;&gt;""),CONCATENATE($M$1,M1160,$J$2),""))</f>
        <v/>
      </c>
      <c r="W1160" s="2" t="str">
        <f>CONCATENATE($J$1,IF(AND(N1160&lt;&gt;"",$N$1&lt;&gt;""),CONCATENATE($N$1,N1160,$J$2),""))</f>
        <v/>
      </c>
      <c r="X1160" s="2" t="str">
        <f>CONCATENATE($J$1,IF(AND(O1160&lt;&gt;"",$O$1&lt;&gt;""),CONCATENATE($O$1,O1160,$J$2),""))</f>
        <v/>
      </c>
      <c r="Y1160" s="2" t="str">
        <f>CONCATENATE($J$1,IF(AND(P1160&lt;&gt;"",$P$1&lt;&gt;""),CONCATENATE($P$1,P1160,$J$2),""))</f>
        <v/>
      </c>
      <c r="Z1160" s="2" t="str">
        <f>CONCATENATE($J$1,IF(AND(Q1160&lt;&gt;"",$Q$1&lt;&gt;""),CONCATENATE($Q$1,Q1160,$J$2),""))</f>
        <v/>
      </c>
      <c r="AA1160" s="2" t="str">
        <f>CONCATENATE($J$1,IF(AND(R1160&lt;&gt;"",$R$1&lt;&gt;""),CONCATENATE($R$1,R1160,$J$2),""))</f>
        <v/>
      </c>
      <c r="AB1160" s="2" t="str">
        <f t="shared" si="31"/>
        <v/>
      </c>
      <c r="AC1160" s="18"/>
      <c r="AD1160" s="18"/>
      <c r="AE1160" s="18"/>
      <c r="AF1160" s="18"/>
      <c r="AG1160" s="18"/>
      <c r="AH1160" s="2" t="str">
        <f>CONCATENATE($AH$1,IF(AND(AE1160&lt;&gt;""),CONCATENATE("http://restauranttory.com/products/",B1160,"/",AE1160,".jpg"),""))</f>
        <v/>
      </c>
      <c r="AI1160" s="2" t="str">
        <f>CONCATENATE($AH$1,IF(AND(AF1160&lt;&gt;""),CONCATENATE("http://restauranttory.com/products/",B1160,"/",AF1160,".jpg"),""))</f>
        <v/>
      </c>
      <c r="AJ1160" s="2" t="str">
        <f>CONCATENATE($AH$1,IF(AND(AG1160&lt;&gt;""),CONCATENATE("http://restauranttory.com/products/",B1160,"/",AG1160,".jpg"),""))</f>
        <v/>
      </c>
      <c r="AK1160" s="18"/>
      <c r="AL1160" s="18"/>
      <c r="AM1160" s="18"/>
      <c r="AN1160" s="18"/>
      <c r="AO1160" s="18"/>
      <c r="AP1160" s="18"/>
      <c r="AQ1160" s="18"/>
      <c r="AR1160" s="2" t="str">
        <f>CONCATENATE($AH$1,IF(AND(AL1160&lt;&gt;""),CONCATENATE("http://restauranttory.com/products/",B1160,"/",AL1160,".pdf"),""))</f>
        <v/>
      </c>
      <c r="AS1160" s="2" t="str">
        <f>CONCATENATE($AH$1,IF(AND(AN1160&lt;&gt;""),CONCATENATE("http://restauranttory.com/products/",B1160,"/",AN1160,".pdf"),""))</f>
        <v/>
      </c>
      <c r="AT1160" s="2" t="str">
        <f>CONCATENATE($AH$1,IF(AND(AP1160&lt;&gt;""),CONCATENATE("http://restauranttory.com/products/",B1160,"/",AP1160,".pdf"),""))</f>
        <v/>
      </c>
      <c r="AU1160" s="18"/>
      <c r="BA1160" s="18"/>
    </row>
    <row r="1161" spans="1:53" ht="15" customHeight="1" thickBot="1" x14ac:dyDescent="0.3">
      <c r="A1161" s="18"/>
      <c r="B1161" s="18"/>
      <c r="C1161" s="18"/>
      <c r="D1161" s="18"/>
      <c r="E1161" s="18"/>
      <c r="F1161" s="18"/>
      <c r="G1161" s="18"/>
      <c r="H1161" s="2" t="str">
        <f t="shared" si="32"/>
        <v>&lt;check&gt;&lt;br&gt;&lt;check&gt;&lt;br&gt;&lt;check&gt;&lt;br&gt;</v>
      </c>
      <c r="I1161" s="18"/>
      <c r="K1161" s="18"/>
      <c r="L1161" s="18"/>
      <c r="M1161" s="18"/>
      <c r="N1161" s="18"/>
      <c r="O1161" s="18"/>
      <c r="P1161" s="18"/>
      <c r="Q1161" s="18"/>
      <c r="R1161" s="18"/>
      <c r="S1161" s="20" t="str">
        <f>CONCATENATE($J$1,IF(AND(I1161&lt;&gt;"",$I$1&lt;&gt;""),CONCATENATE($I$1,I1161,$J$2),""))</f>
        <v/>
      </c>
      <c r="T1161" s="2" t="str">
        <f>CONCATENATE($J$1,IF(AND(K1161&lt;&gt;"",$K$1&lt;&gt;""),CONCATENATE($K$1,K1161,$J$2),""))</f>
        <v/>
      </c>
      <c r="U1161" s="2" t="str">
        <f>CONCATENATE($J$1,IF(AND(L1161&lt;&gt;"",$L$1&lt;&gt;""),CONCATENATE($L$1,L1161,$J$2),""))</f>
        <v/>
      </c>
      <c r="V1161" s="2" t="str">
        <f>CONCATENATE($J$1,IF(AND(M1161&lt;&gt;"",$M$1&lt;&gt;""),CONCATENATE($M$1,M1161,$J$2),""))</f>
        <v/>
      </c>
      <c r="W1161" s="2" t="str">
        <f>CONCATENATE($J$1,IF(AND(N1161&lt;&gt;"",$N$1&lt;&gt;""),CONCATENATE($N$1,N1161,$J$2),""))</f>
        <v/>
      </c>
      <c r="X1161" s="2" t="str">
        <f>CONCATENATE($J$1,IF(AND(O1161&lt;&gt;"",$O$1&lt;&gt;""),CONCATENATE($O$1,O1161,$J$2),""))</f>
        <v/>
      </c>
      <c r="Y1161" s="2" t="str">
        <f>CONCATENATE($J$1,IF(AND(P1161&lt;&gt;"",$P$1&lt;&gt;""),CONCATENATE($P$1,P1161,$J$2),""))</f>
        <v/>
      </c>
      <c r="Z1161" s="2" t="str">
        <f>CONCATENATE($J$1,IF(AND(Q1161&lt;&gt;"",$Q$1&lt;&gt;""),CONCATENATE($Q$1,Q1161,$J$2),""))</f>
        <v/>
      </c>
      <c r="AA1161" s="2" t="str">
        <f>CONCATENATE($J$1,IF(AND(R1161&lt;&gt;"",$R$1&lt;&gt;""),CONCATENATE($R$1,R1161,$J$2),""))</f>
        <v/>
      </c>
      <c r="AB1161" s="2" t="str">
        <f t="shared" si="31"/>
        <v/>
      </c>
      <c r="AC1161" s="18"/>
      <c r="AD1161" s="18"/>
      <c r="AE1161" s="18"/>
      <c r="AF1161" s="18"/>
      <c r="AG1161" s="18"/>
      <c r="AH1161" s="2" t="str">
        <f>CONCATENATE($AH$1,IF(AND(AE1161&lt;&gt;""),CONCATENATE("http://restauranttory.com/products/",B1161,"/",AE1161,".jpg"),""))</f>
        <v/>
      </c>
      <c r="AI1161" s="2" t="str">
        <f>CONCATENATE($AH$1,IF(AND(AF1161&lt;&gt;""),CONCATENATE("http://restauranttory.com/products/",B1161,"/",AF1161,".jpg"),""))</f>
        <v/>
      </c>
      <c r="AJ1161" s="2" t="str">
        <f>CONCATENATE($AH$1,IF(AND(AG1161&lt;&gt;""),CONCATENATE("http://restauranttory.com/products/",B1161,"/",AG1161,".jpg"),""))</f>
        <v/>
      </c>
      <c r="AK1161" s="18"/>
      <c r="AL1161" s="18"/>
      <c r="AM1161" s="18"/>
      <c r="AN1161" s="18"/>
      <c r="AO1161" s="18"/>
      <c r="AP1161" s="18"/>
      <c r="AQ1161" s="18"/>
      <c r="AR1161" s="2" t="str">
        <f>CONCATENATE($AH$1,IF(AND(AL1161&lt;&gt;""),CONCATENATE("http://restauranttory.com/products/",B1161,"/",AL1161,".pdf"),""))</f>
        <v/>
      </c>
      <c r="AS1161" s="2" t="str">
        <f>CONCATENATE($AH$1,IF(AND(AN1161&lt;&gt;""),CONCATENATE("http://restauranttory.com/products/",B1161,"/",AN1161,".pdf"),""))</f>
        <v/>
      </c>
      <c r="AT1161" s="2" t="str">
        <f>CONCATENATE($AH$1,IF(AND(AP1161&lt;&gt;""),CONCATENATE("http://restauranttory.com/products/",B1161,"/",AP1161,".pdf"),""))</f>
        <v/>
      </c>
      <c r="AU1161" s="18"/>
      <c r="BA1161" s="18"/>
    </row>
    <row r="1162" spans="1:53" ht="15" customHeight="1" thickBot="1" x14ac:dyDescent="0.3">
      <c r="A1162" s="18"/>
      <c r="B1162" s="18"/>
      <c r="C1162" s="18"/>
      <c r="D1162" s="18"/>
      <c r="E1162" s="18"/>
      <c r="F1162" s="18"/>
      <c r="G1162" s="18"/>
      <c r="H1162" s="2" t="str">
        <f t="shared" si="32"/>
        <v>&lt;check&gt;&lt;br&gt;&lt;check&gt;&lt;br&gt;&lt;check&gt;&lt;br&gt;</v>
      </c>
      <c r="I1162" s="18"/>
      <c r="K1162" s="18"/>
      <c r="L1162" s="18"/>
      <c r="M1162" s="18"/>
      <c r="N1162" s="18"/>
      <c r="O1162" s="18"/>
      <c r="P1162" s="18"/>
      <c r="Q1162" s="18"/>
      <c r="R1162" s="18"/>
      <c r="S1162" s="20" t="str">
        <f>CONCATENATE($J$1,IF(AND(I1162&lt;&gt;"",$I$1&lt;&gt;""),CONCATENATE($I$1,I1162,$J$2),""))</f>
        <v/>
      </c>
      <c r="T1162" s="2" t="str">
        <f>CONCATENATE($J$1,IF(AND(K1162&lt;&gt;"",$K$1&lt;&gt;""),CONCATENATE($K$1,K1162,$J$2),""))</f>
        <v/>
      </c>
      <c r="U1162" s="2" t="str">
        <f>CONCATENATE($J$1,IF(AND(L1162&lt;&gt;"",$L$1&lt;&gt;""),CONCATENATE($L$1,L1162,$J$2),""))</f>
        <v/>
      </c>
      <c r="V1162" s="2" t="str">
        <f>CONCATENATE($J$1,IF(AND(M1162&lt;&gt;"",$M$1&lt;&gt;""),CONCATENATE($M$1,M1162,$J$2),""))</f>
        <v/>
      </c>
      <c r="W1162" s="2" t="str">
        <f>CONCATENATE($J$1,IF(AND(N1162&lt;&gt;"",$N$1&lt;&gt;""),CONCATENATE($N$1,N1162,$J$2),""))</f>
        <v/>
      </c>
      <c r="X1162" s="2" t="str">
        <f>CONCATENATE($J$1,IF(AND(O1162&lt;&gt;"",$O$1&lt;&gt;""),CONCATENATE($O$1,O1162,$J$2),""))</f>
        <v/>
      </c>
      <c r="Y1162" s="2" t="str">
        <f>CONCATENATE($J$1,IF(AND(P1162&lt;&gt;"",$P$1&lt;&gt;""),CONCATENATE($P$1,P1162,$J$2),""))</f>
        <v/>
      </c>
      <c r="Z1162" s="2" t="str">
        <f>CONCATENATE($J$1,IF(AND(Q1162&lt;&gt;"",$Q$1&lt;&gt;""),CONCATENATE($Q$1,Q1162,$J$2),""))</f>
        <v/>
      </c>
      <c r="AA1162" s="2" t="str">
        <f>CONCATENATE($J$1,IF(AND(R1162&lt;&gt;"",$R$1&lt;&gt;""),CONCATENATE($R$1,R1162,$J$2),""))</f>
        <v/>
      </c>
      <c r="AB1162" s="2" t="str">
        <f t="shared" si="31"/>
        <v/>
      </c>
      <c r="AC1162" s="18"/>
      <c r="AD1162" s="18"/>
      <c r="AE1162" s="18"/>
      <c r="AF1162" s="18"/>
      <c r="AG1162" s="18"/>
      <c r="AH1162" s="2" t="str">
        <f>CONCATENATE($AH$1,IF(AND(AE1162&lt;&gt;""),CONCATENATE("http://restauranttory.com/products/",B1162,"/",AE1162,".jpg"),""))</f>
        <v/>
      </c>
      <c r="AI1162" s="2" t="str">
        <f>CONCATENATE($AH$1,IF(AND(AF1162&lt;&gt;""),CONCATENATE("http://restauranttory.com/products/",B1162,"/",AF1162,".jpg"),""))</f>
        <v/>
      </c>
      <c r="AJ1162" s="2" t="str">
        <f>CONCATENATE($AH$1,IF(AND(AG1162&lt;&gt;""),CONCATENATE("http://restauranttory.com/products/",B1162,"/",AG1162,".jpg"),""))</f>
        <v/>
      </c>
      <c r="AK1162" s="18"/>
      <c r="AL1162" s="18"/>
      <c r="AM1162" s="18"/>
      <c r="AN1162" s="18"/>
      <c r="AO1162" s="18"/>
      <c r="AP1162" s="18"/>
      <c r="AQ1162" s="18"/>
      <c r="AR1162" s="2" t="str">
        <f>CONCATENATE($AH$1,IF(AND(AL1162&lt;&gt;""),CONCATENATE("http://restauranttory.com/products/",B1162,"/",AL1162,".pdf"),""))</f>
        <v/>
      </c>
      <c r="AS1162" s="2" t="str">
        <f>CONCATENATE($AH$1,IF(AND(AN1162&lt;&gt;""),CONCATENATE("http://restauranttory.com/products/",B1162,"/",AN1162,".pdf"),""))</f>
        <v/>
      </c>
      <c r="AT1162" s="2" t="str">
        <f>CONCATENATE($AH$1,IF(AND(AP1162&lt;&gt;""),CONCATENATE("http://restauranttory.com/products/",B1162,"/",AP1162,".pdf"),""))</f>
        <v/>
      </c>
      <c r="AU1162" s="18"/>
      <c r="BA1162" s="18"/>
    </row>
    <row r="1163" spans="1:53" ht="15" customHeight="1" thickBot="1" x14ac:dyDescent="0.3">
      <c r="A1163" s="18"/>
      <c r="B1163" s="18"/>
      <c r="C1163" s="18"/>
      <c r="D1163" s="18"/>
      <c r="E1163" s="18"/>
      <c r="F1163" s="18"/>
      <c r="G1163" s="18"/>
      <c r="H1163" s="2" t="str">
        <f t="shared" si="32"/>
        <v>&lt;check&gt;&lt;br&gt;&lt;check&gt;&lt;br&gt;&lt;check&gt;&lt;br&gt;</v>
      </c>
      <c r="I1163" s="18"/>
      <c r="K1163" s="18"/>
      <c r="L1163" s="18"/>
      <c r="M1163" s="18"/>
      <c r="N1163" s="18"/>
      <c r="O1163" s="18"/>
      <c r="P1163" s="18"/>
      <c r="Q1163" s="18"/>
      <c r="R1163" s="18"/>
      <c r="S1163" s="20" t="str">
        <f>CONCATENATE($J$1,IF(AND(I1163&lt;&gt;"",$I$1&lt;&gt;""),CONCATENATE($I$1,I1163,$J$2),""))</f>
        <v/>
      </c>
      <c r="T1163" s="2" t="str">
        <f>CONCATENATE($J$1,IF(AND(K1163&lt;&gt;"",$K$1&lt;&gt;""),CONCATENATE($K$1,K1163,$J$2),""))</f>
        <v/>
      </c>
      <c r="U1163" s="2" t="str">
        <f>CONCATENATE($J$1,IF(AND(L1163&lt;&gt;"",$L$1&lt;&gt;""),CONCATENATE($L$1,L1163,$J$2),""))</f>
        <v/>
      </c>
      <c r="V1163" s="2" t="str">
        <f>CONCATENATE($J$1,IF(AND(M1163&lt;&gt;"",$M$1&lt;&gt;""),CONCATENATE($M$1,M1163,$J$2),""))</f>
        <v/>
      </c>
      <c r="W1163" s="2" t="str">
        <f>CONCATENATE($J$1,IF(AND(N1163&lt;&gt;"",$N$1&lt;&gt;""),CONCATENATE($N$1,N1163,$J$2),""))</f>
        <v/>
      </c>
      <c r="X1163" s="2" t="str">
        <f>CONCATENATE($J$1,IF(AND(O1163&lt;&gt;"",$O$1&lt;&gt;""),CONCATENATE($O$1,O1163,$J$2),""))</f>
        <v/>
      </c>
      <c r="Y1163" s="2" t="str">
        <f>CONCATENATE($J$1,IF(AND(P1163&lt;&gt;"",$P$1&lt;&gt;""),CONCATENATE($P$1,P1163,$J$2),""))</f>
        <v/>
      </c>
      <c r="Z1163" s="2" t="str">
        <f>CONCATENATE($J$1,IF(AND(Q1163&lt;&gt;"",$Q$1&lt;&gt;""),CONCATENATE($Q$1,Q1163,$J$2),""))</f>
        <v/>
      </c>
      <c r="AA1163" s="2" t="str">
        <f>CONCATENATE($J$1,IF(AND(R1163&lt;&gt;"",$R$1&lt;&gt;""),CONCATENATE($R$1,R1163,$J$2),""))</f>
        <v/>
      </c>
      <c r="AB1163" s="2" t="str">
        <f t="shared" si="31"/>
        <v/>
      </c>
      <c r="AC1163" s="18"/>
      <c r="AD1163" s="18"/>
      <c r="AE1163" s="18"/>
      <c r="AF1163" s="18"/>
      <c r="AG1163" s="18"/>
      <c r="AH1163" s="2" t="str">
        <f>CONCATENATE($AH$1,IF(AND(AE1163&lt;&gt;""),CONCATENATE("http://restauranttory.com/products/",B1163,"/",AE1163,".jpg"),""))</f>
        <v/>
      </c>
      <c r="AI1163" s="2" t="str">
        <f>CONCATENATE($AH$1,IF(AND(AF1163&lt;&gt;""),CONCATENATE("http://restauranttory.com/products/",B1163,"/",AF1163,".jpg"),""))</f>
        <v/>
      </c>
      <c r="AJ1163" s="2" t="str">
        <f>CONCATENATE($AH$1,IF(AND(AG1163&lt;&gt;""),CONCATENATE("http://restauranttory.com/products/",B1163,"/",AG1163,".jpg"),""))</f>
        <v/>
      </c>
      <c r="AK1163" s="18"/>
      <c r="AL1163" s="18"/>
      <c r="AM1163" s="18"/>
      <c r="AN1163" s="18"/>
      <c r="AO1163" s="18"/>
      <c r="AP1163" s="18"/>
      <c r="AQ1163" s="18"/>
      <c r="AR1163" s="2" t="str">
        <f>CONCATENATE($AH$1,IF(AND(AL1163&lt;&gt;""),CONCATENATE("http://restauranttory.com/products/",B1163,"/",AL1163,".pdf"),""))</f>
        <v/>
      </c>
      <c r="AS1163" s="2" t="str">
        <f>CONCATENATE($AH$1,IF(AND(AN1163&lt;&gt;""),CONCATENATE("http://restauranttory.com/products/",B1163,"/",AN1163,".pdf"),""))</f>
        <v/>
      </c>
      <c r="AT1163" s="2" t="str">
        <f>CONCATENATE($AH$1,IF(AND(AP1163&lt;&gt;""),CONCATENATE("http://restauranttory.com/products/",B1163,"/",AP1163,".pdf"),""))</f>
        <v/>
      </c>
      <c r="AU1163" s="18"/>
      <c r="BA1163" s="18"/>
    </row>
    <row r="1164" spans="1:53" ht="15" customHeight="1" thickBot="1" x14ac:dyDescent="0.3">
      <c r="A1164" s="18"/>
      <c r="B1164" s="18"/>
      <c r="C1164" s="18"/>
      <c r="D1164" s="18"/>
      <c r="E1164" s="18"/>
      <c r="F1164" s="18"/>
      <c r="G1164" s="18"/>
      <c r="H1164" s="2" t="str">
        <f t="shared" si="32"/>
        <v>&lt;check&gt;&lt;br&gt;&lt;check&gt;&lt;br&gt;&lt;check&gt;&lt;br&gt;</v>
      </c>
      <c r="I1164" s="18"/>
      <c r="K1164" s="18"/>
      <c r="L1164" s="18"/>
      <c r="M1164" s="18"/>
      <c r="N1164" s="18"/>
      <c r="O1164" s="18"/>
      <c r="P1164" s="18"/>
      <c r="Q1164" s="18"/>
      <c r="R1164" s="18"/>
      <c r="S1164" s="20" t="str">
        <f>CONCATENATE($J$1,IF(AND(I1164&lt;&gt;"",$I$1&lt;&gt;""),CONCATENATE($I$1,I1164,$J$2),""))</f>
        <v/>
      </c>
      <c r="T1164" s="2" t="str">
        <f>CONCATENATE($J$1,IF(AND(K1164&lt;&gt;"",$K$1&lt;&gt;""),CONCATENATE($K$1,K1164,$J$2),""))</f>
        <v/>
      </c>
      <c r="U1164" s="2" t="str">
        <f>CONCATENATE($J$1,IF(AND(L1164&lt;&gt;"",$L$1&lt;&gt;""),CONCATENATE($L$1,L1164,$J$2),""))</f>
        <v/>
      </c>
      <c r="V1164" s="2" t="str">
        <f>CONCATENATE($J$1,IF(AND(M1164&lt;&gt;"",$M$1&lt;&gt;""),CONCATENATE($M$1,M1164,$J$2),""))</f>
        <v/>
      </c>
      <c r="W1164" s="2" t="str">
        <f>CONCATENATE($J$1,IF(AND(N1164&lt;&gt;"",$N$1&lt;&gt;""),CONCATENATE($N$1,N1164,$J$2),""))</f>
        <v/>
      </c>
      <c r="X1164" s="2" t="str">
        <f>CONCATENATE($J$1,IF(AND(O1164&lt;&gt;"",$O$1&lt;&gt;""),CONCATENATE($O$1,O1164,$J$2),""))</f>
        <v/>
      </c>
      <c r="Y1164" s="2" t="str">
        <f>CONCATENATE($J$1,IF(AND(P1164&lt;&gt;"",$P$1&lt;&gt;""),CONCATENATE($P$1,P1164,$J$2),""))</f>
        <v/>
      </c>
      <c r="Z1164" s="2" t="str">
        <f>CONCATENATE($J$1,IF(AND(Q1164&lt;&gt;"",$Q$1&lt;&gt;""),CONCATENATE($Q$1,Q1164,$J$2),""))</f>
        <v/>
      </c>
      <c r="AA1164" s="2" t="str">
        <f>CONCATENATE($J$1,IF(AND(R1164&lt;&gt;"",$R$1&lt;&gt;""),CONCATENATE($R$1,R1164,$J$2),""))</f>
        <v/>
      </c>
      <c r="AB1164" s="2" t="str">
        <f t="shared" si="31"/>
        <v/>
      </c>
      <c r="AC1164" s="18"/>
      <c r="AD1164" s="18"/>
      <c r="AE1164" s="18"/>
      <c r="AF1164" s="18"/>
      <c r="AG1164" s="18"/>
      <c r="AH1164" s="2" t="str">
        <f>CONCATENATE($AH$1,IF(AND(AE1164&lt;&gt;""),CONCATENATE("http://restauranttory.com/products/",B1164,"/",AE1164,".jpg"),""))</f>
        <v/>
      </c>
      <c r="AI1164" s="2" t="str">
        <f>CONCATENATE($AH$1,IF(AND(AF1164&lt;&gt;""),CONCATENATE("http://restauranttory.com/products/",B1164,"/",AF1164,".jpg"),""))</f>
        <v/>
      </c>
      <c r="AJ1164" s="2" t="str">
        <f>CONCATENATE($AH$1,IF(AND(AG1164&lt;&gt;""),CONCATENATE("http://restauranttory.com/products/",B1164,"/",AG1164,".jpg"),""))</f>
        <v/>
      </c>
      <c r="AK1164" s="18"/>
      <c r="AL1164" s="18"/>
      <c r="AM1164" s="18"/>
      <c r="AN1164" s="18"/>
      <c r="AO1164" s="18"/>
      <c r="AP1164" s="18"/>
      <c r="AQ1164" s="18"/>
      <c r="AR1164" s="2" t="str">
        <f>CONCATENATE($AH$1,IF(AND(AL1164&lt;&gt;""),CONCATENATE("http://restauranttory.com/products/",B1164,"/",AL1164,".pdf"),""))</f>
        <v/>
      </c>
      <c r="AS1164" s="2" t="str">
        <f>CONCATENATE($AH$1,IF(AND(AN1164&lt;&gt;""),CONCATENATE("http://restauranttory.com/products/",B1164,"/",AN1164,".pdf"),""))</f>
        <v/>
      </c>
      <c r="AT1164" s="2" t="str">
        <f>CONCATENATE($AH$1,IF(AND(AP1164&lt;&gt;""),CONCATENATE("http://restauranttory.com/products/",B1164,"/",AP1164,".pdf"),""))</f>
        <v/>
      </c>
      <c r="AU1164" s="18"/>
      <c r="BA1164" s="18"/>
    </row>
    <row r="1165" spans="1:53" ht="15" customHeight="1" thickBot="1" x14ac:dyDescent="0.3">
      <c r="A1165" s="18"/>
      <c r="B1165" s="18"/>
      <c r="C1165" s="18"/>
      <c r="D1165" s="18"/>
      <c r="E1165" s="18"/>
      <c r="F1165" s="18"/>
      <c r="G1165" s="18"/>
      <c r="H1165" s="2" t="str">
        <f t="shared" si="32"/>
        <v>&lt;check&gt;&lt;br&gt;&lt;check&gt;&lt;br&gt;&lt;check&gt;&lt;br&gt;</v>
      </c>
      <c r="I1165" s="18"/>
      <c r="K1165" s="18"/>
      <c r="L1165" s="18"/>
      <c r="M1165" s="18"/>
      <c r="N1165" s="18"/>
      <c r="O1165" s="18"/>
      <c r="P1165" s="18"/>
      <c r="Q1165" s="18"/>
      <c r="R1165" s="18"/>
      <c r="S1165" s="20" t="str">
        <f>CONCATENATE($J$1,IF(AND(I1165&lt;&gt;"",$I$1&lt;&gt;""),CONCATENATE($I$1,I1165,$J$2),""))</f>
        <v/>
      </c>
      <c r="T1165" s="2" t="str">
        <f>CONCATENATE($J$1,IF(AND(K1165&lt;&gt;"",$K$1&lt;&gt;""),CONCATENATE($K$1,K1165,$J$2),""))</f>
        <v/>
      </c>
      <c r="U1165" s="2" t="str">
        <f>CONCATENATE($J$1,IF(AND(L1165&lt;&gt;"",$L$1&lt;&gt;""),CONCATENATE($L$1,L1165,$J$2),""))</f>
        <v/>
      </c>
      <c r="V1165" s="2" t="str">
        <f>CONCATENATE($J$1,IF(AND(M1165&lt;&gt;"",$M$1&lt;&gt;""),CONCATENATE($M$1,M1165,$J$2),""))</f>
        <v/>
      </c>
      <c r="W1165" s="2" t="str">
        <f>CONCATENATE($J$1,IF(AND(N1165&lt;&gt;"",$N$1&lt;&gt;""),CONCATENATE($N$1,N1165,$J$2),""))</f>
        <v/>
      </c>
      <c r="X1165" s="2" t="str">
        <f>CONCATENATE($J$1,IF(AND(O1165&lt;&gt;"",$O$1&lt;&gt;""),CONCATENATE($O$1,O1165,$J$2),""))</f>
        <v/>
      </c>
      <c r="Y1165" s="2" t="str">
        <f>CONCATENATE($J$1,IF(AND(P1165&lt;&gt;"",$P$1&lt;&gt;""),CONCATENATE($P$1,P1165,$J$2),""))</f>
        <v/>
      </c>
      <c r="Z1165" s="2" t="str">
        <f>CONCATENATE($J$1,IF(AND(Q1165&lt;&gt;"",$Q$1&lt;&gt;""),CONCATENATE($Q$1,Q1165,$J$2),""))</f>
        <v/>
      </c>
      <c r="AA1165" s="2" t="str">
        <f>CONCATENATE($J$1,IF(AND(R1165&lt;&gt;"",$R$1&lt;&gt;""),CONCATENATE($R$1,R1165,$J$2),""))</f>
        <v/>
      </c>
      <c r="AB1165" s="2" t="str">
        <f t="shared" si="31"/>
        <v/>
      </c>
      <c r="AC1165" s="18"/>
      <c r="AD1165" s="18"/>
      <c r="AE1165" s="18"/>
      <c r="AF1165" s="18"/>
      <c r="AG1165" s="18"/>
      <c r="AH1165" s="2" t="str">
        <f>CONCATENATE($AH$1,IF(AND(AE1165&lt;&gt;""),CONCATENATE("http://restauranttory.com/products/",B1165,"/",AE1165,".jpg"),""))</f>
        <v/>
      </c>
      <c r="AI1165" s="2" t="str">
        <f>CONCATENATE($AH$1,IF(AND(AF1165&lt;&gt;""),CONCATENATE("http://restauranttory.com/products/",B1165,"/",AF1165,".jpg"),""))</f>
        <v/>
      </c>
      <c r="AJ1165" s="2" t="str">
        <f>CONCATENATE($AH$1,IF(AND(AG1165&lt;&gt;""),CONCATENATE("http://restauranttory.com/products/",B1165,"/",AG1165,".jpg"),""))</f>
        <v/>
      </c>
      <c r="AK1165" s="18"/>
      <c r="AL1165" s="18"/>
      <c r="AM1165" s="18"/>
      <c r="AN1165" s="18"/>
      <c r="AO1165" s="18"/>
      <c r="AP1165" s="18"/>
      <c r="AQ1165" s="18"/>
      <c r="AR1165" s="2" t="str">
        <f>CONCATENATE($AH$1,IF(AND(AL1165&lt;&gt;""),CONCATENATE("http://restauranttory.com/products/",B1165,"/",AL1165,".pdf"),""))</f>
        <v/>
      </c>
      <c r="AS1165" s="2" t="str">
        <f>CONCATENATE($AH$1,IF(AND(AN1165&lt;&gt;""),CONCATENATE("http://restauranttory.com/products/",B1165,"/",AN1165,".pdf"),""))</f>
        <v/>
      </c>
      <c r="AT1165" s="2" t="str">
        <f>CONCATENATE($AH$1,IF(AND(AP1165&lt;&gt;""),CONCATENATE("http://restauranttory.com/products/",B1165,"/",AP1165,".pdf"),""))</f>
        <v/>
      </c>
      <c r="AU1165" s="18"/>
      <c r="BA1165" s="18"/>
    </row>
    <row r="1166" spans="1:53" ht="15" customHeight="1" thickBot="1" x14ac:dyDescent="0.3">
      <c r="A1166" s="18"/>
      <c r="B1166" s="18"/>
      <c r="C1166" s="18"/>
      <c r="D1166" s="18"/>
      <c r="E1166" s="18"/>
      <c r="F1166" s="18"/>
      <c r="G1166" s="18"/>
      <c r="H1166" s="2" t="str">
        <f t="shared" si="32"/>
        <v>&lt;check&gt;&lt;br&gt;&lt;check&gt;&lt;br&gt;&lt;check&gt;&lt;br&gt;</v>
      </c>
      <c r="I1166" s="18"/>
      <c r="K1166" s="18"/>
      <c r="L1166" s="18"/>
      <c r="M1166" s="18"/>
      <c r="N1166" s="18"/>
      <c r="O1166" s="18"/>
      <c r="P1166" s="18"/>
      <c r="Q1166" s="18"/>
      <c r="R1166" s="18"/>
      <c r="S1166" s="20" t="str">
        <f>CONCATENATE($J$1,IF(AND(I1166&lt;&gt;"",$I$1&lt;&gt;""),CONCATENATE($I$1,I1166,$J$2),""))</f>
        <v/>
      </c>
      <c r="T1166" s="2" t="str">
        <f>CONCATENATE($J$1,IF(AND(K1166&lt;&gt;"",$K$1&lt;&gt;""),CONCATENATE($K$1,K1166,$J$2),""))</f>
        <v/>
      </c>
      <c r="U1166" s="2" t="str">
        <f>CONCATENATE($J$1,IF(AND(L1166&lt;&gt;"",$L$1&lt;&gt;""),CONCATENATE($L$1,L1166,$J$2),""))</f>
        <v/>
      </c>
      <c r="V1166" s="2" t="str">
        <f>CONCATENATE($J$1,IF(AND(M1166&lt;&gt;"",$M$1&lt;&gt;""),CONCATENATE($M$1,M1166,$J$2),""))</f>
        <v/>
      </c>
      <c r="W1166" s="2" t="str">
        <f>CONCATENATE($J$1,IF(AND(N1166&lt;&gt;"",$N$1&lt;&gt;""),CONCATENATE($N$1,N1166,$J$2),""))</f>
        <v/>
      </c>
      <c r="X1166" s="2" t="str">
        <f>CONCATENATE($J$1,IF(AND(O1166&lt;&gt;"",$O$1&lt;&gt;""),CONCATENATE($O$1,O1166,$J$2),""))</f>
        <v/>
      </c>
      <c r="Y1166" s="2" t="str">
        <f>CONCATENATE($J$1,IF(AND(P1166&lt;&gt;"",$P$1&lt;&gt;""),CONCATENATE($P$1,P1166,$J$2),""))</f>
        <v/>
      </c>
      <c r="Z1166" s="2" t="str">
        <f>CONCATENATE($J$1,IF(AND(Q1166&lt;&gt;"",$Q$1&lt;&gt;""),CONCATENATE($Q$1,Q1166,$J$2),""))</f>
        <v/>
      </c>
      <c r="AA1166" s="2" t="str">
        <f>CONCATENATE($J$1,IF(AND(R1166&lt;&gt;"",$R$1&lt;&gt;""),CONCATENATE($R$1,R1166,$J$2),""))</f>
        <v/>
      </c>
      <c r="AB1166" s="2" t="str">
        <f t="shared" si="31"/>
        <v/>
      </c>
      <c r="AC1166" s="18"/>
      <c r="AD1166" s="18"/>
      <c r="AE1166" s="18"/>
      <c r="AF1166" s="18"/>
      <c r="AG1166" s="18"/>
      <c r="AH1166" s="2" t="str">
        <f>CONCATENATE($AH$1,IF(AND(AE1166&lt;&gt;""),CONCATENATE("http://restauranttory.com/products/",B1166,"/",AE1166,".jpg"),""))</f>
        <v/>
      </c>
      <c r="AI1166" s="2" t="str">
        <f>CONCATENATE($AH$1,IF(AND(AF1166&lt;&gt;""),CONCATENATE("http://restauranttory.com/products/",B1166,"/",AF1166,".jpg"),""))</f>
        <v/>
      </c>
      <c r="AJ1166" s="2" t="str">
        <f>CONCATENATE($AH$1,IF(AND(AG1166&lt;&gt;""),CONCATENATE("http://restauranttory.com/products/",B1166,"/",AG1166,".jpg"),""))</f>
        <v/>
      </c>
      <c r="AK1166" s="18"/>
      <c r="AL1166" s="18"/>
      <c r="AM1166" s="18"/>
      <c r="AN1166" s="18"/>
      <c r="AO1166" s="18"/>
      <c r="AP1166" s="18"/>
      <c r="AQ1166" s="18"/>
      <c r="AR1166" s="2" t="str">
        <f>CONCATENATE($AH$1,IF(AND(AL1166&lt;&gt;""),CONCATENATE("http://restauranttory.com/products/",B1166,"/",AL1166,".pdf"),""))</f>
        <v/>
      </c>
      <c r="AS1166" s="2" t="str">
        <f>CONCATENATE($AH$1,IF(AND(AN1166&lt;&gt;""),CONCATENATE("http://restauranttory.com/products/",B1166,"/",AN1166,".pdf"),""))</f>
        <v/>
      </c>
      <c r="AT1166" s="2" t="str">
        <f>CONCATENATE($AH$1,IF(AND(AP1166&lt;&gt;""),CONCATENATE("http://restauranttory.com/products/",B1166,"/",AP1166,".pdf"),""))</f>
        <v/>
      </c>
      <c r="AU1166" s="18"/>
      <c r="BA1166" s="18"/>
    </row>
    <row r="1167" spans="1:53" ht="15" customHeight="1" thickBot="1" x14ac:dyDescent="0.3">
      <c r="A1167" s="18"/>
      <c r="B1167" s="18"/>
      <c r="C1167" s="18"/>
      <c r="D1167" s="18"/>
      <c r="E1167" s="18"/>
      <c r="F1167" s="18"/>
      <c r="G1167" s="18"/>
      <c r="H1167" s="2" t="str">
        <f t="shared" si="32"/>
        <v>&lt;check&gt;&lt;br&gt;&lt;check&gt;&lt;br&gt;&lt;check&gt;&lt;br&gt;</v>
      </c>
      <c r="I1167" s="18"/>
      <c r="K1167" s="18"/>
      <c r="L1167" s="18"/>
      <c r="M1167" s="18"/>
      <c r="N1167" s="18"/>
      <c r="O1167" s="18"/>
      <c r="P1167" s="18"/>
      <c r="Q1167" s="18"/>
      <c r="R1167" s="18"/>
      <c r="S1167" s="20" t="str">
        <f>CONCATENATE($J$1,IF(AND(I1167&lt;&gt;"",$I$1&lt;&gt;""),CONCATENATE($I$1,I1167,$J$2),""))</f>
        <v/>
      </c>
      <c r="T1167" s="2" t="str">
        <f>CONCATENATE($J$1,IF(AND(K1167&lt;&gt;"",$K$1&lt;&gt;""),CONCATENATE($K$1,K1167,$J$2),""))</f>
        <v/>
      </c>
      <c r="U1167" s="2" t="str">
        <f>CONCATENATE($J$1,IF(AND(L1167&lt;&gt;"",$L$1&lt;&gt;""),CONCATENATE($L$1,L1167,$J$2),""))</f>
        <v/>
      </c>
      <c r="V1167" s="2" t="str">
        <f>CONCATENATE($J$1,IF(AND(M1167&lt;&gt;"",$M$1&lt;&gt;""),CONCATENATE($M$1,M1167,$J$2),""))</f>
        <v/>
      </c>
      <c r="W1167" s="2" t="str">
        <f>CONCATENATE($J$1,IF(AND(N1167&lt;&gt;"",$N$1&lt;&gt;""),CONCATENATE($N$1,N1167,$J$2),""))</f>
        <v/>
      </c>
      <c r="X1167" s="2" t="str">
        <f>CONCATENATE($J$1,IF(AND(O1167&lt;&gt;"",$O$1&lt;&gt;""),CONCATENATE($O$1,O1167,$J$2),""))</f>
        <v/>
      </c>
      <c r="Y1167" s="2" t="str">
        <f>CONCATENATE($J$1,IF(AND(P1167&lt;&gt;"",$P$1&lt;&gt;""),CONCATENATE($P$1,P1167,$J$2),""))</f>
        <v/>
      </c>
      <c r="Z1167" s="2" t="str">
        <f>CONCATENATE($J$1,IF(AND(Q1167&lt;&gt;"",$Q$1&lt;&gt;""),CONCATENATE($Q$1,Q1167,$J$2),""))</f>
        <v/>
      </c>
      <c r="AA1167" s="2" t="str">
        <f>CONCATENATE($J$1,IF(AND(R1167&lt;&gt;"",$R$1&lt;&gt;""),CONCATENATE($R$1,R1167,$J$2),""))</f>
        <v/>
      </c>
      <c r="AB1167" s="2" t="str">
        <f t="shared" si="31"/>
        <v/>
      </c>
      <c r="AC1167" s="18"/>
      <c r="AD1167" s="18"/>
      <c r="AE1167" s="18"/>
      <c r="AF1167" s="18"/>
      <c r="AG1167" s="18"/>
      <c r="AH1167" s="2" t="str">
        <f>CONCATENATE($AH$1,IF(AND(AE1167&lt;&gt;""),CONCATENATE("http://restauranttory.com/products/",B1167,"/",AE1167,".jpg"),""))</f>
        <v/>
      </c>
      <c r="AI1167" s="2" t="str">
        <f>CONCATENATE($AH$1,IF(AND(AF1167&lt;&gt;""),CONCATENATE("http://restauranttory.com/products/",B1167,"/",AF1167,".jpg"),""))</f>
        <v/>
      </c>
      <c r="AJ1167" s="2" t="str">
        <f>CONCATENATE($AH$1,IF(AND(AG1167&lt;&gt;""),CONCATENATE("http://restauranttory.com/products/",B1167,"/",AG1167,".jpg"),""))</f>
        <v/>
      </c>
      <c r="AK1167" s="18"/>
      <c r="AL1167" s="18"/>
      <c r="AM1167" s="18"/>
      <c r="AN1167" s="18"/>
      <c r="AO1167" s="18"/>
      <c r="AP1167" s="18"/>
      <c r="AQ1167" s="18"/>
      <c r="AR1167" s="2" t="str">
        <f>CONCATENATE($AH$1,IF(AND(AL1167&lt;&gt;""),CONCATENATE("http://restauranttory.com/products/",B1167,"/",AL1167,".pdf"),""))</f>
        <v/>
      </c>
      <c r="AS1167" s="2" t="str">
        <f>CONCATENATE($AH$1,IF(AND(AN1167&lt;&gt;""),CONCATENATE("http://restauranttory.com/products/",B1167,"/",AN1167,".pdf"),""))</f>
        <v/>
      </c>
      <c r="AT1167" s="2" t="str">
        <f>CONCATENATE($AH$1,IF(AND(AP1167&lt;&gt;""),CONCATENATE("http://restauranttory.com/products/",B1167,"/",AP1167,".pdf"),""))</f>
        <v/>
      </c>
      <c r="AU1167" s="18"/>
      <c r="BA1167" s="18"/>
    </row>
    <row r="1168" spans="1:53" ht="15" customHeight="1" thickBot="1" x14ac:dyDescent="0.3">
      <c r="A1168" s="18"/>
      <c r="B1168" s="18"/>
      <c r="C1168" s="18"/>
      <c r="D1168" s="18"/>
      <c r="E1168" s="18"/>
      <c r="F1168" s="18"/>
      <c r="G1168" s="18"/>
      <c r="H1168" s="2" t="str">
        <f t="shared" si="32"/>
        <v>&lt;check&gt;&lt;br&gt;&lt;check&gt;&lt;br&gt;&lt;check&gt;&lt;br&gt;</v>
      </c>
      <c r="I1168" s="18"/>
      <c r="K1168" s="18"/>
      <c r="L1168" s="18"/>
      <c r="M1168" s="18"/>
      <c r="N1168" s="18"/>
      <c r="O1168" s="18"/>
      <c r="P1168" s="18"/>
      <c r="Q1168" s="18"/>
      <c r="R1168" s="18"/>
      <c r="S1168" s="20" t="str">
        <f>CONCATENATE($J$1,IF(AND(I1168&lt;&gt;"",$I$1&lt;&gt;""),CONCATENATE($I$1,I1168,$J$2),""))</f>
        <v/>
      </c>
      <c r="T1168" s="2" t="str">
        <f>CONCATENATE($J$1,IF(AND(K1168&lt;&gt;"",$K$1&lt;&gt;""),CONCATENATE($K$1,K1168,$J$2),""))</f>
        <v/>
      </c>
      <c r="U1168" s="2" t="str">
        <f>CONCATENATE($J$1,IF(AND(L1168&lt;&gt;"",$L$1&lt;&gt;""),CONCATENATE($L$1,L1168,$J$2),""))</f>
        <v/>
      </c>
      <c r="V1168" s="2" t="str">
        <f>CONCATENATE($J$1,IF(AND(M1168&lt;&gt;"",$M$1&lt;&gt;""),CONCATENATE($M$1,M1168,$J$2),""))</f>
        <v/>
      </c>
      <c r="W1168" s="2" t="str">
        <f>CONCATENATE($J$1,IF(AND(N1168&lt;&gt;"",$N$1&lt;&gt;""),CONCATENATE($N$1,N1168,$J$2),""))</f>
        <v/>
      </c>
      <c r="X1168" s="2" t="str">
        <f>CONCATENATE($J$1,IF(AND(O1168&lt;&gt;"",$O$1&lt;&gt;""),CONCATENATE($O$1,O1168,$J$2),""))</f>
        <v/>
      </c>
      <c r="Y1168" s="2" t="str">
        <f>CONCATENATE($J$1,IF(AND(P1168&lt;&gt;"",$P$1&lt;&gt;""),CONCATENATE($P$1,P1168,$J$2),""))</f>
        <v/>
      </c>
      <c r="Z1168" s="2" t="str">
        <f>CONCATENATE($J$1,IF(AND(Q1168&lt;&gt;"",$Q$1&lt;&gt;""),CONCATENATE($Q$1,Q1168,$J$2),""))</f>
        <v/>
      </c>
      <c r="AA1168" s="2" t="str">
        <f>CONCATENATE($J$1,IF(AND(R1168&lt;&gt;"",$R$1&lt;&gt;""),CONCATENATE($R$1,R1168,$J$2),""))</f>
        <v/>
      </c>
      <c r="AB1168" s="2" t="str">
        <f t="shared" si="31"/>
        <v/>
      </c>
      <c r="AC1168" s="18"/>
      <c r="AD1168" s="18"/>
      <c r="AE1168" s="18"/>
      <c r="AF1168" s="18"/>
      <c r="AG1168" s="18"/>
      <c r="AH1168" s="2" t="str">
        <f>CONCATENATE($AH$1,IF(AND(AE1168&lt;&gt;""),CONCATENATE("http://restauranttory.com/products/",B1168,"/",AE1168,".jpg"),""))</f>
        <v/>
      </c>
      <c r="AI1168" s="2" t="str">
        <f>CONCATENATE($AH$1,IF(AND(AF1168&lt;&gt;""),CONCATENATE("http://restauranttory.com/products/",B1168,"/",AF1168,".jpg"),""))</f>
        <v/>
      </c>
      <c r="AJ1168" s="2" t="str">
        <f>CONCATENATE($AH$1,IF(AND(AG1168&lt;&gt;""),CONCATENATE("http://restauranttory.com/products/",B1168,"/",AG1168,".jpg"),""))</f>
        <v/>
      </c>
      <c r="AK1168" s="18"/>
      <c r="AL1168" s="18"/>
      <c r="AM1168" s="18"/>
      <c r="AN1168" s="18"/>
      <c r="AO1168" s="18"/>
      <c r="AP1168" s="18"/>
      <c r="AQ1168" s="18"/>
      <c r="AR1168" s="2" t="str">
        <f>CONCATENATE($AH$1,IF(AND(AL1168&lt;&gt;""),CONCATENATE("http://restauranttory.com/products/",B1168,"/",AL1168,".pdf"),""))</f>
        <v/>
      </c>
      <c r="AS1168" s="2" t="str">
        <f>CONCATENATE($AH$1,IF(AND(AN1168&lt;&gt;""),CONCATENATE("http://restauranttory.com/products/",B1168,"/",AN1168,".pdf"),""))</f>
        <v/>
      </c>
      <c r="AT1168" s="2" t="str">
        <f>CONCATENATE($AH$1,IF(AND(AP1168&lt;&gt;""),CONCATENATE("http://restauranttory.com/products/",B1168,"/",AP1168,".pdf"),""))</f>
        <v/>
      </c>
      <c r="AU1168" s="18"/>
      <c r="BA1168" s="18"/>
    </row>
    <row r="1169" spans="1:53" ht="15" customHeight="1" thickBot="1" x14ac:dyDescent="0.3">
      <c r="A1169" s="18"/>
      <c r="B1169" s="18"/>
      <c r="C1169" s="18"/>
      <c r="D1169" s="18"/>
      <c r="E1169" s="18"/>
      <c r="F1169" s="18"/>
      <c r="G1169" s="18"/>
      <c r="H1169" s="2" t="str">
        <f t="shared" si="32"/>
        <v>&lt;check&gt;&lt;br&gt;&lt;check&gt;&lt;br&gt;&lt;check&gt;&lt;br&gt;</v>
      </c>
      <c r="I1169" s="18"/>
      <c r="K1169" s="18"/>
      <c r="L1169" s="18"/>
      <c r="M1169" s="18"/>
      <c r="N1169" s="18"/>
      <c r="O1169" s="18"/>
      <c r="P1169" s="18"/>
      <c r="Q1169" s="18"/>
      <c r="R1169" s="18"/>
      <c r="S1169" s="20" t="str">
        <f>CONCATENATE($J$1,IF(AND(I1169&lt;&gt;"",$I$1&lt;&gt;""),CONCATENATE($I$1,I1169,$J$2),""))</f>
        <v/>
      </c>
      <c r="T1169" s="2" t="str">
        <f>CONCATENATE($J$1,IF(AND(K1169&lt;&gt;"",$K$1&lt;&gt;""),CONCATENATE($K$1,K1169,$J$2),""))</f>
        <v/>
      </c>
      <c r="U1169" s="2" t="str">
        <f>CONCATENATE($J$1,IF(AND(L1169&lt;&gt;"",$L$1&lt;&gt;""),CONCATENATE($L$1,L1169,$J$2),""))</f>
        <v/>
      </c>
      <c r="V1169" s="2" t="str">
        <f>CONCATENATE($J$1,IF(AND(M1169&lt;&gt;"",$M$1&lt;&gt;""),CONCATENATE($M$1,M1169,$J$2),""))</f>
        <v/>
      </c>
      <c r="W1169" s="2" t="str">
        <f>CONCATENATE($J$1,IF(AND(N1169&lt;&gt;"",$N$1&lt;&gt;""),CONCATENATE($N$1,N1169,$J$2),""))</f>
        <v/>
      </c>
      <c r="X1169" s="2" t="str">
        <f>CONCATENATE($J$1,IF(AND(O1169&lt;&gt;"",$O$1&lt;&gt;""),CONCATENATE($O$1,O1169,$J$2),""))</f>
        <v/>
      </c>
      <c r="Y1169" s="2" t="str">
        <f>CONCATENATE($J$1,IF(AND(P1169&lt;&gt;"",$P$1&lt;&gt;""),CONCATENATE($P$1,P1169,$J$2),""))</f>
        <v/>
      </c>
      <c r="Z1169" s="2" t="str">
        <f>CONCATENATE($J$1,IF(AND(Q1169&lt;&gt;"",$Q$1&lt;&gt;""),CONCATENATE($Q$1,Q1169,$J$2),""))</f>
        <v/>
      </c>
      <c r="AA1169" s="2" t="str">
        <f>CONCATENATE($J$1,IF(AND(R1169&lt;&gt;"",$R$1&lt;&gt;""),CONCATENATE($R$1,R1169,$J$2),""))</f>
        <v/>
      </c>
      <c r="AB1169" s="2" t="str">
        <f t="shared" si="31"/>
        <v/>
      </c>
      <c r="AC1169" s="18"/>
      <c r="AD1169" s="18"/>
      <c r="AE1169" s="18"/>
      <c r="AF1169" s="18"/>
      <c r="AG1169" s="18"/>
      <c r="AH1169" s="2" t="str">
        <f>CONCATENATE($AH$1,IF(AND(AE1169&lt;&gt;""),CONCATENATE("http://restauranttory.com/products/",B1169,"/",AE1169,".jpg"),""))</f>
        <v/>
      </c>
      <c r="AI1169" s="2" t="str">
        <f>CONCATENATE($AH$1,IF(AND(AF1169&lt;&gt;""),CONCATENATE("http://restauranttory.com/products/",B1169,"/",AF1169,".jpg"),""))</f>
        <v/>
      </c>
      <c r="AJ1169" s="2" t="str">
        <f>CONCATENATE($AH$1,IF(AND(AG1169&lt;&gt;""),CONCATENATE("http://restauranttory.com/products/",B1169,"/",AG1169,".jpg"),""))</f>
        <v/>
      </c>
      <c r="AK1169" s="18"/>
      <c r="AL1169" s="18"/>
      <c r="AM1169" s="18"/>
      <c r="AN1169" s="18"/>
      <c r="AO1169" s="18"/>
      <c r="AP1169" s="18"/>
      <c r="AQ1169" s="18"/>
      <c r="AR1169" s="2" t="str">
        <f>CONCATENATE($AH$1,IF(AND(AL1169&lt;&gt;""),CONCATENATE("http://restauranttory.com/products/",B1169,"/",AL1169,".pdf"),""))</f>
        <v/>
      </c>
      <c r="AS1169" s="2" t="str">
        <f>CONCATENATE($AH$1,IF(AND(AN1169&lt;&gt;""),CONCATENATE("http://restauranttory.com/products/",B1169,"/",AN1169,".pdf"),""))</f>
        <v/>
      </c>
      <c r="AT1169" s="2" t="str">
        <f>CONCATENATE($AH$1,IF(AND(AP1169&lt;&gt;""),CONCATENATE("http://restauranttory.com/products/",B1169,"/",AP1169,".pdf"),""))</f>
        <v/>
      </c>
      <c r="AU1169" s="18"/>
      <c r="BA1169" s="18"/>
    </row>
    <row r="1170" spans="1:53" ht="15" customHeight="1" thickBot="1" x14ac:dyDescent="0.3">
      <c r="A1170" s="18"/>
      <c r="B1170" s="18"/>
      <c r="C1170" s="18"/>
      <c r="D1170" s="18"/>
      <c r="E1170" s="18"/>
      <c r="F1170" s="18"/>
      <c r="G1170" s="18"/>
      <c r="H1170" s="2" t="str">
        <f t="shared" si="32"/>
        <v>&lt;check&gt;&lt;br&gt;&lt;check&gt;&lt;br&gt;&lt;check&gt;&lt;br&gt;</v>
      </c>
      <c r="I1170" s="18"/>
      <c r="K1170" s="18"/>
      <c r="L1170" s="18"/>
      <c r="M1170" s="18"/>
      <c r="N1170" s="18"/>
      <c r="O1170" s="18"/>
      <c r="P1170" s="18"/>
      <c r="Q1170" s="18"/>
      <c r="R1170" s="18"/>
      <c r="S1170" s="20" t="str">
        <f>CONCATENATE($J$1,IF(AND(I1170&lt;&gt;"",$I$1&lt;&gt;""),CONCATENATE($I$1,I1170,$J$2),""))</f>
        <v/>
      </c>
      <c r="T1170" s="2" t="str">
        <f>CONCATENATE($J$1,IF(AND(K1170&lt;&gt;"",$K$1&lt;&gt;""),CONCATENATE($K$1,K1170,$J$2),""))</f>
        <v/>
      </c>
      <c r="U1170" s="2" t="str">
        <f>CONCATENATE($J$1,IF(AND(L1170&lt;&gt;"",$L$1&lt;&gt;""),CONCATENATE($L$1,L1170,$J$2),""))</f>
        <v/>
      </c>
      <c r="V1170" s="2" t="str">
        <f>CONCATENATE($J$1,IF(AND(M1170&lt;&gt;"",$M$1&lt;&gt;""),CONCATENATE($M$1,M1170,$J$2),""))</f>
        <v/>
      </c>
      <c r="W1170" s="2" t="str">
        <f>CONCATENATE($J$1,IF(AND(N1170&lt;&gt;"",$N$1&lt;&gt;""),CONCATENATE($N$1,N1170,$J$2),""))</f>
        <v/>
      </c>
      <c r="X1170" s="2" t="str">
        <f>CONCATENATE($J$1,IF(AND(O1170&lt;&gt;"",$O$1&lt;&gt;""),CONCATENATE($O$1,O1170,$J$2),""))</f>
        <v/>
      </c>
      <c r="Y1170" s="2" t="str">
        <f>CONCATENATE($J$1,IF(AND(P1170&lt;&gt;"",$P$1&lt;&gt;""),CONCATENATE($P$1,P1170,$J$2),""))</f>
        <v/>
      </c>
      <c r="Z1170" s="2" t="str">
        <f>CONCATENATE($J$1,IF(AND(Q1170&lt;&gt;"",$Q$1&lt;&gt;""),CONCATENATE($Q$1,Q1170,$J$2),""))</f>
        <v/>
      </c>
      <c r="AA1170" s="2" t="str">
        <f>CONCATENATE($J$1,IF(AND(R1170&lt;&gt;"",$R$1&lt;&gt;""),CONCATENATE($R$1,R1170,$J$2),""))</f>
        <v/>
      </c>
      <c r="AB1170" s="2" t="str">
        <f t="shared" si="31"/>
        <v/>
      </c>
      <c r="AC1170" s="18"/>
      <c r="AD1170" s="18"/>
      <c r="AE1170" s="18"/>
      <c r="AF1170" s="18"/>
      <c r="AG1170" s="18"/>
      <c r="AH1170" s="2" t="str">
        <f>CONCATENATE($AH$1,IF(AND(AE1170&lt;&gt;""),CONCATENATE("http://restauranttory.com/products/",B1170,"/",AE1170,".jpg"),""))</f>
        <v/>
      </c>
      <c r="AI1170" s="2" t="str">
        <f>CONCATENATE($AH$1,IF(AND(AF1170&lt;&gt;""),CONCATENATE("http://restauranttory.com/products/",B1170,"/",AF1170,".jpg"),""))</f>
        <v/>
      </c>
      <c r="AJ1170" s="2" t="str">
        <f>CONCATENATE($AH$1,IF(AND(AG1170&lt;&gt;""),CONCATENATE("http://restauranttory.com/products/",B1170,"/",AG1170,".jpg"),""))</f>
        <v/>
      </c>
      <c r="AK1170" s="18"/>
      <c r="AL1170" s="18"/>
      <c r="AM1170" s="18"/>
      <c r="AN1170" s="18"/>
      <c r="AO1170" s="18"/>
      <c r="AP1170" s="18"/>
      <c r="AQ1170" s="18"/>
      <c r="AR1170" s="2" t="str">
        <f>CONCATENATE($AH$1,IF(AND(AL1170&lt;&gt;""),CONCATENATE("http://restauranttory.com/products/",B1170,"/",AL1170,".pdf"),""))</f>
        <v/>
      </c>
      <c r="AS1170" s="2" t="str">
        <f>CONCATENATE($AH$1,IF(AND(AN1170&lt;&gt;""),CONCATENATE("http://restauranttory.com/products/",B1170,"/",AN1170,".pdf"),""))</f>
        <v/>
      </c>
      <c r="AT1170" s="2" t="str">
        <f>CONCATENATE($AH$1,IF(AND(AP1170&lt;&gt;""),CONCATENATE("http://restauranttory.com/products/",B1170,"/",AP1170,".pdf"),""))</f>
        <v/>
      </c>
      <c r="AU1170" s="18"/>
      <c r="BA1170" s="18"/>
    </row>
    <row r="1171" spans="1:53" ht="15" customHeight="1" thickBot="1" x14ac:dyDescent="0.3">
      <c r="A1171" s="18"/>
      <c r="B1171" s="18"/>
      <c r="C1171" s="18"/>
      <c r="D1171" s="18"/>
      <c r="E1171" s="18"/>
      <c r="F1171" s="18"/>
      <c r="G1171" s="18"/>
      <c r="H1171" s="2" t="str">
        <f t="shared" si="32"/>
        <v>&lt;check&gt;&lt;br&gt;&lt;check&gt;&lt;br&gt;&lt;check&gt;&lt;br&gt;</v>
      </c>
      <c r="I1171" s="18"/>
      <c r="K1171" s="18"/>
      <c r="L1171" s="18"/>
      <c r="M1171" s="18"/>
      <c r="N1171" s="18"/>
      <c r="O1171" s="18"/>
      <c r="P1171" s="18"/>
      <c r="Q1171" s="18"/>
      <c r="R1171" s="18"/>
      <c r="S1171" s="20" t="str">
        <f>CONCATENATE($J$1,IF(AND(I1171&lt;&gt;"",$I$1&lt;&gt;""),CONCATENATE($I$1,I1171,$J$2),""))</f>
        <v/>
      </c>
      <c r="T1171" s="2" t="str">
        <f>CONCATENATE($J$1,IF(AND(K1171&lt;&gt;"",$K$1&lt;&gt;""),CONCATENATE($K$1,K1171,$J$2),""))</f>
        <v/>
      </c>
      <c r="U1171" s="2" t="str">
        <f>CONCATENATE($J$1,IF(AND(L1171&lt;&gt;"",$L$1&lt;&gt;""),CONCATENATE($L$1,L1171,$J$2),""))</f>
        <v/>
      </c>
      <c r="V1171" s="2" t="str">
        <f>CONCATENATE($J$1,IF(AND(M1171&lt;&gt;"",$M$1&lt;&gt;""),CONCATENATE($M$1,M1171,$J$2),""))</f>
        <v/>
      </c>
      <c r="W1171" s="2" t="str">
        <f>CONCATENATE($J$1,IF(AND(N1171&lt;&gt;"",$N$1&lt;&gt;""),CONCATENATE($N$1,N1171,$J$2),""))</f>
        <v/>
      </c>
      <c r="X1171" s="2" t="str">
        <f>CONCATENATE($J$1,IF(AND(O1171&lt;&gt;"",$O$1&lt;&gt;""),CONCATENATE($O$1,O1171,$J$2),""))</f>
        <v/>
      </c>
      <c r="Y1171" s="2" t="str">
        <f>CONCATENATE($J$1,IF(AND(P1171&lt;&gt;"",$P$1&lt;&gt;""),CONCATENATE($P$1,P1171,$J$2),""))</f>
        <v/>
      </c>
      <c r="Z1171" s="2" t="str">
        <f>CONCATENATE($J$1,IF(AND(Q1171&lt;&gt;"",$Q$1&lt;&gt;""),CONCATENATE($Q$1,Q1171,$J$2),""))</f>
        <v/>
      </c>
      <c r="AA1171" s="2" t="str">
        <f>CONCATENATE($J$1,IF(AND(R1171&lt;&gt;"",$R$1&lt;&gt;""),CONCATENATE($R$1,R1171,$J$2),""))</f>
        <v/>
      </c>
      <c r="AB1171" s="2" t="str">
        <f t="shared" si="31"/>
        <v/>
      </c>
      <c r="AC1171" s="18"/>
      <c r="AD1171" s="18"/>
      <c r="AE1171" s="18"/>
      <c r="AF1171" s="18"/>
      <c r="AG1171" s="18"/>
      <c r="AH1171" s="2" t="str">
        <f>CONCATENATE($AH$1,IF(AND(AE1171&lt;&gt;""),CONCATENATE("http://restauranttory.com/products/",B1171,"/",AE1171,".jpg"),""))</f>
        <v/>
      </c>
      <c r="AI1171" s="2" t="str">
        <f>CONCATENATE($AH$1,IF(AND(AF1171&lt;&gt;""),CONCATENATE("http://restauranttory.com/products/",B1171,"/",AF1171,".jpg"),""))</f>
        <v/>
      </c>
      <c r="AJ1171" s="2" t="str">
        <f>CONCATENATE($AH$1,IF(AND(AG1171&lt;&gt;""),CONCATENATE("http://restauranttory.com/products/",B1171,"/",AG1171,".jpg"),""))</f>
        <v/>
      </c>
      <c r="AK1171" s="18"/>
      <c r="AL1171" s="18"/>
      <c r="AM1171" s="18"/>
      <c r="AN1171" s="18"/>
      <c r="AO1171" s="18"/>
      <c r="AP1171" s="18"/>
      <c r="AQ1171" s="18"/>
      <c r="AR1171" s="2" t="str">
        <f>CONCATENATE($AH$1,IF(AND(AL1171&lt;&gt;""),CONCATENATE("http://restauranttory.com/products/",B1171,"/",AL1171,".pdf"),""))</f>
        <v/>
      </c>
      <c r="AS1171" s="2" t="str">
        <f>CONCATENATE($AH$1,IF(AND(AN1171&lt;&gt;""),CONCATENATE("http://restauranttory.com/products/",B1171,"/",AN1171,".pdf"),""))</f>
        <v/>
      </c>
      <c r="AT1171" s="2" t="str">
        <f>CONCATENATE($AH$1,IF(AND(AP1171&lt;&gt;""),CONCATENATE("http://restauranttory.com/products/",B1171,"/",AP1171,".pdf"),""))</f>
        <v/>
      </c>
      <c r="AU1171" s="18"/>
      <c r="BA1171" s="18"/>
    </row>
    <row r="1172" spans="1:53" ht="15" customHeight="1" thickBot="1" x14ac:dyDescent="0.3">
      <c r="A1172" s="18"/>
      <c r="B1172" s="18"/>
      <c r="C1172" s="18"/>
      <c r="D1172" s="18"/>
      <c r="E1172" s="18"/>
      <c r="F1172" s="18"/>
      <c r="G1172" s="18"/>
      <c r="H1172" s="2" t="str">
        <f t="shared" si="32"/>
        <v>&lt;check&gt;&lt;br&gt;&lt;check&gt;&lt;br&gt;&lt;check&gt;&lt;br&gt;</v>
      </c>
      <c r="I1172" s="18"/>
      <c r="K1172" s="18"/>
      <c r="L1172" s="18"/>
      <c r="M1172" s="18"/>
      <c r="N1172" s="18"/>
      <c r="O1172" s="18"/>
      <c r="P1172" s="18"/>
      <c r="Q1172" s="18"/>
      <c r="R1172" s="18"/>
      <c r="S1172" s="20" t="str">
        <f>CONCATENATE($J$1,IF(AND(I1172&lt;&gt;"",$I$1&lt;&gt;""),CONCATENATE($I$1,I1172,$J$2),""))</f>
        <v/>
      </c>
      <c r="T1172" s="2" t="str">
        <f>CONCATENATE($J$1,IF(AND(K1172&lt;&gt;"",$K$1&lt;&gt;""),CONCATENATE($K$1,K1172,$J$2),""))</f>
        <v/>
      </c>
      <c r="U1172" s="2" t="str">
        <f>CONCATENATE($J$1,IF(AND(L1172&lt;&gt;"",$L$1&lt;&gt;""),CONCATENATE($L$1,L1172,$J$2),""))</f>
        <v/>
      </c>
      <c r="V1172" s="2" t="str">
        <f>CONCATENATE($J$1,IF(AND(M1172&lt;&gt;"",$M$1&lt;&gt;""),CONCATENATE($M$1,M1172,$J$2),""))</f>
        <v/>
      </c>
      <c r="W1172" s="2" t="str">
        <f>CONCATENATE($J$1,IF(AND(N1172&lt;&gt;"",$N$1&lt;&gt;""),CONCATENATE($N$1,N1172,$J$2),""))</f>
        <v/>
      </c>
      <c r="X1172" s="2" t="str">
        <f>CONCATENATE($J$1,IF(AND(O1172&lt;&gt;"",$O$1&lt;&gt;""),CONCATENATE($O$1,O1172,$J$2),""))</f>
        <v/>
      </c>
      <c r="Y1172" s="2" t="str">
        <f>CONCATENATE($J$1,IF(AND(P1172&lt;&gt;"",$P$1&lt;&gt;""),CONCATENATE($P$1,P1172,$J$2),""))</f>
        <v/>
      </c>
      <c r="Z1172" s="2" t="str">
        <f>CONCATENATE($J$1,IF(AND(Q1172&lt;&gt;"",$Q$1&lt;&gt;""),CONCATENATE($Q$1,Q1172,$J$2),""))</f>
        <v/>
      </c>
      <c r="AA1172" s="2" t="str">
        <f>CONCATENATE($J$1,IF(AND(R1172&lt;&gt;"",$R$1&lt;&gt;""),CONCATENATE($R$1,R1172,$J$2),""))</f>
        <v/>
      </c>
      <c r="AB1172" s="2" t="str">
        <f t="shared" si="31"/>
        <v/>
      </c>
      <c r="AC1172" s="18"/>
      <c r="AD1172" s="18"/>
      <c r="AE1172" s="18"/>
      <c r="AF1172" s="18"/>
      <c r="AG1172" s="18"/>
      <c r="AH1172" s="2" t="str">
        <f>CONCATENATE($AH$1,IF(AND(AE1172&lt;&gt;""),CONCATENATE("http://restauranttory.com/products/",B1172,"/",AE1172,".jpg"),""))</f>
        <v/>
      </c>
      <c r="AI1172" s="2" t="str">
        <f>CONCATENATE($AH$1,IF(AND(AF1172&lt;&gt;""),CONCATENATE("http://restauranttory.com/products/",B1172,"/",AF1172,".jpg"),""))</f>
        <v/>
      </c>
      <c r="AJ1172" s="2" t="str">
        <f>CONCATENATE($AH$1,IF(AND(AG1172&lt;&gt;""),CONCATENATE("http://restauranttory.com/products/",B1172,"/",AG1172,".jpg"),""))</f>
        <v/>
      </c>
      <c r="AK1172" s="18"/>
      <c r="AL1172" s="18"/>
      <c r="AM1172" s="18"/>
      <c r="AN1172" s="18"/>
      <c r="AO1172" s="18"/>
      <c r="AP1172" s="18"/>
      <c r="AQ1172" s="18"/>
      <c r="AR1172" s="2" t="str">
        <f>CONCATENATE($AH$1,IF(AND(AL1172&lt;&gt;""),CONCATENATE("http://restauranttory.com/products/",B1172,"/",AL1172,".pdf"),""))</f>
        <v/>
      </c>
      <c r="AS1172" s="2" t="str">
        <f>CONCATENATE($AH$1,IF(AND(AN1172&lt;&gt;""),CONCATENATE("http://restauranttory.com/products/",B1172,"/",AN1172,".pdf"),""))</f>
        <v/>
      </c>
      <c r="AT1172" s="2" t="str">
        <f>CONCATENATE($AH$1,IF(AND(AP1172&lt;&gt;""),CONCATENATE("http://restauranttory.com/products/",B1172,"/",AP1172,".pdf"),""))</f>
        <v/>
      </c>
      <c r="AU1172" s="18"/>
      <c r="BA1172" s="18"/>
    </row>
    <row r="1173" spans="1:53" ht="15" customHeight="1" thickBot="1" x14ac:dyDescent="0.3">
      <c r="A1173" s="18"/>
      <c r="B1173" s="18"/>
      <c r="C1173" s="18"/>
      <c r="D1173" s="18"/>
      <c r="E1173" s="18"/>
      <c r="F1173" s="18"/>
      <c r="G1173" s="18"/>
      <c r="H1173" s="2" t="str">
        <f t="shared" si="32"/>
        <v>&lt;check&gt;&lt;br&gt;&lt;check&gt;&lt;br&gt;&lt;check&gt;&lt;br&gt;</v>
      </c>
      <c r="I1173" s="18"/>
      <c r="K1173" s="18"/>
      <c r="L1173" s="18"/>
      <c r="M1173" s="18"/>
      <c r="N1173" s="18"/>
      <c r="O1173" s="18"/>
      <c r="P1173" s="18"/>
      <c r="Q1173" s="18"/>
      <c r="R1173" s="18"/>
      <c r="S1173" s="20" t="str">
        <f>CONCATENATE($J$1,IF(AND(I1173&lt;&gt;"",$I$1&lt;&gt;""),CONCATENATE($I$1,I1173,$J$2),""))</f>
        <v/>
      </c>
      <c r="T1173" s="2" t="str">
        <f>CONCATENATE($J$1,IF(AND(K1173&lt;&gt;"",$K$1&lt;&gt;""),CONCATENATE($K$1,K1173,$J$2),""))</f>
        <v/>
      </c>
      <c r="U1173" s="2" t="str">
        <f>CONCATENATE($J$1,IF(AND(L1173&lt;&gt;"",$L$1&lt;&gt;""),CONCATENATE($L$1,L1173,$J$2),""))</f>
        <v/>
      </c>
      <c r="V1173" s="2" t="str">
        <f>CONCATENATE($J$1,IF(AND(M1173&lt;&gt;"",$M$1&lt;&gt;""),CONCATENATE($M$1,M1173,$J$2),""))</f>
        <v/>
      </c>
      <c r="W1173" s="2" t="str">
        <f>CONCATENATE($J$1,IF(AND(N1173&lt;&gt;"",$N$1&lt;&gt;""),CONCATENATE($N$1,N1173,$J$2),""))</f>
        <v/>
      </c>
      <c r="X1173" s="2" t="str">
        <f>CONCATENATE($J$1,IF(AND(O1173&lt;&gt;"",$O$1&lt;&gt;""),CONCATENATE($O$1,O1173,$J$2),""))</f>
        <v/>
      </c>
      <c r="Y1173" s="2" t="str">
        <f>CONCATENATE($J$1,IF(AND(P1173&lt;&gt;"",$P$1&lt;&gt;""),CONCATENATE($P$1,P1173,$J$2),""))</f>
        <v/>
      </c>
      <c r="Z1173" s="2" t="str">
        <f>CONCATENATE($J$1,IF(AND(Q1173&lt;&gt;"",$Q$1&lt;&gt;""),CONCATENATE($Q$1,Q1173,$J$2),""))</f>
        <v/>
      </c>
      <c r="AA1173" s="2" t="str">
        <f>CONCATENATE($J$1,IF(AND(R1173&lt;&gt;"",$R$1&lt;&gt;""),CONCATENATE($R$1,R1173,$J$2),""))</f>
        <v/>
      </c>
      <c r="AB1173" s="2" t="str">
        <f t="shared" si="31"/>
        <v/>
      </c>
      <c r="AC1173" s="18"/>
      <c r="AD1173" s="18"/>
      <c r="AE1173" s="18"/>
      <c r="AF1173" s="18"/>
      <c r="AG1173" s="18"/>
      <c r="AH1173" s="2" t="str">
        <f>CONCATENATE($AH$1,IF(AND(AE1173&lt;&gt;""),CONCATENATE("http://restauranttory.com/products/",B1173,"/",AE1173,".jpg"),""))</f>
        <v/>
      </c>
      <c r="AI1173" s="2" t="str">
        <f>CONCATENATE($AH$1,IF(AND(AF1173&lt;&gt;""),CONCATENATE("http://restauranttory.com/products/",B1173,"/",AF1173,".jpg"),""))</f>
        <v/>
      </c>
      <c r="AJ1173" s="2" t="str">
        <f>CONCATENATE($AH$1,IF(AND(AG1173&lt;&gt;""),CONCATENATE("http://restauranttory.com/products/",B1173,"/",AG1173,".jpg"),""))</f>
        <v/>
      </c>
      <c r="AK1173" s="18"/>
      <c r="AL1173" s="18"/>
      <c r="AM1173" s="18"/>
      <c r="AN1173" s="18"/>
      <c r="AO1173" s="18"/>
      <c r="AP1173" s="18"/>
      <c r="AQ1173" s="18"/>
      <c r="AR1173" s="2" t="str">
        <f>CONCATENATE($AH$1,IF(AND(AL1173&lt;&gt;""),CONCATENATE("http://restauranttory.com/products/",B1173,"/",AL1173,".pdf"),""))</f>
        <v/>
      </c>
      <c r="AS1173" s="2" t="str">
        <f>CONCATENATE($AH$1,IF(AND(AN1173&lt;&gt;""),CONCATENATE("http://restauranttory.com/products/",B1173,"/",AN1173,".pdf"),""))</f>
        <v/>
      </c>
      <c r="AT1173" s="2" t="str">
        <f>CONCATENATE($AH$1,IF(AND(AP1173&lt;&gt;""),CONCATENATE("http://restauranttory.com/products/",B1173,"/",AP1173,".pdf"),""))</f>
        <v/>
      </c>
      <c r="AU1173" s="18"/>
      <c r="BA1173" s="18"/>
    </row>
    <row r="1174" spans="1:53" ht="15" customHeight="1" thickBot="1" x14ac:dyDescent="0.3">
      <c r="A1174" s="18"/>
      <c r="B1174" s="18"/>
      <c r="C1174" s="18"/>
      <c r="D1174" s="18"/>
      <c r="E1174" s="18"/>
      <c r="F1174" s="18"/>
      <c r="G1174" s="18"/>
      <c r="H1174" s="2" t="str">
        <f t="shared" si="32"/>
        <v>&lt;check&gt;&lt;br&gt;&lt;check&gt;&lt;br&gt;&lt;check&gt;&lt;br&gt;</v>
      </c>
      <c r="I1174" s="18"/>
      <c r="K1174" s="18"/>
      <c r="L1174" s="18"/>
      <c r="M1174" s="18"/>
      <c r="N1174" s="18"/>
      <c r="O1174" s="18"/>
      <c r="P1174" s="18"/>
      <c r="Q1174" s="18"/>
      <c r="R1174" s="18"/>
      <c r="S1174" s="20" t="str">
        <f>CONCATENATE($J$1,IF(AND(I1174&lt;&gt;"",$I$1&lt;&gt;""),CONCATENATE($I$1,I1174,$J$2),""))</f>
        <v/>
      </c>
      <c r="T1174" s="2" t="str">
        <f>CONCATENATE($J$1,IF(AND(K1174&lt;&gt;"",$K$1&lt;&gt;""),CONCATENATE($K$1,K1174,$J$2),""))</f>
        <v/>
      </c>
      <c r="U1174" s="2" t="str">
        <f>CONCATENATE($J$1,IF(AND(L1174&lt;&gt;"",$L$1&lt;&gt;""),CONCATENATE($L$1,L1174,$J$2),""))</f>
        <v/>
      </c>
      <c r="V1174" s="2" t="str">
        <f>CONCATENATE($J$1,IF(AND(M1174&lt;&gt;"",$M$1&lt;&gt;""),CONCATENATE($M$1,M1174,$J$2),""))</f>
        <v/>
      </c>
      <c r="W1174" s="2" t="str">
        <f>CONCATENATE($J$1,IF(AND(N1174&lt;&gt;"",$N$1&lt;&gt;""),CONCATENATE($N$1,N1174,$J$2),""))</f>
        <v/>
      </c>
      <c r="X1174" s="2" t="str">
        <f>CONCATENATE($J$1,IF(AND(O1174&lt;&gt;"",$O$1&lt;&gt;""),CONCATENATE($O$1,O1174,$J$2),""))</f>
        <v/>
      </c>
      <c r="Y1174" s="2" t="str">
        <f>CONCATENATE($J$1,IF(AND(P1174&lt;&gt;"",$P$1&lt;&gt;""),CONCATENATE($P$1,P1174,$J$2),""))</f>
        <v/>
      </c>
      <c r="Z1174" s="2" t="str">
        <f>CONCATENATE($J$1,IF(AND(Q1174&lt;&gt;"",$Q$1&lt;&gt;""),CONCATENATE($Q$1,Q1174,$J$2),""))</f>
        <v/>
      </c>
      <c r="AA1174" s="2" t="str">
        <f>CONCATENATE($J$1,IF(AND(R1174&lt;&gt;"",$R$1&lt;&gt;""),CONCATENATE($R$1,R1174,$J$2),""))</f>
        <v/>
      </c>
      <c r="AB1174" s="2" t="str">
        <f t="shared" si="31"/>
        <v/>
      </c>
      <c r="AC1174" s="18"/>
      <c r="AD1174" s="18"/>
      <c r="AE1174" s="18"/>
      <c r="AF1174" s="18"/>
      <c r="AG1174" s="18"/>
      <c r="AH1174" s="2" t="str">
        <f>CONCATENATE($AH$1,IF(AND(AE1174&lt;&gt;""),CONCATENATE("http://restauranttory.com/products/",B1174,"/",AE1174,".jpg"),""))</f>
        <v/>
      </c>
      <c r="AI1174" s="2" t="str">
        <f>CONCATENATE($AH$1,IF(AND(AF1174&lt;&gt;""),CONCATENATE("http://restauranttory.com/products/",B1174,"/",AF1174,".jpg"),""))</f>
        <v/>
      </c>
      <c r="AJ1174" s="2" t="str">
        <f>CONCATENATE($AH$1,IF(AND(AG1174&lt;&gt;""),CONCATENATE("http://restauranttory.com/products/",B1174,"/",AG1174,".jpg"),""))</f>
        <v/>
      </c>
      <c r="AK1174" s="18"/>
      <c r="AL1174" s="18"/>
      <c r="AM1174" s="18"/>
      <c r="AN1174" s="18"/>
      <c r="AO1174" s="18"/>
      <c r="AP1174" s="18"/>
      <c r="AQ1174" s="18"/>
      <c r="AR1174" s="2" t="str">
        <f>CONCATENATE($AH$1,IF(AND(AL1174&lt;&gt;""),CONCATENATE("http://restauranttory.com/products/",B1174,"/",AL1174,".pdf"),""))</f>
        <v/>
      </c>
      <c r="AS1174" s="2" t="str">
        <f>CONCATENATE($AH$1,IF(AND(AN1174&lt;&gt;""),CONCATENATE("http://restauranttory.com/products/",B1174,"/",AN1174,".pdf"),""))</f>
        <v/>
      </c>
      <c r="AT1174" s="2" t="str">
        <f>CONCATENATE($AH$1,IF(AND(AP1174&lt;&gt;""),CONCATENATE("http://restauranttory.com/products/",B1174,"/",AP1174,".pdf"),""))</f>
        <v/>
      </c>
      <c r="AU1174" s="18"/>
      <c r="BA1174" s="18"/>
    </row>
    <row r="1175" spans="1:53" ht="15" customHeight="1" thickBot="1" x14ac:dyDescent="0.3">
      <c r="A1175" s="18"/>
      <c r="B1175" s="18"/>
      <c r="C1175" s="18"/>
      <c r="D1175" s="18"/>
      <c r="E1175" s="18"/>
      <c r="F1175" s="18"/>
      <c r="G1175" s="18"/>
      <c r="H1175" s="2" t="str">
        <f t="shared" si="32"/>
        <v>&lt;check&gt;&lt;br&gt;&lt;check&gt;&lt;br&gt;&lt;check&gt;&lt;br&gt;</v>
      </c>
      <c r="I1175" s="18"/>
      <c r="K1175" s="18"/>
      <c r="L1175" s="18"/>
      <c r="M1175" s="18"/>
      <c r="N1175" s="18"/>
      <c r="O1175" s="18"/>
      <c r="P1175" s="18"/>
      <c r="Q1175" s="18"/>
      <c r="R1175" s="18"/>
      <c r="S1175" s="20" t="str">
        <f>CONCATENATE($J$1,IF(AND(I1175&lt;&gt;"",$I$1&lt;&gt;""),CONCATENATE($I$1,I1175,$J$2),""))</f>
        <v/>
      </c>
      <c r="T1175" s="2" t="str">
        <f>CONCATENATE($J$1,IF(AND(K1175&lt;&gt;"",$K$1&lt;&gt;""),CONCATENATE($K$1,K1175,$J$2),""))</f>
        <v/>
      </c>
      <c r="U1175" s="2" t="str">
        <f>CONCATENATE($J$1,IF(AND(L1175&lt;&gt;"",$L$1&lt;&gt;""),CONCATENATE($L$1,L1175,$J$2),""))</f>
        <v/>
      </c>
      <c r="V1175" s="2" t="str">
        <f>CONCATENATE($J$1,IF(AND(M1175&lt;&gt;"",$M$1&lt;&gt;""),CONCATENATE($M$1,M1175,$J$2),""))</f>
        <v/>
      </c>
      <c r="W1175" s="2" t="str">
        <f>CONCATENATE($J$1,IF(AND(N1175&lt;&gt;"",$N$1&lt;&gt;""),CONCATENATE($N$1,N1175,$J$2),""))</f>
        <v/>
      </c>
      <c r="X1175" s="2" t="str">
        <f>CONCATENATE($J$1,IF(AND(O1175&lt;&gt;"",$O$1&lt;&gt;""),CONCATENATE($O$1,O1175,$J$2),""))</f>
        <v/>
      </c>
      <c r="Y1175" s="2" t="str">
        <f>CONCATENATE($J$1,IF(AND(P1175&lt;&gt;"",$P$1&lt;&gt;""),CONCATENATE($P$1,P1175,$J$2),""))</f>
        <v/>
      </c>
      <c r="Z1175" s="2" t="str">
        <f>CONCATENATE($J$1,IF(AND(Q1175&lt;&gt;"",$Q$1&lt;&gt;""),CONCATENATE($Q$1,Q1175,$J$2),""))</f>
        <v/>
      </c>
      <c r="AA1175" s="2" t="str">
        <f>CONCATENATE($J$1,IF(AND(R1175&lt;&gt;"",$R$1&lt;&gt;""),CONCATENATE($R$1,R1175,$J$2),""))</f>
        <v/>
      </c>
      <c r="AB1175" s="2" t="str">
        <f t="shared" si="31"/>
        <v/>
      </c>
      <c r="AC1175" s="18"/>
      <c r="AD1175" s="18"/>
      <c r="AE1175" s="18"/>
      <c r="AF1175" s="18"/>
      <c r="AG1175" s="18"/>
      <c r="AH1175" s="2" t="str">
        <f>CONCATENATE($AH$1,IF(AND(AE1175&lt;&gt;""),CONCATENATE("http://restauranttory.com/products/",B1175,"/",AE1175,".jpg"),""))</f>
        <v/>
      </c>
      <c r="AI1175" s="2" t="str">
        <f>CONCATENATE($AH$1,IF(AND(AF1175&lt;&gt;""),CONCATENATE("http://restauranttory.com/products/",B1175,"/",AF1175,".jpg"),""))</f>
        <v/>
      </c>
      <c r="AJ1175" s="2" t="str">
        <f>CONCATENATE($AH$1,IF(AND(AG1175&lt;&gt;""),CONCATENATE("http://restauranttory.com/products/",B1175,"/",AG1175,".jpg"),""))</f>
        <v/>
      </c>
      <c r="AK1175" s="18"/>
      <c r="AL1175" s="18"/>
      <c r="AM1175" s="18"/>
      <c r="AN1175" s="18"/>
      <c r="AO1175" s="18"/>
      <c r="AP1175" s="18"/>
      <c r="AQ1175" s="18"/>
      <c r="AR1175" s="2" t="str">
        <f>CONCATENATE($AH$1,IF(AND(AL1175&lt;&gt;""),CONCATENATE("http://restauranttory.com/products/",B1175,"/",AL1175,".pdf"),""))</f>
        <v/>
      </c>
      <c r="AS1175" s="2" t="str">
        <f>CONCATENATE($AH$1,IF(AND(AN1175&lt;&gt;""),CONCATENATE("http://restauranttory.com/products/",B1175,"/",AN1175,".pdf"),""))</f>
        <v/>
      </c>
      <c r="AT1175" s="2" t="str">
        <f>CONCATENATE($AH$1,IF(AND(AP1175&lt;&gt;""),CONCATENATE("http://restauranttory.com/products/",B1175,"/",AP1175,".pdf"),""))</f>
        <v/>
      </c>
      <c r="AU1175" s="18"/>
      <c r="BA1175" s="18"/>
    </row>
    <row r="1176" spans="1:53" ht="15" customHeight="1" thickBot="1" x14ac:dyDescent="0.3">
      <c r="A1176" s="18"/>
      <c r="B1176" s="18"/>
      <c r="C1176" s="18"/>
      <c r="D1176" s="18"/>
      <c r="E1176" s="18"/>
      <c r="F1176" s="18"/>
      <c r="G1176" s="18"/>
      <c r="H1176" s="2" t="str">
        <f t="shared" si="32"/>
        <v>&lt;check&gt;&lt;br&gt;&lt;check&gt;&lt;br&gt;&lt;check&gt;&lt;br&gt;</v>
      </c>
      <c r="I1176" s="18"/>
      <c r="K1176" s="18"/>
      <c r="L1176" s="18"/>
      <c r="M1176" s="18"/>
      <c r="N1176" s="18"/>
      <c r="O1176" s="18"/>
      <c r="P1176" s="18"/>
      <c r="Q1176" s="18"/>
      <c r="R1176" s="18"/>
      <c r="S1176" s="20" t="str">
        <f>CONCATENATE($J$1,IF(AND(I1176&lt;&gt;"",$I$1&lt;&gt;""),CONCATENATE($I$1,I1176,$J$2),""))</f>
        <v/>
      </c>
      <c r="T1176" s="2" t="str">
        <f>CONCATENATE($J$1,IF(AND(K1176&lt;&gt;"",$K$1&lt;&gt;""),CONCATENATE($K$1,K1176,$J$2),""))</f>
        <v/>
      </c>
      <c r="U1176" s="2" t="str">
        <f>CONCATENATE($J$1,IF(AND(L1176&lt;&gt;"",$L$1&lt;&gt;""),CONCATENATE($L$1,L1176,$J$2),""))</f>
        <v/>
      </c>
      <c r="V1176" s="2" t="str">
        <f>CONCATENATE($J$1,IF(AND(M1176&lt;&gt;"",$M$1&lt;&gt;""),CONCATENATE($M$1,M1176,$J$2),""))</f>
        <v/>
      </c>
      <c r="W1176" s="2" t="str">
        <f>CONCATENATE($J$1,IF(AND(N1176&lt;&gt;"",$N$1&lt;&gt;""),CONCATENATE($N$1,N1176,$J$2),""))</f>
        <v/>
      </c>
      <c r="X1176" s="2" t="str">
        <f>CONCATENATE($J$1,IF(AND(O1176&lt;&gt;"",$O$1&lt;&gt;""),CONCATENATE($O$1,O1176,$J$2),""))</f>
        <v/>
      </c>
      <c r="Y1176" s="2" t="str">
        <f>CONCATENATE($J$1,IF(AND(P1176&lt;&gt;"",$P$1&lt;&gt;""),CONCATENATE($P$1,P1176,$J$2),""))</f>
        <v/>
      </c>
      <c r="Z1176" s="2" t="str">
        <f>CONCATENATE($J$1,IF(AND(Q1176&lt;&gt;"",$Q$1&lt;&gt;""),CONCATENATE($Q$1,Q1176,$J$2),""))</f>
        <v/>
      </c>
      <c r="AA1176" s="2" t="str">
        <f>CONCATENATE($J$1,IF(AND(R1176&lt;&gt;"",$R$1&lt;&gt;""),CONCATENATE($R$1,R1176,$J$2),""))</f>
        <v/>
      </c>
      <c r="AB1176" s="2" t="str">
        <f t="shared" si="31"/>
        <v/>
      </c>
      <c r="AC1176" s="18"/>
      <c r="AD1176" s="18"/>
      <c r="AE1176" s="18"/>
      <c r="AF1176" s="18"/>
      <c r="AG1176" s="18"/>
      <c r="AH1176" s="2" t="str">
        <f>CONCATENATE($AH$1,IF(AND(AE1176&lt;&gt;""),CONCATENATE("http://restauranttory.com/products/",B1176,"/",AE1176,".jpg"),""))</f>
        <v/>
      </c>
      <c r="AI1176" s="2" t="str">
        <f>CONCATENATE($AH$1,IF(AND(AF1176&lt;&gt;""),CONCATENATE("http://restauranttory.com/products/",B1176,"/",AF1176,".jpg"),""))</f>
        <v/>
      </c>
      <c r="AJ1176" s="2" t="str">
        <f>CONCATENATE($AH$1,IF(AND(AG1176&lt;&gt;""),CONCATENATE("http://restauranttory.com/products/",B1176,"/",AG1176,".jpg"),""))</f>
        <v/>
      </c>
      <c r="AK1176" s="18"/>
      <c r="AL1176" s="18"/>
      <c r="AM1176" s="18"/>
      <c r="AN1176" s="18"/>
      <c r="AO1176" s="18"/>
      <c r="AP1176" s="18"/>
      <c r="AQ1176" s="18"/>
      <c r="AR1176" s="2" t="str">
        <f>CONCATENATE($AH$1,IF(AND(AL1176&lt;&gt;""),CONCATENATE("http://restauranttory.com/products/",B1176,"/",AL1176,".pdf"),""))</f>
        <v/>
      </c>
      <c r="AS1176" s="2" t="str">
        <f>CONCATENATE($AH$1,IF(AND(AN1176&lt;&gt;""),CONCATENATE("http://restauranttory.com/products/",B1176,"/",AN1176,".pdf"),""))</f>
        <v/>
      </c>
      <c r="AT1176" s="2" t="str">
        <f>CONCATENATE($AH$1,IF(AND(AP1176&lt;&gt;""),CONCATENATE("http://restauranttory.com/products/",B1176,"/",AP1176,".pdf"),""))</f>
        <v/>
      </c>
      <c r="AU1176" s="18"/>
      <c r="BA1176" s="18"/>
    </row>
    <row r="1177" spans="1:53" ht="15" customHeight="1" thickBot="1" x14ac:dyDescent="0.3">
      <c r="A1177" s="18"/>
      <c r="B1177" s="18"/>
      <c r="C1177" s="18"/>
      <c r="D1177" s="18"/>
      <c r="E1177" s="18"/>
      <c r="F1177" s="18"/>
      <c r="G1177" s="18"/>
      <c r="H1177" s="2" t="str">
        <f t="shared" si="32"/>
        <v>&lt;check&gt;&lt;br&gt;&lt;check&gt;&lt;br&gt;&lt;check&gt;&lt;br&gt;</v>
      </c>
      <c r="I1177" s="18"/>
      <c r="K1177" s="18"/>
      <c r="L1177" s="18"/>
      <c r="M1177" s="18"/>
      <c r="N1177" s="18"/>
      <c r="O1177" s="18"/>
      <c r="P1177" s="18"/>
      <c r="Q1177" s="18"/>
      <c r="R1177" s="18"/>
      <c r="S1177" s="20" t="str">
        <f>CONCATENATE($J$1,IF(AND(I1177&lt;&gt;"",$I$1&lt;&gt;""),CONCATENATE($I$1,I1177,$J$2),""))</f>
        <v/>
      </c>
      <c r="T1177" s="2" t="str">
        <f>CONCATENATE($J$1,IF(AND(K1177&lt;&gt;"",$K$1&lt;&gt;""),CONCATENATE($K$1,K1177,$J$2),""))</f>
        <v/>
      </c>
      <c r="U1177" s="2" t="str">
        <f>CONCATENATE($J$1,IF(AND(L1177&lt;&gt;"",$L$1&lt;&gt;""),CONCATENATE($L$1,L1177,$J$2),""))</f>
        <v/>
      </c>
      <c r="V1177" s="2" t="str">
        <f>CONCATENATE($J$1,IF(AND(M1177&lt;&gt;"",$M$1&lt;&gt;""),CONCATENATE($M$1,M1177,$J$2),""))</f>
        <v/>
      </c>
      <c r="W1177" s="2" t="str">
        <f>CONCATENATE($J$1,IF(AND(N1177&lt;&gt;"",$N$1&lt;&gt;""),CONCATENATE($N$1,N1177,$J$2),""))</f>
        <v/>
      </c>
      <c r="X1177" s="2" t="str">
        <f>CONCATENATE($J$1,IF(AND(O1177&lt;&gt;"",$O$1&lt;&gt;""),CONCATENATE($O$1,O1177,$J$2),""))</f>
        <v/>
      </c>
      <c r="Y1177" s="2" t="str">
        <f>CONCATENATE($J$1,IF(AND(P1177&lt;&gt;"",$P$1&lt;&gt;""),CONCATENATE($P$1,P1177,$J$2),""))</f>
        <v/>
      </c>
      <c r="Z1177" s="2" t="str">
        <f>CONCATENATE($J$1,IF(AND(Q1177&lt;&gt;"",$Q$1&lt;&gt;""),CONCATENATE($Q$1,Q1177,$J$2),""))</f>
        <v/>
      </c>
      <c r="AA1177" s="2" t="str">
        <f>CONCATENATE($J$1,IF(AND(R1177&lt;&gt;"",$R$1&lt;&gt;""),CONCATENATE($R$1,R1177,$J$2),""))</f>
        <v/>
      </c>
      <c r="AB1177" s="2" t="str">
        <f t="shared" si="31"/>
        <v/>
      </c>
      <c r="AC1177" s="18"/>
      <c r="AD1177" s="18"/>
      <c r="AE1177" s="18"/>
      <c r="AF1177" s="18"/>
      <c r="AG1177" s="18"/>
      <c r="AH1177" s="2" t="str">
        <f>CONCATENATE($AH$1,IF(AND(AE1177&lt;&gt;""),CONCATENATE("http://restauranttory.com/products/",B1177,"/",AE1177,".jpg"),""))</f>
        <v/>
      </c>
      <c r="AI1177" s="2" t="str">
        <f>CONCATENATE($AH$1,IF(AND(AF1177&lt;&gt;""),CONCATENATE("http://restauranttory.com/products/",B1177,"/",AF1177,".jpg"),""))</f>
        <v/>
      </c>
      <c r="AJ1177" s="2" t="str">
        <f>CONCATENATE($AH$1,IF(AND(AG1177&lt;&gt;""),CONCATENATE("http://restauranttory.com/products/",B1177,"/",AG1177,".jpg"),""))</f>
        <v/>
      </c>
      <c r="AK1177" s="18"/>
      <c r="AL1177" s="18"/>
      <c r="AM1177" s="18"/>
      <c r="AN1177" s="18"/>
      <c r="AO1177" s="18"/>
      <c r="AP1177" s="18"/>
      <c r="AQ1177" s="18"/>
      <c r="AR1177" s="2" t="str">
        <f>CONCATENATE($AH$1,IF(AND(AL1177&lt;&gt;""),CONCATENATE("http://restauranttory.com/products/",B1177,"/",AL1177,".pdf"),""))</f>
        <v/>
      </c>
      <c r="AS1177" s="2" t="str">
        <f>CONCATENATE($AH$1,IF(AND(AN1177&lt;&gt;""),CONCATENATE("http://restauranttory.com/products/",B1177,"/",AN1177,".pdf"),""))</f>
        <v/>
      </c>
      <c r="AT1177" s="2" t="str">
        <f>CONCATENATE($AH$1,IF(AND(AP1177&lt;&gt;""),CONCATENATE("http://restauranttory.com/products/",B1177,"/",AP1177,".pdf"),""))</f>
        <v/>
      </c>
      <c r="AU1177" s="18"/>
      <c r="BA1177" s="18"/>
    </row>
    <row r="1178" spans="1:53" ht="15" customHeight="1" thickBot="1" x14ac:dyDescent="0.3">
      <c r="A1178" s="18"/>
      <c r="B1178" s="18"/>
      <c r="C1178" s="18"/>
      <c r="D1178" s="18"/>
      <c r="E1178" s="18"/>
      <c r="F1178" s="18"/>
      <c r="G1178" s="18"/>
      <c r="H1178" s="2" t="str">
        <f t="shared" si="32"/>
        <v>&lt;check&gt;&lt;br&gt;&lt;check&gt;&lt;br&gt;&lt;check&gt;&lt;br&gt;</v>
      </c>
      <c r="I1178" s="18"/>
      <c r="K1178" s="18"/>
      <c r="L1178" s="18"/>
      <c r="M1178" s="18"/>
      <c r="N1178" s="18"/>
      <c r="O1178" s="18"/>
      <c r="P1178" s="18"/>
      <c r="Q1178" s="18"/>
      <c r="R1178" s="18"/>
      <c r="S1178" s="20" t="str">
        <f>CONCATENATE($J$1,IF(AND(I1178&lt;&gt;"",$I$1&lt;&gt;""),CONCATENATE($I$1,I1178,$J$2),""))</f>
        <v/>
      </c>
      <c r="T1178" s="2" t="str">
        <f>CONCATENATE($J$1,IF(AND(K1178&lt;&gt;"",$K$1&lt;&gt;""),CONCATENATE($K$1,K1178,$J$2),""))</f>
        <v/>
      </c>
      <c r="U1178" s="2" t="str">
        <f>CONCATENATE($J$1,IF(AND(L1178&lt;&gt;"",$L$1&lt;&gt;""),CONCATENATE($L$1,L1178,$J$2),""))</f>
        <v/>
      </c>
      <c r="V1178" s="2" t="str">
        <f>CONCATENATE($J$1,IF(AND(M1178&lt;&gt;"",$M$1&lt;&gt;""),CONCATENATE($M$1,M1178,$J$2),""))</f>
        <v/>
      </c>
      <c r="W1178" s="2" t="str">
        <f>CONCATENATE($J$1,IF(AND(N1178&lt;&gt;"",$N$1&lt;&gt;""),CONCATENATE($N$1,N1178,$J$2),""))</f>
        <v/>
      </c>
      <c r="X1178" s="2" t="str">
        <f>CONCATENATE($J$1,IF(AND(O1178&lt;&gt;"",$O$1&lt;&gt;""),CONCATENATE($O$1,O1178,$J$2),""))</f>
        <v/>
      </c>
      <c r="Y1178" s="2" t="str">
        <f>CONCATENATE($J$1,IF(AND(P1178&lt;&gt;"",$P$1&lt;&gt;""),CONCATENATE($P$1,P1178,$J$2),""))</f>
        <v/>
      </c>
      <c r="Z1178" s="2" t="str">
        <f>CONCATENATE($J$1,IF(AND(Q1178&lt;&gt;"",$Q$1&lt;&gt;""),CONCATENATE($Q$1,Q1178,$J$2),""))</f>
        <v/>
      </c>
      <c r="AA1178" s="2" t="str">
        <f>CONCATENATE($J$1,IF(AND(R1178&lt;&gt;"",$R$1&lt;&gt;""),CONCATENATE($R$1,R1178,$J$2),""))</f>
        <v/>
      </c>
      <c r="AB1178" s="2" t="str">
        <f t="shared" si="31"/>
        <v/>
      </c>
      <c r="AC1178" s="18"/>
      <c r="AD1178" s="18"/>
      <c r="AE1178" s="18"/>
      <c r="AF1178" s="18"/>
      <c r="AG1178" s="18"/>
      <c r="AH1178" s="2" t="str">
        <f>CONCATENATE($AH$1,IF(AND(AE1178&lt;&gt;""),CONCATENATE("http://restauranttory.com/products/",B1178,"/",AE1178,".jpg"),""))</f>
        <v/>
      </c>
      <c r="AI1178" s="2" t="str">
        <f>CONCATENATE($AH$1,IF(AND(AF1178&lt;&gt;""),CONCATENATE("http://restauranttory.com/products/",B1178,"/",AF1178,".jpg"),""))</f>
        <v/>
      </c>
      <c r="AJ1178" s="2" t="str">
        <f>CONCATENATE($AH$1,IF(AND(AG1178&lt;&gt;""),CONCATENATE("http://restauranttory.com/products/",B1178,"/",AG1178,".jpg"),""))</f>
        <v/>
      </c>
      <c r="AK1178" s="18"/>
      <c r="AL1178" s="18"/>
      <c r="AM1178" s="18"/>
      <c r="AN1178" s="18"/>
      <c r="AO1178" s="18"/>
      <c r="AP1178" s="18"/>
      <c r="AQ1178" s="18"/>
      <c r="AR1178" s="2" t="str">
        <f>CONCATENATE($AH$1,IF(AND(AL1178&lt;&gt;""),CONCATENATE("http://restauranttory.com/products/",B1178,"/",AL1178,".pdf"),""))</f>
        <v/>
      </c>
      <c r="AS1178" s="2" t="str">
        <f>CONCATENATE($AH$1,IF(AND(AN1178&lt;&gt;""),CONCATENATE("http://restauranttory.com/products/",B1178,"/",AN1178,".pdf"),""))</f>
        <v/>
      </c>
      <c r="AT1178" s="2" t="str">
        <f>CONCATENATE($AH$1,IF(AND(AP1178&lt;&gt;""),CONCATENATE("http://restauranttory.com/products/",B1178,"/",AP1178,".pdf"),""))</f>
        <v/>
      </c>
      <c r="AU1178" s="18"/>
      <c r="BA1178" s="18"/>
    </row>
    <row r="1179" spans="1:53" ht="15" customHeight="1" thickBot="1" x14ac:dyDescent="0.3">
      <c r="A1179" s="18"/>
      <c r="B1179" s="18"/>
      <c r="C1179" s="18"/>
      <c r="D1179" s="18"/>
      <c r="E1179" s="18"/>
      <c r="F1179" s="18"/>
      <c r="G1179" s="18"/>
      <c r="H1179" s="2" t="str">
        <f t="shared" si="32"/>
        <v>&lt;check&gt;&lt;br&gt;&lt;check&gt;&lt;br&gt;&lt;check&gt;&lt;br&gt;</v>
      </c>
      <c r="I1179" s="18"/>
      <c r="K1179" s="18"/>
      <c r="L1179" s="18"/>
      <c r="M1179" s="18"/>
      <c r="N1179" s="18"/>
      <c r="O1179" s="18"/>
      <c r="P1179" s="18"/>
      <c r="Q1179" s="18"/>
      <c r="R1179" s="18"/>
      <c r="S1179" s="20" t="str">
        <f>CONCATENATE($J$1,IF(AND(I1179&lt;&gt;"",$I$1&lt;&gt;""),CONCATENATE($I$1,I1179,$J$2),""))</f>
        <v/>
      </c>
      <c r="T1179" s="2" t="str">
        <f>CONCATENATE($J$1,IF(AND(K1179&lt;&gt;"",$K$1&lt;&gt;""),CONCATENATE($K$1,K1179,$J$2),""))</f>
        <v/>
      </c>
      <c r="U1179" s="2" t="str">
        <f>CONCATENATE($J$1,IF(AND(L1179&lt;&gt;"",$L$1&lt;&gt;""),CONCATENATE($L$1,L1179,$J$2),""))</f>
        <v/>
      </c>
      <c r="V1179" s="2" t="str">
        <f>CONCATENATE($J$1,IF(AND(M1179&lt;&gt;"",$M$1&lt;&gt;""),CONCATENATE($M$1,M1179,$J$2),""))</f>
        <v/>
      </c>
      <c r="W1179" s="2" t="str">
        <f>CONCATENATE($J$1,IF(AND(N1179&lt;&gt;"",$N$1&lt;&gt;""),CONCATENATE($N$1,N1179,$J$2),""))</f>
        <v/>
      </c>
      <c r="X1179" s="2" t="str">
        <f>CONCATENATE($J$1,IF(AND(O1179&lt;&gt;"",$O$1&lt;&gt;""),CONCATENATE($O$1,O1179,$J$2),""))</f>
        <v/>
      </c>
      <c r="Y1179" s="2" t="str">
        <f>CONCATENATE($J$1,IF(AND(P1179&lt;&gt;"",$P$1&lt;&gt;""),CONCATENATE($P$1,P1179,$J$2),""))</f>
        <v/>
      </c>
      <c r="Z1179" s="2" t="str">
        <f>CONCATENATE($J$1,IF(AND(Q1179&lt;&gt;"",$Q$1&lt;&gt;""),CONCATENATE($Q$1,Q1179,$J$2),""))</f>
        <v/>
      </c>
      <c r="AA1179" s="2" t="str">
        <f>CONCATENATE($J$1,IF(AND(R1179&lt;&gt;"",$R$1&lt;&gt;""),CONCATENATE($R$1,R1179,$J$2),""))</f>
        <v/>
      </c>
      <c r="AB1179" s="2" t="str">
        <f t="shared" si="31"/>
        <v/>
      </c>
      <c r="AC1179" s="18"/>
      <c r="AD1179" s="18"/>
      <c r="AE1179" s="18"/>
      <c r="AF1179" s="18"/>
      <c r="AG1179" s="18"/>
      <c r="AH1179" s="2" t="str">
        <f>CONCATENATE($AH$1,IF(AND(AE1179&lt;&gt;""),CONCATENATE("http://restauranttory.com/products/",B1179,"/",AE1179,".jpg"),""))</f>
        <v/>
      </c>
      <c r="AI1179" s="2" t="str">
        <f>CONCATENATE($AH$1,IF(AND(AF1179&lt;&gt;""),CONCATENATE("http://restauranttory.com/products/",B1179,"/",AF1179,".jpg"),""))</f>
        <v/>
      </c>
      <c r="AJ1179" s="2" t="str">
        <f>CONCATENATE($AH$1,IF(AND(AG1179&lt;&gt;""),CONCATENATE("http://restauranttory.com/products/",B1179,"/",AG1179,".jpg"),""))</f>
        <v/>
      </c>
      <c r="AK1179" s="18"/>
      <c r="AL1179" s="18"/>
      <c r="AM1179" s="18"/>
      <c r="AN1179" s="18"/>
      <c r="AO1179" s="18"/>
      <c r="AP1179" s="18"/>
      <c r="AQ1179" s="18"/>
      <c r="AR1179" s="2" t="str">
        <f>CONCATENATE($AH$1,IF(AND(AL1179&lt;&gt;""),CONCATENATE("http://restauranttory.com/products/",B1179,"/",AL1179,".pdf"),""))</f>
        <v/>
      </c>
      <c r="AS1179" s="2" t="str">
        <f>CONCATENATE($AH$1,IF(AND(AN1179&lt;&gt;""),CONCATENATE("http://restauranttory.com/products/",B1179,"/",AN1179,".pdf"),""))</f>
        <v/>
      </c>
      <c r="AT1179" s="2" t="str">
        <f>CONCATENATE($AH$1,IF(AND(AP1179&lt;&gt;""),CONCATENATE("http://restauranttory.com/products/",B1179,"/",AP1179,".pdf"),""))</f>
        <v/>
      </c>
      <c r="AU1179" s="18"/>
      <c r="BA1179" s="18"/>
    </row>
    <row r="1180" spans="1:53" ht="15" customHeight="1" thickBot="1" x14ac:dyDescent="0.3">
      <c r="A1180" s="18"/>
      <c r="B1180" s="18"/>
      <c r="C1180" s="18"/>
      <c r="D1180" s="18"/>
      <c r="E1180" s="18"/>
      <c r="F1180" s="18"/>
      <c r="G1180" s="18"/>
      <c r="H1180" s="2" t="str">
        <f t="shared" si="32"/>
        <v>&lt;check&gt;&lt;br&gt;&lt;check&gt;&lt;br&gt;&lt;check&gt;&lt;br&gt;</v>
      </c>
      <c r="I1180" s="18"/>
      <c r="K1180" s="18"/>
      <c r="L1180" s="18"/>
      <c r="M1180" s="18"/>
      <c r="N1180" s="18"/>
      <c r="O1180" s="18"/>
      <c r="P1180" s="18"/>
      <c r="Q1180" s="18"/>
      <c r="R1180" s="18"/>
      <c r="S1180" s="20" t="str">
        <f>CONCATENATE($J$1,IF(AND(I1180&lt;&gt;"",$I$1&lt;&gt;""),CONCATENATE($I$1,I1180,$J$2),""))</f>
        <v/>
      </c>
      <c r="T1180" s="2" t="str">
        <f>CONCATENATE($J$1,IF(AND(K1180&lt;&gt;"",$K$1&lt;&gt;""),CONCATENATE($K$1,K1180,$J$2),""))</f>
        <v/>
      </c>
      <c r="U1180" s="2" t="str">
        <f>CONCATENATE($J$1,IF(AND(L1180&lt;&gt;"",$L$1&lt;&gt;""),CONCATENATE($L$1,L1180,$J$2),""))</f>
        <v/>
      </c>
      <c r="V1180" s="2" t="str">
        <f>CONCATENATE($J$1,IF(AND(M1180&lt;&gt;"",$M$1&lt;&gt;""),CONCATENATE($M$1,M1180,$J$2),""))</f>
        <v/>
      </c>
      <c r="W1180" s="2" t="str">
        <f>CONCATENATE($J$1,IF(AND(N1180&lt;&gt;"",$N$1&lt;&gt;""),CONCATENATE($N$1,N1180,$J$2),""))</f>
        <v/>
      </c>
      <c r="X1180" s="2" t="str">
        <f>CONCATENATE($J$1,IF(AND(O1180&lt;&gt;"",$O$1&lt;&gt;""),CONCATENATE($O$1,O1180,$J$2),""))</f>
        <v/>
      </c>
      <c r="Y1180" s="2" t="str">
        <f>CONCATENATE($J$1,IF(AND(P1180&lt;&gt;"",$P$1&lt;&gt;""),CONCATENATE($P$1,P1180,$J$2),""))</f>
        <v/>
      </c>
      <c r="Z1180" s="2" t="str">
        <f>CONCATENATE($J$1,IF(AND(Q1180&lt;&gt;"",$Q$1&lt;&gt;""),CONCATENATE($Q$1,Q1180,$J$2),""))</f>
        <v/>
      </c>
      <c r="AA1180" s="2" t="str">
        <f>CONCATENATE($J$1,IF(AND(R1180&lt;&gt;"",$R$1&lt;&gt;""),CONCATENATE($R$1,R1180,$J$2),""))</f>
        <v/>
      </c>
      <c r="AB1180" s="2" t="str">
        <f t="shared" si="31"/>
        <v/>
      </c>
      <c r="AC1180" s="18"/>
      <c r="AD1180" s="18"/>
      <c r="AE1180" s="18"/>
      <c r="AF1180" s="18"/>
      <c r="AG1180" s="18"/>
      <c r="AH1180" s="2" t="str">
        <f>CONCATENATE($AH$1,IF(AND(AE1180&lt;&gt;""),CONCATENATE("http://restauranttory.com/products/",B1180,"/",AE1180,".jpg"),""))</f>
        <v/>
      </c>
      <c r="AI1180" s="2" t="str">
        <f>CONCATENATE($AH$1,IF(AND(AF1180&lt;&gt;""),CONCATENATE("http://restauranttory.com/products/",B1180,"/",AF1180,".jpg"),""))</f>
        <v/>
      </c>
      <c r="AJ1180" s="2" t="str">
        <f>CONCATENATE($AH$1,IF(AND(AG1180&lt;&gt;""),CONCATENATE("http://restauranttory.com/products/",B1180,"/",AG1180,".jpg"),""))</f>
        <v/>
      </c>
      <c r="AK1180" s="18"/>
      <c r="AL1180" s="18"/>
      <c r="AM1180" s="18"/>
      <c r="AN1180" s="18"/>
      <c r="AO1180" s="18"/>
      <c r="AP1180" s="18"/>
      <c r="AQ1180" s="18"/>
      <c r="AR1180" s="2" t="str">
        <f>CONCATENATE($AH$1,IF(AND(AL1180&lt;&gt;""),CONCATENATE("http://restauranttory.com/products/",B1180,"/",AL1180,".pdf"),""))</f>
        <v/>
      </c>
      <c r="AS1180" s="2" t="str">
        <f>CONCATENATE($AH$1,IF(AND(AN1180&lt;&gt;""),CONCATENATE("http://restauranttory.com/products/",B1180,"/",AN1180,".pdf"),""))</f>
        <v/>
      </c>
      <c r="AT1180" s="2" t="str">
        <f>CONCATENATE($AH$1,IF(AND(AP1180&lt;&gt;""),CONCATENATE("http://restauranttory.com/products/",B1180,"/",AP1180,".pdf"),""))</f>
        <v/>
      </c>
      <c r="AU1180" s="18"/>
      <c r="BA1180" s="18"/>
    </row>
    <row r="1181" spans="1:53" ht="15" customHeight="1" thickBot="1" x14ac:dyDescent="0.3">
      <c r="A1181" s="18"/>
      <c r="B1181" s="18"/>
      <c r="C1181" s="18"/>
      <c r="D1181" s="18"/>
      <c r="E1181" s="18"/>
      <c r="F1181" s="18"/>
      <c r="G1181" s="18"/>
      <c r="H1181" s="2" t="str">
        <f t="shared" si="32"/>
        <v>&lt;check&gt;&lt;br&gt;&lt;check&gt;&lt;br&gt;&lt;check&gt;&lt;br&gt;</v>
      </c>
      <c r="I1181" s="18"/>
      <c r="K1181" s="18"/>
      <c r="L1181" s="18"/>
      <c r="M1181" s="18"/>
      <c r="N1181" s="18"/>
      <c r="O1181" s="18"/>
      <c r="P1181" s="18"/>
      <c r="Q1181" s="18"/>
      <c r="R1181" s="18"/>
      <c r="S1181" s="20" t="str">
        <f>CONCATENATE($J$1,IF(AND(I1181&lt;&gt;"",$I$1&lt;&gt;""),CONCATENATE($I$1,I1181,$J$2),""))</f>
        <v/>
      </c>
      <c r="T1181" s="2" t="str">
        <f>CONCATENATE($J$1,IF(AND(K1181&lt;&gt;"",$K$1&lt;&gt;""),CONCATENATE($K$1,K1181,$J$2),""))</f>
        <v/>
      </c>
      <c r="U1181" s="2" t="str">
        <f>CONCATENATE($J$1,IF(AND(L1181&lt;&gt;"",$L$1&lt;&gt;""),CONCATENATE($L$1,L1181,$J$2),""))</f>
        <v/>
      </c>
      <c r="V1181" s="2" t="str">
        <f>CONCATENATE($J$1,IF(AND(M1181&lt;&gt;"",$M$1&lt;&gt;""),CONCATENATE($M$1,M1181,$J$2),""))</f>
        <v/>
      </c>
      <c r="W1181" s="2" t="str">
        <f>CONCATENATE($J$1,IF(AND(N1181&lt;&gt;"",$N$1&lt;&gt;""),CONCATENATE($N$1,N1181,$J$2),""))</f>
        <v/>
      </c>
      <c r="X1181" s="2" t="str">
        <f>CONCATENATE($J$1,IF(AND(O1181&lt;&gt;"",$O$1&lt;&gt;""),CONCATENATE($O$1,O1181,$J$2),""))</f>
        <v/>
      </c>
      <c r="Y1181" s="2" t="str">
        <f>CONCATENATE($J$1,IF(AND(P1181&lt;&gt;"",$P$1&lt;&gt;""),CONCATENATE($P$1,P1181,$J$2),""))</f>
        <v/>
      </c>
      <c r="Z1181" s="2" t="str">
        <f>CONCATENATE($J$1,IF(AND(Q1181&lt;&gt;"",$Q$1&lt;&gt;""),CONCATENATE($Q$1,Q1181,$J$2),""))</f>
        <v/>
      </c>
      <c r="AA1181" s="2" t="str">
        <f>CONCATENATE($J$1,IF(AND(R1181&lt;&gt;"",$R$1&lt;&gt;""),CONCATENATE($R$1,R1181,$J$2),""))</f>
        <v/>
      </c>
      <c r="AB1181" s="2" t="str">
        <f t="shared" si="31"/>
        <v/>
      </c>
      <c r="AC1181" s="18"/>
      <c r="AD1181" s="18"/>
      <c r="AE1181" s="18"/>
      <c r="AF1181" s="18"/>
      <c r="AG1181" s="18"/>
      <c r="AH1181" s="2" t="str">
        <f>CONCATENATE($AH$1,IF(AND(AE1181&lt;&gt;""),CONCATENATE("http://restauranttory.com/products/",B1181,"/",AE1181,".jpg"),""))</f>
        <v/>
      </c>
      <c r="AI1181" s="2" t="str">
        <f>CONCATENATE($AH$1,IF(AND(AF1181&lt;&gt;""),CONCATENATE("http://restauranttory.com/products/",B1181,"/",AF1181,".jpg"),""))</f>
        <v/>
      </c>
      <c r="AJ1181" s="2" t="str">
        <f>CONCATENATE($AH$1,IF(AND(AG1181&lt;&gt;""),CONCATENATE("http://restauranttory.com/products/",B1181,"/",AG1181,".jpg"),""))</f>
        <v/>
      </c>
      <c r="AK1181" s="18"/>
      <c r="AL1181" s="18"/>
      <c r="AM1181" s="18"/>
      <c r="AN1181" s="18"/>
      <c r="AO1181" s="18"/>
      <c r="AP1181" s="18"/>
      <c r="AQ1181" s="18"/>
      <c r="AR1181" s="2" t="str">
        <f>CONCATENATE($AH$1,IF(AND(AL1181&lt;&gt;""),CONCATENATE("http://restauranttory.com/products/",B1181,"/",AL1181,".pdf"),""))</f>
        <v/>
      </c>
      <c r="AS1181" s="2" t="str">
        <f>CONCATENATE($AH$1,IF(AND(AN1181&lt;&gt;""),CONCATENATE("http://restauranttory.com/products/",B1181,"/",AN1181,".pdf"),""))</f>
        <v/>
      </c>
      <c r="AT1181" s="2" t="str">
        <f>CONCATENATE($AH$1,IF(AND(AP1181&lt;&gt;""),CONCATENATE("http://restauranttory.com/products/",B1181,"/",AP1181,".pdf"),""))</f>
        <v/>
      </c>
      <c r="AU1181" s="18"/>
      <c r="BA1181" s="18"/>
    </row>
    <row r="1182" spans="1:53" ht="15" customHeight="1" thickBot="1" x14ac:dyDescent="0.3">
      <c r="A1182" s="18"/>
      <c r="B1182" s="18"/>
      <c r="C1182" s="18"/>
      <c r="D1182" s="18"/>
      <c r="E1182" s="18"/>
      <c r="F1182" s="18"/>
      <c r="G1182" s="18"/>
      <c r="H1182" s="2" t="str">
        <f t="shared" si="32"/>
        <v>&lt;check&gt;&lt;br&gt;&lt;check&gt;&lt;br&gt;&lt;check&gt;&lt;br&gt;</v>
      </c>
      <c r="I1182" s="18"/>
      <c r="K1182" s="18"/>
      <c r="L1182" s="18"/>
      <c r="M1182" s="18"/>
      <c r="N1182" s="18"/>
      <c r="O1182" s="18"/>
      <c r="P1182" s="18"/>
      <c r="Q1182" s="18"/>
      <c r="R1182" s="18"/>
      <c r="S1182" s="20" t="str">
        <f>CONCATENATE($J$1,IF(AND(I1182&lt;&gt;"",$I$1&lt;&gt;""),CONCATENATE($I$1,I1182,$J$2),""))</f>
        <v/>
      </c>
      <c r="T1182" s="2" t="str">
        <f>CONCATENATE($J$1,IF(AND(K1182&lt;&gt;"",$K$1&lt;&gt;""),CONCATENATE($K$1,K1182,$J$2),""))</f>
        <v/>
      </c>
      <c r="U1182" s="2" t="str">
        <f>CONCATENATE($J$1,IF(AND(L1182&lt;&gt;"",$L$1&lt;&gt;""),CONCATENATE($L$1,L1182,$J$2),""))</f>
        <v/>
      </c>
      <c r="V1182" s="2" t="str">
        <f>CONCATENATE($J$1,IF(AND(M1182&lt;&gt;"",$M$1&lt;&gt;""),CONCATENATE($M$1,M1182,$J$2),""))</f>
        <v/>
      </c>
      <c r="W1182" s="2" t="str">
        <f>CONCATENATE($J$1,IF(AND(N1182&lt;&gt;"",$N$1&lt;&gt;""),CONCATENATE($N$1,N1182,$J$2),""))</f>
        <v/>
      </c>
      <c r="X1182" s="2" t="str">
        <f>CONCATENATE($J$1,IF(AND(O1182&lt;&gt;"",$O$1&lt;&gt;""),CONCATENATE($O$1,O1182,$J$2),""))</f>
        <v/>
      </c>
      <c r="Y1182" s="2" t="str">
        <f>CONCATENATE($J$1,IF(AND(P1182&lt;&gt;"",$P$1&lt;&gt;""),CONCATENATE($P$1,P1182,$J$2),""))</f>
        <v/>
      </c>
      <c r="Z1182" s="2" t="str">
        <f>CONCATENATE($J$1,IF(AND(Q1182&lt;&gt;"",$Q$1&lt;&gt;""),CONCATENATE($Q$1,Q1182,$J$2),""))</f>
        <v/>
      </c>
      <c r="AA1182" s="2" t="str">
        <f>CONCATENATE($J$1,IF(AND(R1182&lt;&gt;"",$R$1&lt;&gt;""),CONCATENATE($R$1,R1182,$J$2),""))</f>
        <v/>
      </c>
      <c r="AB1182" s="2" t="str">
        <f t="shared" si="31"/>
        <v/>
      </c>
      <c r="AC1182" s="18"/>
      <c r="AD1182" s="18"/>
      <c r="AE1182" s="18"/>
      <c r="AF1182" s="18"/>
      <c r="AG1182" s="18"/>
      <c r="AH1182" s="2" t="str">
        <f>CONCATENATE($AH$1,IF(AND(AE1182&lt;&gt;""),CONCATENATE("http://restauranttory.com/products/",B1182,"/",AE1182,".jpg"),""))</f>
        <v/>
      </c>
      <c r="AI1182" s="2" t="str">
        <f>CONCATENATE($AH$1,IF(AND(AF1182&lt;&gt;""),CONCATENATE("http://restauranttory.com/products/",B1182,"/",AF1182,".jpg"),""))</f>
        <v/>
      </c>
      <c r="AJ1182" s="2" t="str">
        <f>CONCATENATE($AH$1,IF(AND(AG1182&lt;&gt;""),CONCATENATE("http://restauranttory.com/products/",B1182,"/",AG1182,".jpg"),""))</f>
        <v/>
      </c>
      <c r="AK1182" s="18"/>
      <c r="AL1182" s="18"/>
      <c r="AM1182" s="18"/>
      <c r="AN1182" s="18"/>
      <c r="AO1182" s="18"/>
      <c r="AP1182" s="18"/>
      <c r="AQ1182" s="18"/>
      <c r="AR1182" s="2" t="str">
        <f>CONCATENATE($AH$1,IF(AND(AL1182&lt;&gt;""),CONCATENATE("http://restauranttory.com/products/",B1182,"/",AL1182,".pdf"),""))</f>
        <v/>
      </c>
      <c r="AS1182" s="2" t="str">
        <f>CONCATENATE($AH$1,IF(AND(AN1182&lt;&gt;""),CONCATENATE("http://restauranttory.com/products/",B1182,"/",AN1182,".pdf"),""))</f>
        <v/>
      </c>
      <c r="AT1182" s="2" t="str">
        <f>CONCATENATE($AH$1,IF(AND(AP1182&lt;&gt;""),CONCATENATE("http://restauranttory.com/products/",B1182,"/",AP1182,".pdf"),""))</f>
        <v/>
      </c>
      <c r="AU1182" s="18"/>
      <c r="BA1182" s="18"/>
    </row>
    <row r="1183" spans="1:53" ht="15" customHeight="1" thickBot="1" x14ac:dyDescent="0.3">
      <c r="A1183" s="18"/>
      <c r="B1183" s="18"/>
      <c r="C1183" s="18"/>
      <c r="D1183" s="18"/>
      <c r="E1183" s="18"/>
      <c r="F1183" s="18"/>
      <c r="G1183" s="18"/>
      <c r="H1183" s="2" t="str">
        <f t="shared" si="32"/>
        <v>&lt;check&gt;&lt;br&gt;&lt;check&gt;&lt;br&gt;&lt;check&gt;&lt;br&gt;</v>
      </c>
      <c r="I1183" s="18"/>
      <c r="K1183" s="18"/>
      <c r="L1183" s="18"/>
      <c r="M1183" s="18"/>
      <c r="N1183" s="18"/>
      <c r="O1183" s="18"/>
      <c r="P1183" s="18"/>
      <c r="Q1183" s="18"/>
      <c r="R1183" s="18"/>
      <c r="S1183" s="20" t="str">
        <f>CONCATENATE($J$1,IF(AND(I1183&lt;&gt;"",$I$1&lt;&gt;""),CONCATENATE($I$1,I1183,$J$2),""))</f>
        <v/>
      </c>
      <c r="T1183" s="2" t="str">
        <f>CONCATENATE($J$1,IF(AND(K1183&lt;&gt;"",$K$1&lt;&gt;""),CONCATENATE($K$1,K1183,$J$2),""))</f>
        <v/>
      </c>
      <c r="U1183" s="2" t="str">
        <f>CONCATENATE($J$1,IF(AND(L1183&lt;&gt;"",$L$1&lt;&gt;""),CONCATENATE($L$1,L1183,$J$2),""))</f>
        <v/>
      </c>
      <c r="V1183" s="2" t="str">
        <f>CONCATENATE($J$1,IF(AND(M1183&lt;&gt;"",$M$1&lt;&gt;""),CONCATENATE($M$1,M1183,$J$2),""))</f>
        <v/>
      </c>
      <c r="W1183" s="2" t="str">
        <f>CONCATENATE($J$1,IF(AND(N1183&lt;&gt;"",$N$1&lt;&gt;""),CONCATENATE($N$1,N1183,$J$2),""))</f>
        <v/>
      </c>
      <c r="X1183" s="2" t="str">
        <f>CONCATENATE($J$1,IF(AND(O1183&lt;&gt;"",$O$1&lt;&gt;""),CONCATENATE($O$1,O1183,$J$2),""))</f>
        <v/>
      </c>
      <c r="Y1183" s="2" t="str">
        <f>CONCATENATE($J$1,IF(AND(P1183&lt;&gt;"",$P$1&lt;&gt;""),CONCATENATE($P$1,P1183,$J$2),""))</f>
        <v/>
      </c>
      <c r="Z1183" s="2" t="str">
        <f>CONCATENATE($J$1,IF(AND(Q1183&lt;&gt;"",$Q$1&lt;&gt;""),CONCATENATE($Q$1,Q1183,$J$2),""))</f>
        <v/>
      </c>
      <c r="AA1183" s="2" t="str">
        <f>CONCATENATE($J$1,IF(AND(R1183&lt;&gt;"",$R$1&lt;&gt;""),CONCATENATE($R$1,R1183,$J$2),""))</f>
        <v/>
      </c>
      <c r="AB1183" s="2" t="str">
        <f t="shared" si="31"/>
        <v/>
      </c>
      <c r="AC1183" s="18"/>
      <c r="AD1183" s="18"/>
      <c r="AE1183" s="18"/>
      <c r="AF1183" s="18"/>
      <c r="AG1183" s="18"/>
      <c r="AH1183" s="2" t="str">
        <f>CONCATENATE($AH$1,IF(AND(AE1183&lt;&gt;""),CONCATENATE("http://restauranttory.com/products/",B1183,"/",AE1183,".jpg"),""))</f>
        <v/>
      </c>
      <c r="AI1183" s="2" t="str">
        <f>CONCATENATE($AH$1,IF(AND(AF1183&lt;&gt;""),CONCATENATE("http://restauranttory.com/products/",B1183,"/",AF1183,".jpg"),""))</f>
        <v/>
      </c>
      <c r="AJ1183" s="2" t="str">
        <f>CONCATENATE($AH$1,IF(AND(AG1183&lt;&gt;""),CONCATENATE("http://restauranttory.com/products/",B1183,"/",AG1183,".jpg"),""))</f>
        <v/>
      </c>
      <c r="AK1183" s="18"/>
      <c r="AL1183" s="18"/>
      <c r="AM1183" s="18"/>
      <c r="AN1183" s="18"/>
      <c r="AO1183" s="18"/>
      <c r="AP1183" s="18"/>
      <c r="AQ1183" s="18"/>
      <c r="AR1183" s="2" t="str">
        <f>CONCATENATE($AH$1,IF(AND(AL1183&lt;&gt;""),CONCATENATE("http://restauranttory.com/products/",B1183,"/",AL1183,".pdf"),""))</f>
        <v/>
      </c>
      <c r="AS1183" s="2" t="str">
        <f>CONCATENATE($AH$1,IF(AND(AN1183&lt;&gt;""),CONCATENATE("http://restauranttory.com/products/",B1183,"/",AN1183,".pdf"),""))</f>
        <v/>
      </c>
      <c r="AT1183" s="2" t="str">
        <f>CONCATENATE($AH$1,IF(AND(AP1183&lt;&gt;""),CONCATENATE("http://restauranttory.com/products/",B1183,"/",AP1183,".pdf"),""))</f>
        <v/>
      </c>
      <c r="AU1183" s="18"/>
      <c r="BA1183" s="18"/>
    </row>
    <row r="1184" spans="1:53" ht="15" customHeight="1" thickBot="1" x14ac:dyDescent="0.3">
      <c r="A1184" s="18"/>
      <c r="B1184" s="18"/>
      <c r="C1184" s="18"/>
      <c r="D1184" s="18"/>
      <c r="E1184" s="18"/>
      <c r="F1184" s="18"/>
      <c r="G1184" s="18"/>
      <c r="H1184" s="2" t="str">
        <f t="shared" si="32"/>
        <v>&lt;check&gt;&lt;br&gt;&lt;check&gt;&lt;br&gt;&lt;check&gt;&lt;br&gt;</v>
      </c>
      <c r="I1184" s="18"/>
      <c r="K1184" s="18"/>
      <c r="L1184" s="18"/>
      <c r="M1184" s="18"/>
      <c r="N1184" s="18"/>
      <c r="O1184" s="18"/>
      <c r="P1184" s="18"/>
      <c r="Q1184" s="18"/>
      <c r="R1184" s="18"/>
      <c r="S1184" s="20" t="str">
        <f>CONCATENATE($J$1,IF(AND(I1184&lt;&gt;"",$I$1&lt;&gt;""),CONCATENATE($I$1,I1184,$J$2),""))</f>
        <v/>
      </c>
      <c r="T1184" s="2" t="str">
        <f>CONCATENATE($J$1,IF(AND(K1184&lt;&gt;"",$K$1&lt;&gt;""),CONCATENATE($K$1,K1184,$J$2),""))</f>
        <v/>
      </c>
      <c r="U1184" s="2" t="str">
        <f>CONCATENATE($J$1,IF(AND(L1184&lt;&gt;"",$L$1&lt;&gt;""),CONCATENATE($L$1,L1184,$J$2),""))</f>
        <v/>
      </c>
      <c r="V1184" s="2" t="str">
        <f>CONCATENATE($J$1,IF(AND(M1184&lt;&gt;"",$M$1&lt;&gt;""),CONCATENATE($M$1,M1184,$J$2),""))</f>
        <v/>
      </c>
      <c r="W1184" s="2" t="str">
        <f>CONCATENATE($J$1,IF(AND(N1184&lt;&gt;"",$N$1&lt;&gt;""),CONCATENATE($N$1,N1184,$J$2),""))</f>
        <v/>
      </c>
      <c r="X1184" s="2" t="str">
        <f>CONCATENATE($J$1,IF(AND(O1184&lt;&gt;"",$O$1&lt;&gt;""),CONCATENATE($O$1,O1184,$J$2),""))</f>
        <v/>
      </c>
      <c r="Y1184" s="2" t="str">
        <f>CONCATENATE($J$1,IF(AND(P1184&lt;&gt;"",$P$1&lt;&gt;""),CONCATENATE($P$1,P1184,$J$2),""))</f>
        <v/>
      </c>
      <c r="Z1184" s="2" t="str">
        <f>CONCATENATE($J$1,IF(AND(Q1184&lt;&gt;"",$Q$1&lt;&gt;""),CONCATENATE($Q$1,Q1184,$J$2),""))</f>
        <v/>
      </c>
      <c r="AA1184" s="2" t="str">
        <f>CONCATENATE($J$1,IF(AND(R1184&lt;&gt;"",$R$1&lt;&gt;""),CONCATENATE($R$1,R1184,$J$2),""))</f>
        <v/>
      </c>
      <c r="AB1184" s="2" t="str">
        <f t="shared" si="31"/>
        <v/>
      </c>
      <c r="AC1184" s="18"/>
      <c r="AD1184" s="18"/>
      <c r="AE1184" s="18"/>
      <c r="AF1184" s="18"/>
      <c r="AG1184" s="18"/>
      <c r="AH1184" s="2" t="str">
        <f>CONCATENATE($AH$1,IF(AND(AE1184&lt;&gt;""),CONCATENATE("http://restauranttory.com/products/",B1184,"/",AE1184,".jpg"),""))</f>
        <v/>
      </c>
      <c r="AI1184" s="2" t="str">
        <f>CONCATENATE($AH$1,IF(AND(AF1184&lt;&gt;""),CONCATENATE("http://restauranttory.com/products/",B1184,"/",AF1184,".jpg"),""))</f>
        <v/>
      </c>
      <c r="AJ1184" s="2" t="str">
        <f>CONCATENATE($AH$1,IF(AND(AG1184&lt;&gt;""),CONCATENATE("http://restauranttory.com/products/",B1184,"/",AG1184,".jpg"),""))</f>
        <v/>
      </c>
      <c r="AK1184" s="18"/>
      <c r="AL1184" s="18"/>
      <c r="AM1184" s="18"/>
      <c r="AN1184" s="18"/>
      <c r="AO1184" s="18"/>
      <c r="AP1184" s="18"/>
      <c r="AQ1184" s="18"/>
      <c r="AR1184" s="2" t="str">
        <f>CONCATENATE($AH$1,IF(AND(AL1184&lt;&gt;""),CONCATENATE("http://restauranttory.com/products/",B1184,"/",AL1184,".pdf"),""))</f>
        <v/>
      </c>
      <c r="AS1184" s="2" t="str">
        <f>CONCATENATE($AH$1,IF(AND(AN1184&lt;&gt;""),CONCATENATE("http://restauranttory.com/products/",B1184,"/",AN1184,".pdf"),""))</f>
        <v/>
      </c>
      <c r="AT1184" s="2" t="str">
        <f>CONCATENATE($AH$1,IF(AND(AP1184&lt;&gt;""),CONCATENATE("http://restauranttory.com/products/",B1184,"/",AP1184,".pdf"),""))</f>
        <v/>
      </c>
      <c r="AU1184" s="18"/>
      <c r="BA1184" s="18"/>
    </row>
    <row r="1185" spans="1:53" ht="15" customHeight="1" thickBot="1" x14ac:dyDescent="0.3">
      <c r="A1185" s="18"/>
      <c r="B1185" s="18"/>
      <c r="C1185" s="18"/>
      <c r="D1185" s="18"/>
      <c r="E1185" s="18"/>
      <c r="F1185" s="18"/>
      <c r="G1185" s="18"/>
      <c r="H1185" s="2" t="str">
        <f t="shared" si="32"/>
        <v>&lt;check&gt;&lt;br&gt;&lt;check&gt;&lt;br&gt;&lt;check&gt;&lt;br&gt;</v>
      </c>
      <c r="I1185" s="18"/>
      <c r="K1185" s="18"/>
      <c r="L1185" s="18"/>
      <c r="M1185" s="18"/>
      <c r="N1185" s="18"/>
      <c r="O1185" s="18"/>
      <c r="P1185" s="18"/>
      <c r="Q1185" s="18"/>
      <c r="R1185" s="18"/>
      <c r="S1185" s="20" t="str">
        <f>CONCATENATE($J$1,IF(AND(I1185&lt;&gt;"",$I$1&lt;&gt;""),CONCATENATE($I$1,I1185,$J$2),""))</f>
        <v/>
      </c>
      <c r="T1185" s="2" t="str">
        <f>CONCATENATE($J$1,IF(AND(K1185&lt;&gt;"",$K$1&lt;&gt;""),CONCATENATE($K$1,K1185,$J$2),""))</f>
        <v/>
      </c>
      <c r="U1185" s="2" t="str">
        <f>CONCATENATE($J$1,IF(AND(L1185&lt;&gt;"",$L$1&lt;&gt;""),CONCATENATE($L$1,L1185,$J$2),""))</f>
        <v/>
      </c>
      <c r="V1185" s="2" t="str">
        <f>CONCATENATE($J$1,IF(AND(M1185&lt;&gt;"",$M$1&lt;&gt;""),CONCATENATE($M$1,M1185,$J$2),""))</f>
        <v/>
      </c>
      <c r="W1185" s="2" t="str">
        <f>CONCATENATE($J$1,IF(AND(N1185&lt;&gt;"",$N$1&lt;&gt;""),CONCATENATE($N$1,N1185,$J$2),""))</f>
        <v/>
      </c>
      <c r="X1185" s="2" t="str">
        <f>CONCATENATE($J$1,IF(AND(O1185&lt;&gt;"",$O$1&lt;&gt;""),CONCATENATE($O$1,O1185,$J$2),""))</f>
        <v/>
      </c>
      <c r="Y1185" s="2" t="str">
        <f>CONCATENATE($J$1,IF(AND(P1185&lt;&gt;"",$P$1&lt;&gt;""),CONCATENATE($P$1,P1185,$J$2),""))</f>
        <v/>
      </c>
      <c r="Z1185" s="2" t="str">
        <f>CONCATENATE($J$1,IF(AND(Q1185&lt;&gt;"",$Q$1&lt;&gt;""),CONCATENATE($Q$1,Q1185,$J$2),""))</f>
        <v/>
      </c>
      <c r="AA1185" s="2" t="str">
        <f>CONCATENATE($J$1,IF(AND(R1185&lt;&gt;"",$R$1&lt;&gt;""),CONCATENATE($R$1,R1185,$J$2),""))</f>
        <v/>
      </c>
      <c r="AB1185" s="2" t="str">
        <f t="shared" si="31"/>
        <v/>
      </c>
      <c r="AC1185" s="18"/>
      <c r="AD1185" s="18"/>
      <c r="AE1185" s="18"/>
      <c r="AF1185" s="18"/>
      <c r="AG1185" s="18"/>
      <c r="AH1185" s="2" t="str">
        <f>CONCATENATE($AH$1,IF(AND(AE1185&lt;&gt;""),CONCATENATE("http://restauranttory.com/products/",B1185,"/",AE1185,".jpg"),""))</f>
        <v/>
      </c>
      <c r="AI1185" s="2" t="str">
        <f>CONCATENATE($AH$1,IF(AND(AF1185&lt;&gt;""),CONCATENATE("http://restauranttory.com/products/",B1185,"/",AF1185,".jpg"),""))</f>
        <v/>
      </c>
      <c r="AJ1185" s="2" t="str">
        <f>CONCATENATE($AH$1,IF(AND(AG1185&lt;&gt;""),CONCATENATE("http://restauranttory.com/products/",B1185,"/",AG1185,".jpg"),""))</f>
        <v/>
      </c>
      <c r="AK1185" s="18"/>
      <c r="AL1185" s="18"/>
      <c r="AM1185" s="18"/>
      <c r="AN1185" s="18"/>
      <c r="AO1185" s="18"/>
      <c r="AP1185" s="18"/>
      <c r="AQ1185" s="18"/>
      <c r="AR1185" s="2" t="str">
        <f>CONCATENATE($AH$1,IF(AND(AL1185&lt;&gt;""),CONCATENATE("http://restauranttory.com/products/",B1185,"/",AL1185,".pdf"),""))</f>
        <v/>
      </c>
      <c r="AS1185" s="2" t="str">
        <f>CONCATENATE($AH$1,IF(AND(AN1185&lt;&gt;""),CONCATENATE("http://restauranttory.com/products/",B1185,"/",AN1185,".pdf"),""))</f>
        <v/>
      </c>
      <c r="AT1185" s="2" t="str">
        <f>CONCATENATE($AH$1,IF(AND(AP1185&lt;&gt;""),CONCATENATE("http://restauranttory.com/products/",B1185,"/",AP1185,".pdf"),""))</f>
        <v/>
      </c>
      <c r="AU1185" s="18"/>
      <c r="BA1185" s="18"/>
    </row>
    <row r="1186" spans="1:53" ht="15" customHeight="1" thickBot="1" x14ac:dyDescent="0.3">
      <c r="A1186" s="18"/>
      <c r="B1186" s="18"/>
      <c r="C1186" s="18"/>
      <c r="D1186" s="18"/>
      <c r="E1186" s="18"/>
      <c r="F1186" s="18"/>
      <c r="G1186" s="18"/>
      <c r="H1186" s="2" t="str">
        <f t="shared" si="32"/>
        <v>&lt;check&gt;&lt;br&gt;&lt;check&gt;&lt;br&gt;&lt;check&gt;&lt;br&gt;</v>
      </c>
      <c r="I1186" s="18"/>
      <c r="K1186" s="18"/>
      <c r="L1186" s="18"/>
      <c r="M1186" s="18"/>
      <c r="N1186" s="18"/>
      <c r="O1186" s="18"/>
      <c r="P1186" s="18"/>
      <c r="Q1186" s="18"/>
      <c r="R1186" s="18"/>
      <c r="S1186" s="20" t="str">
        <f>CONCATENATE($J$1,IF(AND(I1186&lt;&gt;"",$I$1&lt;&gt;""),CONCATENATE($I$1,I1186,$J$2),""))</f>
        <v/>
      </c>
      <c r="T1186" s="2" t="str">
        <f>CONCATENATE($J$1,IF(AND(K1186&lt;&gt;"",$K$1&lt;&gt;""),CONCATENATE($K$1,K1186,$J$2),""))</f>
        <v/>
      </c>
      <c r="U1186" s="2" t="str">
        <f>CONCATENATE($J$1,IF(AND(L1186&lt;&gt;"",$L$1&lt;&gt;""),CONCATENATE($L$1,L1186,$J$2),""))</f>
        <v/>
      </c>
      <c r="V1186" s="2" t="str">
        <f>CONCATENATE($J$1,IF(AND(M1186&lt;&gt;"",$M$1&lt;&gt;""),CONCATENATE($M$1,M1186,$J$2),""))</f>
        <v/>
      </c>
      <c r="W1186" s="2" t="str">
        <f>CONCATENATE($J$1,IF(AND(N1186&lt;&gt;"",$N$1&lt;&gt;""),CONCATENATE($N$1,N1186,$J$2),""))</f>
        <v/>
      </c>
      <c r="X1186" s="2" t="str">
        <f>CONCATENATE($J$1,IF(AND(O1186&lt;&gt;"",$O$1&lt;&gt;""),CONCATENATE($O$1,O1186,$J$2),""))</f>
        <v/>
      </c>
      <c r="Y1186" s="2" t="str">
        <f>CONCATENATE($J$1,IF(AND(P1186&lt;&gt;"",$P$1&lt;&gt;""),CONCATENATE($P$1,P1186,$J$2),""))</f>
        <v/>
      </c>
      <c r="Z1186" s="2" t="str">
        <f>CONCATENATE($J$1,IF(AND(Q1186&lt;&gt;"",$Q$1&lt;&gt;""),CONCATENATE($Q$1,Q1186,$J$2),""))</f>
        <v/>
      </c>
      <c r="AA1186" s="2" t="str">
        <f>CONCATENATE($J$1,IF(AND(R1186&lt;&gt;"",$R$1&lt;&gt;""),CONCATENATE($R$1,R1186,$J$2),""))</f>
        <v/>
      </c>
      <c r="AB1186" s="2" t="str">
        <f t="shared" si="31"/>
        <v/>
      </c>
      <c r="AC1186" s="18"/>
      <c r="AD1186" s="18"/>
      <c r="AE1186" s="18"/>
      <c r="AF1186" s="18"/>
      <c r="AG1186" s="18"/>
      <c r="AH1186" s="2" t="str">
        <f>CONCATENATE($AH$1,IF(AND(AE1186&lt;&gt;""),CONCATENATE("http://restauranttory.com/products/",B1186,"/",AE1186,".jpg"),""))</f>
        <v/>
      </c>
      <c r="AI1186" s="2" t="str">
        <f>CONCATENATE($AH$1,IF(AND(AF1186&lt;&gt;""),CONCATENATE("http://restauranttory.com/products/",B1186,"/",AF1186,".jpg"),""))</f>
        <v/>
      </c>
      <c r="AJ1186" s="2" t="str">
        <f>CONCATENATE($AH$1,IF(AND(AG1186&lt;&gt;""),CONCATENATE("http://restauranttory.com/products/",B1186,"/",AG1186,".jpg"),""))</f>
        <v/>
      </c>
      <c r="AK1186" s="18"/>
      <c r="AL1186" s="18"/>
      <c r="AM1186" s="18"/>
      <c r="AN1186" s="18"/>
      <c r="AO1186" s="18"/>
      <c r="AP1186" s="18"/>
      <c r="AQ1186" s="18"/>
      <c r="AR1186" s="2" t="str">
        <f>CONCATENATE($AH$1,IF(AND(AL1186&lt;&gt;""),CONCATENATE("http://restauranttory.com/products/",B1186,"/",AL1186,".pdf"),""))</f>
        <v/>
      </c>
      <c r="AS1186" s="2" t="str">
        <f>CONCATENATE($AH$1,IF(AND(AN1186&lt;&gt;""),CONCATENATE("http://restauranttory.com/products/",B1186,"/",AN1186,".pdf"),""))</f>
        <v/>
      </c>
      <c r="AT1186" s="2" t="str">
        <f>CONCATENATE($AH$1,IF(AND(AP1186&lt;&gt;""),CONCATENATE("http://restauranttory.com/products/",B1186,"/",AP1186,".pdf"),""))</f>
        <v/>
      </c>
      <c r="AU1186" s="18"/>
      <c r="BA1186" s="18"/>
    </row>
    <row r="1187" spans="1:53" ht="15" customHeight="1" thickBot="1" x14ac:dyDescent="0.3">
      <c r="A1187" s="18"/>
      <c r="B1187" s="18"/>
      <c r="C1187" s="18"/>
      <c r="D1187" s="18"/>
      <c r="E1187" s="18"/>
      <c r="F1187" s="18"/>
      <c r="G1187" s="18"/>
      <c r="H1187" s="2" t="str">
        <f t="shared" si="32"/>
        <v>&lt;check&gt;&lt;br&gt;&lt;check&gt;&lt;br&gt;&lt;check&gt;&lt;br&gt;</v>
      </c>
      <c r="I1187" s="18"/>
      <c r="K1187" s="18"/>
      <c r="L1187" s="18"/>
      <c r="M1187" s="18"/>
      <c r="N1187" s="18"/>
      <c r="O1187" s="18"/>
      <c r="P1187" s="18"/>
      <c r="Q1187" s="18"/>
      <c r="R1187" s="18"/>
      <c r="S1187" s="20" t="str">
        <f>CONCATENATE($J$1,IF(AND(I1187&lt;&gt;"",$I$1&lt;&gt;""),CONCATENATE($I$1,I1187,$J$2),""))</f>
        <v/>
      </c>
      <c r="T1187" s="2" t="str">
        <f>CONCATENATE($J$1,IF(AND(K1187&lt;&gt;"",$K$1&lt;&gt;""),CONCATENATE($K$1,K1187,$J$2),""))</f>
        <v/>
      </c>
      <c r="U1187" s="2" t="str">
        <f>CONCATENATE($J$1,IF(AND(L1187&lt;&gt;"",$L$1&lt;&gt;""),CONCATENATE($L$1,L1187,$J$2),""))</f>
        <v/>
      </c>
      <c r="V1187" s="2" t="str">
        <f>CONCATENATE($J$1,IF(AND(M1187&lt;&gt;"",$M$1&lt;&gt;""),CONCATENATE($M$1,M1187,$J$2),""))</f>
        <v/>
      </c>
      <c r="W1187" s="2" t="str">
        <f>CONCATENATE($J$1,IF(AND(N1187&lt;&gt;"",$N$1&lt;&gt;""),CONCATENATE($N$1,N1187,$J$2),""))</f>
        <v/>
      </c>
      <c r="X1187" s="2" t="str">
        <f>CONCATENATE($J$1,IF(AND(O1187&lt;&gt;"",$O$1&lt;&gt;""),CONCATENATE($O$1,O1187,$J$2),""))</f>
        <v/>
      </c>
      <c r="Y1187" s="2" t="str">
        <f>CONCATENATE($J$1,IF(AND(P1187&lt;&gt;"",$P$1&lt;&gt;""),CONCATENATE($P$1,P1187,$J$2),""))</f>
        <v/>
      </c>
      <c r="Z1187" s="2" t="str">
        <f>CONCATENATE($J$1,IF(AND(Q1187&lt;&gt;"",$Q$1&lt;&gt;""),CONCATENATE($Q$1,Q1187,$J$2),""))</f>
        <v/>
      </c>
      <c r="AA1187" s="2" t="str">
        <f>CONCATENATE($J$1,IF(AND(R1187&lt;&gt;"",$R$1&lt;&gt;""),CONCATENATE($R$1,R1187,$J$2),""))</f>
        <v/>
      </c>
      <c r="AB1187" s="2" t="str">
        <f t="shared" si="31"/>
        <v/>
      </c>
      <c r="AC1187" s="18"/>
      <c r="AD1187" s="18"/>
      <c r="AE1187" s="18"/>
      <c r="AF1187" s="18"/>
      <c r="AG1187" s="18"/>
      <c r="AH1187" s="2" t="str">
        <f>CONCATENATE($AH$1,IF(AND(AE1187&lt;&gt;""),CONCATENATE("http://restauranttory.com/products/",B1187,"/",AE1187,".jpg"),""))</f>
        <v/>
      </c>
      <c r="AI1187" s="2" t="str">
        <f>CONCATENATE($AH$1,IF(AND(AF1187&lt;&gt;""),CONCATENATE("http://restauranttory.com/products/",B1187,"/",AF1187,".jpg"),""))</f>
        <v/>
      </c>
      <c r="AJ1187" s="2" t="str">
        <f>CONCATENATE($AH$1,IF(AND(AG1187&lt;&gt;""),CONCATENATE("http://restauranttory.com/products/",B1187,"/",AG1187,".jpg"),""))</f>
        <v/>
      </c>
      <c r="AK1187" s="18"/>
      <c r="AL1187" s="18"/>
      <c r="AM1187" s="18"/>
      <c r="AN1187" s="18"/>
      <c r="AO1187" s="18"/>
      <c r="AP1187" s="18"/>
      <c r="AQ1187" s="18"/>
      <c r="AR1187" s="2" t="str">
        <f>CONCATENATE($AH$1,IF(AND(AL1187&lt;&gt;""),CONCATENATE("http://restauranttory.com/products/",B1187,"/",AL1187,".pdf"),""))</f>
        <v/>
      </c>
      <c r="AS1187" s="2" t="str">
        <f>CONCATENATE($AH$1,IF(AND(AN1187&lt;&gt;""),CONCATENATE("http://restauranttory.com/products/",B1187,"/",AN1187,".pdf"),""))</f>
        <v/>
      </c>
      <c r="AT1187" s="2" t="str">
        <f>CONCATENATE($AH$1,IF(AND(AP1187&lt;&gt;""),CONCATENATE("http://restauranttory.com/products/",B1187,"/",AP1187,".pdf"),""))</f>
        <v/>
      </c>
      <c r="AU1187" s="18"/>
      <c r="BA1187" s="18"/>
    </row>
    <row r="1188" spans="1:53" ht="15" customHeight="1" thickBot="1" x14ac:dyDescent="0.3">
      <c r="A1188" s="18"/>
      <c r="B1188" s="18"/>
      <c r="C1188" s="18"/>
      <c r="D1188" s="18"/>
      <c r="E1188" s="18"/>
      <c r="F1188" s="18"/>
      <c r="G1188" s="18"/>
      <c r="H1188" s="2" t="str">
        <f t="shared" si="32"/>
        <v>&lt;check&gt;&lt;br&gt;&lt;check&gt;&lt;br&gt;&lt;check&gt;&lt;br&gt;</v>
      </c>
      <c r="I1188" s="18"/>
      <c r="K1188" s="18"/>
      <c r="L1188" s="18"/>
      <c r="M1188" s="18"/>
      <c r="N1188" s="18"/>
      <c r="O1188" s="18"/>
      <c r="P1188" s="18"/>
      <c r="Q1188" s="18"/>
      <c r="R1188" s="18"/>
      <c r="S1188" s="20" t="str">
        <f>CONCATENATE($J$1,IF(AND(I1188&lt;&gt;"",$I$1&lt;&gt;""),CONCATENATE($I$1,I1188,$J$2),""))</f>
        <v/>
      </c>
      <c r="T1188" s="2" t="str">
        <f>CONCATENATE($J$1,IF(AND(K1188&lt;&gt;"",$K$1&lt;&gt;""),CONCATENATE($K$1,K1188,$J$2),""))</f>
        <v/>
      </c>
      <c r="U1188" s="2" t="str">
        <f>CONCATENATE($J$1,IF(AND(L1188&lt;&gt;"",$L$1&lt;&gt;""),CONCATENATE($L$1,L1188,$J$2),""))</f>
        <v/>
      </c>
      <c r="V1188" s="2" t="str">
        <f>CONCATENATE($J$1,IF(AND(M1188&lt;&gt;"",$M$1&lt;&gt;""),CONCATENATE($M$1,M1188,$J$2),""))</f>
        <v/>
      </c>
      <c r="W1188" s="2" t="str">
        <f>CONCATENATE($J$1,IF(AND(N1188&lt;&gt;"",$N$1&lt;&gt;""),CONCATENATE($N$1,N1188,$J$2),""))</f>
        <v/>
      </c>
      <c r="X1188" s="2" t="str">
        <f>CONCATENATE($J$1,IF(AND(O1188&lt;&gt;"",$O$1&lt;&gt;""),CONCATENATE($O$1,O1188,$J$2),""))</f>
        <v/>
      </c>
      <c r="Y1188" s="2" t="str">
        <f>CONCATENATE($J$1,IF(AND(P1188&lt;&gt;"",$P$1&lt;&gt;""),CONCATENATE($P$1,P1188,$J$2),""))</f>
        <v/>
      </c>
      <c r="Z1188" s="2" t="str">
        <f>CONCATENATE($J$1,IF(AND(Q1188&lt;&gt;"",$Q$1&lt;&gt;""),CONCATENATE($Q$1,Q1188,$J$2),""))</f>
        <v/>
      </c>
      <c r="AA1188" s="2" t="str">
        <f>CONCATENATE($J$1,IF(AND(R1188&lt;&gt;"",$R$1&lt;&gt;""),CONCATENATE($R$1,R1188,$J$2),""))</f>
        <v/>
      </c>
      <c r="AB1188" s="2" t="str">
        <f t="shared" si="31"/>
        <v/>
      </c>
      <c r="AC1188" s="18"/>
      <c r="AD1188" s="18"/>
      <c r="AE1188" s="18"/>
      <c r="AF1188" s="18"/>
      <c r="AG1188" s="18"/>
      <c r="AH1188" s="2" t="str">
        <f>CONCATENATE($AH$1,IF(AND(AE1188&lt;&gt;""),CONCATENATE("http://restauranttory.com/products/",B1188,"/",AE1188,".jpg"),""))</f>
        <v/>
      </c>
      <c r="AI1188" s="2" t="str">
        <f>CONCATENATE($AH$1,IF(AND(AF1188&lt;&gt;""),CONCATENATE("http://restauranttory.com/products/",B1188,"/",AF1188,".jpg"),""))</f>
        <v/>
      </c>
      <c r="AJ1188" s="2" t="str">
        <f>CONCATENATE($AH$1,IF(AND(AG1188&lt;&gt;""),CONCATENATE("http://restauranttory.com/products/",B1188,"/",AG1188,".jpg"),""))</f>
        <v/>
      </c>
      <c r="AK1188" s="18"/>
      <c r="AL1188" s="18"/>
      <c r="AM1188" s="18"/>
      <c r="AN1188" s="18"/>
      <c r="AO1188" s="18"/>
      <c r="AP1188" s="18"/>
      <c r="AQ1188" s="18"/>
      <c r="AR1188" s="2" t="str">
        <f>CONCATENATE($AH$1,IF(AND(AL1188&lt;&gt;""),CONCATENATE("http://restauranttory.com/products/",B1188,"/",AL1188,".pdf"),""))</f>
        <v/>
      </c>
      <c r="AS1188" s="2" t="str">
        <f>CONCATENATE($AH$1,IF(AND(AN1188&lt;&gt;""),CONCATENATE("http://restauranttory.com/products/",B1188,"/",AN1188,".pdf"),""))</f>
        <v/>
      </c>
      <c r="AT1188" s="2" t="str">
        <f>CONCATENATE($AH$1,IF(AND(AP1188&lt;&gt;""),CONCATENATE("http://restauranttory.com/products/",B1188,"/",AP1188,".pdf"),""))</f>
        <v/>
      </c>
      <c r="AU1188" s="18"/>
      <c r="BA1188" s="18"/>
    </row>
    <row r="1189" spans="1:53" ht="15" customHeight="1" thickBot="1" x14ac:dyDescent="0.3">
      <c r="A1189" s="18"/>
      <c r="B1189" s="18"/>
      <c r="C1189" s="18"/>
      <c r="D1189" s="18"/>
      <c r="E1189" s="18"/>
      <c r="F1189" s="18"/>
      <c r="G1189" s="18"/>
      <c r="H1189" s="2" t="str">
        <f t="shared" si="32"/>
        <v>&lt;check&gt;&lt;br&gt;&lt;check&gt;&lt;br&gt;&lt;check&gt;&lt;br&gt;</v>
      </c>
      <c r="I1189" s="18"/>
      <c r="K1189" s="18"/>
      <c r="L1189" s="18"/>
      <c r="M1189" s="18"/>
      <c r="N1189" s="18"/>
      <c r="O1189" s="18"/>
      <c r="P1189" s="18"/>
      <c r="Q1189" s="18"/>
      <c r="R1189" s="18"/>
      <c r="S1189" s="20" t="str">
        <f>CONCATENATE($J$1,IF(AND(I1189&lt;&gt;"",$I$1&lt;&gt;""),CONCATENATE($I$1,I1189,$J$2),""))</f>
        <v/>
      </c>
      <c r="T1189" s="2" t="str">
        <f>CONCATENATE($J$1,IF(AND(K1189&lt;&gt;"",$K$1&lt;&gt;""),CONCATENATE($K$1,K1189,$J$2),""))</f>
        <v/>
      </c>
      <c r="U1189" s="2" t="str">
        <f>CONCATENATE($J$1,IF(AND(L1189&lt;&gt;"",$L$1&lt;&gt;""),CONCATENATE($L$1,L1189,$J$2),""))</f>
        <v/>
      </c>
      <c r="V1189" s="2" t="str">
        <f>CONCATENATE($J$1,IF(AND(M1189&lt;&gt;"",$M$1&lt;&gt;""),CONCATENATE($M$1,M1189,$J$2),""))</f>
        <v/>
      </c>
      <c r="W1189" s="2" t="str">
        <f>CONCATENATE($J$1,IF(AND(N1189&lt;&gt;"",$N$1&lt;&gt;""),CONCATENATE($N$1,N1189,$J$2),""))</f>
        <v/>
      </c>
      <c r="X1189" s="2" t="str">
        <f>CONCATENATE($J$1,IF(AND(O1189&lt;&gt;"",$O$1&lt;&gt;""),CONCATENATE($O$1,O1189,$J$2),""))</f>
        <v/>
      </c>
      <c r="Y1189" s="2" t="str">
        <f>CONCATENATE($J$1,IF(AND(P1189&lt;&gt;"",$P$1&lt;&gt;""),CONCATENATE($P$1,P1189,$J$2),""))</f>
        <v/>
      </c>
      <c r="Z1189" s="2" t="str">
        <f>CONCATENATE($J$1,IF(AND(Q1189&lt;&gt;"",$Q$1&lt;&gt;""),CONCATENATE($Q$1,Q1189,$J$2),""))</f>
        <v/>
      </c>
      <c r="AA1189" s="2" t="str">
        <f>CONCATENATE($J$1,IF(AND(R1189&lt;&gt;"",$R$1&lt;&gt;""),CONCATENATE($R$1,R1189,$J$2),""))</f>
        <v/>
      </c>
      <c r="AB1189" s="2" t="str">
        <f t="shared" si="31"/>
        <v/>
      </c>
      <c r="AC1189" s="18"/>
      <c r="AD1189" s="18"/>
      <c r="AE1189" s="18"/>
      <c r="AF1189" s="18"/>
      <c r="AG1189" s="18"/>
      <c r="AH1189" s="2" t="str">
        <f>CONCATENATE($AH$1,IF(AND(AE1189&lt;&gt;""),CONCATENATE("http://restauranttory.com/products/",B1189,"/",AE1189,".jpg"),""))</f>
        <v/>
      </c>
      <c r="AI1189" s="2" t="str">
        <f>CONCATENATE($AH$1,IF(AND(AF1189&lt;&gt;""),CONCATENATE("http://restauranttory.com/products/",B1189,"/",AF1189,".jpg"),""))</f>
        <v/>
      </c>
      <c r="AJ1189" s="2" t="str">
        <f>CONCATENATE($AH$1,IF(AND(AG1189&lt;&gt;""),CONCATENATE("http://restauranttory.com/products/",B1189,"/",AG1189,".jpg"),""))</f>
        <v/>
      </c>
      <c r="AK1189" s="18"/>
      <c r="AL1189" s="18"/>
      <c r="AM1189" s="18"/>
      <c r="AN1189" s="18"/>
      <c r="AO1189" s="18"/>
      <c r="AP1189" s="18"/>
      <c r="AQ1189" s="18"/>
      <c r="AR1189" s="2" t="str">
        <f>CONCATENATE($AH$1,IF(AND(AL1189&lt;&gt;""),CONCATENATE("http://restauranttory.com/products/",B1189,"/",AL1189,".pdf"),""))</f>
        <v/>
      </c>
      <c r="AS1189" s="2" t="str">
        <f>CONCATENATE($AH$1,IF(AND(AN1189&lt;&gt;""),CONCATENATE("http://restauranttory.com/products/",B1189,"/",AN1189,".pdf"),""))</f>
        <v/>
      </c>
      <c r="AT1189" s="2" t="str">
        <f>CONCATENATE($AH$1,IF(AND(AP1189&lt;&gt;""),CONCATENATE("http://restauranttory.com/products/",B1189,"/",AP1189,".pdf"),""))</f>
        <v/>
      </c>
      <c r="AU1189" s="18"/>
      <c r="BA1189" s="18"/>
    </row>
    <row r="1190" spans="1:53" ht="15" customHeight="1" thickBot="1" x14ac:dyDescent="0.3">
      <c r="A1190" s="18"/>
      <c r="B1190" s="18"/>
      <c r="C1190" s="18"/>
      <c r="D1190" s="18"/>
      <c r="E1190" s="18"/>
      <c r="F1190" s="18"/>
      <c r="G1190" s="18"/>
      <c r="H1190" s="2" t="str">
        <f t="shared" si="32"/>
        <v>&lt;check&gt;&lt;br&gt;&lt;check&gt;&lt;br&gt;&lt;check&gt;&lt;br&gt;</v>
      </c>
      <c r="I1190" s="18"/>
      <c r="K1190" s="18"/>
      <c r="L1190" s="18"/>
      <c r="M1190" s="18"/>
      <c r="N1190" s="18"/>
      <c r="O1190" s="18"/>
      <c r="P1190" s="18"/>
      <c r="Q1190" s="18"/>
      <c r="R1190" s="18"/>
      <c r="S1190" s="20" t="str">
        <f>CONCATENATE($J$1,IF(AND(I1190&lt;&gt;"",$I$1&lt;&gt;""),CONCATENATE($I$1,I1190,$J$2),""))</f>
        <v/>
      </c>
      <c r="T1190" s="2" t="str">
        <f>CONCATENATE($J$1,IF(AND(K1190&lt;&gt;"",$K$1&lt;&gt;""),CONCATENATE($K$1,K1190,$J$2),""))</f>
        <v/>
      </c>
      <c r="U1190" s="2" t="str">
        <f>CONCATENATE($J$1,IF(AND(L1190&lt;&gt;"",$L$1&lt;&gt;""),CONCATENATE($L$1,L1190,$J$2),""))</f>
        <v/>
      </c>
      <c r="V1190" s="2" t="str">
        <f>CONCATENATE($J$1,IF(AND(M1190&lt;&gt;"",$M$1&lt;&gt;""),CONCATENATE($M$1,M1190,$J$2),""))</f>
        <v/>
      </c>
      <c r="W1190" s="2" t="str">
        <f>CONCATENATE($J$1,IF(AND(N1190&lt;&gt;"",$N$1&lt;&gt;""),CONCATENATE($N$1,N1190,$J$2),""))</f>
        <v/>
      </c>
      <c r="X1190" s="2" t="str">
        <f>CONCATENATE($J$1,IF(AND(O1190&lt;&gt;"",$O$1&lt;&gt;""),CONCATENATE($O$1,O1190,$J$2),""))</f>
        <v/>
      </c>
      <c r="Y1190" s="2" t="str">
        <f>CONCATENATE($J$1,IF(AND(P1190&lt;&gt;"",$P$1&lt;&gt;""),CONCATENATE($P$1,P1190,$J$2),""))</f>
        <v/>
      </c>
      <c r="Z1190" s="2" t="str">
        <f>CONCATENATE($J$1,IF(AND(Q1190&lt;&gt;"",$Q$1&lt;&gt;""),CONCATENATE($Q$1,Q1190,$J$2),""))</f>
        <v/>
      </c>
      <c r="AA1190" s="2" t="str">
        <f>CONCATENATE($J$1,IF(AND(R1190&lt;&gt;"",$R$1&lt;&gt;""),CONCATENATE($R$1,R1190,$J$2),""))</f>
        <v/>
      </c>
      <c r="AB1190" s="2" t="str">
        <f t="shared" si="31"/>
        <v/>
      </c>
      <c r="AC1190" s="18"/>
      <c r="AD1190" s="18"/>
      <c r="AE1190" s="18"/>
      <c r="AF1190" s="18"/>
      <c r="AG1190" s="18"/>
      <c r="AH1190" s="2" t="str">
        <f>CONCATENATE($AH$1,IF(AND(AE1190&lt;&gt;""),CONCATENATE("http://restauranttory.com/products/",B1190,"/",AE1190,".jpg"),""))</f>
        <v/>
      </c>
      <c r="AI1190" s="2" t="str">
        <f>CONCATENATE($AH$1,IF(AND(AF1190&lt;&gt;""),CONCATENATE("http://restauranttory.com/products/",B1190,"/",AF1190,".jpg"),""))</f>
        <v/>
      </c>
      <c r="AJ1190" s="2" t="str">
        <f>CONCATENATE($AH$1,IF(AND(AG1190&lt;&gt;""),CONCATENATE("http://restauranttory.com/products/",B1190,"/",AG1190,".jpg"),""))</f>
        <v/>
      </c>
      <c r="AK1190" s="18"/>
      <c r="AL1190" s="18"/>
      <c r="AM1190" s="18"/>
      <c r="AN1190" s="18"/>
      <c r="AO1190" s="18"/>
      <c r="AP1190" s="18"/>
      <c r="AQ1190" s="18"/>
      <c r="AR1190" s="2" t="str">
        <f>CONCATENATE($AH$1,IF(AND(AL1190&lt;&gt;""),CONCATENATE("http://restauranttory.com/products/",B1190,"/",AL1190,".pdf"),""))</f>
        <v/>
      </c>
      <c r="AS1190" s="2" t="str">
        <f>CONCATENATE($AH$1,IF(AND(AN1190&lt;&gt;""),CONCATENATE("http://restauranttory.com/products/",B1190,"/",AN1190,".pdf"),""))</f>
        <v/>
      </c>
      <c r="AT1190" s="2" t="str">
        <f>CONCATENATE($AH$1,IF(AND(AP1190&lt;&gt;""),CONCATENATE("http://restauranttory.com/products/",B1190,"/",AP1190,".pdf"),""))</f>
        <v/>
      </c>
      <c r="AU1190" s="18"/>
      <c r="BA1190" s="18"/>
    </row>
    <row r="1191" spans="1:53" ht="15" customHeight="1" thickBot="1" x14ac:dyDescent="0.3">
      <c r="A1191" s="18"/>
      <c r="B1191" s="18"/>
      <c r="C1191" s="18"/>
      <c r="D1191" s="18"/>
      <c r="E1191" s="18"/>
      <c r="F1191" s="18"/>
      <c r="G1191" s="18"/>
      <c r="H1191" s="2" t="str">
        <f t="shared" si="32"/>
        <v>&lt;check&gt;&lt;br&gt;&lt;check&gt;&lt;br&gt;&lt;check&gt;&lt;br&gt;</v>
      </c>
      <c r="I1191" s="18"/>
      <c r="K1191" s="18"/>
      <c r="L1191" s="18"/>
      <c r="M1191" s="18"/>
      <c r="N1191" s="18"/>
      <c r="O1191" s="18"/>
      <c r="P1191" s="18"/>
      <c r="Q1191" s="18"/>
      <c r="R1191" s="18"/>
      <c r="S1191" s="20" t="str">
        <f>CONCATENATE($J$1,IF(AND(I1191&lt;&gt;"",$I$1&lt;&gt;""),CONCATENATE($I$1,I1191,$J$2),""))</f>
        <v/>
      </c>
      <c r="T1191" s="2" t="str">
        <f>CONCATENATE($J$1,IF(AND(K1191&lt;&gt;"",$K$1&lt;&gt;""),CONCATENATE($K$1,K1191,$J$2),""))</f>
        <v/>
      </c>
      <c r="U1191" s="2" t="str">
        <f>CONCATENATE($J$1,IF(AND(L1191&lt;&gt;"",$L$1&lt;&gt;""),CONCATENATE($L$1,L1191,$J$2),""))</f>
        <v/>
      </c>
      <c r="V1191" s="2" t="str">
        <f>CONCATENATE($J$1,IF(AND(M1191&lt;&gt;"",$M$1&lt;&gt;""),CONCATENATE($M$1,M1191,$J$2),""))</f>
        <v/>
      </c>
      <c r="W1191" s="2" t="str">
        <f>CONCATENATE($J$1,IF(AND(N1191&lt;&gt;"",$N$1&lt;&gt;""),CONCATENATE($N$1,N1191,$J$2),""))</f>
        <v/>
      </c>
      <c r="X1191" s="2" t="str">
        <f>CONCATENATE($J$1,IF(AND(O1191&lt;&gt;"",$O$1&lt;&gt;""),CONCATENATE($O$1,O1191,$J$2),""))</f>
        <v/>
      </c>
      <c r="Y1191" s="2" t="str">
        <f>CONCATENATE($J$1,IF(AND(P1191&lt;&gt;"",$P$1&lt;&gt;""),CONCATENATE($P$1,P1191,$J$2),""))</f>
        <v/>
      </c>
      <c r="Z1191" s="2" t="str">
        <f>CONCATENATE($J$1,IF(AND(Q1191&lt;&gt;"",$Q$1&lt;&gt;""),CONCATENATE($Q$1,Q1191,$J$2),""))</f>
        <v/>
      </c>
      <c r="AA1191" s="2" t="str">
        <f>CONCATENATE($J$1,IF(AND(R1191&lt;&gt;"",$R$1&lt;&gt;""),CONCATENATE($R$1,R1191,$J$2),""))</f>
        <v/>
      </c>
      <c r="AB1191" s="2" t="str">
        <f t="shared" si="31"/>
        <v/>
      </c>
      <c r="AC1191" s="18"/>
      <c r="AD1191" s="18"/>
      <c r="AE1191" s="18"/>
      <c r="AF1191" s="18"/>
      <c r="AG1191" s="18"/>
      <c r="AH1191" s="2" t="str">
        <f>CONCATENATE($AH$1,IF(AND(AE1191&lt;&gt;""),CONCATENATE("http://restauranttory.com/products/",B1191,"/",AE1191,".jpg"),""))</f>
        <v/>
      </c>
      <c r="AI1191" s="2" t="str">
        <f>CONCATENATE($AH$1,IF(AND(AF1191&lt;&gt;""),CONCATENATE("http://restauranttory.com/products/",B1191,"/",AF1191,".jpg"),""))</f>
        <v/>
      </c>
      <c r="AJ1191" s="2" t="str">
        <f>CONCATENATE($AH$1,IF(AND(AG1191&lt;&gt;""),CONCATENATE("http://restauranttory.com/products/",B1191,"/",AG1191,".jpg"),""))</f>
        <v/>
      </c>
      <c r="AK1191" s="18"/>
      <c r="AL1191" s="18"/>
      <c r="AM1191" s="18"/>
      <c r="AN1191" s="18"/>
      <c r="AO1191" s="18"/>
      <c r="AP1191" s="18"/>
      <c r="AQ1191" s="18"/>
      <c r="AR1191" s="2" t="str">
        <f>CONCATENATE($AH$1,IF(AND(AL1191&lt;&gt;""),CONCATENATE("http://restauranttory.com/products/",B1191,"/",AL1191,".pdf"),""))</f>
        <v/>
      </c>
      <c r="AS1191" s="2" t="str">
        <f>CONCATENATE($AH$1,IF(AND(AN1191&lt;&gt;""),CONCATENATE("http://restauranttory.com/products/",B1191,"/",AN1191,".pdf"),""))</f>
        <v/>
      </c>
      <c r="AT1191" s="2" t="str">
        <f>CONCATENATE($AH$1,IF(AND(AP1191&lt;&gt;""),CONCATENATE("http://restauranttory.com/products/",B1191,"/",AP1191,".pdf"),""))</f>
        <v/>
      </c>
      <c r="AU1191" s="18"/>
      <c r="BA1191" s="18"/>
    </row>
    <row r="1192" spans="1:53" ht="15" customHeight="1" thickBot="1" x14ac:dyDescent="0.3">
      <c r="A1192" s="18"/>
      <c r="B1192" s="18"/>
      <c r="C1192" s="18"/>
      <c r="D1192" s="18"/>
      <c r="E1192" s="18"/>
      <c r="F1192" s="18"/>
      <c r="G1192" s="18"/>
      <c r="H1192" s="2" t="str">
        <f t="shared" si="32"/>
        <v>&lt;check&gt;&lt;br&gt;&lt;check&gt;&lt;br&gt;&lt;check&gt;&lt;br&gt;</v>
      </c>
      <c r="I1192" s="18"/>
      <c r="K1192" s="18"/>
      <c r="L1192" s="18"/>
      <c r="M1192" s="18"/>
      <c r="N1192" s="18"/>
      <c r="O1192" s="18"/>
      <c r="P1192" s="18"/>
      <c r="Q1192" s="18"/>
      <c r="R1192" s="18"/>
      <c r="S1192" s="20" t="str">
        <f>CONCATENATE($J$1,IF(AND(I1192&lt;&gt;"",$I$1&lt;&gt;""),CONCATENATE($I$1,I1192,$J$2),""))</f>
        <v/>
      </c>
      <c r="T1192" s="2" t="str">
        <f>CONCATENATE($J$1,IF(AND(K1192&lt;&gt;"",$K$1&lt;&gt;""),CONCATENATE($K$1,K1192,$J$2),""))</f>
        <v/>
      </c>
      <c r="U1192" s="2" t="str">
        <f>CONCATENATE($J$1,IF(AND(L1192&lt;&gt;"",$L$1&lt;&gt;""),CONCATENATE($L$1,L1192,$J$2),""))</f>
        <v/>
      </c>
      <c r="V1192" s="2" t="str">
        <f>CONCATENATE($J$1,IF(AND(M1192&lt;&gt;"",$M$1&lt;&gt;""),CONCATENATE($M$1,M1192,$J$2),""))</f>
        <v/>
      </c>
      <c r="W1192" s="2" t="str">
        <f>CONCATENATE($J$1,IF(AND(N1192&lt;&gt;"",$N$1&lt;&gt;""),CONCATENATE($N$1,N1192,$J$2),""))</f>
        <v/>
      </c>
      <c r="X1192" s="2" t="str">
        <f>CONCATENATE($J$1,IF(AND(O1192&lt;&gt;"",$O$1&lt;&gt;""),CONCATENATE($O$1,O1192,$J$2),""))</f>
        <v/>
      </c>
      <c r="Y1192" s="2" t="str">
        <f>CONCATENATE($J$1,IF(AND(P1192&lt;&gt;"",$P$1&lt;&gt;""),CONCATENATE($P$1,P1192,$J$2),""))</f>
        <v/>
      </c>
      <c r="Z1192" s="2" t="str">
        <f>CONCATENATE($J$1,IF(AND(Q1192&lt;&gt;"",$Q$1&lt;&gt;""),CONCATENATE($Q$1,Q1192,$J$2),""))</f>
        <v/>
      </c>
      <c r="AA1192" s="2" t="str">
        <f>CONCATENATE($J$1,IF(AND(R1192&lt;&gt;"",$R$1&lt;&gt;""),CONCATENATE($R$1,R1192,$J$2),""))</f>
        <v/>
      </c>
      <c r="AB1192" s="2" t="str">
        <f t="shared" si="31"/>
        <v/>
      </c>
      <c r="AC1192" s="18"/>
      <c r="AD1192" s="18"/>
      <c r="AE1192" s="18"/>
      <c r="AF1192" s="18"/>
      <c r="AG1192" s="18"/>
      <c r="AH1192" s="2" t="str">
        <f>CONCATENATE($AH$1,IF(AND(AE1192&lt;&gt;""),CONCATENATE("http://restauranttory.com/products/",B1192,"/",AE1192,".jpg"),""))</f>
        <v/>
      </c>
      <c r="AI1192" s="2" t="str">
        <f>CONCATENATE($AH$1,IF(AND(AF1192&lt;&gt;""),CONCATENATE("http://restauranttory.com/products/",B1192,"/",AF1192,".jpg"),""))</f>
        <v/>
      </c>
      <c r="AJ1192" s="2" t="str">
        <f>CONCATENATE($AH$1,IF(AND(AG1192&lt;&gt;""),CONCATENATE("http://restauranttory.com/products/",B1192,"/",AG1192,".jpg"),""))</f>
        <v/>
      </c>
      <c r="AK1192" s="18"/>
      <c r="AL1192" s="18"/>
      <c r="AM1192" s="18"/>
      <c r="AN1192" s="18"/>
      <c r="AO1192" s="18"/>
      <c r="AP1192" s="18"/>
      <c r="AQ1192" s="18"/>
      <c r="AR1192" s="2" t="str">
        <f>CONCATENATE($AH$1,IF(AND(AL1192&lt;&gt;""),CONCATENATE("http://restauranttory.com/products/",B1192,"/",AL1192,".pdf"),""))</f>
        <v/>
      </c>
      <c r="AS1192" s="2" t="str">
        <f>CONCATENATE($AH$1,IF(AND(AN1192&lt;&gt;""),CONCATENATE("http://restauranttory.com/products/",B1192,"/",AN1192,".pdf"),""))</f>
        <v/>
      </c>
      <c r="AT1192" s="2" t="str">
        <f>CONCATENATE($AH$1,IF(AND(AP1192&lt;&gt;""),CONCATENATE("http://restauranttory.com/products/",B1192,"/",AP1192,".pdf"),""))</f>
        <v/>
      </c>
      <c r="AU1192" s="18"/>
      <c r="BA1192" s="18"/>
    </row>
    <row r="1193" spans="1:53" ht="15" customHeight="1" thickBot="1" x14ac:dyDescent="0.3">
      <c r="A1193" s="18"/>
      <c r="B1193" s="18"/>
      <c r="C1193" s="18"/>
      <c r="D1193" s="18"/>
      <c r="E1193" s="18"/>
      <c r="F1193" s="18"/>
      <c r="G1193" s="18"/>
      <c r="H1193" s="2" t="str">
        <f t="shared" si="32"/>
        <v>&lt;check&gt;&lt;br&gt;&lt;check&gt;&lt;br&gt;&lt;check&gt;&lt;br&gt;</v>
      </c>
      <c r="I1193" s="18"/>
      <c r="K1193" s="18"/>
      <c r="L1193" s="18"/>
      <c r="M1193" s="18"/>
      <c r="N1193" s="18"/>
      <c r="O1193" s="18"/>
      <c r="P1193" s="18"/>
      <c r="Q1193" s="18"/>
      <c r="R1193" s="18"/>
      <c r="S1193" s="20" t="str">
        <f>CONCATENATE($J$1,IF(AND(I1193&lt;&gt;"",$I$1&lt;&gt;""),CONCATENATE($I$1,I1193,$J$2),""))</f>
        <v/>
      </c>
      <c r="T1193" s="2" t="str">
        <f>CONCATENATE($J$1,IF(AND(K1193&lt;&gt;"",$K$1&lt;&gt;""),CONCATENATE($K$1,K1193,$J$2),""))</f>
        <v/>
      </c>
      <c r="U1193" s="2" t="str">
        <f>CONCATENATE($J$1,IF(AND(L1193&lt;&gt;"",$L$1&lt;&gt;""),CONCATENATE($L$1,L1193,$J$2),""))</f>
        <v/>
      </c>
      <c r="V1193" s="2" t="str">
        <f>CONCATENATE($J$1,IF(AND(M1193&lt;&gt;"",$M$1&lt;&gt;""),CONCATENATE($M$1,M1193,$J$2),""))</f>
        <v/>
      </c>
      <c r="W1193" s="2" t="str">
        <f>CONCATENATE($J$1,IF(AND(N1193&lt;&gt;"",$N$1&lt;&gt;""),CONCATENATE($N$1,N1193,$J$2),""))</f>
        <v/>
      </c>
      <c r="X1193" s="2" t="str">
        <f>CONCATENATE($J$1,IF(AND(O1193&lt;&gt;"",$O$1&lt;&gt;""),CONCATENATE($O$1,O1193,$J$2),""))</f>
        <v/>
      </c>
      <c r="Y1193" s="2" t="str">
        <f>CONCATENATE($J$1,IF(AND(P1193&lt;&gt;"",$P$1&lt;&gt;""),CONCATENATE($P$1,P1193,$J$2),""))</f>
        <v/>
      </c>
      <c r="Z1193" s="2" t="str">
        <f>CONCATENATE($J$1,IF(AND(Q1193&lt;&gt;"",$Q$1&lt;&gt;""),CONCATENATE($Q$1,Q1193,$J$2),""))</f>
        <v/>
      </c>
      <c r="AA1193" s="2" t="str">
        <f>CONCATENATE($J$1,IF(AND(R1193&lt;&gt;"",$R$1&lt;&gt;""),CONCATENATE($R$1,R1193,$J$2),""))</f>
        <v/>
      </c>
      <c r="AB1193" s="2" t="str">
        <f t="shared" si="31"/>
        <v/>
      </c>
      <c r="AC1193" s="18"/>
      <c r="AD1193" s="18"/>
      <c r="AE1193" s="18"/>
      <c r="AF1193" s="18"/>
      <c r="AG1193" s="18"/>
      <c r="AH1193" s="2" t="str">
        <f>CONCATENATE($AH$1,IF(AND(AE1193&lt;&gt;""),CONCATENATE("http://restauranttory.com/products/",B1193,"/",AE1193,".jpg"),""))</f>
        <v/>
      </c>
      <c r="AI1193" s="2" t="str">
        <f>CONCATENATE($AH$1,IF(AND(AF1193&lt;&gt;""),CONCATENATE("http://restauranttory.com/products/",B1193,"/",AF1193,".jpg"),""))</f>
        <v/>
      </c>
      <c r="AJ1193" s="2" t="str">
        <f>CONCATENATE($AH$1,IF(AND(AG1193&lt;&gt;""),CONCATENATE("http://restauranttory.com/products/",B1193,"/",AG1193,".jpg"),""))</f>
        <v/>
      </c>
      <c r="AK1193" s="18"/>
      <c r="AL1193" s="18"/>
      <c r="AM1193" s="18"/>
      <c r="AN1193" s="18"/>
      <c r="AO1193" s="18"/>
      <c r="AP1193" s="18"/>
      <c r="AQ1193" s="18"/>
      <c r="AR1193" s="2" t="str">
        <f>CONCATENATE($AH$1,IF(AND(AL1193&lt;&gt;""),CONCATENATE("http://restauranttory.com/products/",B1193,"/",AL1193,".pdf"),""))</f>
        <v/>
      </c>
      <c r="AS1193" s="2" t="str">
        <f>CONCATENATE($AH$1,IF(AND(AN1193&lt;&gt;""),CONCATENATE("http://restauranttory.com/products/",B1193,"/",AN1193,".pdf"),""))</f>
        <v/>
      </c>
      <c r="AT1193" s="2" t="str">
        <f>CONCATENATE($AH$1,IF(AND(AP1193&lt;&gt;""),CONCATENATE("http://restauranttory.com/products/",B1193,"/",AP1193,".pdf"),""))</f>
        <v/>
      </c>
      <c r="AU1193" s="18"/>
      <c r="BA1193" s="18"/>
    </row>
    <row r="1194" spans="1:53" ht="15" customHeight="1" thickBot="1" x14ac:dyDescent="0.3">
      <c r="A1194" s="18"/>
      <c r="B1194" s="18"/>
      <c r="C1194" s="18"/>
      <c r="D1194" s="18"/>
      <c r="E1194" s="18"/>
      <c r="F1194" s="18"/>
      <c r="G1194" s="18"/>
      <c r="H1194" s="2" t="str">
        <f t="shared" si="32"/>
        <v>&lt;check&gt;&lt;br&gt;&lt;check&gt;&lt;br&gt;&lt;check&gt;&lt;br&gt;</v>
      </c>
      <c r="I1194" s="18"/>
      <c r="K1194" s="18"/>
      <c r="L1194" s="18"/>
      <c r="M1194" s="18"/>
      <c r="N1194" s="18"/>
      <c r="O1194" s="18"/>
      <c r="P1194" s="18"/>
      <c r="Q1194" s="18"/>
      <c r="R1194" s="18"/>
      <c r="S1194" s="20" t="str">
        <f>CONCATENATE($J$1,IF(AND(I1194&lt;&gt;"",$I$1&lt;&gt;""),CONCATENATE($I$1,I1194,$J$2),""))</f>
        <v/>
      </c>
      <c r="T1194" s="2" t="str">
        <f>CONCATENATE($J$1,IF(AND(K1194&lt;&gt;"",$K$1&lt;&gt;""),CONCATENATE($K$1,K1194,$J$2),""))</f>
        <v/>
      </c>
      <c r="U1194" s="2" t="str">
        <f>CONCATENATE($J$1,IF(AND(L1194&lt;&gt;"",$L$1&lt;&gt;""),CONCATENATE($L$1,L1194,$J$2),""))</f>
        <v/>
      </c>
      <c r="V1194" s="2" t="str">
        <f>CONCATENATE($J$1,IF(AND(M1194&lt;&gt;"",$M$1&lt;&gt;""),CONCATENATE($M$1,M1194,$J$2),""))</f>
        <v/>
      </c>
      <c r="W1194" s="2" t="str">
        <f>CONCATENATE($J$1,IF(AND(N1194&lt;&gt;"",$N$1&lt;&gt;""),CONCATENATE($N$1,N1194,$J$2),""))</f>
        <v/>
      </c>
      <c r="X1194" s="2" t="str">
        <f>CONCATENATE($J$1,IF(AND(O1194&lt;&gt;"",$O$1&lt;&gt;""),CONCATENATE($O$1,O1194,$J$2),""))</f>
        <v/>
      </c>
      <c r="Y1194" s="2" t="str">
        <f>CONCATENATE($J$1,IF(AND(P1194&lt;&gt;"",$P$1&lt;&gt;""),CONCATENATE($P$1,P1194,$J$2),""))</f>
        <v/>
      </c>
      <c r="Z1194" s="2" t="str">
        <f>CONCATENATE($J$1,IF(AND(Q1194&lt;&gt;"",$Q$1&lt;&gt;""),CONCATENATE($Q$1,Q1194,$J$2),""))</f>
        <v/>
      </c>
      <c r="AA1194" s="2" t="str">
        <f>CONCATENATE($J$1,IF(AND(R1194&lt;&gt;"",$R$1&lt;&gt;""),CONCATENATE($R$1,R1194,$J$2),""))</f>
        <v/>
      </c>
      <c r="AB1194" s="2" t="str">
        <f t="shared" si="31"/>
        <v/>
      </c>
      <c r="AC1194" s="18"/>
      <c r="AD1194" s="18"/>
      <c r="AE1194" s="18"/>
      <c r="AF1194" s="18"/>
      <c r="AG1194" s="18"/>
      <c r="AH1194" s="2" t="str">
        <f>CONCATENATE($AH$1,IF(AND(AE1194&lt;&gt;""),CONCATENATE("http://restauranttory.com/products/",B1194,"/",AE1194,".jpg"),""))</f>
        <v/>
      </c>
      <c r="AI1194" s="2" t="str">
        <f>CONCATENATE($AH$1,IF(AND(AF1194&lt;&gt;""),CONCATENATE("http://restauranttory.com/products/",B1194,"/",AF1194,".jpg"),""))</f>
        <v/>
      </c>
      <c r="AJ1194" s="2" t="str">
        <f>CONCATENATE($AH$1,IF(AND(AG1194&lt;&gt;""),CONCATENATE("http://restauranttory.com/products/",B1194,"/",AG1194,".jpg"),""))</f>
        <v/>
      </c>
      <c r="AK1194" s="18"/>
      <c r="AL1194" s="18"/>
      <c r="AM1194" s="18"/>
      <c r="AN1194" s="18"/>
      <c r="AO1194" s="18"/>
      <c r="AP1194" s="18"/>
      <c r="AQ1194" s="18"/>
      <c r="AR1194" s="2" t="str">
        <f>CONCATENATE($AH$1,IF(AND(AL1194&lt;&gt;""),CONCATENATE("http://restauranttory.com/products/",B1194,"/",AL1194,".pdf"),""))</f>
        <v/>
      </c>
      <c r="AS1194" s="2" t="str">
        <f>CONCATENATE($AH$1,IF(AND(AN1194&lt;&gt;""),CONCATENATE("http://restauranttory.com/products/",B1194,"/",AN1194,".pdf"),""))</f>
        <v/>
      </c>
      <c r="AT1194" s="2" t="str">
        <f>CONCATENATE($AH$1,IF(AND(AP1194&lt;&gt;""),CONCATENATE("http://restauranttory.com/products/",B1194,"/",AP1194,".pdf"),""))</f>
        <v/>
      </c>
      <c r="AU1194" s="18"/>
      <c r="BA1194" s="18"/>
    </row>
    <row r="1195" spans="1:53" ht="15" customHeight="1" thickBot="1" x14ac:dyDescent="0.3">
      <c r="A1195" s="18"/>
      <c r="B1195" s="18"/>
      <c r="C1195" s="18"/>
      <c r="D1195" s="18"/>
      <c r="E1195" s="18"/>
      <c r="F1195" s="18"/>
      <c r="G1195" s="18"/>
      <c r="H1195" s="2" t="str">
        <f t="shared" si="32"/>
        <v>&lt;check&gt;&lt;br&gt;&lt;check&gt;&lt;br&gt;&lt;check&gt;&lt;br&gt;</v>
      </c>
      <c r="I1195" s="18"/>
      <c r="K1195" s="18"/>
      <c r="L1195" s="18"/>
      <c r="M1195" s="18"/>
      <c r="N1195" s="18"/>
      <c r="O1195" s="18"/>
      <c r="P1195" s="18"/>
      <c r="Q1195" s="18"/>
      <c r="R1195" s="18"/>
      <c r="S1195" s="20" t="str">
        <f>CONCATENATE($J$1,IF(AND(I1195&lt;&gt;"",$I$1&lt;&gt;""),CONCATENATE($I$1,I1195,$J$2),""))</f>
        <v/>
      </c>
      <c r="T1195" s="2" t="str">
        <f>CONCATENATE($J$1,IF(AND(K1195&lt;&gt;"",$K$1&lt;&gt;""),CONCATENATE($K$1,K1195,$J$2),""))</f>
        <v/>
      </c>
      <c r="U1195" s="2" t="str">
        <f>CONCATENATE($J$1,IF(AND(L1195&lt;&gt;"",$L$1&lt;&gt;""),CONCATENATE($L$1,L1195,$J$2),""))</f>
        <v/>
      </c>
      <c r="V1195" s="2" t="str">
        <f>CONCATENATE($J$1,IF(AND(M1195&lt;&gt;"",$M$1&lt;&gt;""),CONCATENATE($M$1,M1195,$J$2),""))</f>
        <v/>
      </c>
      <c r="W1195" s="2" t="str">
        <f>CONCATENATE($J$1,IF(AND(N1195&lt;&gt;"",$N$1&lt;&gt;""),CONCATENATE($N$1,N1195,$J$2),""))</f>
        <v/>
      </c>
      <c r="X1195" s="2" t="str">
        <f>CONCATENATE($J$1,IF(AND(O1195&lt;&gt;"",$O$1&lt;&gt;""),CONCATENATE($O$1,O1195,$J$2),""))</f>
        <v/>
      </c>
      <c r="Y1195" s="2" t="str">
        <f>CONCATENATE($J$1,IF(AND(P1195&lt;&gt;"",$P$1&lt;&gt;""),CONCATENATE($P$1,P1195,$J$2),""))</f>
        <v/>
      </c>
      <c r="Z1195" s="2" t="str">
        <f>CONCATENATE($J$1,IF(AND(Q1195&lt;&gt;"",$Q$1&lt;&gt;""),CONCATENATE($Q$1,Q1195,$J$2),""))</f>
        <v/>
      </c>
      <c r="AA1195" s="2" t="str">
        <f>CONCATENATE($J$1,IF(AND(R1195&lt;&gt;"",$R$1&lt;&gt;""),CONCATENATE($R$1,R1195,$J$2),""))</f>
        <v/>
      </c>
      <c r="AB1195" s="2" t="str">
        <f t="shared" si="31"/>
        <v/>
      </c>
      <c r="AC1195" s="18"/>
      <c r="AD1195" s="18"/>
      <c r="AE1195" s="18"/>
      <c r="AF1195" s="18"/>
      <c r="AG1195" s="18"/>
      <c r="AH1195" s="2" t="str">
        <f>CONCATENATE($AH$1,IF(AND(AE1195&lt;&gt;""),CONCATENATE("http://restauranttory.com/products/",B1195,"/",AE1195,".jpg"),""))</f>
        <v/>
      </c>
      <c r="AI1195" s="2" t="str">
        <f>CONCATENATE($AH$1,IF(AND(AF1195&lt;&gt;""),CONCATENATE("http://restauranttory.com/products/",B1195,"/",AF1195,".jpg"),""))</f>
        <v/>
      </c>
      <c r="AJ1195" s="2" t="str">
        <f>CONCATENATE($AH$1,IF(AND(AG1195&lt;&gt;""),CONCATENATE("http://restauranttory.com/products/",B1195,"/",AG1195,".jpg"),""))</f>
        <v/>
      </c>
      <c r="AK1195" s="18"/>
      <c r="AL1195" s="18"/>
      <c r="AM1195" s="18"/>
      <c r="AN1195" s="18"/>
      <c r="AO1195" s="18"/>
      <c r="AP1195" s="18"/>
      <c r="AQ1195" s="18"/>
      <c r="AR1195" s="2" t="str">
        <f>CONCATENATE($AH$1,IF(AND(AL1195&lt;&gt;""),CONCATENATE("http://restauranttory.com/products/",B1195,"/",AL1195,".pdf"),""))</f>
        <v/>
      </c>
      <c r="AS1195" s="2" t="str">
        <f>CONCATENATE($AH$1,IF(AND(AN1195&lt;&gt;""),CONCATENATE("http://restauranttory.com/products/",B1195,"/",AN1195,".pdf"),""))</f>
        <v/>
      </c>
      <c r="AT1195" s="2" t="str">
        <f>CONCATENATE($AH$1,IF(AND(AP1195&lt;&gt;""),CONCATENATE("http://restauranttory.com/products/",B1195,"/",AP1195,".pdf"),""))</f>
        <v/>
      </c>
      <c r="AU1195" s="18"/>
      <c r="BA1195" s="18"/>
    </row>
    <row r="1196" spans="1:53" ht="15" customHeight="1" thickBot="1" x14ac:dyDescent="0.3">
      <c r="A1196" s="18"/>
      <c r="B1196" s="18"/>
      <c r="C1196" s="18"/>
      <c r="D1196" s="18"/>
      <c r="E1196" s="18"/>
      <c r="F1196" s="18"/>
      <c r="G1196" s="18"/>
      <c r="H1196" s="2" t="str">
        <f t="shared" si="32"/>
        <v>&lt;check&gt;&lt;br&gt;&lt;check&gt;&lt;br&gt;&lt;check&gt;&lt;br&gt;</v>
      </c>
      <c r="I1196" s="18"/>
      <c r="K1196" s="18"/>
      <c r="L1196" s="18"/>
      <c r="M1196" s="18"/>
      <c r="N1196" s="18"/>
      <c r="O1196" s="18"/>
      <c r="P1196" s="18"/>
      <c r="Q1196" s="18"/>
      <c r="R1196" s="18"/>
      <c r="S1196" s="20" t="str">
        <f>CONCATENATE($J$1,IF(AND(I1196&lt;&gt;"",$I$1&lt;&gt;""),CONCATENATE($I$1,I1196,$J$2),""))</f>
        <v/>
      </c>
      <c r="T1196" s="2" t="str">
        <f>CONCATENATE($J$1,IF(AND(K1196&lt;&gt;"",$K$1&lt;&gt;""),CONCATENATE($K$1,K1196,$J$2),""))</f>
        <v/>
      </c>
      <c r="U1196" s="2" t="str">
        <f>CONCATENATE($J$1,IF(AND(L1196&lt;&gt;"",$L$1&lt;&gt;""),CONCATENATE($L$1,L1196,$J$2),""))</f>
        <v/>
      </c>
      <c r="V1196" s="2" t="str">
        <f>CONCATENATE($J$1,IF(AND(M1196&lt;&gt;"",$M$1&lt;&gt;""),CONCATENATE($M$1,M1196,$J$2),""))</f>
        <v/>
      </c>
      <c r="W1196" s="2" t="str">
        <f>CONCATENATE($J$1,IF(AND(N1196&lt;&gt;"",$N$1&lt;&gt;""),CONCATENATE($N$1,N1196,$J$2),""))</f>
        <v/>
      </c>
      <c r="X1196" s="2" t="str">
        <f>CONCATENATE($J$1,IF(AND(O1196&lt;&gt;"",$O$1&lt;&gt;""),CONCATENATE($O$1,O1196,$J$2),""))</f>
        <v/>
      </c>
      <c r="Y1196" s="2" t="str">
        <f>CONCATENATE($J$1,IF(AND(P1196&lt;&gt;"",$P$1&lt;&gt;""),CONCATENATE($P$1,P1196,$J$2),""))</f>
        <v/>
      </c>
      <c r="Z1196" s="2" t="str">
        <f>CONCATENATE($J$1,IF(AND(Q1196&lt;&gt;"",$Q$1&lt;&gt;""),CONCATENATE($Q$1,Q1196,$J$2),""))</f>
        <v/>
      </c>
      <c r="AA1196" s="2" t="str">
        <f>CONCATENATE($J$1,IF(AND(R1196&lt;&gt;"",$R$1&lt;&gt;""),CONCATENATE($R$1,R1196,$J$2),""))</f>
        <v/>
      </c>
      <c r="AB1196" s="2" t="str">
        <f t="shared" si="31"/>
        <v/>
      </c>
      <c r="AC1196" s="18"/>
      <c r="AD1196" s="18"/>
      <c r="AE1196" s="18"/>
      <c r="AF1196" s="18"/>
      <c r="AG1196" s="18"/>
      <c r="AH1196" s="2" t="str">
        <f>CONCATENATE($AH$1,IF(AND(AE1196&lt;&gt;""),CONCATENATE("http://restauranttory.com/products/",B1196,"/",AE1196,".jpg"),""))</f>
        <v/>
      </c>
      <c r="AI1196" s="2" t="str">
        <f>CONCATENATE($AH$1,IF(AND(AF1196&lt;&gt;""),CONCATENATE("http://restauranttory.com/products/",B1196,"/",AF1196,".jpg"),""))</f>
        <v/>
      </c>
      <c r="AJ1196" s="2" t="str">
        <f>CONCATENATE($AH$1,IF(AND(AG1196&lt;&gt;""),CONCATENATE("http://restauranttory.com/products/",B1196,"/",AG1196,".jpg"),""))</f>
        <v/>
      </c>
      <c r="AK1196" s="18"/>
      <c r="AL1196" s="18"/>
      <c r="AM1196" s="18"/>
      <c r="AN1196" s="18"/>
      <c r="AO1196" s="18"/>
      <c r="AP1196" s="18"/>
      <c r="AQ1196" s="18"/>
      <c r="AR1196" s="2" t="str">
        <f>CONCATENATE($AH$1,IF(AND(AL1196&lt;&gt;""),CONCATENATE("http://restauranttory.com/products/",B1196,"/",AL1196,".pdf"),""))</f>
        <v/>
      </c>
      <c r="AS1196" s="2" t="str">
        <f>CONCATENATE($AH$1,IF(AND(AN1196&lt;&gt;""),CONCATENATE("http://restauranttory.com/products/",B1196,"/",AN1196,".pdf"),""))</f>
        <v/>
      </c>
      <c r="AT1196" s="2" t="str">
        <f>CONCATENATE($AH$1,IF(AND(AP1196&lt;&gt;""),CONCATENATE("http://restauranttory.com/products/",B1196,"/",AP1196,".pdf"),""))</f>
        <v/>
      </c>
      <c r="AU1196" s="18"/>
      <c r="BA1196" s="18"/>
    </row>
    <row r="1197" spans="1:53" ht="15" customHeight="1" thickBot="1" x14ac:dyDescent="0.3">
      <c r="A1197" s="18"/>
      <c r="B1197" s="18"/>
      <c r="C1197" s="18"/>
      <c r="D1197" s="18"/>
      <c r="E1197" s="18"/>
      <c r="F1197" s="18"/>
      <c r="G1197" s="18"/>
      <c r="H1197" s="2" t="str">
        <f t="shared" si="32"/>
        <v>&lt;check&gt;&lt;br&gt;&lt;check&gt;&lt;br&gt;&lt;check&gt;&lt;br&gt;</v>
      </c>
      <c r="I1197" s="18"/>
      <c r="K1197" s="18"/>
      <c r="L1197" s="18"/>
      <c r="M1197" s="18"/>
      <c r="N1197" s="18"/>
      <c r="O1197" s="18"/>
      <c r="P1197" s="18"/>
      <c r="Q1197" s="18"/>
      <c r="R1197" s="18"/>
      <c r="S1197" s="20" t="str">
        <f>CONCATENATE($J$1,IF(AND(I1197&lt;&gt;"",$I$1&lt;&gt;""),CONCATENATE($I$1,I1197,$J$2),""))</f>
        <v/>
      </c>
      <c r="T1197" s="2" t="str">
        <f>CONCATENATE($J$1,IF(AND(K1197&lt;&gt;"",$K$1&lt;&gt;""),CONCATENATE($K$1,K1197,$J$2),""))</f>
        <v/>
      </c>
      <c r="U1197" s="2" t="str">
        <f>CONCATENATE($J$1,IF(AND(L1197&lt;&gt;"",$L$1&lt;&gt;""),CONCATENATE($L$1,L1197,$J$2),""))</f>
        <v/>
      </c>
      <c r="V1197" s="2" t="str">
        <f>CONCATENATE($J$1,IF(AND(M1197&lt;&gt;"",$M$1&lt;&gt;""),CONCATENATE($M$1,M1197,$J$2),""))</f>
        <v/>
      </c>
      <c r="W1197" s="2" t="str">
        <f>CONCATENATE($J$1,IF(AND(N1197&lt;&gt;"",$N$1&lt;&gt;""),CONCATENATE($N$1,N1197,$J$2),""))</f>
        <v/>
      </c>
      <c r="X1197" s="2" t="str">
        <f>CONCATENATE($J$1,IF(AND(O1197&lt;&gt;"",$O$1&lt;&gt;""),CONCATENATE($O$1,O1197,$J$2),""))</f>
        <v/>
      </c>
      <c r="Y1197" s="2" t="str">
        <f>CONCATENATE($J$1,IF(AND(P1197&lt;&gt;"",$P$1&lt;&gt;""),CONCATENATE($P$1,P1197,$J$2),""))</f>
        <v/>
      </c>
      <c r="Z1197" s="2" t="str">
        <f>CONCATENATE($J$1,IF(AND(Q1197&lt;&gt;"",$Q$1&lt;&gt;""),CONCATENATE($Q$1,Q1197,$J$2),""))</f>
        <v/>
      </c>
      <c r="AA1197" s="2" t="str">
        <f>CONCATENATE($J$1,IF(AND(R1197&lt;&gt;"",$R$1&lt;&gt;""),CONCATENATE($R$1,R1197,$J$2),""))</f>
        <v/>
      </c>
      <c r="AB1197" s="2" t="str">
        <f t="shared" si="31"/>
        <v/>
      </c>
      <c r="AC1197" s="18"/>
      <c r="AD1197" s="18"/>
      <c r="AE1197" s="18"/>
      <c r="AF1197" s="18"/>
      <c r="AG1197" s="18"/>
      <c r="AH1197" s="2" t="str">
        <f>CONCATENATE($AH$1,IF(AND(AE1197&lt;&gt;""),CONCATENATE("http://restauranttory.com/products/",B1197,"/",AE1197,".jpg"),""))</f>
        <v/>
      </c>
      <c r="AI1197" s="2" t="str">
        <f>CONCATENATE($AH$1,IF(AND(AF1197&lt;&gt;""),CONCATENATE("http://restauranttory.com/products/",B1197,"/",AF1197,".jpg"),""))</f>
        <v/>
      </c>
      <c r="AJ1197" s="2" t="str">
        <f>CONCATENATE($AH$1,IF(AND(AG1197&lt;&gt;""),CONCATENATE("http://restauranttory.com/products/",B1197,"/",AG1197,".jpg"),""))</f>
        <v/>
      </c>
      <c r="AK1197" s="18"/>
      <c r="AL1197" s="18"/>
      <c r="AM1197" s="18"/>
      <c r="AN1197" s="18"/>
      <c r="AO1197" s="18"/>
      <c r="AP1197" s="18"/>
      <c r="AQ1197" s="18"/>
      <c r="AR1197" s="2" t="str">
        <f>CONCATENATE($AH$1,IF(AND(AL1197&lt;&gt;""),CONCATENATE("http://restauranttory.com/products/",B1197,"/",AL1197,".pdf"),""))</f>
        <v/>
      </c>
      <c r="AS1197" s="2" t="str">
        <f>CONCATENATE($AH$1,IF(AND(AN1197&lt;&gt;""),CONCATENATE("http://restauranttory.com/products/",B1197,"/",AN1197,".pdf"),""))</f>
        <v/>
      </c>
      <c r="AT1197" s="2" t="str">
        <f>CONCATENATE($AH$1,IF(AND(AP1197&lt;&gt;""),CONCATENATE("http://restauranttory.com/products/",B1197,"/",AP1197,".pdf"),""))</f>
        <v/>
      </c>
      <c r="AU1197" s="18"/>
      <c r="BA1197" s="18"/>
    </row>
    <row r="1198" spans="1:53" ht="15" customHeight="1" thickBot="1" x14ac:dyDescent="0.3">
      <c r="A1198" s="18"/>
      <c r="B1198" s="18"/>
      <c r="C1198" s="18"/>
      <c r="D1198" s="18"/>
      <c r="E1198" s="18"/>
      <c r="F1198" s="18"/>
      <c r="G1198" s="18"/>
      <c r="H1198" s="2" t="str">
        <f t="shared" si="32"/>
        <v>&lt;check&gt;&lt;br&gt;&lt;check&gt;&lt;br&gt;&lt;check&gt;&lt;br&gt;</v>
      </c>
      <c r="I1198" s="18"/>
      <c r="K1198" s="18"/>
      <c r="L1198" s="18"/>
      <c r="M1198" s="18"/>
      <c r="N1198" s="18"/>
      <c r="O1198" s="18"/>
      <c r="P1198" s="18"/>
      <c r="Q1198" s="18"/>
      <c r="R1198" s="18"/>
      <c r="S1198" s="20" t="str">
        <f>CONCATENATE($J$1,IF(AND(I1198&lt;&gt;"",$I$1&lt;&gt;""),CONCATENATE($I$1,I1198,$J$2),""))</f>
        <v/>
      </c>
      <c r="T1198" s="2" t="str">
        <f>CONCATENATE($J$1,IF(AND(K1198&lt;&gt;"",$K$1&lt;&gt;""),CONCATENATE($K$1,K1198,$J$2),""))</f>
        <v/>
      </c>
      <c r="U1198" s="2" t="str">
        <f>CONCATENATE($J$1,IF(AND(L1198&lt;&gt;"",$L$1&lt;&gt;""),CONCATENATE($L$1,L1198,$J$2),""))</f>
        <v/>
      </c>
      <c r="V1198" s="2" t="str">
        <f>CONCATENATE($J$1,IF(AND(M1198&lt;&gt;"",$M$1&lt;&gt;""),CONCATENATE($M$1,M1198,$J$2),""))</f>
        <v/>
      </c>
      <c r="W1198" s="2" t="str">
        <f>CONCATENATE($J$1,IF(AND(N1198&lt;&gt;"",$N$1&lt;&gt;""),CONCATENATE($N$1,N1198,$J$2),""))</f>
        <v/>
      </c>
      <c r="X1198" s="2" t="str">
        <f>CONCATENATE($J$1,IF(AND(O1198&lt;&gt;"",$O$1&lt;&gt;""),CONCATENATE($O$1,O1198,$J$2),""))</f>
        <v/>
      </c>
      <c r="Y1198" s="2" t="str">
        <f>CONCATENATE($J$1,IF(AND(P1198&lt;&gt;"",$P$1&lt;&gt;""),CONCATENATE($P$1,P1198,$J$2),""))</f>
        <v/>
      </c>
      <c r="Z1198" s="2" t="str">
        <f>CONCATENATE($J$1,IF(AND(Q1198&lt;&gt;"",$Q$1&lt;&gt;""),CONCATENATE($Q$1,Q1198,$J$2),""))</f>
        <v/>
      </c>
      <c r="AA1198" s="2" t="str">
        <f>CONCATENATE($J$1,IF(AND(R1198&lt;&gt;"",$R$1&lt;&gt;""),CONCATENATE($R$1,R1198,$J$2),""))</f>
        <v/>
      </c>
      <c r="AB1198" s="2" t="str">
        <f t="shared" si="31"/>
        <v/>
      </c>
      <c r="AC1198" s="18"/>
      <c r="AD1198" s="18"/>
      <c r="AE1198" s="18"/>
      <c r="AF1198" s="18"/>
      <c r="AG1198" s="18"/>
      <c r="AH1198" s="2" t="str">
        <f>CONCATENATE($AH$1,IF(AND(AE1198&lt;&gt;""),CONCATENATE("http://restauranttory.com/products/",B1198,"/",AE1198,".jpg"),""))</f>
        <v/>
      </c>
      <c r="AI1198" s="2" t="str">
        <f>CONCATENATE($AH$1,IF(AND(AF1198&lt;&gt;""),CONCATENATE("http://restauranttory.com/products/",B1198,"/",AF1198,".jpg"),""))</f>
        <v/>
      </c>
      <c r="AJ1198" s="2" t="str">
        <f>CONCATENATE($AH$1,IF(AND(AG1198&lt;&gt;""),CONCATENATE("http://restauranttory.com/products/",B1198,"/",AG1198,".jpg"),""))</f>
        <v/>
      </c>
      <c r="AK1198" s="18"/>
      <c r="AL1198" s="18"/>
      <c r="AM1198" s="18"/>
      <c r="AN1198" s="18"/>
      <c r="AO1198" s="18"/>
      <c r="AP1198" s="18"/>
      <c r="AQ1198" s="18"/>
      <c r="AR1198" s="2" t="str">
        <f>CONCATENATE($AH$1,IF(AND(AL1198&lt;&gt;""),CONCATENATE("http://restauranttory.com/products/",B1198,"/",AL1198,".pdf"),""))</f>
        <v/>
      </c>
      <c r="AS1198" s="2" t="str">
        <f>CONCATENATE($AH$1,IF(AND(AN1198&lt;&gt;""),CONCATENATE("http://restauranttory.com/products/",B1198,"/",AN1198,".pdf"),""))</f>
        <v/>
      </c>
      <c r="AT1198" s="2" t="str">
        <f>CONCATENATE($AH$1,IF(AND(AP1198&lt;&gt;""),CONCATENATE("http://restauranttory.com/products/",B1198,"/",AP1198,".pdf"),""))</f>
        <v/>
      </c>
      <c r="AU1198" s="18"/>
      <c r="BA1198" s="18"/>
    </row>
    <row r="1199" spans="1:53" ht="15" customHeight="1" thickBot="1" x14ac:dyDescent="0.3">
      <c r="A1199" s="18"/>
      <c r="B1199" s="18"/>
      <c r="C1199" s="18"/>
      <c r="D1199" s="18"/>
      <c r="E1199" s="18"/>
      <c r="F1199" s="18"/>
      <c r="G1199" s="18"/>
      <c r="H1199" s="2" t="str">
        <f t="shared" si="32"/>
        <v>&lt;check&gt;&lt;br&gt;&lt;check&gt;&lt;br&gt;&lt;check&gt;&lt;br&gt;</v>
      </c>
      <c r="I1199" s="18"/>
      <c r="K1199" s="18"/>
      <c r="L1199" s="18"/>
      <c r="M1199" s="18"/>
      <c r="N1199" s="18"/>
      <c r="O1199" s="18"/>
      <c r="P1199" s="18"/>
      <c r="Q1199" s="18"/>
      <c r="R1199" s="18"/>
      <c r="S1199" s="20" t="str">
        <f>CONCATENATE($J$1,IF(AND(I1199&lt;&gt;"",$I$1&lt;&gt;""),CONCATENATE($I$1,I1199,$J$2),""))</f>
        <v/>
      </c>
      <c r="T1199" s="2" t="str">
        <f>CONCATENATE($J$1,IF(AND(K1199&lt;&gt;"",$K$1&lt;&gt;""),CONCATENATE($K$1,K1199,$J$2),""))</f>
        <v/>
      </c>
      <c r="U1199" s="2" t="str">
        <f>CONCATENATE($J$1,IF(AND(L1199&lt;&gt;"",$L$1&lt;&gt;""),CONCATENATE($L$1,L1199,$J$2),""))</f>
        <v/>
      </c>
      <c r="V1199" s="2" t="str">
        <f>CONCATENATE($J$1,IF(AND(M1199&lt;&gt;"",$M$1&lt;&gt;""),CONCATENATE($M$1,M1199,$J$2),""))</f>
        <v/>
      </c>
      <c r="W1199" s="2" t="str">
        <f>CONCATENATE($J$1,IF(AND(N1199&lt;&gt;"",$N$1&lt;&gt;""),CONCATENATE($N$1,N1199,$J$2),""))</f>
        <v/>
      </c>
      <c r="X1199" s="2" t="str">
        <f>CONCATENATE($J$1,IF(AND(O1199&lt;&gt;"",$O$1&lt;&gt;""),CONCATENATE($O$1,O1199,$J$2),""))</f>
        <v/>
      </c>
      <c r="Y1199" s="2" t="str">
        <f>CONCATENATE($J$1,IF(AND(P1199&lt;&gt;"",$P$1&lt;&gt;""),CONCATENATE($P$1,P1199,$J$2),""))</f>
        <v/>
      </c>
      <c r="Z1199" s="2" t="str">
        <f>CONCATENATE($J$1,IF(AND(Q1199&lt;&gt;"",$Q$1&lt;&gt;""),CONCATENATE($Q$1,Q1199,$J$2),""))</f>
        <v/>
      </c>
      <c r="AA1199" s="2" t="str">
        <f>CONCATENATE($J$1,IF(AND(R1199&lt;&gt;"",$R$1&lt;&gt;""),CONCATENATE($R$1,R1199,$J$2),""))</f>
        <v/>
      </c>
      <c r="AB1199" s="2" t="str">
        <f t="shared" si="31"/>
        <v/>
      </c>
      <c r="AC1199" s="18"/>
      <c r="AD1199" s="18"/>
      <c r="AE1199" s="18"/>
      <c r="AF1199" s="18"/>
      <c r="AG1199" s="18"/>
      <c r="AH1199" s="2" t="str">
        <f>CONCATENATE($AH$1,IF(AND(AE1199&lt;&gt;""),CONCATENATE("http://restauranttory.com/products/",B1199,"/",AE1199,".jpg"),""))</f>
        <v/>
      </c>
      <c r="AI1199" s="2" t="str">
        <f>CONCATENATE($AH$1,IF(AND(AF1199&lt;&gt;""),CONCATENATE("http://restauranttory.com/products/",B1199,"/",AF1199,".jpg"),""))</f>
        <v/>
      </c>
      <c r="AJ1199" s="2" t="str">
        <f>CONCATENATE($AH$1,IF(AND(AG1199&lt;&gt;""),CONCATENATE("http://restauranttory.com/products/",B1199,"/",AG1199,".jpg"),""))</f>
        <v/>
      </c>
      <c r="AK1199" s="18"/>
      <c r="AL1199" s="18"/>
      <c r="AM1199" s="18"/>
      <c r="AN1199" s="18"/>
      <c r="AO1199" s="18"/>
      <c r="AP1199" s="18"/>
      <c r="AQ1199" s="18"/>
      <c r="AR1199" s="2" t="str">
        <f>CONCATENATE($AH$1,IF(AND(AL1199&lt;&gt;""),CONCATENATE("http://restauranttory.com/products/",B1199,"/",AL1199,".pdf"),""))</f>
        <v/>
      </c>
      <c r="AS1199" s="2" t="str">
        <f>CONCATENATE($AH$1,IF(AND(AN1199&lt;&gt;""),CONCATENATE("http://restauranttory.com/products/",B1199,"/",AN1199,".pdf"),""))</f>
        <v/>
      </c>
      <c r="AT1199" s="2" t="str">
        <f>CONCATENATE($AH$1,IF(AND(AP1199&lt;&gt;""),CONCATENATE("http://restauranttory.com/products/",B1199,"/",AP1199,".pdf"),""))</f>
        <v/>
      </c>
      <c r="AU1199" s="18"/>
      <c r="BA1199" s="18"/>
    </row>
    <row r="1200" spans="1:53" ht="15" customHeight="1" thickBot="1" x14ac:dyDescent="0.3">
      <c r="A1200" s="18"/>
      <c r="B1200" s="18"/>
      <c r="C1200" s="18"/>
      <c r="D1200" s="18"/>
      <c r="E1200" s="18"/>
      <c r="F1200" s="18"/>
      <c r="G1200" s="18"/>
      <c r="H1200" s="2" t="str">
        <f t="shared" si="32"/>
        <v>&lt;check&gt;&lt;br&gt;&lt;check&gt;&lt;br&gt;&lt;check&gt;&lt;br&gt;</v>
      </c>
      <c r="I1200" s="18"/>
      <c r="K1200" s="18"/>
      <c r="L1200" s="18"/>
      <c r="M1200" s="18"/>
      <c r="N1200" s="18"/>
      <c r="O1200" s="18"/>
      <c r="P1200" s="18"/>
      <c r="Q1200" s="18"/>
      <c r="R1200" s="18"/>
      <c r="S1200" s="20" t="str">
        <f>CONCATENATE($J$1,IF(AND(I1200&lt;&gt;"",$I$1&lt;&gt;""),CONCATENATE($I$1,I1200,$J$2),""))</f>
        <v/>
      </c>
      <c r="T1200" s="2" t="str">
        <f>CONCATENATE($J$1,IF(AND(K1200&lt;&gt;"",$K$1&lt;&gt;""),CONCATENATE($K$1,K1200,$J$2),""))</f>
        <v/>
      </c>
      <c r="U1200" s="2" t="str">
        <f>CONCATENATE($J$1,IF(AND(L1200&lt;&gt;"",$L$1&lt;&gt;""),CONCATENATE($L$1,L1200,$J$2),""))</f>
        <v/>
      </c>
      <c r="V1200" s="2" t="str">
        <f>CONCATENATE($J$1,IF(AND(M1200&lt;&gt;"",$M$1&lt;&gt;""),CONCATENATE($M$1,M1200,$J$2),""))</f>
        <v/>
      </c>
      <c r="W1200" s="2" t="str">
        <f>CONCATENATE($J$1,IF(AND(N1200&lt;&gt;"",$N$1&lt;&gt;""),CONCATENATE($N$1,N1200,$J$2),""))</f>
        <v/>
      </c>
      <c r="X1200" s="2" t="str">
        <f>CONCATENATE($J$1,IF(AND(O1200&lt;&gt;"",$O$1&lt;&gt;""),CONCATENATE($O$1,O1200,$J$2),""))</f>
        <v/>
      </c>
      <c r="Y1200" s="2" t="str">
        <f>CONCATENATE($J$1,IF(AND(P1200&lt;&gt;"",$P$1&lt;&gt;""),CONCATENATE($P$1,P1200,$J$2),""))</f>
        <v/>
      </c>
      <c r="Z1200" s="2" t="str">
        <f>CONCATENATE($J$1,IF(AND(Q1200&lt;&gt;"",$Q$1&lt;&gt;""),CONCATENATE($Q$1,Q1200,$J$2),""))</f>
        <v/>
      </c>
      <c r="AA1200" s="2" t="str">
        <f>CONCATENATE($J$1,IF(AND(R1200&lt;&gt;"",$R$1&lt;&gt;""),CONCATENATE($R$1,R1200,$J$2),""))</f>
        <v/>
      </c>
      <c r="AB1200" s="2" t="str">
        <f t="shared" si="31"/>
        <v/>
      </c>
      <c r="AC1200" s="18"/>
      <c r="AD1200" s="18"/>
      <c r="AE1200" s="18"/>
      <c r="AF1200" s="18"/>
      <c r="AG1200" s="18"/>
      <c r="AH1200" s="2" t="str">
        <f>CONCATENATE($AH$1,IF(AND(AE1200&lt;&gt;""),CONCATENATE("http://restauranttory.com/products/",B1200,"/",AE1200,".jpg"),""))</f>
        <v/>
      </c>
      <c r="AI1200" s="2" t="str">
        <f>CONCATENATE($AH$1,IF(AND(AF1200&lt;&gt;""),CONCATENATE("http://restauranttory.com/products/",B1200,"/",AF1200,".jpg"),""))</f>
        <v/>
      </c>
      <c r="AJ1200" s="2" t="str">
        <f>CONCATENATE($AH$1,IF(AND(AG1200&lt;&gt;""),CONCATENATE("http://restauranttory.com/products/",B1200,"/",AG1200,".jpg"),""))</f>
        <v/>
      </c>
      <c r="AK1200" s="18"/>
      <c r="AL1200" s="18"/>
      <c r="AM1200" s="18"/>
      <c r="AN1200" s="18"/>
      <c r="AO1200" s="18"/>
      <c r="AP1200" s="18"/>
      <c r="AQ1200" s="18"/>
      <c r="AR1200" s="2" t="str">
        <f>CONCATENATE($AH$1,IF(AND(AL1200&lt;&gt;""),CONCATENATE("http://restauranttory.com/products/",B1200,"/",AL1200,".pdf"),""))</f>
        <v/>
      </c>
      <c r="AS1200" s="2" t="str">
        <f>CONCATENATE($AH$1,IF(AND(AN1200&lt;&gt;""),CONCATENATE("http://restauranttory.com/products/",B1200,"/",AN1200,".pdf"),""))</f>
        <v/>
      </c>
      <c r="AT1200" s="2" t="str">
        <f>CONCATENATE($AH$1,IF(AND(AP1200&lt;&gt;""),CONCATENATE("http://restauranttory.com/products/",B1200,"/",AP1200,".pdf"),""))</f>
        <v/>
      </c>
      <c r="AU1200" s="18"/>
      <c r="BA1200" s="18"/>
    </row>
    <row r="1201" spans="1:53" ht="15" customHeight="1" thickBot="1" x14ac:dyDescent="0.3">
      <c r="A1201" s="18"/>
      <c r="B1201" s="18"/>
      <c r="C1201" s="18"/>
      <c r="D1201" s="18"/>
      <c r="E1201" s="18"/>
      <c r="F1201" s="18"/>
      <c r="G1201" s="18"/>
      <c r="H1201" s="2" t="str">
        <f t="shared" si="32"/>
        <v>&lt;check&gt;&lt;br&gt;&lt;check&gt;&lt;br&gt;&lt;check&gt;&lt;br&gt;</v>
      </c>
      <c r="I1201" s="18"/>
      <c r="K1201" s="18"/>
      <c r="L1201" s="18"/>
      <c r="M1201" s="18"/>
      <c r="N1201" s="18"/>
      <c r="O1201" s="18"/>
      <c r="P1201" s="18"/>
      <c r="Q1201" s="18"/>
      <c r="R1201" s="18"/>
      <c r="S1201" s="20" t="str">
        <f>CONCATENATE($J$1,IF(AND(I1201&lt;&gt;"",$I$1&lt;&gt;""),CONCATENATE($I$1,I1201,$J$2),""))</f>
        <v/>
      </c>
      <c r="T1201" s="2" t="str">
        <f>CONCATENATE($J$1,IF(AND(K1201&lt;&gt;"",$K$1&lt;&gt;""),CONCATENATE($K$1,K1201,$J$2),""))</f>
        <v/>
      </c>
      <c r="U1201" s="2" t="str">
        <f>CONCATENATE($J$1,IF(AND(L1201&lt;&gt;"",$L$1&lt;&gt;""),CONCATENATE($L$1,L1201,$J$2),""))</f>
        <v/>
      </c>
      <c r="V1201" s="2" t="str">
        <f>CONCATENATE($J$1,IF(AND(M1201&lt;&gt;"",$M$1&lt;&gt;""),CONCATENATE($M$1,M1201,$J$2),""))</f>
        <v/>
      </c>
      <c r="W1201" s="2" t="str">
        <f>CONCATENATE($J$1,IF(AND(N1201&lt;&gt;"",$N$1&lt;&gt;""),CONCATENATE($N$1,N1201,$J$2),""))</f>
        <v/>
      </c>
      <c r="X1201" s="2" t="str">
        <f>CONCATENATE($J$1,IF(AND(O1201&lt;&gt;"",$O$1&lt;&gt;""),CONCATENATE($O$1,O1201,$J$2),""))</f>
        <v/>
      </c>
      <c r="Y1201" s="2" t="str">
        <f>CONCATENATE($J$1,IF(AND(P1201&lt;&gt;"",$P$1&lt;&gt;""),CONCATENATE($P$1,P1201,$J$2),""))</f>
        <v/>
      </c>
      <c r="Z1201" s="2" t="str">
        <f>CONCATENATE($J$1,IF(AND(Q1201&lt;&gt;"",$Q$1&lt;&gt;""),CONCATENATE($Q$1,Q1201,$J$2),""))</f>
        <v/>
      </c>
      <c r="AA1201" s="2" t="str">
        <f>CONCATENATE($J$1,IF(AND(R1201&lt;&gt;"",$R$1&lt;&gt;""),CONCATENATE($R$1,R1201,$J$2),""))</f>
        <v/>
      </c>
      <c r="AB1201" s="2" t="str">
        <f t="shared" si="31"/>
        <v/>
      </c>
      <c r="AC1201" s="18"/>
      <c r="AD1201" s="18"/>
      <c r="AE1201" s="18"/>
      <c r="AF1201" s="18"/>
      <c r="AG1201" s="18"/>
      <c r="AH1201" s="2" t="str">
        <f>CONCATENATE($AH$1,IF(AND(AE1201&lt;&gt;""),CONCATENATE("http://restauranttory.com/products/",B1201,"/",AE1201,".jpg"),""))</f>
        <v/>
      </c>
      <c r="AI1201" s="2" t="str">
        <f>CONCATENATE($AH$1,IF(AND(AF1201&lt;&gt;""),CONCATENATE("http://restauranttory.com/products/",B1201,"/",AF1201,".jpg"),""))</f>
        <v/>
      </c>
      <c r="AJ1201" s="2" t="str">
        <f>CONCATENATE($AH$1,IF(AND(AG1201&lt;&gt;""),CONCATENATE("http://restauranttory.com/products/",B1201,"/",AG1201,".jpg"),""))</f>
        <v/>
      </c>
      <c r="AK1201" s="18"/>
      <c r="AL1201" s="18"/>
      <c r="AM1201" s="18"/>
      <c r="AN1201" s="18"/>
      <c r="AO1201" s="18"/>
      <c r="AP1201" s="18"/>
      <c r="AQ1201" s="18"/>
      <c r="AR1201" s="2" t="str">
        <f>CONCATENATE($AH$1,IF(AND(AL1201&lt;&gt;""),CONCATENATE("http://restauranttory.com/products/",B1201,"/",AL1201,".pdf"),""))</f>
        <v/>
      </c>
      <c r="AS1201" s="2" t="str">
        <f>CONCATENATE($AH$1,IF(AND(AN1201&lt;&gt;""),CONCATENATE("http://restauranttory.com/products/",B1201,"/",AN1201,".pdf"),""))</f>
        <v/>
      </c>
      <c r="AT1201" s="2" t="str">
        <f>CONCATENATE($AH$1,IF(AND(AP1201&lt;&gt;""),CONCATENATE("http://restauranttory.com/products/",B1201,"/",AP1201,".pdf"),""))</f>
        <v/>
      </c>
      <c r="AU1201" s="18"/>
      <c r="BA1201" s="18"/>
    </row>
    <row r="1202" spans="1:53" ht="15" customHeight="1" thickBot="1" x14ac:dyDescent="0.3">
      <c r="A1202" s="18"/>
      <c r="B1202" s="18"/>
      <c r="C1202" s="18"/>
      <c r="D1202" s="18"/>
      <c r="E1202" s="18"/>
      <c r="F1202" s="18"/>
      <c r="G1202" s="18"/>
      <c r="H1202" s="2" t="str">
        <f t="shared" si="32"/>
        <v>&lt;check&gt;&lt;br&gt;&lt;check&gt;&lt;br&gt;&lt;check&gt;&lt;br&gt;</v>
      </c>
      <c r="I1202" s="18"/>
      <c r="K1202" s="18"/>
      <c r="L1202" s="18"/>
      <c r="M1202" s="18"/>
      <c r="N1202" s="18"/>
      <c r="O1202" s="18"/>
      <c r="P1202" s="18"/>
      <c r="Q1202" s="18"/>
      <c r="R1202" s="18"/>
      <c r="S1202" s="20" t="str">
        <f>CONCATENATE($J$1,IF(AND(I1202&lt;&gt;"",$I$1&lt;&gt;""),CONCATENATE($I$1,I1202,$J$2),""))</f>
        <v/>
      </c>
      <c r="T1202" s="2" t="str">
        <f>CONCATENATE($J$1,IF(AND(K1202&lt;&gt;"",$K$1&lt;&gt;""),CONCATENATE($K$1,K1202,$J$2),""))</f>
        <v/>
      </c>
      <c r="U1202" s="2" t="str">
        <f>CONCATENATE($J$1,IF(AND(L1202&lt;&gt;"",$L$1&lt;&gt;""),CONCATENATE($L$1,L1202,$J$2),""))</f>
        <v/>
      </c>
      <c r="V1202" s="2" t="str">
        <f>CONCATENATE($J$1,IF(AND(M1202&lt;&gt;"",$M$1&lt;&gt;""),CONCATENATE($M$1,M1202,$J$2),""))</f>
        <v/>
      </c>
      <c r="W1202" s="2" t="str">
        <f>CONCATENATE($J$1,IF(AND(N1202&lt;&gt;"",$N$1&lt;&gt;""),CONCATENATE($N$1,N1202,$J$2),""))</f>
        <v/>
      </c>
      <c r="X1202" s="2" t="str">
        <f>CONCATENATE($J$1,IF(AND(O1202&lt;&gt;"",$O$1&lt;&gt;""),CONCATENATE($O$1,O1202,$J$2),""))</f>
        <v/>
      </c>
      <c r="Y1202" s="2" t="str">
        <f>CONCATENATE($J$1,IF(AND(P1202&lt;&gt;"",$P$1&lt;&gt;""),CONCATENATE($P$1,P1202,$J$2),""))</f>
        <v/>
      </c>
      <c r="Z1202" s="2" t="str">
        <f>CONCATENATE($J$1,IF(AND(Q1202&lt;&gt;"",$Q$1&lt;&gt;""),CONCATENATE($Q$1,Q1202,$J$2),""))</f>
        <v/>
      </c>
      <c r="AA1202" s="2" t="str">
        <f>CONCATENATE($J$1,IF(AND(R1202&lt;&gt;"",$R$1&lt;&gt;""),CONCATENATE($R$1,R1202,$J$2),""))</f>
        <v/>
      </c>
      <c r="AB1202" s="2" t="str">
        <f t="shared" si="31"/>
        <v/>
      </c>
      <c r="AC1202" s="18"/>
      <c r="AD1202" s="18"/>
      <c r="AE1202" s="18"/>
      <c r="AF1202" s="18"/>
      <c r="AG1202" s="18"/>
      <c r="AH1202" s="2" t="str">
        <f>CONCATENATE($AH$1,IF(AND(AE1202&lt;&gt;""),CONCATENATE("http://restauranttory.com/products/",B1202,"/",AE1202,".jpg"),""))</f>
        <v/>
      </c>
      <c r="AI1202" s="2" t="str">
        <f>CONCATENATE($AH$1,IF(AND(AF1202&lt;&gt;""),CONCATENATE("http://restauranttory.com/products/",B1202,"/",AF1202,".jpg"),""))</f>
        <v/>
      </c>
      <c r="AJ1202" s="2" t="str">
        <f>CONCATENATE($AH$1,IF(AND(AG1202&lt;&gt;""),CONCATENATE("http://restauranttory.com/products/",B1202,"/",AG1202,".jpg"),""))</f>
        <v/>
      </c>
      <c r="AK1202" s="18"/>
      <c r="AL1202" s="18"/>
      <c r="AM1202" s="18"/>
      <c r="AN1202" s="18"/>
      <c r="AO1202" s="18"/>
      <c r="AP1202" s="18"/>
      <c r="AQ1202" s="18"/>
      <c r="AR1202" s="2" t="str">
        <f>CONCATENATE($AH$1,IF(AND(AL1202&lt;&gt;""),CONCATENATE("http://restauranttory.com/products/",B1202,"/",AL1202,".pdf"),""))</f>
        <v/>
      </c>
      <c r="AS1202" s="2" t="str">
        <f>CONCATENATE($AH$1,IF(AND(AN1202&lt;&gt;""),CONCATENATE("http://restauranttory.com/products/",B1202,"/",AN1202,".pdf"),""))</f>
        <v/>
      </c>
      <c r="AT1202" s="2" t="str">
        <f>CONCATENATE($AH$1,IF(AND(AP1202&lt;&gt;""),CONCATENATE("http://restauranttory.com/products/",B1202,"/",AP1202,".pdf"),""))</f>
        <v/>
      </c>
      <c r="AU1202" s="18"/>
      <c r="BA1202" s="18"/>
    </row>
    <row r="1203" spans="1:53" ht="15" customHeight="1" thickBot="1" x14ac:dyDescent="0.3">
      <c r="A1203" s="18"/>
      <c r="B1203" s="18"/>
      <c r="C1203" s="18"/>
      <c r="D1203" s="18"/>
      <c r="E1203" s="18"/>
      <c r="F1203" s="18"/>
      <c r="G1203" s="18"/>
      <c r="H1203" s="2" t="str">
        <f t="shared" si="32"/>
        <v>&lt;check&gt;&lt;br&gt;&lt;check&gt;&lt;br&gt;&lt;check&gt;&lt;br&gt;</v>
      </c>
      <c r="I1203" s="18"/>
      <c r="K1203" s="18"/>
      <c r="L1203" s="18"/>
      <c r="M1203" s="18"/>
      <c r="N1203" s="18"/>
      <c r="O1203" s="18"/>
      <c r="P1203" s="18"/>
      <c r="Q1203" s="18"/>
      <c r="R1203" s="18"/>
      <c r="S1203" s="20" t="str">
        <f>CONCATENATE($J$1,IF(AND(I1203&lt;&gt;"",$I$1&lt;&gt;""),CONCATENATE($I$1,I1203,$J$2),""))</f>
        <v/>
      </c>
      <c r="T1203" s="2" t="str">
        <f>CONCATENATE($J$1,IF(AND(K1203&lt;&gt;"",$K$1&lt;&gt;""),CONCATENATE($K$1,K1203,$J$2),""))</f>
        <v/>
      </c>
      <c r="U1203" s="2" t="str">
        <f>CONCATENATE($J$1,IF(AND(L1203&lt;&gt;"",$L$1&lt;&gt;""),CONCATENATE($L$1,L1203,$J$2),""))</f>
        <v/>
      </c>
      <c r="V1203" s="2" t="str">
        <f>CONCATENATE($J$1,IF(AND(M1203&lt;&gt;"",$M$1&lt;&gt;""),CONCATENATE($M$1,M1203,$J$2),""))</f>
        <v/>
      </c>
      <c r="W1203" s="2" t="str">
        <f>CONCATENATE($J$1,IF(AND(N1203&lt;&gt;"",$N$1&lt;&gt;""),CONCATENATE($N$1,N1203,$J$2),""))</f>
        <v/>
      </c>
      <c r="X1203" s="2" t="str">
        <f>CONCATENATE($J$1,IF(AND(O1203&lt;&gt;"",$O$1&lt;&gt;""),CONCATENATE($O$1,O1203,$J$2),""))</f>
        <v/>
      </c>
      <c r="Y1203" s="2" t="str">
        <f>CONCATENATE($J$1,IF(AND(P1203&lt;&gt;"",$P$1&lt;&gt;""),CONCATENATE($P$1,P1203,$J$2),""))</f>
        <v/>
      </c>
      <c r="Z1203" s="2" t="str">
        <f>CONCATENATE($J$1,IF(AND(Q1203&lt;&gt;"",$Q$1&lt;&gt;""),CONCATENATE($Q$1,Q1203,$J$2),""))</f>
        <v/>
      </c>
      <c r="AA1203" s="2" t="str">
        <f>CONCATENATE($J$1,IF(AND(R1203&lt;&gt;"",$R$1&lt;&gt;""),CONCATENATE($R$1,R1203,$J$2),""))</f>
        <v/>
      </c>
      <c r="AB1203" s="2" t="str">
        <f t="shared" si="31"/>
        <v/>
      </c>
      <c r="AC1203" s="18"/>
      <c r="AD1203" s="18"/>
      <c r="AE1203" s="18"/>
      <c r="AF1203" s="18"/>
      <c r="AG1203" s="18"/>
      <c r="AH1203" s="2" t="str">
        <f>CONCATENATE($AH$1,IF(AND(AE1203&lt;&gt;""),CONCATENATE("http://restauranttory.com/products/",B1203,"/",AE1203,".jpg"),""))</f>
        <v/>
      </c>
      <c r="AI1203" s="2" t="str">
        <f>CONCATENATE($AH$1,IF(AND(AF1203&lt;&gt;""),CONCATENATE("http://restauranttory.com/products/",B1203,"/",AF1203,".jpg"),""))</f>
        <v/>
      </c>
      <c r="AJ1203" s="2" t="str">
        <f>CONCATENATE($AH$1,IF(AND(AG1203&lt;&gt;""),CONCATENATE("http://restauranttory.com/products/",B1203,"/",AG1203,".jpg"),""))</f>
        <v/>
      </c>
      <c r="AK1203" s="18"/>
      <c r="AL1203" s="18"/>
      <c r="AM1203" s="18"/>
      <c r="AN1203" s="18"/>
      <c r="AO1203" s="18"/>
      <c r="AP1203" s="18"/>
      <c r="AQ1203" s="18"/>
      <c r="AR1203" s="2" t="str">
        <f>CONCATENATE($AH$1,IF(AND(AL1203&lt;&gt;""),CONCATENATE("http://restauranttory.com/products/",B1203,"/",AL1203,".pdf"),""))</f>
        <v/>
      </c>
      <c r="AS1203" s="2" t="str">
        <f>CONCATENATE($AH$1,IF(AND(AN1203&lt;&gt;""),CONCATENATE("http://restauranttory.com/products/",B1203,"/",AN1203,".pdf"),""))</f>
        <v/>
      </c>
      <c r="AT1203" s="2" t="str">
        <f>CONCATENATE($AH$1,IF(AND(AP1203&lt;&gt;""),CONCATENATE("http://restauranttory.com/products/",B1203,"/",AP1203,".pdf"),""))</f>
        <v/>
      </c>
      <c r="AU1203" s="18"/>
      <c r="BA1203" s="18"/>
    </row>
    <row r="1204" spans="1:53" ht="15" customHeight="1" thickBot="1" x14ac:dyDescent="0.3">
      <c r="A1204" s="18"/>
      <c r="B1204" s="18"/>
      <c r="C1204" s="18"/>
      <c r="D1204" s="18"/>
      <c r="E1204" s="18"/>
      <c r="F1204" s="18"/>
      <c r="G1204" s="18"/>
      <c r="H1204" s="2" t="str">
        <f t="shared" si="32"/>
        <v>&lt;check&gt;&lt;br&gt;&lt;check&gt;&lt;br&gt;&lt;check&gt;&lt;br&gt;</v>
      </c>
      <c r="I1204" s="18"/>
      <c r="K1204" s="18"/>
      <c r="L1204" s="18"/>
      <c r="M1204" s="18"/>
      <c r="N1204" s="18"/>
      <c r="O1204" s="18"/>
      <c r="P1204" s="18"/>
      <c r="Q1204" s="18"/>
      <c r="R1204" s="18"/>
      <c r="S1204" s="20" t="str">
        <f>CONCATENATE($J$1,IF(AND(I1204&lt;&gt;"",$I$1&lt;&gt;""),CONCATENATE($I$1,I1204,$J$2),""))</f>
        <v/>
      </c>
      <c r="T1204" s="2" t="str">
        <f>CONCATENATE($J$1,IF(AND(K1204&lt;&gt;"",$K$1&lt;&gt;""),CONCATENATE($K$1,K1204,$J$2),""))</f>
        <v/>
      </c>
      <c r="U1204" s="2" t="str">
        <f>CONCATENATE($J$1,IF(AND(L1204&lt;&gt;"",$L$1&lt;&gt;""),CONCATENATE($L$1,L1204,$J$2),""))</f>
        <v/>
      </c>
      <c r="V1204" s="2" t="str">
        <f>CONCATENATE($J$1,IF(AND(M1204&lt;&gt;"",$M$1&lt;&gt;""),CONCATENATE($M$1,M1204,$J$2),""))</f>
        <v/>
      </c>
      <c r="W1204" s="2" t="str">
        <f>CONCATENATE($J$1,IF(AND(N1204&lt;&gt;"",$N$1&lt;&gt;""),CONCATENATE($N$1,N1204,$J$2),""))</f>
        <v/>
      </c>
      <c r="X1204" s="2" t="str">
        <f>CONCATENATE($J$1,IF(AND(O1204&lt;&gt;"",$O$1&lt;&gt;""),CONCATENATE($O$1,O1204,$J$2),""))</f>
        <v/>
      </c>
      <c r="Y1204" s="2" t="str">
        <f>CONCATENATE($J$1,IF(AND(P1204&lt;&gt;"",$P$1&lt;&gt;""),CONCATENATE($P$1,P1204,$J$2),""))</f>
        <v/>
      </c>
      <c r="Z1204" s="2" t="str">
        <f>CONCATENATE($J$1,IF(AND(Q1204&lt;&gt;"",$Q$1&lt;&gt;""),CONCATENATE($Q$1,Q1204,$J$2),""))</f>
        <v/>
      </c>
      <c r="AA1204" s="2" t="str">
        <f>CONCATENATE($J$1,IF(AND(R1204&lt;&gt;"",$R$1&lt;&gt;""),CONCATENATE($R$1,R1204,$J$2),""))</f>
        <v/>
      </c>
      <c r="AB1204" s="2" t="str">
        <f t="shared" si="31"/>
        <v/>
      </c>
      <c r="AC1204" s="18"/>
      <c r="AD1204" s="18"/>
      <c r="AE1204" s="18"/>
      <c r="AF1204" s="18"/>
      <c r="AG1204" s="18"/>
      <c r="AH1204" s="2" t="str">
        <f>CONCATENATE($AH$1,IF(AND(AE1204&lt;&gt;""),CONCATENATE("http://restauranttory.com/products/",B1204,"/",AE1204,".jpg"),""))</f>
        <v/>
      </c>
      <c r="AI1204" s="2" t="str">
        <f>CONCATENATE($AH$1,IF(AND(AF1204&lt;&gt;""),CONCATENATE("http://restauranttory.com/products/",B1204,"/",AF1204,".jpg"),""))</f>
        <v/>
      </c>
      <c r="AJ1204" s="2" t="str">
        <f>CONCATENATE($AH$1,IF(AND(AG1204&lt;&gt;""),CONCATENATE("http://restauranttory.com/products/",B1204,"/",AG1204,".jpg"),""))</f>
        <v/>
      </c>
      <c r="AK1204" s="18"/>
      <c r="AL1204" s="18"/>
      <c r="AM1204" s="18"/>
      <c r="AN1204" s="18"/>
      <c r="AO1204" s="18"/>
      <c r="AP1204" s="18"/>
      <c r="AQ1204" s="18"/>
      <c r="AR1204" s="2" t="str">
        <f>CONCATENATE($AH$1,IF(AND(AL1204&lt;&gt;""),CONCATENATE("http://restauranttory.com/products/",B1204,"/",AL1204,".pdf"),""))</f>
        <v/>
      </c>
      <c r="AS1204" s="2" t="str">
        <f>CONCATENATE($AH$1,IF(AND(AN1204&lt;&gt;""),CONCATENATE("http://restauranttory.com/products/",B1204,"/",AN1204,".pdf"),""))</f>
        <v/>
      </c>
      <c r="AT1204" s="2" t="str">
        <f>CONCATENATE($AH$1,IF(AND(AP1204&lt;&gt;""),CONCATENATE("http://restauranttory.com/products/",B1204,"/",AP1204,".pdf"),""))</f>
        <v/>
      </c>
      <c r="AU1204" s="18"/>
      <c r="BA1204" s="18"/>
    </row>
    <row r="1205" spans="1:53" ht="15" customHeight="1" thickBot="1" x14ac:dyDescent="0.3">
      <c r="A1205" s="18"/>
      <c r="B1205" s="18"/>
      <c r="C1205" s="18"/>
      <c r="D1205" s="18"/>
      <c r="E1205" s="18"/>
      <c r="F1205" s="18"/>
      <c r="G1205" s="18"/>
      <c r="H1205" s="2" t="str">
        <f t="shared" si="32"/>
        <v>&lt;check&gt;&lt;br&gt;&lt;check&gt;&lt;br&gt;&lt;check&gt;&lt;br&gt;</v>
      </c>
      <c r="I1205" s="18"/>
      <c r="K1205" s="18"/>
      <c r="L1205" s="18"/>
      <c r="M1205" s="18"/>
      <c r="N1205" s="18"/>
      <c r="O1205" s="18"/>
      <c r="P1205" s="18"/>
      <c r="Q1205" s="18"/>
      <c r="R1205" s="18"/>
      <c r="S1205" s="20" t="str">
        <f>CONCATENATE($J$1,IF(AND(I1205&lt;&gt;"",$I$1&lt;&gt;""),CONCATENATE($I$1,I1205,$J$2),""))</f>
        <v/>
      </c>
      <c r="T1205" s="2" t="str">
        <f>CONCATENATE($J$1,IF(AND(K1205&lt;&gt;"",$K$1&lt;&gt;""),CONCATENATE($K$1,K1205,$J$2),""))</f>
        <v/>
      </c>
      <c r="U1205" s="2" t="str">
        <f>CONCATENATE($J$1,IF(AND(L1205&lt;&gt;"",$L$1&lt;&gt;""),CONCATENATE($L$1,L1205,$J$2),""))</f>
        <v/>
      </c>
      <c r="V1205" s="2" t="str">
        <f>CONCATENATE($J$1,IF(AND(M1205&lt;&gt;"",$M$1&lt;&gt;""),CONCATENATE($M$1,M1205,$J$2),""))</f>
        <v/>
      </c>
      <c r="W1205" s="2" t="str">
        <f>CONCATENATE($J$1,IF(AND(N1205&lt;&gt;"",$N$1&lt;&gt;""),CONCATENATE($N$1,N1205,$J$2),""))</f>
        <v/>
      </c>
      <c r="X1205" s="2" t="str">
        <f>CONCATENATE($J$1,IF(AND(O1205&lt;&gt;"",$O$1&lt;&gt;""),CONCATENATE($O$1,O1205,$J$2),""))</f>
        <v/>
      </c>
      <c r="Y1205" s="2" t="str">
        <f>CONCATENATE($J$1,IF(AND(P1205&lt;&gt;"",$P$1&lt;&gt;""),CONCATENATE($P$1,P1205,$J$2),""))</f>
        <v/>
      </c>
      <c r="Z1205" s="2" t="str">
        <f>CONCATENATE($J$1,IF(AND(Q1205&lt;&gt;"",$Q$1&lt;&gt;""),CONCATENATE($Q$1,Q1205,$J$2),""))</f>
        <v/>
      </c>
      <c r="AA1205" s="2" t="str">
        <f>CONCATENATE($J$1,IF(AND(R1205&lt;&gt;"",$R$1&lt;&gt;""),CONCATENATE($R$1,R1205,$J$2),""))</f>
        <v/>
      </c>
      <c r="AB1205" s="2" t="str">
        <f t="shared" si="31"/>
        <v/>
      </c>
      <c r="AC1205" s="18"/>
      <c r="AD1205" s="18"/>
      <c r="AE1205" s="18"/>
      <c r="AF1205" s="18"/>
      <c r="AG1205" s="18"/>
      <c r="AH1205" s="2" t="str">
        <f>CONCATENATE($AH$1,IF(AND(AE1205&lt;&gt;""),CONCATENATE("http://restauranttory.com/products/",B1205,"/",AE1205,".jpg"),""))</f>
        <v/>
      </c>
      <c r="AI1205" s="2" t="str">
        <f>CONCATENATE($AH$1,IF(AND(AF1205&lt;&gt;""),CONCATENATE("http://restauranttory.com/products/",B1205,"/",AF1205,".jpg"),""))</f>
        <v/>
      </c>
      <c r="AJ1205" s="2" t="str">
        <f>CONCATENATE($AH$1,IF(AND(AG1205&lt;&gt;""),CONCATENATE("http://restauranttory.com/products/",B1205,"/",AG1205,".jpg"),""))</f>
        <v/>
      </c>
      <c r="AK1205" s="18"/>
      <c r="AL1205" s="18"/>
      <c r="AM1205" s="18"/>
      <c r="AN1205" s="18"/>
      <c r="AO1205" s="18"/>
      <c r="AP1205" s="18"/>
      <c r="AQ1205" s="18"/>
      <c r="AR1205" s="2" t="str">
        <f>CONCATENATE($AH$1,IF(AND(AL1205&lt;&gt;""),CONCATENATE("http://restauranttory.com/products/",B1205,"/",AL1205,".pdf"),""))</f>
        <v/>
      </c>
      <c r="AS1205" s="2" t="str">
        <f>CONCATENATE($AH$1,IF(AND(AN1205&lt;&gt;""),CONCATENATE("http://restauranttory.com/products/",B1205,"/",AN1205,".pdf"),""))</f>
        <v/>
      </c>
      <c r="AT1205" s="2" t="str">
        <f>CONCATENATE($AH$1,IF(AND(AP1205&lt;&gt;""),CONCATENATE("http://restauranttory.com/products/",B1205,"/",AP1205,".pdf"),""))</f>
        <v/>
      </c>
      <c r="AU1205" s="18"/>
      <c r="BA1205" s="18"/>
    </row>
    <row r="1206" spans="1:53" ht="15" customHeight="1" thickBot="1" x14ac:dyDescent="0.3">
      <c r="A1206" s="18"/>
      <c r="B1206" s="18"/>
      <c r="C1206" s="18"/>
      <c r="D1206" s="18"/>
      <c r="E1206" s="18"/>
      <c r="F1206" s="18"/>
      <c r="G1206" s="18"/>
      <c r="H1206" s="2" t="str">
        <f t="shared" si="32"/>
        <v>&lt;check&gt;&lt;br&gt;&lt;check&gt;&lt;br&gt;&lt;check&gt;&lt;br&gt;</v>
      </c>
      <c r="I1206" s="18"/>
      <c r="K1206" s="18"/>
      <c r="L1206" s="18"/>
      <c r="M1206" s="18"/>
      <c r="N1206" s="18"/>
      <c r="O1206" s="18"/>
      <c r="P1206" s="18"/>
      <c r="Q1206" s="18"/>
      <c r="R1206" s="18"/>
      <c r="S1206" s="20" t="str">
        <f>CONCATENATE($J$1,IF(AND(I1206&lt;&gt;"",$I$1&lt;&gt;""),CONCATENATE($I$1,I1206,$J$2),""))</f>
        <v/>
      </c>
      <c r="T1206" s="2" t="str">
        <f>CONCATENATE($J$1,IF(AND(K1206&lt;&gt;"",$K$1&lt;&gt;""),CONCATENATE($K$1,K1206,$J$2),""))</f>
        <v/>
      </c>
      <c r="U1206" s="2" t="str">
        <f>CONCATENATE($J$1,IF(AND(L1206&lt;&gt;"",$L$1&lt;&gt;""),CONCATENATE($L$1,L1206,$J$2),""))</f>
        <v/>
      </c>
      <c r="V1206" s="2" t="str">
        <f>CONCATENATE($J$1,IF(AND(M1206&lt;&gt;"",$M$1&lt;&gt;""),CONCATENATE($M$1,M1206,$J$2),""))</f>
        <v/>
      </c>
      <c r="W1206" s="2" t="str">
        <f>CONCATENATE($J$1,IF(AND(N1206&lt;&gt;"",$N$1&lt;&gt;""),CONCATENATE($N$1,N1206,$J$2),""))</f>
        <v/>
      </c>
      <c r="X1206" s="2" t="str">
        <f>CONCATENATE($J$1,IF(AND(O1206&lt;&gt;"",$O$1&lt;&gt;""),CONCATENATE($O$1,O1206,$J$2),""))</f>
        <v/>
      </c>
      <c r="Y1206" s="2" t="str">
        <f>CONCATENATE($J$1,IF(AND(P1206&lt;&gt;"",$P$1&lt;&gt;""),CONCATENATE($P$1,P1206,$J$2),""))</f>
        <v/>
      </c>
      <c r="Z1206" s="2" t="str">
        <f>CONCATENATE($J$1,IF(AND(Q1206&lt;&gt;"",$Q$1&lt;&gt;""),CONCATENATE($Q$1,Q1206,$J$2),""))</f>
        <v/>
      </c>
      <c r="AA1206" s="2" t="str">
        <f>CONCATENATE($J$1,IF(AND(R1206&lt;&gt;"",$R$1&lt;&gt;""),CONCATENATE($R$1,R1206,$J$2),""))</f>
        <v/>
      </c>
      <c r="AB1206" s="2" t="str">
        <f t="shared" si="31"/>
        <v/>
      </c>
      <c r="AC1206" s="18"/>
      <c r="AD1206" s="18"/>
      <c r="AE1206" s="18"/>
      <c r="AF1206" s="18"/>
      <c r="AG1206" s="18"/>
      <c r="AH1206" s="2" t="str">
        <f>CONCATENATE($AH$1,IF(AND(AE1206&lt;&gt;""),CONCATENATE("http://restauranttory.com/products/",B1206,"/",AE1206,".jpg"),""))</f>
        <v/>
      </c>
      <c r="AI1206" s="2" t="str">
        <f>CONCATENATE($AH$1,IF(AND(AF1206&lt;&gt;""),CONCATENATE("http://restauranttory.com/products/",B1206,"/",AF1206,".jpg"),""))</f>
        <v/>
      </c>
      <c r="AJ1206" s="2" t="str">
        <f>CONCATENATE($AH$1,IF(AND(AG1206&lt;&gt;""),CONCATENATE("http://restauranttory.com/products/",B1206,"/",AG1206,".jpg"),""))</f>
        <v/>
      </c>
      <c r="AK1206" s="18"/>
      <c r="AL1206" s="18"/>
      <c r="AM1206" s="18"/>
      <c r="AN1206" s="18"/>
      <c r="AO1206" s="18"/>
      <c r="AP1206" s="18"/>
      <c r="AQ1206" s="18"/>
      <c r="AR1206" s="2" t="str">
        <f>CONCATENATE($AH$1,IF(AND(AL1206&lt;&gt;""),CONCATENATE("http://restauranttory.com/products/",B1206,"/",AL1206,".pdf"),""))</f>
        <v/>
      </c>
      <c r="AS1206" s="2" t="str">
        <f>CONCATENATE($AH$1,IF(AND(AN1206&lt;&gt;""),CONCATENATE("http://restauranttory.com/products/",B1206,"/",AN1206,".pdf"),""))</f>
        <v/>
      </c>
      <c r="AT1206" s="2" t="str">
        <f>CONCATENATE($AH$1,IF(AND(AP1206&lt;&gt;""),CONCATENATE("http://restauranttory.com/products/",B1206,"/",AP1206,".pdf"),""))</f>
        <v/>
      </c>
      <c r="AU1206" s="18"/>
      <c r="BA1206" s="18"/>
    </row>
    <row r="1207" spans="1:53" ht="15" customHeight="1" thickBot="1" x14ac:dyDescent="0.3">
      <c r="A1207" s="18"/>
      <c r="B1207" s="18"/>
      <c r="C1207" s="18"/>
      <c r="D1207" s="18"/>
      <c r="E1207" s="18"/>
      <c r="F1207" s="18"/>
      <c r="G1207" s="18"/>
      <c r="H1207" s="2" t="str">
        <f t="shared" si="32"/>
        <v>&lt;check&gt;&lt;br&gt;&lt;check&gt;&lt;br&gt;&lt;check&gt;&lt;br&gt;</v>
      </c>
      <c r="I1207" s="18"/>
      <c r="K1207" s="18"/>
      <c r="L1207" s="18"/>
      <c r="M1207" s="18"/>
      <c r="N1207" s="18"/>
      <c r="O1207" s="18"/>
      <c r="P1207" s="18"/>
      <c r="Q1207" s="18"/>
      <c r="R1207" s="18"/>
      <c r="S1207" s="20" t="str">
        <f>CONCATENATE($J$1,IF(AND(I1207&lt;&gt;"",$I$1&lt;&gt;""),CONCATENATE($I$1,I1207,$J$2),""))</f>
        <v/>
      </c>
      <c r="T1207" s="2" t="str">
        <f>CONCATENATE($J$1,IF(AND(K1207&lt;&gt;"",$K$1&lt;&gt;""),CONCATENATE($K$1,K1207,$J$2),""))</f>
        <v/>
      </c>
      <c r="U1207" s="2" t="str">
        <f>CONCATENATE($J$1,IF(AND(L1207&lt;&gt;"",$L$1&lt;&gt;""),CONCATENATE($L$1,L1207,$J$2),""))</f>
        <v/>
      </c>
      <c r="V1207" s="2" t="str">
        <f>CONCATENATE($J$1,IF(AND(M1207&lt;&gt;"",$M$1&lt;&gt;""),CONCATENATE($M$1,M1207,$J$2),""))</f>
        <v/>
      </c>
      <c r="W1207" s="2" t="str">
        <f>CONCATENATE($J$1,IF(AND(N1207&lt;&gt;"",$N$1&lt;&gt;""),CONCATENATE($N$1,N1207,$J$2),""))</f>
        <v/>
      </c>
      <c r="X1207" s="2" t="str">
        <f>CONCATENATE($J$1,IF(AND(O1207&lt;&gt;"",$O$1&lt;&gt;""),CONCATENATE($O$1,O1207,$J$2),""))</f>
        <v/>
      </c>
      <c r="Y1207" s="2" t="str">
        <f>CONCATENATE($J$1,IF(AND(P1207&lt;&gt;"",$P$1&lt;&gt;""),CONCATENATE($P$1,P1207,$J$2),""))</f>
        <v/>
      </c>
      <c r="Z1207" s="2" t="str">
        <f>CONCATENATE($J$1,IF(AND(Q1207&lt;&gt;"",$Q$1&lt;&gt;""),CONCATENATE($Q$1,Q1207,$J$2),""))</f>
        <v/>
      </c>
      <c r="AA1207" s="2" t="str">
        <f>CONCATENATE($J$1,IF(AND(R1207&lt;&gt;"",$R$1&lt;&gt;""),CONCATENATE($R$1,R1207,$J$2),""))</f>
        <v/>
      </c>
      <c r="AB1207" s="2" t="str">
        <f t="shared" si="31"/>
        <v/>
      </c>
      <c r="AC1207" s="18"/>
      <c r="AD1207" s="18"/>
      <c r="AE1207" s="18"/>
      <c r="AF1207" s="18"/>
      <c r="AG1207" s="18"/>
      <c r="AH1207" s="2" t="str">
        <f>CONCATENATE($AH$1,IF(AND(AE1207&lt;&gt;""),CONCATENATE("http://restauranttory.com/products/",B1207,"/",AE1207,".jpg"),""))</f>
        <v/>
      </c>
      <c r="AI1207" s="2" t="str">
        <f>CONCATENATE($AH$1,IF(AND(AF1207&lt;&gt;""),CONCATENATE("http://restauranttory.com/products/",B1207,"/",AF1207,".jpg"),""))</f>
        <v/>
      </c>
      <c r="AJ1207" s="2" t="str">
        <f>CONCATENATE($AH$1,IF(AND(AG1207&lt;&gt;""),CONCATENATE("http://restauranttory.com/products/",B1207,"/",AG1207,".jpg"),""))</f>
        <v/>
      </c>
      <c r="AK1207" s="18"/>
      <c r="AL1207" s="18"/>
      <c r="AM1207" s="18"/>
      <c r="AN1207" s="18"/>
      <c r="AO1207" s="18"/>
      <c r="AP1207" s="18"/>
      <c r="AQ1207" s="18"/>
      <c r="AR1207" s="2" t="str">
        <f>CONCATENATE($AH$1,IF(AND(AL1207&lt;&gt;""),CONCATENATE("http://restauranttory.com/products/",B1207,"/",AL1207,".pdf"),""))</f>
        <v/>
      </c>
      <c r="AS1207" s="2" t="str">
        <f>CONCATENATE($AH$1,IF(AND(AN1207&lt;&gt;""),CONCATENATE("http://restauranttory.com/products/",B1207,"/",AN1207,".pdf"),""))</f>
        <v/>
      </c>
      <c r="AT1207" s="2" t="str">
        <f>CONCATENATE($AH$1,IF(AND(AP1207&lt;&gt;""),CONCATENATE("http://restauranttory.com/products/",B1207,"/",AP1207,".pdf"),""))</f>
        <v/>
      </c>
      <c r="AU1207" s="18"/>
      <c r="BA1207" s="18"/>
    </row>
    <row r="1208" spans="1:53" ht="15" customHeight="1" thickBot="1" x14ac:dyDescent="0.3">
      <c r="A1208" s="18"/>
      <c r="B1208" s="18"/>
      <c r="C1208" s="18"/>
      <c r="D1208" s="18"/>
      <c r="E1208" s="18"/>
      <c r="F1208" s="18"/>
      <c r="G1208" s="18"/>
      <c r="H1208" s="2" t="str">
        <f t="shared" si="32"/>
        <v>&lt;check&gt;&lt;br&gt;&lt;check&gt;&lt;br&gt;&lt;check&gt;&lt;br&gt;</v>
      </c>
      <c r="I1208" s="18"/>
      <c r="K1208" s="18"/>
      <c r="L1208" s="18"/>
      <c r="M1208" s="18"/>
      <c r="N1208" s="18"/>
      <c r="O1208" s="18"/>
      <c r="P1208" s="18"/>
      <c r="Q1208" s="18"/>
      <c r="R1208" s="18"/>
      <c r="S1208" s="20" t="str">
        <f>CONCATENATE($J$1,IF(AND(I1208&lt;&gt;"",$I$1&lt;&gt;""),CONCATENATE($I$1,I1208,$J$2),""))</f>
        <v/>
      </c>
      <c r="T1208" s="2" t="str">
        <f>CONCATENATE($J$1,IF(AND(K1208&lt;&gt;"",$K$1&lt;&gt;""),CONCATENATE($K$1,K1208,$J$2),""))</f>
        <v/>
      </c>
      <c r="U1208" s="2" t="str">
        <f>CONCATENATE($J$1,IF(AND(L1208&lt;&gt;"",$L$1&lt;&gt;""),CONCATENATE($L$1,L1208,$J$2),""))</f>
        <v/>
      </c>
      <c r="V1208" s="2" t="str">
        <f>CONCATENATE($J$1,IF(AND(M1208&lt;&gt;"",$M$1&lt;&gt;""),CONCATENATE($M$1,M1208,$J$2),""))</f>
        <v/>
      </c>
      <c r="W1208" s="2" t="str">
        <f>CONCATENATE($J$1,IF(AND(N1208&lt;&gt;"",$N$1&lt;&gt;""),CONCATENATE($N$1,N1208,$J$2),""))</f>
        <v/>
      </c>
      <c r="X1208" s="2" t="str">
        <f>CONCATENATE($J$1,IF(AND(O1208&lt;&gt;"",$O$1&lt;&gt;""),CONCATENATE($O$1,O1208,$J$2),""))</f>
        <v/>
      </c>
      <c r="Y1208" s="2" t="str">
        <f>CONCATENATE($J$1,IF(AND(P1208&lt;&gt;"",$P$1&lt;&gt;""),CONCATENATE($P$1,P1208,$J$2),""))</f>
        <v/>
      </c>
      <c r="Z1208" s="2" t="str">
        <f>CONCATENATE($J$1,IF(AND(Q1208&lt;&gt;"",$Q$1&lt;&gt;""),CONCATENATE($Q$1,Q1208,$J$2),""))</f>
        <v/>
      </c>
      <c r="AA1208" s="2" t="str">
        <f>CONCATENATE($J$1,IF(AND(R1208&lt;&gt;"",$R$1&lt;&gt;""),CONCATENATE($R$1,R1208,$J$2),""))</f>
        <v/>
      </c>
      <c r="AB1208" s="2" t="str">
        <f t="shared" si="31"/>
        <v/>
      </c>
      <c r="AC1208" s="18"/>
      <c r="AD1208" s="18"/>
      <c r="AE1208" s="18"/>
      <c r="AF1208" s="18"/>
      <c r="AG1208" s="18"/>
      <c r="AH1208" s="2" t="str">
        <f>CONCATENATE($AH$1,IF(AND(AE1208&lt;&gt;""),CONCATENATE("http://restauranttory.com/products/",B1208,"/",AE1208,".jpg"),""))</f>
        <v/>
      </c>
      <c r="AI1208" s="2" t="str">
        <f>CONCATENATE($AH$1,IF(AND(AF1208&lt;&gt;""),CONCATENATE("http://restauranttory.com/products/",B1208,"/",AF1208,".jpg"),""))</f>
        <v/>
      </c>
      <c r="AJ1208" s="2" t="str">
        <f>CONCATENATE($AH$1,IF(AND(AG1208&lt;&gt;""),CONCATENATE("http://restauranttory.com/products/",B1208,"/",AG1208,".jpg"),""))</f>
        <v/>
      </c>
      <c r="AK1208" s="18"/>
      <c r="AL1208" s="18"/>
      <c r="AM1208" s="18"/>
      <c r="AN1208" s="18"/>
      <c r="AO1208" s="18"/>
      <c r="AP1208" s="18"/>
      <c r="AQ1208" s="18"/>
      <c r="AR1208" s="2" t="str">
        <f>CONCATENATE($AH$1,IF(AND(AL1208&lt;&gt;""),CONCATENATE("http://restauranttory.com/products/",B1208,"/",AL1208,".pdf"),""))</f>
        <v/>
      </c>
      <c r="AS1208" s="2" t="str">
        <f>CONCATENATE($AH$1,IF(AND(AN1208&lt;&gt;""),CONCATENATE("http://restauranttory.com/products/",B1208,"/",AN1208,".pdf"),""))</f>
        <v/>
      </c>
      <c r="AT1208" s="2" t="str">
        <f>CONCATENATE($AH$1,IF(AND(AP1208&lt;&gt;""),CONCATENATE("http://restauranttory.com/products/",B1208,"/",AP1208,".pdf"),""))</f>
        <v/>
      </c>
      <c r="AU1208" s="18"/>
      <c r="BA1208" s="18"/>
    </row>
    <row r="1209" spans="1:53" ht="15" customHeight="1" thickBot="1" x14ac:dyDescent="0.3">
      <c r="A1209" s="18"/>
      <c r="B1209" s="18"/>
      <c r="C1209" s="18"/>
      <c r="D1209" s="18"/>
      <c r="E1209" s="18"/>
      <c r="F1209" s="18"/>
      <c r="G1209" s="18"/>
      <c r="H1209" s="2" t="str">
        <f t="shared" si="32"/>
        <v>&lt;check&gt;&lt;br&gt;&lt;check&gt;&lt;br&gt;&lt;check&gt;&lt;br&gt;</v>
      </c>
      <c r="I1209" s="18"/>
      <c r="K1209" s="18"/>
      <c r="L1209" s="18"/>
      <c r="M1209" s="18"/>
      <c r="N1209" s="18"/>
      <c r="O1209" s="18"/>
      <c r="P1209" s="18"/>
      <c r="Q1209" s="18"/>
      <c r="R1209" s="18"/>
      <c r="S1209" s="20" t="str">
        <f>CONCATENATE($J$1,IF(AND(I1209&lt;&gt;"",$I$1&lt;&gt;""),CONCATENATE($I$1,I1209,$J$2),""))</f>
        <v/>
      </c>
      <c r="T1209" s="2" t="str">
        <f>CONCATENATE($J$1,IF(AND(K1209&lt;&gt;"",$K$1&lt;&gt;""),CONCATENATE($K$1,K1209,$J$2),""))</f>
        <v/>
      </c>
      <c r="U1209" s="2" t="str">
        <f>CONCATENATE($J$1,IF(AND(L1209&lt;&gt;"",$L$1&lt;&gt;""),CONCATENATE($L$1,L1209,$J$2),""))</f>
        <v/>
      </c>
      <c r="V1209" s="2" t="str">
        <f>CONCATENATE($J$1,IF(AND(M1209&lt;&gt;"",$M$1&lt;&gt;""),CONCATENATE($M$1,M1209,$J$2),""))</f>
        <v/>
      </c>
      <c r="W1209" s="2" t="str">
        <f>CONCATENATE($J$1,IF(AND(N1209&lt;&gt;"",$N$1&lt;&gt;""),CONCATENATE($N$1,N1209,$J$2),""))</f>
        <v/>
      </c>
      <c r="X1209" s="2" t="str">
        <f>CONCATENATE($J$1,IF(AND(O1209&lt;&gt;"",$O$1&lt;&gt;""),CONCATENATE($O$1,O1209,$J$2),""))</f>
        <v/>
      </c>
      <c r="Y1209" s="2" t="str">
        <f>CONCATENATE($J$1,IF(AND(P1209&lt;&gt;"",$P$1&lt;&gt;""),CONCATENATE($P$1,P1209,$J$2),""))</f>
        <v/>
      </c>
      <c r="Z1209" s="2" t="str">
        <f>CONCATENATE($J$1,IF(AND(Q1209&lt;&gt;"",$Q$1&lt;&gt;""),CONCATENATE($Q$1,Q1209,$J$2),""))</f>
        <v/>
      </c>
      <c r="AA1209" s="2" t="str">
        <f>CONCATENATE($J$1,IF(AND(R1209&lt;&gt;"",$R$1&lt;&gt;""),CONCATENATE($R$1,R1209,$J$2),""))</f>
        <v/>
      </c>
      <c r="AB1209" s="2" t="str">
        <f t="shared" si="31"/>
        <v/>
      </c>
      <c r="AC1209" s="18"/>
      <c r="AD1209" s="18"/>
      <c r="AE1209" s="18"/>
      <c r="AF1209" s="18"/>
      <c r="AG1209" s="18"/>
      <c r="AH1209" s="2" t="str">
        <f>CONCATENATE($AH$1,IF(AND(AE1209&lt;&gt;""),CONCATENATE("http://restauranttory.com/products/",B1209,"/",AE1209,".jpg"),""))</f>
        <v/>
      </c>
      <c r="AI1209" s="2" t="str">
        <f>CONCATENATE($AH$1,IF(AND(AF1209&lt;&gt;""),CONCATENATE("http://restauranttory.com/products/",B1209,"/",AF1209,".jpg"),""))</f>
        <v/>
      </c>
      <c r="AJ1209" s="2" t="str">
        <f>CONCATENATE($AH$1,IF(AND(AG1209&lt;&gt;""),CONCATENATE("http://restauranttory.com/products/",B1209,"/",AG1209,".jpg"),""))</f>
        <v/>
      </c>
      <c r="AK1209" s="18"/>
      <c r="AL1209" s="18"/>
      <c r="AM1209" s="18"/>
      <c r="AN1209" s="18"/>
      <c r="AO1209" s="18"/>
      <c r="AP1209" s="18"/>
      <c r="AQ1209" s="18"/>
      <c r="AR1209" s="2" t="str">
        <f>CONCATENATE($AH$1,IF(AND(AL1209&lt;&gt;""),CONCATENATE("http://restauranttory.com/products/",B1209,"/",AL1209,".pdf"),""))</f>
        <v/>
      </c>
      <c r="AS1209" s="2" t="str">
        <f>CONCATENATE($AH$1,IF(AND(AN1209&lt;&gt;""),CONCATENATE("http://restauranttory.com/products/",B1209,"/",AN1209,".pdf"),""))</f>
        <v/>
      </c>
      <c r="AT1209" s="2" t="str">
        <f>CONCATENATE($AH$1,IF(AND(AP1209&lt;&gt;""),CONCATENATE("http://restauranttory.com/products/",B1209,"/",AP1209,".pdf"),""))</f>
        <v/>
      </c>
      <c r="AU1209" s="18"/>
      <c r="BA1209" s="18"/>
    </row>
    <row r="1210" spans="1:53" ht="15" customHeight="1" thickBot="1" x14ac:dyDescent="0.3">
      <c r="A1210" s="18"/>
      <c r="B1210" s="18"/>
      <c r="C1210" s="18"/>
      <c r="D1210" s="18"/>
      <c r="E1210" s="18"/>
      <c r="F1210" s="18"/>
      <c r="G1210" s="18"/>
      <c r="H1210" s="2" t="str">
        <f t="shared" si="32"/>
        <v>&lt;check&gt;&lt;br&gt;&lt;check&gt;&lt;br&gt;&lt;check&gt;&lt;br&gt;</v>
      </c>
      <c r="I1210" s="18"/>
      <c r="K1210" s="18"/>
      <c r="L1210" s="18"/>
      <c r="M1210" s="18"/>
      <c r="N1210" s="18"/>
      <c r="O1210" s="18"/>
      <c r="P1210" s="18"/>
      <c r="Q1210" s="18"/>
      <c r="R1210" s="18"/>
      <c r="S1210" s="20" t="str">
        <f>CONCATENATE($J$1,IF(AND(I1210&lt;&gt;"",$I$1&lt;&gt;""),CONCATENATE($I$1,I1210,$J$2),""))</f>
        <v/>
      </c>
      <c r="T1210" s="2" t="str">
        <f>CONCATENATE($J$1,IF(AND(K1210&lt;&gt;"",$K$1&lt;&gt;""),CONCATENATE($K$1,K1210,$J$2),""))</f>
        <v/>
      </c>
      <c r="U1210" s="2" t="str">
        <f>CONCATENATE($J$1,IF(AND(L1210&lt;&gt;"",$L$1&lt;&gt;""),CONCATENATE($L$1,L1210,$J$2),""))</f>
        <v/>
      </c>
      <c r="V1210" s="2" t="str">
        <f>CONCATENATE($J$1,IF(AND(M1210&lt;&gt;"",$M$1&lt;&gt;""),CONCATENATE($M$1,M1210,$J$2),""))</f>
        <v/>
      </c>
      <c r="W1210" s="2" t="str">
        <f>CONCATENATE($J$1,IF(AND(N1210&lt;&gt;"",$N$1&lt;&gt;""),CONCATENATE($N$1,N1210,$J$2),""))</f>
        <v/>
      </c>
      <c r="X1210" s="2" t="str">
        <f>CONCATENATE($J$1,IF(AND(O1210&lt;&gt;"",$O$1&lt;&gt;""),CONCATENATE($O$1,O1210,$J$2),""))</f>
        <v/>
      </c>
      <c r="Y1210" s="2" t="str">
        <f>CONCATENATE($J$1,IF(AND(P1210&lt;&gt;"",$P$1&lt;&gt;""),CONCATENATE($P$1,P1210,$J$2),""))</f>
        <v/>
      </c>
      <c r="Z1210" s="2" t="str">
        <f>CONCATENATE($J$1,IF(AND(Q1210&lt;&gt;"",$Q$1&lt;&gt;""),CONCATENATE($Q$1,Q1210,$J$2),""))</f>
        <v/>
      </c>
      <c r="AA1210" s="2" t="str">
        <f>CONCATENATE($J$1,IF(AND(R1210&lt;&gt;"",$R$1&lt;&gt;""),CONCATENATE($R$1,R1210,$J$2),""))</f>
        <v/>
      </c>
      <c r="AB1210" s="2" t="str">
        <f t="shared" si="31"/>
        <v/>
      </c>
      <c r="AC1210" s="18"/>
      <c r="AD1210" s="18"/>
      <c r="AE1210" s="18"/>
      <c r="AF1210" s="18"/>
      <c r="AG1210" s="18"/>
      <c r="AH1210" s="2" t="str">
        <f>CONCATENATE($AH$1,IF(AND(AE1210&lt;&gt;""),CONCATENATE("http://restauranttory.com/products/",B1210,"/",AE1210,".jpg"),""))</f>
        <v/>
      </c>
      <c r="AI1210" s="2" t="str">
        <f>CONCATENATE($AH$1,IF(AND(AF1210&lt;&gt;""),CONCATENATE("http://restauranttory.com/products/",B1210,"/",AF1210,".jpg"),""))</f>
        <v/>
      </c>
      <c r="AJ1210" s="2" t="str">
        <f>CONCATENATE($AH$1,IF(AND(AG1210&lt;&gt;""),CONCATENATE("http://restauranttory.com/products/",B1210,"/",AG1210,".jpg"),""))</f>
        <v/>
      </c>
      <c r="AK1210" s="18"/>
      <c r="AL1210" s="18"/>
      <c r="AM1210" s="18"/>
      <c r="AN1210" s="18"/>
      <c r="AO1210" s="18"/>
      <c r="AP1210" s="18"/>
      <c r="AQ1210" s="18"/>
      <c r="AR1210" s="2" t="str">
        <f>CONCATENATE($AH$1,IF(AND(AL1210&lt;&gt;""),CONCATENATE("http://restauranttory.com/products/",B1210,"/",AL1210,".pdf"),""))</f>
        <v/>
      </c>
      <c r="AS1210" s="2" t="str">
        <f>CONCATENATE($AH$1,IF(AND(AN1210&lt;&gt;""),CONCATENATE("http://restauranttory.com/products/",B1210,"/",AN1210,".pdf"),""))</f>
        <v/>
      </c>
      <c r="AT1210" s="2" t="str">
        <f>CONCATENATE($AH$1,IF(AND(AP1210&lt;&gt;""),CONCATENATE("http://restauranttory.com/products/",B1210,"/",AP1210,".pdf"),""))</f>
        <v/>
      </c>
      <c r="AU1210" s="18"/>
      <c r="BA1210" s="18"/>
    </row>
    <row r="1211" spans="1:53" ht="15" customHeight="1" thickBot="1" x14ac:dyDescent="0.3">
      <c r="A1211" s="18"/>
      <c r="B1211" s="18"/>
      <c r="C1211" s="18"/>
      <c r="D1211" s="18"/>
      <c r="E1211" s="18"/>
      <c r="F1211" s="18"/>
      <c r="G1211" s="18"/>
      <c r="H1211" s="2" t="str">
        <f t="shared" si="32"/>
        <v>&lt;check&gt;&lt;br&gt;&lt;check&gt;&lt;br&gt;&lt;check&gt;&lt;br&gt;</v>
      </c>
      <c r="I1211" s="18"/>
      <c r="K1211" s="18"/>
      <c r="L1211" s="18"/>
      <c r="M1211" s="18"/>
      <c r="N1211" s="18"/>
      <c r="O1211" s="18"/>
      <c r="P1211" s="18"/>
      <c r="Q1211" s="18"/>
      <c r="R1211" s="18"/>
      <c r="S1211" s="20" t="str">
        <f>CONCATENATE($J$1,IF(AND(I1211&lt;&gt;"",$I$1&lt;&gt;""),CONCATENATE($I$1,I1211,$J$2),""))</f>
        <v/>
      </c>
      <c r="T1211" s="2" t="str">
        <f>CONCATENATE($J$1,IF(AND(K1211&lt;&gt;"",$K$1&lt;&gt;""),CONCATENATE($K$1,K1211,$J$2),""))</f>
        <v/>
      </c>
      <c r="U1211" s="2" t="str">
        <f>CONCATENATE($J$1,IF(AND(L1211&lt;&gt;"",$L$1&lt;&gt;""),CONCATENATE($L$1,L1211,$J$2),""))</f>
        <v/>
      </c>
      <c r="V1211" s="2" t="str">
        <f>CONCATENATE($J$1,IF(AND(M1211&lt;&gt;"",$M$1&lt;&gt;""),CONCATENATE($M$1,M1211,$J$2),""))</f>
        <v/>
      </c>
      <c r="W1211" s="2" t="str">
        <f>CONCATENATE($J$1,IF(AND(N1211&lt;&gt;"",$N$1&lt;&gt;""),CONCATENATE($N$1,N1211,$J$2),""))</f>
        <v/>
      </c>
      <c r="X1211" s="2" t="str">
        <f>CONCATENATE($J$1,IF(AND(O1211&lt;&gt;"",$O$1&lt;&gt;""),CONCATENATE($O$1,O1211,$J$2),""))</f>
        <v/>
      </c>
      <c r="Y1211" s="2" t="str">
        <f>CONCATENATE($J$1,IF(AND(P1211&lt;&gt;"",$P$1&lt;&gt;""),CONCATENATE($P$1,P1211,$J$2),""))</f>
        <v/>
      </c>
      <c r="Z1211" s="2" t="str">
        <f>CONCATENATE($J$1,IF(AND(Q1211&lt;&gt;"",$Q$1&lt;&gt;""),CONCATENATE($Q$1,Q1211,$J$2),""))</f>
        <v/>
      </c>
      <c r="AA1211" s="2" t="str">
        <f>CONCATENATE($J$1,IF(AND(R1211&lt;&gt;"",$R$1&lt;&gt;""),CONCATENATE($R$1,R1211,$J$2),""))</f>
        <v/>
      </c>
      <c r="AB1211" s="2" t="str">
        <f t="shared" si="31"/>
        <v/>
      </c>
      <c r="AC1211" s="18"/>
      <c r="AD1211" s="18"/>
      <c r="AE1211" s="18"/>
      <c r="AF1211" s="18"/>
      <c r="AG1211" s="18"/>
      <c r="AH1211" s="2" t="str">
        <f>CONCATENATE($AH$1,IF(AND(AE1211&lt;&gt;""),CONCATENATE("http://restauranttory.com/products/",B1211,"/",AE1211,".jpg"),""))</f>
        <v/>
      </c>
      <c r="AI1211" s="2" t="str">
        <f>CONCATENATE($AH$1,IF(AND(AF1211&lt;&gt;""),CONCATENATE("http://restauranttory.com/products/",B1211,"/",AF1211,".jpg"),""))</f>
        <v/>
      </c>
      <c r="AJ1211" s="2" t="str">
        <f>CONCATENATE($AH$1,IF(AND(AG1211&lt;&gt;""),CONCATENATE("http://restauranttory.com/products/",B1211,"/",AG1211,".jpg"),""))</f>
        <v/>
      </c>
      <c r="AK1211" s="18"/>
      <c r="AL1211" s="18"/>
      <c r="AM1211" s="18"/>
      <c r="AN1211" s="18"/>
      <c r="AO1211" s="18"/>
      <c r="AP1211" s="18"/>
      <c r="AQ1211" s="18"/>
      <c r="AR1211" s="2" t="str">
        <f>CONCATENATE($AH$1,IF(AND(AL1211&lt;&gt;""),CONCATENATE("http://restauranttory.com/products/",B1211,"/",AL1211,".pdf"),""))</f>
        <v/>
      </c>
      <c r="AS1211" s="2" t="str">
        <f>CONCATENATE($AH$1,IF(AND(AN1211&lt;&gt;""),CONCATENATE("http://restauranttory.com/products/",B1211,"/",AN1211,".pdf"),""))</f>
        <v/>
      </c>
      <c r="AT1211" s="2" t="str">
        <f>CONCATENATE($AH$1,IF(AND(AP1211&lt;&gt;""),CONCATENATE("http://restauranttory.com/products/",B1211,"/",AP1211,".pdf"),""))</f>
        <v/>
      </c>
      <c r="AU1211" s="18"/>
      <c r="BA1211" s="18"/>
    </row>
    <row r="1212" spans="1:53" ht="15" customHeight="1" thickBot="1" x14ac:dyDescent="0.3">
      <c r="A1212" s="18"/>
      <c r="B1212" s="18"/>
      <c r="C1212" s="18"/>
      <c r="D1212" s="18"/>
      <c r="E1212" s="18"/>
      <c r="F1212" s="18"/>
      <c r="G1212" s="18"/>
      <c r="H1212" s="2" t="str">
        <f t="shared" si="32"/>
        <v>&lt;check&gt;&lt;br&gt;&lt;check&gt;&lt;br&gt;&lt;check&gt;&lt;br&gt;</v>
      </c>
      <c r="I1212" s="18"/>
      <c r="K1212" s="18"/>
      <c r="L1212" s="18"/>
      <c r="M1212" s="18"/>
      <c r="N1212" s="18"/>
      <c r="O1212" s="18"/>
      <c r="P1212" s="18"/>
      <c r="Q1212" s="18"/>
      <c r="R1212" s="18"/>
      <c r="S1212" s="20" t="str">
        <f>CONCATENATE($J$1,IF(AND(I1212&lt;&gt;"",$I$1&lt;&gt;""),CONCATENATE($I$1,I1212,$J$2),""))</f>
        <v/>
      </c>
      <c r="T1212" s="2" t="str">
        <f>CONCATENATE($J$1,IF(AND(K1212&lt;&gt;"",$K$1&lt;&gt;""),CONCATENATE($K$1,K1212,$J$2),""))</f>
        <v/>
      </c>
      <c r="U1212" s="2" t="str">
        <f>CONCATENATE($J$1,IF(AND(L1212&lt;&gt;"",$L$1&lt;&gt;""),CONCATENATE($L$1,L1212,$J$2),""))</f>
        <v/>
      </c>
      <c r="V1212" s="2" t="str">
        <f>CONCATENATE($J$1,IF(AND(M1212&lt;&gt;"",$M$1&lt;&gt;""),CONCATENATE($M$1,M1212,$J$2),""))</f>
        <v/>
      </c>
      <c r="W1212" s="2" t="str">
        <f>CONCATENATE($J$1,IF(AND(N1212&lt;&gt;"",$N$1&lt;&gt;""),CONCATENATE($N$1,N1212,$J$2),""))</f>
        <v/>
      </c>
      <c r="X1212" s="2" t="str">
        <f>CONCATENATE($J$1,IF(AND(O1212&lt;&gt;"",$O$1&lt;&gt;""),CONCATENATE($O$1,O1212,$J$2),""))</f>
        <v/>
      </c>
      <c r="Y1212" s="2" t="str">
        <f>CONCATENATE($J$1,IF(AND(P1212&lt;&gt;"",$P$1&lt;&gt;""),CONCATENATE($P$1,P1212,$J$2),""))</f>
        <v/>
      </c>
      <c r="Z1212" s="2" t="str">
        <f>CONCATENATE($J$1,IF(AND(Q1212&lt;&gt;"",$Q$1&lt;&gt;""),CONCATENATE($Q$1,Q1212,$J$2),""))</f>
        <v/>
      </c>
      <c r="AA1212" s="2" t="str">
        <f>CONCATENATE($J$1,IF(AND(R1212&lt;&gt;"",$R$1&lt;&gt;""),CONCATENATE($R$1,R1212,$J$2),""))</f>
        <v/>
      </c>
      <c r="AB1212" s="2" t="str">
        <f t="shared" si="31"/>
        <v/>
      </c>
      <c r="AC1212" s="18"/>
      <c r="AD1212" s="18"/>
      <c r="AE1212" s="18"/>
      <c r="AF1212" s="18"/>
      <c r="AG1212" s="18"/>
      <c r="AH1212" s="2" t="str">
        <f>CONCATENATE($AH$1,IF(AND(AE1212&lt;&gt;""),CONCATENATE("http://restauranttory.com/products/",B1212,"/",AE1212,".jpg"),""))</f>
        <v/>
      </c>
      <c r="AI1212" s="2" t="str">
        <f>CONCATENATE($AH$1,IF(AND(AF1212&lt;&gt;""),CONCATENATE("http://restauranttory.com/products/",B1212,"/",AF1212,".jpg"),""))</f>
        <v/>
      </c>
      <c r="AJ1212" s="2" t="str">
        <f>CONCATENATE($AH$1,IF(AND(AG1212&lt;&gt;""),CONCATENATE("http://restauranttory.com/products/",B1212,"/",AG1212,".jpg"),""))</f>
        <v/>
      </c>
      <c r="AK1212" s="18"/>
      <c r="AL1212" s="18"/>
      <c r="AM1212" s="18"/>
      <c r="AN1212" s="18"/>
      <c r="AO1212" s="18"/>
      <c r="AP1212" s="18"/>
      <c r="AQ1212" s="18"/>
      <c r="AR1212" s="2" t="str">
        <f>CONCATENATE($AH$1,IF(AND(AL1212&lt;&gt;""),CONCATENATE("http://restauranttory.com/products/",B1212,"/",AL1212,".pdf"),""))</f>
        <v/>
      </c>
      <c r="AS1212" s="2" t="str">
        <f>CONCATENATE($AH$1,IF(AND(AN1212&lt;&gt;""),CONCATENATE("http://restauranttory.com/products/",B1212,"/",AN1212,".pdf"),""))</f>
        <v/>
      </c>
      <c r="AT1212" s="2" t="str">
        <f>CONCATENATE($AH$1,IF(AND(AP1212&lt;&gt;""),CONCATENATE("http://restauranttory.com/products/",B1212,"/",AP1212,".pdf"),""))</f>
        <v/>
      </c>
      <c r="AU1212" s="18"/>
      <c r="BA1212" s="18"/>
    </row>
    <row r="1213" spans="1:53" ht="15" customHeight="1" thickBot="1" x14ac:dyDescent="0.3">
      <c r="A1213" s="18"/>
      <c r="B1213" s="18"/>
      <c r="C1213" s="18"/>
      <c r="D1213" s="18"/>
      <c r="E1213" s="18"/>
      <c r="F1213" s="18"/>
      <c r="G1213" s="18"/>
      <c r="H1213" s="2" t="str">
        <f t="shared" si="32"/>
        <v>&lt;check&gt;&lt;br&gt;&lt;check&gt;&lt;br&gt;&lt;check&gt;&lt;br&gt;</v>
      </c>
      <c r="I1213" s="18"/>
      <c r="K1213" s="18"/>
      <c r="L1213" s="18"/>
      <c r="M1213" s="18"/>
      <c r="N1213" s="18"/>
      <c r="O1213" s="18"/>
      <c r="P1213" s="18"/>
      <c r="Q1213" s="18"/>
      <c r="R1213" s="18"/>
      <c r="S1213" s="20" t="str">
        <f>CONCATENATE($J$1,IF(AND(I1213&lt;&gt;"",$I$1&lt;&gt;""),CONCATENATE($I$1,I1213,$J$2),""))</f>
        <v/>
      </c>
      <c r="T1213" s="2" t="str">
        <f>CONCATENATE($J$1,IF(AND(K1213&lt;&gt;"",$K$1&lt;&gt;""),CONCATENATE($K$1,K1213,$J$2),""))</f>
        <v/>
      </c>
      <c r="U1213" s="2" t="str">
        <f>CONCATENATE($J$1,IF(AND(L1213&lt;&gt;"",$L$1&lt;&gt;""),CONCATENATE($L$1,L1213,$J$2),""))</f>
        <v/>
      </c>
      <c r="V1213" s="2" t="str">
        <f>CONCATENATE($J$1,IF(AND(M1213&lt;&gt;"",$M$1&lt;&gt;""),CONCATENATE($M$1,M1213,$J$2),""))</f>
        <v/>
      </c>
      <c r="W1213" s="2" t="str">
        <f>CONCATENATE($J$1,IF(AND(N1213&lt;&gt;"",$N$1&lt;&gt;""),CONCATENATE($N$1,N1213,$J$2),""))</f>
        <v/>
      </c>
      <c r="X1213" s="2" t="str">
        <f>CONCATENATE($J$1,IF(AND(O1213&lt;&gt;"",$O$1&lt;&gt;""),CONCATENATE($O$1,O1213,$J$2),""))</f>
        <v/>
      </c>
      <c r="Y1213" s="2" t="str">
        <f>CONCATENATE($J$1,IF(AND(P1213&lt;&gt;"",$P$1&lt;&gt;""),CONCATENATE($P$1,P1213,$J$2),""))</f>
        <v/>
      </c>
      <c r="Z1213" s="2" t="str">
        <f>CONCATENATE($J$1,IF(AND(Q1213&lt;&gt;"",$Q$1&lt;&gt;""),CONCATENATE($Q$1,Q1213,$J$2),""))</f>
        <v/>
      </c>
      <c r="AA1213" s="2" t="str">
        <f>CONCATENATE($J$1,IF(AND(R1213&lt;&gt;"",$R$1&lt;&gt;""),CONCATENATE($R$1,R1213,$J$2),""))</f>
        <v/>
      </c>
      <c r="AB1213" s="2" t="str">
        <f t="shared" si="31"/>
        <v/>
      </c>
      <c r="AC1213" s="18"/>
      <c r="AD1213" s="18"/>
      <c r="AE1213" s="18"/>
      <c r="AF1213" s="18"/>
      <c r="AG1213" s="18"/>
      <c r="AH1213" s="2" t="str">
        <f>CONCATENATE($AH$1,IF(AND(AE1213&lt;&gt;""),CONCATENATE("http://restauranttory.com/products/",B1213,"/",AE1213,".jpg"),""))</f>
        <v/>
      </c>
      <c r="AI1213" s="2" t="str">
        <f>CONCATENATE($AH$1,IF(AND(AF1213&lt;&gt;""),CONCATENATE("http://restauranttory.com/products/",B1213,"/",AF1213,".jpg"),""))</f>
        <v/>
      </c>
      <c r="AJ1213" s="2" t="str">
        <f>CONCATENATE($AH$1,IF(AND(AG1213&lt;&gt;""),CONCATENATE("http://restauranttory.com/products/",B1213,"/",AG1213,".jpg"),""))</f>
        <v/>
      </c>
      <c r="AK1213" s="18"/>
      <c r="AL1213" s="18"/>
      <c r="AM1213" s="18"/>
      <c r="AN1213" s="18"/>
      <c r="AO1213" s="18"/>
      <c r="AP1213" s="18"/>
      <c r="AQ1213" s="18"/>
      <c r="AR1213" s="2" t="str">
        <f>CONCATENATE($AH$1,IF(AND(AL1213&lt;&gt;""),CONCATENATE("http://restauranttory.com/products/",B1213,"/",AL1213,".pdf"),""))</f>
        <v/>
      </c>
      <c r="AS1213" s="2" t="str">
        <f>CONCATENATE($AH$1,IF(AND(AN1213&lt;&gt;""),CONCATENATE("http://restauranttory.com/products/",B1213,"/",AN1213,".pdf"),""))</f>
        <v/>
      </c>
      <c r="AT1213" s="2" t="str">
        <f>CONCATENATE($AH$1,IF(AND(AP1213&lt;&gt;""),CONCATENATE("http://restauranttory.com/products/",B1213,"/",AP1213,".pdf"),""))</f>
        <v/>
      </c>
      <c r="AU1213" s="18"/>
      <c r="BA1213" s="18"/>
    </row>
    <row r="1214" spans="1:53" ht="15" customHeight="1" thickBot="1" x14ac:dyDescent="0.3">
      <c r="A1214" s="18"/>
      <c r="B1214" s="18"/>
      <c r="C1214" s="18"/>
      <c r="D1214" s="18"/>
      <c r="E1214" s="18"/>
      <c r="F1214" s="18"/>
      <c r="G1214" s="18"/>
      <c r="H1214" s="2" t="str">
        <f t="shared" si="32"/>
        <v>&lt;check&gt;&lt;br&gt;&lt;check&gt;&lt;br&gt;&lt;check&gt;&lt;br&gt;</v>
      </c>
      <c r="I1214" s="18"/>
      <c r="K1214" s="18"/>
      <c r="L1214" s="18"/>
      <c r="M1214" s="18"/>
      <c r="N1214" s="18"/>
      <c r="O1214" s="18"/>
      <c r="P1214" s="18"/>
      <c r="Q1214" s="18"/>
      <c r="R1214" s="18"/>
      <c r="S1214" s="20" t="str">
        <f>CONCATENATE($J$1,IF(AND(I1214&lt;&gt;"",$I$1&lt;&gt;""),CONCATENATE($I$1,I1214,$J$2),""))</f>
        <v/>
      </c>
      <c r="T1214" s="2" t="str">
        <f>CONCATENATE($J$1,IF(AND(K1214&lt;&gt;"",$K$1&lt;&gt;""),CONCATENATE($K$1,K1214,$J$2),""))</f>
        <v/>
      </c>
      <c r="U1214" s="2" t="str">
        <f>CONCATENATE($J$1,IF(AND(L1214&lt;&gt;"",$L$1&lt;&gt;""),CONCATENATE($L$1,L1214,$J$2),""))</f>
        <v/>
      </c>
      <c r="V1214" s="2" t="str">
        <f>CONCATENATE($J$1,IF(AND(M1214&lt;&gt;"",$M$1&lt;&gt;""),CONCATENATE($M$1,M1214,$J$2),""))</f>
        <v/>
      </c>
      <c r="W1214" s="2" t="str">
        <f>CONCATENATE($J$1,IF(AND(N1214&lt;&gt;"",$N$1&lt;&gt;""),CONCATENATE($N$1,N1214,$J$2),""))</f>
        <v/>
      </c>
      <c r="X1214" s="2" t="str">
        <f>CONCATENATE($J$1,IF(AND(O1214&lt;&gt;"",$O$1&lt;&gt;""),CONCATENATE($O$1,O1214,$J$2),""))</f>
        <v/>
      </c>
      <c r="Y1214" s="2" t="str">
        <f>CONCATENATE($J$1,IF(AND(P1214&lt;&gt;"",$P$1&lt;&gt;""),CONCATENATE($P$1,P1214,$J$2),""))</f>
        <v/>
      </c>
      <c r="Z1214" s="2" t="str">
        <f>CONCATENATE($J$1,IF(AND(Q1214&lt;&gt;"",$Q$1&lt;&gt;""),CONCATENATE($Q$1,Q1214,$J$2),""))</f>
        <v/>
      </c>
      <c r="AA1214" s="2" t="str">
        <f>CONCATENATE($J$1,IF(AND(R1214&lt;&gt;"",$R$1&lt;&gt;""),CONCATENATE($R$1,R1214,$J$2),""))</f>
        <v/>
      </c>
      <c r="AB1214" s="2" t="str">
        <f t="shared" si="31"/>
        <v/>
      </c>
      <c r="AC1214" s="18"/>
      <c r="AD1214" s="18"/>
      <c r="AE1214" s="18"/>
      <c r="AF1214" s="18"/>
      <c r="AG1214" s="18"/>
      <c r="AH1214" s="2" t="str">
        <f>CONCATENATE($AH$1,IF(AND(AE1214&lt;&gt;""),CONCATENATE("http://restauranttory.com/products/",B1214,"/",AE1214,".jpg"),""))</f>
        <v/>
      </c>
      <c r="AI1214" s="2" t="str">
        <f>CONCATENATE($AH$1,IF(AND(AF1214&lt;&gt;""),CONCATENATE("http://restauranttory.com/products/",B1214,"/",AF1214,".jpg"),""))</f>
        <v/>
      </c>
      <c r="AJ1214" s="2" t="str">
        <f>CONCATENATE($AH$1,IF(AND(AG1214&lt;&gt;""),CONCATENATE("http://restauranttory.com/products/",B1214,"/",AG1214,".jpg"),""))</f>
        <v/>
      </c>
      <c r="AK1214" s="18"/>
      <c r="AL1214" s="18"/>
      <c r="AM1214" s="18"/>
      <c r="AN1214" s="18"/>
      <c r="AO1214" s="18"/>
      <c r="AP1214" s="18"/>
      <c r="AQ1214" s="18"/>
      <c r="AR1214" s="2" t="str">
        <f>CONCATENATE($AH$1,IF(AND(AL1214&lt;&gt;""),CONCATENATE("http://restauranttory.com/products/",B1214,"/",AL1214,".pdf"),""))</f>
        <v/>
      </c>
      <c r="AS1214" s="2" t="str">
        <f>CONCATENATE($AH$1,IF(AND(AN1214&lt;&gt;""),CONCATENATE("http://restauranttory.com/products/",B1214,"/",AN1214,".pdf"),""))</f>
        <v/>
      </c>
      <c r="AT1214" s="2" t="str">
        <f>CONCATENATE($AH$1,IF(AND(AP1214&lt;&gt;""),CONCATENATE("http://restauranttory.com/products/",B1214,"/",AP1214,".pdf"),""))</f>
        <v/>
      </c>
      <c r="AU1214" s="18"/>
      <c r="BA1214" s="18"/>
    </row>
    <row r="1215" spans="1:53" ht="15" customHeight="1" thickBot="1" x14ac:dyDescent="0.3">
      <c r="A1215" s="18"/>
      <c r="B1215" s="18"/>
      <c r="C1215" s="18"/>
      <c r="D1215" s="18"/>
      <c r="E1215" s="18"/>
      <c r="F1215" s="18"/>
      <c r="G1215" s="18"/>
      <c r="H1215" s="2" t="str">
        <f t="shared" si="32"/>
        <v>&lt;check&gt;&lt;br&gt;&lt;check&gt;&lt;br&gt;&lt;check&gt;&lt;br&gt;</v>
      </c>
      <c r="I1215" s="18"/>
      <c r="K1215" s="18"/>
      <c r="L1215" s="18"/>
      <c r="M1215" s="18"/>
      <c r="N1215" s="18"/>
      <c r="O1215" s="18"/>
      <c r="P1215" s="18"/>
      <c r="Q1215" s="18"/>
      <c r="R1215" s="18"/>
      <c r="S1215" s="20" t="str">
        <f>CONCATENATE($J$1,IF(AND(I1215&lt;&gt;"",$I$1&lt;&gt;""),CONCATENATE($I$1,I1215,$J$2),""))</f>
        <v/>
      </c>
      <c r="T1215" s="2" t="str">
        <f>CONCATENATE($J$1,IF(AND(K1215&lt;&gt;"",$K$1&lt;&gt;""),CONCATENATE($K$1,K1215,$J$2),""))</f>
        <v/>
      </c>
      <c r="U1215" s="2" t="str">
        <f>CONCATENATE($J$1,IF(AND(L1215&lt;&gt;"",$L$1&lt;&gt;""),CONCATENATE($L$1,L1215,$J$2),""))</f>
        <v/>
      </c>
      <c r="V1215" s="2" t="str">
        <f>CONCATENATE($J$1,IF(AND(M1215&lt;&gt;"",$M$1&lt;&gt;""),CONCATENATE($M$1,M1215,$J$2),""))</f>
        <v/>
      </c>
      <c r="W1215" s="2" t="str">
        <f>CONCATENATE($J$1,IF(AND(N1215&lt;&gt;"",$N$1&lt;&gt;""),CONCATENATE($N$1,N1215,$J$2),""))</f>
        <v/>
      </c>
      <c r="X1215" s="2" t="str">
        <f>CONCATENATE($J$1,IF(AND(O1215&lt;&gt;"",$O$1&lt;&gt;""),CONCATENATE($O$1,O1215,$J$2),""))</f>
        <v/>
      </c>
      <c r="Y1215" s="2" t="str">
        <f>CONCATENATE($J$1,IF(AND(P1215&lt;&gt;"",$P$1&lt;&gt;""),CONCATENATE($P$1,P1215,$J$2),""))</f>
        <v/>
      </c>
      <c r="Z1215" s="2" t="str">
        <f>CONCATENATE($J$1,IF(AND(Q1215&lt;&gt;"",$Q$1&lt;&gt;""),CONCATENATE($Q$1,Q1215,$J$2),""))</f>
        <v/>
      </c>
      <c r="AA1215" s="2" t="str">
        <f>CONCATENATE($J$1,IF(AND(R1215&lt;&gt;"",$R$1&lt;&gt;""),CONCATENATE($R$1,R1215,$J$2),""))</f>
        <v/>
      </c>
      <c r="AB1215" s="2" t="str">
        <f t="shared" si="31"/>
        <v/>
      </c>
      <c r="AC1215" s="18"/>
      <c r="AD1215" s="18"/>
      <c r="AE1215" s="18"/>
      <c r="AF1215" s="18"/>
      <c r="AG1215" s="18"/>
      <c r="AH1215" s="2" t="str">
        <f>CONCATENATE($AH$1,IF(AND(AE1215&lt;&gt;""),CONCATENATE("http://restauranttory.com/products/",B1215,"/",AE1215,".jpg"),""))</f>
        <v/>
      </c>
      <c r="AI1215" s="2" t="str">
        <f>CONCATENATE($AH$1,IF(AND(AF1215&lt;&gt;""),CONCATENATE("http://restauranttory.com/products/",B1215,"/",AF1215,".jpg"),""))</f>
        <v/>
      </c>
      <c r="AJ1215" s="2" t="str">
        <f>CONCATENATE($AH$1,IF(AND(AG1215&lt;&gt;""),CONCATENATE("http://restauranttory.com/products/",B1215,"/",AG1215,".jpg"),""))</f>
        <v/>
      </c>
      <c r="AK1215" s="18"/>
      <c r="AL1215" s="18"/>
      <c r="AM1215" s="18"/>
      <c r="AN1215" s="18"/>
      <c r="AO1215" s="18"/>
      <c r="AP1215" s="18"/>
      <c r="AQ1215" s="18"/>
      <c r="AR1215" s="2" t="str">
        <f>CONCATENATE($AH$1,IF(AND(AL1215&lt;&gt;""),CONCATENATE("http://restauranttory.com/products/",B1215,"/",AL1215,".pdf"),""))</f>
        <v/>
      </c>
      <c r="AS1215" s="2" t="str">
        <f>CONCATENATE($AH$1,IF(AND(AN1215&lt;&gt;""),CONCATENATE("http://restauranttory.com/products/",B1215,"/",AN1215,".pdf"),""))</f>
        <v/>
      </c>
      <c r="AT1215" s="2" t="str">
        <f>CONCATENATE($AH$1,IF(AND(AP1215&lt;&gt;""),CONCATENATE("http://restauranttory.com/products/",B1215,"/",AP1215,".pdf"),""))</f>
        <v/>
      </c>
      <c r="AU1215" s="18"/>
      <c r="BA1215" s="18"/>
    </row>
    <row r="1216" spans="1:53" ht="15" customHeight="1" thickBot="1" x14ac:dyDescent="0.3">
      <c r="A1216" s="18"/>
      <c r="B1216" s="18"/>
      <c r="C1216" s="18"/>
      <c r="D1216" s="18"/>
      <c r="E1216" s="18"/>
      <c r="F1216" s="18"/>
      <c r="G1216" s="18"/>
      <c r="H1216" s="2" t="str">
        <f t="shared" si="32"/>
        <v>&lt;check&gt;&lt;br&gt;&lt;check&gt;&lt;br&gt;&lt;check&gt;&lt;br&gt;</v>
      </c>
      <c r="I1216" s="18"/>
      <c r="K1216" s="18"/>
      <c r="L1216" s="18"/>
      <c r="M1216" s="18"/>
      <c r="N1216" s="18"/>
      <c r="O1216" s="18"/>
      <c r="P1216" s="18"/>
      <c r="Q1216" s="18"/>
      <c r="R1216" s="18"/>
      <c r="S1216" s="20" t="str">
        <f>CONCATENATE($J$1,IF(AND(I1216&lt;&gt;"",$I$1&lt;&gt;""),CONCATENATE($I$1,I1216,$J$2),""))</f>
        <v/>
      </c>
      <c r="T1216" s="2" t="str">
        <f>CONCATENATE($J$1,IF(AND(K1216&lt;&gt;"",$K$1&lt;&gt;""),CONCATENATE($K$1,K1216,$J$2),""))</f>
        <v/>
      </c>
      <c r="U1216" s="2" t="str">
        <f>CONCATENATE($J$1,IF(AND(L1216&lt;&gt;"",$L$1&lt;&gt;""),CONCATENATE($L$1,L1216,$J$2),""))</f>
        <v/>
      </c>
      <c r="V1216" s="2" t="str">
        <f>CONCATENATE($J$1,IF(AND(M1216&lt;&gt;"",$M$1&lt;&gt;""),CONCATENATE($M$1,M1216,$J$2),""))</f>
        <v/>
      </c>
      <c r="W1216" s="2" t="str">
        <f>CONCATENATE($J$1,IF(AND(N1216&lt;&gt;"",$N$1&lt;&gt;""),CONCATENATE($N$1,N1216,$J$2),""))</f>
        <v/>
      </c>
      <c r="X1216" s="2" t="str">
        <f>CONCATENATE($J$1,IF(AND(O1216&lt;&gt;"",$O$1&lt;&gt;""),CONCATENATE($O$1,O1216,$J$2),""))</f>
        <v/>
      </c>
      <c r="Y1216" s="2" t="str">
        <f>CONCATENATE($J$1,IF(AND(P1216&lt;&gt;"",$P$1&lt;&gt;""),CONCATENATE($P$1,P1216,$J$2),""))</f>
        <v/>
      </c>
      <c r="Z1216" s="2" t="str">
        <f>CONCATENATE($J$1,IF(AND(Q1216&lt;&gt;"",$Q$1&lt;&gt;""),CONCATENATE($Q$1,Q1216,$J$2),""))</f>
        <v/>
      </c>
      <c r="AA1216" s="2" t="str">
        <f>CONCATENATE($J$1,IF(AND(R1216&lt;&gt;"",$R$1&lt;&gt;""),CONCATENATE($R$1,R1216,$J$2),""))</f>
        <v/>
      </c>
      <c r="AB1216" s="2" t="str">
        <f t="shared" si="31"/>
        <v/>
      </c>
      <c r="AC1216" s="18"/>
      <c r="AD1216" s="18"/>
      <c r="AE1216" s="18"/>
      <c r="AF1216" s="18"/>
      <c r="AG1216" s="18"/>
      <c r="AH1216" s="2" t="str">
        <f>CONCATENATE($AH$1,IF(AND(AE1216&lt;&gt;""),CONCATENATE("http://restauranttory.com/products/",B1216,"/",AE1216,".jpg"),""))</f>
        <v/>
      </c>
      <c r="AI1216" s="2" t="str">
        <f>CONCATENATE($AH$1,IF(AND(AF1216&lt;&gt;""),CONCATENATE("http://restauranttory.com/products/",B1216,"/",AF1216,".jpg"),""))</f>
        <v/>
      </c>
      <c r="AJ1216" s="2" t="str">
        <f>CONCATENATE($AH$1,IF(AND(AG1216&lt;&gt;""),CONCATENATE("http://restauranttory.com/products/",B1216,"/",AG1216,".jpg"),""))</f>
        <v/>
      </c>
      <c r="AK1216" s="18"/>
      <c r="AL1216" s="18"/>
      <c r="AM1216" s="18"/>
      <c r="AN1216" s="18"/>
      <c r="AO1216" s="18"/>
      <c r="AP1216" s="18"/>
      <c r="AQ1216" s="18"/>
      <c r="AR1216" s="2" t="str">
        <f>CONCATENATE($AH$1,IF(AND(AL1216&lt;&gt;""),CONCATENATE("http://restauranttory.com/products/",B1216,"/",AL1216,".pdf"),""))</f>
        <v/>
      </c>
      <c r="AS1216" s="2" t="str">
        <f>CONCATENATE($AH$1,IF(AND(AN1216&lt;&gt;""),CONCATENATE("http://restauranttory.com/products/",B1216,"/",AN1216,".pdf"),""))</f>
        <v/>
      </c>
      <c r="AT1216" s="2" t="str">
        <f>CONCATENATE($AH$1,IF(AND(AP1216&lt;&gt;""),CONCATENATE("http://restauranttory.com/products/",B1216,"/",AP1216,".pdf"),""))</f>
        <v/>
      </c>
      <c r="AU1216" s="18"/>
      <c r="BA1216" s="18"/>
    </row>
    <row r="1217" spans="1:53" ht="15" customHeight="1" thickBot="1" x14ac:dyDescent="0.3">
      <c r="A1217" s="18"/>
      <c r="B1217" s="18"/>
      <c r="C1217" s="18"/>
      <c r="D1217" s="18"/>
      <c r="E1217" s="18"/>
      <c r="F1217" s="18"/>
      <c r="G1217" s="18"/>
      <c r="H1217" s="2" t="str">
        <f t="shared" si="32"/>
        <v>&lt;check&gt;&lt;br&gt;&lt;check&gt;&lt;br&gt;&lt;check&gt;&lt;br&gt;</v>
      </c>
      <c r="I1217" s="18"/>
      <c r="K1217" s="18"/>
      <c r="L1217" s="18"/>
      <c r="M1217" s="18"/>
      <c r="N1217" s="18"/>
      <c r="O1217" s="18"/>
      <c r="P1217" s="18"/>
      <c r="Q1217" s="18"/>
      <c r="R1217" s="18"/>
      <c r="S1217" s="20" t="str">
        <f>CONCATENATE($J$1,IF(AND(I1217&lt;&gt;"",$I$1&lt;&gt;""),CONCATENATE($I$1,I1217,$J$2),""))</f>
        <v/>
      </c>
      <c r="T1217" s="2" t="str">
        <f>CONCATENATE($J$1,IF(AND(K1217&lt;&gt;"",$K$1&lt;&gt;""),CONCATENATE($K$1,K1217,$J$2),""))</f>
        <v/>
      </c>
      <c r="U1217" s="2" t="str">
        <f>CONCATENATE($J$1,IF(AND(L1217&lt;&gt;"",$L$1&lt;&gt;""),CONCATENATE($L$1,L1217,$J$2),""))</f>
        <v/>
      </c>
      <c r="V1217" s="2" t="str">
        <f>CONCATENATE($J$1,IF(AND(M1217&lt;&gt;"",$M$1&lt;&gt;""),CONCATENATE($M$1,M1217,$J$2),""))</f>
        <v/>
      </c>
      <c r="W1217" s="2" t="str">
        <f>CONCATENATE($J$1,IF(AND(N1217&lt;&gt;"",$N$1&lt;&gt;""),CONCATENATE($N$1,N1217,$J$2),""))</f>
        <v/>
      </c>
      <c r="X1217" s="2" t="str">
        <f>CONCATENATE($J$1,IF(AND(O1217&lt;&gt;"",$O$1&lt;&gt;""),CONCATENATE($O$1,O1217,$J$2),""))</f>
        <v/>
      </c>
      <c r="Y1217" s="2" t="str">
        <f>CONCATENATE($J$1,IF(AND(P1217&lt;&gt;"",$P$1&lt;&gt;""),CONCATENATE($P$1,P1217,$J$2),""))</f>
        <v/>
      </c>
      <c r="Z1217" s="2" t="str">
        <f>CONCATENATE($J$1,IF(AND(Q1217&lt;&gt;"",$Q$1&lt;&gt;""),CONCATENATE($Q$1,Q1217,$J$2),""))</f>
        <v/>
      </c>
      <c r="AA1217" s="2" t="str">
        <f>CONCATENATE($J$1,IF(AND(R1217&lt;&gt;"",$R$1&lt;&gt;""),CONCATENATE($R$1,R1217,$J$2),""))</f>
        <v/>
      </c>
      <c r="AB1217" s="2" t="str">
        <f t="shared" si="31"/>
        <v/>
      </c>
      <c r="AC1217" s="18"/>
      <c r="AD1217" s="18"/>
      <c r="AE1217" s="18"/>
      <c r="AF1217" s="18"/>
      <c r="AG1217" s="18"/>
      <c r="AH1217" s="2" t="str">
        <f>CONCATENATE($AH$1,IF(AND(AE1217&lt;&gt;""),CONCATENATE("http://restauranttory.com/products/",B1217,"/",AE1217,".jpg"),""))</f>
        <v/>
      </c>
      <c r="AI1217" s="2" t="str">
        <f>CONCATENATE($AH$1,IF(AND(AF1217&lt;&gt;""),CONCATENATE("http://restauranttory.com/products/",B1217,"/",AF1217,".jpg"),""))</f>
        <v/>
      </c>
      <c r="AJ1217" s="2" t="str">
        <f>CONCATENATE($AH$1,IF(AND(AG1217&lt;&gt;""),CONCATENATE("http://restauranttory.com/products/",B1217,"/",AG1217,".jpg"),""))</f>
        <v/>
      </c>
      <c r="AK1217" s="18"/>
      <c r="AL1217" s="18"/>
      <c r="AM1217" s="18"/>
      <c r="AN1217" s="18"/>
      <c r="AO1217" s="18"/>
      <c r="AP1217" s="18"/>
      <c r="AQ1217" s="18"/>
      <c r="AR1217" s="2" t="str">
        <f>CONCATENATE($AH$1,IF(AND(AL1217&lt;&gt;""),CONCATENATE("http://restauranttory.com/products/",B1217,"/",AL1217,".pdf"),""))</f>
        <v/>
      </c>
      <c r="AS1217" s="2" t="str">
        <f>CONCATENATE($AH$1,IF(AND(AN1217&lt;&gt;""),CONCATENATE("http://restauranttory.com/products/",B1217,"/",AN1217,".pdf"),""))</f>
        <v/>
      </c>
      <c r="AT1217" s="2" t="str">
        <f>CONCATENATE($AH$1,IF(AND(AP1217&lt;&gt;""),CONCATENATE("http://restauranttory.com/products/",B1217,"/",AP1217,".pdf"),""))</f>
        <v/>
      </c>
      <c r="AU1217" s="18"/>
      <c r="BA1217" s="18"/>
    </row>
    <row r="1218" spans="1:53" ht="15" customHeight="1" thickBot="1" x14ac:dyDescent="0.3">
      <c r="A1218" s="18"/>
      <c r="B1218" s="18"/>
      <c r="C1218" s="18"/>
      <c r="D1218" s="18"/>
      <c r="E1218" s="18"/>
      <c r="F1218" s="18"/>
      <c r="G1218" s="18"/>
      <c r="H1218" s="2" t="str">
        <f t="shared" si="32"/>
        <v>&lt;check&gt;&lt;br&gt;&lt;check&gt;&lt;br&gt;&lt;check&gt;&lt;br&gt;</v>
      </c>
      <c r="I1218" s="18"/>
      <c r="K1218" s="18"/>
      <c r="L1218" s="18"/>
      <c r="M1218" s="18"/>
      <c r="N1218" s="18"/>
      <c r="O1218" s="18"/>
      <c r="P1218" s="18"/>
      <c r="Q1218" s="18"/>
      <c r="R1218" s="18"/>
      <c r="S1218" s="20" t="str">
        <f>CONCATENATE($J$1,IF(AND(I1218&lt;&gt;"",$I$1&lt;&gt;""),CONCATENATE($I$1,I1218,$J$2),""))</f>
        <v/>
      </c>
      <c r="T1218" s="2" t="str">
        <f>CONCATENATE($J$1,IF(AND(K1218&lt;&gt;"",$K$1&lt;&gt;""),CONCATENATE($K$1,K1218,$J$2),""))</f>
        <v/>
      </c>
      <c r="U1218" s="2" t="str">
        <f>CONCATENATE($J$1,IF(AND(L1218&lt;&gt;"",$L$1&lt;&gt;""),CONCATENATE($L$1,L1218,$J$2),""))</f>
        <v/>
      </c>
      <c r="V1218" s="2" t="str">
        <f>CONCATENATE($J$1,IF(AND(M1218&lt;&gt;"",$M$1&lt;&gt;""),CONCATENATE($M$1,M1218,$J$2),""))</f>
        <v/>
      </c>
      <c r="W1218" s="2" t="str">
        <f>CONCATENATE($J$1,IF(AND(N1218&lt;&gt;"",$N$1&lt;&gt;""),CONCATENATE($N$1,N1218,$J$2),""))</f>
        <v/>
      </c>
      <c r="X1218" s="2" t="str">
        <f>CONCATENATE($J$1,IF(AND(O1218&lt;&gt;"",$O$1&lt;&gt;""),CONCATENATE($O$1,O1218,$J$2),""))</f>
        <v/>
      </c>
      <c r="Y1218" s="2" t="str">
        <f>CONCATENATE($J$1,IF(AND(P1218&lt;&gt;"",$P$1&lt;&gt;""),CONCATENATE($P$1,P1218,$J$2),""))</f>
        <v/>
      </c>
      <c r="Z1218" s="2" t="str">
        <f>CONCATENATE($J$1,IF(AND(Q1218&lt;&gt;"",$Q$1&lt;&gt;""),CONCATENATE($Q$1,Q1218,$J$2),""))</f>
        <v/>
      </c>
      <c r="AA1218" s="2" t="str">
        <f>CONCATENATE($J$1,IF(AND(R1218&lt;&gt;"",$R$1&lt;&gt;""),CONCATENATE($R$1,R1218,$J$2),""))</f>
        <v/>
      </c>
      <c r="AB1218" s="2" t="str">
        <f t="shared" si="31"/>
        <v/>
      </c>
      <c r="AC1218" s="18"/>
      <c r="AD1218" s="18"/>
      <c r="AE1218" s="18"/>
      <c r="AF1218" s="18"/>
      <c r="AG1218" s="18"/>
      <c r="AH1218" s="2" t="str">
        <f>CONCATENATE($AH$1,IF(AND(AE1218&lt;&gt;""),CONCATENATE("http://restauranttory.com/products/",B1218,"/",AE1218,".jpg"),""))</f>
        <v/>
      </c>
      <c r="AI1218" s="2" t="str">
        <f>CONCATENATE($AH$1,IF(AND(AF1218&lt;&gt;""),CONCATENATE("http://restauranttory.com/products/",B1218,"/",AF1218,".jpg"),""))</f>
        <v/>
      </c>
      <c r="AJ1218" s="2" t="str">
        <f>CONCATENATE($AH$1,IF(AND(AG1218&lt;&gt;""),CONCATENATE("http://restauranttory.com/products/",B1218,"/",AG1218,".jpg"),""))</f>
        <v/>
      </c>
      <c r="AK1218" s="18"/>
      <c r="AL1218" s="18"/>
      <c r="AM1218" s="18"/>
      <c r="AN1218" s="18"/>
      <c r="AO1218" s="18"/>
      <c r="AP1218" s="18"/>
      <c r="AQ1218" s="18"/>
      <c r="AR1218" s="2" t="str">
        <f>CONCATENATE($AH$1,IF(AND(AL1218&lt;&gt;""),CONCATENATE("http://restauranttory.com/products/",B1218,"/",AL1218,".pdf"),""))</f>
        <v/>
      </c>
      <c r="AS1218" s="2" t="str">
        <f>CONCATENATE($AH$1,IF(AND(AN1218&lt;&gt;""),CONCATENATE("http://restauranttory.com/products/",B1218,"/",AN1218,".pdf"),""))</f>
        <v/>
      </c>
      <c r="AT1218" s="2" t="str">
        <f>CONCATENATE($AH$1,IF(AND(AP1218&lt;&gt;""),CONCATENATE("http://restauranttory.com/products/",B1218,"/",AP1218,".pdf"),""))</f>
        <v/>
      </c>
      <c r="AU1218" s="18"/>
      <c r="BA1218" s="18"/>
    </row>
    <row r="1219" spans="1:53" ht="15" customHeight="1" thickBot="1" x14ac:dyDescent="0.3">
      <c r="A1219" s="18"/>
      <c r="B1219" s="18"/>
      <c r="C1219" s="18"/>
      <c r="D1219" s="18"/>
      <c r="E1219" s="18"/>
      <c r="F1219" s="18"/>
      <c r="G1219" s="18"/>
      <c r="H1219" s="2" t="str">
        <f t="shared" si="32"/>
        <v>&lt;check&gt;&lt;br&gt;&lt;check&gt;&lt;br&gt;&lt;check&gt;&lt;br&gt;</v>
      </c>
      <c r="I1219" s="18"/>
      <c r="K1219" s="18"/>
      <c r="L1219" s="18"/>
      <c r="M1219" s="18"/>
      <c r="N1219" s="18"/>
      <c r="O1219" s="18"/>
      <c r="P1219" s="18"/>
      <c r="Q1219" s="18"/>
      <c r="R1219" s="18"/>
      <c r="S1219" s="20" t="str">
        <f>CONCATENATE($J$1,IF(AND(I1219&lt;&gt;"",$I$1&lt;&gt;""),CONCATENATE($I$1,I1219,$J$2),""))</f>
        <v/>
      </c>
      <c r="T1219" s="2" t="str">
        <f>CONCATENATE($J$1,IF(AND(K1219&lt;&gt;"",$K$1&lt;&gt;""),CONCATENATE($K$1,K1219,$J$2),""))</f>
        <v/>
      </c>
      <c r="U1219" s="2" t="str">
        <f>CONCATENATE($J$1,IF(AND(L1219&lt;&gt;"",$L$1&lt;&gt;""),CONCATENATE($L$1,L1219,$J$2),""))</f>
        <v/>
      </c>
      <c r="V1219" s="2" t="str">
        <f>CONCATENATE($J$1,IF(AND(M1219&lt;&gt;"",$M$1&lt;&gt;""),CONCATENATE($M$1,M1219,$J$2),""))</f>
        <v/>
      </c>
      <c r="W1219" s="2" t="str">
        <f>CONCATENATE($J$1,IF(AND(N1219&lt;&gt;"",$N$1&lt;&gt;""),CONCATENATE($N$1,N1219,$J$2),""))</f>
        <v/>
      </c>
      <c r="X1219" s="2" t="str">
        <f>CONCATENATE($J$1,IF(AND(O1219&lt;&gt;"",$O$1&lt;&gt;""),CONCATENATE($O$1,O1219,$J$2),""))</f>
        <v/>
      </c>
      <c r="Y1219" s="2" t="str">
        <f>CONCATENATE($J$1,IF(AND(P1219&lt;&gt;"",$P$1&lt;&gt;""),CONCATENATE($P$1,P1219,$J$2),""))</f>
        <v/>
      </c>
      <c r="Z1219" s="2" t="str">
        <f>CONCATENATE($J$1,IF(AND(Q1219&lt;&gt;"",$Q$1&lt;&gt;""),CONCATENATE($Q$1,Q1219,$J$2),""))</f>
        <v/>
      </c>
      <c r="AA1219" s="2" t="str">
        <f>CONCATENATE($J$1,IF(AND(R1219&lt;&gt;"",$R$1&lt;&gt;""),CONCATENATE($R$1,R1219,$J$2),""))</f>
        <v/>
      </c>
      <c r="AB1219" s="2" t="str">
        <f t="shared" ref="AB1219:AB1282" si="33">CONCATENATE(S1219,T1219,U1219,V1219,W1219,X1219,Y1219,Z1219,AA1219)</f>
        <v/>
      </c>
      <c r="AC1219" s="18"/>
      <c r="AD1219" s="18"/>
      <c r="AE1219" s="18"/>
      <c r="AF1219" s="18"/>
      <c r="AG1219" s="18"/>
      <c r="AH1219" s="2" t="str">
        <f>CONCATENATE($AH$1,IF(AND(AE1219&lt;&gt;""),CONCATENATE("http://restauranttory.com/products/",B1219,"/",AE1219,".jpg"),""))</f>
        <v/>
      </c>
      <c r="AI1219" s="2" t="str">
        <f>CONCATENATE($AH$1,IF(AND(AF1219&lt;&gt;""),CONCATENATE("http://restauranttory.com/products/",B1219,"/",AF1219,".jpg"),""))</f>
        <v/>
      </c>
      <c r="AJ1219" s="2" t="str">
        <f>CONCATENATE($AH$1,IF(AND(AG1219&lt;&gt;""),CONCATENATE("http://restauranttory.com/products/",B1219,"/",AG1219,".jpg"),""))</f>
        <v/>
      </c>
      <c r="AK1219" s="18"/>
      <c r="AL1219" s="18"/>
      <c r="AM1219" s="18"/>
      <c r="AN1219" s="18"/>
      <c r="AO1219" s="18"/>
      <c r="AP1219" s="18"/>
      <c r="AQ1219" s="18"/>
      <c r="AR1219" s="2" t="str">
        <f>CONCATENATE($AH$1,IF(AND(AL1219&lt;&gt;""),CONCATENATE("http://restauranttory.com/products/",B1219,"/",AL1219,".pdf"),""))</f>
        <v/>
      </c>
      <c r="AS1219" s="2" t="str">
        <f>CONCATENATE($AH$1,IF(AND(AN1219&lt;&gt;""),CONCATENATE("http://restauranttory.com/products/",B1219,"/",AN1219,".pdf"),""))</f>
        <v/>
      </c>
      <c r="AT1219" s="2" t="str">
        <f>CONCATENATE($AH$1,IF(AND(AP1219&lt;&gt;""),CONCATENATE("http://restauranttory.com/products/",B1219,"/",AP1219,".pdf"),""))</f>
        <v/>
      </c>
      <c r="AU1219" s="18"/>
      <c r="BA1219" s="18"/>
    </row>
    <row r="1220" spans="1:53" ht="15" customHeight="1" thickBot="1" x14ac:dyDescent="0.3">
      <c r="A1220" s="18"/>
      <c r="B1220" s="18"/>
      <c r="C1220" s="18"/>
      <c r="D1220" s="18"/>
      <c r="E1220" s="18"/>
      <c r="F1220" s="18"/>
      <c r="G1220" s="18"/>
      <c r="H1220" s="2" t="str">
        <f t="shared" si="32"/>
        <v>&lt;check&gt;&lt;br&gt;&lt;check&gt;&lt;br&gt;&lt;check&gt;&lt;br&gt;</v>
      </c>
      <c r="I1220" s="18"/>
      <c r="K1220" s="18"/>
      <c r="L1220" s="18"/>
      <c r="M1220" s="18"/>
      <c r="N1220" s="18"/>
      <c r="O1220" s="18"/>
      <c r="P1220" s="18"/>
      <c r="Q1220" s="18"/>
      <c r="R1220" s="18"/>
      <c r="S1220" s="20" t="str">
        <f>CONCATENATE($J$1,IF(AND(I1220&lt;&gt;"",$I$1&lt;&gt;""),CONCATENATE($I$1,I1220,$J$2),""))</f>
        <v/>
      </c>
      <c r="T1220" s="2" t="str">
        <f>CONCATENATE($J$1,IF(AND(K1220&lt;&gt;"",$K$1&lt;&gt;""),CONCATENATE($K$1,K1220,$J$2),""))</f>
        <v/>
      </c>
      <c r="U1220" s="2" t="str">
        <f>CONCATENATE($J$1,IF(AND(L1220&lt;&gt;"",$L$1&lt;&gt;""),CONCATENATE($L$1,L1220,$J$2),""))</f>
        <v/>
      </c>
      <c r="V1220" s="2" t="str">
        <f>CONCATENATE($J$1,IF(AND(M1220&lt;&gt;"",$M$1&lt;&gt;""),CONCATENATE($M$1,M1220,$J$2),""))</f>
        <v/>
      </c>
      <c r="W1220" s="2" t="str">
        <f>CONCATENATE($J$1,IF(AND(N1220&lt;&gt;"",$N$1&lt;&gt;""),CONCATENATE($N$1,N1220,$J$2),""))</f>
        <v/>
      </c>
      <c r="X1220" s="2" t="str">
        <f>CONCATENATE($J$1,IF(AND(O1220&lt;&gt;"",$O$1&lt;&gt;""),CONCATENATE($O$1,O1220,$J$2),""))</f>
        <v/>
      </c>
      <c r="Y1220" s="2" t="str">
        <f>CONCATENATE($J$1,IF(AND(P1220&lt;&gt;"",$P$1&lt;&gt;""),CONCATENATE($P$1,P1220,$J$2),""))</f>
        <v/>
      </c>
      <c r="Z1220" s="2" t="str">
        <f>CONCATENATE($J$1,IF(AND(Q1220&lt;&gt;"",$Q$1&lt;&gt;""),CONCATENATE($Q$1,Q1220,$J$2),""))</f>
        <v/>
      </c>
      <c r="AA1220" s="2" t="str">
        <f>CONCATENATE($J$1,IF(AND(R1220&lt;&gt;"",$R$1&lt;&gt;""),CONCATENATE($R$1,R1220,$J$2),""))</f>
        <v/>
      </c>
      <c r="AB1220" s="2" t="str">
        <f t="shared" si="33"/>
        <v/>
      </c>
      <c r="AC1220" s="18"/>
      <c r="AD1220" s="18"/>
      <c r="AE1220" s="18"/>
      <c r="AF1220" s="18"/>
      <c r="AG1220" s="18"/>
      <c r="AH1220" s="2" t="str">
        <f>CONCATENATE($AH$1,IF(AND(AE1220&lt;&gt;""),CONCATENATE("http://restauranttory.com/products/",B1220,"/",AE1220,".jpg"),""))</f>
        <v/>
      </c>
      <c r="AI1220" s="2" t="str">
        <f>CONCATENATE($AH$1,IF(AND(AF1220&lt;&gt;""),CONCATENATE("http://restauranttory.com/products/",B1220,"/",AF1220,".jpg"),""))</f>
        <v/>
      </c>
      <c r="AJ1220" s="2" t="str">
        <f>CONCATENATE($AH$1,IF(AND(AG1220&lt;&gt;""),CONCATENATE("http://restauranttory.com/products/",B1220,"/",AG1220,".jpg"),""))</f>
        <v/>
      </c>
      <c r="AK1220" s="18"/>
      <c r="AL1220" s="18"/>
      <c r="AM1220" s="18"/>
      <c r="AN1220" s="18"/>
      <c r="AO1220" s="18"/>
      <c r="AP1220" s="18"/>
      <c r="AQ1220" s="18"/>
      <c r="AR1220" s="2" t="str">
        <f>CONCATENATE($AH$1,IF(AND(AL1220&lt;&gt;""),CONCATENATE("http://restauranttory.com/products/",B1220,"/",AL1220,".pdf"),""))</f>
        <v/>
      </c>
      <c r="AS1220" s="2" t="str">
        <f>CONCATENATE($AH$1,IF(AND(AN1220&lt;&gt;""),CONCATENATE("http://restauranttory.com/products/",B1220,"/",AN1220,".pdf"),""))</f>
        <v/>
      </c>
      <c r="AT1220" s="2" t="str">
        <f>CONCATENATE($AH$1,IF(AND(AP1220&lt;&gt;""),CONCATENATE("http://restauranttory.com/products/",B1220,"/",AP1220,".pdf"),""))</f>
        <v/>
      </c>
      <c r="AU1220" s="18"/>
      <c r="BA1220" s="18"/>
    </row>
    <row r="1221" spans="1:53" ht="15" customHeight="1" thickBot="1" x14ac:dyDescent="0.3">
      <c r="A1221" s="18"/>
      <c r="B1221" s="18"/>
      <c r="C1221" s="18"/>
      <c r="D1221" s="18"/>
      <c r="E1221" s="18"/>
      <c r="F1221" s="18"/>
      <c r="G1221" s="18"/>
      <c r="H1221" s="2" t="str">
        <f t="shared" si="32"/>
        <v>&lt;check&gt;&lt;br&gt;&lt;check&gt;&lt;br&gt;&lt;check&gt;&lt;br&gt;</v>
      </c>
      <c r="I1221" s="18"/>
      <c r="K1221" s="18"/>
      <c r="L1221" s="18"/>
      <c r="M1221" s="18"/>
      <c r="N1221" s="18"/>
      <c r="O1221" s="18"/>
      <c r="P1221" s="18"/>
      <c r="Q1221" s="18"/>
      <c r="R1221" s="18"/>
      <c r="S1221" s="20" t="str">
        <f>CONCATENATE($J$1,IF(AND(I1221&lt;&gt;"",$I$1&lt;&gt;""),CONCATENATE($I$1,I1221,$J$2),""))</f>
        <v/>
      </c>
      <c r="T1221" s="2" t="str">
        <f>CONCATENATE($J$1,IF(AND(K1221&lt;&gt;"",$K$1&lt;&gt;""),CONCATENATE($K$1,K1221,$J$2),""))</f>
        <v/>
      </c>
      <c r="U1221" s="2" t="str">
        <f>CONCATENATE($J$1,IF(AND(L1221&lt;&gt;"",$L$1&lt;&gt;""),CONCATENATE($L$1,L1221,$J$2),""))</f>
        <v/>
      </c>
      <c r="V1221" s="2" t="str">
        <f>CONCATENATE($J$1,IF(AND(M1221&lt;&gt;"",$M$1&lt;&gt;""),CONCATENATE($M$1,M1221,$J$2),""))</f>
        <v/>
      </c>
      <c r="W1221" s="2" t="str">
        <f>CONCATENATE($J$1,IF(AND(N1221&lt;&gt;"",$N$1&lt;&gt;""),CONCATENATE($N$1,N1221,$J$2),""))</f>
        <v/>
      </c>
      <c r="X1221" s="2" t="str">
        <f>CONCATENATE($J$1,IF(AND(O1221&lt;&gt;"",$O$1&lt;&gt;""),CONCATENATE($O$1,O1221,$J$2),""))</f>
        <v/>
      </c>
      <c r="Y1221" s="2" t="str">
        <f>CONCATENATE($J$1,IF(AND(P1221&lt;&gt;"",$P$1&lt;&gt;""),CONCATENATE($P$1,P1221,$J$2),""))</f>
        <v/>
      </c>
      <c r="Z1221" s="2" t="str">
        <f>CONCATENATE($J$1,IF(AND(Q1221&lt;&gt;"",$Q$1&lt;&gt;""),CONCATENATE($Q$1,Q1221,$J$2),""))</f>
        <v/>
      </c>
      <c r="AA1221" s="2" t="str">
        <f>CONCATENATE($J$1,IF(AND(R1221&lt;&gt;"",$R$1&lt;&gt;""),CONCATENATE($R$1,R1221,$J$2),""))</f>
        <v/>
      </c>
      <c r="AB1221" s="2" t="str">
        <f t="shared" si="33"/>
        <v/>
      </c>
      <c r="AC1221" s="18"/>
      <c r="AD1221" s="18"/>
      <c r="AE1221" s="18"/>
      <c r="AF1221" s="18"/>
      <c r="AG1221" s="18"/>
      <c r="AH1221" s="2" t="str">
        <f>CONCATENATE($AH$1,IF(AND(AE1221&lt;&gt;""),CONCATENATE("http://restauranttory.com/products/",B1221,"/",AE1221,".jpg"),""))</f>
        <v/>
      </c>
      <c r="AI1221" s="2" t="str">
        <f>CONCATENATE($AH$1,IF(AND(AF1221&lt;&gt;""),CONCATENATE("http://restauranttory.com/products/",B1221,"/",AF1221,".jpg"),""))</f>
        <v/>
      </c>
      <c r="AJ1221" s="2" t="str">
        <f>CONCATENATE($AH$1,IF(AND(AG1221&lt;&gt;""),CONCATENATE("http://restauranttory.com/products/",B1221,"/",AG1221,".jpg"),""))</f>
        <v/>
      </c>
      <c r="AK1221" s="18"/>
      <c r="AL1221" s="18"/>
      <c r="AM1221" s="18"/>
      <c r="AN1221" s="18"/>
      <c r="AO1221" s="18"/>
      <c r="AP1221" s="18"/>
      <c r="AQ1221" s="18"/>
      <c r="AR1221" s="2" t="str">
        <f>CONCATENATE($AH$1,IF(AND(AL1221&lt;&gt;""),CONCATENATE("http://restauranttory.com/products/",B1221,"/",AL1221,".pdf"),""))</f>
        <v/>
      </c>
      <c r="AS1221" s="2" t="str">
        <f>CONCATENATE($AH$1,IF(AND(AN1221&lt;&gt;""),CONCATENATE("http://restauranttory.com/products/",B1221,"/",AN1221,".pdf"),""))</f>
        <v/>
      </c>
      <c r="AT1221" s="2" t="str">
        <f>CONCATENATE($AH$1,IF(AND(AP1221&lt;&gt;""),CONCATENATE("http://restauranttory.com/products/",B1221,"/",AP1221,".pdf"),""))</f>
        <v/>
      </c>
      <c r="AU1221" s="18"/>
      <c r="BA1221" s="18"/>
    </row>
    <row r="1222" spans="1:53" ht="15" customHeight="1" thickBot="1" x14ac:dyDescent="0.3">
      <c r="A1222" s="18"/>
      <c r="B1222" s="18"/>
      <c r="C1222" s="18"/>
      <c r="D1222" s="18"/>
      <c r="E1222" s="18"/>
      <c r="F1222" s="18"/>
      <c r="G1222" s="18"/>
      <c r="H1222" s="2" t="str">
        <f t="shared" si="32"/>
        <v>&lt;check&gt;&lt;br&gt;&lt;check&gt;&lt;br&gt;&lt;check&gt;&lt;br&gt;</v>
      </c>
      <c r="I1222" s="18"/>
      <c r="K1222" s="18"/>
      <c r="L1222" s="18"/>
      <c r="M1222" s="18"/>
      <c r="N1222" s="18"/>
      <c r="O1222" s="18"/>
      <c r="P1222" s="18"/>
      <c r="Q1222" s="18"/>
      <c r="R1222" s="18"/>
      <c r="S1222" s="20" t="str">
        <f>CONCATENATE($J$1,IF(AND(I1222&lt;&gt;"",$I$1&lt;&gt;""),CONCATENATE($I$1,I1222,$J$2),""))</f>
        <v/>
      </c>
      <c r="T1222" s="2" t="str">
        <f>CONCATENATE($J$1,IF(AND(K1222&lt;&gt;"",$K$1&lt;&gt;""),CONCATENATE($K$1,K1222,$J$2),""))</f>
        <v/>
      </c>
      <c r="U1222" s="2" t="str">
        <f>CONCATENATE($J$1,IF(AND(L1222&lt;&gt;"",$L$1&lt;&gt;""),CONCATENATE($L$1,L1222,$J$2),""))</f>
        <v/>
      </c>
      <c r="V1222" s="2" t="str">
        <f>CONCATENATE($J$1,IF(AND(M1222&lt;&gt;"",$M$1&lt;&gt;""),CONCATENATE($M$1,M1222,$J$2),""))</f>
        <v/>
      </c>
      <c r="W1222" s="2" t="str">
        <f>CONCATENATE($J$1,IF(AND(N1222&lt;&gt;"",$N$1&lt;&gt;""),CONCATENATE($N$1,N1222,$J$2),""))</f>
        <v/>
      </c>
      <c r="X1222" s="2" t="str">
        <f>CONCATENATE($J$1,IF(AND(O1222&lt;&gt;"",$O$1&lt;&gt;""),CONCATENATE($O$1,O1222,$J$2),""))</f>
        <v/>
      </c>
      <c r="Y1222" s="2" t="str">
        <f>CONCATENATE($J$1,IF(AND(P1222&lt;&gt;"",$P$1&lt;&gt;""),CONCATENATE($P$1,P1222,$J$2),""))</f>
        <v/>
      </c>
      <c r="Z1222" s="2" t="str">
        <f>CONCATENATE($J$1,IF(AND(Q1222&lt;&gt;"",$Q$1&lt;&gt;""),CONCATENATE($Q$1,Q1222,$J$2),""))</f>
        <v/>
      </c>
      <c r="AA1222" s="2" t="str">
        <f>CONCATENATE($J$1,IF(AND(R1222&lt;&gt;"",$R$1&lt;&gt;""),CONCATENATE($R$1,R1222,$J$2),""))</f>
        <v/>
      </c>
      <c r="AB1222" s="2" t="str">
        <f t="shared" si="33"/>
        <v/>
      </c>
      <c r="AC1222" s="18"/>
      <c r="AD1222" s="18"/>
      <c r="AE1222" s="18"/>
      <c r="AF1222" s="18"/>
      <c r="AG1222" s="18"/>
      <c r="AH1222" s="2" t="str">
        <f>CONCATENATE($AH$1,IF(AND(AE1222&lt;&gt;""),CONCATENATE("http://restauranttory.com/products/",B1222,"/",AE1222,".jpg"),""))</f>
        <v/>
      </c>
      <c r="AI1222" s="2" t="str">
        <f>CONCATENATE($AH$1,IF(AND(AF1222&lt;&gt;""),CONCATENATE("http://restauranttory.com/products/",B1222,"/",AF1222,".jpg"),""))</f>
        <v/>
      </c>
      <c r="AJ1222" s="2" t="str">
        <f>CONCATENATE($AH$1,IF(AND(AG1222&lt;&gt;""),CONCATENATE("http://restauranttory.com/products/",B1222,"/",AG1222,".jpg"),""))</f>
        <v/>
      </c>
      <c r="AK1222" s="18"/>
      <c r="AL1222" s="18"/>
      <c r="AM1222" s="18"/>
      <c r="AN1222" s="18"/>
      <c r="AO1222" s="18"/>
      <c r="AP1222" s="18"/>
      <c r="AQ1222" s="18"/>
      <c r="AR1222" s="2" t="str">
        <f>CONCATENATE($AH$1,IF(AND(AL1222&lt;&gt;""),CONCATENATE("http://restauranttory.com/products/",B1222,"/",AL1222,".pdf"),""))</f>
        <v/>
      </c>
      <c r="AS1222" s="2" t="str">
        <f>CONCATENATE($AH$1,IF(AND(AN1222&lt;&gt;""),CONCATENATE("http://restauranttory.com/products/",B1222,"/",AN1222,".pdf"),""))</f>
        <v/>
      </c>
      <c r="AT1222" s="2" t="str">
        <f>CONCATENATE($AH$1,IF(AND(AP1222&lt;&gt;""),CONCATENATE("http://restauranttory.com/products/",B1222,"/",AP1222,".pdf"),""))</f>
        <v/>
      </c>
      <c r="AU1222" s="18"/>
      <c r="BA1222" s="18"/>
    </row>
    <row r="1223" spans="1:53" ht="15" customHeight="1" thickBot="1" x14ac:dyDescent="0.3">
      <c r="A1223" s="18"/>
      <c r="B1223" s="18"/>
      <c r="C1223" s="18"/>
      <c r="D1223" s="18"/>
      <c r="E1223" s="18"/>
      <c r="F1223" s="18"/>
      <c r="G1223" s="18"/>
      <c r="H1223" s="2" t="str">
        <f t="shared" si="32"/>
        <v>&lt;check&gt;&lt;br&gt;&lt;check&gt;&lt;br&gt;&lt;check&gt;&lt;br&gt;</v>
      </c>
      <c r="I1223" s="18"/>
      <c r="K1223" s="18"/>
      <c r="L1223" s="18"/>
      <c r="M1223" s="18"/>
      <c r="N1223" s="18"/>
      <c r="O1223" s="18"/>
      <c r="P1223" s="18"/>
      <c r="Q1223" s="18"/>
      <c r="R1223" s="18"/>
      <c r="S1223" s="20" t="str">
        <f>CONCATENATE($J$1,IF(AND(I1223&lt;&gt;"",$I$1&lt;&gt;""),CONCATENATE($I$1,I1223,$J$2),""))</f>
        <v/>
      </c>
      <c r="T1223" s="2" t="str">
        <f>CONCATENATE($J$1,IF(AND(K1223&lt;&gt;"",$K$1&lt;&gt;""),CONCATENATE($K$1,K1223,$J$2),""))</f>
        <v/>
      </c>
      <c r="U1223" s="2" t="str">
        <f>CONCATENATE($J$1,IF(AND(L1223&lt;&gt;"",$L$1&lt;&gt;""),CONCATENATE($L$1,L1223,$J$2),""))</f>
        <v/>
      </c>
      <c r="V1223" s="2" t="str">
        <f>CONCATENATE($J$1,IF(AND(M1223&lt;&gt;"",$M$1&lt;&gt;""),CONCATENATE($M$1,M1223,$J$2),""))</f>
        <v/>
      </c>
      <c r="W1223" s="2" t="str">
        <f>CONCATENATE($J$1,IF(AND(N1223&lt;&gt;"",$N$1&lt;&gt;""),CONCATENATE($N$1,N1223,$J$2),""))</f>
        <v/>
      </c>
      <c r="X1223" s="2" t="str">
        <f>CONCATENATE($J$1,IF(AND(O1223&lt;&gt;"",$O$1&lt;&gt;""),CONCATENATE($O$1,O1223,$J$2),""))</f>
        <v/>
      </c>
      <c r="Y1223" s="2" t="str">
        <f>CONCATENATE($J$1,IF(AND(P1223&lt;&gt;"",$P$1&lt;&gt;""),CONCATENATE($P$1,P1223,$J$2),""))</f>
        <v/>
      </c>
      <c r="Z1223" s="2" t="str">
        <f>CONCATENATE($J$1,IF(AND(Q1223&lt;&gt;"",$Q$1&lt;&gt;""),CONCATENATE($Q$1,Q1223,$J$2),""))</f>
        <v/>
      </c>
      <c r="AA1223" s="2" t="str">
        <f>CONCATENATE($J$1,IF(AND(R1223&lt;&gt;"",$R$1&lt;&gt;""),CONCATENATE($R$1,R1223,$J$2),""))</f>
        <v/>
      </c>
      <c r="AB1223" s="2" t="str">
        <f t="shared" si="33"/>
        <v/>
      </c>
      <c r="AC1223" s="18"/>
      <c r="AD1223" s="18"/>
      <c r="AE1223" s="18"/>
      <c r="AF1223" s="18"/>
      <c r="AG1223" s="18"/>
      <c r="AH1223" s="2" t="str">
        <f>CONCATENATE($AH$1,IF(AND(AE1223&lt;&gt;""),CONCATENATE("http://restauranttory.com/products/",B1223,"/",AE1223,".jpg"),""))</f>
        <v/>
      </c>
      <c r="AI1223" s="2" t="str">
        <f>CONCATENATE($AH$1,IF(AND(AF1223&lt;&gt;""),CONCATENATE("http://restauranttory.com/products/",B1223,"/",AF1223,".jpg"),""))</f>
        <v/>
      </c>
      <c r="AJ1223" s="2" t="str">
        <f>CONCATENATE($AH$1,IF(AND(AG1223&lt;&gt;""),CONCATENATE("http://restauranttory.com/products/",B1223,"/",AG1223,".jpg"),""))</f>
        <v/>
      </c>
      <c r="AK1223" s="18"/>
      <c r="AL1223" s="18"/>
      <c r="AM1223" s="18"/>
      <c r="AN1223" s="18"/>
      <c r="AO1223" s="18"/>
      <c r="AP1223" s="18"/>
      <c r="AQ1223" s="18"/>
      <c r="AR1223" s="2" t="str">
        <f>CONCATENATE($AH$1,IF(AND(AL1223&lt;&gt;""),CONCATENATE("http://restauranttory.com/products/",B1223,"/",AL1223,".pdf"),""))</f>
        <v/>
      </c>
      <c r="AS1223" s="2" t="str">
        <f>CONCATENATE($AH$1,IF(AND(AN1223&lt;&gt;""),CONCATENATE("http://restauranttory.com/products/",B1223,"/",AN1223,".pdf"),""))</f>
        <v/>
      </c>
      <c r="AT1223" s="2" t="str">
        <f>CONCATENATE($AH$1,IF(AND(AP1223&lt;&gt;""),CONCATENATE("http://restauranttory.com/products/",B1223,"/",AP1223,".pdf"),""))</f>
        <v/>
      </c>
      <c r="AU1223" s="18"/>
      <c r="BA1223" s="18"/>
    </row>
    <row r="1224" spans="1:53" ht="15" customHeight="1" thickBot="1" x14ac:dyDescent="0.3">
      <c r="A1224" s="18"/>
      <c r="B1224" s="18"/>
      <c r="C1224" s="18"/>
      <c r="D1224" s="18"/>
      <c r="E1224" s="18"/>
      <c r="F1224" s="18"/>
      <c r="G1224" s="18"/>
      <c r="H1224" s="2" t="str">
        <f t="shared" ref="H1224:H1287" si="34">CONCATENATE("&lt;check&gt;",E1224,"&lt;br&gt;","&lt;check&gt;",F1224,"&lt;br&gt;","&lt;check&gt;",G1224,"&lt;br&gt;")</f>
        <v>&lt;check&gt;&lt;br&gt;&lt;check&gt;&lt;br&gt;&lt;check&gt;&lt;br&gt;</v>
      </c>
      <c r="I1224" s="18"/>
      <c r="K1224" s="18"/>
      <c r="L1224" s="18"/>
      <c r="M1224" s="18"/>
      <c r="N1224" s="18"/>
      <c r="O1224" s="18"/>
      <c r="P1224" s="18"/>
      <c r="Q1224" s="18"/>
      <c r="R1224" s="18"/>
      <c r="S1224" s="20" t="str">
        <f>CONCATENATE($J$1,IF(AND(I1224&lt;&gt;"",$I$1&lt;&gt;""),CONCATENATE($I$1,I1224,$J$2),""))</f>
        <v/>
      </c>
      <c r="T1224" s="2" t="str">
        <f>CONCATENATE($J$1,IF(AND(K1224&lt;&gt;"",$K$1&lt;&gt;""),CONCATENATE($K$1,K1224,$J$2),""))</f>
        <v/>
      </c>
      <c r="U1224" s="2" t="str">
        <f>CONCATENATE($J$1,IF(AND(L1224&lt;&gt;"",$L$1&lt;&gt;""),CONCATENATE($L$1,L1224,$J$2),""))</f>
        <v/>
      </c>
      <c r="V1224" s="2" t="str">
        <f>CONCATENATE($J$1,IF(AND(M1224&lt;&gt;"",$M$1&lt;&gt;""),CONCATENATE($M$1,M1224,$J$2),""))</f>
        <v/>
      </c>
      <c r="W1224" s="2" t="str">
        <f>CONCATENATE($J$1,IF(AND(N1224&lt;&gt;"",$N$1&lt;&gt;""),CONCATENATE($N$1,N1224,$J$2),""))</f>
        <v/>
      </c>
      <c r="X1224" s="2" t="str">
        <f>CONCATENATE($J$1,IF(AND(O1224&lt;&gt;"",$O$1&lt;&gt;""),CONCATENATE($O$1,O1224,$J$2),""))</f>
        <v/>
      </c>
      <c r="Y1224" s="2" t="str">
        <f>CONCATENATE($J$1,IF(AND(P1224&lt;&gt;"",$P$1&lt;&gt;""),CONCATENATE($P$1,P1224,$J$2),""))</f>
        <v/>
      </c>
      <c r="Z1224" s="2" t="str">
        <f>CONCATENATE($J$1,IF(AND(Q1224&lt;&gt;"",$Q$1&lt;&gt;""),CONCATENATE($Q$1,Q1224,$J$2),""))</f>
        <v/>
      </c>
      <c r="AA1224" s="2" t="str">
        <f>CONCATENATE($J$1,IF(AND(R1224&lt;&gt;"",$R$1&lt;&gt;""),CONCATENATE($R$1,R1224,$J$2),""))</f>
        <v/>
      </c>
      <c r="AB1224" s="2" t="str">
        <f t="shared" si="33"/>
        <v/>
      </c>
      <c r="AC1224" s="18"/>
      <c r="AD1224" s="18"/>
      <c r="AE1224" s="18"/>
      <c r="AF1224" s="18"/>
      <c r="AG1224" s="18"/>
      <c r="AH1224" s="2" t="str">
        <f>CONCATENATE($AH$1,IF(AND(AE1224&lt;&gt;""),CONCATENATE("http://restauranttory.com/products/",B1224,"/",AE1224,".jpg"),""))</f>
        <v/>
      </c>
      <c r="AI1224" s="2" t="str">
        <f>CONCATENATE($AH$1,IF(AND(AF1224&lt;&gt;""),CONCATENATE("http://restauranttory.com/products/",B1224,"/",AF1224,".jpg"),""))</f>
        <v/>
      </c>
      <c r="AJ1224" s="2" t="str">
        <f>CONCATENATE($AH$1,IF(AND(AG1224&lt;&gt;""),CONCATENATE("http://restauranttory.com/products/",B1224,"/",AG1224,".jpg"),""))</f>
        <v/>
      </c>
      <c r="AK1224" s="18"/>
      <c r="AL1224" s="18"/>
      <c r="AM1224" s="18"/>
      <c r="AN1224" s="18"/>
      <c r="AO1224" s="18"/>
      <c r="AP1224" s="18"/>
      <c r="AQ1224" s="18"/>
      <c r="AR1224" s="2" t="str">
        <f>CONCATENATE($AH$1,IF(AND(AL1224&lt;&gt;""),CONCATENATE("http://restauranttory.com/products/",B1224,"/",AL1224,".pdf"),""))</f>
        <v/>
      </c>
      <c r="AS1224" s="2" t="str">
        <f>CONCATENATE($AH$1,IF(AND(AN1224&lt;&gt;""),CONCATENATE("http://restauranttory.com/products/",B1224,"/",AN1224,".pdf"),""))</f>
        <v/>
      </c>
      <c r="AT1224" s="2" t="str">
        <f>CONCATENATE($AH$1,IF(AND(AP1224&lt;&gt;""),CONCATENATE("http://restauranttory.com/products/",B1224,"/",AP1224,".pdf"),""))</f>
        <v/>
      </c>
      <c r="AU1224" s="18"/>
      <c r="BA1224" s="18"/>
    </row>
    <row r="1225" spans="1:53" ht="15" customHeight="1" thickBot="1" x14ac:dyDescent="0.3">
      <c r="A1225" s="18"/>
      <c r="B1225" s="18"/>
      <c r="C1225" s="18"/>
      <c r="D1225" s="18"/>
      <c r="E1225" s="18"/>
      <c r="F1225" s="18"/>
      <c r="G1225" s="18"/>
      <c r="H1225" s="2" t="str">
        <f t="shared" si="34"/>
        <v>&lt;check&gt;&lt;br&gt;&lt;check&gt;&lt;br&gt;&lt;check&gt;&lt;br&gt;</v>
      </c>
      <c r="I1225" s="18"/>
      <c r="K1225" s="18"/>
      <c r="L1225" s="18"/>
      <c r="M1225" s="18"/>
      <c r="N1225" s="18"/>
      <c r="O1225" s="18"/>
      <c r="P1225" s="18"/>
      <c r="Q1225" s="18"/>
      <c r="R1225" s="18"/>
      <c r="S1225" s="20" t="str">
        <f>CONCATENATE($J$1,IF(AND(I1225&lt;&gt;"",$I$1&lt;&gt;""),CONCATENATE($I$1,I1225,$J$2),""))</f>
        <v/>
      </c>
      <c r="T1225" s="2" t="str">
        <f>CONCATENATE($J$1,IF(AND(K1225&lt;&gt;"",$K$1&lt;&gt;""),CONCATENATE($K$1,K1225,$J$2),""))</f>
        <v/>
      </c>
      <c r="U1225" s="2" t="str">
        <f>CONCATENATE($J$1,IF(AND(L1225&lt;&gt;"",$L$1&lt;&gt;""),CONCATENATE($L$1,L1225,$J$2),""))</f>
        <v/>
      </c>
      <c r="V1225" s="2" t="str">
        <f>CONCATENATE($J$1,IF(AND(M1225&lt;&gt;"",$M$1&lt;&gt;""),CONCATENATE($M$1,M1225,$J$2),""))</f>
        <v/>
      </c>
      <c r="W1225" s="2" t="str">
        <f>CONCATENATE($J$1,IF(AND(N1225&lt;&gt;"",$N$1&lt;&gt;""),CONCATENATE($N$1,N1225,$J$2),""))</f>
        <v/>
      </c>
      <c r="X1225" s="2" t="str">
        <f>CONCATENATE($J$1,IF(AND(O1225&lt;&gt;"",$O$1&lt;&gt;""),CONCATENATE($O$1,O1225,$J$2),""))</f>
        <v/>
      </c>
      <c r="Y1225" s="2" t="str">
        <f>CONCATENATE($J$1,IF(AND(P1225&lt;&gt;"",$P$1&lt;&gt;""),CONCATENATE($P$1,P1225,$J$2),""))</f>
        <v/>
      </c>
      <c r="Z1225" s="2" t="str">
        <f>CONCATENATE($J$1,IF(AND(Q1225&lt;&gt;"",$Q$1&lt;&gt;""),CONCATENATE($Q$1,Q1225,$J$2),""))</f>
        <v/>
      </c>
      <c r="AA1225" s="2" t="str">
        <f>CONCATENATE($J$1,IF(AND(R1225&lt;&gt;"",$R$1&lt;&gt;""),CONCATENATE($R$1,R1225,$J$2),""))</f>
        <v/>
      </c>
      <c r="AB1225" s="2" t="str">
        <f t="shared" si="33"/>
        <v/>
      </c>
      <c r="AC1225" s="18"/>
      <c r="AD1225" s="18"/>
      <c r="AE1225" s="18"/>
      <c r="AF1225" s="18"/>
      <c r="AG1225" s="18"/>
      <c r="AH1225" s="2" t="str">
        <f>CONCATENATE($AH$1,IF(AND(AE1225&lt;&gt;""),CONCATENATE("http://restauranttory.com/products/",B1225,"/",AE1225,".jpg"),""))</f>
        <v/>
      </c>
      <c r="AI1225" s="2" t="str">
        <f>CONCATENATE($AH$1,IF(AND(AF1225&lt;&gt;""),CONCATENATE("http://restauranttory.com/products/",B1225,"/",AF1225,".jpg"),""))</f>
        <v/>
      </c>
      <c r="AJ1225" s="2" t="str">
        <f>CONCATENATE($AH$1,IF(AND(AG1225&lt;&gt;""),CONCATENATE("http://restauranttory.com/products/",B1225,"/",AG1225,".jpg"),""))</f>
        <v/>
      </c>
      <c r="AK1225" s="18"/>
      <c r="AL1225" s="18"/>
      <c r="AM1225" s="18"/>
      <c r="AN1225" s="18"/>
      <c r="AO1225" s="18"/>
      <c r="AP1225" s="18"/>
      <c r="AQ1225" s="18"/>
      <c r="AR1225" s="2" t="str">
        <f>CONCATENATE($AH$1,IF(AND(AL1225&lt;&gt;""),CONCATENATE("http://restauranttory.com/products/",B1225,"/",AL1225,".pdf"),""))</f>
        <v/>
      </c>
      <c r="AS1225" s="2" t="str">
        <f>CONCATENATE($AH$1,IF(AND(AN1225&lt;&gt;""),CONCATENATE("http://restauranttory.com/products/",B1225,"/",AN1225,".pdf"),""))</f>
        <v/>
      </c>
      <c r="AT1225" s="2" t="str">
        <f>CONCATENATE($AH$1,IF(AND(AP1225&lt;&gt;""),CONCATENATE("http://restauranttory.com/products/",B1225,"/",AP1225,".pdf"),""))</f>
        <v/>
      </c>
      <c r="AU1225" s="18"/>
      <c r="BA1225" s="18"/>
    </row>
    <row r="1226" spans="1:53" ht="15" customHeight="1" thickBot="1" x14ac:dyDescent="0.3">
      <c r="A1226" s="18"/>
      <c r="B1226" s="18"/>
      <c r="C1226" s="18"/>
      <c r="D1226" s="18"/>
      <c r="E1226" s="18"/>
      <c r="F1226" s="18"/>
      <c r="G1226" s="18"/>
      <c r="H1226" s="2" t="str">
        <f t="shared" si="34"/>
        <v>&lt;check&gt;&lt;br&gt;&lt;check&gt;&lt;br&gt;&lt;check&gt;&lt;br&gt;</v>
      </c>
      <c r="I1226" s="18"/>
      <c r="K1226" s="18"/>
      <c r="L1226" s="18"/>
      <c r="M1226" s="18"/>
      <c r="N1226" s="18"/>
      <c r="O1226" s="18"/>
      <c r="P1226" s="18"/>
      <c r="Q1226" s="18"/>
      <c r="R1226" s="18"/>
      <c r="S1226" s="20" t="str">
        <f>CONCATENATE($J$1,IF(AND(I1226&lt;&gt;"",$I$1&lt;&gt;""),CONCATENATE($I$1,I1226,$J$2),""))</f>
        <v/>
      </c>
      <c r="T1226" s="2" t="str">
        <f>CONCATENATE($J$1,IF(AND(K1226&lt;&gt;"",$K$1&lt;&gt;""),CONCATENATE($K$1,K1226,$J$2),""))</f>
        <v/>
      </c>
      <c r="U1226" s="2" t="str">
        <f>CONCATENATE($J$1,IF(AND(L1226&lt;&gt;"",$L$1&lt;&gt;""),CONCATENATE($L$1,L1226,$J$2),""))</f>
        <v/>
      </c>
      <c r="V1226" s="2" t="str">
        <f>CONCATENATE($J$1,IF(AND(M1226&lt;&gt;"",$M$1&lt;&gt;""),CONCATENATE($M$1,M1226,$J$2),""))</f>
        <v/>
      </c>
      <c r="W1226" s="2" t="str">
        <f>CONCATENATE($J$1,IF(AND(N1226&lt;&gt;"",$N$1&lt;&gt;""),CONCATENATE($N$1,N1226,$J$2),""))</f>
        <v/>
      </c>
      <c r="X1226" s="2" t="str">
        <f>CONCATENATE($J$1,IF(AND(O1226&lt;&gt;"",$O$1&lt;&gt;""),CONCATENATE($O$1,O1226,$J$2),""))</f>
        <v/>
      </c>
      <c r="Y1226" s="2" t="str">
        <f>CONCATENATE($J$1,IF(AND(P1226&lt;&gt;"",$P$1&lt;&gt;""),CONCATENATE($P$1,P1226,$J$2),""))</f>
        <v/>
      </c>
      <c r="Z1226" s="2" t="str">
        <f>CONCATENATE($J$1,IF(AND(Q1226&lt;&gt;"",$Q$1&lt;&gt;""),CONCATENATE($Q$1,Q1226,$J$2),""))</f>
        <v/>
      </c>
      <c r="AA1226" s="2" t="str">
        <f>CONCATENATE($J$1,IF(AND(R1226&lt;&gt;"",$R$1&lt;&gt;""),CONCATENATE($R$1,R1226,$J$2),""))</f>
        <v/>
      </c>
      <c r="AB1226" s="2" t="str">
        <f t="shared" si="33"/>
        <v/>
      </c>
      <c r="AC1226" s="18"/>
      <c r="AD1226" s="18"/>
      <c r="AE1226" s="18"/>
      <c r="AF1226" s="18"/>
      <c r="AG1226" s="18"/>
      <c r="AH1226" s="2" t="str">
        <f>CONCATENATE($AH$1,IF(AND(AE1226&lt;&gt;""),CONCATENATE("http://restauranttory.com/products/",B1226,"/",AE1226,".jpg"),""))</f>
        <v/>
      </c>
      <c r="AI1226" s="2" t="str">
        <f>CONCATENATE($AH$1,IF(AND(AF1226&lt;&gt;""),CONCATENATE("http://restauranttory.com/products/",B1226,"/",AF1226,".jpg"),""))</f>
        <v/>
      </c>
      <c r="AJ1226" s="2" t="str">
        <f>CONCATENATE($AH$1,IF(AND(AG1226&lt;&gt;""),CONCATENATE("http://restauranttory.com/products/",B1226,"/",AG1226,".jpg"),""))</f>
        <v/>
      </c>
      <c r="AK1226" s="18"/>
      <c r="AL1226" s="18"/>
      <c r="AM1226" s="18"/>
      <c r="AN1226" s="18"/>
      <c r="AO1226" s="18"/>
      <c r="AP1226" s="18"/>
      <c r="AQ1226" s="18"/>
      <c r="AR1226" s="2" t="str">
        <f>CONCATENATE($AH$1,IF(AND(AL1226&lt;&gt;""),CONCATENATE("http://restauranttory.com/products/",B1226,"/",AL1226,".pdf"),""))</f>
        <v/>
      </c>
      <c r="AS1226" s="2" t="str">
        <f>CONCATENATE($AH$1,IF(AND(AN1226&lt;&gt;""),CONCATENATE("http://restauranttory.com/products/",B1226,"/",AN1226,".pdf"),""))</f>
        <v/>
      </c>
      <c r="AT1226" s="2" t="str">
        <f>CONCATENATE($AH$1,IF(AND(AP1226&lt;&gt;""),CONCATENATE("http://restauranttory.com/products/",B1226,"/",AP1226,".pdf"),""))</f>
        <v/>
      </c>
      <c r="AU1226" s="18"/>
      <c r="BA1226" s="18"/>
    </row>
    <row r="1227" spans="1:53" ht="15" customHeight="1" thickBot="1" x14ac:dyDescent="0.3">
      <c r="A1227" s="18"/>
      <c r="B1227" s="18"/>
      <c r="C1227" s="18"/>
      <c r="D1227" s="18"/>
      <c r="E1227" s="18"/>
      <c r="F1227" s="18"/>
      <c r="G1227" s="18"/>
      <c r="H1227" s="2" t="str">
        <f t="shared" si="34"/>
        <v>&lt;check&gt;&lt;br&gt;&lt;check&gt;&lt;br&gt;&lt;check&gt;&lt;br&gt;</v>
      </c>
      <c r="I1227" s="18"/>
      <c r="K1227" s="18"/>
      <c r="L1227" s="18"/>
      <c r="M1227" s="18"/>
      <c r="N1227" s="18"/>
      <c r="O1227" s="18"/>
      <c r="P1227" s="18"/>
      <c r="Q1227" s="18"/>
      <c r="R1227" s="18"/>
      <c r="S1227" s="20" t="str">
        <f>CONCATENATE($J$1,IF(AND(I1227&lt;&gt;"",$I$1&lt;&gt;""),CONCATENATE($I$1,I1227,$J$2),""))</f>
        <v/>
      </c>
      <c r="T1227" s="2" t="str">
        <f>CONCATENATE($J$1,IF(AND(K1227&lt;&gt;"",$K$1&lt;&gt;""),CONCATENATE($K$1,K1227,$J$2),""))</f>
        <v/>
      </c>
      <c r="U1227" s="2" t="str">
        <f>CONCATENATE($J$1,IF(AND(L1227&lt;&gt;"",$L$1&lt;&gt;""),CONCATENATE($L$1,L1227,$J$2),""))</f>
        <v/>
      </c>
      <c r="V1227" s="2" t="str">
        <f>CONCATENATE($J$1,IF(AND(M1227&lt;&gt;"",$M$1&lt;&gt;""),CONCATENATE($M$1,M1227,$J$2),""))</f>
        <v/>
      </c>
      <c r="W1227" s="2" t="str">
        <f>CONCATENATE($J$1,IF(AND(N1227&lt;&gt;"",$N$1&lt;&gt;""),CONCATENATE($N$1,N1227,$J$2),""))</f>
        <v/>
      </c>
      <c r="X1227" s="2" t="str">
        <f>CONCATENATE($J$1,IF(AND(O1227&lt;&gt;"",$O$1&lt;&gt;""),CONCATENATE($O$1,O1227,$J$2),""))</f>
        <v/>
      </c>
      <c r="Y1227" s="2" t="str">
        <f>CONCATENATE($J$1,IF(AND(P1227&lt;&gt;"",$P$1&lt;&gt;""),CONCATENATE($P$1,P1227,$J$2),""))</f>
        <v/>
      </c>
      <c r="Z1227" s="2" t="str">
        <f>CONCATENATE($J$1,IF(AND(Q1227&lt;&gt;"",$Q$1&lt;&gt;""),CONCATENATE($Q$1,Q1227,$J$2),""))</f>
        <v/>
      </c>
      <c r="AA1227" s="2" t="str">
        <f>CONCATENATE($J$1,IF(AND(R1227&lt;&gt;"",$R$1&lt;&gt;""),CONCATENATE($R$1,R1227,$J$2),""))</f>
        <v/>
      </c>
      <c r="AB1227" s="2" t="str">
        <f t="shared" si="33"/>
        <v/>
      </c>
      <c r="AC1227" s="18"/>
      <c r="AD1227" s="18"/>
      <c r="AE1227" s="18"/>
      <c r="AF1227" s="18"/>
      <c r="AG1227" s="18"/>
      <c r="AH1227" s="2" t="str">
        <f>CONCATENATE($AH$1,IF(AND(AE1227&lt;&gt;""),CONCATENATE("http://restauranttory.com/products/",B1227,"/",AE1227,".jpg"),""))</f>
        <v/>
      </c>
      <c r="AI1227" s="2" t="str">
        <f>CONCATENATE($AH$1,IF(AND(AF1227&lt;&gt;""),CONCATENATE("http://restauranttory.com/products/",B1227,"/",AF1227,".jpg"),""))</f>
        <v/>
      </c>
      <c r="AJ1227" s="2" t="str">
        <f>CONCATENATE($AH$1,IF(AND(AG1227&lt;&gt;""),CONCATENATE("http://restauranttory.com/products/",B1227,"/",AG1227,".jpg"),""))</f>
        <v/>
      </c>
      <c r="AK1227" s="18"/>
      <c r="AL1227" s="18"/>
      <c r="AM1227" s="18"/>
      <c r="AN1227" s="18"/>
      <c r="AO1227" s="18"/>
      <c r="AP1227" s="18"/>
      <c r="AQ1227" s="18"/>
      <c r="AR1227" s="2" t="str">
        <f>CONCATENATE($AH$1,IF(AND(AL1227&lt;&gt;""),CONCATENATE("http://restauranttory.com/products/",B1227,"/",AL1227,".pdf"),""))</f>
        <v/>
      </c>
      <c r="AS1227" s="2" t="str">
        <f>CONCATENATE($AH$1,IF(AND(AN1227&lt;&gt;""),CONCATENATE("http://restauranttory.com/products/",B1227,"/",AN1227,".pdf"),""))</f>
        <v/>
      </c>
      <c r="AT1227" s="2" t="str">
        <f>CONCATENATE($AH$1,IF(AND(AP1227&lt;&gt;""),CONCATENATE("http://restauranttory.com/products/",B1227,"/",AP1227,".pdf"),""))</f>
        <v/>
      </c>
      <c r="AU1227" s="18"/>
      <c r="BA1227" s="18"/>
    </row>
    <row r="1228" spans="1:53" ht="15" customHeight="1" thickBot="1" x14ac:dyDescent="0.3">
      <c r="A1228" s="18"/>
      <c r="B1228" s="18"/>
      <c r="C1228" s="18"/>
      <c r="D1228" s="18"/>
      <c r="E1228" s="18"/>
      <c r="F1228" s="18"/>
      <c r="G1228" s="18"/>
      <c r="H1228" s="2" t="str">
        <f t="shared" si="34"/>
        <v>&lt;check&gt;&lt;br&gt;&lt;check&gt;&lt;br&gt;&lt;check&gt;&lt;br&gt;</v>
      </c>
      <c r="I1228" s="18"/>
      <c r="K1228" s="18"/>
      <c r="L1228" s="18"/>
      <c r="M1228" s="18"/>
      <c r="N1228" s="18"/>
      <c r="O1228" s="18"/>
      <c r="P1228" s="18"/>
      <c r="Q1228" s="18"/>
      <c r="R1228" s="18"/>
      <c r="S1228" s="20" t="str">
        <f>CONCATENATE($J$1,IF(AND(I1228&lt;&gt;"",$I$1&lt;&gt;""),CONCATENATE($I$1,I1228,$J$2),""))</f>
        <v/>
      </c>
      <c r="T1228" s="2" t="str">
        <f>CONCATENATE($J$1,IF(AND(K1228&lt;&gt;"",$K$1&lt;&gt;""),CONCATENATE($K$1,K1228,$J$2),""))</f>
        <v/>
      </c>
      <c r="U1228" s="2" t="str">
        <f>CONCATENATE($J$1,IF(AND(L1228&lt;&gt;"",$L$1&lt;&gt;""),CONCATENATE($L$1,L1228,$J$2),""))</f>
        <v/>
      </c>
      <c r="V1228" s="2" t="str">
        <f>CONCATENATE($J$1,IF(AND(M1228&lt;&gt;"",$M$1&lt;&gt;""),CONCATENATE($M$1,M1228,$J$2),""))</f>
        <v/>
      </c>
      <c r="W1228" s="2" t="str">
        <f>CONCATENATE($J$1,IF(AND(N1228&lt;&gt;"",$N$1&lt;&gt;""),CONCATENATE($N$1,N1228,$J$2),""))</f>
        <v/>
      </c>
      <c r="X1228" s="2" t="str">
        <f>CONCATENATE($J$1,IF(AND(O1228&lt;&gt;"",$O$1&lt;&gt;""),CONCATENATE($O$1,O1228,$J$2),""))</f>
        <v/>
      </c>
      <c r="Y1228" s="2" t="str">
        <f>CONCATENATE($J$1,IF(AND(P1228&lt;&gt;"",$P$1&lt;&gt;""),CONCATENATE($P$1,P1228,$J$2),""))</f>
        <v/>
      </c>
      <c r="Z1228" s="2" t="str">
        <f>CONCATENATE($J$1,IF(AND(Q1228&lt;&gt;"",$Q$1&lt;&gt;""),CONCATENATE($Q$1,Q1228,$J$2),""))</f>
        <v/>
      </c>
      <c r="AA1228" s="2" t="str">
        <f>CONCATENATE($J$1,IF(AND(R1228&lt;&gt;"",$R$1&lt;&gt;""),CONCATENATE($R$1,R1228,$J$2),""))</f>
        <v/>
      </c>
      <c r="AB1228" s="2" t="str">
        <f t="shared" si="33"/>
        <v/>
      </c>
      <c r="AC1228" s="18"/>
      <c r="AD1228" s="18"/>
      <c r="AE1228" s="18"/>
      <c r="AF1228" s="18"/>
      <c r="AG1228" s="18"/>
      <c r="AH1228" s="2" t="str">
        <f>CONCATENATE($AH$1,IF(AND(AE1228&lt;&gt;""),CONCATENATE("http://restauranttory.com/products/",B1228,"/",AE1228,".jpg"),""))</f>
        <v/>
      </c>
      <c r="AI1228" s="2" t="str">
        <f>CONCATENATE($AH$1,IF(AND(AF1228&lt;&gt;""),CONCATENATE("http://restauranttory.com/products/",B1228,"/",AF1228,".jpg"),""))</f>
        <v/>
      </c>
      <c r="AJ1228" s="2" t="str">
        <f>CONCATENATE($AH$1,IF(AND(AG1228&lt;&gt;""),CONCATENATE("http://restauranttory.com/products/",B1228,"/",AG1228,".jpg"),""))</f>
        <v/>
      </c>
      <c r="AK1228" s="18"/>
      <c r="AL1228" s="18"/>
      <c r="AM1228" s="18"/>
      <c r="AN1228" s="18"/>
      <c r="AO1228" s="18"/>
      <c r="AP1228" s="18"/>
      <c r="AQ1228" s="18"/>
      <c r="AR1228" s="2" t="str">
        <f>CONCATENATE($AH$1,IF(AND(AL1228&lt;&gt;""),CONCATENATE("http://restauranttory.com/products/",B1228,"/",AL1228,".pdf"),""))</f>
        <v/>
      </c>
      <c r="AS1228" s="2" t="str">
        <f>CONCATENATE($AH$1,IF(AND(AN1228&lt;&gt;""),CONCATENATE("http://restauranttory.com/products/",B1228,"/",AN1228,".pdf"),""))</f>
        <v/>
      </c>
      <c r="AT1228" s="2" t="str">
        <f>CONCATENATE($AH$1,IF(AND(AP1228&lt;&gt;""),CONCATENATE("http://restauranttory.com/products/",B1228,"/",AP1228,".pdf"),""))</f>
        <v/>
      </c>
      <c r="AU1228" s="18"/>
      <c r="BA1228" s="18"/>
    </row>
    <row r="1229" spans="1:53" ht="15" customHeight="1" thickBot="1" x14ac:dyDescent="0.3">
      <c r="A1229" s="18"/>
      <c r="B1229" s="18"/>
      <c r="C1229" s="18"/>
      <c r="D1229" s="18"/>
      <c r="E1229" s="18"/>
      <c r="F1229" s="18"/>
      <c r="G1229" s="18"/>
      <c r="H1229" s="2" t="str">
        <f t="shared" si="34"/>
        <v>&lt;check&gt;&lt;br&gt;&lt;check&gt;&lt;br&gt;&lt;check&gt;&lt;br&gt;</v>
      </c>
      <c r="I1229" s="18"/>
      <c r="K1229" s="18"/>
      <c r="L1229" s="18"/>
      <c r="M1229" s="18"/>
      <c r="N1229" s="18"/>
      <c r="O1229" s="18"/>
      <c r="P1229" s="18"/>
      <c r="Q1229" s="18"/>
      <c r="R1229" s="18"/>
      <c r="S1229" s="20" t="str">
        <f>CONCATENATE($J$1,IF(AND(I1229&lt;&gt;"",$I$1&lt;&gt;""),CONCATENATE($I$1,I1229,$J$2),""))</f>
        <v/>
      </c>
      <c r="T1229" s="2" t="str">
        <f>CONCATENATE($J$1,IF(AND(K1229&lt;&gt;"",$K$1&lt;&gt;""),CONCATENATE($K$1,K1229,$J$2),""))</f>
        <v/>
      </c>
      <c r="U1229" s="2" t="str">
        <f>CONCATENATE($J$1,IF(AND(L1229&lt;&gt;"",$L$1&lt;&gt;""),CONCATENATE($L$1,L1229,$J$2),""))</f>
        <v/>
      </c>
      <c r="V1229" s="2" t="str">
        <f>CONCATENATE($J$1,IF(AND(M1229&lt;&gt;"",$M$1&lt;&gt;""),CONCATENATE($M$1,M1229,$J$2),""))</f>
        <v/>
      </c>
      <c r="W1229" s="2" t="str">
        <f>CONCATENATE($J$1,IF(AND(N1229&lt;&gt;"",$N$1&lt;&gt;""),CONCATENATE($N$1,N1229,$J$2),""))</f>
        <v/>
      </c>
      <c r="X1229" s="2" t="str">
        <f>CONCATENATE($J$1,IF(AND(O1229&lt;&gt;"",$O$1&lt;&gt;""),CONCATENATE($O$1,O1229,$J$2),""))</f>
        <v/>
      </c>
      <c r="Y1229" s="2" t="str">
        <f>CONCATENATE($J$1,IF(AND(P1229&lt;&gt;"",$P$1&lt;&gt;""),CONCATENATE($P$1,P1229,$J$2),""))</f>
        <v/>
      </c>
      <c r="Z1229" s="2" t="str">
        <f>CONCATENATE($J$1,IF(AND(Q1229&lt;&gt;"",$Q$1&lt;&gt;""),CONCATENATE($Q$1,Q1229,$J$2),""))</f>
        <v/>
      </c>
      <c r="AA1229" s="2" t="str">
        <f>CONCATENATE($J$1,IF(AND(R1229&lt;&gt;"",$R$1&lt;&gt;""),CONCATENATE($R$1,R1229,$J$2),""))</f>
        <v/>
      </c>
      <c r="AB1229" s="2" t="str">
        <f t="shared" si="33"/>
        <v/>
      </c>
      <c r="AC1229" s="18"/>
      <c r="AD1229" s="18"/>
      <c r="AE1229" s="18"/>
      <c r="AF1229" s="18"/>
      <c r="AG1229" s="18"/>
      <c r="AH1229" s="2" t="str">
        <f>CONCATENATE($AH$1,IF(AND(AE1229&lt;&gt;""),CONCATENATE("http://restauranttory.com/products/",B1229,"/",AE1229,".jpg"),""))</f>
        <v/>
      </c>
      <c r="AI1229" s="2" t="str">
        <f>CONCATENATE($AH$1,IF(AND(AF1229&lt;&gt;""),CONCATENATE("http://restauranttory.com/products/",B1229,"/",AF1229,".jpg"),""))</f>
        <v/>
      </c>
      <c r="AJ1229" s="2" t="str">
        <f>CONCATENATE($AH$1,IF(AND(AG1229&lt;&gt;""),CONCATENATE("http://restauranttory.com/products/",B1229,"/",AG1229,".jpg"),""))</f>
        <v/>
      </c>
      <c r="AK1229" s="18"/>
      <c r="AL1229" s="18"/>
      <c r="AM1229" s="18"/>
      <c r="AN1229" s="18"/>
      <c r="AO1229" s="18"/>
      <c r="AP1229" s="18"/>
      <c r="AQ1229" s="18"/>
      <c r="AR1229" s="2" t="str">
        <f>CONCATENATE($AH$1,IF(AND(AL1229&lt;&gt;""),CONCATENATE("http://restauranttory.com/products/",B1229,"/",AL1229,".pdf"),""))</f>
        <v/>
      </c>
      <c r="AS1229" s="2" t="str">
        <f>CONCATENATE($AH$1,IF(AND(AN1229&lt;&gt;""),CONCATENATE("http://restauranttory.com/products/",B1229,"/",AN1229,".pdf"),""))</f>
        <v/>
      </c>
      <c r="AT1229" s="2" t="str">
        <f>CONCATENATE($AH$1,IF(AND(AP1229&lt;&gt;""),CONCATENATE("http://restauranttory.com/products/",B1229,"/",AP1229,".pdf"),""))</f>
        <v/>
      </c>
      <c r="AU1229" s="18"/>
      <c r="BA1229" s="18"/>
    </row>
    <row r="1230" spans="1:53" ht="15" customHeight="1" thickBot="1" x14ac:dyDescent="0.3">
      <c r="A1230" s="18"/>
      <c r="B1230" s="18"/>
      <c r="C1230" s="18"/>
      <c r="D1230" s="18"/>
      <c r="E1230" s="18"/>
      <c r="F1230" s="18"/>
      <c r="G1230" s="18"/>
      <c r="H1230" s="2" t="str">
        <f t="shared" si="34"/>
        <v>&lt;check&gt;&lt;br&gt;&lt;check&gt;&lt;br&gt;&lt;check&gt;&lt;br&gt;</v>
      </c>
      <c r="I1230" s="18"/>
      <c r="K1230" s="18"/>
      <c r="L1230" s="18"/>
      <c r="M1230" s="18"/>
      <c r="N1230" s="18"/>
      <c r="O1230" s="18"/>
      <c r="P1230" s="18"/>
      <c r="Q1230" s="18"/>
      <c r="R1230" s="18"/>
      <c r="S1230" s="20" t="str">
        <f>CONCATENATE($J$1,IF(AND(I1230&lt;&gt;"",$I$1&lt;&gt;""),CONCATENATE($I$1,I1230,$J$2),""))</f>
        <v/>
      </c>
      <c r="T1230" s="2" t="str">
        <f>CONCATENATE($J$1,IF(AND(K1230&lt;&gt;"",$K$1&lt;&gt;""),CONCATENATE($K$1,K1230,$J$2),""))</f>
        <v/>
      </c>
      <c r="U1230" s="2" t="str">
        <f>CONCATENATE($J$1,IF(AND(L1230&lt;&gt;"",$L$1&lt;&gt;""),CONCATENATE($L$1,L1230,$J$2),""))</f>
        <v/>
      </c>
      <c r="V1230" s="2" t="str">
        <f>CONCATENATE($J$1,IF(AND(M1230&lt;&gt;"",$M$1&lt;&gt;""),CONCATENATE($M$1,M1230,$J$2),""))</f>
        <v/>
      </c>
      <c r="W1230" s="2" t="str">
        <f>CONCATENATE($J$1,IF(AND(N1230&lt;&gt;"",$N$1&lt;&gt;""),CONCATENATE($N$1,N1230,$J$2),""))</f>
        <v/>
      </c>
      <c r="X1230" s="2" t="str">
        <f>CONCATENATE($J$1,IF(AND(O1230&lt;&gt;"",$O$1&lt;&gt;""),CONCATENATE($O$1,O1230,$J$2),""))</f>
        <v/>
      </c>
      <c r="Y1230" s="2" t="str">
        <f>CONCATENATE($J$1,IF(AND(P1230&lt;&gt;"",$P$1&lt;&gt;""),CONCATENATE($P$1,P1230,$J$2),""))</f>
        <v/>
      </c>
      <c r="Z1230" s="2" t="str">
        <f>CONCATENATE($J$1,IF(AND(Q1230&lt;&gt;"",$Q$1&lt;&gt;""),CONCATENATE($Q$1,Q1230,$J$2),""))</f>
        <v/>
      </c>
      <c r="AA1230" s="2" t="str">
        <f>CONCATENATE($J$1,IF(AND(R1230&lt;&gt;"",$R$1&lt;&gt;""),CONCATENATE($R$1,R1230,$J$2),""))</f>
        <v/>
      </c>
      <c r="AB1230" s="2" t="str">
        <f t="shared" si="33"/>
        <v/>
      </c>
      <c r="AC1230" s="18"/>
      <c r="AD1230" s="18"/>
      <c r="AE1230" s="18"/>
      <c r="AF1230" s="18"/>
      <c r="AG1230" s="18"/>
      <c r="AH1230" s="2" t="str">
        <f>CONCATENATE($AH$1,IF(AND(AE1230&lt;&gt;""),CONCATENATE("http://restauranttory.com/products/",B1230,"/",AE1230,".jpg"),""))</f>
        <v/>
      </c>
      <c r="AI1230" s="2" t="str">
        <f>CONCATENATE($AH$1,IF(AND(AF1230&lt;&gt;""),CONCATENATE("http://restauranttory.com/products/",B1230,"/",AF1230,".jpg"),""))</f>
        <v/>
      </c>
      <c r="AJ1230" s="2" t="str">
        <f>CONCATENATE($AH$1,IF(AND(AG1230&lt;&gt;""),CONCATENATE("http://restauranttory.com/products/",B1230,"/",AG1230,".jpg"),""))</f>
        <v/>
      </c>
      <c r="AK1230" s="18"/>
      <c r="AL1230" s="18"/>
      <c r="AM1230" s="18"/>
      <c r="AN1230" s="18"/>
      <c r="AO1230" s="18"/>
      <c r="AP1230" s="18"/>
      <c r="AQ1230" s="18"/>
      <c r="AR1230" s="2" t="str">
        <f>CONCATENATE($AH$1,IF(AND(AL1230&lt;&gt;""),CONCATENATE("http://restauranttory.com/products/",B1230,"/",AL1230,".pdf"),""))</f>
        <v/>
      </c>
      <c r="AS1230" s="2" t="str">
        <f>CONCATENATE($AH$1,IF(AND(AN1230&lt;&gt;""),CONCATENATE("http://restauranttory.com/products/",B1230,"/",AN1230,".pdf"),""))</f>
        <v/>
      </c>
      <c r="AT1230" s="2" t="str">
        <f>CONCATENATE($AH$1,IF(AND(AP1230&lt;&gt;""),CONCATENATE("http://restauranttory.com/products/",B1230,"/",AP1230,".pdf"),""))</f>
        <v/>
      </c>
      <c r="AU1230" s="18"/>
      <c r="BA1230" s="18"/>
    </row>
    <row r="1231" spans="1:53" ht="15" customHeight="1" thickBot="1" x14ac:dyDescent="0.3">
      <c r="A1231" s="18"/>
      <c r="B1231" s="18"/>
      <c r="C1231" s="18"/>
      <c r="D1231" s="18"/>
      <c r="E1231" s="18"/>
      <c r="F1231" s="18"/>
      <c r="G1231" s="18"/>
      <c r="H1231" s="2" t="str">
        <f t="shared" si="34"/>
        <v>&lt;check&gt;&lt;br&gt;&lt;check&gt;&lt;br&gt;&lt;check&gt;&lt;br&gt;</v>
      </c>
      <c r="I1231" s="18"/>
      <c r="K1231" s="18"/>
      <c r="L1231" s="18"/>
      <c r="M1231" s="18"/>
      <c r="N1231" s="18"/>
      <c r="O1231" s="18"/>
      <c r="P1231" s="18"/>
      <c r="Q1231" s="18"/>
      <c r="R1231" s="18"/>
      <c r="S1231" s="20" t="str">
        <f>CONCATENATE($J$1,IF(AND(I1231&lt;&gt;"",$I$1&lt;&gt;""),CONCATENATE($I$1,I1231,$J$2),""))</f>
        <v/>
      </c>
      <c r="T1231" s="2" t="str">
        <f>CONCATENATE($J$1,IF(AND(K1231&lt;&gt;"",$K$1&lt;&gt;""),CONCATENATE($K$1,K1231,$J$2),""))</f>
        <v/>
      </c>
      <c r="U1231" s="2" t="str">
        <f>CONCATENATE($J$1,IF(AND(L1231&lt;&gt;"",$L$1&lt;&gt;""),CONCATENATE($L$1,L1231,$J$2),""))</f>
        <v/>
      </c>
      <c r="V1231" s="2" t="str">
        <f>CONCATENATE($J$1,IF(AND(M1231&lt;&gt;"",$M$1&lt;&gt;""),CONCATENATE($M$1,M1231,$J$2),""))</f>
        <v/>
      </c>
      <c r="W1231" s="2" t="str">
        <f>CONCATENATE($J$1,IF(AND(N1231&lt;&gt;"",$N$1&lt;&gt;""),CONCATENATE($N$1,N1231,$J$2),""))</f>
        <v/>
      </c>
      <c r="X1231" s="2" t="str">
        <f>CONCATENATE($J$1,IF(AND(O1231&lt;&gt;"",$O$1&lt;&gt;""),CONCATENATE($O$1,O1231,$J$2),""))</f>
        <v/>
      </c>
      <c r="Y1231" s="2" t="str">
        <f>CONCATENATE($J$1,IF(AND(P1231&lt;&gt;"",$P$1&lt;&gt;""),CONCATENATE($P$1,P1231,$J$2),""))</f>
        <v/>
      </c>
      <c r="Z1231" s="2" t="str">
        <f>CONCATENATE($J$1,IF(AND(Q1231&lt;&gt;"",$Q$1&lt;&gt;""),CONCATENATE($Q$1,Q1231,$J$2),""))</f>
        <v/>
      </c>
      <c r="AA1231" s="2" t="str">
        <f>CONCATENATE($J$1,IF(AND(R1231&lt;&gt;"",$R$1&lt;&gt;""),CONCATENATE($R$1,R1231,$J$2),""))</f>
        <v/>
      </c>
      <c r="AB1231" s="2" t="str">
        <f t="shared" si="33"/>
        <v/>
      </c>
      <c r="AC1231" s="18"/>
      <c r="AD1231" s="18"/>
      <c r="AE1231" s="18"/>
      <c r="AF1231" s="18"/>
      <c r="AG1231" s="18"/>
      <c r="AH1231" s="2" t="str">
        <f>CONCATENATE($AH$1,IF(AND(AE1231&lt;&gt;""),CONCATENATE("http://restauranttory.com/products/",B1231,"/",AE1231,".jpg"),""))</f>
        <v/>
      </c>
      <c r="AI1231" s="2" t="str">
        <f>CONCATENATE($AH$1,IF(AND(AF1231&lt;&gt;""),CONCATENATE("http://restauranttory.com/products/",B1231,"/",AF1231,".jpg"),""))</f>
        <v/>
      </c>
      <c r="AJ1231" s="2" t="str">
        <f>CONCATENATE($AH$1,IF(AND(AG1231&lt;&gt;""),CONCATENATE("http://restauranttory.com/products/",B1231,"/",AG1231,".jpg"),""))</f>
        <v/>
      </c>
      <c r="AK1231" s="18"/>
      <c r="AL1231" s="18"/>
      <c r="AM1231" s="18"/>
      <c r="AN1231" s="18"/>
      <c r="AO1231" s="18"/>
      <c r="AP1231" s="18"/>
      <c r="AQ1231" s="18"/>
      <c r="AR1231" s="2" t="str">
        <f>CONCATENATE($AH$1,IF(AND(AL1231&lt;&gt;""),CONCATENATE("http://restauranttory.com/products/",B1231,"/",AL1231,".pdf"),""))</f>
        <v/>
      </c>
      <c r="AS1231" s="2" t="str">
        <f>CONCATENATE($AH$1,IF(AND(AN1231&lt;&gt;""),CONCATENATE("http://restauranttory.com/products/",B1231,"/",AN1231,".pdf"),""))</f>
        <v/>
      </c>
      <c r="AT1231" s="2" t="str">
        <f>CONCATENATE($AH$1,IF(AND(AP1231&lt;&gt;""),CONCATENATE("http://restauranttory.com/products/",B1231,"/",AP1231,".pdf"),""))</f>
        <v/>
      </c>
      <c r="AU1231" s="18"/>
      <c r="BA1231" s="18"/>
    </row>
    <row r="1232" spans="1:53" ht="15" customHeight="1" thickBot="1" x14ac:dyDescent="0.3">
      <c r="A1232" s="18"/>
      <c r="B1232" s="18"/>
      <c r="C1232" s="18"/>
      <c r="D1232" s="18"/>
      <c r="E1232" s="18"/>
      <c r="F1232" s="18"/>
      <c r="G1232" s="18"/>
      <c r="H1232" s="2" t="str">
        <f t="shared" si="34"/>
        <v>&lt;check&gt;&lt;br&gt;&lt;check&gt;&lt;br&gt;&lt;check&gt;&lt;br&gt;</v>
      </c>
      <c r="I1232" s="18"/>
      <c r="K1232" s="18"/>
      <c r="L1232" s="18"/>
      <c r="M1232" s="18"/>
      <c r="N1232" s="18"/>
      <c r="O1232" s="18"/>
      <c r="P1232" s="18"/>
      <c r="Q1232" s="18"/>
      <c r="R1232" s="18"/>
      <c r="S1232" s="20" t="str">
        <f>CONCATENATE($J$1,IF(AND(I1232&lt;&gt;"",$I$1&lt;&gt;""),CONCATENATE($I$1,I1232,$J$2),""))</f>
        <v/>
      </c>
      <c r="T1232" s="2" t="str">
        <f>CONCATENATE($J$1,IF(AND(K1232&lt;&gt;"",$K$1&lt;&gt;""),CONCATENATE($K$1,K1232,$J$2),""))</f>
        <v/>
      </c>
      <c r="U1232" s="2" t="str">
        <f>CONCATENATE($J$1,IF(AND(L1232&lt;&gt;"",$L$1&lt;&gt;""),CONCATENATE($L$1,L1232,$J$2),""))</f>
        <v/>
      </c>
      <c r="V1232" s="2" t="str">
        <f>CONCATENATE($J$1,IF(AND(M1232&lt;&gt;"",$M$1&lt;&gt;""),CONCATENATE($M$1,M1232,$J$2),""))</f>
        <v/>
      </c>
      <c r="W1232" s="2" t="str">
        <f>CONCATENATE($J$1,IF(AND(N1232&lt;&gt;"",$N$1&lt;&gt;""),CONCATENATE($N$1,N1232,$J$2),""))</f>
        <v/>
      </c>
      <c r="X1232" s="2" t="str">
        <f>CONCATENATE($J$1,IF(AND(O1232&lt;&gt;"",$O$1&lt;&gt;""),CONCATENATE($O$1,O1232,$J$2),""))</f>
        <v/>
      </c>
      <c r="Y1232" s="2" t="str">
        <f>CONCATENATE($J$1,IF(AND(P1232&lt;&gt;"",$P$1&lt;&gt;""),CONCATENATE($P$1,P1232,$J$2),""))</f>
        <v/>
      </c>
      <c r="Z1232" s="2" t="str">
        <f>CONCATENATE($J$1,IF(AND(Q1232&lt;&gt;"",$Q$1&lt;&gt;""),CONCATENATE($Q$1,Q1232,$J$2),""))</f>
        <v/>
      </c>
      <c r="AA1232" s="2" t="str">
        <f>CONCATENATE($J$1,IF(AND(R1232&lt;&gt;"",$R$1&lt;&gt;""),CONCATENATE($R$1,R1232,$J$2),""))</f>
        <v/>
      </c>
      <c r="AB1232" s="2" t="str">
        <f t="shared" si="33"/>
        <v/>
      </c>
      <c r="AC1232" s="18"/>
      <c r="AD1232" s="18"/>
      <c r="AE1232" s="18"/>
      <c r="AF1232" s="18"/>
      <c r="AG1232" s="18"/>
      <c r="AH1232" s="2" t="str">
        <f>CONCATENATE($AH$1,IF(AND(AE1232&lt;&gt;""),CONCATENATE("http://restauranttory.com/products/",B1232,"/",AE1232,".jpg"),""))</f>
        <v/>
      </c>
      <c r="AI1232" s="2" t="str">
        <f>CONCATENATE($AH$1,IF(AND(AF1232&lt;&gt;""),CONCATENATE("http://restauranttory.com/products/",B1232,"/",AF1232,".jpg"),""))</f>
        <v/>
      </c>
      <c r="AJ1232" s="2" t="str">
        <f>CONCATENATE($AH$1,IF(AND(AG1232&lt;&gt;""),CONCATENATE("http://restauranttory.com/products/",B1232,"/",AG1232,".jpg"),""))</f>
        <v/>
      </c>
      <c r="AK1232" s="18"/>
      <c r="AL1232" s="18"/>
      <c r="AM1232" s="18"/>
      <c r="AN1232" s="18"/>
      <c r="AO1232" s="18"/>
      <c r="AP1232" s="18"/>
      <c r="AQ1232" s="18"/>
      <c r="AR1232" s="2" t="str">
        <f>CONCATENATE($AH$1,IF(AND(AL1232&lt;&gt;""),CONCATENATE("http://restauranttory.com/products/",B1232,"/",AL1232,".pdf"),""))</f>
        <v/>
      </c>
      <c r="AS1232" s="2" t="str">
        <f>CONCATENATE($AH$1,IF(AND(AN1232&lt;&gt;""),CONCATENATE("http://restauranttory.com/products/",B1232,"/",AN1232,".pdf"),""))</f>
        <v/>
      </c>
      <c r="AT1232" s="2" t="str">
        <f>CONCATENATE($AH$1,IF(AND(AP1232&lt;&gt;""),CONCATENATE("http://restauranttory.com/products/",B1232,"/",AP1232,".pdf"),""))</f>
        <v/>
      </c>
      <c r="AU1232" s="18"/>
      <c r="BA1232" s="18"/>
    </row>
    <row r="1233" spans="1:53" ht="15" customHeight="1" thickBot="1" x14ac:dyDescent="0.3">
      <c r="A1233" s="18"/>
      <c r="B1233" s="18"/>
      <c r="C1233" s="18"/>
      <c r="D1233" s="18"/>
      <c r="E1233" s="18"/>
      <c r="F1233" s="18"/>
      <c r="G1233" s="18"/>
      <c r="H1233" s="2" t="str">
        <f t="shared" si="34"/>
        <v>&lt;check&gt;&lt;br&gt;&lt;check&gt;&lt;br&gt;&lt;check&gt;&lt;br&gt;</v>
      </c>
      <c r="I1233" s="18"/>
      <c r="K1233" s="18"/>
      <c r="L1233" s="18"/>
      <c r="M1233" s="18"/>
      <c r="N1233" s="18"/>
      <c r="O1233" s="18"/>
      <c r="P1233" s="18"/>
      <c r="Q1233" s="18"/>
      <c r="R1233" s="18"/>
      <c r="S1233" s="20" t="str">
        <f>CONCATENATE($J$1,IF(AND(I1233&lt;&gt;"",$I$1&lt;&gt;""),CONCATENATE($I$1,I1233,$J$2),""))</f>
        <v/>
      </c>
      <c r="T1233" s="2" t="str">
        <f>CONCATENATE($J$1,IF(AND(K1233&lt;&gt;"",$K$1&lt;&gt;""),CONCATENATE($K$1,K1233,$J$2),""))</f>
        <v/>
      </c>
      <c r="U1233" s="2" t="str">
        <f>CONCATENATE($J$1,IF(AND(L1233&lt;&gt;"",$L$1&lt;&gt;""),CONCATENATE($L$1,L1233,$J$2),""))</f>
        <v/>
      </c>
      <c r="V1233" s="2" t="str">
        <f>CONCATENATE($J$1,IF(AND(M1233&lt;&gt;"",$M$1&lt;&gt;""),CONCATENATE($M$1,M1233,$J$2),""))</f>
        <v/>
      </c>
      <c r="W1233" s="2" t="str">
        <f>CONCATENATE($J$1,IF(AND(N1233&lt;&gt;"",$N$1&lt;&gt;""),CONCATENATE($N$1,N1233,$J$2),""))</f>
        <v/>
      </c>
      <c r="X1233" s="2" t="str">
        <f>CONCATENATE($J$1,IF(AND(O1233&lt;&gt;"",$O$1&lt;&gt;""),CONCATENATE($O$1,O1233,$J$2),""))</f>
        <v/>
      </c>
      <c r="Y1233" s="2" t="str">
        <f>CONCATENATE($J$1,IF(AND(P1233&lt;&gt;"",$P$1&lt;&gt;""),CONCATENATE($P$1,P1233,$J$2),""))</f>
        <v/>
      </c>
      <c r="Z1233" s="2" t="str">
        <f>CONCATENATE($J$1,IF(AND(Q1233&lt;&gt;"",$Q$1&lt;&gt;""),CONCATENATE($Q$1,Q1233,$J$2),""))</f>
        <v/>
      </c>
      <c r="AA1233" s="2" t="str">
        <f>CONCATENATE($J$1,IF(AND(R1233&lt;&gt;"",$R$1&lt;&gt;""),CONCATENATE($R$1,R1233,$J$2),""))</f>
        <v/>
      </c>
      <c r="AB1233" s="2" t="str">
        <f t="shared" si="33"/>
        <v/>
      </c>
      <c r="AC1233" s="18"/>
      <c r="AD1233" s="18"/>
      <c r="AE1233" s="18"/>
      <c r="AF1233" s="18"/>
      <c r="AG1233" s="18"/>
      <c r="AH1233" s="2" t="str">
        <f>CONCATENATE($AH$1,IF(AND(AE1233&lt;&gt;""),CONCATENATE("http://restauranttory.com/products/",B1233,"/",AE1233,".jpg"),""))</f>
        <v/>
      </c>
      <c r="AI1233" s="2" t="str">
        <f>CONCATENATE($AH$1,IF(AND(AF1233&lt;&gt;""),CONCATENATE("http://restauranttory.com/products/",B1233,"/",AF1233,".jpg"),""))</f>
        <v/>
      </c>
      <c r="AJ1233" s="2" t="str">
        <f>CONCATENATE($AH$1,IF(AND(AG1233&lt;&gt;""),CONCATENATE("http://restauranttory.com/products/",B1233,"/",AG1233,".jpg"),""))</f>
        <v/>
      </c>
      <c r="AK1233" s="18"/>
      <c r="AL1233" s="18"/>
      <c r="AM1233" s="18"/>
      <c r="AN1233" s="18"/>
      <c r="AO1233" s="18"/>
      <c r="AP1233" s="18"/>
      <c r="AQ1233" s="18"/>
      <c r="AR1233" s="2" t="str">
        <f>CONCATENATE($AH$1,IF(AND(AL1233&lt;&gt;""),CONCATENATE("http://restauranttory.com/products/",B1233,"/",AL1233,".pdf"),""))</f>
        <v/>
      </c>
      <c r="AS1233" s="2" t="str">
        <f>CONCATENATE($AH$1,IF(AND(AN1233&lt;&gt;""),CONCATENATE("http://restauranttory.com/products/",B1233,"/",AN1233,".pdf"),""))</f>
        <v/>
      </c>
      <c r="AT1233" s="2" t="str">
        <f>CONCATENATE($AH$1,IF(AND(AP1233&lt;&gt;""),CONCATENATE("http://restauranttory.com/products/",B1233,"/",AP1233,".pdf"),""))</f>
        <v/>
      </c>
      <c r="AU1233" s="18"/>
      <c r="BA1233" s="18"/>
    </row>
    <row r="1234" spans="1:53" ht="15" customHeight="1" thickBot="1" x14ac:dyDescent="0.3">
      <c r="A1234" s="18"/>
      <c r="B1234" s="18"/>
      <c r="C1234" s="18"/>
      <c r="D1234" s="18"/>
      <c r="E1234" s="18"/>
      <c r="F1234" s="18"/>
      <c r="G1234" s="18"/>
      <c r="H1234" s="2" t="str">
        <f t="shared" si="34"/>
        <v>&lt;check&gt;&lt;br&gt;&lt;check&gt;&lt;br&gt;&lt;check&gt;&lt;br&gt;</v>
      </c>
      <c r="I1234" s="18"/>
      <c r="K1234" s="18"/>
      <c r="L1234" s="18"/>
      <c r="M1234" s="18"/>
      <c r="N1234" s="18"/>
      <c r="O1234" s="18"/>
      <c r="P1234" s="18"/>
      <c r="Q1234" s="18"/>
      <c r="R1234" s="18"/>
      <c r="S1234" s="20" t="str">
        <f>CONCATENATE($J$1,IF(AND(I1234&lt;&gt;"",$I$1&lt;&gt;""),CONCATENATE($I$1,I1234,$J$2),""))</f>
        <v/>
      </c>
      <c r="T1234" s="2" t="str">
        <f>CONCATENATE($J$1,IF(AND(K1234&lt;&gt;"",$K$1&lt;&gt;""),CONCATENATE($K$1,K1234,$J$2),""))</f>
        <v/>
      </c>
      <c r="U1234" s="2" t="str">
        <f>CONCATENATE($J$1,IF(AND(L1234&lt;&gt;"",$L$1&lt;&gt;""),CONCATENATE($L$1,L1234,$J$2),""))</f>
        <v/>
      </c>
      <c r="V1234" s="2" t="str">
        <f>CONCATENATE($J$1,IF(AND(M1234&lt;&gt;"",$M$1&lt;&gt;""),CONCATENATE($M$1,M1234,$J$2),""))</f>
        <v/>
      </c>
      <c r="W1234" s="2" t="str">
        <f>CONCATENATE($J$1,IF(AND(N1234&lt;&gt;"",$N$1&lt;&gt;""),CONCATENATE($N$1,N1234,$J$2),""))</f>
        <v/>
      </c>
      <c r="X1234" s="2" t="str">
        <f>CONCATENATE($J$1,IF(AND(O1234&lt;&gt;"",$O$1&lt;&gt;""),CONCATENATE($O$1,O1234,$J$2),""))</f>
        <v/>
      </c>
      <c r="Y1234" s="2" t="str">
        <f>CONCATENATE($J$1,IF(AND(P1234&lt;&gt;"",$P$1&lt;&gt;""),CONCATENATE($P$1,P1234,$J$2),""))</f>
        <v/>
      </c>
      <c r="Z1234" s="2" t="str">
        <f>CONCATENATE($J$1,IF(AND(Q1234&lt;&gt;"",$Q$1&lt;&gt;""),CONCATENATE($Q$1,Q1234,$J$2),""))</f>
        <v/>
      </c>
      <c r="AA1234" s="2" t="str">
        <f>CONCATENATE($J$1,IF(AND(R1234&lt;&gt;"",$R$1&lt;&gt;""),CONCATENATE($R$1,R1234,$J$2),""))</f>
        <v/>
      </c>
      <c r="AB1234" s="2" t="str">
        <f t="shared" si="33"/>
        <v/>
      </c>
      <c r="AC1234" s="18"/>
      <c r="AD1234" s="18"/>
      <c r="AE1234" s="18"/>
      <c r="AF1234" s="18"/>
      <c r="AG1234" s="18"/>
      <c r="AH1234" s="2" t="str">
        <f>CONCATENATE($AH$1,IF(AND(AE1234&lt;&gt;""),CONCATENATE("http://restauranttory.com/products/",B1234,"/",AE1234,".jpg"),""))</f>
        <v/>
      </c>
      <c r="AI1234" s="2" t="str">
        <f>CONCATENATE($AH$1,IF(AND(AF1234&lt;&gt;""),CONCATENATE("http://restauranttory.com/products/",B1234,"/",AF1234,".jpg"),""))</f>
        <v/>
      </c>
      <c r="AJ1234" s="2" t="str">
        <f>CONCATENATE($AH$1,IF(AND(AG1234&lt;&gt;""),CONCATENATE("http://restauranttory.com/products/",B1234,"/",AG1234,".jpg"),""))</f>
        <v/>
      </c>
      <c r="AK1234" s="18"/>
      <c r="AL1234" s="18"/>
      <c r="AM1234" s="18"/>
      <c r="AN1234" s="18"/>
      <c r="AO1234" s="18"/>
      <c r="AP1234" s="18"/>
      <c r="AQ1234" s="18"/>
      <c r="AR1234" s="2" t="str">
        <f>CONCATENATE($AH$1,IF(AND(AL1234&lt;&gt;""),CONCATENATE("http://restauranttory.com/products/",B1234,"/",AL1234,".pdf"),""))</f>
        <v/>
      </c>
      <c r="AS1234" s="2" t="str">
        <f>CONCATENATE($AH$1,IF(AND(AN1234&lt;&gt;""),CONCATENATE("http://restauranttory.com/products/",B1234,"/",AN1234,".pdf"),""))</f>
        <v/>
      </c>
      <c r="AT1234" s="2" t="str">
        <f>CONCATENATE($AH$1,IF(AND(AP1234&lt;&gt;""),CONCATENATE("http://restauranttory.com/products/",B1234,"/",AP1234,".pdf"),""))</f>
        <v/>
      </c>
      <c r="AU1234" s="18"/>
      <c r="BA1234" s="18"/>
    </row>
    <row r="1235" spans="1:53" ht="15" customHeight="1" thickBot="1" x14ac:dyDescent="0.3">
      <c r="A1235" s="18"/>
      <c r="B1235" s="18"/>
      <c r="C1235" s="18"/>
      <c r="D1235" s="18"/>
      <c r="E1235" s="18"/>
      <c r="F1235" s="18"/>
      <c r="G1235" s="18"/>
      <c r="H1235" s="2" t="str">
        <f t="shared" si="34"/>
        <v>&lt;check&gt;&lt;br&gt;&lt;check&gt;&lt;br&gt;&lt;check&gt;&lt;br&gt;</v>
      </c>
      <c r="I1235" s="18"/>
      <c r="K1235" s="18"/>
      <c r="L1235" s="18"/>
      <c r="M1235" s="18"/>
      <c r="N1235" s="18"/>
      <c r="O1235" s="18"/>
      <c r="P1235" s="18"/>
      <c r="Q1235" s="18"/>
      <c r="R1235" s="18"/>
      <c r="S1235" s="20" t="str">
        <f>CONCATENATE($J$1,IF(AND(I1235&lt;&gt;"",$I$1&lt;&gt;""),CONCATENATE($I$1,I1235,$J$2),""))</f>
        <v/>
      </c>
      <c r="T1235" s="2" t="str">
        <f>CONCATENATE($J$1,IF(AND(K1235&lt;&gt;"",$K$1&lt;&gt;""),CONCATENATE($K$1,K1235,$J$2),""))</f>
        <v/>
      </c>
      <c r="U1235" s="2" t="str">
        <f>CONCATENATE($J$1,IF(AND(L1235&lt;&gt;"",$L$1&lt;&gt;""),CONCATENATE($L$1,L1235,$J$2),""))</f>
        <v/>
      </c>
      <c r="V1235" s="2" t="str">
        <f>CONCATENATE($J$1,IF(AND(M1235&lt;&gt;"",$M$1&lt;&gt;""),CONCATENATE($M$1,M1235,$J$2),""))</f>
        <v/>
      </c>
      <c r="W1235" s="2" t="str">
        <f>CONCATENATE($J$1,IF(AND(N1235&lt;&gt;"",$N$1&lt;&gt;""),CONCATENATE($N$1,N1235,$J$2),""))</f>
        <v/>
      </c>
      <c r="X1235" s="2" t="str">
        <f>CONCATENATE($J$1,IF(AND(O1235&lt;&gt;"",$O$1&lt;&gt;""),CONCATENATE($O$1,O1235,$J$2),""))</f>
        <v/>
      </c>
      <c r="Y1235" s="2" t="str">
        <f>CONCATENATE($J$1,IF(AND(P1235&lt;&gt;"",$P$1&lt;&gt;""),CONCATENATE($P$1,P1235,$J$2),""))</f>
        <v/>
      </c>
      <c r="Z1235" s="2" t="str">
        <f>CONCATENATE($J$1,IF(AND(Q1235&lt;&gt;"",$Q$1&lt;&gt;""),CONCATENATE($Q$1,Q1235,$J$2),""))</f>
        <v/>
      </c>
      <c r="AA1235" s="2" t="str">
        <f>CONCATENATE($J$1,IF(AND(R1235&lt;&gt;"",$R$1&lt;&gt;""),CONCATENATE($R$1,R1235,$J$2),""))</f>
        <v/>
      </c>
      <c r="AB1235" s="2" t="str">
        <f t="shared" si="33"/>
        <v/>
      </c>
      <c r="AC1235" s="18"/>
      <c r="AD1235" s="18"/>
      <c r="AE1235" s="18"/>
      <c r="AF1235" s="18"/>
      <c r="AG1235" s="18"/>
      <c r="AH1235" s="2" t="str">
        <f>CONCATENATE($AH$1,IF(AND(AE1235&lt;&gt;""),CONCATENATE("http://restauranttory.com/products/",B1235,"/",AE1235,".jpg"),""))</f>
        <v/>
      </c>
      <c r="AI1235" s="2" t="str">
        <f>CONCATENATE($AH$1,IF(AND(AF1235&lt;&gt;""),CONCATENATE("http://restauranttory.com/products/",B1235,"/",AF1235,".jpg"),""))</f>
        <v/>
      </c>
      <c r="AJ1235" s="2" t="str">
        <f>CONCATENATE($AH$1,IF(AND(AG1235&lt;&gt;""),CONCATENATE("http://restauranttory.com/products/",B1235,"/",AG1235,".jpg"),""))</f>
        <v/>
      </c>
      <c r="AK1235" s="18"/>
      <c r="AL1235" s="18"/>
      <c r="AM1235" s="18"/>
      <c r="AN1235" s="18"/>
      <c r="AO1235" s="18"/>
      <c r="AP1235" s="18"/>
      <c r="AQ1235" s="18"/>
      <c r="AR1235" s="2" t="str">
        <f>CONCATENATE($AH$1,IF(AND(AL1235&lt;&gt;""),CONCATENATE("http://restauranttory.com/products/",B1235,"/",AL1235,".pdf"),""))</f>
        <v/>
      </c>
      <c r="AS1235" s="2" t="str">
        <f>CONCATENATE($AH$1,IF(AND(AN1235&lt;&gt;""),CONCATENATE("http://restauranttory.com/products/",B1235,"/",AN1235,".pdf"),""))</f>
        <v/>
      </c>
      <c r="AT1235" s="2" t="str">
        <f>CONCATENATE($AH$1,IF(AND(AP1235&lt;&gt;""),CONCATENATE("http://restauranttory.com/products/",B1235,"/",AP1235,".pdf"),""))</f>
        <v/>
      </c>
      <c r="AU1235" s="18"/>
      <c r="BA1235" s="18"/>
    </row>
    <row r="1236" spans="1:53" ht="15" customHeight="1" thickBot="1" x14ac:dyDescent="0.3">
      <c r="A1236" s="18"/>
      <c r="B1236" s="18"/>
      <c r="C1236" s="18"/>
      <c r="D1236" s="18"/>
      <c r="E1236" s="18"/>
      <c r="F1236" s="18"/>
      <c r="G1236" s="18"/>
      <c r="H1236" s="2" t="str">
        <f t="shared" si="34"/>
        <v>&lt;check&gt;&lt;br&gt;&lt;check&gt;&lt;br&gt;&lt;check&gt;&lt;br&gt;</v>
      </c>
      <c r="I1236" s="18"/>
      <c r="K1236" s="18"/>
      <c r="L1236" s="18"/>
      <c r="M1236" s="18"/>
      <c r="N1236" s="18"/>
      <c r="O1236" s="18"/>
      <c r="P1236" s="18"/>
      <c r="Q1236" s="18"/>
      <c r="R1236" s="18"/>
      <c r="S1236" s="20" t="str">
        <f>CONCATENATE($J$1,IF(AND(I1236&lt;&gt;"",$I$1&lt;&gt;""),CONCATENATE($I$1,I1236,$J$2),""))</f>
        <v/>
      </c>
      <c r="T1236" s="2" t="str">
        <f>CONCATENATE($J$1,IF(AND(K1236&lt;&gt;"",$K$1&lt;&gt;""),CONCATENATE($K$1,K1236,$J$2),""))</f>
        <v/>
      </c>
      <c r="U1236" s="2" t="str">
        <f>CONCATENATE($J$1,IF(AND(L1236&lt;&gt;"",$L$1&lt;&gt;""),CONCATENATE($L$1,L1236,$J$2),""))</f>
        <v/>
      </c>
      <c r="V1236" s="2" t="str">
        <f>CONCATENATE($J$1,IF(AND(M1236&lt;&gt;"",$M$1&lt;&gt;""),CONCATENATE($M$1,M1236,$J$2),""))</f>
        <v/>
      </c>
      <c r="W1236" s="2" t="str">
        <f>CONCATENATE($J$1,IF(AND(N1236&lt;&gt;"",$N$1&lt;&gt;""),CONCATENATE($N$1,N1236,$J$2),""))</f>
        <v/>
      </c>
      <c r="X1236" s="2" t="str">
        <f>CONCATENATE($J$1,IF(AND(O1236&lt;&gt;"",$O$1&lt;&gt;""),CONCATENATE($O$1,O1236,$J$2),""))</f>
        <v/>
      </c>
      <c r="Y1236" s="2" t="str">
        <f>CONCATENATE($J$1,IF(AND(P1236&lt;&gt;"",$P$1&lt;&gt;""),CONCATENATE($P$1,P1236,$J$2),""))</f>
        <v/>
      </c>
      <c r="Z1236" s="2" t="str">
        <f>CONCATENATE($J$1,IF(AND(Q1236&lt;&gt;"",$Q$1&lt;&gt;""),CONCATENATE($Q$1,Q1236,$J$2),""))</f>
        <v/>
      </c>
      <c r="AA1236" s="2" t="str">
        <f>CONCATENATE($J$1,IF(AND(R1236&lt;&gt;"",$R$1&lt;&gt;""),CONCATENATE($R$1,R1236,$J$2),""))</f>
        <v/>
      </c>
      <c r="AB1236" s="2" t="str">
        <f t="shared" si="33"/>
        <v/>
      </c>
      <c r="AC1236" s="18"/>
      <c r="AD1236" s="18"/>
      <c r="AE1236" s="18"/>
      <c r="AF1236" s="18"/>
      <c r="AG1236" s="18"/>
      <c r="AH1236" s="2" t="str">
        <f>CONCATENATE($AH$1,IF(AND(AE1236&lt;&gt;""),CONCATENATE("http://restauranttory.com/products/",B1236,"/",AE1236,".jpg"),""))</f>
        <v/>
      </c>
      <c r="AI1236" s="2" t="str">
        <f>CONCATENATE($AH$1,IF(AND(AF1236&lt;&gt;""),CONCATENATE("http://restauranttory.com/products/",B1236,"/",AF1236,".jpg"),""))</f>
        <v/>
      </c>
      <c r="AJ1236" s="2" t="str">
        <f>CONCATENATE($AH$1,IF(AND(AG1236&lt;&gt;""),CONCATENATE("http://restauranttory.com/products/",B1236,"/",AG1236,".jpg"),""))</f>
        <v/>
      </c>
      <c r="AK1236" s="18"/>
      <c r="AL1236" s="18"/>
      <c r="AM1236" s="18"/>
      <c r="AN1236" s="18"/>
      <c r="AO1236" s="18"/>
      <c r="AP1236" s="18"/>
      <c r="AQ1236" s="18"/>
      <c r="AR1236" s="2" t="str">
        <f>CONCATENATE($AH$1,IF(AND(AL1236&lt;&gt;""),CONCATENATE("http://restauranttory.com/products/",B1236,"/",AL1236,".pdf"),""))</f>
        <v/>
      </c>
      <c r="AS1236" s="2" t="str">
        <f>CONCATENATE($AH$1,IF(AND(AN1236&lt;&gt;""),CONCATENATE("http://restauranttory.com/products/",B1236,"/",AN1236,".pdf"),""))</f>
        <v/>
      </c>
      <c r="AT1236" s="2" t="str">
        <f>CONCATENATE($AH$1,IF(AND(AP1236&lt;&gt;""),CONCATENATE("http://restauranttory.com/products/",B1236,"/",AP1236,".pdf"),""))</f>
        <v/>
      </c>
      <c r="AU1236" s="18"/>
      <c r="BA1236" s="18"/>
    </row>
    <row r="1237" spans="1:53" ht="15" customHeight="1" thickBot="1" x14ac:dyDescent="0.3">
      <c r="A1237" s="18"/>
      <c r="B1237" s="18"/>
      <c r="C1237" s="18"/>
      <c r="D1237" s="18"/>
      <c r="E1237" s="18"/>
      <c r="F1237" s="18"/>
      <c r="G1237" s="18"/>
      <c r="H1237" s="2" t="str">
        <f t="shared" si="34"/>
        <v>&lt;check&gt;&lt;br&gt;&lt;check&gt;&lt;br&gt;&lt;check&gt;&lt;br&gt;</v>
      </c>
      <c r="I1237" s="18"/>
      <c r="K1237" s="18"/>
      <c r="L1237" s="18"/>
      <c r="M1237" s="18"/>
      <c r="N1237" s="18"/>
      <c r="O1237" s="18"/>
      <c r="P1237" s="18"/>
      <c r="Q1237" s="18"/>
      <c r="R1237" s="18"/>
      <c r="S1237" s="20" t="str">
        <f>CONCATENATE($J$1,IF(AND(I1237&lt;&gt;"",$I$1&lt;&gt;""),CONCATENATE($I$1,I1237,$J$2),""))</f>
        <v/>
      </c>
      <c r="T1237" s="2" t="str">
        <f>CONCATENATE($J$1,IF(AND(K1237&lt;&gt;"",$K$1&lt;&gt;""),CONCATENATE($K$1,K1237,$J$2),""))</f>
        <v/>
      </c>
      <c r="U1237" s="2" t="str">
        <f>CONCATENATE($J$1,IF(AND(L1237&lt;&gt;"",$L$1&lt;&gt;""),CONCATENATE($L$1,L1237,$J$2),""))</f>
        <v/>
      </c>
      <c r="V1237" s="2" t="str">
        <f>CONCATENATE($J$1,IF(AND(M1237&lt;&gt;"",$M$1&lt;&gt;""),CONCATENATE($M$1,M1237,$J$2),""))</f>
        <v/>
      </c>
      <c r="W1237" s="2" t="str">
        <f>CONCATENATE($J$1,IF(AND(N1237&lt;&gt;"",$N$1&lt;&gt;""),CONCATENATE($N$1,N1237,$J$2),""))</f>
        <v/>
      </c>
      <c r="X1237" s="2" t="str">
        <f>CONCATENATE($J$1,IF(AND(O1237&lt;&gt;"",$O$1&lt;&gt;""),CONCATENATE($O$1,O1237,$J$2),""))</f>
        <v/>
      </c>
      <c r="Y1237" s="2" t="str">
        <f>CONCATENATE($J$1,IF(AND(P1237&lt;&gt;"",$P$1&lt;&gt;""),CONCATENATE($P$1,P1237,$J$2),""))</f>
        <v/>
      </c>
      <c r="Z1237" s="2" t="str">
        <f>CONCATENATE($J$1,IF(AND(Q1237&lt;&gt;"",$Q$1&lt;&gt;""),CONCATENATE($Q$1,Q1237,$J$2),""))</f>
        <v/>
      </c>
      <c r="AA1237" s="2" t="str">
        <f>CONCATENATE($J$1,IF(AND(R1237&lt;&gt;"",$R$1&lt;&gt;""),CONCATENATE($R$1,R1237,$J$2),""))</f>
        <v/>
      </c>
      <c r="AB1237" s="2" t="str">
        <f t="shared" si="33"/>
        <v/>
      </c>
      <c r="AC1237" s="18"/>
      <c r="AD1237" s="18"/>
      <c r="AE1237" s="18"/>
      <c r="AF1237" s="18"/>
      <c r="AG1237" s="18"/>
      <c r="AH1237" s="2" t="str">
        <f>CONCATENATE($AH$1,IF(AND(AE1237&lt;&gt;""),CONCATENATE("http://restauranttory.com/products/",B1237,"/",AE1237,".jpg"),""))</f>
        <v/>
      </c>
      <c r="AI1237" s="2" t="str">
        <f>CONCATENATE($AH$1,IF(AND(AF1237&lt;&gt;""),CONCATENATE("http://restauranttory.com/products/",B1237,"/",AF1237,".jpg"),""))</f>
        <v/>
      </c>
      <c r="AJ1237" s="2" t="str">
        <f>CONCATENATE($AH$1,IF(AND(AG1237&lt;&gt;""),CONCATENATE("http://restauranttory.com/products/",B1237,"/",AG1237,".jpg"),""))</f>
        <v/>
      </c>
      <c r="AK1237" s="18"/>
      <c r="AL1237" s="18"/>
      <c r="AM1237" s="18"/>
      <c r="AN1237" s="18"/>
      <c r="AO1237" s="18"/>
      <c r="AP1237" s="18"/>
      <c r="AQ1237" s="18"/>
      <c r="AR1237" s="2" t="str">
        <f>CONCATENATE($AH$1,IF(AND(AL1237&lt;&gt;""),CONCATENATE("http://restauranttory.com/products/",B1237,"/",AL1237,".pdf"),""))</f>
        <v/>
      </c>
      <c r="AS1237" s="2" t="str">
        <f>CONCATENATE($AH$1,IF(AND(AN1237&lt;&gt;""),CONCATENATE("http://restauranttory.com/products/",B1237,"/",AN1237,".pdf"),""))</f>
        <v/>
      </c>
      <c r="AT1237" s="2" t="str">
        <f>CONCATENATE($AH$1,IF(AND(AP1237&lt;&gt;""),CONCATENATE("http://restauranttory.com/products/",B1237,"/",AP1237,".pdf"),""))</f>
        <v/>
      </c>
      <c r="AU1237" s="18"/>
      <c r="BA1237" s="18"/>
    </row>
    <row r="1238" spans="1:53" ht="15" customHeight="1" thickBot="1" x14ac:dyDescent="0.3">
      <c r="A1238" s="18"/>
      <c r="B1238" s="18"/>
      <c r="C1238" s="18"/>
      <c r="D1238" s="18"/>
      <c r="E1238" s="18"/>
      <c r="F1238" s="18"/>
      <c r="G1238" s="18"/>
      <c r="H1238" s="2" t="str">
        <f t="shared" si="34"/>
        <v>&lt;check&gt;&lt;br&gt;&lt;check&gt;&lt;br&gt;&lt;check&gt;&lt;br&gt;</v>
      </c>
      <c r="I1238" s="18"/>
      <c r="K1238" s="18"/>
      <c r="L1238" s="18"/>
      <c r="M1238" s="18"/>
      <c r="N1238" s="18"/>
      <c r="O1238" s="18"/>
      <c r="P1238" s="18"/>
      <c r="Q1238" s="18"/>
      <c r="R1238" s="18"/>
      <c r="S1238" s="20" t="str">
        <f>CONCATENATE($J$1,IF(AND(I1238&lt;&gt;"",$I$1&lt;&gt;""),CONCATENATE($I$1,I1238,$J$2),""))</f>
        <v/>
      </c>
      <c r="T1238" s="2" t="str">
        <f>CONCATENATE($J$1,IF(AND(K1238&lt;&gt;"",$K$1&lt;&gt;""),CONCATENATE($K$1,K1238,$J$2),""))</f>
        <v/>
      </c>
      <c r="U1238" s="2" t="str">
        <f>CONCATENATE($J$1,IF(AND(L1238&lt;&gt;"",$L$1&lt;&gt;""),CONCATENATE($L$1,L1238,$J$2),""))</f>
        <v/>
      </c>
      <c r="V1238" s="2" t="str">
        <f>CONCATENATE($J$1,IF(AND(M1238&lt;&gt;"",$M$1&lt;&gt;""),CONCATENATE($M$1,M1238,$J$2),""))</f>
        <v/>
      </c>
      <c r="W1238" s="2" t="str">
        <f>CONCATENATE($J$1,IF(AND(N1238&lt;&gt;"",$N$1&lt;&gt;""),CONCATENATE($N$1,N1238,$J$2),""))</f>
        <v/>
      </c>
      <c r="X1238" s="2" t="str">
        <f>CONCATENATE($J$1,IF(AND(O1238&lt;&gt;"",$O$1&lt;&gt;""),CONCATENATE($O$1,O1238,$J$2),""))</f>
        <v/>
      </c>
      <c r="Y1238" s="2" t="str">
        <f>CONCATENATE($J$1,IF(AND(P1238&lt;&gt;"",$P$1&lt;&gt;""),CONCATENATE($P$1,P1238,$J$2),""))</f>
        <v/>
      </c>
      <c r="Z1238" s="2" t="str">
        <f>CONCATENATE($J$1,IF(AND(Q1238&lt;&gt;"",$Q$1&lt;&gt;""),CONCATENATE($Q$1,Q1238,$J$2),""))</f>
        <v/>
      </c>
      <c r="AA1238" s="2" t="str">
        <f>CONCATENATE($J$1,IF(AND(R1238&lt;&gt;"",$R$1&lt;&gt;""),CONCATENATE($R$1,R1238,$J$2),""))</f>
        <v/>
      </c>
      <c r="AB1238" s="2" t="str">
        <f t="shared" si="33"/>
        <v/>
      </c>
      <c r="AC1238" s="18"/>
      <c r="AD1238" s="18"/>
      <c r="AE1238" s="18"/>
      <c r="AF1238" s="18"/>
      <c r="AG1238" s="18"/>
      <c r="AH1238" s="2" t="str">
        <f>CONCATENATE($AH$1,IF(AND(AE1238&lt;&gt;""),CONCATENATE("http://restauranttory.com/products/",B1238,"/",AE1238,".jpg"),""))</f>
        <v/>
      </c>
      <c r="AI1238" s="2" t="str">
        <f>CONCATENATE($AH$1,IF(AND(AF1238&lt;&gt;""),CONCATENATE("http://restauranttory.com/products/",B1238,"/",AF1238,".jpg"),""))</f>
        <v/>
      </c>
      <c r="AJ1238" s="2" t="str">
        <f>CONCATENATE($AH$1,IF(AND(AG1238&lt;&gt;""),CONCATENATE("http://restauranttory.com/products/",B1238,"/",AG1238,".jpg"),""))</f>
        <v/>
      </c>
      <c r="AK1238" s="18"/>
      <c r="AL1238" s="18"/>
      <c r="AM1238" s="18"/>
      <c r="AN1238" s="18"/>
      <c r="AO1238" s="18"/>
      <c r="AP1238" s="18"/>
      <c r="AQ1238" s="18"/>
      <c r="AR1238" s="2" t="str">
        <f>CONCATENATE($AH$1,IF(AND(AL1238&lt;&gt;""),CONCATENATE("http://restauranttory.com/products/",B1238,"/",AL1238,".pdf"),""))</f>
        <v/>
      </c>
      <c r="AS1238" s="2" t="str">
        <f>CONCATENATE($AH$1,IF(AND(AN1238&lt;&gt;""),CONCATENATE("http://restauranttory.com/products/",B1238,"/",AN1238,".pdf"),""))</f>
        <v/>
      </c>
      <c r="AT1238" s="2" t="str">
        <f>CONCATENATE($AH$1,IF(AND(AP1238&lt;&gt;""),CONCATENATE("http://restauranttory.com/products/",B1238,"/",AP1238,".pdf"),""))</f>
        <v/>
      </c>
      <c r="AU1238" s="18"/>
      <c r="BA1238" s="18"/>
    </row>
    <row r="1239" spans="1:53" ht="15" customHeight="1" thickBot="1" x14ac:dyDescent="0.3">
      <c r="A1239" s="18"/>
      <c r="B1239" s="18"/>
      <c r="C1239" s="18"/>
      <c r="D1239" s="18"/>
      <c r="E1239" s="18"/>
      <c r="F1239" s="18"/>
      <c r="G1239" s="18"/>
      <c r="H1239" s="2" t="str">
        <f t="shared" si="34"/>
        <v>&lt;check&gt;&lt;br&gt;&lt;check&gt;&lt;br&gt;&lt;check&gt;&lt;br&gt;</v>
      </c>
      <c r="I1239" s="18"/>
      <c r="K1239" s="18"/>
      <c r="L1239" s="18"/>
      <c r="M1239" s="18"/>
      <c r="N1239" s="18"/>
      <c r="O1239" s="18"/>
      <c r="P1239" s="18"/>
      <c r="Q1239" s="18"/>
      <c r="R1239" s="18"/>
      <c r="S1239" s="20" t="str">
        <f>CONCATENATE($J$1,IF(AND(I1239&lt;&gt;"",$I$1&lt;&gt;""),CONCATENATE($I$1,I1239,$J$2),""))</f>
        <v/>
      </c>
      <c r="T1239" s="2" t="str">
        <f>CONCATENATE($J$1,IF(AND(K1239&lt;&gt;"",$K$1&lt;&gt;""),CONCATENATE($K$1,K1239,$J$2),""))</f>
        <v/>
      </c>
      <c r="U1239" s="2" t="str">
        <f>CONCATENATE($J$1,IF(AND(L1239&lt;&gt;"",$L$1&lt;&gt;""),CONCATENATE($L$1,L1239,$J$2),""))</f>
        <v/>
      </c>
      <c r="V1239" s="2" t="str">
        <f>CONCATENATE($J$1,IF(AND(M1239&lt;&gt;"",$M$1&lt;&gt;""),CONCATENATE($M$1,M1239,$J$2),""))</f>
        <v/>
      </c>
      <c r="W1239" s="2" t="str">
        <f>CONCATENATE($J$1,IF(AND(N1239&lt;&gt;"",$N$1&lt;&gt;""),CONCATENATE($N$1,N1239,$J$2),""))</f>
        <v/>
      </c>
      <c r="X1239" s="2" t="str">
        <f>CONCATENATE($J$1,IF(AND(O1239&lt;&gt;"",$O$1&lt;&gt;""),CONCATENATE($O$1,O1239,$J$2),""))</f>
        <v/>
      </c>
      <c r="Y1239" s="2" t="str">
        <f>CONCATENATE($J$1,IF(AND(P1239&lt;&gt;"",$P$1&lt;&gt;""),CONCATENATE($P$1,P1239,$J$2),""))</f>
        <v/>
      </c>
      <c r="Z1239" s="2" t="str">
        <f>CONCATENATE($J$1,IF(AND(Q1239&lt;&gt;"",$Q$1&lt;&gt;""),CONCATENATE($Q$1,Q1239,$J$2),""))</f>
        <v/>
      </c>
      <c r="AA1239" s="2" t="str">
        <f>CONCATENATE($J$1,IF(AND(R1239&lt;&gt;"",$R$1&lt;&gt;""),CONCATENATE($R$1,R1239,$J$2),""))</f>
        <v/>
      </c>
      <c r="AB1239" s="2" t="str">
        <f t="shared" si="33"/>
        <v/>
      </c>
      <c r="AC1239" s="18"/>
      <c r="AD1239" s="18"/>
      <c r="AE1239" s="18"/>
      <c r="AF1239" s="18"/>
      <c r="AG1239" s="18"/>
      <c r="AH1239" s="2" t="str">
        <f>CONCATENATE($AH$1,IF(AND(AE1239&lt;&gt;""),CONCATENATE("http://restauranttory.com/products/",B1239,"/",AE1239,".jpg"),""))</f>
        <v/>
      </c>
      <c r="AI1239" s="2" t="str">
        <f>CONCATENATE($AH$1,IF(AND(AF1239&lt;&gt;""),CONCATENATE("http://restauranttory.com/products/",B1239,"/",AF1239,".jpg"),""))</f>
        <v/>
      </c>
      <c r="AJ1239" s="2" t="str">
        <f>CONCATENATE($AH$1,IF(AND(AG1239&lt;&gt;""),CONCATENATE("http://restauranttory.com/products/",B1239,"/",AG1239,".jpg"),""))</f>
        <v/>
      </c>
      <c r="AK1239" s="18"/>
      <c r="AL1239" s="18"/>
      <c r="AM1239" s="18"/>
      <c r="AN1239" s="18"/>
      <c r="AO1239" s="18"/>
      <c r="AP1239" s="18"/>
      <c r="AQ1239" s="18"/>
      <c r="AR1239" s="2" t="str">
        <f>CONCATENATE($AH$1,IF(AND(AL1239&lt;&gt;""),CONCATENATE("http://restauranttory.com/products/",B1239,"/",AL1239,".pdf"),""))</f>
        <v/>
      </c>
      <c r="AS1239" s="2" t="str">
        <f>CONCATENATE($AH$1,IF(AND(AN1239&lt;&gt;""),CONCATENATE("http://restauranttory.com/products/",B1239,"/",AN1239,".pdf"),""))</f>
        <v/>
      </c>
      <c r="AT1239" s="2" t="str">
        <f>CONCATENATE($AH$1,IF(AND(AP1239&lt;&gt;""),CONCATENATE("http://restauranttory.com/products/",B1239,"/",AP1239,".pdf"),""))</f>
        <v/>
      </c>
      <c r="AU1239" s="18"/>
      <c r="BA1239" s="18"/>
    </row>
    <row r="1240" spans="1:53" ht="15" customHeight="1" thickBot="1" x14ac:dyDescent="0.3">
      <c r="A1240" s="18"/>
      <c r="B1240" s="18"/>
      <c r="C1240" s="18"/>
      <c r="D1240" s="18"/>
      <c r="E1240" s="18"/>
      <c r="F1240" s="18"/>
      <c r="G1240" s="18"/>
      <c r="H1240" s="2" t="str">
        <f t="shared" si="34"/>
        <v>&lt;check&gt;&lt;br&gt;&lt;check&gt;&lt;br&gt;&lt;check&gt;&lt;br&gt;</v>
      </c>
      <c r="I1240" s="18"/>
      <c r="K1240" s="18"/>
      <c r="L1240" s="18"/>
      <c r="M1240" s="18"/>
      <c r="N1240" s="18"/>
      <c r="O1240" s="18"/>
      <c r="P1240" s="18"/>
      <c r="Q1240" s="18"/>
      <c r="R1240" s="18"/>
      <c r="S1240" s="20" t="str">
        <f>CONCATENATE($J$1,IF(AND(I1240&lt;&gt;"",$I$1&lt;&gt;""),CONCATENATE($I$1,I1240,$J$2),""))</f>
        <v/>
      </c>
      <c r="T1240" s="2" t="str">
        <f>CONCATENATE($J$1,IF(AND(K1240&lt;&gt;"",$K$1&lt;&gt;""),CONCATENATE($K$1,K1240,$J$2),""))</f>
        <v/>
      </c>
      <c r="U1240" s="2" t="str">
        <f>CONCATENATE($J$1,IF(AND(L1240&lt;&gt;"",$L$1&lt;&gt;""),CONCATENATE($L$1,L1240,$J$2),""))</f>
        <v/>
      </c>
      <c r="V1240" s="2" t="str">
        <f>CONCATENATE($J$1,IF(AND(M1240&lt;&gt;"",$M$1&lt;&gt;""),CONCATENATE($M$1,M1240,$J$2),""))</f>
        <v/>
      </c>
      <c r="W1240" s="2" t="str">
        <f>CONCATENATE($J$1,IF(AND(N1240&lt;&gt;"",$N$1&lt;&gt;""),CONCATENATE($N$1,N1240,$J$2),""))</f>
        <v/>
      </c>
      <c r="X1240" s="2" t="str">
        <f>CONCATENATE($J$1,IF(AND(O1240&lt;&gt;"",$O$1&lt;&gt;""),CONCATENATE($O$1,O1240,$J$2),""))</f>
        <v/>
      </c>
      <c r="Y1240" s="2" t="str">
        <f>CONCATENATE($J$1,IF(AND(P1240&lt;&gt;"",$P$1&lt;&gt;""),CONCATENATE($P$1,P1240,$J$2),""))</f>
        <v/>
      </c>
      <c r="Z1240" s="2" t="str">
        <f>CONCATENATE($J$1,IF(AND(Q1240&lt;&gt;"",$Q$1&lt;&gt;""),CONCATENATE($Q$1,Q1240,$J$2),""))</f>
        <v/>
      </c>
      <c r="AA1240" s="2" t="str">
        <f>CONCATENATE($J$1,IF(AND(R1240&lt;&gt;"",$R$1&lt;&gt;""),CONCATENATE($R$1,R1240,$J$2),""))</f>
        <v/>
      </c>
      <c r="AB1240" s="2" t="str">
        <f t="shared" si="33"/>
        <v/>
      </c>
      <c r="AC1240" s="18"/>
      <c r="AD1240" s="18"/>
      <c r="AE1240" s="18"/>
      <c r="AF1240" s="18"/>
      <c r="AG1240" s="18"/>
      <c r="AH1240" s="2" t="str">
        <f>CONCATENATE($AH$1,IF(AND(AE1240&lt;&gt;""),CONCATENATE("http://restauranttory.com/products/",B1240,"/",AE1240,".jpg"),""))</f>
        <v/>
      </c>
      <c r="AI1240" s="2" t="str">
        <f>CONCATENATE($AH$1,IF(AND(AF1240&lt;&gt;""),CONCATENATE("http://restauranttory.com/products/",B1240,"/",AF1240,".jpg"),""))</f>
        <v/>
      </c>
      <c r="AJ1240" s="2" t="str">
        <f>CONCATENATE($AH$1,IF(AND(AG1240&lt;&gt;""),CONCATENATE("http://restauranttory.com/products/",B1240,"/",AG1240,".jpg"),""))</f>
        <v/>
      </c>
      <c r="AK1240" s="18"/>
      <c r="AL1240" s="18"/>
      <c r="AM1240" s="18"/>
      <c r="AN1240" s="18"/>
      <c r="AO1240" s="18"/>
      <c r="AP1240" s="18"/>
      <c r="AQ1240" s="18"/>
      <c r="AR1240" s="2" t="str">
        <f>CONCATENATE($AH$1,IF(AND(AL1240&lt;&gt;""),CONCATENATE("http://restauranttory.com/products/",B1240,"/",AL1240,".pdf"),""))</f>
        <v/>
      </c>
      <c r="AS1240" s="2" t="str">
        <f>CONCATENATE($AH$1,IF(AND(AN1240&lt;&gt;""),CONCATENATE("http://restauranttory.com/products/",B1240,"/",AN1240,".pdf"),""))</f>
        <v/>
      </c>
      <c r="AT1240" s="2" t="str">
        <f>CONCATENATE($AH$1,IF(AND(AP1240&lt;&gt;""),CONCATENATE("http://restauranttory.com/products/",B1240,"/",AP1240,".pdf"),""))</f>
        <v/>
      </c>
      <c r="AU1240" s="18"/>
      <c r="BA1240" s="18"/>
    </row>
    <row r="1241" spans="1:53" ht="15" customHeight="1" thickBot="1" x14ac:dyDescent="0.3">
      <c r="A1241" s="18"/>
      <c r="B1241" s="18"/>
      <c r="C1241" s="18"/>
      <c r="D1241" s="18"/>
      <c r="E1241" s="18"/>
      <c r="F1241" s="18"/>
      <c r="G1241" s="18"/>
      <c r="H1241" s="2" t="str">
        <f t="shared" si="34"/>
        <v>&lt;check&gt;&lt;br&gt;&lt;check&gt;&lt;br&gt;&lt;check&gt;&lt;br&gt;</v>
      </c>
      <c r="I1241" s="18"/>
      <c r="K1241" s="18"/>
      <c r="L1241" s="18"/>
      <c r="M1241" s="18"/>
      <c r="N1241" s="18"/>
      <c r="O1241" s="18"/>
      <c r="P1241" s="18"/>
      <c r="Q1241" s="18"/>
      <c r="R1241" s="18"/>
      <c r="S1241" s="20" t="str">
        <f>CONCATENATE($J$1,IF(AND(I1241&lt;&gt;"",$I$1&lt;&gt;""),CONCATENATE($I$1,I1241,$J$2),""))</f>
        <v/>
      </c>
      <c r="T1241" s="2" t="str">
        <f>CONCATENATE($J$1,IF(AND(K1241&lt;&gt;"",$K$1&lt;&gt;""),CONCATENATE($K$1,K1241,$J$2),""))</f>
        <v/>
      </c>
      <c r="U1241" s="2" t="str">
        <f>CONCATENATE($J$1,IF(AND(L1241&lt;&gt;"",$L$1&lt;&gt;""),CONCATENATE($L$1,L1241,$J$2),""))</f>
        <v/>
      </c>
      <c r="V1241" s="2" t="str">
        <f>CONCATENATE($J$1,IF(AND(M1241&lt;&gt;"",$M$1&lt;&gt;""),CONCATENATE($M$1,M1241,$J$2),""))</f>
        <v/>
      </c>
      <c r="W1241" s="2" t="str">
        <f>CONCATENATE($J$1,IF(AND(N1241&lt;&gt;"",$N$1&lt;&gt;""),CONCATENATE($N$1,N1241,$J$2),""))</f>
        <v/>
      </c>
      <c r="X1241" s="2" t="str">
        <f>CONCATENATE($J$1,IF(AND(O1241&lt;&gt;"",$O$1&lt;&gt;""),CONCATENATE($O$1,O1241,$J$2),""))</f>
        <v/>
      </c>
      <c r="Y1241" s="2" t="str">
        <f>CONCATENATE($J$1,IF(AND(P1241&lt;&gt;"",$P$1&lt;&gt;""),CONCATENATE($P$1,P1241,$J$2),""))</f>
        <v/>
      </c>
      <c r="Z1241" s="2" t="str">
        <f>CONCATENATE($J$1,IF(AND(Q1241&lt;&gt;"",$Q$1&lt;&gt;""),CONCATENATE($Q$1,Q1241,$J$2),""))</f>
        <v/>
      </c>
      <c r="AA1241" s="2" t="str">
        <f>CONCATENATE($J$1,IF(AND(R1241&lt;&gt;"",$R$1&lt;&gt;""),CONCATENATE($R$1,R1241,$J$2),""))</f>
        <v/>
      </c>
      <c r="AB1241" s="2" t="str">
        <f t="shared" si="33"/>
        <v/>
      </c>
      <c r="AC1241" s="18"/>
      <c r="AD1241" s="18"/>
      <c r="AE1241" s="18"/>
      <c r="AF1241" s="18"/>
      <c r="AG1241" s="18"/>
      <c r="AH1241" s="2" t="str">
        <f>CONCATENATE($AH$1,IF(AND(AE1241&lt;&gt;""),CONCATENATE("http://restauranttory.com/products/",B1241,"/",AE1241,".jpg"),""))</f>
        <v/>
      </c>
      <c r="AI1241" s="2" t="str">
        <f>CONCATENATE($AH$1,IF(AND(AF1241&lt;&gt;""),CONCATENATE("http://restauranttory.com/products/",B1241,"/",AF1241,".jpg"),""))</f>
        <v/>
      </c>
      <c r="AJ1241" s="2" t="str">
        <f>CONCATENATE($AH$1,IF(AND(AG1241&lt;&gt;""),CONCATENATE("http://restauranttory.com/products/",B1241,"/",AG1241,".jpg"),""))</f>
        <v/>
      </c>
      <c r="AK1241" s="18"/>
      <c r="AL1241" s="18"/>
      <c r="AM1241" s="18"/>
      <c r="AN1241" s="18"/>
      <c r="AO1241" s="18"/>
      <c r="AP1241" s="18"/>
      <c r="AQ1241" s="18"/>
      <c r="AR1241" s="2" t="str">
        <f>CONCATENATE($AH$1,IF(AND(AL1241&lt;&gt;""),CONCATENATE("http://restauranttory.com/products/",B1241,"/",AL1241,".pdf"),""))</f>
        <v/>
      </c>
      <c r="AS1241" s="2" t="str">
        <f>CONCATENATE($AH$1,IF(AND(AN1241&lt;&gt;""),CONCATENATE("http://restauranttory.com/products/",B1241,"/",AN1241,".pdf"),""))</f>
        <v/>
      </c>
      <c r="AT1241" s="2" t="str">
        <f>CONCATENATE($AH$1,IF(AND(AP1241&lt;&gt;""),CONCATENATE("http://restauranttory.com/products/",B1241,"/",AP1241,".pdf"),""))</f>
        <v/>
      </c>
      <c r="AU1241" s="18"/>
      <c r="BA1241" s="18"/>
    </row>
    <row r="1242" spans="1:53" ht="15" customHeight="1" thickBot="1" x14ac:dyDescent="0.3">
      <c r="A1242" s="18"/>
      <c r="B1242" s="18"/>
      <c r="C1242" s="18"/>
      <c r="D1242" s="18"/>
      <c r="E1242" s="18"/>
      <c r="F1242" s="18"/>
      <c r="G1242" s="18"/>
      <c r="H1242" s="2" t="str">
        <f t="shared" si="34"/>
        <v>&lt;check&gt;&lt;br&gt;&lt;check&gt;&lt;br&gt;&lt;check&gt;&lt;br&gt;</v>
      </c>
      <c r="I1242" s="18"/>
      <c r="K1242" s="18"/>
      <c r="L1242" s="18"/>
      <c r="M1242" s="18"/>
      <c r="N1242" s="18"/>
      <c r="O1242" s="18"/>
      <c r="P1242" s="18"/>
      <c r="Q1242" s="18"/>
      <c r="R1242" s="18"/>
      <c r="S1242" s="20" t="str">
        <f>CONCATENATE($J$1,IF(AND(I1242&lt;&gt;"",$I$1&lt;&gt;""),CONCATENATE($I$1,I1242,$J$2),""))</f>
        <v/>
      </c>
      <c r="T1242" s="2" t="str">
        <f>CONCATENATE($J$1,IF(AND(K1242&lt;&gt;"",$K$1&lt;&gt;""),CONCATENATE($K$1,K1242,$J$2),""))</f>
        <v/>
      </c>
      <c r="U1242" s="2" t="str">
        <f>CONCATENATE($J$1,IF(AND(L1242&lt;&gt;"",$L$1&lt;&gt;""),CONCATENATE($L$1,L1242,$J$2),""))</f>
        <v/>
      </c>
      <c r="V1242" s="2" t="str">
        <f>CONCATENATE($J$1,IF(AND(M1242&lt;&gt;"",$M$1&lt;&gt;""),CONCATENATE($M$1,M1242,$J$2),""))</f>
        <v/>
      </c>
      <c r="W1242" s="2" t="str">
        <f>CONCATENATE($J$1,IF(AND(N1242&lt;&gt;"",$N$1&lt;&gt;""),CONCATENATE($N$1,N1242,$J$2),""))</f>
        <v/>
      </c>
      <c r="X1242" s="2" t="str">
        <f>CONCATENATE($J$1,IF(AND(O1242&lt;&gt;"",$O$1&lt;&gt;""),CONCATENATE($O$1,O1242,$J$2),""))</f>
        <v/>
      </c>
      <c r="Y1242" s="2" t="str">
        <f>CONCATENATE($J$1,IF(AND(P1242&lt;&gt;"",$P$1&lt;&gt;""),CONCATENATE($P$1,P1242,$J$2),""))</f>
        <v/>
      </c>
      <c r="Z1242" s="2" t="str">
        <f>CONCATENATE($J$1,IF(AND(Q1242&lt;&gt;"",$Q$1&lt;&gt;""),CONCATENATE($Q$1,Q1242,$J$2),""))</f>
        <v/>
      </c>
      <c r="AA1242" s="2" t="str">
        <f>CONCATENATE($J$1,IF(AND(R1242&lt;&gt;"",$R$1&lt;&gt;""),CONCATENATE($R$1,R1242,$J$2),""))</f>
        <v/>
      </c>
      <c r="AB1242" s="2" t="str">
        <f t="shared" si="33"/>
        <v/>
      </c>
      <c r="AC1242" s="18"/>
      <c r="AD1242" s="18"/>
      <c r="AE1242" s="18"/>
      <c r="AF1242" s="18"/>
      <c r="AG1242" s="18"/>
      <c r="AH1242" s="2" t="str">
        <f>CONCATENATE($AH$1,IF(AND(AE1242&lt;&gt;""),CONCATENATE("http://restauranttory.com/products/",B1242,"/",AE1242,".jpg"),""))</f>
        <v/>
      </c>
      <c r="AI1242" s="2" t="str">
        <f>CONCATENATE($AH$1,IF(AND(AF1242&lt;&gt;""),CONCATENATE("http://restauranttory.com/products/",B1242,"/",AF1242,".jpg"),""))</f>
        <v/>
      </c>
      <c r="AJ1242" s="2" t="str">
        <f>CONCATENATE($AH$1,IF(AND(AG1242&lt;&gt;""),CONCATENATE("http://restauranttory.com/products/",B1242,"/",AG1242,".jpg"),""))</f>
        <v/>
      </c>
      <c r="AK1242" s="18"/>
      <c r="AL1242" s="18"/>
      <c r="AM1242" s="18"/>
      <c r="AN1242" s="18"/>
      <c r="AO1242" s="18"/>
      <c r="AP1242" s="18"/>
      <c r="AQ1242" s="18"/>
      <c r="AR1242" s="2" t="str">
        <f>CONCATENATE($AH$1,IF(AND(AL1242&lt;&gt;""),CONCATENATE("http://restauranttory.com/products/",B1242,"/",AL1242,".pdf"),""))</f>
        <v/>
      </c>
      <c r="AS1242" s="2" t="str">
        <f>CONCATENATE($AH$1,IF(AND(AN1242&lt;&gt;""),CONCATENATE("http://restauranttory.com/products/",B1242,"/",AN1242,".pdf"),""))</f>
        <v/>
      </c>
      <c r="AT1242" s="2" t="str">
        <f>CONCATENATE($AH$1,IF(AND(AP1242&lt;&gt;""),CONCATENATE("http://restauranttory.com/products/",B1242,"/",AP1242,".pdf"),""))</f>
        <v/>
      </c>
      <c r="AU1242" s="18"/>
      <c r="BA1242" s="18"/>
    </row>
    <row r="1243" spans="1:53" ht="15" customHeight="1" thickBot="1" x14ac:dyDescent="0.3">
      <c r="A1243" s="18"/>
      <c r="B1243" s="18"/>
      <c r="C1243" s="18"/>
      <c r="D1243" s="18"/>
      <c r="E1243" s="18"/>
      <c r="F1243" s="18"/>
      <c r="G1243" s="18"/>
      <c r="H1243" s="2" t="str">
        <f t="shared" si="34"/>
        <v>&lt;check&gt;&lt;br&gt;&lt;check&gt;&lt;br&gt;&lt;check&gt;&lt;br&gt;</v>
      </c>
      <c r="I1243" s="18"/>
      <c r="K1243" s="18"/>
      <c r="L1243" s="18"/>
      <c r="M1243" s="18"/>
      <c r="N1243" s="18"/>
      <c r="O1243" s="18"/>
      <c r="P1243" s="18"/>
      <c r="Q1243" s="18"/>
      <c r="R1243" s="18"/>
      <c r="S1243" s="20" t="str">
        <f>CONCATENATE($J$1,IF(AND(I1243&lt;&gt;"",$I$1&lt;&gt;""),CONCATENATE($I$1,I1243,$J$2),""))</f>
        <v/>
      </c>
      <c r="T1243" s="2" t="str">
        <f>CONCATENATE($J$1,IF(AND(K1243&lt;&gt;"",$K$1&lt;&gt;""),CONCATENATE($K$1,K1243,$J$2),""))</f>
        <v/>
      </c>
      <c r="U1243" s="2" t="str">
        <f>CONCATENATE($J$1,IF(AND(L1243&lt;&gt;"",$L$1&lt;&gt;""),CONCATENATE($L$1,L1243,$J$2),""))</f>
        <v/>
      </c>
      <c r="V1243" s="2" t="str">
        <f>CONCATENATE($J$1,IF(AND(M1243&lt;&gt;"",$M$1&lt;&gt;""),CONCATENATE($M$1,M1243,$J$2),""))</f>
        <v/>
      </c>
      <c r="W1243" s="2" t="str">
        <f>CONCATENATE($J$1,IF(AND(N1243&lt;&gt;"",$N$1&lt;&gt;""),CONCATENATE($N$1,N1243,$J$2),""))</f>
        <v/>
      </c>
      <c r="X1243" s="2" t="str">
        <f>CONCATENATE($J$1,IF(AND(O1243&lt;&gt;"",$O$1&lt;&gt;""),CONCATENATE($O$1,O1243,$J$2),""))</f>
        <v/>
      </c>
      <c r="Y1243" s="2" t="str">
        <f>CONCATENATE($J$1,IF(AND(P1243&lt;&gt;"",$P$1&lt;&gt;""),CONCATENATE($P$1,P1243,$J$2),""))</f>
        <v/>
      </c>
      <c r="Z1243" s="2" t="str">
        <f>CONCATENATE($J$1,IF(AND(Q1243&lt;&gt;"",$Q$1&lt;&gt;""),CONCATENATE($Q$1,Q1243,$J$2),""))</f>
        <v/>
      </c>
      <c r="AA1243" s="2" t="str">
        <f>CONCATENATE($J$1,IF(AND(R1243&lt;&gt;"",$R$1&lt;&gt;""),CONCATENATE($R$1,R1243,$J$2),""))</f>
        <v/>
      </c>
      <c r="AB1243" s="2" t="str">
        <f t="shared" si="33"/>
        <v/>
      </c>
      <c r="AC1243" s="18"/>
      <c r="AD1243" s="18"/>
      <c r="AE1243" s="18"/>
      <c r="AF1243" s="18"/>
      <c r="AG1243" s="18"/>
      <c r="AH1243" s="2" t="str">
        <f>CONCATENATE($AH$1,IF(AND(AE1243&lt;&gt;""),CONCATENATE("http://restauranttory.com/products/",B1243,"/",AE1243,".jpg"),""))</f>
        <v/>
      </c>
      <c r="AI1243" s="2" t="str">
        <f>CONCATENATE($AH$1,IF(AND(AF1243&lt;&gt;""),CONCATENATE("http://restauranttory.com/products/",B1243,"/",AF1243,".jpg"),""))</f>
        <v/>
      </c>
      <c r="AJ1243" s="2" t="str">
        <f>CONCATENATE($AH$1,IF(AND(AG1243&lt;&gt;""),CONCATENATE("http://restauranttory.com/products/",B1243,"/",AG1243,".jpg"),""))</f>
        <v/>
      </c>
      <c r="AK1243" s="18"/>
      <c r="AL1243" s="18"/>
      <c r="AM1243" s="18"/>
      <c r="AN1243" s="18"/>
      <c r="AO1243" s="18"/>
      <c r="AP1243" s="18"/>
      <c r="AQ1243" s="18"/>
      <c r="AR1243" s="2" t="str">
        <f>CONCATENATE($AH$1,IF(AND(AL1243&lt;&gt;""),CONCATENATE("http://restauranttory.com/products/",B1243,"/",AL1243,".pdf"),""))</f>
        <v/>
      </c>
      <c r="AS1243" s="2" t="str">
        <f>CONCATENATE($AH$1,IF(AND(AN1243&lt;&gt;""),CONCATENATE("http://restauranttory.com/products/",B1243,"/",AN1243,".pdf"),""))</f>
        <v/>
      </c>
      <c r="AT1243" s="2" t="str">
        <f>CONCATENATE($AH$1,IF(AND(AP1243&lt;&gt;""),CONCATENATE("http://restauranttory.com/products/",B1243,"/",AP1243,".pdf"),""))</f>
        <v/>
      </c>
      <c r="AU1243" s="18"/>
      <c r="BA1243" s="18"/>
    </row>
    <row r="1244" spans="1:53" ht="15" customHeight="1" thickBot="1" x14ac:dyDescent="0.3">
      <c r="A1244" s="18"/>
      <c r="B1244" s="18"/>
      <c r="C1244" s="18"/>
      <c r="D1244" s="18"/>
      <c r="E1244" s="18"/>
      <c r="F1244" s="18"/>
      <c r="G1244" s="18"/>
      <c r="H1244" s="2" t="str">
        <f t="shared" si="34"/>
        <v>&lt;check&gt;&lt;br&gt;&lt;check&gt;&lt;br&gt;&lt;check&gt;&lt;br&gt;</v>
      </c>
      <c r="I1244" s="18"/>
      <c r="K1244" s="18"/>
      <c r="L1244" s="18"/>
      <c r="M1244" s="18"/>
      <c r="N1244" s="18"/>
      <c r="O1244" s="18"/>
      <c r="P1244" s="18"/>
      <c r="Q1244" s="18"/>
      <c r="R1244" s="18"/>
      <c r="S1244" s="20" t="str">
        <f>CONCATENATE($J$1,IF(AND(I1244&lt;&gt;"",$I$1&lt;&gt;""),CONCATENATE($I$1,I1244,$J$2),""))</f>
        <v/>
      </c>
      <c r="T1244" s="2" t="str">
        <f>CONCATENATE($J$1,IF(AND(K1244&lt;&gt;"",$K$1&lt;&gt;""),CONCATENATE($K$1,K1244,$J$2),""))</f>
        <v/>
      </c>
      <c r="U1244" s="2" t="str">
        <f>CONCATENATE($J$1,IF(AND(L1244&lt;&gt;"",$L$1&lt;&gt;""),CONCATENATE($L$1,L1244,$J$2),""))</f>
        <v/>
      </c>
      <c r="V1244" s="2" t="str">
        <f>CONCATENATE($J$1,IF(AND(M1244&lt;&gt;"",$M$1&lt;&gt;""),CONCATENATE($M$1,M1244,$J$2),""))</f>
        <v/>
      </c>
      <c r="W1244" s="2" t="str">
        <f>CONCATENATE($J$1,IF(AND(N1244&lt;&gt;"",$N$1&lt;&gt;""),CONCATENATE($N$1,N1244,$J$2),""))</f>
        <v/>
      </c>
      <c r="X1244" s="2" t="str">
        <f>CONCATENATE($J$1,IF(AND(O1244&lt;&gt;"",$O$1&lt;&gt;""),CONCATENATE($O$1,O1244,$J$2),""))</f>
        <v/>
      </c>
      <c r="Y1244" s="2" t="str">
        <f>CONCATENATE($J$1,IF(AND(P1244&lt;&gt;"",$P$1&lt;&gt;""),CONCATENATE($P$1,P1244,$J$2),""))</f>
        <v/>
      </c>
      <c r="Z1244" s="2" t="str">
        <f>CONCATENATE($J$1,IF(AND(Q1244&lt;&gt;"",$Q$1&lt;&gt;""),CONCATENATE($Q$1,Q1244,$J$2),""))</f>
        <v/>
      </c>
      <c r="AA1244" s="2" t="str">
        <f>CONCATENATE($J$1,IF(AND(R1244&lt;&gt;"",$R$1&lt;&gt;""),CONCATENATE($R$1,R1244,$J$2),""))</f>
        <v/>
      </c>
      <c r="AB1244" s="2" t="str">
        <f t="shared" si="33"/>
        <v/>
      </c>
      <c r="AC1244" s="18"/>
      <c r="AD1244" s="18"/>
      <c r="AE1244" s="18"/>
      <c r="AF1244" s="18"/>
      <c r="AG1244" s="18"/>
      <c r="AH1244" s="2" t="str">
        <f>CONCATENATE($AH$1,IF(AND(AE1244&lt;&gt;""),CONCATENATE("http://restauranttory.com/products/",B1244,"/",AE1244,".jpg"),""))</f>
        <v/>
      </c>
      <c r="AI1244" s="2" t="str">
        <f>CONCATENATE($AH$1,IF(AND(AF1244&lt;&gt;""),CONCATENATE("http://restauranttory.com/products/",B1244,"/",AF1244,".jpg"),""))</f>
        <v/>
      </c>
      <c r="AJ1244" s="2" t="str">
        <f>CONCATENATE($AH$1,IF(AND(AG1244&lt;&gt;""),CONCATENATE("http://restauranttory.com/products/",B1244,"/",AG1244,".jpg"),""))</f>
        <v/>
      </c>
      <c r="AK1244" s="18"/>
      <c r="AL1244" s="18"/>
      <c r="AM1244" s="18"/>
      <c r="AN1244" s="18"/>
      <c r="AO1244" s="18"/>
      <c r="AP1244" s="18"/>
      <c r="AQ1244" s="18"/>
      <c r="AR1244" s="2" t="str">
        <f>CONCATENATE($AH$1,IF(AND(AL1244&lt;&gt;""),CONCATENATE("http://restauranttory.com/products/",B1244,"/",AL1244,".pdf"),""))</f>
        <v/>
      </c>
      <c r="AS1244" s="2" t="str">
        <f>CONCATENATE($AH$1,IF(AND(AN1244&lt;&gt;""),CONCATENATE("http://restauranttory.com/products/",B1244,"/",AN1244,".pdf"),""))</f>
        <v/>
      </c>
      <c r="AT1244" s="2" t="str">
        <f>CONCATENATE($AH$1,IF(AND(AP1244&lt;&gt;""),CONCATENATE("http://restauranttory.com/products/",B1244,"/",AP1244,".pdf"),""))</f>
        <v/>
      </c>
      <c r="AU1244" s="18"/>
      <c r="BA1244" s="18"/>
    </row>
    <row r="1245" spans="1:53" ht="15" customHeight="1" thickBot="1" x14ac:dyDescent="0.3">
      <c r="A1245" s="18"/>
      <c r="B1245" s="18"/>
      <c r="C1245" s="18"/>
      <c r="D1245" s="18"/>
      <c r="E1245" s="18"/>
      <c r="F1245" s="18"/>
      <c r="G1245" s="18"/>
      <c r="H1245" s="2" t="str">
        <f t="shared" si="34"/>
        <v>&lt;check&gt;&lt;br&gt;&lt;check&gt;&lt;br&gt;&lt;check&gt;&lt;br&gt;</v>
      </c>
      <c r="I1245" s="18"/>
      <c r="K1245" s="18"/>
      <c r="L1245" s="18"/>
      <c r="M1245" s="18"/>
      <c r="N1245" s="18"/>
      <c r="O1245" s="18"/>
      <c r="P1245" s="18"/>
      <c r="Q1245" s="18"/>
      <c r="R1245" s="18"/>
      <c r="S1245" s="20" t="str">
        <f>CONCATENATE($J$1,IF(AND(I1245&lt;&gt;"",$I$1&lt;&gt;""),CONCATENATE($I$1,I1245,$J$2),""))</f>
        <v/>
      </c>
      <c r="T1245" s="2" t="str">
        <f>CONCATENATE($J$1,IF(AND(K1245&lt;&gt;"",$K$1&lt;&gt;""),CONCATENATE($K$1,K1245,$J$2),""))</f>
        <v/>
      </c>
      <c r="U1245" s="2" t="str">
        <f>CONCATENATE($J$1,IF(AND(L1245&lt;&gt;"",$L$1&lt;&gt;""),CONCATENATE($L$1,L1245,$J$2),""))</f>
        <v/>
      </c>
      <c r="V1245" s="2" t="str">
        <f>CONCATENATE($J$1,IF(AND(M1245&lt;&gt;"",$M$1&lt;&gt;""),CONCATENATE($M$1,M1245,$J$2),""))</f>
        <v/>
      </c>
      <c r="W1245" s="2" t="str">
        <f>CONCATENATE($J$1,IF(AND(N1245&lt;&gt;"",$N$1&lt;&gt;""),CONCATENATE($N$1,N1245,$J$2),""))</f>
        <v/>
      </c>
      <c r="X1245" s="2" t="str">
        <f>CONCATENATE($J$1,IF(AND(O1245&lt;&gt;"",$O$1&lt;&gt;""),CONCATENATE($O$1,O1245,$J$2),""))</f>
        <v/>
      </c>
      <c r="Y1245" s="2" t="str">
        <f>CONCATENATE($J$1,IF(AND(P1245&lt;&gt;"",$P$1&lt;&gt;""),CONCATENATE($P$1,P1245,$J$2),""))</f>
        <v/>
      </c>
      <c r="Z1245" s="2" t="str">
        <f>CONCATENATE($J$1,IF(AND(Q1245&lt;&gt;"",$Q$1&lt;&gt;""),CONCATENATE($Q$1,Q1245,$J$2),""))</f>
        <v/>
      </c>
      <c r="AA1245" s="2" t="str">
        <f>CONCATENATE($J$1,IF(AND(R1245&lt;&gt;"",$R$1&lt;&gt;""),CONCATENATE($R$1,R1245,$J$2),""))</f>
        <v/>
      </c>
      <c r="AB1245" s="2" t="str">
        <f t="shared" si="33"/>
        <v/>
      </c>
      <c r="AC1245" s="18"/>
      <c r="AD1245" s="18"/>
      <c r="AE1245" s="18"/>
      <c r="AF1245" s="18"/>
      <c r="AG1245" s="18"/>
      <c r="AH1245" s="2" t="str">
        <f>CONCATENATE($AH$1,IF(AND(AE1245&lt;&gt;""),CONCATENATE("http://restauranttory.com/products/",B1245,"/",AE1245,".jpg"),""))</f>
        <v/>
      </c>
      <c r="AI1245" s="2" t="str">
        <f>CONCATENATE($AH$1,IF(AND(AF1245&lt;&gt;""),CONCATENATE("http://restauranttory.com/products/",B1245,"/",AF1245,".jpg"),""))</f>
        <v/>
      </c>
      <c r="AJ1245" s="2" t="str">
        <f>CONCATENATE($AH$1,IF(AND(AG1245&lt;&gt;""),CONCATENATE("http://restauranttory.com/products/",B1245,"/",AG1245,".jpg"),""))</f>
        <v/>
      </c>
      <c r="AK1245" s="18"/>
      <c r="AL1245" s="18"/>
      <c r="AM1245" s="18"/>
      <c r="AN1245" s="18"/>
      <c r="AO1245" s="18"/>
      <c r="AP1245" s="18"/>
      <c r="AQ1245" s="18"/>
      <c r="AR1245" s="2" t="str">
        <f>CONCATENATE($AH$1,IF(AND(AL1245&lt;&gt;""),CONCATENATE("http://restauranttory.com/products/",B1245,"/",AL1245,".pdf"),""))</f>
        <v/>
      </c>
      <c r="AS1245" s="2" t="str">
        <f>CONCATENATE($AH$1,IF(AND(AN1245&lt;&gt;""),CONCATENATE("http://restauranttory.com/products/",B1245,"/",AN1245,".pdf"),""))</f>
        <v/>
      </c>
      <c r="AT1245" s="2" t="str">
        <f>CONCATENATE($AH$1,IF(AND(AP1245&lt;&gt;""),CONCATENATE("http://restauranttory.com/products/",B1245,"/",AP1245,".pdf"),""))</f>
        <v/>
      </c>
      <c r="AU1245" s="18"/>
      <c r="BA1245" s="18"/>
    </row>
    <row r="1246" spans="1:53" ht="15" customHeight="1" thickBot="1" x14ac:dyDescent="0.3">
      <c r="A1246" s="18"/>
      <c r="B1246" s="18"/>
      <c r="C1246" s="18"/>
      <c r="D1246" s="18"/>
      <c r="E1246" s="18"/>
      <c r="F1246" s="18"/>
      <c r="G1246" s="18"/>
      <c r="H1246" s="2" t="str">
        <f t="shared" si="34"/>
        <v>&lt;check&gt;&lt;br&gt;&lt;check&gt;&lt;br&gt;&lt;check&gt;&lt;br&gt;</v>
      </c>
      <c r="I1246" s="18"/>
      <c r="K1246" s="18"/>
      <c r="L1246" s="18"/>
      <c r="M1246" s="18"/>
      <c r="N1246" s="18"/>
      <c r="O1246" s="18"/>
      <c r="P1246" s="18"/>
      <c r="Q1246" s="18"/>
      <c r="R1246" s="18"/>
      <c r="S1246" s="20" t="str">
        <f>CONCATENATE($J$1,IF(AND(I1246&lt;&gt;"",$I$1&lt;&gt;""),CONCATENATE($I$1,I1246,$J$2),""))</f>
        <v/>
      </c>
      <c r="T1246" s="2" t="str">
        <f>CONCATENATE($J$1,IF(AND(K1246&lt;&gt;"",$K$1&lt;&gt;""),CONCATENATE($K$1,K1246,$J$2),""))</f>
        <v/>
      </c>
      <c r="U1246" s="2" t="str">
        <f>CONCATENATE($J$1,IF(AND(L1246&lt;&gt;"",$L$1&lt;&gt;""),CONCATENATE($L$1,L1246,$J$2),""))</f>
        <v/>
      </c>
      <c r="V1246" s="2" t="str">
        <f>CONCATENATE($J$1,IF(AND(M1246&lt;&gt;"",$M$1&lt;&gt;""),CONCATENATE($M$1,M1246,$J$2),""))</f>
        <v/>
      </c>
      <c r="W1246" s="2" t="str">
        <f>CONCATENATE($J$1,IF(AND(N1246&lt;&gt;"",$N$1&lt;&gt;""),CONCATENATE($N$1,N1246,$J$2),""))</f>
        <v/>
      </c>
      <c r="X1246" s="2" t="str">
        <f>CONCATENATE($J$1,IF(AND(O1246&lt;&gt;"",$O$1&lt;&gt;""),CONCATENATE($O$1,O1246,$J$2),""))</f>
        <v/>
      </c>
      <c r="Y1246" s="2" t="str">
        <f>CONCATENATE($J$1,IF(AND(P1246&lt;&gt;"",$P$1&lt;&gt;""),CONCATENATE($P$1,P1246,$J$2),""))</f>
        <v/>
      </c>
      <c r="Z1246" s="2" t="str">
        <f>CONCATENATE($J$1,IF(AND(Q1246&lt;&gt;"",$Q$1&lt;&gt;""),CONCATENATE($Q$1,Q1246,$J$2),""))</f>
        <v/>
      </c>
      <c r="AA1246" s="2" t="str">
        <f>CONCATENATE($J$1,IF(AND(R1246&lt;&gt;"",$R$1&lt;&gt;""),CONCATENATE($R$1,R1246,$J$2),""))</f>
        <v/>
      </c>
      <c r="AB1246" s="2" t="str">
        <f t="shared" si="33"/>
        <v/>
      </c>
      <c r="AC1246" s="18"/>
      <c r="AD1246" s="18"/>
      <c r="AE1246" s="18"/>
      <c r="AF1246" s="18"/>
      <c r="AG1246" s="18"/>
      <c r="AH1246" s="2" t="str">
        <f>CONCATENATE($AH$1,IF(AND(AE1246&lt;&gt;""),CONCATENATE("http://restauranttory.com/products/",B1246,"/",AE1246,".jpg"),""))</f>
        <v/>
      </c>
      <c r="AI1246" s="2" t="str">
        <f>CONCATENATE($AH$1,IF(AND(AF1246&lt;&gt;""),CONCATENATE("http://restauranttory.com/products/",B1246,"/",AF1246,".jpg"),""))</f>
        <v/>
      </c>
      <c r="AJ1246" s="2" t="str">
        <f>CONCATENATE($AH$1,IF(AND(AG1246&lt;&gt;""),CONCATENATE("http://restauranttory.com/products/",B1246,"/",AG1246,".jpg"),""))</f>
        <v/>
      </c>
      <c r="AK1246" s="18"/>
      <c r="AL1246" s="18"/>
      <c r="AM1246" s="18"/>
      <c r="AN1246" s="18"/>
      <c r="AO1246" s="18"/>
      <c r="AP1246" s="18"/>
      <c r="AQ1246" s="18"/>
      <c r="AR1246" s="2" t="str">
        <f>CONCATENATE($AH$1,IF(AND(AL1246&lt;&gt;""),CONCATENATE("http://restauranttory.com/products/",B1246,"/",AL1246,".pdf"),""))</f>
        <v/>
      </c>
      <c r="AS1246" s="2" t="str">
        <f>CONCATENATE($AH$1,IF(AND(AN1246&lt;&gt;""),CONCATENATE("http://restauranttory.com/products/",B1246,"/",AN1246,".pdf"),""))</f>
        <v/>
      </c>
      <c r="AT1246" s="2" t="str">
        <f>CONCATENATE($AH$1,IF(AND(AP1246&lt;&gt;""),CONCATENATE("http://restauranttory.com/products/",B1246,"/",AP1246,".pdf"),""))</f>
        <v/>
      </c>
      <c r="AU1246" s="18"/>
      <c r="BA1246" s="18"/>
    </row>
    <row r="1247" spans="1:53" ht="15" customHeight="1" thickBot="1" x14ac:dyDescent="0.3">
      <c r="A1247" s="18"/>
      <c r="B1247" s="18"/>
      <c r="C1247" s="18"/>
      <c r="D1247" s="18"/>
      <c r="E1247" s="18"/>
      <c r="F1247" s="18"/>
      <c r="G1247" s="18"/>
      <c r="H1247" s="2" t="str">
        <f t="shared" si="34"/>
        <v>&lt;check&gt;&lt;br&gt;&lt;check&gt;&lt;br&gt;&lt;check&gt;&lt;br&gt;</v>
      </c>
      <c r="I1247" s="18"/>
      <c r="K1247" s="18"/>
      <c r="L1247" s="18"/>
      <c r="M1247" s="18"/>
      <c r="N1247" s="18"/>
      <c r="O1247" s="18"/>
      <c r="P1247" s="18"/>
      <c r="Q1247" s="18"/>
      <c r="R1247" s="18"/>
      <c r="S1247" s="20" t="str">
        <f>CONCATENATE($J$1,IF(AND(I1247&lt;&gt;"",$I$1&lt;&gt;""),CONCATENATE($I$1,I1247,$J$2),""))</f>
        <v/>
      </c>
      <c r="T1247" s="2" t="str">
        <f>CONCATENATE($J$1,IF(AND(K1247&lt;&gt;"",$K$1&lt;&gt;""),CONCATENATE($K$1,K1247,$J$2),""))</f>
        <v/>
      </c>
      <c r="U1247" s="2" t="str">
        <f>CONCATENATE($J$1,IF(AND(L1247&lt;&gt;"",$L$1&lt;&gt;""),CONCATENATE($L$1,L1247,$J$2),""))</f>
        <v/>
      </c>
      <c r="V1247" s="2" t="str">
        <f>CONCATENATE($J$1,IF(AND(M1247&lt;&gt;"",$M$1&lt;&gt;""),CONCATENATE($M$1,M1247,$J$2),""))</f>
        <v/>
      </c>
      <c r="W1247" s="2" t="str">
        <f>CONCATENATE($J$1,IF(AND(N1247&lt;&gt;"",$N$1&lt;&gt;""),CONCATENATE($N$1,N1247,$J$2),""))</f>
        <v/>
      </c>
      <c r="X1247" s="2" t="str">
        <f>CONCATENATE($J$1,IF(AND(O1247&lt;&gt;"",$O$1&lt;&gt;""),CONCATENATE($O$1,O1247,$J$2),""))</f>
        <v/>
      </c>
      <c r="Y1247" s="2" t="str">
        <f>CONCATENATE($J$1,IF(AND(P1247&lt;&gt;"",$P$1&lt;&gt;""),CONCATENATE($P$1,P1247,$J$2),""))</f>
        <v/>
      </c>
      <c r="Z1247" s="2" t="str">
        <f>CONCATENATE($J$1,IF(AND(Q1247&lt;&gt;"",$Q$1&lt;&gt;""),CONCATENATE($Q$1,Q1247,$J$2),""))</f>
        <v/>
      </c>
      <c r="AA1247" s="2" t="str">
        <f>CONCATENATE($J$1,IF(AND(R1247&lt;&gt;"",$R$1&lt;&gt;""),CONCATENATE($R$1,R1247,$J$2),""))</f>
        <v/>
      </c>
      <c r="AB1247" s="2" t="str">
        <f t="shared" si="33"/>
        <v/>
      </c>
      <c r="AC1247" s="18"/>
      <c r="AD1247" s="18"/>
      <c r="AE1247" s="18"/>
      <c r="AF1247" s="18"/>
      <c r="AG1247" s="18"/>
      <c r="AH1247" s="2" t="str">
        <f>CONCATENATE($AH$1,IF(AND(AE1247&lt;&gt;""),CONCATENATE("http://restauranttory.com/products/",B1247,"/",AE1247,".jpg"),""))</f>
        <v/>
      </c>
      <c r="AI1247" s="2" t="str">
        <f>CONCATENATE($AH$1,IF(AND(AF1247&lt;&gt;""),CONCATENATE("http://restauranttory.com/products/",B1247,"/",AF1247,".jpg"),""))</f>
        <v/>
      </c>
      <c r="AJ1247" s="2" t="str">
        <f>CONCATENATE($AH$1,IF(AND(AG1247&lt;&gt;""),CONCATENATE("http://restauranttory.com/products/",B1247,"/",AG1247,".jpg"),""))</f>
        <v/>
      </c>
      <c r="AK1247" s="18"/>
      <c r="AL1247" s="18"/>
      <c r="AM1247" s="18"/>
      <c r="AN1247" s="18"/>
      <c r="AO1247" s="18"/>
      <c r="AP1247" s="18"/>
      <c r="AQ1247" s="18"/>
      <c r="AR1247" s="2" t="str">
        <f>CONCATENATE($AH$1,IF(AND(AL1247&lt;&gt;""),CONCATENATE("http://restauranttory.com/products/",B1247,"/",AL1247,".pdf"),""))</f>
        <v/>
      </c>
      <c r="AS1247" s="2" t="str">
        <f>CONCATENATE($AH$1,IF(AND(AN1247&lt;&gt;""),CONCATENATE("http://restauranttory.com/products/",B1247,"/",AN1247,".pdf"),""))</f>
        <v/>
      </c>
      <c r="AT1247" s="2" t="str">
        <f>CONCATENATE($AH$1,IF(AND(AP1247&lt;&gt;""),CONCATENATE("http://restauranttory.com/products/",B1247,"/",AP1247,".pdf"),""))</f>
        <v/>
      </c>
      <c r="AU1247" s="18"/>
      <c r="BA1247" s="18"/>
    </row>
    <row r="1248" spans="1:53" ht="15" customHeight="1" thickBot="1" x14ac:dyDescent="0.3">
      <c r="A1248" s="18"/>
      <c r="B1248" s="18"/>
      <c r="C1248" s="18"/>
      <c r="D1248" s="18"/>
      <c r="E1248" s="18"/>
      <c r="F1248" s="18"/>
      <c r="G1248" s="18"/>
      <c r="H1248" s="2" t="str">
        <f t="shared" si="34"/>
        <v>&lt;check&gt;&lt;br&gt;&lt;check&gt;&lt;br&gt;&lt;check&gt;&lt;br&gt;</v>
      </c>
      <c r="I1248" s="18"/>
      <c r="K1248" s="18"/>
      <c r="L1248" s="18"/>
      <c r="M1248" s="18"/>
      <c r="N1248" s="18"/>
      <c r="O1248" s="18"/>
      <c r="P1248" s="18"/>
      <c r="Q1248" s="18"/>
      <c r="R1248" s="18"/>
      <c r="S1248" s="20" t="str">
        <f>CONCATENATE($J$1,IF(AND(I1248&lt;&gt;"",$I$1&lt;&gt;""),CONCATENATE($I$1,I1248,$J$2),""))</f>
        <v/>
      </c>
      <c r="T1248" s="2" t="str">
        <f>CONCATENATE($J$1,IF(AND(K1248&lt;&gt;"",$K$1&lt;&gt;""),CONCATENATE($K$1,K1248,$J$2),""))</f>
        <v/>
      </c>
      <c r="U1248" s="2" t="str">
        <f>CONCATENATE($J$1,IF(AND(L1248&lt;&gt;"",$L$1&lt;&gt;""),CONCATENATE($L$1,L1248,$J$2),""))</f>
        <v/>
      </c>
      <c r="V1248" s="2" t="str">
        <f>CONCATENATE($J$1,IF(AND(M1248&lt;&gt;"",$M$1&lt;&gt;""),CONCATENATE($M$1,M1248,$J$2),""))</f>
        <v/>
      </c>
      <c r="W1248" s="2" t="str">
        <f>CONCATENATE($J$1,IF(AND(N1248&lt;&gt;"",$N$1&lt;&gt;""),CONCATENATE($N$1,N1248,$J$2),""))</f>
        <v/>
      </c>
      <c r="X1248" s="2" t="str">
        <f>CONCATENATE($J$1,IF(AND(O1248&lt;&gt;"",$O$1&lt;&gt;""),CONCATENATE($O$1,O1248,$J$2),""))</f>
        <v/>
      </c>
      <c r="Y1248" s="2" t="str">
        <f>CONCATENATE($J$1,IF(AND(P1248&lt;&gt;"",$P$1&lt;&gt;""),CONCATENATE($P$1,P1248,$J$2),""))</f>
        <v/>
      </c>
      <c r="Z1248" s="2" t="str">
        <f>CONCATENATE($J$1,IF(AND(Q1248&lt;&gt;"",$Q$1&lt;&gt;""),CONCATENATE($Q$1,Q1248,$J$2),""))</f>
        <v/>
      </c>
      <c r="AA1248" s="2" t="str">
        <f>CONCATENATE($J$1,IF(AND(R1248&lt;&gt;"",$R$1&lt;&gt;""),CONCATENATE($R$1,R1248,$J$2),""))</f>
        <v/>
      </c>
      <c r="AB1248" s="2" t="str">
        <f t="shared" si="33"/>
        <v/>
      </c>
      <c r="AC1248" s="18"/>
      <c r="AD1248" s="18"/>
      <c r="AE1248" s="18"/>
      <c r="AF1248" s="18"/>
      <c r="AG1248" s="18"/>
      <c r="AH1248" s="2" t="str">
        <f>CONCATENATE($AH$1,IF(AND(AE1248&lt;&gt;""),CONCATENATE("http://restauranttory.com/products/",B1248,"/",AE1248,".jpg"),""))</f>
        <v/>
      </c>
      <c r="AI1248" s="2" t="str">
        <f>CONCATENATE($AH$1,IF(AND(AF1248&lt;&gt;""),CONCATENATE("http://restauranttory.com/products/",B1248,"/",AF1248,".jpg"),""))</f>
        <v/>
      </c>
      <c r="AJ1248" s="2" t="str">
        <f>CONCATENATE($AH$1,IF(AND(AG1248&lt;&gt;""),CONCATENATE("http://restauranttory.com/products/",B1248,"/",AG1248,".jpg"),""))</f>
        <v/>
      </c>
      <c r="AK1248" s="18"/>
      <c r="AL1248" s="18"/>
      <c r="AM1248" s="18"/>
      <c r="AN1248" s="18"/>
      <c r="AO1248" s="18"/>
      <c r="AP1248" s="18"/>
      <c r="AQ1248" s="18"/>
      <c r="AR1248" s="2" t="str">
        <f>CONCATENATE($AH$1,IF(AND(AL1248&lt;&gt;""),CONCATENATE("http://restauranttory.com/products/",B1248,"/",AL1248,".pdf"),""))</f>
        <v/>
      </c>
      <c r="AS1248" s="2" t="str">
        <f>CONCATENATE($AH$1,IF(AND(AN1248&lt;&gt;""),CONCATENATE("http://restauranttory.com/products/",B1248,"/",AN1248,".pdf"),""))</f>
        <v/>
      </c>
      <c r="AT1248" s="2" t="str">
        <f>CONCATENATE($AH$1,IF(AND(AP1248&lt;&gt;""),CONCATENATE("http://restauranttory.com/products/",B1248,"/",AP1248,".pdf"),""))</f>
        <v/>
      </c>
      <c r="AU1248" s="18"/>
      <c r="BA1248" s="18"/>
    </row>
    <row r="1249" spans="1:53" ht="15" customHeight="1" thickBot="1" x14ac:dyDescent="0.3">
      <c r="A1249" s="18"/>
      <c r="B1249" s="18"/>
      <c r="C1249" s="18"/>
      <c r="D1249" s="18"/>
      <c r="E1249" s="18"/>
      <c r="F1249" s="18"/>
      <c r="G1249" s="18"/>
      <c r="H1249" s="2" t="str">
        <f t="shared" si="34"/>
        <v>&lt;check&gt;&lt;br&gt;&lt;check&gt;&lt;br&gt;&lt;check&gt;&lt;br&gt;</v>
      </c>
      <c r="I1249" s="18"/>
      <c r="K1249" s="18"/>
      <c r="L1249" s="18"/>
      <c r="M1249" s="18"/>
      <c r="N1249" s="18"/>
      <c r="O1249" s="18"/>
      <c r="P1249" s="18"/>
      <c r="Q1249" s="18"/>
      <c r="R1249" s="18"/>
      <c r="S1249" s="20" t="str">
        <f>CONCATENATE($J$1,IF(AND(I1249&lt;&gt;"",$I$1&lt;&gt;""),CONCATENATE($I$1,I1249,$J$2),""))</f>
        <v/>
      </c>
      <c r="T1249" s="2" t="str">
        <f>CONCATENATE($J$1,IF(AND(K1249&lt;&gt;"",$K$1&lt;&gt;""),CONCATENATE($K$1,K1249,$J$2),""))</f>
        <v/>
      </c>
      <c r="U1249" s="2" t="str">
        <f>CONCATENATE($J$1,IF(AND(L1249&lt;&gt;"",$L$1&lt;&gt;""),CONCATENATE($L$1,L1249,$J$2),""))</f>
        <v/>
      </c>
      <c r="V1249" s="2" t="str">
        <f>CONCATENATE($J$1,IF(AND(M1249&lt;&gt;"",$M$1&lt;&gt;""),CONCATENATE($M$1,M1249,$J$2),""))</f>
        <v/>
      </c>
      <c r="W1249" s="2" t="str">
        <f>CONCATENATE($J$1,IF(AND(N1249&lt;&gt;"",$N$1&lt;&gt;""),CONCATENATE($N$1,N1249,$J$2),""))</f>
        <v/>
      </c>
      <c r="X1249" s="2" t="str">
        <f>CONCATENATE($J$1,IF(AND(O1249&lt;&gt;"",$O$1&lt;&gt;""),CONCATENATE($O$1,O1249,$J$2),""))</f>
        <v/>
      </c>
      <c r="Y1249" s="2" t="str">
        <f>CONCATENATE($J$1,IF(AND(P1249&lt;&gt;"",$P$1&lt;&gt;""),CONCATENATE($P$1,P1249,$J$2),""))</f>
        <v/>
      </c>
      <c r="Z1249" s="2" t="str">
        <f>CONCATENATE($J$1,IF(AND(Q1249&lt;&gt;"",$Q$1&lt;&gt;""),CONCATENATE($Q$1,Q1249,$J$2),""))</f>
        <v/>
      </c>
      <c r="AA1249" s="2" t="str">
        <f>CONCATENATE($J$1,IF(AND(R1249&lt;&gt;"",$R$1&lt;&gt;""),CONCATENATE($R$1,R1249,$J$2),""))</f>
        <v/>
      </c>
      <c r="AB1249" s="2" t="str">
        <f t="shared" si="33"/>
        <v/>
      </c>
      <c r="AC1249" s="18"/>
      <c r="AD1249" s="18"/>
      <c r="AE1249" s="18"/>
      <c r="AF1249" s="18"/>
      <c r="AG1249" s="18"/>
      <c r="AH1249" s="2" t="str">
        <f>CONCATENATE($AH$1,IF(AND(AE1249&lt;&gt;""),CONCATENATE("http://restauranttory.com/products/",B1249,"/",AE1249,".jpg"),""))</f>
        <v/>
      </c>
      <c r="AI1249" s="2" t="str">
        <f>CONCATENATE($AH$1,IF(AND(AF1249&lt;&gt;""),CONCATENATE("http://restauranttory.com/products/",B1249,"/",AF1249,".jpg"),""))</f>
        <v/>
      </c>
      <c r="AJ1249" s="2" t="str">
        <f>CONCATENATE($AH$1,IF(AND(AG1249&lt;&gt;""),CONCATENATE("http://restauranttory.com/products/",B1249,"/",AG1249,".jpg"),""))</f>
        <v/>
      </c>
      <c r="AK1249" s="18"/>
      <c r="AL1249" s="18"/>
      <c r="AM1249" s="18"/>
      <c r="AN1249" s="18"/>
      <c r="AO1249" s="18"/>
      <c r="AP1249" s="18"/>
      <c r="AQ1249" s="18"/>
      <c r="AR1249" s="2" t="str">
        <f>CONCATENATE($AH$1,IF(AND(AL1249&lt;&gt;""),CONCATENATE("http://restauranttory.com/products/",B1249,"/",AL1249,".pdf"),""))</f>
        <v/>
      </c>
      <c r="AS1249" s="2" t="str">
        <f>CONCATENATE($AH$1,IF(AND(AN1249&lt;&gt;""),CONCATENATE("http://restauranttory.com/products/",B1249,"/",AN1249,".pdf"),""))</f>
        <v/>
      </c>
      <c r="AT1249" s="2" t="str">
        <f>CONCATENATE($AH$1,IF(AND(AP1249&lt;&gt;""),CONCATENATE("http://restauranttory.com/products/",B1249,"/",AP1249,".pdf"),""))</f>
        <v/>
      </c>
      <c r="AU1249" s="18"/>
      <c r="BA1249" s="18"/>
    </row>
    <row r="1250" spans="1:53" ht="15" customHeight="1" thickBot="1" x14ac:dyDescent="0.3">
      <c r="A1250" s="18"/>
      <c r="B1250" s="18"/>
      <c r="C1250" s="18"/>
      <c r="D1250" s="18"/>
      <c r="E1250" s="18"/>
      <c r="F1250" s="18"/>
      <c r="G1250" s="18"/>
      <c r="H1250" s="2" t="str">
        <f t="shared" si="34"/>
        <v>&lt;check&gt;&lt;br&gt;&lt;check&gt;&lt;br&gt;&lt;check&gt;&lt;br&gt;</v>
      </c>
      <c r="I1250" s="18"/>
      <c r="K1250" s="18"/>
      <c r="L1250" s="18"/>
      <c r="M1250" s="18"/>
      <c r="N1250" s="18"/>
      <c r="O1250" s="18"/>
      <c r="P1250" s="18"/>
      <c r="Q1250" s="18"/>
      <c r="R1250" s="18"/>
      <c r="S1250" s="20" t="str">
        <f>CONCATENATE($J$1,IF(AND(I1250&lt;&gt;"",$I$1&lt;&gt;""),CONCATENATE($I$1,I1250,$J$2),""))</f>
        <v/>
      </c>
      <c r="T1250" s="2" t="str">
        <f>CONCATENATE($J$1,IF(AND(K1250&lt;&gt;"",$K$1&lt;&gt;""),CONCATENATE($K$1,K1250,$J$2),""))</f>
        <v/>
      </c>
      <c r="U1250" s="2" t="str">
        <f>CONCATENATE($J$1,IF(AND(L1250&lt;&gt;"",$L$1&lt;&gt;""),CONCATENATE($L$1,L1250,$J$2),""))</f>
        <v/>
      </c>
      <c r="V1250" s="2" t="str">
        <f>CONCATENATE($J$1,IF(AND(M1250&lt;&gt;"",$M$1&lt;&gt;""),CONCATENATE($M$1,M1250,$J$2),""))</f>
        <v/>
      </c>
      <c r="W1250" s="2" t="str">
        <f>CONCATENATE($J$1,IF(AND(N1250&lt;&gt;"",$N$1&lt;&gt;""),CONCATENATE($N$1,N1250,$J$2),""))</f>
        <v/>
      </c>
      <c r="X1250" s="2" t="str">
        <f>CONCATENATE($J$1,IF(AND(O1250&lt;&gt;"",$O$1&lt;&gt;""),CONCATENATE($O$1,O1250,$J$2),""))</f>
        <v/>
      </c>
      <c r="Y1250" s="2" t="str">
        <f>CONCATENATE($J$1,IF(AND(P1250&lt;&gt;"",$P$1&lt;&gt;""),CONCATENATE($P$1,P1250,$J$2),""))</f>
        <v/>
      </c>
      <c r="Z1250" s="2" t="str">
        <f>CONCATENATE($J$1,IF(AND(Q1250&lt;&gt;"",$Q$1&lt;&gt;""),CONCATENATE($Q$1,Q1250,$J$2),""))</f>
        <v/>
      </c>
      <c r="AA1250" s="2" t="str">
        <f>CONCATENATE($J$1,IF(AND(R1250&lt;&gt;"",$R$1&lt;&gt;""),CONCATENATE($R$1,R1250,$J$2),""))</f>
        <v/>
      </c>
      <c r="AB1250" s="2" t="str">
        <f t="shared" si="33"/>
        <v/>
      </c>
      <c r="AC1250" s="18"/>
      <c r="AD1250" s="18"/>
      <c r="AE1250" s="18"/>
      <c r="AF1250" s="18"/>
      <c r="AG1250" s="18"/>
      <c r="AH1250" s="2" t="str">
        <f>CONCATENATE($AH$1,IF(AND(AE1250&lt;&gt;""),CONCATENATE("http://restauranttory.com/products/",B1250,"/",AE1250,".jpg"),""))</f>
        <v/>
      </c>
      <c r="AI1250" s="2" t="str">
        <f>CONCATENATE($AH$1,IF(AND(AF1250&lt;&gt;""),CONCATENATE("http://restauranttory.com/products/",B1250,"/",AF1250,".jpg"),""))</f>
        <v/>
      </c>
      <c r="AJ1250" s="2" t="str">
        <f>CONCATENATE($AH$1,IF(AND(AG1250&lt;&gt;""),CONCATENATE("http://restauranttory.com/products/",B1250,"/",AG1250,".jpg"),""))</f>
        <v/>
      </c>
      <c r="AK1250" s="18"/>
      <c r="AL1250" s="18"/>
      <c r="AM1250" s="18"/>
      <c r="AN1250" s="18"/>
      <c r="AO1250" s="18"/>
      <c r="AP1250" s="18"/>
      <c r="AQ1250" s="18"/>
      <c r="AR1250" s="2" t="str">
        <f>CONCATENATE($AH$1,IF(AND(AL1250&lt;&gt;""),CONCATENATE("http://restauranttory.com/products/",B1250,"/",AL1250,".pdf"),""))</f>
        <v/>
      </c>
      <c r="AS1250" s="2" t="str">
        <f>CONCATENATE($AH$1,IF(AND(AN1250&lt;&gt;""),CONCATENATE("http://restauranttory.com/products/",B1250,"/",AN1250,".pdf"),""))</f>
        <v/>
      </c>
      <c r="AT1250" s="2" t="str">
        <f>CONCATENATE($AH$1,IF(AND(AP1250&lt;&gt;""),CONCATENATE("http://restauranttory.com/products/",B1250,"/",AP1250,".pdf"),""))</f>
        <v/>
      </c>
      <c r="AU1250" s="18"/>
      <c r="BA1250" s="18"/>
    </row>
    <row r="1251" spans="1:53" ht="15" customHeight="1" thickBot="1" x14ac:dyDescent="0.3">
      <c r="A1251" s="18"/>
      <c r="B1251" s="18"/>
      <c r="C1251" s="18"/>
      <c r="D1251" s="18"/>
      <c r="E1251" s="18"/>
      <c r="F1251" s="18"/>
      <c r="G1251" s="18"/>
      <c r="H1251" s="2" t="str">
        <f t="shared" si="34"/>
        <v>&lt;check&gt;&lt;br&gt;&lt;check&gt;&lt;br&gt;&lt;check&gt;&lt;br&gt;</v>
      </c>
      <c r="I1251" s="18"/>
      <c r="K1251" s="18"/>
      <c r="L1251" s="18"/>
      <c r="M1251" s="18"/>
      <c r="N1251" s="18"/>
      <c r="O1251" s="18"/>
      <c r="P1251" s="18"/>
      <c r="Q1251" s="18"/>
      <c r="R1251" s="18"/>
      <c r="S1251" s="20" t="str">
        <f>CONCATENATE($J$1,IF(AND(I1251&lt;&gt;"",$I$1&lt;&gt;""),CONCATENATE($I$1,I1251,$J$2),""))</f>
        <v/>
      </c>
      <c r="T1251" s="2" t="str">
        <f>CONCATENATE($J$1,IF(AND(K1251&lt;&gt;"",$K$1&lt;&gt;""),CONCATENATE($K$1,K1251,$J$2),""))</f>
        <v/>
      </c>
      <c r="U1251" s="2" t="str">
        <f>CONCATENATE($J$1,IF(AND(L1251&lt;&gt;"",$L$1&lt;&gt;""),CONCATENATE($L$1,L1251,$J$2),""))</f>
        <v/>
      </c>
      <c r="V1251" s="2" t="str">
        <f>CONCATENATE($J$1,IF(AND(M1251&lt;&gt;"",$M$1&lt;&gt;""),CONCATENATE($M$1,M1251,$J$2),""))</f>
        <v/>
      </c>
      <c r="W1251" s="2" t="str">
        <f>CONCATENATE($J$1,IF(AND(N1251&lt;&gt;"",$N$1&lt;&gt;""),CONCATENATE($N$1,N1251,$J$2),""))</f>
        <v/>
      </c>
      <c r="X1251" s="2" t="str">
        <f>CONCATENATE($J$1,IF(AND(O1251&lt;&gt;"",$O$1&lt;&gt;""),CONCATENATE($O$1,O1251,$J$2),""))</f>
        <v/>
      </c>
      <c r="Y1251" s="2" t="str">
        <f>CONCATENATE($J$1,IF(AND(P1251&lt;&gt;"",$P$1&lt;&gt;""),CONCATENATE($P$1,P1251,$J$2),""))</f>
        <v/>
      </c>
      <c r="Z1251" s="2" t="str">
        <f>CONCATENATE($J$1,IF(AND(Q1251&lt;&gt;"",$Q$1&lt;&gt;""),CONCATENATE($Q$1,Q1251,$J$2),""))</f>
        <v/>
      </c>
      <c r="AA1251" s="2" t="str">
        <f>CONCATENATE($J$1,IF(AND(R1251&lt;&gt;"",$R$1&lt;&gt;""),CONCATENATE($R$1,R1251,$J$2),""))</f>
        <v/>
      </c>
      <c r="AB1251" s="2" t="str">
        <f t="shared" si="33"/>
        <v/>
      </c>
      <c r="AC1251" s="18"/>
      <c r="AD1251" s="18"/>
      <c r="AE1251" s="18"/>
      <c r="AF1251" s="18"/>
      <c r="AG1251" s="18"/>
      <c r="AH1251" s="2" t="str">
        <f>CONCATENATE($AH$1,IF(AND(AE1251&lt;&gt;""),CONCATENATE("http://restauranttory.com/products/",B1251,"/",AE1251,".jpg"),""))</f>
        <v/>
      </c>
      <c r="AI1251" s="2" t="str">
        <f>CONCATENATE($AH$1,IF(AND(AF1251&lt;&gt;""),CONCATENATE("http://restauranttory.com/products/",B1251,"/",AF1251,".jpg"),""))</f>
        <v/>
      </c>
      <c r="AJ1251" s="2" t="str">
        <f>CONCATENATE($AH$1,IF(AND(AG1251&lt;&gt;""),CONCATENATE("http://restauranttory.com/products/",B1251,"/",AG1251,".jpg"),""))</f>
        <v/>
      </c>
      <c r="AK1251" s="18"/>
      <c r="AL1251" s="18"/>
      <c r="AM1251" s="18"/>
      <c r="AN1251" s="18"/>
      <c r="AO1251" s="18"/>
      <c r="AP1251" s="18"/>
      <c r="AQ1251" s="18"/>
      <c r="AR1251" s="2" t="str">
        <f>CONCATENATE($AH$1,IF(AND(AL1251&lt;&gt;""),CONCATENATE("http://restauranttory.com/products/",B1251,"/",AL1251,".pdf"),""))</f>
        <v/>
      </c>
      <c r="AS1251" s="2" t="str">
        <f>CONCATENATE($AH$1,IF(AND(AN1251&lt;&gt;""),CONCATENATE("http://restauranttory.com/products/",B1251,"/",AN1251,".pdf"),""))</f>
        <v/>
      </c>
      <c r="AT1251" s="2" t="str">
        <f>CONCATENATE($AH$1,IF(AND(AP1251&lt;&gt;""),CONCATENATE("http://restauranttory.com/products/",B1251,"/",AP1251,".pdf"),""))</f>
        <v/>
      </c>
      <c r="AU1251" s="18"/>
      <c r="BA1251" s="18"/>
    </row>
    <row r="1252" spans="1:53" ht="15" customHeight="1" thickBot="1" x14ac:dyDescent="0.3">
      <c r="A1252" s="18"/>
      <c r="B1252" s="18"/>
      <c r="C1252" s="18"/>
      <c r="D1252" s="18"/>
      <c r="E1252" s="18"/>
      <c r="F1252" s="18"/>
      <c r="G1252" s="18"/>
      <c r="H1252" s="2" t="str">
        <f t="shared" si="34"/>
        <v>&lt;check&gt;&lt;br&gt;&lt;check&gt;&lt;br&gt;&lt;check&gt;&lt;br&gt;</v>
      </c>
      <c r="I1252" s="18"/>
      <c r="K1252" s="18"/>
      <c r="L1252" s="18"/>
      <c r="M1252" s="18"/>
      <c r="N1252" s="18"/>
      <c r="O1252" s="18"/>
      <c r="P1252" s="18"/>
      <c r="Q1252" s="18"/>
      <c r="R1252" s="18"/>
      <c r="S1252" s="20" t="str">
        <f>CONCATENATE($J$1,IF(AND(I1252&lt;&gt;"",$I$1&lt;&gt;""),CONCATENATE($I$1,I1252,$J$2),""))</f>
        <v/>
      </c>
      <c r="T1252" s="2" t="str">
        <f>CONCATENATE($J$1,IF(AND(K1252&lt;&gt;"",$K$1&lt;&gt;""),CONCATENATE($K$1,K1252,$J$2),""))</f>
        <v/>
      </c>
      <c r="U1252" s="2" t="str">
        <f>CONCATENATE($J$1,IF(AND(L1252&lt;&gt;"",$L$1&lt;&gt;""),CONCATENATE($L$1,L1252,$J$2),""))</f>
        <v/>
      </c>
      <c r="V1252" s="2" t="str">
        <f>CONCATENATE($J$1,IF(AND(M1252&lt;&gt;"",$M$1&lt;&gt;""),CONCATENATE($M$1,M1252,$J$2),""))</f>
        <v/>
      </c>
      <c r="W1252" s="2" t="str">
        <f>CONCATENATE($J$1,IF(AND(N1252&lt;&gt;"",$N$1&lt;&gt;""),CONCATENATE($N$1,N1252,$J$2),""))</f>
        <v/>
      </c>
      <c r="X1252" s="2" t="str">
        <f>CONCATENATE($J$1,IF(AND(O1252&lt;&gt;"",$O$1&lt;&gt;""),CONCATENATE($O$1,O1252,$J$2),""))</f>
        <v/>
      </c>
      <c r="Y1252" s="2" t="str">
        <f>CONCATENATE($J$1,IF(AND(P1252&lt;&gt;"",$P$1&lt;&gt;""),CONCATENATE($P$1,P1252,$J$2),""))</f>
        <v/>
      </c>
      <c r="Z1252" s="2" t="str">
        <f>CONCATENATE($J$1,IF(AND(Q1252&lt;&gt;"",$Q$1&lt;&gt;""),CONCATENATE($Q$1,Q1252,$J$2),""))</f>
        <v/>
      </c>
      <c r="AA1252" s="2" t="str">
        <f>CONCATENATE($J$1,IF(AND(R1252&lt;&gt;"",$R$1&lt;&gt;""),CONCATENATE($R$1,R1252,$J$2),""))</f>
        <v/>
      </c>
      <c r="AB1252" s="2" t="str">
        <f t="shared" si="33"/>
        <v/>
      </c>
      <c r="AC1252" s="18"/>
      <c r="AD1252" s="18"/>
      <c r="AE1252" s="18"/>
      <c r="AF1252" s="18"/>
      <c r="AG1252" s="18"/>
      <c r="AH1252" s="2" t="str">
        <f>CONCATENATE($AH$1,IF(AND(AE1252&lt;&gt;""),CONCATENATE("http://restauranttory.com/products/",B1252,"/",AE1252,".jpg"),""))</f>
        <v/>
      </c>
      <c r="AI1252" s="2" t="str">
        <f>CONCATENATE($AH$1,IF(AND(AF1252&lt;&gt;""),CONCATENATE("http://restauranttory.com/products/",B1252,"/",AF1252,".jpg"),""))</f>
        <v/>
      </c>
      <c r="AJ1252" s="2" t="str">
        <f>CONCATENATE($AH$1,IF(AND(AG1252&lt;&gt;""),CONCATENATE("http://restauranttory.com/products/",B1252,"/",AG1252,".jpg"),""))</f>
        <v/>
      </c>
      <c r="AK1252" s="18"/>
      <c r="AL1252" s="18"/>
      <c r="AM1252" s="18"/>
      <c r="AN1252" s="18"/>
      <c r="AO1252" s="18"/>
      <c r="AP1252" s="18"/>
      <c r="AQ1252" s="18"/>
      <c r="AR1252" s="2" t="str">
        <f>CONCATENATE($AH$1,IF(AND(AL1252&lt;&gt;""),CONCATENATE("http://restauranttory.com/products/",B1252,"/",AL1252,".pdf"),""))</f>
        <v/>
      </c>
      <c r="AS1252" s="2" t="str">
        <f>CONCATENATE($AH$1,IF(AND(AN1252&lt;&gt;""),CONCATENATE("http://restauranttory.com/products/",B1252,"/",AN1252,".pdf"),""))</f>
        <v/>
      </c>
      <c r="AT1252" s="2" t="str">
        <f>CONCATENATE($AH$1,IF(AND(AP1252&lt;&gt;""),CONCATENATE("http://restauranttory.com/products/",B1252,"/",AP1252,".pdf"),""))</f>
        <v/>
      </c>
      <c r="AU1252" s="18"/>
      <c r="BA1252" s="18"/>
    </row>
    <row r="1253" spans="1:53" ht="15" customHeight="1" thickBot="1" x14ac:dyDescent="0.3">
      <c r="A1253" s="18"/>
      <c r="B1253" s="18"/>
      <c r="C1253" s="18"/>
      <c r="D1253" s="18"/>
      <c r="E1253" s="18"/>
      <c r="F1253" s="18"/>
      <c r="G1253" s="18"/>
      <c r="H1253" s="2" t="str">
        <f t="shared" si="34"/>
        <v>&lt;check&gt;&lt;br&gt;&lt;check&gt;&lt;br&gt;&lt;check&gt;&lt;br&gt;</v>
      </c>
      <c r="I1253" s="18"/>
      <c r="K1253" s="18"/>
      <c r="L1253" s="18"/>
      <c r="M1253" s="18"/>
      <c r="N1253" s="18"/>
      <c r="O1253" s="18"/>
      <c r="P1253" s="18"/>
      <c r="Q1253" s="18"/>
      <c r="R1253" s="18"/>
      <c r="S1253" s="20" t="str">
        <f>CONCATENATE($J$1,IF(AND(I1253&lt;&gt;"",$I$1&lt;&gt;""),CONCATENATE($I$1,I1253,$J$2),""))</f>
        <v/>
      </c>
      <c r="T1253" s="2" t="str">
        <f>CONCATENATE($J$1,IF(AND(K1253&lt;&gt;"",$K$1&lt;&gt;""),CONCATENATE($K$1,K1253,$J$2),""))</f>
        <v/>
      </c>
      <c r="U1253" s="2" t="str">
        <f>CONCATENATE($J$1,IF(AND(L1253&lt;&gt;"",$L$1&lt;&gt;""),CONCATENATE($L$1,L1253,$J$2),""))</f>
        <v/>
      </c>
      <c r="V1253" s="2" t="str">
        <f>CONCATENATE($J$1,IF(AND(M1253&lt;&gt;"",$M$1&lt;&gt;""),CONCATENATE($M$1,M1253,$J$2),""))</f>
        <v/>
      </c>
      <c r="W1253" s="2" t="str">
        <f>CONCATENATE($J$1,IF(AND(N1253&lt;&gt;"",$N$1&lt;&gt;""),CONCATENATE($N$1,N1253,$J$2),""))</f>
        <v/>
      </c>
      <c r="X1253" s="2" t="str">
        <f>CONCATENATE($J$1,IF(AND(O1253&lt;&gt;"",$O$1&lt;&gt;""),CONCATENATE($O$1,O1253,$J$2),""))</f>
        <v/>
      </c>
      <c r="Y1253" s="2" t="str">
        <f>CONCATENATE($J$1,IF(AND(P1253&lt;&gt;"",$P$1&lt;&gt;""),CONCATENATE($P$1,P1253,$J$2),""))</f>
        <v/>
      </c>
      <c r="Z1253" s="2" t="str">
        <f>CONCATENATE($J$1,IF(AND(Q1253&lt;&gt;"",$Q$1&lt;&gt;""),CONCATENATE($Q$1,Q1253,$J$2),""))</f>
        <v/>
      </c>
      <c r="AA1253" s="2" t="str">
        <f>CONCATENATE($J$1,IF(AND(R1253&lt;&gt;"",$R$1&lt;&gt;""),CONCATENATE($R$1,R1253,$J$2),""))</f>
        <v/>
      </c>
      <c r="AB1253" s="2" t="str">
        <f t="shared" si="33"/>
        <v/>
      </c>
      <c r="AC1253" s="18"/>
      <c r="AD1253" s="18"/>
      <c r="AE1253" s="18"/>
      <c r="AF1253" s="18"/>
      <c r="AG1253" s="18"/>
      <c r="AH1253" s="2" t="str">
        <f>CONCATENATE($AH$1,IF(AND(AE1253&lt;&gt;""),CONCATENATE("http://restauranttory.com/products/",B1253,"/",AE1253,".jpg"),""))</f>
        <v/>
      </c>
      <c r="AI1253" s="2" t="str">
        <f>CONCATENATE($AH$1,IF(AND(AF1253&lt;&gt;""),CONCATENATE("http://restauranttory.com/products/",B1253,"/",AF1253,".jpg"),""))</f>
        <v/>
      </c>
      <c r="AJ1253" s="2" t="str">
        <f>CONCATENATE($AH$1,IF(AND(AG1253&lt;&gt;""),CONCATENATE("http://restauranttory.com/products/",B1253,"/",AG1253,".jpg"),""))</f>
        <v/>
      </c>
      <c r="AK1253" s="18"/>
      <c r="AL1253" s="18"/>
      <c r="AM1253" s="18"/>
      <c r="AN1253" s="18"/>
      <c r="AO1253" s="18"/>
      <c r="AP1253" s="18"/>
      <c r="AQ1253" s="18"/>
      <c r="AR1253" s="2" t="str">
        <f>CONCATENATE($AH$1,IF(AND(AL1253&lt;&gt;""),CONCATENATE("http://restauranttory.com/products/",B1253,"/",AL1253,".pdf"),""))</f>
        <v/>
      </c>
      <c r="AS1253" s="2" t="str">
        <f>CONCATENATE($AH$1,IF(AND(AN1253&lt;&gt;""),CONCATENATE("http://restauranttory.com/products/",B1253,"/",AN1253,".pdf"),""))</f>
        <v/>
      </c>
      <c r="AT1253" s="2" t="str">
        <f>CONCATENATE($AH$1,IF(AND(AP1253&lt;&gt;""),CONCATENATE("http://restauranttory.com/products/",B1253,"/",AP1253,".pdf"),""))</f>
        <v/>
      </c>
      <c r="AU1253" s="18"/>
      <c r="BA1253" s="18"/>
    </row>
    <row r="1254" spans="1:53" ht="15" customHeight="1" thickBot="1" x14ac:dyDescent="0.3">
      <c r="A1254" s="18"/>
      <c r="B1254" s="18"/>
      <c r="C1254" s="18"/>
      <c r="D1254" s="18"/>
      <c r="E1254" s="18"/>
      <c r="F1254" s="18"/>
      <c r="G1254" s="18"/>
      <c r="H1254" s="2" t="str">
        <f t="shared" si="34"/>
        <v>&lt;check&gt;&lt;br&gt;&lt;check&gt;&lt;br&gt;&lt;check&gt;&lt;br&gt;</v>
      </c>
      <c r="I1254" s="18"/>
      <c r="K1254" s="18"/>
      <c r="L1254" s="18"/>
      <c r="M1254" s="18"/>
      <c r="N1254" s="18"/>
      <c r="O1254" s="18"/>
      <c r="P1254" s="18"/>
      <c r="Q1254" s="18"/>
      <c r="R1254" s="18"/>
      <c r="S1254" s="20" t="str">
        <f>CONCATENATE($J$1,IF(AND(I1254&lt;&gt;"",$I$1&lt;&gt;""),CONCATENATE($I$1,I1254,$J$2),""))</f>
        <v/>
      </c>
      <c r="T1254" s="2" t="str">
        <f>CONCATENATE($J$1,IF(AND(K1254&lt;&gt;"",$K$1&lt;&gt;""),CONCATENATE($K$1,K1254,$J$2),""))</f>
        <v/>
      </c>
      <c r="U1254" s="2" t="str">
        <f>CONCATENATE($J$1,IF(AND(L1254&lt;&gt;"",$L$1&lt;&gt;""),CONCATENATE($L$1,L1254,$J$2),""))</f>
        <v/>
      </c>
      <c r="V1254" s="2" t="str">
        <f>CONCATENATE($J$1,IF(AND(M1254&lt;&gt;"",$M$1&lt;&gt;""),CONCATENATE($M$1,M1254,$J$2),""))</f>
        <v/>
      </c>
      <c r="W1254" s="2" t="str">
        <f>CONCATENATE($J$1,IF(AND(N1254&lt;&gt;"",$N$1&lt;&gt;""),CONCATENATE($N$1,N1254,$J$2),""))</f>
        <v/>
      </c>
      <c r="X1254" s="2" t="str">
        <f>CONCATENATE($J$1,IF(AND(O1254&lt;&gt;"",$O$1&lt;&gt;""),CONCATENATE($O$1,O1254,$J$2),""))</f>
        <v/>
      </c>
      <c r="Y1254" s="2" t="str">
        <f>CONCATENATE($J$1,IF(AND(P1254&lt;&gt;"",$P$1&lt;&gt;""),CONCATENATE($P$1,P1254,$J$2),""))</f>
        <v/>
      </c>
      <c r="Z1254" s="2" t="str">
        <f>CONCATENATE($J$1,IF(AND(Q1254&lt;&gt;"",$Q$1&lt;&gt;""),CONCATENATE($Q$1,Q1254,$J$2),""))</f>
        <v/>
      </c>
      <c r="AA1254" s="2" t="str">
        <f>CONCATENATE($J$1,IF(AND(R1254&lt;&gt;"",$R$1&lt;&gt;""),CONCATENATE($R$1,R1254,$J$2),""))</f>
        <v/>
      </c>
      <c r="AB1254" s="2" t="str">
        <f t="shared" si="33"/>
        <v/>
      </c>
      <c r="AC1254" s="18"/>
      <c r="AD1254" s="18"/>
      <c r="AE1254" s="18"/>
      <c r="AF1254" s="18"/>
      <c r="AG1254" s="18"/>
      <c r="AH1254" s="2" t="str">
        <f>CONCATENATE($AH$1,IF(AND(AE1254&lt;&gt;""),CONCATENATE("http://restauranttory.com/products/",B1254,"/",AE1254,".jpg"),""))</f>
        <v/>
      </c>
      <c r="AI1254" s="2" t="str">
        <f>CONCATENATE($AH$1,IF(AND(AF1254&lt;&gt;""),CONCATENATE("http://restauranttory.com/products/",B1254,"/",AF1254,".jpg"),""))</f>
        <v/>
      </c>
      <c r="AJ1254" s="2" t="str">
        <f>CONCATENATE($AH$1,IF(AND(AG1254&lt;&gt;""),CONCATENATE("http://restauranttory.com/products/",B1254,"/",AG1254,".jpg"),""))</f>
        <v/>
      </c>
      <c r="AK1254" s="18"/>
      <c r="AL1254" s="18"/>
      <c r="AM1254" s="18"/>
      <c r="AN1254" s="18"/>
      <c r="AO1254" s="18"/>
      <c r="AP1254" s="18"/>
      <c r="AQ1254" s="18"/>
      <c r="AR1254" s="2" t="str">
        <f>CONCATENATE($AH$1,IF(AND(AL1254&lt;&gt;""),CONCATENATE("http://restauranttory.com/products/",B1254,"/",AL1254,".pdf"),""))</f>
        <v/>
      </c>
      <c r="AS1254" s="2" t="str">
        <f>CONCATENATE($AH$1,IF(AND(AN1254&lt;&gt;""),CONCATENATE("http://restauranttory.com/products/",B1254,"/",AN1254,".pdf"),""))</f>
        <v/>
      </c>
      <c r="AT1254" s="2" t="str">
        <f>CONCATENATE($AH$1,IF(AND(AP1254&lt;&gt;""),CONCATENATE("http://restauranttory.com/products/",B1254,"/",AP1254,".pdf"),""))</f>
        <v/>
      </c>
      <c r="AU1254" s="18"/>
      <c r="BA1254" s="18"/>
    </row>
    <row r="1255" spans="1:53" ht="15" customHeight="1" thickBot="1" x14ac:dyDescent="0.3">
      <c r="A1255" s="18"/>
      <c r="B1255" s="18"/>
      <c r="C1255" s="18"/>
      <c r="D1255" s="18"/>
      <c r="E1255" s="18"/>
      <c r="F1255" s="18"/>
      <c r="G1255" s="18"/>
      <c r="H1255" s="2" t="str">
        <f t="shared" si="34"/>
        <v>&lt;check&gt;&lt;br&gt;&lt;check&gt;&lt;br&gt;&lt;check&gt;&lt;br&gt;</v>
      </c>
      <c r="I1255" s="18"/>
      <c r="K1255" s="18"/>
      <c r="L1255" s="18"/>
      <c r="M1255" s="18"/>
      <c r="N1255" s="18"/>
      <c r="O1255" s="18"/>
      <c r="P1255" s="18"/>
      <c r="Q1255" s="18"/>
      <c r="R1255" s="18"/>
      <c r="S1255" s="20" t="str">
        <f>CONCATENATE($J$1,IF(AND(I1255&lt;&gt;"",$I$1&lt;&gt;""),CONCATENATE($I$1,I1255,$J$2),""))</f>
        <v/>
      </c>
      <c r="T1255" s="2" t="str">
        <f>CONCATENATE($J$1,IF(AND(K1255&lt;&gt;"",$K$1&lt;&gt;""),CONCATENATE($K$1,K1255,$J$2),""))</f>
        <v/>
      </c>
      <c r="U1255" s="2" t="str">
        <f>CONCATENATE($J$1,IF(AND(L1255&lt;&gt;"",$L$1&lt;&gt;""),CONCATENATE($L$1,L1255,$J$2),""))</f>
        <v/>
      </c>
      <c r="V1255" s="2" t="str">
        <f>CONCATENATE($J$1,IF(AND(M1255&lt;&gt;"",$M$1&lt;&gt;""),CONCATENATE($M$1,M1255,$J$2),""))</f>
        <v/>
      </c>
      <c r="W1255" s="2" t="str">
        <f>CONCATENATE($J$1,IF(AND(N1255&lt;&gt;"",$N$1&lt;&gt;""),CONCATENATE($N$1,N1255,$J$2),""))</f>
        <v/>
      </c>
      <c r="X1255" s="2" t="str">
        <f>CONCATENATE($J$1,IF(AND(O1255&lt;&gt;"",$O$1&lt;&gt;""),CONCATENATE($O$1,O1255,$J$2),""))</f>
        <v/>
      </c>
      <c r="Y1255" s="2" t="str">
        <f>CONCATENATE($J$1,IF(AND(P1255&lt;&gt;"",$P$1&lt;&gt;""),CONCATENATE($P$1,P1255,$J$2),""))</f>
        <v/>
      </c>
      <c r="Z1255" s="2" t="str">
        <f>CONCATENATE($J$1,IF(AND(Q1255&lt;&gt;"",$Q$1&lt;&gt;""),CONCATENATE($Q$1,Q1255,$J$2),""))</f>
        <v/>
      </c>
      <c r="AA1255" s="2" t="str">
        <f>CONCATENATE($J$1,IF(AND(R1255&lt;&gt;"",$R$1&lt;&gt;""),CONCATENATE($R$1,R1255,$J$2),""))</f>
        <v/>
      </c>
      <c r="AB1255" s="2" t="str">
        <f t="shared" si="33"/>
        <v/>
      </c>
      <c r="AC1255" s="18"/>
      <c r="AD1255" s="18"/>
      <c r="AE1255" s="18"/>
      <c r="AF1255" s="18"/>
      <c r="AG1255" s="18"/>
      <c r="AH1255" s="2" t="str">
        <f>CONCATENATE($AH$1,IF(AND(AE1255&lt;&gt;""),CONCATENATE("http://restauranttory.com/products/",B1255,"/",AE1255,".jpg"),""))</f>
        <v/>
      </c>
      <c r="AI1255" s="2" t="str">
        <f>CONCATENATE($AH$1,IF(AND(AF1255&lt;&gt;""),CONCATENATE("http://restauranttory.com/products/",B1255,"/",AF1255,".jpg"),""))</f>
        <v/>
      </c>
      <c r="AJ1255" s="2" t="str">
        <f>CONCATENATE($AH$1,IF(AND(AG1255&lt;&gt;""),CONCATENATE("http://restauranttory.com/products/",B1255,"/",AG1255,".jpg"),""))</f>
        <v/>
      </c>
      <c r="AK1255" s="18"/>
      <c r="AL1255" s="18"/>
      <c r="AM1255" s="18"/>
      <c r="AN1255" s="18"/>
      <c r="AO1255" s="18"/>
      <c r="AP1255" s="18"/>
      <c r="AQ1255" s="18"/>
      <c r="AR1255" s="2" t="str">
        <f>CONCATENATE($AH$1,IF(AND(AL1255&lt;&gt;""),CONCATENATE("http://restauranttory.com/products/",B1255,"/",AL1255,".pdf"),""))</f>
        <v/>
      </c>
      <c r="AS1255" s="2" t="str">
        <f>CONCATENATE($AH$1,IF(AND(AN1255&lt;&gt;""),CONCATENATE("http://restauranttory.com/products/",B1255,"/",AN1255,".pdf"),""))</f>
        <v/>
      </c>
      <c r="AT1255" s="2" t="str">
        <f>CONCATENATE($AH$1,IF(AND(AP1255&lt;&gt;""),CONCATENATE("http://restauranttory.com/products/",B1255,"/",AP1255,".pdf"),""))</f>
        <v/>
      </c>
      <c r="AU1255" s="18"/>
      <c r="BA1255" s="18"/>
    </row>
    <row r="1256" spans="1:53" ht="15" customHeight="1" thickBot="1" x14ac:dyDescent="0.3">
      <c r="A1256" s="18"/>
      <c r="B1256" s="18"/>
      <c r="C1256" s="18"/>
      <c r="D1256" s="18"/>
      <c r="E1256" s="18"/>
      <c r="F1256" s="18"/>
      <c r="G1256" s="18"/>
      <c r="H1256" s="2" t="str">
        <f t="shared" si="34"/>
        <v>&lt;check&gt;&lt;br&gt;&lt;check&gt;&lt;br&gt;&lt;check&gt;&lt;br&gt;</v>
      </c>
      <c r="I1256" s="18"/>
      <c r="K1256" s="18"/>
      <c r="L1256" s="18"/>
      <c r="M1256" s="18"/>
      <c r="N1256" s="18"/>
      <c r="O1256" s="18"/>
      <c r="P1256" s="18"/>
      <c r="Q1256" s="18"/>
      <c r="R1256" s="18"/>
      <c r="S1256" s="20" t="str">
        <f>CONCATENATE($J$1,IF(AND(I1256&lt;&gt;"",$I$1&lt;&gt;""),CONCATENATE($I$1,I1256,$J$2),""))</f>
        <v/>
      </c>
      <c r="T1256" s="2" t="str">
        <f>CONCATENATE($J$1,IF(AND(K1256&lt;&gt;"",$K$1&lt;&gt;""),CONCATENATE($K$1,K1256,$J$2),""))</f>
        <v/>
      </c>
      <c r="U1256" s="2" t="str">
        <f>CONCATENATE($J$1,IF(AND(L1256&lt;&gt;"",$L$1&lt;&gt;""),CONCATENATE($L$1,L1256,$J$2),""))</f>
        <v/>
      </c>
      <c r="V1256" s="2" t="str">
        <f>CONCATENATE($J$1,IF(AND(M1256&lt;&gt;"",$M$1&lt;&gt;""),CONCATENATE($M$1,M1256,$J$2),""))</f>
        <v/>
      </c>
      <c r="W1256" s="2" t="str">
        <f>CONCATENATE($J$1,IF(AND(N1256&lt;&gt;"",$N$1&lt;&gt;""),CONCATENATE($N$1,N1256,$J$2),""))</f>
        <v/>
      </c>
      <c r="X1256" s="2" t="str">
        <f>CONCATENATE($J$1,IF(AND(O1256&lt;&gt;"",$O$1&lt;&gt;""),CONCATENATE($O$1,O1256,$J$2),""))</f>
        <v/>
      </c>
      <c r="Y1256" s="2" t="str">
        <f>CONCATENATE($J$1,IF(AND(P1256&lt;&gt;"",$P$1&lt;&gt;""),CONCATENATE($P$1,P1256,$J$2),""))</f>
        <v/>
      </c>
      <c r="Z1256" s="2" t="str">
        <f>CONCATENATE($J$1,IF(AND(Q1256&lt;&gt;"",$Q$1&lt;&gt;""),CONCATENATE($Q$1,Q1256,$J$2),""))</f>
        <v/>
      </c>
      <c r="AA1256" s="2" t="str">
        <f>CONCATENATE($J$1,IF(AND(R1256&lt;&gt;"",$R$1&lt;&gt;""),CONCATENATE($R$1,R1256,$J$2),""))</f>
        <v/>
      </c>
      <c r="AB1256" s="2" t="str">
        <f t="shared" si="33"/>
        <v/>
      </c>
      <c r="AC1256" s="18"/>
      <c r="AD1256" s="18"/>
      <c r="AE1256" s="18"/>
      <c r="AF1256" s="18"/>
      <c r="AG1256" s="18"/>
      <c r="AH1256" s="2" t="str">
        <f>CONCATENATE($AH$1,IF(AND(AE1256&lt;&gt;""),CONCATENATE("http://restauranttory.com/products/",B1256,"/",AE1256,".jpg"),""))</f>
        <v/>
      </c>
      <c r="AI1256" s="2" t="str">
        <f>CONCATENATE($AH$1,IF(AND(AF1256&lt;&gt;""),CONCATENATE("http://restauranttory.com/products/",B1256,"/",AF1256,".jpg"),""))</f>
        <v/>
      </c>
      <c r="AJ1256" s="2" t="str">
        <f>CONCATENATE($AH$1,IF(AND(AG1256&lt;&gt;""),CONCATENATE("http://restauranttory.com/products/",B1256,"/",AG1256,".jpg"),""))</f>
        <v/>
      </c>
      <c r="AK1256" s="18"/>
      <c r="AL1256" s="18"/>
      <c r="AM1256" s="18"/>
      <c r="AN1256" s="18"/>
      <c r="AO1256" s="18"/>
      <c r="AP1256" s="18"/>
      <c r="AQ1256" s="18"/>
      <c r="AR1256" s="2" t="str">
        <f>CONCATENATE($AH$1,IF(AND(AL1256&lt;&gt;""),CONCATENATE("http://restauranttory.com/products/",B1256,"/",AL1256,".pdf"),""))</f>
        <v/>
      </c>
      <c r="AS1256" s="2" t="str">
        <f>CONCATENATE($AH$1,IF(AND(AN1256&lt;&gt;""),CONCATENATE("http://restauranttory.com/products/",B1256,"/",AN1256,".pdf"),""))</f>
        <v/>
      </c>
      <c r="AT1256" s="2" t="str">
        <f>CONCATENATE($AH$1,IF(AND(AP1256&lt;&gt;""),CONCATENATE("http://restauranttory.com/products/",B1256,"/",AP1256,".pdf"),""))</f>
        <v/>
      </c>
      <c r="AU1256" s="18"/>
      <c r="BA1256" s="18"/>
    </row>
    <row r="1257" spans="1:53" ht="15" customHeight="1" thickBot="1" x14ac:dyDescent="0.3">
      <c r="A1257" s="18"/>
      <c r="B1257" s="18"/>
      <c r="C1257" s="18"/>
      <c r="D1257" s="18"/>
      <c r="E1257" s="18"/>
      <c r="F1257" s="18"/>
      <c r="G1257" s="18"/>
      <c r="H1257" s="2" t="str">
        <f t="shared" si="34"/>
        <v>&lt;check&gt;&lt;br&gt;&lt;check&gt;&lt;br&gt;&lt;check&gt;&lt;br&gt;</v>
      </c>
      <c r="I1257" s="18"/>
      <c r="K1257" s="18"/>
      <c r="L1257" s="18"/>
      <c r="M1257" s="18"/>
      <c r="N1257" s="18"/>
      <c r="O1257" s="18"/>
      <c r="P1257" s="18"/>
      <c r="Q1257" s="18"/>
      <c r="R1257" s="18"/>
      <c r="S1257" s="20" t="str">
        <f>CONCATENATE($J$1,IF(AND(I1257&lt;&gt;"",$I$1&lt;&gt;""),CONCATENATE($I$1,I1257,$J$2),""))</f>
        <v/>
      </c>
      <c r="T1257" s="2" t="str">
        <f>CONCATENATE($J$1,IF(AND(K1257&lt;&gt;"",$K$1&lt;&gt;""),CONCATENATE($K$1,K1257,$J$2),""))</f>
        <v/>
      </c>
      <c r="U1257" s="2" t="str">
        <f>CONCATENATE($J$1,IF(AND(L1257&lt;&gt;"",$L$1&lt;&gt;""),CONCATENATE($L$1,L1257,$J$2),""))</f>
        <v/>
      </c>
      <c r="V1257" s="2" t="str">
        <f>CONCATENATE($J$1,IF(AND(M1257&lt;&gt;"",$M$1&lt;&gt;""),CONCATENATE($M$1,M1257,$J$2),""))</f>
        <v/>
      </c>
      <c r="W1257" s="2" t="str">
        <f>CONCATENATE($J$1,IF(AND(N1257&lt;&gt;"",$N$1&lt;&gt;""),CONCATENATE($N$1,N1257,$J$2),""))</f>
        <v/>
      </c>
      <c r="X1257" s="2" t="str">
        <f>CONCATENATE($J$1,IF(AND(O1257&lt;&gt;"",$O$1&lt;&gt;""),CONCATENATE($O$1,O1257,$J$2),""))</f>
        <v/>
      </c>
      <c r="Y1257" s="2" t="str">
        <f>CONCATENATE($J$1,IF(AND(P1257&lt;&gt;"",$P$1&lt;&gt;""),CONCATENATE($P$1,P1257,$J$2),""))</f>
        <v/>
      </c>
      <c r="Z1257" s="2" t="str">
        <f>CONCATENATE($J$1,IF(AND(Q1257&lt;&gt;"",$Q$1&lt;&gt;""),CONCATENATE($Q$1,Q1257,$J$2),""))</f>
        <v/>
      </c>
      <c r="AA1257" s="2" t="str">
        <f>CONCATENATE($J$1,IF(AND(R1257&lt;&gt;"",$R$1&lt;&gt;""),CONCATENATE($R$1,R1257,$J$2),""))</f>
        <v/>
      </c>
      <c r="AB1257" s="2" t="str">
        <f t="shared" si="33"/>
        <v/>
      </c>
      <c r="AC1257" s="18"/>
      <c r="AD1257" s="18"/>
      <c r="AE1257" s="18"/>
      <c r="AF1257" s="18"/>
      <c r="AG1257" s="18"/>
      <c r="AH1257" s="2" t="str">
        <f>CONCATENATE($AH$1,IF(AND(AE1257&lt;&gt;""),CONCATENATE("http://restauranttory.com/products/",B1257,"/",AE1257,".jpg"),""))</f>
        <v/>
      </c>
      <c r="AI1257" s="2" t="str">
        <f>CONCATENATE($AH$1,IF(AND(AF1257&lt;&gt;""),CONCATENATE("http://restauranttory.com/products/",B1257,"/",AF1257,".jpg"),""))</f>
        <v/>
      </c>
      <c r="AJ1257" s="2" t="str">
        <f>CONCATENATE($AH$1,IF(AND(AG1257&lt;&gt;""),CONCATENATE("http://restauranttory.com/products/",B1257,"/",AG1257,".jpg"),""))</f>
        <v/>
      </c>
      <c r="AK1257" s="18"/>
      <c r="AL1257" s="18"/>
      <c r="AM1257" s="18"/>
      <c r="AN1257" s="18"/>
      <c r="AO1257" s="18"/>
      <c r="AP1257" s="18"/>
      <c r="AQ1257" s="18"/>
      <c r="AR1257" s="2" t="str">
        <f>CONCATENATE($AH$1,IF(AND(AL1257&lt;&gt;""),CONCATENATE("http://restauranttory.com/products/",B1257,"/",AL1257,".pdf"),""))</f>
        <v/>
      </c>
      <c r="AS1257" s="2" t="str">
        <f>CONCATENATE($AH$1,IF(AND(AN1257&lt;&gt;""),CONCATENATE("http://restauranttory.com/products/",B1257,"/",AN1257,".pdf"),""))</f>
        <v/>
      </c>
      <c r="AT1257" s="2" t="str">
        <f>CONCATENATE($AH$1,IF(AND(AP1257&lt;&gt;""),CONCATENATE("http://restauranttory.com/products/",B1257,"/",AP1257,".pdf"),""))</f>
        <v/>
      </c>
      <c r="AU1257" s="18"/>
      <c r="BA1257" s="18"/>
    </row>
    <row r="1258" spans="1:53" ht="15" customHeight="1" thickBot="1" x14ac:dyDescent="0.3">
      <c r="A1258" s="18"/>
      <c r="B1258" s="18"/>
      <c r="C1258" s="18"/>
      <c r="D1258" s="18"/>
      <c r="E1258" s="18"/>
      <c r="F1258" s="18"/>
      <c r="G1258" s="18"/>
      <c r="H1258" s="2" t="str">
        <f t="shared" si="34"/>
        <v>&lt;check&gt;&lt;br&gt;&lt;check&gt;&lt;br&gt;&lt;check&gt;&lt;br&gt;</v>
      </c>
      <c r="I1258" s="18"/>
      <c r="K1258" s="18"/>
      <c r="L1258" s="18"/>
      <c r="M1258" s="18"/>
      <c r="N1258" s="18"/>
      <c r="O1258" s="18"/>
      <c r="P1258" s="18"/>
      <c r="Q1258" s="18"/>
      <c r="R1258" s="18"/>
      <c r="S1258" s="20" t="str">
        <f>CONCATENATE($J$1,IF(AND(I1258&lt;&gt;"",$I$1&lt;&gt;""),CONCATENATE($I$1,I1258,$J$2),""))</f>
        <v/>
      </c>
      <c r="T1258" s="2" t="str">
        <f>CONCATENATE($J$1,IF(AND(K1258&lt;&gt;"",$K$1&lt;&gt;""),CONCATENATE($K$1,K1258,$J$2),""))</f>
        <v/>
      </c>
      <c r="U1258" s="2" t="str">
        <f>CONCATENATE($J$1,IF(AND(L1258&lt;&gt;"",$L$1&lt;&gt;""),CONCATENATE($L$1,L1258,$J$2),""))</f>
        <v/>
      </c>
      <c r="V1258" s="2" t="str">
        <f>CONCATENATE($J$1,IF(AND(M1258&lt;&gt;"",$M$1&lt;&gt;""),CONCATENATE($M$1,M1258,$J$2),""))</f>
        <v/>
      </c>
      <c r="W1258" s="2" t="str">
        <f>CONCATENATE($J$1,IF(AND(N1258&lt;&gt;"",$N$1&lt;&gt;""),CONCATENATE($N$1,N1258,$J$2),""))</f>
        <v/>
      </c>
      <c r="X1258" s="2" t="str">
        <f>CONCATENATE($J$1,IF(AND(O1258&lt;&gt;"",$O$1&lt;&gt;""),CONCATENATE($O$1,O1258,$J$2),""))</f>
        <v/>
      </c>
      <c r="Y1258" s="2" t="str">
        <f>CONCATENATE($J$1,IF(AND(P1258&lt;&gt;"",$P$1&lt;&gt;""),CONCATENATE($P$1,P1258,$J$2),""))</f>
        <v/>
      </c>
      <c r="Z1258" s="2" t="str">
        <f>CONCATENATE($J$1,IF(AND(Q1258&lt;&gt;"",$Q$1&lt;&gt;""),CONCATENATE($Q$1,Q1258,$J$2),""))</f>
        <v/>
      </c>
      <c r="AA1258" s="2" t="str">
        <f>CONCATENATE($J$1,IF(AND(R1258&lt;&gt;"",$R$1&lt;&gt;""),CONCATENATE($R$1,R1258,$J$2),""))</f>
        <v/>
      </c>
      <c r="AB1258" s="2" t="str">
        <f t="shared" si="33"/>
        <v/>
      </c>
      <c r="AC1258" s="18"/>
      <c r="AD1258" s="18"/>
      <c r="AE1258" s="18"/>
      <c r="AF1258" s="18"/>
      <c r="AG1258" s="18"/>
      <c r="AH1258" s="2" t="str">
        <f>CONCATENATE($AH$1,IF(AND(AE1258&lt;&gt;""),CONCATENATE("http://restauranttory.com/products/",B1258,"/",AE1258,".jpg"),""))</f>
        <v/>
      </c>
      <c r="AI1258" s="2" t="str">
        <f>CONCATENATE($AH$1,IF(AND(AF1258&lt;&gt;""),CONCATENATE("http://restauranttory.com/products/",B1258,"/",AF1258,".jpg"),""))</f>
        <v/>
      </c>
      <c r="AJ1258" s="2" t="str">
        <f>CONCATENATE($AH$1,IF(AND(AG1258&lt;&gt;""),CONCATENATE("http://restauranttory.com/products/",B1258,"/",AG1258,".jpg"),""))</f>
        <v/>
      </c>
      <c r="AK1258" s="18"/>
      <c r="AL1258" s="18"/>
      <c r="AM1258" s="18"/>
      <c r="AN1258" s="18"/>
      <c r="AO1258" s="18"/>
      <c r="AP1258" s="18"/>
      <c r="AQ1258" s="18"/>
      <c r="AR1258" s="2" t="str">
        <f>CONCATENATE($AH$1,IF(AND(AL1258&lt;&gt;""),CONCATENATE("http://restauranttory.com/products/",B1258,"/",AL1258,".pdf"),""))</f>
        <v/>
      </c>
      <c r="AS1258" s="2" t="str">
        <f>CONCATENATE($AH$1,IF(AND(AN1258&lt;&gt;""),CONCATENATE("http://restauranttory.com/products/",B1258,"/",AN1258,".pdf"),""))</f>
        <v/>
      </c>
      <c r="AT1258" s="2" t="str">
        <f>CONCATENATE($AH$1,IF(AND(AP1258&lt;&gt;""),CONCATENATE("http://restauranttory.com/products/",B1258,"/",AP1258,".pdf"),""))</f>
        <v/>
      </c>
      <c r="AU1258" s="18"/>
      <c r="BA1258" s="18"/>
    </row>
    <row r="1259" spans="1:53" ht="15" customHeight="1" thickBot="1" x14ac:dyDescent="0.3">
      <c r="A1259" s="18"/>
      <c r="B1259" s="18"/>
      <c r="C1259" s="18"/>
      <c r="D1259" s="18"/>
      <c r="E1259" s="18"/>
      <c r="F1259" s="18"/>
      <c r="G1259" s="18"/>
      <c r="H1259" s="2" t="str">
        <f t="shared" si="34"/>
        <v>&lt;check&gt;&lt;br&gt;&lt;check&gt;&lt;br&gt;&lt;check&gt;&lt;br&gt;</v>
      </c>
      <c r="I1259" s="18"/>
      <c r="K1259" s="18"/>
      <c r="L1259" s="18"/>
      <c r="M1259" s="18"/>
      <c r="N1259" s="18"/>
      <c r="O1259" s="18"/>
      <c r="P1259" s="18"/>
      <c r="Q1259" s="18"/>
      <c r="R1259" s="18"/>
      <c r="S1259" s="20" t="str">
        <f>CONCATENATE($J$1,IF(AND(I1259&lt;&gt;"",$I$1&lt;&gt;""),CONCATENATE($I$1,I1259,$J$2),""))</f>
        <v/>
      </c>
      <c r="T1259" s="2" t="str">
        <f>CONCATENATE($J$1,IF(AND(K1259&lt;&gt;"",$K$1&lt;&gt;""),CONCATENATE($K$1,K1259,$J$2),""))</f>
        <v/>
      </c>
      <c r="U1259" s="2" t="str">
        <f>CONCATENATE($J$1,IF(AND(L1259&lt;&gt;"",$L$1&lt;&gt;""),CONCATENATE($L$1,L1259,$J$2),""))</f>
        <v/>
      </c>
      <c r="V1259" s="2" t="str">
        <f>CONCATENATE($J$1,IF(AND(M1259&lt;&gt;"",$M$1&lt;&gt;""),CONCATENATE($M$1,M1259,$J$2),""))</f>
        <v/>
      </c>
      <c r="W1259" s="2" t="str">
        <f>CONCATENATE($J$1,IF(AND(N1259&lt;&gt;"",$N$1&lt;&gt;""),CONCATENATE($N$1,N1259,$J$2),""))</f>
        <v/>
      </c>
      <c r="X1259" s="2" t="str">
        <f>CONCATENATE($J$1,IF(AND(O1259&lt;&gt;"",$O$1&lt;&gt;""),CONCATENATE($O$1,O1259,$J$2),""))</f>
        <v/>
      </c>
      <c r="Y1259" s="2" t="str">
        <f>CONCATENATE($J$1,IF(AND(P1259&lt;&gt;"",$P$1&lt;&gt;""),CONCATENATE($P$1,P1259,$J$2),""))</f>
        <v/>
      </c>
      <c r="Z1259" s="2" t="str">
        <f>CONCATENATE($J$1,IF(AND(Q1259&lt;&gt;"",$Q$1&lt;&gt;""),CONCATENATE($Q$1,Q1259,$J$2),""))</f>
        <v/>
      </c>
      <c r="AA1259" s="2" t="str">
        <f>CONCATENATE($J$1,IF(AND(R1259&lt;&gt;"",$R$1&lt;&gt;""),CONCATENATE($R$1,R1259,$J$2),""))</f>
        <v/>
      </c>
      <c r="AB1259" s="2" t="str">
        <f t="shared" si="33"/>
        <v/>
      </c>
      <c r="AC1259" s="18"/>
      <c r="AD1259" s="18"/>
      <c r="AE1259" s="18"/>
      <c r="AF1259" s="18"/>
      <c r="AG1259" s="18"/>
      <c r="AH1259" s="2" t="str">
        <f>CONCATENATE($AH$1,IF(AND(AE1259&lt;&gt;""),CONCATENATE("http://restauranttory.com/products/",B1259,"/",AE1259,".jpg"),""))</f>
        <v/>
      </c>
      <c r="AI1259" s="2" t="str">
        <f>CONCATENATE($AH$1,IF(AND(AF1259&lt;&gt;""),CONCATENATE("http://restauranttory.com/products/",B1259,"/",AF1259,".jpg"),""))</f>
        <v/>
      </c>
      <c r="AJ1259" s="2" t="str">
        <f>CONCATENATE($AH$1,IF(AND(AG1259&lt;&gt;""),CONCATENATE("http://restauranttory.com/products/",B1259,"/",AG1259,".jpg"),""))</f>
        <v/>
      </c>
      <c r="AK1259" s="18"/>
      <c r="AL1259" s="18"/>
      <c r="AM1259" s="18"/>
      <c r="AN1259" s="18"/>
      <c r="AO1259" s="18"/>
      <c r="AP1259" s="18"/>
      <c r="AQ1259" s="18"/>
      <c r="AR1259" s="2" t="str">
        <f>CONCATENATE($AH$1,IF(AND(AL1259&lt;&gt;""),CONCATENATE("http://restauranttory.com/products/",B1259,"/",AL1259,".pdf"),""))</f>
        <v/>
      </c>
      <c r="AS1259" s="2" t="str">
        <f>CONCATENATE($AH$1,IF(AND(AN1259&lt;&gt;""),CONCATENATE("http://restauranttory.com/products/",B1259,"/",AN1259,".pdf"),""))</f>
        <v/>
      </c>
      <c r="AT1259" s="2" t="str">
        <f>CONCATENATE($AH$1,IF(AND(AP1259&lt;&gt;""),CONCATENATE("http://restauranttory.com/products/",B1259,"/",AP1259,".pdf"),""))</f>
        <v/>
      </c>
      <c r="AU1259" s="18"/>
      <c r="BA1259" s="18"/>
    </row>
    <row r="1260" spans="1:53" ht="15" customHeight="1" thickBot="1" x14ac:dyDescent="0.3">
      <c r="A1260" s="18"/>
      <c r="B1260" s="18"/>
      <c r="C1260" s="18"/>
      <c r="D1260" s="18"/>
      <c r="E1260" s="18"/>
      <c r="F1260" s="18"/>
      <c r="G1260" s="18"/>
      <c r="H1260" s="2" t="str">
        <f t="shared" si="34"/>
        <v>&lt;check&gt;&lt;br&gt;&lt;check&gt;&lt;br&gt;&lt;check&gt;&lt;br&gt;</v>
      </c>
      <c r="I1260" s="18"/>
      <c r="K1260" s="18"/>
      <c r="L1260" s="18"/>
      <c r="M1260" s="18"/>
      <c r="N1260" s="18"/>
      <c r="O1260" s="18"/>
      <c r="P1260" s="18"/>
      <c r="Q1260" s="18"/>
      <c r="R1260" s="18"/>
      <c r="S1260" s="20" t="str">
        <f>CONCATENATE($J$1,IF(AND(I1260&lt;&gt;"",$I$1&lt;&gt;""),CONCATENATE($I$1,I1260,$J$2),""))</f>
        <v/>
      </c>
      <c r="T1260" s="2" t="str">
        <f>CONCATENATE($J$1,IF(AND(K1260&lt;&gt;"",$K$1&lt;&gt;""),CONCATENATE($K$1,K1260,$J$2),""))</f>
        <v/>
      </c>
      <c r="U1260" s="2" t="str">
        <f>CONCATENATE($J$1,IF(AND(L1260&lt;&gt;"",$L$1&lt;&gt;""),CONCATENATE($L$1,L1260,$J$2),""))</f>
        <v/>
      </c>
      <c r="V1260" s="2" t="str">
        <f>CONCATENATE($J$1,IF(AND(M1260&lt;&gt;"",$M$1&lt;&gt;""),CONCATENATE($M$1,M1260,$J$2),""))</f>
        <v/>
      </c>
      <c r="W1260" s="2" t="str">
        <f>CONCATENATE($J$1,IF(AND(N1260&lt;&gt;"",$N$1&lt;&gt;""),CONCATENATE($N$1,N1260,$J$2),""))</f>
        <v/>
      </c>
      <c r="X1260" s="2" t="str">
        <f>CONCATENATE($J$1,IF(AND(O1260&lt;&gt;"",$O$1&lt;&gt;""),CONCATENATE($O$1,O1260,$J$2),""))</f>
        <v/>
      </c>
      <c r="Y1260" s="2" t="str">
        <f>CONCATENATE($J$1,IF(AND(P1260&lt;&gt;"",$P$1&lt;&gt;""),CONCATENATE($P$1,P1260,$J$2),""))</f>
        <v/>
      </c>
      <c r="Z1260" s="2" t="str">
        <f>CONCATENATE($J$1,IF(AND(Q1260&lt;&gt;"",$Q$1&lt;&gt;""),CONCATENATE($Q$1,Q1260,$J$2),""))</f>
        <v/>
      </c>
      <c r="AA1260" s="2" t="str">
        <f>CONCATENATE($J$1,IF(AND(R1260&lt;&gt;"",$R$1&lt;&gt;""),CONCATENATE($R$1,R1260,$J$2),""))</f>
        <v/>
      </c>
      <c r="AB1260" s="2" t="str">
        <f t="shared" si="33"/>
        <v/>
      </c>
      <c r="AC1260" s="18"/>
      <c r="AD1260" s="18"/>
      <c r="AE1260" s="18"/>
      <c r="AF1260" s="18"/>
      <c r="AG1260" s="18"/>
      <c r="AH1260" s="2" t="str">
        <f>CONCATENATE($AH$1,IF(AND(AE1260&lt;&gt;""),CONCATENATE("http://restauranttory.com/products/",B1260,"/",AE1260,".jpg"),""))</f>
        <v/>
      </c>
      <c r="AI1260" s="2" t="str">
        <f>CONCATENATE($AH$1,IF(AND(AF1260&lt;&gt;""),CONCATENATE("http://restauranttory.com/products/",B1260,"/",AF1260,".jpg"),""))</f>
        <v/>
      </c>
      <c r="AJ1260" s="2" t="str">
        <f>CONCATENATE($AH$1,IF(AND(AG1260&lt;&gt;""),CONCATENATE("http://restauranttory.com/products/",B1260,"/",AG1260,".jpg"),""))</f>
        <v/>
      </c>
      <c r="AK1260" s="18"/>
      <c r="AL1260" s="18"/>
      <c r="AM1260" s="18"/>
      <c r="AN1260" s="18"/>
      <c r="AO1260" s="18"/>
      <c r="AP1260" s="18"/>
      <c r="AQ1260" s="18"/>
      <c r="AR1260" s="2" t="str">
        <f>CONCATENATE($AH$1,IF(AND(AL1260&lt;&gt;""),CONCATENATE("http://restauranttory.com/products/",B1260,"/",AL1260,".pdf"),""))</f>
        <v/>
      </c>
      <c r="AS1260" s="2" t="str">
        <f>CONCATENATE($AH$1,IF(AND(AN1260&lt;&gt;""),CONCATENATE("http://restauranttory.com/products/",B1260,"/",AN1260,".pdf"),""))</f>
        <v/>
      </c>
      <c r="AT1260" s="2" t="str">
        <f>CONCATENATE($AH$1,IF(AND(AP1260&lt;&gt;""),CONCATENATE("http://restauranttory.com/products/",B1260,"/",AP1260,".pdf"),""))</f>
        <v/>
      </c>
      <c r="AU1260" s="18"/>
      <c r="BA1260" s="18"/>
    </row>
    <row r="1261" spans="1:53" ht="15" customHeight="1" thickBot="1" x14ac:dyDescent="0.3">
      <c r="A1261" s="18"/>
      <c r="B1261" s="18"/>
      <c r="C1261" s="18"/>
      <c r="D1261" s="18"/>
      <c r="E1261" s="18"/>
      <c r="F1261" s="18"/>
      <c r="G1261" s="18"/>
      <c r="H1261" s="2" t="str">
        <f t="shared" si="34"/>
        <v>&lt;check&gt;&lt;br&gt;&lt;check&gt;&lt;br&gt;&lt;check&gt;&lt;br&gt;</v>
      </c>
      <c r="I1261" s="18"/>
      <c r="K1261" s="18"/>
      <c r="L1261" s="18"/>
      <c r="M1261" s="18"/>
      <c r="N1261" s="18"/>
      <c r="O1261" s="18"/>
      <c r="P1261" s="18"/>
      <c r="Q1261" s="18"/>
      <c r="R1261" s="18"/>
      <c r="S1261" s="20" t="str">
        <f>CONCATENATE($J$1,IF(AND(I1261&lt;&gt;"",$I$1&lt;&gt;""),CONCATENATE($I$1,I1261,$J$2),""))</f>
        <v/>
      </c>
      <c r="T1261" s="2" t="str">
        <f>CONCATENATE($J$1,IF(AND(K1261&lt;&gt;"",$K$1&lt;&gt;""),CONCATENATE($K$1,K1261,$J$2),""))</f>
        <v/>
      </c>
      <c r="U1261" s="2" t="str">
        <f>CONCATENATE($J$1,IF(AND(L1261&lt;&gt;"",$L$1&lt;&gt;""),CONCATENATE($L$1,L1261,$J$2),""))</f>
        <v/>
      </c>
      <c r="V1261" s="2" t="str">
        <f>CONCATENATE($J$1,IF(AND(M1261&lt;&gt;"",$M$1&lt;&gt;""),CONCATENATE($M$1,M1261,$J$2),""))</f>
        <v/>
      </c>
      <c r="W1261" s="2" t="str">
        <f>CONCATENATE($J$1,IF(AND(N1261&lt;&gt;"",$N$1&lt;&gt;""),CONCATENATE($N$1,N1261,$J$2),""))</f>
        <v/>
      </c>
      <c r="X1261" s="2" t="str">
        <f>CONCATENATE($J$1,IF(AND(O1261&lt;&gt;"",$O$1&lt;&gt;""),CONCATENATE($O$1,O1261,$J$2),""))</f>
        <v/>
      </c>
      <c r="Y1261" s="2" t="str">
        <f>CONCATENATE($J$1,IF(AND(P1261&lt;&gt;"",$P$1&lt;&gt;""),CONCATENATE($P$1,P1261,$J$2),""))</f>
        <v/>
      </c>
      <c r="Z1261" s="2" t="str">
        <f>CONCATENATE($J$1,IF(AND(Q1261&lt;&gt;"",$Q$1&lt;&gt;""),CONCATENATE($Q$1,Q1261,$J$2),""))</f>
        <v/>
      </c>
      <c r="AA1261" s="2" t="str">
        <f>CONCATENATE($J$1,IF(AND(R1261&lt;&gt;"",$R$1&lt;&gt;""),CONCATENATE($R$1,R1261,$J$2),""))</f>
        <v/>
      </c>
      <c r="AB1261" s="2" t="str">
        <f t="shared" si="33"/>
        <v/>
      </c>
      <c r="AC1261" s="18"/>
      <c r="AD1261" s="18"/>
      <c r="AE1261" s="18"/>
      <c r="AF1261" s="18"/>
      <c r="AG1261" s="18"/>
      <c r="AH1261" s="2" t="str">
        <f>CONCATENATE($AH$1,IF(AND(AE1261&lt;&gt;""),CONCATENATE("http://restauranttory.com/products/",B1261,"/",AE1261,".jpg"),""))</f>
        <v/>
      </c>
      <c r="AI1261" s="2" t="str">
        <f>CONCATENATE($AH$1,IF(AND(AF1261&lt;&gt;""),CONCATENATE("http://restauranttory.com/products/",B1261,"/",AF1261,".jpg"),""))</f>
        <v/>
      </c>
      <c r="AJ1261" s="2" t="str">
        <f>CONCATENATE($AH$1,IF(AND(AG1261&lt;&gt;""),CONCATENATE("http://restauranttory.com/products/",B1261,"/",AG1261,".jpg"),""))</f>
        <v/>
      </c>
      <c r="AK1261" s="18"/>
      <c r="AL1261" s="18"/>
      <c r="AM1261" s="18"/>
      <c r="AN1261" s="18"/>
      <c r="AO1261" s="18"/>
      <c r="AP1261" s="18"/>
      <c r="AQ1261" s="18"/>
      <c r="AR1261" s="2" t="str">
        <f>CONCATENATE($AH$1,IF(AND(AL1261&lt;&gt;""),CONCATENATE("http://restauranttory.com/products/",B1261,"/",AL1261,".pdf"),""))</f>
        <v/>
      </c>
      <c r="AS1261" s="2" t="str">
        <f>CONCATENATE($AH$1,IF(AND(AN1261&lt;&gt;""),CONCATENATE("http://restauranttory.com/products/",B1261,"/",AN1261,".pdf"),""))</f>
        <v/>
      </c>
      <c r="AT1261" s="2" t="str">
        <f>CONCATENATE($AH$1,IF(AND(AP1261&lt;&gt;""),CONCATENATE("http://restauranttory.com/products/",B1261,"/",AP1261,".pdf"),""))</f>
        <v/>
      </c>
      <c r="AU1261" s="18"/>
      <c r="BA1261" s="18"/>
    </row>
    <row r="1262" spans="1:53" ht="15" customHeight="1" thickBot="1" x14ac:dyDescent="0.3">
      <c r="A1262" s="18"/>
      <c r="B1262" s="18"/>
      <c r="C1262" s="18"/>
      <c r="D1262" s="18"/>
      <c r="E1262" s="18"/>
      <c r="F1262" s="18"/>
      <c r="G1262" s="18"/>
      <c r="H1262" s="2" t="str">
        <f t="shared" si="34"/>
        <v>&lt;check&gt;&lt;br&gt;&lt;check&gt;&lt;br&gt;&lt;check&gt;&lt;br&gt;</v>
      </c>
      <c r="I1262" s="18"/>
      <c r="K1262" s="18"/>
      <c r="L1262" s="18"/>
      <c r="M1262" s="18"/>
      <c r="N1262" s="18"/>
      <c r="O1262" s="18"/>
      <c r="P1262" s="18"/>
      <c r="Q1262" s="18"/>
      <c r="R1262" s="18"/>
      <c r="S1262" s="20" t="str">
        <f>CONCATENATE($J$1,IF(AND(I1262&lt;&gt;"",$I$1&lt;&gt;""),CONCATENATE($I$1,I1262,$J$2),""))</f>
        <v/>
      </c>
      <c r="T1262" s="2" t="str">
        <f>CONCATENATE($J$1,IF(AND(K1262&lt;&gt;"",$K$1&lt;&gt;""),CONCATENATE($K$1,K1262,$J$2),""))</f>
        <v/>
      </c>
      <c r="U1262" s="2" t="str">
        <f>CONCATENATE($J$1,IF(AND(L1262&lt;&gt;"",$L$1&lt;&gt;""),CONCATENATE($L$1,L1262,$J$2),""))</f>
        <v/>
      </c>
      <c r="V1262" s="2" t="str">
        <f>CONCATENATE($J$1,IF(AND(M1262&lt;&gt;"",$M$1&lt;&gt;""),CONCATENATE($M$1,M1262,$J$2),""))</f>
        <v/>
      </c>
      <c r="W1262" s="2" t="str">
        <f>CONCATENATE($J$1,IF(AND(N1262&lt;&gt;"",$N$1&lt;&gt;""),CONCATENATE($N$1,N1262,$J$2),""))</f>
        <v/>
      </c>
      <c r="X1262" s="2" t="str">
        <f>CONCATENATE($J$1,IF(AND(O1262&lt;&gt;"",$O$1&lt;&gt;""),CONCATENATE($O$1,O1262,$J$2),""))</f>
        <v/>
      </c>
      <c r="Y1262" s="2" t="str">
        <f>CONCATENATE($J$1,IF(AND(P1262&lt;&gt;"",$P$1&lt;&gt;""),CONCATENATE($P$1,P1262,$J$2),""))</f>
        <v/>
      </c>
      <c r="Z1262" s="2" t="str">
        <f>CONCATENATE($J$1,IF(AND(Q1262&lt;&gt;"",$Q$1&lt;&gt;""),CONCATENATE($Q$1,Q1262,$J$2),""))</f>
        <v/>
      </c>
      <c r="AA1262" s="2" t="str">
        <f>CONCATENATE($J$1,IF(AND(R1262&lt;&gt;"",$R$1&lt;&gt;""),CONCATENATE($R$1,R1262,$J$2),""))</f>
        <v/>
      </c>
      <c r="AB1262" s="2" t="str">
        <f t="shared" si="33"/>
        <v/>
      </c>
      <c r="AC1262" s="18"/>
      <c r="AD1262" s="18"/>
      <c r="AE1262" s="18"/>
      <c r="AF1262" s="18"/>
      <c r="AG1262" s="18"/>
      <c r="AH1262" s="2" t="str">
        <f>CONCATENATE($AH$1,IF(AND(AE1262&lt;&gt;""),CONCATENATE("http://restauranttory.com/products/",B1262,"/",AE1262,".jpg"),""))</f>
        <v/>
      </c>
      <c r="AI1262" s="2" t="str">
        <f>CONCATENATE($AH$1,IF(AND(AF1262&lt;&gt;""),CONCATENATE("http://restauranttory.com/products/",B1262,"/",AF1262,".jpg"),""))</f>
        <v/>
      </c>
      <c r="AJ1262" s="2" t="str">
        <f>CONCATENATE($AH$1,IF(AND(AG1262&lt;&gt;""),CONCATENATE("http://restauranttory.com/products/",B1262,"/",AG1262,".jpg"),""))</f>
        <v/>
      </c>
      <c r="AK1262" s="18"/>
      <c r="AL1262" s="18"/>
      <c r="AM1262" s="18"/>
      <c r="AN1262" s="18"/>
      <c r="AO1262" s="18"/>
      <c r="AP1262" s="18"/>
      <c r="AQ1262" s="18"/>
      <c r="AR1262" s="2" t="str">
        <f>CONCATENATE($AH$1,IF(AND(AL1262&lt;&gt;""),CONCATENATE("http://restauranttory.com/products/",B1262,"/",AL1262,".pdf"),""))</f>
        <v/>
      </c>
      <c r="AS1262" s="2" t="str">
        <f>CONCATENATE($AH$1,IF(AND(AN1262&lt;&gt;""),CONCATENATE("http://restauranttory.com/products/",B1262,"/",AN1262,".pdf"),""))</f>
        <v/>
      </c>
      <c r="AT1262" s="2" t="str">
        <f>CONCATENATE($AH$1,IF(AND(AP1262&lt;&gt;""),CONCATENATE("http://restauranttory.com/products/",B1262,"/",AP1262,".pdf"),""))</f>
        <v/>
      </c>
      <c r="AU1262" s="18"/>
      <c r="BA1262" s="18"/>
    </row>
    <row r="1263" spans="1:53" ht="15" customHeight="1" thickBot="1" x14ac:dyDescent="0.3">
      <c r="A1263" s="18"/>
      <c r="B1263" s="18"/>
      <c r="C1263" s="18"/>
      <c r="D1263" s="18"/>
      <c r="E1263" s="18"/>
      <c r="F1263" s="18"/>
      <c r="G1263" s="18"/>
      <c r="H1263" s="2" t="str">
        <f t="shared" si="34"/>
        <v>&lt;check&gt;&lt;br&gt;&lt;check&gt;&lt;br&gt;&lt;check&gt;&lt;br&gt;</v>
      </c>
      <c r="I1263" s="18"/>
      <c r="K1263" s="18"/>
      <c r="L1263" s="18"/>
      <c r="M1263" s="18"/>
      <c r="N1263" s="18"/>
      <c r="O1263" s="18"/>
      <c r="P1263" s="18"/>
      <c r="Q1263" s="18"/>
      <c r="R1263" s="18"/>
      <c r="S1263" s="20" t="str">
        <f>CONCATENATE($J$1,IF(AND(I1263&lt;&gt;"",$I$1&lt;&gt;""),CONCATENATE($I$1,I1263,$J$2),""))</f>
        <v/>
      </c>
      <c r="T1263" s="2" t="str">
        <f>CONCATENATE($J$1,IF(AND(K1263&lt;&gt;"",$K$1&lt;&gt;""),CONCATENATE($K$1,K1263,$J$2),""))</f>
        <v/>
      </c>
      <c r="U1263" s="2" t="str">
        <f>CONCATENATE($J$1,IF(AND(L1263&lt;&gt;"",$L$1&lt;&gt;""),CONCATENATE($L$1,L1263,$J$2),""))</f>
        <v/>
      </c>
      <c r="V1263" s="2" t="str">
        <f>CONCATENATE($J$1,IF(AND(M1263&lt;&gt;"",$M$1&lt;&gt;""),CONCATENATE($M$1,M1263,$J$2),""))</f>
        <v/>
      </c>
      <c r="W1263" s="2" t="str">
        <f>CONCATENATE($J$1,IF(AND(N1263&lt;&gt;"",$N$1&lt;&gt;""),CONCATENATE($N$1,N1263,$J$2),""))</f>
        <v/>
      </c>
      <c r="X1263" s="2" t="str">
        <f>CONCATENATE($J$1,IF(AND(O1263&lt;&gt;"",$O$1&lt;&gt;""),CONCATENATE($O$1,O1263,$J$2),""))</f>
        <v/>
      </c>
      <c r="Y1263" s="2" t="str">
        <f>CONCATENATE($J$1,IF(AND(P1263&lt;&gt;"",$P$1&lt;&gt;""),CONCATENATE($P$1,P1263,$J$2),""))</f>
        <v/>
      </c>
      <c r="Z1263" s="2" t="str">
        <f>CONCATENATE($J$1,IF(AND(Q1263&lt;&gt;"",$Q$1&lt;&gt;""),CONCATENATE($Q$1,Q1263,$J$2),""))</f>
        <v/>
      </c>
      <c r="AA1263" s="2" t="str">
        <f>CONCATENATE($J$1,IF(AND(R1263&lt;&gt;"",$R$1&lt;&gt;""),CONCATENATE($R$1,R1263,$J$2),""))</f>
        <v/>
      </c>
      <c r="AB1263" s="2" t="str">
        <f t="shared" si="33"/>
        <v/>
      </c>
      <c r="AC1263" s="18"/>
      <c r="AD1263" s="18"/>
      <c r="AE1263" s="18"/>
      <c r="AF1263" s="18"/>
      <c r="AG1263" s="18"/>
      <c r="AH1263" s="2" t="str">
        <f>CONCATENATE($AH$1,IF(AND(AE1263&lt;&gt;""),CONCATENATE("http://restauranttory.com/products/",B1263,"/",AE1263,".jpg"),""))</f>
        <v/>
      </c>
      <c r="AI1263" s="2" t="str">
        <f>CONCATENATE($AH$1,IF(AND(AF1263&lt;&gt;""),CONCATENATE("http://restauranttory.com/products/",B1263,"/",AF1263,".jpg"),""))</f>
        <v/>
      </c>
      <c r="AJ1263" s="2" t="str">
        <f>CONCATENATE($AH$1,IF(AND(AG1263&lt;&gt;""),CONCATENATE("http://restauranttory.com/products/",B1263,"/",AG1263,".jpg"),""))</f>
        <v/>
      </c>
      <c r="AK1263" s="18"/>
      <c r="AL1263" s="18"/>
      <c r="AM1263" s="18"/>
      <c r="AN1263" s="18"/>
      <c r="AO1263" s="18"/>
      <c r="AP1263" s="18"/>
      <c r="AQ1263" s="18"/>
      <c r="AR1263" s="2" t="str">
        <f>CONCATENATE($AH$1,IF(AND(AL1263&lt;&gt;""),CONCATENATE("http://restauranttory.com/products/",B1263,"/",AL1263,".pdf"),""))</f>
        <v/>
      </c>
      <c r="AS1263" s="2" t="str">
        <f>CONCATENATE($AH$1,IF(AND(AN1263&lt;&gt;""),CONCATENATE("http://restauranttory.com/products/",B1263,"/",AN1263,".pdf"),""))</f>
        <v/>
      </c>
      <c r="AT1263" s="2" t="str">
        <f>CONCATENATE($AH$1,IF(AND(AP1263&lt;&gt;""),CONCATENATE("http://restauranttory.com/products/",B1263,"/",AP1263,".pdf"),""))</f>
        <v/>
      </c>
      <c r="AU1263" s="18"/>
      <c r="BA1263" s="18"/>
    </row>
    <row r="1264" spans="1:53" ht="15" customHeight="1" thickBot="1" x14ac:dyDescent="0.3">
      <c r="A1264" s="18"/>
      <c r="B1264" s="18"/>
      <c r="C1264" s="18"/>
      <c r="D1264" s="18"/>
      <c r="E1264" s="18"/>
      <c r="F1264" s="18"/>
      <c r="G1264" s="18"/>
      <c r="H1264" s="2" t="str">
        <f t="shared" si="34"/>
        <v>&lt;check&gt;&lt;br&gt;&lt;check&gt;&lt;br&gt;&lt;check&gt;&lt;br&gt;</v>
      </c>
      <c r="I1264" s="18"/>
      <c r="K1264" s="18"/>
      <c r="L1264" s="18"/>
      <c r="M1264" s="18"/>
      <c r="N1264" s="18"/>
      <c r="O1264" s="18"/>
      <c r="P1264" s="18"/>
      <c r="Q1264" s="18"/>
      <c r="R1264" s="18"/>
      <c r="S1264" s="20" t="str">
        <f>CONCATENATE($J$1,IF(AND(I1264&lt;&gt;"",$I$1&lt;&gt;""),CONCATENATE($I$1,I1264,$J$2),""))</f>
        <v/>
      </c>
      <c r="T1264" s="2" t="str">
        <f>CONCATENATE($J$1,IF(AND(K1264&lt;&gt;"",$K$1&lt;&gt;""),CONCATENATE($K$1,K1264,$J$2),""))</f>
        <v/>
      </c>
      <c r="U1264" s="2" t="str">
        <f>CONCATENATE($J$1,IF(AND(L1264&lt;&gt;"",$L$1&lt;&gt;""),CONCATENATE($L$1,L1264,$J$2),""))</f>
        <v/>
      </c>
      <c r="V1264" s="2" t="str">
        <f>CONCATENATE($J$1,IF(AND(M1264&lt;&gt;"",$M$1&lt;&gt;""),CONCATENATE($M$1,M1264,$J$2),""))</f>
        <v/>
      </c>
      <c r="W1264" s="2" t="str">
        <f>CONCATENATE($J$1,IF(AND(N1264&lt;&gt;"",$N$1&lt;&gt;""),CONCATENATE($N$1,N1264,$J$2),""))</f>
        <v/>
      </c>
      <c r="X1264" s="2" t="str">
        <f>CONCATENATE($J$1,IF(AND(O1264&lt;&gt;"",$O$1&lt;&gt;""),CONCATENATE($O$1,O1264,$J$2),""))</f>
        <v/>
      </c>
      <c r="Y1264" s="2" t="str">
        <f>CONCATENATE($J$1,IF(AND(P1264&lt;&gt;"",$P$1&lt;&gt;""),CONCATENATE($P$1,P1264,$J$2),""))</f>
        <v/>
      </c>
      <c r="Z1264" s="2" t="str">
        <f>CONCATENATE($J$1,IF(AND(Q1264&lt;&gt;"",$Q$1&lt;&gt;""),CONCATENATE($Q$1,Q1264,$J$2),""))</f>
        <v/>
      </c>
      <c r="AA1264" s="2" t="str">
        <f>CONCATENATE($J$1,IF(AND(R1264&lt;&gt;"",$R$1&lt;&gt;""),CONCATENATE($R$1,R1264,$J$2),""))</f>
        <v/>
      </c>
      <c r="AB1264" s="2" t="str">
        <f t="shared" si="33"/>
        <v/>
      </c>
      <c r="AC1264" s="18"/>
      <c r="AD1264" s="18"/>
      <c r="AE1264" s="18"/>
      <c r="AF1264" s="18"/>
      <c r="AG1264" s="18"/>
      <c r="AH1264" s="2" t="str">
        <f>CONCATENATE($AH$1,IF(AND(AE1264&lt;&gt;""),CONCATENATE("http://restauranttory.com/products/",B1264,"/",AE1264,".jpg"),""))</f>
        <v/>
      </c>
      <c r="AI1264" s="2" t="str">
        <f>CONCATENATE($AH$1,IF(AND(AF1264&lt;&gt;""),CONCATENATE("http://restauranttory.com/products/",B1264,"/",AF1264,".jpg"),""))</f>
        <v/>
      </c>
      <c r="AJ1264" s="2" t="str">
        <f>CONCATENATE($AH$1,IF(AND(AG1264&lt;&gt;""),CONCATENATE("http://restauranttory.com/products/",B1264,"/",AG1264,".jpg"),""))</f>
        <v/>
      </c>
      <c r="AK1264" s="18"/>
      <c r="AL1264" s="18"/>
      <c r="AM1264" s="18"/>
      <c r="AN1264" s="18"/>
      <c r="AO1264" s="18"/>
      <c r="AP1264" s="18"/>
      <c r="AQ1264" s="18"/>
      <c r="AR1264" s="2" t="str">
        <f>CONCATENATE($AH$1,IF(AND(AL1264&lt;&gt;""),CONCATENATE("http://restauranttory.com/products/",B1264,"/",AL1264,".pdf"),""))</f>
        <v/>
      </c>
      <c r="AS1264" s="2" t="str">
        <f>CONCATENATE($AH$1,IF(AND(AN1264&lt;&gt;""),CONCATENATE("http://restauranttory.com/products/",B1264,"/",AN1264,".pdf"),""))</f>
        <v/>
      </c>
      <c r="AT1264" s="2" t="str">
        <f>CONCATENATE($AH$1,IF(AND(AP1264&lt;&gt;""),CONCATENATE("http://restauranttory.com/products/",B1264,"/",AP1264,".pdf"),""))</f>
        <v/>
      </c>
      <c r="AU1264" s="18"/>
      <c r="BA1264" s="18"/>
    </row>
    <row r="1265" spans="1:53" ht="15" customHeight="1" thickBot="1" x14ac:dyDescent="0.3">
      <c r="A1265" s="18"/>
      <c r="B1265" s="18"/>
      <c r="C1265" s="18"/>
      <c r="D1265" s="18"/>
      <c r="E1265" s="18"/>
      <c r="F1265" s="18"/>
      <c r="G1265" s="18"/>
      <c r="H1265" s="2" t="str">
        <f t="shared" si="34"/>
        <v>&lt;check&gt;&lt;br&gt;&lt;check&gt;&lt;br&gt;&lt;check&gt;&lt;br&gt;</v>
      </c>
      <c r="I1265" s="18"/>
      <c r="K1265" s="18"/>
      <c r="L1265" s="18"/>
      <c r="M1265" s="18"/>
      <c r="N1265" s="18"/>
      <c r="O1265" s="18"/>
      <c r="P1265" s="18"/>
      <c r="Q1265" s="18"/>
      <c r="R1265" s="18"/>
      <c r="S1265" s="20" t="str">
        <f>CONCATENATE($J$1,IF(AND(I1265&lt;&gt;"",$I$1&lt;&gt;""),CONCATENATE($I$1,I1265,$J$2),""))</f>
        <v/>
      </c>
      <c r="T1265" s="2" t="str">
        <f>CONCATENATE($J$1,IF(AND(K1265&lt;&gt;"",$K$1&lt;&gt;""),CONCATENATE($K$1,K1265,$J$2),""))</f>
        <v/>
      </c>
      <c r="U1265" s="2" t="str">
        <f>CONCATENATE($J$1,IF(AND(L1265&lt;&gt;"",$L$1&lt;&gt;""),CONCATENATE($L$1,L1265,$J$2),""))</f>
        <v/>
      </c>
      <c r="V1265" s="2" t="str">
        <f>CONCATENATE($J$1,IF(AND(M1265&lt;&gt;"",$M$1&lt;&gt;""),CONCATENATE($M$1,M1265,$J$2),""))</f>
        <v/>
      </c>
      <c r="W1265" s="2" t="str">
        <f>CONCATENATE($J$1,IF(AND(N1265&lt;&gt;"",$N$1&lt;&gt;""),CONCATENATE($N$1,N1265,$J$2),""))</f>
        <v/>
      </c>
      <c r="X1265" s="2" t="str">
        <f>CONCATENATE($J$1,IF(AND(O1265&lt;&gt;"",$O$1&lt;&gt;""),CONCATENATE($O$1,O1265,$J$2),""))</f>
        <v/>
      </c>
      <c r="Y1265" s="2" t="str">
        <f>CONCATENATE($J$1,IF(AND(P1265&lt;&gt;"",$P$1&lt;&gt;""),CONCATENATE($P$1,P1265,$J$2),""))</f>
        <v/>
      </c>
      <c r="Z1265" s="2" t="str">
        <f>CONCATENATE($J$1,IF(AND(Q1265&lt;&gt;"",$Q$1&lt;&gt;""),CONCATENATE($Q$1,Q1265,$J$2),""))</f>
        <v/>
      </c>
      <c r="AA1265" s="2" t="str">
        <f>CONCATENATE($J$1,IF(AND(R1265&lt;&gt;"",$R$1&lt;&gt;""),CONCATENATE($R$1,R1265,$J$2),""))</f>
        <v/>
      </c>
      <c r="AB1265" s="2" t="str">
        <f t="shared" si="33"/>
        <v/>
      </c>
      <c r="AC1265" s="18"/>
      <c r="AD1265" s="18"/>
      <c r="AE1265" s="18"/>
      <c r="AF1265" s="18"/>
      <c r="AG1265" s="18"/>
      <c r="AH1265" s="2" t="str">
        <f>CONCATENATE($AH$1,IF(AND(AE1265&lt;&gt;""),CONCATENATE("http://restauranttory.com/products/",B1265,"/",AE1265,".jpg"),""))</f>
        <v/>
      </c>
      <c r="AI1265" s="2" t="str">
        <f>CONCATENATE($AH$1,IF(AND(AF1265&lt;&gt;""),CONCATENATE("http://restauranttory.com/products/",B1265,"/",AF1265,".jpg"),""))</f>
        <v/>
      </c>
      <c r="AJ1265" s="2" t="str">
        <f>CONCATENATE($AH$1,IF(AND(AG1265&lt;&gt;""),CONCATENATE("http://restauranttory.com/products/",B1265,"/",AG1265,".jpg"),""))</f>
        <v/>
      </c>
      <c r="AK1265" s="18"/>
      <c r="AL1265" s="18"/>
      <c r="AM1265" s="18"/>
      <c r="AN1265" s="18"/>
      <c r="AO1265" s="18"/>
      <c r="AP1265" s="18"/>
      <c r="AQ1265" s="18"/>
      <c r="AR1265" s="2" t="str">
        <f>CONCATENATE($AH$1,IF(AND(AL1265&lt;&gt;""),CONCATENATE("http://restauranttory.com/products/",B1265,"/",AL1265,".pdf"),""))</f>
        <v/>
      </c>
      <c r="AS1265" s="2" t="str">
        <f>CONCATENATE($AH$1,IF(AND(AN1265&lt;&gt;""),CONCATENATE("http://restauranttory.com/products/",B1265,"/",AN1265,".pdf"),""))</f>
        <v/>
      </c>
      <c r="AT1265" s="2" t="str">
        <f>CONCATENATE($AH$1,IF(AND(AP1265&lt;&gt;""),CONCATENATE("http://restauranttory.com/products/",B1265,"/",AP1265,".pdf"),""))</f>
        <v/>
      </c>
      <c r="AU1265" s="18"/>
      <c r="BA1265" s="18"/>
    </row>
    <row r="1266" spans="1:53" ht="15" customHeight="1" thickBot="1" x14ac:dyDescent="0.3">
      <c r="A1266" s="18"/>
      <c r="B1266" s="18"/>
      <c r="C1266" s="18"/>
      <c r="D1266" s="18"/>
      <c r="E1266" s="18"/>
      <c r="F1266" s="18"/>
      <c r="G1266" s="18"/>
      <c r="H1266" s="2" t="str">
        <f t="shared" si="34"/>
        <v>&lt;check&gt;&lt;br&gt;&lt;check&gt;&lt;br&gt;&lt;check&gt;&lt;br&gt;</v>
      </c>
      <c r="I1266" s="18"/>
      <c r="K1266" s="18"/>
      <c r="L1266" s="18"/>
      <c r="M1266" s="18"/>
      <c r="N1266" s="18"/>
      <c r="O1266" s="18"/>
      <c r="P1266" s="18"/>
      <c r="Q1266" s="18"/>
      <c r="R1266" s="18"/>
      <c r="S1266" s="20" t="str">
        <f>CONCATENATE($J$1,IF(AND(I1266&lt;&gt;"",$I$1&lt;&gt;""),CONCATENATE($I$1,I1266,$J$2),""))</f>
        <v/>
      </c>
      <c r="T1266" s="2" t="str">
        <f>CONCATENATE($J$1,IF(AND(K1266&lt;&gt;"",$K$1&lt;&gt;""),CONCATENATE($K$1,K1266,$J$2),""))</f>
        <v/>
      </c>
      <c r="U1266" s="2" t="str">
        <f>CONCATENATE($J$1,IF(AND(L1266&lt;&gt;"",$L$1&lt;&gt;""),CONCATENATE($L$1,L1266,$J$2),""))</f>
        <v/>
      </c>
      <c r="V1266" s="2" t="str">
        <f>CONCATENATE($J$1,IF(AND(M1266&lt;&gt;"",$M$1&lt;&gt;""),CONCATENATE($M$1,M1266,$J$2),""))</f>
        <v/>
      </c>
      <c r="W1266" s="2" t="str">
        <f>CONCATENATE($J$1,IF(AND(N1266&lt;&gt;"",$N$1&lt;&gt;""),CONCATENATE($N$1,N1266,$J$2),""))</f>
        <v/>
      </c>
      <c r="X1266" s="2" t="str">
        <f>CONCATENATE($J$1,IF(AND(O1266&lt;&gt;"",$O$1&lt;&gt;""),CONCATENATE($O$1,O1266,$J$2),""))</f>
        <v/>
      </c>
      <c r="Y1266" s="2" t="str">
        <f>CONCATENATE($J$1,IF(AND(P1266&lt;&gt;"",$P$1&lt;&gt;""),CONCATENATE($P$1,P1266,$J$2),""))</f>
        <v/>
      </c>
      <c r="Z1266" s="2" t="str">
        <f>CONCATENATE($J$1,IF(AND(Q1266&lt;&gt;"",$Q$1&lt;&gt;""),CONCATENATE($Q$1,Q1266,$J$2),""))</f>
        <v/>
      </c>
      <c r="AA1266" s="2" t="str">
        <f>CONCATENATE($J$1,IF(AND(R1266&lt;&gt;"",$R$1&lt;&gt;""),CONCATENATE($R$1,R1266,$J$2),""))</f>
        <v/>
      </c>
      <c r="AB1266" s="2" t="str">
        <f t="shared" si="33"/>
        <v/>
      </c>
      <c r="AC1266" s="18"/>
      <c r="AD1266" s="18"/>
      <c r="AE1266" s="18"/>
      <c r="AF1266" s="18"/>
      <c r="AG1266" s="18"/>
      <c r="AH1266" s="2" t="str">
        <f>CONCATENATE($AH$1,IF(AND(AE1266&lt;&gt;""),CONCATENATE("http://restauranttory.com/products/",B1266,"/",AE1266,".jpg"),""))</f>
        <v/>
      </c>
      <c r="AI1266" s="2" t="str">
        <f>CONCATENATE($AH$1,IF(AND(AF1266&lt;&gt;""),CONCATENATE("http://restauranttory.com/products/",B1266,"/",AF1266,".jpg"),""))</f>
        <v/>
      </c>
      <c r="AJ1266" s="2" t="str">
        <f>CONCATENATE($AH$1,IF(AND(AG1266&lt;&gt;""),CONCATENATE("http://restauranttory.com/products/",B1266,"/",AG1266,".jpg"),""))</f>
        <v/>
      </c>
      <c r="AK1266" s="18"/>
      <c r="AL1266" s="18"/>
      <c r="AM1266" s="18"/>
      <c r="AN1266" s="18"/>
      <c r="AO1266" s="18"/>
      <c r="AP1266" s="18"/>
      <c r="AQ1266" s="18"/>
      <c r="AR1266" s="2" t="str">
        <f>CONCATENATE($AH$1,IF(AND(AL1266&lt;&gt;""),CONCATENATE("http://restauranttory.com/products/",B1266,"/",AL1266,".pdf"),""))</f>
        <v/>
      </c>
      <c r="AS1266" s="2" t="str">
        <f>CONCATENATE($AH$1,IF(AND(AN1266&lt;&gt;""),CONCATENATE("http://restauranttory.com/products/",B1266,"/",AN1266,".pdf"),""))</f>
        <v/>
      </c>
      <c r="AT1266" s="2" t="str">
        <f>CONCATENATE($AH$1,IF(AND(AP1266&lt;&gt;""),CONCATENATE("http://restauranttory.com/products/",B1266,"/",AP1266,".pdf"),""))</f>
        <v/>
      </c>
      <c r="AU1266" s="18"/>
      <c r="BA1266" s="18"/>
    </row>
    <row r="1267" spans="1:53" ht="15" customHeight="1" thickBot="1" x14ac:dyDescent="0.3">
      <c r="A1267" s="18"/>
      <c r="B1267" s="18"/>
      <c r="C1267" s="18"/>
      <c r="D1267" s="18"/>
      <c r="E1267" s="18"/>
      <c r="F1267" s="18"/>
      <c r="G1267" s="18"/>
      <c r="H1267" s="2" t="str">
        <f t="shared" si="34"/>
        <v>&lt;check&gt;&lt;br&gt;&lt;check&gt;&lt;br&gt;&lt;check&gt;&lt;br&gt;</v>
      </c>
      <c r="I1267" s="18"/>
      <c r="K1267" s="18"/>
      <c r="L1267" s="18"/>
      <c r="M1267" s="18"/>
      <c r="N1267" s="18"/>
      <c r="O1267" s="18"/>
      <c r="P1267" s="18"/>
      <c r="Q1267" s="18"/>
      <c r="R1267" s="18"/>
      <c r="S1267" s="20" t="str">
        <f>CONCATENATE($J$1,IF(AND(I1267&lt;&gt;"",$I$1&lt;&gt;""),CONCATENATE($I$1,I1267,$J$2),""))</f>
        <v/>
      </c>
      <c r="T1267" s="2" t="str">
        <f>CONCATENATE($J$1,IF(AND(K1267&lt;&gt;"",$K$1&lt;&gt;""),CONCATENATE($K$1,K1267,$J$2),""))</f>
        <v/>
      </c>
      <c r="U1267" s="2" t="str">
        <f>CONCATENATE($J$1,IF(AND(L1267&lt;&gt;"",$L$1&lt;&gt;""),CONCATENATE($L$1,L1267,$J$2),""))</f>
        <v/>
      </c>
      <c r="V1267" s="2" t="str">
        <f>CONCATENATE($J$1,IF(AND(M1267&lt;&gt;"",$M$1&lt;&gt;""),CONCATENATE($M$1,M1267,$J$2),""))</f>
        <v/>
      </c>
      <c r="W1267" s="2" t="str">
        <f>CONCATENATE($J$1,IF(AND(N1267&lt;&gt;"",$N$1&lt;&gt;""),CONCATENATE($N$1,N1267,$J$2),""))</f>
        <v/>
      </c>
      <c r="X1267" s="2" t="str">
        <f>CONCATENATE($J$1,IF(AND(O1267&lt;&gt;"",$O$1&lt;&gt;""),CONCATENATE($O$1,O1267,$J$2),""))</f>
        <v/>
      </c>
      <c r="Y1267" s="2" t="str">
        <f>CONCATENATE($J$1,IF(AND(P1267&lt;&gt;"",$P$1&lt;&gt;""),CONCATENATE($P$1,P1267,$J$2),""))</f>
        <v/>
      </c>
      <c r="Z1267" s="2" t="str">
        <f>CONCATENATE($J$1,IF(AND(Q1267&lt;&gt;"",$Q$1&lt;&gt;""),CONCATENATE($Q$1,Q1267,$J$2),""))</f>
        <v/>
      </c>
      <c r="AA1267" s="2" t="str">
        <f>CONCATENATE($J$1,IF(AND(R1267&lt;&gt;"",$R$1&lt;&gt;""),CONCATENATE($R$1,R1267,$J$2),""))</f>
        <v/>
      </c>
      <c r="AB1267" s="2" t="str">
        <f t="shared" si="33"/>
        <v/>
      </c>
      <c r="AC1267" s="18"/>
      <c r="AD1267" s="18"/>
      <c r="AE1267" s="18"/>
      <c r="AF1267" s="18"/>
      <c r="AG1267" s="18"/>
      <c r="AH1267" s="2" t="str">
        <f>CONCATENATE($AH$1,IF(AND(AE1267&lt;&gt;""),CONCATENATE("http://restauranttory.com/products/",B1267,"/",AE1267,".jpg"),""))</f>
        <v/>
      </c>
      <c r="AI1267" s="2" t="str">
        <f>CONCATENATE($AH$1,IF(AND(AF1267&lt;&gt;""),CONCATENATE("http://restauranttory.com/products/",B1267,"/",AF1267,".jpg"),""))</f>
        <v/>
      </c>
      <c r="AJ1267" s="2" t="str">
        <f>CONCATENATE($AH$1,IF(AND(AG1267&lt;&gt;""),CONCATENATE("http://restauranttory.com/products/",B1267,"/",AG1267,".jpg"),""))</f>
        <v/>
      </c>
      <c r="AK1267" s="18"/>
      <c r="AL1267" s="18"/>
      <c r="AM1267" s="18"/>
      <c r="AN1267" s="18"/>
      <c r="AO1267" s="18"/>
      <c r="AP1267" s="18"/>
      <c r="AQ1267" s="18"/>
      <c r="AR1267" s="2" t="str">
        <f>CONCATENATE($AH$1,IF(AND(AL1267&lt;&gt;""),CONCATENATE("http://restauranttory.com/products/",B1267,"/",AL1267,".pdf"),""))</f>
        <v/>
      </c>
      <c r="AS1267" s="2" t="str">
        <f>CONCATENATE($AH$1,IF(AND(AN1267&lt;&gt;""),CONCATENATE("http://restauranttory.com/products/",B1267,"/",AN1267,".pdf"),""))</f>
        <v/>
      </c>
      <c r="AT1267" s="2" t="str">
        <f>CONCATENATE($AH$1,IF(AND(AP1267&lt;&gt;""),CONCATENATE("http://restauranttory.com/products/",B1267,"/",AP1267,".pdf"),""))</f>
        <v/>
      </c>
      <c r="AU1267" s="18"/>
      <c r="BA1267" s="18"/>
    </row>
    <row r="1268" spans="1:53" ht="15" customHeight="1" thickBot="1" x14ac:dyDescent="0.3">
      <c r="A1268" s="18"/>
      <c r="B1268" s="18"/>
      <c r="C1268" s="18"/>
      <c r="D1268" s="18"/>
      <c r="E1268" s="18"/>
      <c r="F1268" s="18"/>
      <c r="G1268" s="18"/>
      <c r="H1268" s="2" t="str">
        <f t="shared" si="34"/>
        <v>&lt;check&gt;&lt;br&gt;&lt;check&gt;&lt;br&gt;&lt;check&gt;&lt;br&gt;</v>
      </c>
      <c r="I1268" s="18"/>
      <c r="K1268" s="18"/>
      <c r="L1268" s="18"/>
      <c r="M1268" s="18"/>
      <c r="N1268" s="18"/>
      <c r="O1268" s="18"/>
      <c r="P1268" s="18"/>
      <c r="Q1268" s="18"/>
      <c r="R1268" s="18"/>
      <c r="S1268" s="20" t="str">
        <f>CONCATENATE($J$1,IF(AND(I1268&lt;&gt;"",$I$1&lt;&gt;""),CONCATENATE($I$1,I1268,$J$2),""))</f>
        <v/>
      </c>
      <c r="T1268" s="2" t="str">
        <f>CONCATENATE($J$1,IF(AND(K1268&lt;&gt;"",$K$1&lt;&gt;""),CONCATENATE($K$1,K1268,$J$2),""))</f>
        <v/>
      </c>
      <c r="U1268" s="2" t="str">
        <f>CONCATENATE($J$1,IF(AND(L1268&lt;&gt;"",$L$1&lt;&gt;""),CONCATENATE($L$1,L1268,$J$2),""))</f>
        <v/>
      </c>
      <c r="V1268" s="2" t="str">
        <f>CONCATENATE($J$1,IF(AND(M1268&lt;&gt;"",$M$1&lt;&gt;""),CONCATENATE($M$1,M1268,$J$2),""))</f>
        <v/>
      </c>
      <c r="W1268" s="2" t="str">
        <f>CONCATENATE($J$1,IF(AND(N1268&lt;&gt;"",$N$1&lt;&gt;""),CONCATENATE($N$1,N1268,$J$2),""))</f>
        <v/>
      </c>
      <c r="X1268" s="2" t="str">
        <f>CONCATENATE($J$1,IF(AND(O1268&lt;&gt;"",$O$1&lt;&gt;""),CONCATENATE($O$1,O1268,$J$2),""))</f>
        <v/>
      </c>
      <c r="Y1268" s="2" t="str">
        <f>CONCATENATE($J$1,IF(AND(P1268&lt;&gt;"",$P$1&lt;&gt;""),CONCATENATE($P$1,P1268,$J$2),""))</f>
        <v/>
      </c>
      <c r="Z1268" s="2" t="str">
        <f>CONCATENATE($J$1,IF(AND(Q1268&lt;&gt;"",$Q$1&lt;&gt;""),CONCATENATE($Q$1,Q1268,$J$2),""))</f>
        <v/>
      </c>
      <c r="AA1268" s="2" t="str">
        <f>CONCATENATE($J$1,IF(AND(R1268&lt;&gt;"",$R$1&lt;&gt;""),CONCATENATE($R$1,R1268,$J$2),""))</f>
        <v/>
      </c>
      <c r="AB1268" s="2" t="str">
        <f t="shared" si="33"/>
        <v/>
      </c>
      <c r="AC1268" s="18"/>
      <c r="AD1268" s="18"/>
      <c r="AE1268" s="18"/>
      <c r="AF1268" s="18"/>
      <c r="AG1268" s="18"/>
      <c r="AH1268" s="2" t="str">
        <f>CONCATENATE($AH$1,IF(AND(AE1268&lt;&gt;""),CONCATENATE("http://restauranttory.com/products/",B1268,"/",AE1268,".jpg"),""))</f>
        <v/>
      </c>
      <c r="AI1268" s="2" t="str">
        <f>CONCATENATE($AH$1,IF(AND(AF1268&lt;&gt;""),CONCATENATE("http://restauranttory.com/products/",B1268,"/",AF1268,".jpg"),""))</f>
        <v/>
      </c>
      <c r="AJ1268" s="2" t="str">
        <f>CONCATENATE($AH$1,IF(AND(AG1268&lt;&gt;""),CONCATENATE("http://restauranttory.com/products/",B1268,"/",AG1268,".jpg"),""))</f>
        <v/>
      </c>
      <c r="AK1268" s="18"/>
      <c r="AL1268" s="18"/>
      <c r="AM1268" s="18"/>
      <c r="AN1268" s="18"/>
      <c r="AO1268" s="18"/>
      <c r="AP1268" s="18"/>
      <c r="AQ1268" s="18"/>
      <c r="AR1268" s="2" t="str">
        <f>CONCATENATE($AH$1,IF(AND(AL1268&lt;&gt;""),CONCATENATE("http://restauranttory.com/products/",B1268,"/",AL1268,".pdf"),""))</f>
        <v/>
      </c>
      <c r="AS1268" s="2" t="str">
        <f>CONCATENATE($AH$1,IF(AND(AN1268&lt;&gt;""),CONCATENATE("http://restauranttory.com/products/",B1268,"/",AN1268,".pdf"),""))</f>
        <v/>
      </c>
      <c r="AT1268" s="2" t="str">
        <f>CONCATENATE($AH$1,IF(AND(AP1268&lt;&gt;""),CONCATENATE("http://restauranttory.com/products/",B1268,"/",AP1268,".pdf"),""))</f>
        <v/>
      </c>
      <c r="AU1268" s="18"/>
      <c r="BA1268" s="18"/>
    </row>
    <row r="1269" spans="1:53" ht="15" customHeight="1" thickBot="1" x14ac:dyDescent="0.3">
      <c r="A1269" s="18"/>
      <c r="B1269" s="18"/>
      <c r="C1269" s="18"/>
      <c r="D1269" s="18"/>
      <c r="E1269" s="18"/>
      <c r="F1269" s="18"/>
      <c r="G1269" s="18"/>
      <c r="H1269" s="2" t="str">
        <f t="shared" si="34"/>
        <v>&lt;check&gt;&lt;br&gt;&lt;check&gt;&lt;br&gt;&lt;check&gt;&lt;br&gt;</v>
      </c>
      <c r="I1269" s="18"/>
      <c r="K1269" s="18"/>
      <c r="L1269" s="18"/>
      <c r="M1269" s="18"/>
      <c r="N1269" s="18"/>
      <c r="O1269" s="18"/>
      <c r="P1269" s="18"/>
      <c r="Q1269" s="18"/>
      <c r="R1269" s="18"/>
      <c r="S1269" s="20" t="str">
        <f>CONCATENATE($J$1,IF(AND(I1269&lt;&gt;"",$I$1&lt;&gt;""),CONCATENATE($I$1,I1269,$J$2),""))</f>
        <v/>
      </c>
      <c r="T1269" s="2" t="str">
        <f>CONCATENATE($J$1,IF(AND(K1269&lt;&gt;"",$K$1&lt;&gt;""),CONCATENATE($K$1,K1269,$J$2),""))</f>
        <v/>
      </c>
      <c r="U1269" s="2" t="str">
        <f>CONCATENATE($J$1,IF(AND(L1269&lt;&gt;"",$L$1&lt;&gt;""),CONCATENATE($L$1,L1269,$J$2),""))</f>
        <v/>
      </c>
      <c r="V1269" s="2" t="str">
        <f>CONCATENATE($J$1,IF(AND(M1269&lt;&gt;"",$M$1&lt;&gt;""),CONCATENATE($M$1,M1269,$J$2),""))</f>
        <v/>
      </c>
      <c r="W1269" s="2" t="str">
        <f>CONCATENATE($J$1,IF(AND(N1269&lt;&gt;"",$N$1&lt;&gt;""),CONCATENATE($N$1,N1269,$J$2),""))</f>
        <v/>
      </c>
      <c r="X1269" s="2" t="str">
        <f>CONCATENATE($J$1,IF(AND(O1269&lt;&gt;"",$O$1&lt;&gt;""),CONCATENATE($O$1,O1269,$J$2),""))</f>
        <v/>
      </c>
      <c r="Y1269" s="2" t="str">
        <f>CONCATENATE($J$1,IF(AND(P1269&lt;&gt;"",$P$1&lt;&gt;""),CONCATENATE($P$1,P1269,$J$2),""))</f>
        <v/>
      </c>
      <c r="Z1269" s="2" t="str">
        <f>CONCATENATE($J$1,IF(AND(Q1269&lt;&gt;"",$Q$1&lt;&gt;""),CONCATENATE($Q$1,Q1269,$J$2),""))</f>
        <v/>
      </c>
      <c r="AA1269" s="2" t="str">
        <f>CONCATENATE($J$1,IF(AND(R1269&lt;&gt;"",$R$1&lt;&gt;""),CONCATENATE($R$1,R1269,$J$2),""))</f>
        <v/>
      </c>
      <c r="AB1269" s="2" t="str">
        <f t="shared" si="33"/>
        <v/>
      </c>
      <c r="AC1269" s="18"/>
      <c r="AD1269" s="18"/>
      <c r="AE1269" s="18"/>
      <c r="AF1269" s="18"/>
      <c r="AG1269" s="18"/>
      <c r="AH1269" s="2" t="str">
        <f>CONCATENATE($AH$1,IF(AND(AE1269&lt;&gt;""),CONCATENATE("http://restauranttory.com/products/",B1269,"/",AE1269,".jpg"),""))</f>
        <v/>
      </c>
      <c r="AI1269" s="2" t="str">
        <f>CONCATENATE($AH$1,IF(AND(AF1269&lt;&gt;""),CONCATENATE("http://restauranttory.com/products/",B1269,"/",AF1269,".jpg"),""))</f>
        <v/>
      </c>
      <c r="AJ1269" s="2" t="str">
        <f>CONCATENATE($AH$1,IF(AND(AG1269&lt;&gt;""),CONCATENATE("http://restauranttory.com/products/",B1269,"/",AG1269,".jpg"),""))</f>
        <v/>
      </c>
      <c r="AK1269" s="18"/>
      <c r="AL1269" s="18"/>
      <c r="AM1269" s="18"/>
      <c r="AN1269" s="18"/>
      <c r="AO1269" s="18"/>
      <c r="AP1269" s="18"/>
      <c r="AQ1269" s="18"/>
      <c r="AR1269" s="2" t="str">
        <f>CONCATENATE($AH$1,IF(AND(AL1269&lt;&gt;""),CONCATENATE("http://restauranttory.com/products/",B1269,"/",AL1269,".pdf"),""))</f>
        <v/>
      </c>
      <c r="AS1269" s="2" t="str">
        <f>CONCATENATE($AH$1,IF(AND(AN1269&lt;&gt;""),CONCATENATE("http://restauranttory.com/products/",B1269,"/",AN1269,".pdf"),""))</f>
        <v/>
      </c>
      <c r="AT1269" s="2" t="str">
        <f>CONCATENATE($AH$1,IF(AND(AP1269&lt;&gt;""),CONCATENATE("http://restauranttory.com/products/",B1269,"/",AP1269,".pdf"),""))</f>
        <v/>
      </c>
      <c r="AU1269" s="18"/>
      <c r="BA1269" s="18"/>
    </row>
    <row r="1270" spans="1:53" ht="15" customHeight="1" thickBot="1" x14ac:dyDescent="0.3">
      <c r="A1270" s="18"/>
      <c r="B1270" s="18"/>
      <c r="C1270" s="18"/>
      <c r="D1270" s="18"/>
      <c r="E1270" s="18"/>
      <c r="F1270" s="18"/>
      <c r="G1270" s="18"/>
      <c r="H1270" s="2" t="str">
        <f t="shared" si="34"/>
        <v>&lt;check&gt;&lt;br&gt;&lt;check&gt;&lt;br&gt;&lt;check&gt;&lt;br&gt;</v>
      </c>
      <c r="I1270" s="18"/>
      <c r="K1270" s="18"/>
      <c r="L1270" s="18"/>
      <c r="M1270" s="18"/>
      <c r="N1270" s="18"/>
      <c r="O1270" s="18"/>
      <c r="P1270" s="18"/>
      <c r="Q1270" s="18"/>
      <c r="R1270" s="18"/>
      <c r="S1270" s="20" t="str">
        <f>CONCATENATE($J$1,IF(AND(I1270&lt;&gt;"",$I$1&lt;&gt;""),CONCATENATE($I$1,I1270,$J$2),""))</f>
        <v/>
      </c>
      <c r="T1270" s="2" t="str">
        <f>CONCATENATE($J$1,IF(AND(K1270&lt;&gt;"",$K$1&lt;&gt;""),CONCATENATE($K$1,K1270,$J$2),""))</f>
        <v/>
      </c>
      <c r="U1270" s="2" t="str">
        <f>CONCATENATE($J$1,IF(AND(L1270&lt;&gt;"",$L$1&lt;&gt;""),CONCATENATE($L$1,L1270,$J$2),""))</f>
        <v/>
      </c>
      <c r="V1270" s="2" t="str">
        <f>CONCATENATE($J$1,IF(AND(M1270&lt;&gt;"",$M$1&lt;&gt;""),CONCATENATE($M$1,M1270,$J$2),""))</f>
        <v/>
      </c>
      <c r="W1270" s="2" t="str">
        <f>CONCATENATE($J$1,IF(AND(N1270&lt;&gt;"",$N$1&lt;&gt;""),CONCATENATE($N$1,N1270,$J$2),""))</f>
        <v/>
      </c>
      <c r="X1270" s="2" t="str">
        <f>CONCATENATE($J$1,IF(AND(O1270&lt;&gt;"",$O$1&lt;&gt;""),CONCATENATE($O$1,O1270,$J$2),""))</f>
        <v/>
      </c>
      <c r="Y1270" s="2" t="str">
        <f>CONCATENATE($J$1,IF(AND(P1270&lt;&gt;"",$P$1&lt;&gt;""),CONCATENATE($P$1,P1270,$J$2),""))</f>
        <v/>
      </c>
      <c r="Z1270" s="2" t="str">
        <f>CONCATENATE($J$1,IF(AND(Q1270&lt;&gt;"",$Q$1&lt;&gt;""),CONCATENATE($Q$1,Q1270,$J$2),""))</f>
        <v/>
      </c>
      <c r="AA1270" s="2" t="str">
        <f>CONCATENATE($J$1,IF(AND(R1270&lt;&gt;"",$R$1&lt;&gt;""),CONCATENATE($R$1,R1270,$J$2),""))</f>
        <v/>
      </c>
      <c r="AB1270" s="2" t="str">
        <f t="shared" si="33"/>
        <v/>
      </c>
      <c r="AC1270" s="18"/>
      <c r="AD1270" s="18"/>
      <c r="AE1270" s="18"/>
      <c r="AF1270" s="18"/>
      <c r="AG1270" s="18"/>
      <c r="AH1270" s="2" t="str">
        <f>CONCATENATE($AH$1,IF(AND(AE1270&lt;&gt;""),CONCATENATE("http://restauranttory.com/products/",B1270,"/",AE1270,".jpg"),""))</f>
        <v/>
      </c>
      <c r="AI1270" s="2" t="str">
        <f>CONCATENATE($AH$1,IF(AND(AF1270&lt;&gt;""),CONCATENATE("http://restauranttory.com/products/",B1270,"/",AF1270,".jpg"),""))</f>
        <v/>
      </c>
      <c r="AJ1270" s="2" t="str">
        <f>CONCATENATE($AH$1,IF(AND(AG1270&lt;&gt;""),CONCATENATE("http://restauranttory.com/products/",B1270,"/",AG1270,".jpg"),""))</f>
        <v/>
      </c>
      <c r="AK1270" s="18"/>
      <c r="AL1270" s="18"/>
      <c r="AM1270" s="18"/>
      <c r="AN1270" s="18"/>
      <c r="AO1270" s="18"/>
      <c r="AP1270" s="18"/>
      <c r="AQ1270" s="18"/>
      <c r="AR1270" s="2" t="str">
        <f>CONCATENATE($AH$1,IF(AND(AL1270&lt;&gt;""),CONCATENATE("http://restauranttory.com/products/",B1270,"/",AL1270,".pdf"),""))</f>
        <v/>
      </c>
      <c r="AS1270" s="2" t="str">
        <f>CONCATENATE($AH$1,IF(AND(AN1270&lt;&gt;""),CONCATENATE("http://restauranttory.com/products/",B1270,"/",AN1270,".pdf"),""))</f>
        <v/>
      </c>
      <c r="AT1270" s="2" t="str">
        <f>CONCATENATE($AH$1,IF(AND(AP1270&lt;&gt;""),CONCATENATE("http://restauranttory.com/products/",B1270,"/",AP1270,".pdf"),""))</f>
        <v/>
      </c>
      <c r="AU1270" s="18"/>
      <c r="BA1270" s="18"/>
    </row>
    <row r="1271" spans="1:53" ht="15" customHeight="1" thickBot="1" x14ac:dyDescent="0.3">
      <c r="A1271" s="18"/>
      <c r="B1271" s="18"/>
      <c r="C1271" s="18"/>
      <c r="D1271" s="18"/>
      <c r="E1271" s="18"/>
      <c r="F1271" s="18"/>
      <c r="G1271" s="18"/>
      <c r="H1271" s="2" t="str">
        <f t="shared" si="34"/>
        <v>&lt;check&gt;&lt;br&gt;&lt;check&gt;&lt;br&gt;&lt;check&gt;&lt;br&gt;</v>
      </c>
      <c r="I1271" s="18"/>
      <c r="K1271" s="18"/>
      <c r="L1271" s="18"/>
      <c r="M1271" s="18"/>
      <c r="N1271" s="18"/>
      <c r="O1271" s="18"/>
      <c r="P1271" s="18"/>
      <c r="Q1271" s="18"/>
      <c r="R1271" s="18"/>
      <c r="S1271" s="20" t="str">
        <f>CONCATENATE($J$1,IF(AND(I1271&lt;&gt;"",$I$1&lt;&gt;""),CONCATENATE($I$1,I1271,$J$2),""))</f>
        <v/>
      </c>
      <c r="T1271" s="2" t="str">
        <f>CONCATENATE($J$1,IF(AND(K1271&lt;&gt;"",$K$1&lt;&gt;""),CONCATENATE($K$1,K1271,$J$2),""))</f>
        <v/>
      </c>
      <c r="U1271" s="2" t="str">
        <f>CONCATENATE($J$1,IF(AND(L1271&lt;&gt;"",$L$1&lt;&gt;""),CONCATENATE($L$1,L1271,$J$2),""))</f>
        <v/>
      </c>
      <c r="V1271" s="2" t="str">
        <f>CONCATENATE($J$1,IF(AND(M1271&lt;&gt;"",$M$1&lt;&gt;""),CONCATENATE($M$1,M1271,$J$2),""))</f>
        <v/>
      </c>
      <c r="W1271" s="2" t="str">
        <f>CONCATENATE($J$1,IF(AND(N1271&lt;&gt;"",$N$1&lt;&gt;""),CONCATENATE($N$1,N1271,$J$2),""))</f>
        <v/>
      </c>
      <c r="X1271" s="2" t="str">
        <f>CONCATENATE($J$1,IF(AND(O1271&lt;&gt;"",$O$1&lt;&gt;""),CONCATENATE($O$1,O1271,$J$2),""))</f>
        <v/>
      </c>
      <c r="Y1271" s="2" t="str">
        <f>CONCATENATE($J$1,IF(AND(P1271&lt;&gt;"",$P$1&lt;&gt;""),CONCATENATE($P$1,P1271,$J$2),""))</f>
        <v/>
      </c>
      <c r="Z1271" s="2" t="str">
        <f>CONCATENATE($J$1,IF(AND(Q1271&lt;&gt;"",$Q$1&lt;&gt;""),CONCATENATE($Q$1,Q1271,$J$2),""))</f>
        <v/>
      </c>
      <c r="AA1271" s="2" t="str">
        <f>CONCATENATE($J$1,IF(AND(R1271&lt;&gt;"",$R$1&lt;&gt;""),CONCATENATE($R$1,R1271,$J$2),""))</f>
        <v/>
      </c>
      <c r="AB1271" s="2" t="str">
        <f t="shared" si="33"/>
        <v/>
      </c>
      <c r="AC1271" s="18"/>
      <c r="AD1271" s="18"/>
      <c r="AE1271" s="18"/>
      <c r="AF1271" s="18"/>
      <c r="AG1271" s="18"/>
      <c r="AH1271" s="2" t="str">
        <f>CONCATENATE($AH$1,IF(AND(AE1271&lt;&gt;""),CONCATENATE("http://restauranttory.com/products/",B1271,"/",AE1271,".jpg"),""))</f>
        <v/>
      </c>
      <c r="AI1271" s="2" t="str">
        <f>CONCATENATE($AH$1,IF(AND(AF1271&lt;&gt;""),CONCATENATE("http://restauranttory.com/products/",B1271,"/",AF1271,".jpg"),""))</f>
        <v/>
      </c>
      <c r="AJ1271" s="2" t="str">
        <f>CONCATENATE($AH$1,IF(AND(AG1271&lt;&gt;""),CONCATENATE("http://restauranttory.com/products/",B1271,"/",AG1271,".jpg"),""))</f>
        <v/>
      </c>
      <c r="AK1271" s="18"/>
      <c r="AL1271" s="18"/>
      <c r="AM1271" s="18"/>
      <c r="AN1271" s="18"/>
      <c r="AO1271" s="18"/>
      <c r="AP1271" s="18"/>
      <c r="AQ1271" s="18"/>
      <c r="AR1271" s="2" t="str">
        <f>CONCATENATE($AH$1,IF(AND(AL1271&lt;&gt;""),CONCATENATE("http://restauranttory.com/products/",B1271,"/",AL1271,".pdf"),""))</f>
        <v/>
      </c>
      <c r="AS1271" s="2" t="str">
        <f>CONCATENATE($AH$1,IF(AND(AN1271&lt;&gt;""),CONCATENATE("http://restauranttory.com/products/",B1271,"/",AN1271,".pdf"),""))</f>
        <v/>
      </c>
      <c r="AT1271" s="2" t="str">
        <f>CONCATENATE($AH$1,IF(AND(AP1271&lt;&gt;""),CONCATENATE("http://restauranttory.com/products/",B1271,"/",AP1271,".pdf"),""))</f>
        <v/>
      </c>
      <c r="AU1271" s="18"/>
      <c r="BA1271" s="18"/>
    </row>
    <row r="1272" spans="1:53" ht="15" customHeight="1" thickBot="1" x14ac:dyDescent="0.3">
      <c r="A1272" s="18"/>
      <c r="B1272" s="18"/>
      <c r="C1272" s="18"/>
      <c r="D1272" s="18"/>
      <c r="E1272" s="18"/>
      <c r="F1272" s="18"/>
      <c r="G1272" s="18"/>
      <c r="H1272" s="2" t="str">
        <f t="shared" si="34"/>
        <v>&lt;check&gt;&lt;br&gt;&lt;check&gt;&lt;br&gt;&lt;check&gt;&lt;br&gt;</v>
      </c>
      <c r="I1272" s="18"/>
      <c r="K1272" s="18"/>
      <c r="L1272" s="18"/>
      <c r="M1272" s="18"/>
      <c r="N1272" s="18"/>
      <c r="O1272" s="18"/>
      <c r="P1272" s="18"/>
      <c r="Q1272" s="18"/>
      <c r="R1272" s="18"/>
      <c r="S1272" s="20" t="str">
        <f>CONCATENATE($J$1,IF(AND(I1272&lt;&gt;"",$I$1&lt;&gt;""),CONCATENATE($I$1,I1272,$J$2),""))</f>
        <v/>
      </c>
      <c r="T1272" s="2" t="str">
        <f>CONCATENATE($J$1,IF(AND(K1272&lt;&gt;"",$K$1&lt;&gt;""),CONCATENATE($K$1,K1272,$J$2),""))</f>
        <v/>
      </c>
      <c r="U1272" s="2" t="str">
        <f>CONCATENATE($J$1,IF(AND(L1272&lt;&gt;"",$L$1&lt;&gt;""),CONCATENATE($L$1,L1272,$J$2),""))</f>
        <v/>
      </c>
      <c r="V1272" s="2" t="str">
        <f>CONCATENATE($J$1,IF(AND(M1272&lt;&gt;"",$M$1&lt;&gt;""),CONCATENATE($M$1,M1272,$J$2),""))</f>
        <v/>
      </c>
      <c r="W1272" s="2" t="str">
        <f>CONCATENATE($J$1,IF(AND(N1272&lt;&gt;"",$N$1&lt;&gt;""),CONCATENATE($N$1,N1272,$J$2),""))</f>
        <v/>
      </c>
      <c r="X1272" s="2" t="str">
        <f>CONCATENATE($J$1,IF(AND(O1272&lt;&gt;"",$O$1&lt;&gt;""),CONCATENATE($O$1,O1272,$J$2),""))</f>
        <v/>
      </c>
      <c r="Y1272" s="2" t="str">
        <f>CONCATENATE($J$1,IF(AND(P1272&lt;&gt;"",$P$1&lt;&gt;""),CONCATENATE($P$1,P1272,$J$2),""))</f>
        <v/>
      </c>
      <c r="Z1272" s="2" t="str">
        <f>CONCATENATE($J$1,IF(AND(Q1272&lt;&gt;"",$Q$1&lt;&gt;""),CONCATENATE($Q$1,Q1272,$J$2),""))</f>
        <v/>
      </c>
      <c r="AA1272" s="2" t="str">
        <f>CONCATENATE($J$1,IF(AND(R1272&lt;&gt;"",$R$1&lt;&gt;""),CONCATENATE($R$1,R1272,$J$2),""))</f>
        <v/>
      </c>
      <c r="AB1272" s="2" t="str">
        <f t="shared" si="33"/>
        <v/>
      </c>
      <c r="AC1272" s="18"/>
      <c r="AD1272" s="18"/>
      <c r="AE1272" s="18"/>
      <c r="AF1272" s="18"/>
      <c r="AG1272" s="18"/>
      <c r="AH1272" s="2" t="str">
        <f>CONCATENATE($AH$1,IF(AND(AE1272&lt;&gt;""),CONCATENATE("http://restauranttory.com/products/",B1272,"/",AE1272,".jpg"),""))</f>
        <v/>
      </c>
      <c r="AI1272" s="2" t="str">
        <f>CONCATENATE($AH$1,IF(AND(AF1272&lt;&gt;""),CONCATENATE("http://restauranttory.com/products/",B1272,"/",AF1272,".jpg"),""))</f>
        <v/>
      </c>
      <c r="AJ1272" s="2" t="str">
        <f>CONCATENATE($AH$1,IF(AND(AG1272&lt;&gt;""),CONCATENATE("http://restauranttory.com/products/",B1272,"/",AG1272,".jpg"),""))</f>
        <v/>
      </c>
      <c r="AK1272" s="18"/>
      <c r="AL1272" s="18"/>
      <c r="AM1272" s="18"/>
      <c r="AN1272" s="18"/>
      <c r="AO1272" s="18"/>
      <c r="AP1272" s="18"/>
      <c r="AQ1272" s="18"/>
      <c r="AR1272" s="2" t="str">
        <f>CONCATENATE($AH$1,IF(AND(AL1272&lt;&gt;""),CONCATENATE("http://restauranttory.com/products/",B1272,"/",AL1272,".pdf"),""))</f>
        <v/>
      </c>
      <c r="AS1272" s="2" t="str">
        <f>CONCATENATE($AH$1,IF(AND(AN1272&lt;&gt;""),CONCATENATE("http://restauranttory.com/products/",B1272,"/",AN1272,".pdf"),""))</f>
        <v/>
      </c>
      <c r="AT1272" s="2" t="str">
        <f>CONCATENATE($AH$1,IF(AND(AP1272&lt;&gt;""),CONCATENATE("http://restauranttory.com/products/",B1272,"/",AP1272,".pdf"),""))</f>
        <v/>
      </c>
      <c r="AU1272" s="18"/>
      <c r="BA1272" s="18"/>
    </row>
    <row r="1273" spans="1:53" ht="15" customHeight="1" thickBot="1" x14ac:dyDescent="0.3">
      <c r="A1273" s="18"/>
      <c r="B1273" s="18"/>
      <c r="C1273" s="18"/>
      <c r="D1273" s="18"/>
      <c r="E1273" s="18"/>
      <c r="F1273" s="18"/>
      <c r="G1273" s="18"/>
      <c r="H1273" s="2" t="str">
        <f t="shared" si="34"/>
        <v>&lt;check&gt;&lt;br&gt;&lt;check&gt;&lt;br&gt;&lt;check&gt;&lt;br&gt;</v>
      </c>
      <c r="I1273" s="18"/>
      <c r="K1273" s="18"/>
      <c r="L1273" s="18"/>
      <c r="M1273" s="18"/>
      <c r="N1273" s="18"/>
      <c r="O1273" s="18"/>
      <c r="P1273" s="18"/>
      <c r="Q1273" s="18"/>
      <c r="R1273" s="18"/>
      <c r="S1273" s="20" t="str">
        <f>CONCATENATE($J$1,IF(AND(I1273&lt;&gt;"",$I$1&lt;&gt;""),CONCATENATE($I$1,I1273,$J$2),""))</f>
        <v/>
      </c>
      <c r="T1273" s="2" t="str">
        <f>CONCATENATE($J$1,IF(AND(K1273&lt;&gt;"",$K$1&lt;&gt;""),CONCATENATE($K$1,K1273,$J$2),""))</f>
        <v/>
      </c>
      <c r="U1273" s="2" t="str">
        <f>CONCATENATE($J$1,IF(AND(L1273&lt;&gt;"",$L$1&lt;&gt;""),CONCATENATE($L$1,L1273,$J$2),""))</f>
        <v/>
      </c>
      <c r="V1273" s="2" t="str">
        <f>CONCATENATE($J$1,IF(AND(M1273&lt;&gt;"",$M$1&lt;&gt;""),CONCATENATE($M$1,M1273,$J$2),""))</f>
        <v/>
      </c>
      <c r="W1273" s="2" t="str">
        <f>CONCATENATE($J$1,IF(AND(N1273&lt;&gt;"",$N$1&lt;&gt;""),CONCATENATE($N$1,N1273,$J$2),""))</f>
        <v/>
      </c>
      <c r="X1273" s="2" t="str">
        <f>CONCATENATE($J$1,IF(AND(O1273&lt;&gt;"",$O$1&lt;&gt;""),CONCATENATE($O$1,O1273,$J$2),""))</f>
        <v/>
      </c>
      <c r="Y1273" s="2" t="str">
        <f>CONCATENATE($J$1,IF(AND(P1273&lt;&gt;"",$P$1&lt;&gt;""),CONCATENATE($P$1,P1273,$J$2),""))</f>
        <v/>
      </c>
      <c r="Z1273" s="2" t="str">
        <f>CONCATENATE($J$1,IF(AND(Q1273&lt;&gt;"",$Q$1&lt;&gt;""),CONCATENATE($Q$1,Q1273,$J$2),""))</f>
        <v/>
      </c>
      <c r="AA1273" s="2" t="str">
        <f>CONCATENATE($J$1,IF(AND(R1273&lt;&gt;"",$R$1&lt;&gt;""),CONCATENATE($R$1,R1273,$J$2),""))</f>
        <v/>
      </c>
      <c r="AB1273" s="2" t="str">
        <f t="shared" si="33"/>
        <v/>
      </c>
      <c r="AC1273" s="18"/>
      <c r="AD1273" s="18"/>
      <c r="AE1273" s="18"/>
      <c r="AF1273" s="18"/>
      <c r="AG1273" s="18"/>
      <c r="AH1273" s="2" t="str">
        <f>CONCATENATE($AH$1,IF(AND(AE1273&lt;&gt;""),CONCATENATE("http://restauranttory.com/products/",B1273,"/",AE1273,".jpg"),""))</f>
        <v/>
      </c>
      <c r="AI1273" s="2" t="str">
        <f>CONCATENATE($AH$1,IF(AND(AF1273&lt;&gt;""),CONCATENATE("http://restauranttory.com/products/",B1273,"/",AF1273,".jpg"),""))</f>
        <v/>
      </c>
      <c r="AJ1273" s="2" t="str">
        <f>CONCATENATE($AH$1,IF(AND(AG1273&lt;&gt;""),CONCATENATE("http://restauranttory.com/products/",B1273,"/",AG1273,".jpg"),""))</f>
        <v/>
      </c>
      <c r="AK1273" s="18"/>
      <c r="AL1273" s="18"/>
      <c r="AM1273" s="18"/>
      <c r="AN1273" s="18"/>
      <c r="AO1273" s="18"/>
      <c r="AP1273" s="18"/>
      <c r="AQ1273" s="18"/>
      <c r="AR1273" s="2" t="str">
        <f>CONCATENATE($AH$1,IF(AND(AL1273&lt;&gt;""),CONCATENATE("http://restauranttory.com/products/",B1273,"/",AL1273,".pdf"),""))</f>
        <v/>
      </c>
      <c r="AS1273" s="2" t="str">
        <f>CONCATENATE($AH$1,IF(AND(AN1273&lt;&gt;""),CONCATENATE("http://restauranttory.com/products/",B1273,"/",AN1273,".pdf"),""))</f>
        <v/>
      </c>
      <c r="AT1273" s="2" t="str">
        <f>CONCATENATE($AH$1,IF(AND(AP1273&lt;&gt;""),CONCATENATE("http://restauranttory.com/products/",B1273,"/",AP1273,".pdf"),""))</f>
        <v/>
      </c>
      <c r="AU1273" s="18"/>
      <c r="BA1273" s="18"/>
    </row>
    <row r="1274" spans="1:53" ht="15" customHeight="1" thickBot="1" x14ac:dyDescent="0.3">
      <c r="A1274" s="18"/>
      <c r="B1274" s="18"/>
      <c r="C1274" s="18"/>
      <c r="D1274" s="18"/>
      <c r="E1274" s="18"/>
      <c r="F1274" s="18"/>
      <c r="G1274" s="18"/>
      <c r="H1274" s="2" t="str">
        <f t="shared" si="34"/>
        <v>&lt;check&gt;&lt;br&gt;&lt;check&gt;&lt;br&gt;&lt;check&gt;&lt;br&gt;</v>
      </c>
      <c r="I1274" s="18"/>
      <c r="K1274" s="18"/>
      <c r="L1274" s="18"/>
      <c r="M1274" s="18"/>
      <c r="N1274" s="18"/>
      <c r="O1274" s="18"/>
      <c r="P1274" s="18"/>
      <c r="Q1274" s="18"/>
      <c r="R1274" s="18"/>
      <c r="S1274" s="20" t="str">
        <f>CONCATENATE($J$1,IF(AND(I1274&lt;&gt;"",$I$1&lt;&gt;""),CONCATENATE($I$1,I1274,$J$2),""))</f>
        <v/>
      </c>
      <c r="T1274" s="2" t="str">
        <f>CONCATENATE($J$1,IF(AND(K1274&lt;&gt;"",$K$1&lt;&gt;""),CONCATENATE($K$1,K1274,$J$2),""))</f>
        <v/>
      </c>
      <c r="U1274" s="2" t="str">
        <f>CONCATENATE($J$1,IF(AND(L1274&lt;&gt;"",$L$1&lt;&gt;""),CONCATENATE($L$1,L1274,$J$2),""))</f>
        <v/>
      </c>
      <c r="V1274" s="2" t="str">
        <f>CONCATENATE($J$1,IF(AND(M1274&lt;&gt;"",$M$1&lt;&gt;""),CONCATENATE($M$1,M1274,$J$2),""))</f>
        <v/>
      </c>
      <c r="W1274" s="2" t="str">
        <f>CONCATENATE($J$1,IF(AND(N1274&lt;&gt;"",$N$1&lt;&gt;""),CONCATENATE($N$1,N1274,$J$2),""))</f>
        <v/>
      </c>
      <c r="X1274" s="2" t="str">
        <f>CONCATENATE($J$1,IF(AND(O1274&lt;&gt;"",$O$1&lt;&gt;""),CONCATENATE($O$1,O1274,$J$2),""))</f>
        <v/>
      </c>
      <c r="Y1274" s="2" t="str">
        <f>CONCATENATE($J$1,IF(AND(P1274&lt;&gt;"",$P$1&lt;&gt;""),CONCATENATE($P$1,P1274,$J$2),""))</f>
        <v/>
      </c>
      <c r="Z1274" s="2" t="str">
        <f>CONCATENATE($J$1,IF(AND(Q1274&lt;&gt;"",$Q$1&lt;&gt;""),CONCATENATE($Q$1,Q1274,$J$2),""))</f>
        <v/>
      </c>
      <c r="AA1274" s="2" t="str">
        <f>CONCATENATE($J$1,IF(AND(R1274&lt;&gt;"",$R$1&lt;&gt;""),CONCATENATE($R$1,R1274,$J$2),""))</f>
        <v/>
      </c>
      <c r="AB1274" s="2" t="str">
        <f t="shared" si="33"/>
        <v/>
      </c>
      <c r="AC1274" s="18"/>
      <c r="AD1274" s="18"/>
      <c r="AE1274" s="18"/>
      <c r="AF1274" s="18"/>
      <c r="AG1274" s="18"/>
      <c r="AH1274" s="2" t="str">
        <f>CONCATENATE($AH$1,IF(AND(AE1274&lt;&gt;""),CONCATENATE("http://restauranttory.com/products/",B1274,"/",AE1274,".jpg"),""))</f>
        <v/>
      </c>
      <c r="AI1274" s="2" t="str">
        <f>CONCATENATE($AH$1,IF(AND(AF1274&lt;&gt;""),CONCATENATE("http://restauranttory.com/products/",B1274,"/",AF1274,".jpg"),""))</f>
        <v/>
      </c>
      <c r="AJ1274" s="2" t="str">
        <f>CONCATENATE($AH$1,IF(AND(AG1274&lt;&gt;""),CONCATENATE("http://restauranttory.com/products/",B1274,"/",AG1274,".jpg"),""))</f>
        <v/>
      </c>
      <c r="AK1274" s="18"/>
      <c r="AL1274" s="18"/>
      <c r="AM1274" s="18"/>
      <c r="AN1274" s="18"/>
      <c r="AO1274" s="18"/>
      <c r="AP1274" s="18"/>
      <c r="AQ1274" s="18"/>
      <c r="AR1274" s="2" t="str">
        <f>CONCATENATE($AH$1,IF(AND(AL1274&lt;&gt;""),CONCATENATE("http://restauranttory.com/products/",B1274,"/",AL1274,".pdf"),""))</f>
        <v/>
      </c>
      <c r="AS1274" s="2" t="str">
        <f>CONCATENATE($AH$1,IF(AND(AN1274&lt;&gt;""),CONCATENATE("http://restauranttory.com/products/",B1274,"/",AN1274,".pdf"),""))</f>
        <v/>
      </c>
      <c r="AT1274" s="2" t="str">
        <f>CONCATENATE($AH$1,IF(AND(AP1274&lt;&gt;""),CONCATENATE("http://restauranttory.com/products/",B1274,"/",AP1274,".pdf"),""))</f>
        <v/>
      </c>
      <c r="AU1274" s="18"/>
      <c r="BA1274" s="18"/>
    </row>
    <row r="1275" spans="1:53" ht="15" customHeight="1" thickBot="1" x14ac:dyDescent="0.3">
      <c r="A1275" s="18"/>
      <c r="B1275" s="18"/>
      <c r="C1275" s="18"/>
      <c r="D1275" s="18"/>
      <c r="E1275" s="18"/>
      <c r="F1275" s="18"/>
      <c r="G1275" s="18"/>
      <c r="H1275" s="2" t="str">
        <f t="shared" si="34"/>
        <v>&lt;check&gt;&lt;br&gt;&lt;check&gt;&lt;br&gt;&lt;check&gt;&lt;br&gt;</v>
      </c>
      <c r="I1275" s="18"/>
      <c r="K1275" s="18"/>
      <c r="L1275" s="18"/>
      <c r="M1275" s="18"/>
      <c r="N1275" s="18"/>
      <c r="O1275" s="18"/>
      <c r="P1275" s="18"/>
      <c r="Q1275" s="18"/>
      <c r="R1275" s="18"/>
      <c r="S1275" s="20" t="str">
        <f>CONCATENATE($J$1,IF(AND(I1275&lt;&gt;"",$I$1&lt;&gt;""),CONCATENATE($I$1,I1275,$J$2),""))</f>
        <v/>
      </c>
      <c r="T1275" s="2" t="str">
        <f>CONCATENATE($J$1,IF(AND(K1275&lt;&gt;"",$K$1&lt;&gt;""),CONCATENATE($K$1,K1275,$J$2),""))</f>
        <v/>
      </c>
      <c r="U1275" s="2" t="str">
        <f>CONCATENATE($J$1,IF(AND(L1275&lt;&gt;"",$L$1&lt;&gt;""),CONCATENATE($L$1,L1275,$J$2),""))</f>
        <v/>
      </c>
      <c r="V1275" s="2" t="str">
        <f>CONCATENATE($J$1,IF(AND(M1275&lt;&gt;"",$M$1&lt;&gt;""),CONCATENATE($M$1,M1275,$J$2),""))</f>
        <v/>
      </c>
      <c r="W1275" s="2" t="str">
        <f>CONCATENATE($J$1,IF(AND(N1275&lt;&gt;"",$N$1&lt;&gt;""),CONCATENATE($N$1,N1275,$J$2),""))</f>
        <v/>
      </c>
      <c r="X1275" s="2" t="str">
        <f>CONCATENATE($J$1,IF(AND(O1275&lt;&gt;"",$O$1&lt;&gt;""),CONCATENATE($O$1,O1275,$J$2),""))</f>
        <v/>
      </c>
      <c r="Y1275" s="2" t="str">
        <f>CONCATENATE($J$1,IF(AND(P1275&lt;&gt;"",$P$1&lt;&gt;""),CONCATENATE($P$1,P1275,$J$2),""))</f>
        <v/>
      </c>
      <c r="Z1275" s="2" t="str">
        <f>CONCATENATE($J$1,IF(AND(Q1275&lt;&gt;"",$Q$1&lt;&gt;""),CONCATENATE($Q$1,Q1275,$J$2),""))</f>
        <v/>
      </c>
      <c r="AA1275" s="2" t="str">
        <f>CONCATENATE($J$1,IF(AND(R1275&lt;&gt;"",$R$1&lt;&gt;""),CONCATENATE($R$1,R1275,$J$2),""))</f>
        <v/>
      </c>
      <c r="AB1275" s="2" t="str">
        <f t="shared" si="33"/>
        <v/>
      </c>
      <c r="AC1275" s="18"/>
      <c r="AD1275" s="18"/>
      <c r="AE1275" s="18"/>
      <c r="AF1275" s="18"/>
      <c r="AG1275" s="18"/>
      <c r="AH1275" s="2" t="str">
        <f>CONCATENATE($AH$1,IF(AND(AE1275&lt;&gt;""),CONCATENATE("http://restauranttory.com/products/",B1275,"/",AE1275,".jpg"),""))</f>
        <v/>
      </c>
      <c r="AI1275" s="2" t="str">
        <f>CONCATENATE($AH$1,IF(AND(AF1275&lt;&gt;""),CONCATENATE("http://restauranttory.com/products/",B1275,"/",AF1275,".jpg"),""))</f>
        <v/>
      </c>
      <c r="AJ1275" s="2" t="str">
        <f>CONCATENATE($AH$1,IF(AND(AG1275&lt;&gt;""),CONCATENATE("http://restauranttory.com/products/",B1275,"/",AG1275,".jpg"),""))</f>
        <v/>
      </c>
      <c r="AK1275" s="18"/>
      <c r="AL1275" s="18"/>
      <c r="AM1275" s="18"/>
      <c r="AN1275" s="18"/>
      <c r="AO1275" s="18"/>
      <c r="AP1275" s="18"/>
      <c r="AQ1275" s="18"/>
      <c r="AR1275" s="2" t="str">
        <f>CONCATENATE($AH$1,IF(AND(AL1275&lt;&gt;""),CONCATENATE("http://restauranttory.com/products/",B1275,"/",AL1275,".pdf"),""))</f>
        <v/>
      </c>
      <c r="AS1275" s="2" t="str">
        <f>CONCATENATE($AH$1,IF(AND(AN1275&lt;&gt;""),CONCATENATE("http://restauranttory.com/products/",B1275,"/",AN1275,".pdf"),""))</f>
        <v/>
      </c>
      <c r="AT1275" s="2" t="str">
        <f>CONCATENATE($AH$1,IF(AND(AP1275&lt;&gt;""),CONCATENATE("http://restauranttory.com/products/",B1275,"/",AP1275,".pdf"),""))</f>
        <v/>
      </c>
      <c r="AU1275" s="18"/>
      <c r="BA1275" s="18"/>
    </row>
    <row r="1276" spans="1:53" ht="15" customHeight="1" thickBot="1" x14ac:dyDescent="0.3">
      <c r="A1276" s="18"/>
      <c r="B1276" s="18"/>
      <c r="C1276" s="18"/>
      <c r="D1276" s="18"/>
      <c r="E1276" s="18"/>
      <c r="F1276" s="18"/>
      <c r="G1276" s="18"/>
      <c r="H1276" s="2" t="str">
        <f t="shared" si="34"/>
        <v>&lt;check&gt;&lt;br&gt;&lt;check&gt;&lt;br&gt;&lt;check&gt;&lt;br&gt;</v>
      </c>
      <c r="I1276" s="18"/>
      <c r="K1276" s="18"/>
      <c r="L1276" s="18"/>
      <c r="M1276" s="18"/>
      <c r="N1276" s="18"/>
      <c r="O1276" s="18"/>
      <c r="P1276" s="18"/>
      <c r="Q1276" s="18"/>
      <c r="R1276" s="18"/>
      <c r="S1276" s="20" t="str">
        <f>CONCATENATE($J$1,IF(AND(I1276&lt;&gt;"",$I$1&lt;&gt;""),CONCATENATE($I$1,I1276,$J$2),""))</f>
        <v/>
      </c>
      <c r="T1276" s="2" t="str">
        <f>CONCATENATE($J$1,IF(AND(K1276&lt;&gt;"",$K$1&lt;&gt;""),CONCATENATE($K$1,K1276,$J$2),""))</f>
        <v/>
      </c>
      <c r="U1276" s="2" t="str">
        <f>CONCATENATE($J$1,IF(AND(L1276&lt;&gt;"",$L$1&lt;&gt;""),CONCATENATE($L$1,L1276,$J$2),""))</f>
        <v/>
      </c>
      <c r="V1276" s="2" t="str">
        <f>CONCATENATE($J$1,IF(AND(M1276&lt;&gt;"",$M$1&lt;&gt;""),CONCATENATE($M$1,M1276,$J$2),""))</f>
        <v/>
      </c>
      <c r="W1276" s="2" t="str">
        <f>CONCATENATE($J$1,IF(AND(N1276&lt;&gt;"",$N$1&lt;&gt;""),CONCATENATE($N$1,N1276,$J$2),""))</f>
        <v/>
      </c>
      <c r="X1276" s="2" t="str">
        <f>CONCATENATE($J$1,IF(AND(O1276&lt;&gt;"",$O$1&lt;&gt;""),CONCATENATE($O$1,O1276,$J$2),""))</f>
        <v/>
      </c>
      <c r="Y1276" s="2" t="str">
        <f>CONCATENATE($J$1,IF(AND(P1276&lt;&gt;"",$P$1&lt;&gt;""),CONCATENATE($P$1,P1276,$J$2),""))</f>
        <v/>
      </c>
      <c r="Z1276" s="2" t="str">
        <f>CONCATENATE($J$1,IF(AND(Q1276&lt;&gt;"",$Q$1&lt;&gt;""),CONCATENATE($Q$1,Q1276,$J$2),""))</f>
        <v/>
      </c>
      <c r="AA1276" s="2" t="str">
        <f>CONCATENATE($J$1,IF(AND(R1276&lt;&gt;"",$R$1&lt;&gt;""),CONCATENATE($R$1,R1276,$J$2),""))</f>
        <v/>
      </c>
      <c r="AB1276" s="2" t="str">
        <f t="shared" si="33"/>
        <v/>
      </c>
      <c r="AC1276" s="18"/>
      <c r="AD1276" s="18"/>
      <c r="AE1276" s="18"/>
      <c r="AF1276" s="18"/>
      <c r="AG1276" s="18"/>
      <c r="AH1276" s="2" t="str">
        <f>CONCATENATE($AH$1,IF(AND(AE1276&lt;&gt;""),CONCATENATE("http://restauranttory.com/products/",B1276,"/",AE1276,".jpg"),""))</f>
        <v/>
      </c>
      <c r="AI1276" s="2" t="str">
        <f>CONCATENATE($AH$1,IF(AND(AF1276&lt;&gt;""),CONCATENATE("http://restauranttory.com/products/",B1276,"/",AF1276,".jpg"),""))</f>
        <v/>
      </c>
      <c r="AJ1276" s="2" t="str">
        <f>CONCATENATE($AH$1,IF(AND(AG1276&lt;&gt;""),CONCATENATE("http://restauranttory.com/products/",B1276,"/",AG1276,".jpg"),""))</f>
        <v/>
      </c>
      <c r="AK1276" s="18"/>
      <c r="AL1276" s="18"/>
      <c r="AM1276" s="18"/>
      <c r="AN1276" s="18"/>
      <c r="AO1276" s="18"/>
      <c r="AP1276" s="18"/>
      <c r="AQ1276" s="18"/>
      <c r="AR1276" s="2" t="str">
        <f>CONCATENATE($AH$1,IF(AND(AL1276&lt;&gt;""),CONCATENATE("http://restauranttory.com/products/",B1276,"/",AL1276,".pdf"),""))</f>
        <v/>
      </c>
      <c r="AS1276" s="2" t="str">
        <f>CONCATENATE($AH$1,IF(AND(AN1276&lt;&gt;""),CONCATENATE("http://restauranttory.com/products/",B1276,"/",AN1276,".pdf"),""))</f>
        <v/>
      </c>
      <c r="AT1276" s="2" t="str">
        <f>CONCATENATE($AH$1,IF(AND(AP1276&lt;&gt;""),CONCATENATE("http://restauranttory.com/products/",B1276,"/",AP1276,".pdf"),""))</f>
        <v/>
      </c>
      <c r="AU1276" s="18"/>
      <c r="BA1276" s="18"/>
    </row>
    <row r="1277" spans="1:53" ht="15" customHeight="1" thickBot="1" x14ac:dyDescent="0.3">
      <c r="A1277" s="18"/>
      <c r="B1277" s="18"/>
      <c r="C1277" s="18"/>
      <c r="D1277" s="18"/>
      <c r="E1277" s="18"/>
      <c r="F1277" s="18"/>
      <c r="G1277" s="18"/>
      <c r="H1277" s="2" t="str">
        <f t="shared" si="34"/>
        <v>&lt;check&gt;&lt;br&gt;&lt;check&gt;&lt;br&gt;&lt;check&gt;&lt;br&gt;</v>
      </c>
      <c r="I1277" s="18"/>
      <c r="K1277" s="18"/>
      <c r="L1277" s="18"/>
      <c r="M1277" s="18"/>
      <c r="N1277" s="18"/>
      <c r="O1277" s="18"/>
      <c r="P1277" s="18"/>
      <c r="Q1277" s="18"/>
      <c r="R1277" s="18"/>
      <c r="S1277" s="20" t="str">
        <f>CONCATENATE($J$1,IF(AND(I1277&lt;&gt;"",$I$1&lt;&gt;""),CONCATENATE($I$1,I1277,$J$2),""))</f>
        <v/>
      </c>
      <c r="T1277" s="2" t="str">
        <f>CONCATENATE($J$1,IF(AND(K1277&lt;&gt;"",$K$1&lt;&gt;""),CONCATENATE($K$1,K1277,$J$2),""))</f>
        <v/>
      </c>
      <c r="U1277" s="2" t="str">
        <f>CONCATENATE($J$1,IF(AND(L1277&lt;&gt;"",$L$1&lt;&gt;""),CONCATENATE($L$1,L1277,$J$2),""))</f>
        <v/>
      </c>
      <c r="V1277" s="2" t="str">
        <f>CONCATENATE($J$1,IF(AND(M1277&lt;&gt;"",$M$1&lt;&gt;""),CONCATENATE($M$1,M1277,$J$2),""))</f>
        <v/>
      </c>
      <c r="W1277" s="2" t="str">
        <f>CONCATENATE($J$1,IF(AND(N1277&lt;&gt;"",$N$1&lt;&gt;""),CONCATENATE($N$1,N1277,$J$2),""))</f>
        <v/>
      </c>
      <c r="X1277" s="2" t="str">
        <f>CONCATENATE($J$1,IF(AND(O1277&lt;&gt;"",$O$1&lt;&gt;""),CONCATENATE($O$1,O1277,$J$2),""))</f>
        <v/>
      </c>
      <c r="Y1277" s="2" t="str">
        <f>CONCATENATE($J$1,IF(AND(P1277&lt;&gt;"",$P$1&lt;&gt;""),CONCATENATE($P$1,P1277,$J$2),""))</f>
        <v/>
      </c>
      <c r="Z1277" s="2" t="str">
        <f>CONCATENATE($J$1,IF(AND(Q1277&lt;&gt;"",$Q$1&lt;&gt;""),CONCATENATE($Q$1,Q1277,$J$2),""))</f>
        <v/>
      </c>
      <c r="AA1277" s="2" t="str">
        <f>CONCATENATE($J$1,IF(AND(R1277&lt;&gt;"",$R$1&lt;&gt;""),CONCATENATE($R$1,R1277,$J$2),""))</f>
        <v/>
      </c>
      <c r="AB1277" s="2" t="str">
        <f t="shared" si="33"/>
        <v/>
      </c>
      <c r="AC1277" s="18"/>
      <c r="AD1277" s="18"/>
      <c r="AE1277" s="18"/>
      <c r="AF1277" s="18"/>
      <c r="AG1277" s="18"/>
      <c r="AH1277" s="2" t="str">
        <f>CONCATENATE($AH$1,IF(AND(AE1277&lt;&gt;""),CONCATENATE("http://restauranttory.com/products/",B1277,"/",AE1277,".jpg"),""))</f>
        <v/>
      </c>
      <c r="AI1277" s="2" t="str">
        <f>CONCATENATE($AH$1,IF(AND(AF1277&lt;&gt;""),CONCATENATE("http://restauranttory.com/products/",B1277,"/",AF1277,".jpg"),""))</f>
        <v/>
      </c>
      <c r="AJ1277" s="2" t="str">
        <f>CONCATENATE($AH$1,IF(AND(AG1277&lt;&gt;""),CONCATENATE("http://restauranttory.com/products/",B1277,"/",AG1277,".jpg"),""))</f>
        <v/>
      </c>
      <c r="AK1277" s="18"/>
      <c r="AL1277" s="18"/>
      <c r="AM1277" s="18"/>
      <c r="AN1277" s="18"/>
      <c r="AO1277" s="18"/>
      <c r="AP1277" s="18"/>
      <c r="AQ1277" s="18"/>
      <c r="AR1277" s="2" t="str">
        <f>CONCATENATE($AH$1,IF(AND(AL1277&lt;&gt;""),CONCATENATE("http://restauranttory.com/products/",B1277,"/",AL1277,".pdf"),""))</f>
        <v/>
      </c>
      <c r="AS1277" s="2" t="str">
        <f>CONCATENATE($AH$1,IF(AND(AN1277&lt;&gt;""),CONCATENATE("http://restauranttory.com/products/",B1277,"/",AN1277,".pdf"),""))</f>
        <v/>
      </c>
      <c r="AT1277" s="2" t="str">
        <f>CONCATENATE($AH$1,IF(AND(AP1277&lt;&gt;""),CONCATENATE("http://restauranttory.com/products/",B1277,"/",AP1277,".pdf"),""))</f>
        <v/>
      </c>
      <c r="AU1277" s="18"/>
      <c r="BA1277" s="18"/>
    </row>
    <row r="1278" spans="1:53" ht="15" customHeight="1" thickBot="1" x14ac:dyDescent="0.3">
      <c r="A1278" s="18"/>
      <c r="B1278" s="18"/>
      <c r="C1278" s="18"/>
      <c r="D1278" s="18"/>
      <c r="E1278" s="18"/>
      <c r="F1278" s="18"/>
      <c r="G1278" s="18"/>
      <c r="H1278" s="2" t="str">
        <f t="shared" si="34"/>
        <v>&lt;check&gt;&lt;br&gt;&lt;check&gt;&lt;br&gt;&lt;check&gt;&lt;br&gt;</v>
      </c>
      <c r="I1278" s="18"/>
      <c r="K1278" s="18"/>
      <c r="L1278" s="18"/>
      <c r="M1278" s="18"/>
      <c r="N1278" s="18"/>
      <c r="O1278" s="18"/>
      <c r="P1278" s="18"/>
      <c r="Q1278" s="18"/>
      <c r="R1278" s="18"/>
      <c r="S1278" s="20" t="str">
        <f>CONCATENATE($J$1,IF(AND(I1278&lt;&gt;"",$I$1&lt;&gt;""),CONCATENATE($I$1,I1278,$J$2),""))</f>
        <v/>
      </c>
      <c r="T1278" s="2" t="str">
        <f>CONCATENATE($J$1,IF(AND(K1278&lt;&gt;"",$K$1&lt;&gt;""),CONCATENATE($K$1,K1278,$J$2),""))</f>
        <v/>
      </c>
      <c r="U1278" s="2" t="str">
        <f>CONCATENATE($J$1,IF(AND(L1278&lt;&gt;"",$L$1&lt;&gt;""),CONCATENATE($L$1,L1278,$J$2),""))</f>
        <v/>
      </c>
      <c r="V1278" s="2" t="str">
        <f>CONCATENATE($J$1,IF(AND(M1278&lt;&gt;"",$M$1&lt;&gt;""),CONCATENATE($M$1,M1278,$J$2),""))</f>
        <v/>
      </c>
      <c r="W1278" s="2" t="str">
        <f>CONCATENATE($J$1,IF(AND(N1278&lt;&gt;"",$N$1&lt;&gt;""),CONCATENATE($N$1,N1278,$J$2),""))</f>
        <v/>
      </c>
      <c r="X1278" s="2" t="str">
        <f>CONCATENATE($J$1,IF(AND(O1278&lt;&gt;"",$O$1&lt;&gt;""),CONCATENATE($O$1,O1278,$J$2),""))</f>
        <v/>
      </c>
      <c r="Y1278" s="2" t="str">
        <f>CONCATENATE($J$1,IF(AND(P1278&lt;&gt;"",$P$1&lt;&gt;""),CONCATENATE($P$1,P1278,$J$2),""))</f>
        <v/>
      </c>
      <c r="Z1278" s="2" t="str">
        <f>CONCATENATE($J$1,IF(AND(Q1278&lt;&gt;"",$Q$1&lt;&gt;""),CONCATENATE($Q$1,Q1278,$J$2),""))</f>
        <v/>
      </c>
      <c r="AA1278" s="2" t="str">
        <f>CONCATENATE($J$1,IF(AND(R1278&lt;&gt;"",$R$1&lt;&gt;""),CONCATENATE($R$1,R1278,$J$2),""))</f>
        <v/>
      </c>
      <c r="AB1278" s="2" t="str">
        <f t="shared" si="33"/>
        <v/>
      </c>
      <c r="AC1278" s="18"/>
      <c r="AD1278" s="18"/>
      <c r="AE1278" s="18"/>
      <c r="AF1278" s="18"/>
      <c r="AG1278" s="18"/>
      <c r="AH1278" s="2" t="str">
        <f>CONCATENATE($AH$1,IF(AND(AE1278&lt;&gt;""),CONCATENATE("http://restauranttory.com/products/",B1278,"/",AE1278,".jpg"),""))</f>
        <v/>
      </c>
      <c r="AI1278" s="2" t="str">
        <f>CONCATENATE($AH$1,IF(AND(AF1278&lt;&gt;""),CONCATENATE("http://restauranttory.com/products/",B1278,"/",AF1278,".jpg"),""))</f>
        <v/>
      </c>
      <c r="AJ1278" s="2" t="str">
        <f>CONCATENATE($AH$1,IF(AND(AG1278&lt;&gt;""),CONCATENATE("http://restauranttory.com/products/",B1278,"/",AG1278,".jpg"),""))</f>
        <v/>
      </c>
      <c r="AK1278" s="18"/>
      <c r="AL1278" s="18"/>
      <c r="AM1278" s="18"/>
      <c r="AN1278" s="18"/>
      <c r="AO1278" s="18"/>
      <c r="AP1278" s="18"/>
      <c r="AQ1278" s="18"/>
      <c r="AR1278" s="2" t="str">
        <f>CONCATENATE($AH$1,IF(AND(AL1278&lt;&gt;""),CONCATENATE("http://restauranttory.com/products/",B1278,"/",AL1278,".pdf"),""))</f>
        <v/>
      </c>
      <c r="AS1278" s="2" t="str">
        <f>CONCATENATE($AH$1,IF(AND(AN1278&lt;&gt;""),CONCATENATE("http://restauranttory.com/products/",B1278,"/",AN1278,".pdf"),""))</f>
        <v/>
      </c>
      <c r="AT1278" s="2" t="str">
        <f>CONCATENATE($AH$1,IF(AND(AP1278&lt;&gt;""),CONCATENATE("http://restauranttory.com/products/",B1278,"/",AP1278,".pdf"),""))</f>
        <v/>
      </c>
      <c r="AU1278" s="18"/>
      <c r="BA1278" s="18"/>
    </row>
    <row r="1279" spans="1:53" ht="15" customHeight="1" thickBot="1" x14ac:dyDescent="0.3">
      <c r="A1279" s="18"/>
      <c r="B1279" s="18"/>
      <c r="C1279" s="18"/>
      <c r="D1279" s="18"/>
      <c r="E1279" s="18"/>
      <c r="F1279" s="18"/>
      <c r="G1279" s="18"/>
      <c r="H1279" s="2" t="str">
        <f t="shared" si="34"/>
        <v>&lt;check&gt;&lt;br&gt;&lt;check&gt;&lt;br&gt;&lt;check&gt;&lt;br&gt;</v>
      </c>
      <c r="I1279" s="18"/>
      <c r="K1279" s="18"/>
      <c r="L1279" s="18"/>
      <c r="M1279" s="18"/>
      <c r="N1279" s="18"/>
      <c r="O1279" s="18"/>
      <c r="P1279" s="18"/>
      <c r="Q1279" s="18"/>
      <c r="R1279" s="18"/>
      <c r="S1279" s="20" t="str">
        <f>CONCATENATE($J$1,IF(AND(I1279&lt;&gt;"",$I$1&lt;&gt;""),CONCATENATE($I$1,I1279,$J$2),""))</f>
        <v/>
      </c>
      <c r="T1279" s="2" t="str">
        <f>CONCATENATE($J$1,IF(AND(K1279&lt;&gt;"",$K$1&lt;&gt;""),CONCATENATE($K$1,K1279,$J$2),""))</f>
        <v/>
      </c>
      <c r="U1279" s="2" t="str">
        <f>CONCATENATE($J$1,IF(AND(L1279&lt;&gt;"",$L$1&lt;&gt;""),CONCATENATE($L$1,L1279,$J$2),""))</f>
        <v/>
      </c>
      <c r="V1279" s="2" t="str">
        <f>CONCATENATE($J$1,IF(AND(M1279&lt;&gt;"",$M$1&lt;&gt;""),CONCATENATE($M$1,M1279,$J$2),""))</f>
        <v/>
      </c>
      <c r="W1279" s="2" t="str">
        <f>CONCATENATE($J$1,IF(AND(N1279&lt;&gt;"",$N$1&lt;&gt;""),CONCATENATE($N$1,N1279,$J$2),""))</f>
        <v/>
      </c>
      <c r="X1279" s="2" t="str">
        <f>CONCATENATE($J$1,IF(AND(O1279&lt;&gt;"",$O$1&lt;&gt;""),CONCATENATE($O$1,O1279,$J$2),""))</f>
        <v/>
      </c>
      <c r="Y1279" s="2" t="str">
        <f>CONCATENATE($J$1,IF(AND(P1279&lt;&gt;"",$P$1&lt;&gt;""),CONCATENATE($P$1,P1279,$J$2),""))</f>
        <v/>
      </c>
      <c r="Z1279" s="2" t="str">
        <f>CONCATENATE($J$1,IF(AND(Q1279&lt;&gt;"",$Q$1&lt;&gt;""),CONCATENATE($Q$1,Q1279,$J$2),""))</f>
        <v/>
      </c>
      <c r="AA1279" s="2" t="str">
        <f>CONCATENATE($J$1,IF(AND(R1279&lt;&gt;"",$R$1&lt;&gt;""),CONCATENATE($R$1,R1279,$J$2),""))</f>
        <v/>
      </c>
      <c r="AB1279" s="2" t="str">
        <f t="shared" si="33"/>
        <v/>
      </c>
      <c r="AC1279" s="18"/>
      <c r="AD1279" s="18"/>
      <c r="AE1279" s="18"/>
      <c r="AF1279" s="18"/>
      <c r="AG1279" s="18"/>
      <c r="AH1279" s="2" t="str">
        <f>CONCATENATE($AH$1,IF(AND(AE1279&lt;&gt;""),CONCATENATE("http://restauranttory.com/products/",B1279,"/",AE1279,".jpg"),""))</f>
        <v/>
      </c>
      <c r="AI1279" s="2" t="str">
        <f>CONCATENATE($AH$1,IF(AND(AF1279&lt;&gt;""),CONCATENATE("http://restauranttory.com/products/",B1279,"/",AF1279,".jpg"),""))</f>
        <v/>
      </c>
      <c r="AJ1279" s="2" t="str">
        <f>CONCATENATE($AH$1,IF(AND(AG1279&lt;&gt;""),CONCATENATE("http://restauranttory.com/products/",B1279,"/",AG1279,".jpg"),""))</f>
        <v/>
      </c>
      <c r="AK1279" s="18"/>
      <c r="AL1279" s="18"/>
      <c r="AM1279" s="18"/>
      <c r="AN1279" s="18"/>
      <c r="AO1279" s="18"/>
      <c r="AP1279" s="18"/>
      <c r="AQ1279" s="18"/>
      <c r="AR1279" s="2" t="str">
        <f>CONCATENATE($AH$1,IF(AND(AL1279&lt;&gt;""),CONCATENATE("http://restauranttory.com/products/",B1279,"/",AL1279,".pdf"),""))</f>
        <v/>
      </c>
      <c r="AS1279" s="2" t="str">
        <f>CONCATENATE($AH$1,IF(AND(AN1279&lt;&gt;""),CONCATENATE("http://restauranttory.com/products/",B1279,"/",AN1279,".pdf"),""))</f>
        <v/>
      </c>
      <c r="AT1279" s="2" t="str">
        <f>CONCATENATE($AH$1,IF(AND(AP1279&lt;&gt;""),CONCATENATE("http://restauranttory.com/products/",B1279,"/",AP1279,".pdf"),""))</f>
        <v/>
      </c>
      <c r="AU1279" s="18"/>
      <c r="BA1279" s="18"/>
    </row>
    <row r="1280" spans="1:53" ht="15" customHeight="1" thickBot="1" x14ac:dyDescent="0.3">
      <c r="A1280" s="18"/>
      <c r="B1280" s="18"/>
      <c r="C1280" s="18"/>
      <c r="D1280" s="18"/>
      <c r="E1280" s="18"/>
      <c r="F1280" s="18"/>
      <c r="G1280" s="18"/>
      <c r="H1280" s="2" t="str">
        <f t="shared" si="34"/>
        <v>&lt;check&gt;&lt;br&gt;&lt;check&gt;&lt;br&gt;&lt;check&gt;&lt;br&gt;</v>
      </c>
      <c r="I1280" s="18"/>
      <c r="K1280" s="18"/>
      <c r="L1280" s="18"/>
      <c r="M1280" s="18"/>
      <c r="N1280" s="18"/>
      <c r="O1280" s="18"/>
      <c r="P1280" s="18"/>
      <c r="Q1280" s="18"/>
      <c r="R1280" s="18"/>
      <c r="S1280" s="20" t="str">
        <f>CONCATENATE($J$1,IF(AND(I1280&lt;&gt;"",$I$1&lt;&gt;""),CONCATENATE($I$1,I1280,$J$2),""))</f>
        <v/>
      </c>
      <c r="T1280" s="2" t="str">
        <f>CONCATENATE($J$1,IF(AND(K1280&lt;&gt;"",$K$1&lt;&gt;""),CONCATENATE($K$1,K1280,$J$2),""))</f>
        <v/>
      </c>
      <c r="U1280" s="2" t="str">
        <f>CONCATENATE($J$1,IF(AND(L1280&lt;&gt;"",$L$1&lt;&gt;""),CONCATENATE($L$1,L1280,$J$2),""))</f>
        <v/>
      </c>
      <c r="V1280" s="2" t="str">
        <f>CONCATENATE($J$1,IF(AND(M1280&lt;&gt;"",$M$1&lt;&gt;""),CONCATENATE($M$1,M1280,$J$2),""))</f>
        <v/>
      </c>
      <c r="W1280" s="2" t="str">
        <f>CONCATENATE($J$1,IF(AND(N1280&lt;&gt;"",$N$1&lt;&gt;""),CONCATENATE($N$1,N1280,$J$2),""))</f>
        <v/>
      </c>
      <c r="X1280" s="2" t="str">
        <f>CONCATENATE($J$1,IF(AND(O1280&lt;&gt;"",$O$1&lt;&gt;""),CONCATENATE($O$1,O1280,$J$2),""))</f>
        <v/>
      </c>
      <c r="Y1280" s="2" t="str">
        <f>CONCATENATE($J$1,IF(AND(P1280&lt;&gt;"",$P$1&lt;&gt;""),CONCATENATE($P$1,P1280,$J$2),""))</f>
        <v/>
      </c>
      <c r="Z1280" s="2" t="str">
        <f>CONCATENATE($J$1,IF(AND(Q1280&lt;&gt;"",$Q$1&lt;&gt;""),CONCATENATE($Q$1,Q1280,$J$2),""))</f>
        <v/>
      </c>
      <c r="AA1280" s="2" t="str">
        <f>CONCATENATE($J$1,IF(AND(R1280&lt;&gt;"",$R$1&lt;&gt;""),CONCATENATE($R$1,R1280,$J$2),""))</f>
        <v/>
      </c>
      <c r="AB1280" s="2" t="str">
        <f t="shared" si="33"/>
        <v/>
      </c>
      <c r="AC1280" s="18"/>
      <c r="AD1280" s="18"/>
      <c r="AE1280" s="18"/>
      <c r="AF1280" s="18"/>
      <c r="AG1280" s="18"/>
      <c r="AH1280" s="2" t="str">
        <f>CONCATENATE($AH$1,IF(AND(AE1280&lt;&gt;""),CONCATENATE("http://restauranttory.com/products/",B1280,"/",AE1280,".jpg"),""))</f>
        <v/>
      </c>
      <c r="AI1280" s="2" t="str">
        <f>CONCATENATE($AH$1,IF(AND(AF1280&lt;&gt;""),CONCATENATE("http://restauranttory.com/products/",B1280,"/",AF1280,".jpg"),""))</f>
        <v/>
      </c>
      <c r="AJ1280" s="2" t="str">
        <f>CONCATENATE($AH$1,IF(AND(AG1280&lt;&gt;""),CONCATENATE("http://restauranttory.com/products/",B1280,"/",AG1280,".jpg"),""))</f>
        <v/>
      </c>
      <c r="AK1280" s="18"/>
      <c r="AL1280" s="18"/>
      <c r="AM1280" s="18"/>
      <c r="AN1280" s="18"/>
      <c r="AO1280" s="18"/>
      <c r="AP1280" s="18"/>
      <c r="AQ1280" s="18"/>
      <c r="AR1280" s="2" t="str">
        <f>CONCATENATE($AH$1,IF(AND(AL1280&lt;&gt;""),CONCATENATE("http://restauranttory.com/products/",B1280,"/",AL1280,".pdf"),""))</f>
        <v/>
      </c>
      <c r="AS1280" s="2" t="str">
        <f>CONCATENATE($AH$1,IF(AND(AN1280&lt;&gt;""),CONCATENATE("http://restauranttory.com/products/",B1280,"/",AN1280,".pdf"),""))</f>
        <v/>
      </c>
      <c r="AT1280" s="2" t="str">
        <f>CONCATENATE($AH$1,IF(AND(AP1280&lt;&gt;""),CONCATENATE("http://restauranttory.com/products/",B1280,"/",AP1280,".pdf"),""))</f>
        <v/>
      </c>
      <c r="AU1280" s="18"/>
      <c r="BA1280" s="18"/>
    </row>
    <row r="1281" spans="1:53" ht="15" customHeight="1" thickBot="1" x14ac:dyDescent="0.3">
      <c r="A1281" s="18"/>
      <c r="B1281" s="18"/>
      <c r="C1281" s="18"/>
      <c r="D1281" s="18"/>
      <c r="E1281" s="18"/>
      <c r="F1281" s="18"/>
      <c r="G1281" s="18"/>
      <c r="H1281" s="2" t="str">
        <f t="shared" si="34"/>
        <v>&lt;check&gt;&lt;br&gt;&lt;check&gt;&lt;br&gt;&lt;check&gt;&lt;br&gt;</v>
      </c>
      <c r="I1281" s="18"/>
      <c r="K1281" s="18"/>
      <c r="L1281" s="18"/>
      <c r="M1281" s="18"/>
      <c r="N1281" s="18"/>
      <c r="O1281" s="18"/>
      <c r="P1281" s="18"/>
      <c r="Q1281" s="18"/>
      <c r="R1281" s="18"/>
      <c r="S1281" s="20" t="str">
        <f>CONCATENATE($J$1,IF(AND(I1281&lt;&gt;"",$I$1&lt;&gt;""),CONCATENATE($I$1,I1281,$J$2),""))</f>
        <v/>
      </c>
      <c r="T1281" s="2" t="str">
        <f>CONCATENATE($J$1,IF(AND(K1281&lt;&gt;"",$K$1&lt;&gt;""),CONCATENATE($K$1,K1281,$J$2),""))</f>
        <v/>
      </c>
      <c r="U1281" s="2" t="str">
        <f>CONCATENATE($J$1,IF(AND(L1281&lt;&gt;"",$L$1&lt;&gt;""),CONCATENATE($L$1,L1281,$J$2),""))</f>
        <v/>
      </c>
      <c r="V1281" s="2" t="str">
        <f>CONCATENATE($J$1,IF(AND(M1281&lt;&gt;"",$M$1&lt;&gt;""),CONCATENATE($M$1,M1281,$J$2),""))</f>
        <v/>
      </c>
      <c r="W1281" s="2" t="str">
        <f>CONCATENATE($J$1,IF(AND(N1281&lt;&gt;"",$N$1&lt;&gt;""),CONCATENATE($N$1,N1281,$J$2),""))</f>
        <v/>
      </c>
      <c r="X1281" s="2" t="str">
        <f>CONCATENATE($J$1,IF(AND(O1281&lt;&gt;"",$O$1&lt;&gt;""),CONCATENATE($O$1,O1281,$J$2),""))</f>
        <v/>
      </c>
      <c r="Y1281" s="2" t="str">
        <f>CONCATENATE($J$1,IF(AND(P1281&lt;&gt;"",$P$1&lt;&gt;""),CONCATENATE($P$1,P1281,$J$2),""))</f>
        <v/>
      </c>
      <c r="Z1281" s="2" t="str">
        <f>CONCATENATE($J$1,IF(AND(Q1281&lt;&gt;"",$Q$1&lt;&gt;""),CONCATENATE($Q$1,Q1281,$J$2),""))</f>
        <v/>
      </c>
      <c r="AA1281" s="2" t="str">
        <f>CONCATENATE($J$1,IF(AND(R1281&lt;&gt;"",$R$1&lt;&gt;""),CONCATENATE($R$1,R1281,$J$2),""))</f>
        <v/>
      </c>
      <c r="AB1281" s="2" t="str">
        <f t="shared" si="33"/>
        <v/>
      </c>
      <c r="AC1281" s="18"/>
      <c r="AD1281" s="18"/>
      <c r="AE1281" s="18"/>
      <c r="AF1281" s="18"/>
      <c r="AG1281" s="18"/>
      <c r="AH1281" s="2" t="str">
        <f>CONCATENATE($AH$1,IF(AND(AE1281&lt;&gt;""),CONCATENATE("http://restauranttory.com/products/",B1281,"/",AE1281,".jpg"),""))</f>
        <v/>
      </c>
      <c r="AI1281" s="2" t="str">
        <f>CONCATENATE($AH$1,IF(AND(AF1281&lt;&gt;""),CONCATENATE("http://restauranttory.com/products/",B1281,"/",AF1281,".jpg"),""))</f>
        <v/>
      </c>
      <c r="AJ1281" s="2" t="str">
        <f>CONCATENATE($AH$1,IF(AND(AG1281&lt;&gt;""),CONCATENATE("http://restauranttory.com/products/",B1281,"/",AG1281,".jpg"),""))</f>
        <v/>
      </c>
      <c r="AK1281" s="18"/>
      <c r="AL1281" s="18"/>
      <c r="AM1281" s="18"/>
      <c r="AN1281" s="18"/>
      <c r="AO1281" s="18"/>
      <c r="AP1281" s="18"/>
      <c r="AQ1281" s="18"/>
      <c r="AR1281" s="2" t="str">
        <f>CONCATENATE($AH$1,IF(AND(AL1281&lt;&gt;""),CONCATENATE("http://restauranttory.com/products/",B1281,"/",AL1281,".pdf"),""))</f>
        <v/>
      </c>
      <c r="AS1281" s="2" t="str">
        <f>CONCATENATE($AH$1,IF(AND(AN1281&lt;&gt;""),CONCATENATE("http://restauranttory.com/products/",B1281,"/",AN1281,".pdf"),""))</f>
        <v/>
      </c>
      <c r="AT1281" s="2" t="str">
        <f>CONCATENATE($AH$1,IF(AND(AP1281&lt;&gt;""),CONCATENATE("http://restauranttory.com/products/",B1281,"/",AP1281,".pdf"),""))</f>
        <v/>
      </c>
      <c r="AU1281" s="18"/>
      <c r="BA1281" s="18"/>
    </row>
    <row r="1282" spans="1:53" ht="15" customHeight="1" thickBot="1" x14ac:dyDescent="0.3">
      <c r="A1282" s="18"/>
      <c r="B1282" s="18"/>
      <c r="C1282" s="18"/>
      <c r="D1282" s="18"/>
      <c r="E1282" s="18"/>
      <c r="F1282" s="18"/>
      <c r="G1282" s="18"/>
      <c r="H1282" s="2" t="str">
        <f t="shared" si="34"/>
        <v>&lt;check&gt;&lt;br&gt;&lt;check&gt;&lt;br&gt;&lt;check&gt;&lt;br&gt;</v>
      </c>
      <c r="I1282" s="18"/>
      <c r="K1282" s="18"/>
      <c r="L1282" s="18"/>
      <c r="M1282" s="18"/>
      <c r="N1282" s="18"/>
      <c r="O1282" s="18"/>
      <c r="P1282" s="18"/>
      <c r="Q1282" s="18"/>
      <c r="R1282" s="18"/>
      <c r="S1282" s="20" t="str">
        <f>CONCATENATE($J$1,IF(AND(I1282&lt;&gt;"",$I$1&lt;&gt;""),CONCATENATE($I$1,I1282,$J$2),""))</f>
        <v/>
      </c>
      <c r="T1282" s="2" t="str">
        <f>CONCATENATE($J$1,IF(AND(K1282&lt;&gt;"",$K$1&lt;&gt;""),CONCATENATE($K$1,K1282,$J$2),""))</f>
        <v/>
      </c>
      <c r="U1282" s="2" t="str">
        <f>CONCATENATE($J$1,IF(AND(L1282&lt;&gt;"",$L$1&lt;&gt;""),CONCATENATE($L$1,L1282,$J$2),""))</f>
        <v/>
      </c>
      <c r="V1282" s="2" t="str">
        <f>CONCATENATE($J$1,IF(AND(M1282&lt;&gt;"",$M$1&lt;&gt;""),CONCATENATE($M$1,M1282,$J$2),""))</f>
        <v/>
      </c>
      <c r="W1282" s="2" t="str">
        <f>CONCATENATE($J$1,IF(AND(N1282&lt;&gt;"",$N$1&lt;&gt;""),CONCATENATE($N$1,N1282,$J$2),""))</f>
        <v/>
      </c>
      <c r="X1282" s="2" t="str">
        <f>CONCATENATE($J$1,IF(AND(O1282&lt;&gt;"",$O$1&lt;&gt;""),CONCATENATE($O$1,O1282,$J$2),""))</f>
        <v/>
      </c>
      <c r="Y1282" s="2" t="str">
        <f>CONCATENATE($J$1,IF(AND(P1282&lt;&gt;"",$P$1&lt;&gt;""),CONCATENATE($P$1,P1282,$J$2),""))</f>
        <v/>
      </c>
      <c r="Z1282" s="2" t="str">
        <f>CONCATENATE($J$1,IF(AND(Q1282&lt;&gt;"",$Q$1&lt;&gt;""),CONCATENATE($Q$1,Q1282,$J$2),""))</f>
        <v/>
      </c>
      <c r="AA1282" s="2" t="str">
        <f>CONCATENATE($J$1,IF(AND(R1282&lt;&gt;"",$R$1&lt;&gt;""),CONCATENATE($R$1,R1282,$J$2),""))</f>
        <v/>
      </c>
      <c r="AB1282" s="2" t="str">
        <f t="shared" si="33"/>
        <v/>
      </c>
      <c r="AC1282" s="18"/>
      <c r="AD1282" s="18"/>
      <c r="AE1282" s="18"/>
      <c r="AF1282" s="18"/>
      <c r="AG1282" s="18"/>
      <c r="AH1282" s="2" t="str">
        <f>CONCATENATE($AH$1,IF(AND(AE1282&lt;&gt;""),CONCATENATE("http://restauranttory.com/products/",B1282,"/",AE1282,".jpg"),""))</f>
        <v/>
      </c>
      <c r="AI1282" s="2" t="str">
        <f>CONCATENATE($AH$1,IF(AND(AF1282&lt;&gt;""),CONCATENATE("http://restauranttory.com/products/",B1282,"/",AF1282,".jpg"),""))</f>
        <v/>
      </c>
      <c r="AJ1282" s="2" t="str">
        <f>CONCATENATE($AH$1,IF(AND(AG1282&lt;&gt;""),CONCATENATE("http://restauranttory.com/products/",B1282,"/",AG1282,".jpg"),""))</f>
        <v/>
      </c>
      <c r="AK1282" s="18"/>
      <c r="AL1282" s="18"/>
      <c r="AM1282" s="18"/>
      <c r="AN1282" s="18"/>
      <c r="AO1282" s="18"/>
      <c r="AP1282" s="18"/>
      <c r="AQ1282" s="18"/>
      <c r="AR1282" s="2" t="str">
        <f>CONCATENATE($AH$1,IF(AND(AL1282&lt;&gt;""),CONCATENATE("http://restauranttory.com/products/",B1282,"/",AL1282,".pdf"),""))</f>
        <v/>
      </c>
      <c r="AS1282" s="2" t="str">
        <f>CONCATENATE($AH$1,IF(AND(AN1282&lt;&gt;""),CONCATENATE("http://restauranttory.com/products/",B1282,"/",AN1282,".pdf"),""))</f>
        <v/>
      </c>
      <c r="AT1282" s="2" t="str">
        <f>CONCATENATE($AH$1,IF(AND(AP1282&lt;&gt;""),CONCATENATE("http://restauranttory.com/products/",B1282,"/",AP1282,".pdf"),""))</f>
        <v/>
      </c>
      <c r="AU1282" s="18"/>
      <c r="BA1282" s="18"/>
    </row>
    <row r="1283" spans="1:53" ht="15" customHeight="1" thickBot="1" x14ac:dyDescent="0.3">
      <c r="A1283" s="18"/>
      <c r="B1283" s="18"/>
      <c r="C1283" s="18"/>
      <c r="D1283" s="18"/>
      <c r="E1283" s="18"/>
      <c r="F1283" s="18"/>
      <c r="G1283" s="18"/>
      <c r="H1283" s="2" t="str">
        <f t="shared" si="34"/>
        <v>&lt;check&gt;&lt;br&gt;&lt;check&gt;&lt;br&gt;&lt;check&gt;&lt;br&gt;</v>
      </c>
      <c r="I1283" s="18"/>
      <c r="K1283" s="18"/>
      <c r="L1283" s="18"/>
      <c r="M1283" s="18"/>
      <c r="N1283" s="18"/>
      <c r="O1283" s="18"/>
      <c r="P1283" s="18"/>
      <c r="Q1283" s="18"/>
      <c r="R1283" s="18"/>
      <c r="S1283" s="20" t="str">
        <f>CONCATENATE($J$1,IF(AND(I1283&lt;&gt;"",$I$1&lt;&gt;""),CONCATENATE($I$1,I1283,$J$2),""))</f>
        <v/>
      </c>
      <c r="T1283" s="2" t="str">
        <f>CONCATENATE($J$1,IF(AND(K1283&lt;&gt;"",$K$1&lt;&gt;""),CONCATENATE($K$1,K1283,$J$2),""))</f>
        <v/>
      </c>
      <c r="U1283" s="2" t="str">
        <f>CONCATENATE($J$1,IF(AND(L1283&lt;&gt;"",$L$1&lt;&gt;""),CONCATENATE($L$1,L1283,$J$2),""))</f>
        <v/>
      </c>
      <c r="V1283" s="2" t="str">
        <f>CONCATENATE($J$1,IF(AND(M1283&lt;&gt;"",$M$1&lt;&gt;""),CONCATENATE($M$1,M1283,$J$2),""))</f>
        <v/>
      </c>
      <c r="W1283" s="2" t="str">
        <f>CONCATENATE($J$1,IF(AND(N1283&lt;&gt;"",$N$1&lt;&gt;""),CONCATENATE($N$1,N1283,$J$2),""))</f>
        <v/>
      </c>
      <c r="X1283" s="2" t="str">
        <f>CONCATENATE($J$1,IF(AND(O1283&lt;&gt;"",$O$1&lt;&gt;""),CONCATENATE($O$1,O1283,$J$2),""))</f>
        <v/>
      </c>
      <c r="Y1283" s="2" t="str">
        <f>CONCATENATE($J$1,IF(AND(P1283&lt;&gt;"",$P$1&lt;&gt;""),CONCATENATE($P$1,P1283,$J$2),""))</f>
        <v/>
      </c>
      <c r="Z1283" s="2" t="str">
        <f>CONCATENATE($J$1,IF(AND(Q1283&lt;&gt;"",$Q$1&lt;&gt;""),CONCATENATE($Q$1,Q1283,$J$2),""))</f>
        <v/>
      </c>
      <c r="AA1283" s="2" t="str">
        <f>CONCATENATE($J$1,IF(AND(R1283&lt;&gt;"",$R$1&lt;&gt;""),CONCATENATE($R$1,R1283,$J$2),""))</f>
        <v/>
      </c>
      <c r="AB1283" s="2" t="str">
        <f t="shared" ref="AB1283:AB1346" si="35">CONCATENATE(S1283,T1283,U1283,V1283,W1283,X1283,Y1283,Z1283,AA1283)</f>
        <v/>
      </c>
      <c r="AC1283" s="18"/>
      <c r="AD1283" s="18"/>
      <c r="AE1283" s="18"/>
      <c r="AF1283" s="18"/>
      <c r="AG1283" s="18"/>
      <c r="AH1283" s="2" t="str">
        <f>CONCATENATE($AH$1,IF(AND(AE1283&lt;&gt;""),CONCATENATE("http://restauranttory.com/products/",B1283,"/",AE1283,".jpg"),""))</f>
        <v/>
      </c>
      <c r="AI1283" s="2" t="str">
        <f>CONCATENATE($AH$1,IF(AND(AF1283&lt;&gt;""),CONCATENATE("http://restauranttory.com/products/",B1283,"/",AF1283,".jpg"),""))</f>
        <v/>
      </c>
      <c r="AJ1283" s="2" t="str">
        <f>CONCATENATE($AH$1,IF(AND(AG1283&lt;&gt;""),CONCATENATE("http://restauranttory.com/products/",B1283,"/",AG1283,".jpg"),""))</f>
        <v/>
      </c>
      <c r="AK1283" s="18"/>
      <c r="AL1283" s="18"/>
      <c r="AM1283" s="18"/>
      <c r="AN1283" s="18"/>
      <c r="AO1283" s="18"/>
      <c r="AP1283" s="18"/>
      <c r="AQ1283" s="18"/>
      <c r="AR1283" s="2" t="str">
        <f>CONCATENATE($AH$1,IF(AND(AL1283&lt;&gt;""),CONCATENATE("http://restauranttory.com/products/",B1283,"/",AL1283,".pdf"),""))</f>
        <v/>
      </c>
      <c r="AS1283" s="2" t="str">
        <f>CONCATENATE($AH$1,IF(AND(AN1283&lt;&gt;""),CONCATENATE("http://restauranttory.com/products/",B1283,"/",AN1283,".pdf"),""))</f>
        <v/>
      </c>
      <c r="AT1283" s="2" t="str">
        <f>CONCATENATE($AH$1,IF(AND(AP1283&lt;&gt;""),CONCATENATE("http://restauranttory.com/products/",B1283,"/",AP1283,".pdf"),""))</f>
        <v/>
      </c>
      <c r="AU1283" s="18"/>
      <c r="BA1283" s="18"/>
    </row>
    <row r="1284" spans="1:53" ht="15" customHeight="1" thickBot="1" x14ac:dyDescent="0.3">
      <c r="A1284" s="18"/>
      <c r="B1284" s="18"/>
      <c r="C1284" s="18"/>
      <c r="D1284" s="18"/>
      <c r="E1284" s="18"/>
      <c r="F1284" s="18"/>
      <c r="G1284" s="18"/>
      <c r="H1284" s="2" t="str">
        <f t="shared" si="34"/>
        <v>&lt;check&gt;&lt;br&gt;&lt;check&gt;&lt;br&gt;&lt;check&gt;&lt;br&gt;</v>
      </c>
      <c r="I1284" s="18"/>
      <c r="K1284" s="18"/>
      <c r="L1284" s="18"/>
      <c r="M1284" s="18"/>
      <c r="N1284" s="18"/>
      <c r="O1284" s="18"/>
      <c r="P1284" s="18"/>
      <c r="Q1284" s="18"/>
      <c r="R1284" s="18"/>
      <c r="S1284" s="20" t="str">
        <f>CONCATENATE($J$1,IF(AND(I1284&lt;&gt;"",$I$1&lt;&gt;""),CONCATENATE($I$1,I1284,$J$2),""))</f>
        <v/>
      </c>
      <c r="T1284" s="2" t="str">
        <f>CONCATENATE($J$1,IF(AND(K1284&lt;&gt;"",$K$1&lt;&gt;""),CONCATENATE($K$1,K1284,$J$2),""))</f>
        <v/>
      </c>
      <c r="U1284" s="2" t="str">
        <f>CONCATENATE($J$1,IF(AND(L1284&lt;&gt;"",$L$1&lt;&gt;""),CONCATENATE($L$1,L1284,$J$2),""))</f>
        <v/>
      </c>
      <c r="V1284" s="2" t="str">
        <f>CONCATENATE($J$1,IF(AND(M1284&lt;&gt;"",$M$1&lt;&gt;""),CONCATENATE($M$1,M1284,$J$2),""))</f>
        <v/>
      </c>
      <c r="W1284" s="2" t="str">
        <f>CONCATENATE($J$1,IF(AND(N1284&lt;&gt;"",$N$1&lt;&gt;""),CONCATENATE($N$1,N1284,$J$2),""))</f>
        <v/>
      </c>
      <c r="X1284" s="2" t="str">
        <f>CONCATENATE($J$1,IF(AND(O1284&lt;&gt;"",$O$1&lt;&gt;""),CONCATENATE($O$1,O1284,$J$2),""))</f>
        <v/>
      </c>
      <c r="Y1284" s="2" t="str">
        <f>CONCATENATE($J$1,IF(AND(P1284&lt;&gt;"",$P$1&lt;&gt;""),CONCATENATE($P$1,P1284,$J$2),""))</f>
        <v/>
      </c>
      <c r="Z1284" s="2" t="str">
        <f>CONCATENATE($J$1,IF(AND(Q1284&lt;&gt;"",$Q$1&lt;&gt;""),CONCATENATE($Q$1,Q1284,$J$2),""))</f>
        <v/>
      </c>
      <c r="AA1284" s="2" t="str">
        <f>CONCATENATE($J$1,IF(AND(R1284&lt;&gt;"",$R$1&lt;&gt;""),CONCATENATE($R$1,R1284,$J$2),""))</f>
        <v/>
      </c>
      <c r="AB1284" s="2" t="str">
        <f t="shared" si="35"/>
        <v/>
      </c>
      <c r="AC1284" s="18"/>
      <c r="AD1284" s="18"/>
      <c r="AE1284" s="18"/>
      <c r="AF1284" s="18"/>
      <c r="AG1284" s="18"/>
      <c r="AH1284" s="2" t="str">
        <f>CONCATENATE($AH$1,IF(AND(AE1284&lt;&gt;""),CONCATENATE("http://restauranttory.com/products/",B1284,"/",AE1284,".jpg"),""))</f>
        <v/>
      </c>
      <c r="AI1284" s="2" t="str">
        <f>CONCATENATE($AH$1,IF(AND(AF1284&lt;&gt;""),CONCATENATE("http://restauranttory.com/products/",B1284,"/",AF1284,".jpg"),""))</f>
        <v/>
      </c>
      <c r="AJ1284" s="2" t="str">
        <f>CONCATENATE($AH$1,IF(AND(AG1284&lt;&gt;""),CONCATENATE("http://restauranttory.com/products/",B1284,"/",AG1284,".jpg"),""))</f>
        <v/>
      </c>
      <c r="AK1284" s="18"/>
      <c r="AL1284" s="18"/>
      <c r="AM1284" s="18"/>
      <c r="AN1284" s="18"/>
      <c r="AO1284" s="18"/>
      <c r="AP1284" s="18"/>
      <c r="AQ1284" s="18"/>
      <c r="AR1284" s="2" t="str">
        <f>CONCATENATE($AH$1,IF(AND(AL1284&lt;&gt;""),CONCATENATE("http://restauranttory.com/products/",B1284,"/",AL1284,".pdf"),""))</f>
        <v/>
      </c>
      <c r="AS1284" s="2" t="str">
        <f>CONCATENATE($AH$1,IF(AND(AN1284&lt;&gt;""),CONCATENATE("http://restauranttory.com/products/",B1284,"/",AN1284,".pdf"),""))</f>
        <v/>
      </c>
      <c r="AT1284" s="2" t="str">
        <f>CONCATENATE($AH$1,IF(AND(AP1284&lt;&gt;""),CONCATENATE("http://restauranttory.com/products/",B1284,"/",AP1284,".pdf"),""))</f>
        <v/>
      </c>
      <c r="AU1284" s="18"/>
      <c r="BA1284" s="18"/>
    </row>
    <row r="1285" spans="1:53" ht="15" customHeight="1" thickBot="1" x14ac:dyDescent="0.3">
      <c r="A1285" s="18"/>
      <c r="B1285" s="18"/>
      <c r="C1285" s="18"/>
      <c r="D1285" s="18"/>
      <c r="E1285" s="18"/>
      <c r="F1285" s="18"/>
      <c r="G1285" s="18"/>
      <c r="H1285" s="2" t="str">
        <f t="shared" si="34"/>
        <v>&lt;check&gt;&lt;br&gt;&lt;check&gt;&lt;br&gt;&lt;check&gt;&lt;br&gt;</v>
      </c>
      <c r="I1285" s="18"/>
      <c r="K1285" s="18"/>
      <c r="L1285" s="18"/>
      <c r="M1285" s="18"/>
      <c r="N1285" s="18"/>
      <c r="O1285" s="18"/>
      <c r="P1285" s="18"/>
      <c r="Q1285" s="18"/>
      <c r="R1285" s="18"/>
      <c r="S1285" s="20" t="str">
        <f>CONCATENATE($J$1,IF(AND(I1285&lt;&gt;"",$I$1&lt;&gt;""),CONCATENATE($I$1,I1285,$J$2),""))</f>
        <v/>
      </c>
      <c r="T1285" s="2" t="str">
        <f>CONCATENATE($J$1,IF(AND(K1285&lt;&gt;"",$K$1&lt;&gt;""),CONCATENATE($K$1,K1285,$J$2),""))</f>
        <v/>
      </c>
      <c r="U1285" s="2" t="str">
        <f>CONCATENATE($J$1,IF(AND(L1285&lt;&gt;"",$L$1&lt;&gt;""),CONCATENATE($L$1,L1285,$J$2),""))</f>
        <v/>
      </c>
      <c r="V1285" s="2" t="str">
        <f>CONCATENATE($J$1,IF(AND(M1285&lt;&gt;"",$M$1&lt;&gt;""),CONCATENATE($M$1,M1285,$J$2),""))</f>
        <v/>
      </c>
      <c r="W1285" s="2" t="str">
        <f>CONCATENATE($J$1,IF(AND(N1285&lt;&gt;"",$N$1&lt;&gt;""),CONCATENATE($N$1,N1285,$J$2),""))</f>
        <v/>
      </c>
      <c r="X1285" s="2" t="str">
        <f>CONCATENATE($J$1,IF(AND(O1285&lt;&gt;"",$O$1&lt;&gt;""),CONCATENATE($O$1,O1285,$J$2),""))</f>
        <v/>
      </c>
      <c r="Y1285" s="2" t="str">
        <f>CONCATENATE($J$1,IF(AND(P1285&lt;&gt;"",$P$1&lt;&gt;""),CONCATENATE($P$1,P1285,$J$2),""))</f>
        <v/>
      </c>
      <c r="Z1285" s="2" t="str">
        <f>CONCATENATE($J$1,IF(AND(Q1285&lt;&gt;"",$Q$1&lt;&gt;""),CONCATENATE($Q$1,Q1285,$J$2),""))</f>
        <v/>
      </c>
      <c r="AA1285" s="2" t="str">
        <f>CONCATENATE($J$1,IF(AND(R1285&lt;&gt;"",$R$1&lt;&gt;""),CONCATENATE($R$1,R1285,$J$2),""))</f>
        <v/>
      </c>
      <c r="AB1285" s="2" t="str">
        <f t="shared" si="35"/>
        <v/>
      </c>
      <c r="AC1285" s="18"/>
      <c r="AD1285" s="18"/>
      <c r="AE1285" s="18"/>
      <c r="AF1285" s="18"/>
      <c r="AG1285" s="18"/>
      <c r="AH1285" s="2" t="str">
        <f>CONCATENATE($AH$1,IF(AND(AE1285&lt;&gt;""),CONCATENATE("http://restauranttory.com/products/",B1285,"/",AE1285,".jpg"),""))</f>
        <v/>
      </c>
      <c r="AI1285" s="2" t="str">
        <f>CONCATENATE($AH$1,IF(AND(AF1285&lt;&gt;""),CONCATENATE("http://restauranttory.com/products/",B1285,"/",AF1285,".jpg"),""))</f>
        <v/>
      </c>
      <c r="AJ1285" s="2" t="str">
        <f>CONCATENATE($AH$1,IF(AND(AG1285&lt;&gt;""),CONCATENATE("http://restauranttory.com/products/",B1285,"/",AG1285,".jpg"),""))</f>
        <v/>
      </c>
      <c r="AK1285" s="18"/>
      <c r="AL1285" s="18"/>
      <c r="AM1285" s="18"/>
      <c r="AN1285" s="18"/>
      <c r="AO1285" s="18"/>
      <c r="AP1285" s="18"/>
      <c r="AQ1285" s="18"/>
      <c r="AR1285" s="2" t="str">
        <f>CONCATENATE($AH$1,IF(AND(AL1285&lt;&gt;""),CONCATENATE("http://restauranttory.com/products/",B1285,"/",AL1285,".pdf"),""))</f>
        <v/>
      </c>
      <c r="AS1285" s="2" t="str">
        <f>CONCATENATE($AH$1,IF(AND(AN1285&lt;&gt;""),CONCATENATE("http://restauranttory.com/products/",B1285,"/",AN1285,".pdf"),""))</f>
        <v/>
      </c>
      <c r="AT1285" s="2" t="str">
        <f>CONCATENATE($AH$1,IF(AND(AP1285&lt;&gt;""),CONCATENATE("http://restauranttory.com/products/",B1285,"/",AP1285,".pdf"),""))</f>
        <v/>
      </c>
      <c r="AU1285" s="18"/>
      <c r="BA1285" s="18"/>
    </row>
    <row r="1286" spans="1:53" ht="15" customHeight="1" thickBot="1" x14ac:dyDescent="0.3">
      <c r="A1286" s="18"/>
      <c r="B1286" s="18"/>
      <c r="C1286" s="18"/>
      <c r="D1286" s="18"/>
      <c r="E1286" s="18"/>
      <c r="F1286" s="18"/>
      <c r="G1286" s="18"/>
      <c r="H1286" s="2" t="str">
        <f t="shared" si="34"/>
        <v>&lt;check&gt;&lt;br&gt;&lt;check&gt;&lt;br&gt;&lt;check&gt;&lt;br&gt;</v>
      </c>
      <c r="I1286" s="18"/>
      <c r="K1286" s="18"/>
      <c r="L1286" s="18"/>
      <c r="M1286" s="18"/>
      <c r="N1286" s="18"/>
      <c r="O1286" s="18"/>
      <c r="P1286" s="18"/>
      <c r="Q1286" s="18"/>
      <c r="R1286" s="18"/>
      <c r="S1286" s="20" t="str">
        <f>CONCATENATE($J$1,IF(AND(I1286&lt;&gt;"",$I$1&lt;&gt;""),CONCATENATE($I$1,I1286,$J$2),""))</f>
        <v/>
      </c>
      <c r="T1286" s="2" t="str">
        <f>CONCATENATE($J$1,IF(AND(K1286&lt;&gt;"",$K$1&lt;&gt;""),CONCATENATE($K$1,K1286,$J$2),""))</f>
        <v/>
      </c>
      <c r="U1286" s="2" t="str">
        <f>CONCATENATE($J$1,IF(AND(L1286&lt;&gt;"",$L$1&lt;&gt;""),CONCATENATE($L$1,L1286,$J$2),""))</f>
        <v/>
      </c>
      <c r="V1286" s="2" t="str">
        <f>CONCATENATE($J$1,IF(AND(M1286&lt;&gt;"",$M$1&lt;&gt;""),CONCATENATE($M$1,M1286,$J$2),""))</f>
        <v/>
      </c>
      <c r="W1286" s="2" t="str">
        <f>CONCATENATE($J$1,IF(AND(N1286&lt;&gt;"",$N$1&lt;&gt;""),CONCATENATE($N$1,N1286,$J$2),""))</f>
        <v/>
      </c>
      <c r="X1286" s="2" t="str">
        <f>CONCATENATE($J$1,IF(AND(O1286&lt;&gt;"",$O$1&lt;&gt;""),CONCATENATE($O$1,O1286,$J$2),""))</f>
        <v/>
      </c>
      <c r="Y1286" s="2" t="str">
        <f>CONCATENATE($J$1,IF(AND(P1286&lt;&gt;"",$P$1&lt;&gt;""),CONCATENATE($P$1,P1286,$J$2),""))</f>
        <v/>
      </c>
      <c r="Z1286" s="2" t="str">
        <f>CONCATENATE($J$1,IF(AND(Q1286&lt;&gt;"",$Q$1&lt;&gt;""),CONCATENATE($Q$1,Q1286,$J$2),""))</f>
        <v/>
      </c>
      <c r="AA1286" s="2" t="str">
        <f>CONCATENATE($J$1,IF(AND(R1286&lt;&gt;"",$R$1&lt;&gt;""),CONCATENATE($R$1,R1286,$J$2),""))</f>
        <v/>
      </c>
      <c r="AB1286" s="2" t="str">
        <f t="shared" si="35"/>
        <v/>
      </c>
      <c r="AC1286" s="18"/>
      <c r="AD1286" s="18"/>
      <c r="AE1286" s="18"/>
      <c r="AF1286" s="18"/>
      <c r="AG1286" s="18"/>
      <c r="AH1286" s="2" t="str">
        <f>CONCATENATE($AH$1,IF(AND(AE1286&lt;&gt;""),CONCATENATE("http://restauranttory.com/products/",B1286,"/",AE1286,".jpg"),""))</f>
        <v/>
      </c>
      <c r="AI1286" s="2" t="str">
        <f>CONCATENATE($AH$1,IF(AND(AF1286&lt;&gt;""),CONCATENATE("http://restauranttory.com/products/",B1286,"/",AF1286,".jpg"),""))</f>
        <v/>
      </c>
      <c r="AJ1286" s="2" t="str">
        <f>CONCATENATE($AH$1,IF(AND(AG1286&lt;&gt;""),CONCATENATE("http://restauranttory.com/products/",B1286,"/",AG1286,".jpg"),""))</f>
        <v/>
      </c>
      <c r="AK1286" s="18"/>
      <c r="AL1286" s="18"/>
      <c r="AM1286" s="18"/>
      <c r="AN1286" s="18"/>
      <c r="AO1286" s="18"/>
      <c r="AP1286" s="18"/>
      <c r="AQ1286" s="18"/>
      <c r="AR1286" s="2" t="str">
        <f>CONCATENATE($AH$1,IF(AND(AL1286&lt;&gt;""),CONCATENATE("http://restauranttory.com/products/",B1286,"/",AL1286,".pdf"),""))</f>
        <v/>
      </c>
      <c r="AS1286" s="2" t="str">
        <f>CONCATENATE($AH$1,IF(AND(AN1286&lt;&gt;""),CONCATENATE("http://restauranttory.com/products/",B1286,"/",AN1286,".pdf"),""))</f>
        <v/>
      </c>
      <c r="AT1286" s="2" t="str">
        <f>CONCATENATE($AH$1,IF(AND(AP1286&lt;&gt;""),CONCATENATE("http://restauranttory.com/products/",B1286,"/",AP1286,".pdf"),""))</f>
        <v/>
      </c>
      <c r="AU1286" s="18"/>
      <c r="BA1286" s="18"/>
    </row>
    <row r="1287" spans="1:53" ht="15" customHeight="1" thickBot="1" x14ac:dyDescent="0.3">
      <c r="A1287" s="18"/>
      <c r="B1287" s="18"/>
      <c r="C1287" s="18"/>
      <c r="D1287" s="18"/>
      <c r="E1287" s="18"/>
      <c r="F1287" s="18"/>
      <c r="G1287" s="18"/>
      <c r="H1287" s="2" t="str">
        <f t="shared" si="34"/>
        <v>&lt;check&gt;&lt;br&gt;&lt;check&gt;&lt;br&gt;&lt;check&gt;&lt;br&gt;</v>
      </c>
      <c r="I1287" s="18"/>
      <c r="K1287" s="18"/>
      <c r="L1287" s="18"/>
      <c r="M1287" s="18"/>
      <c r="N1287" s="18"/>
      <c r="O1287" s="18"/>
      <c r="P1287" s="18"/>
      <c r="Q1287" s="18"/>
      <c r="R1287" s="18"/>
      <c r="S1287" s="20" t="str">
        <f>CONCATENATE($J$1,IF(AND(I1287&lt;&gt;"",$I$1&lt;&gt;""),CONCATENATE($I$1,I1287,$J$2),""))</f>
        <v/>
      </c>
      <c r="T1287" s="2" t="str">
        <f>CONCATENATE($J$1,IF(AND(K1287&lt;&gt;"",$K$1&lt;&gt;""),CONCATENATE($K$1,K1287,$J$2),""))</f>
        <v/>
      </c>
      <c r="U1287" s="2" t="str">
        <f>CONCATENATE($J$1,IF(AND(L1287&lt;&gt;"",$L$1&lt;&gt;""),CONCATENATE($L$1,L1287,$J$2),""))</f>
        <v/>
      </c>
      <c r="V1287" s="2" t="str">
        <f>CONCATENATE($J$1,IF(AND(M1287&lt;&gt;"",$M$1&lt;&gt;""),CONCATENATE($M$1,M1287,$J$2),""))</f>
        <v/>
      </c>
      <c r="W1287" s="2" t="str">
        <f>CONCATENATE($J$1,IF(AND(N1287&lt;&gt;"",$N$1&lt;&gt;""),CONCATENATE($N$1,N1287,$J$2),""))</f>
        <v/>
      </c>
      <c r="X1287" s="2" t="str">
        <f>CONCATENATE($J$1,IF(AND(O1287&lt;&gt;"",$O$1&lt;&gt;""),CONCATENATE($O$1,O1287,$J$2),""))</f>
        <v/>
      </c>
      <c r="Y1287" s="2" t="str">
        <f>CONCATENATE($J$1,IF(AND(P1287&lt;&gt;"",$P$1&lt;&gt;""),CONCATENATE($P$1,P1287,$J$2),""))</f>
        <v/>
      </c>
      <c r="Z1287" s="2" t="str">
        <f>CONCATENATE($J$1,IF(AND(Q1287&lt;&gt;"",$Q$1&lt;&gt;""),CONCATENATE($Q$1,Q1287,$J$2),""))</f>
        <v/>
      </c>
      <c r="AA1287" s="2" t="str">
        <f>CONCATENATE($J$1,IF(AND(R1287&lt;&gt;"",$R$1&lt;&gt;""),CONCATENATE($R$1,R1287,$J$2),""))</f>
        <v/>
      </c>
      <c r="AB1287" s="2" t="str">
        <f t="shared" si="35"/>
        <v/>
      </c>
      <c r="AC1287" s="18"/>
      <c r="AD1287" s="18"/>
      <c r="AE1287" s="18"/>
      <c r="AF1287" s="18"/>
      <c r="AG1287" s="18"/>
      <c r="AH1287" s="2" t="str">
        <f>CONCATENATE($AH$1,IF(AND(AE1287&lt;&gt;""),CONCATENATE("http://restauranttory.com/products/",B1287,"/",AE1287,".jpg"),""))</f>
        <v/>
      </c>
      <c r="AI1287" s="2" t="str">
        <f>CONCATENATE($AH$1,IF(AND(AF1287&lt;&gt;""),CONCATENATE("http://restauranttory.com/products/",B1287,"/",AF1287,".jpg"),""))</f>
        <v/>
      </c>
      <c r="AJ1287" s="2" t="str">
        <f>CONCATENATE($AH$1,IF(AND(AG1287&lt;&gt;""),CONCATENATE("http://restauranttory.com/products/",B1287,"/",AG1287,".jpg"),""))</f>
        <v/>
      </c>
      <c r="AK1287" s="18"/>
      <c r="AL1287" s="18"/>
      <c r="AM1287" s="18"/>
      <c r="AN1287" s="18"/>
      <c r="AO1287" s="18"/>
      <c r="AP1287" s="18"/>
      <c r="AQ1287" s="18"/>
      <c r="AR1287" s="2" t="str">
        <f>CONCATENATE($AH$1,IF(AND(AL1287&lt;&gt;""),CONCATENATE("http://restauranttory.com/products/",B1287,"/",AL1287,".pdf"),""))</f>
        <v/>
      </c>
      <c r="AS1287" s="2" t="str">
        <f>CONCATENATE($AH$1,IF(AND(AN1287&lt;&gt;""),CONCATENATE("http://restauranttory.com/products/",B1287,"/",AN1287,".pdf"),""))</f>
        <v/>
      </c>
      <c r="AT1287" s="2" t="str">
        <f>CONCATENATE($AH$1,IF(AND(AP1287&lt;&gt;""),CONCATENATE("http://restauranttory.com/products/",B1287,"/",AP1287,".pdf"),""))</f>
        <v/>
      </c>
      <c r="AU1287" s="18"/>
      <c r="BA1287" s="18"/>
    </row>
    <row r="1288" spans="1:53" ht="15" customHeight="1" thickBot="1" x14ac:dyDescent="0.3">
      <c r="A1288" s="18"/>
      <c r="B1288" s="18"/>
      <c r="C1288" s="18"/>
      <c r="D1288" s="18"/>
      <c r="E1288" s="18"/>
      <c r="F1288" s="18"/>
      <c r="G1288" s="18"/>
      <c r="H1288" s="2" t="str">
        <f t="shared" ref="H1288:H1351" si="36">CONCATENATE("&lt;check&gt;",E1288,"&lt;br&gt;","&lt;check&gt;",F1288,"&lt;br&gt;","&lt;check&gt;",G1288,"&lt;br&gt;")</f>
        <v>&lt;check&gt;&lt;br&gt;&lt;check&gt;&lt;br&gt;&lt;check&gt;&lt;br&gt;</v>
      </c>
      <c r="I1288" s="18"/>
      <c r="K1288" s="18"/>
      <c r="L1288" s="18"/>
      <c r="M1288" s="18"/>
      <c r="N1288" s="18"/>
      <c r="O1288" s="18"/>
      <c r="P1288" s="18"/>
      <c r="Q1288" s="18"/>
      <c r="R1288" s="18"/>
      <c r="S1288" s="20" t="str">
        <f>CONCATENATE($J$1,IF(AND(I1288&lt;&gt;"",$I$1&lt;&gt;""),CONCATENATE($I$1,I1288,$J$2),""))</f>
        <v/>
      </c>
      <c r="T1288" s="2" t="str">
        <f>CONCATENATE($J$1,IF(AND(K1288&lt;&gt;"",$K$1&lt;&gt;""),CONCATENATE($K$1,K1288,$J$2),""))</f>
        <v/>
      </c>
      <c r="U1288" s="2" t="str">
        <f>CONCATENATE($J$1,IF(AND(L1288&lt;&gt;"",$L$1&lt;&gt;""),CONCATENATE($L$1,L1288,$J$2),""))</f>
        <v/>
      </c>
      <c r="V1288" s="2" t="str">
        <f>CONCATENATE($J$1,IF(AND(M1288&lt;&gt;"",$M$1&lt;&gt;""),CONCATENATE($M$1,M1288,$J$2),""))</f>
        <v/>
      </c>
      <c r="W1288" s="2" t="str">
        <f>CONCATENATE($J$1,IF(AND(N1288&lt;&gt;"",$N$1&lt;&gt;""),CONCATENATE($N$1,N1288,$J$2),""))</f>
        <v/>
      </c>
      <c r="X1288" s="2" t="str">
        <f>CONCATENATE($J$1,IF(AND(O1288&lt;&gt;"",$O$1&lt;&gt;""),CONCATENATE($O$1,O1288,$J$2),""))</f>
        <v/>
      </c>
      <c r="Y1288" s="2" t="str">
        <f>CONCATENATE($J$1,IF(AND(P1288&lt;&gt;"",$P$1&lt;&gt;""),CONCATENATE($P$1,P1288,$J$2),""))</f>
        <v/>
      </c>
      <c r="Z1288" s="2" t="str">
        <f>CONCATENATE($J$1,IF(AND(Q1288&lt;&gt;"",$Q$1&lt;&gt;""),CONCATENATE($Q$1,Q1288,$J$2),""))</f>
        <v/>
      </c>
      <c r="AA1288" s="2" t="str">
        <f>CONCATENATE($J$1,IF(AND(R1288&lt;&gt;"",$R$1&lt;&gt;""),CONCATENATE($R$1,R1288,$J$2),""))</f>
        <v/>
      </c>
      <c r="AB1288" s="2" t="str">
        <f t="shared" si="35"/>
        <v/>
      </c>
      <c r="AC1288" s="18"/>
      <c r="AD1288" s="18"/>
      <c r="AE1288" s="18"/>
      <c r="AF1288" s="18"/>
      <c r="AG1288" s="18"/>
      <c r="AH1288" s="2" t="str">
        <f>CONCATENATE($AH$1,IF(AND(AE1288&lt;&gt;""),CONCATENATE("http://restauranttory.com/products/",B1288,"/",AE1288,".jpg"),""))</f>
        <v/>
      </c>
      <c r="AI1288" s="2" t="str">
        <f>CONCATENATE($AH$1,IF(AND(AF1288&lt;&gt;""),CONCATENATE("http://restauranttory.com/products/",B1288,"/",AF1288,".jpg"),""))</f>
        <v/>
      </c>
      <c r="AJ1288" s="2" t="str">
        <f>CONCATENATE($AH$1,IF(AND(AG1288&lt;&gt;""),CONCATENATE("http://restauranttory.com/products/",B1288,"/",AG1288,".jpg"),""))</f>
        <v/>
      </c>
      <c r="AK1288" s="18"/>
      <c r="AL1288" s="18"/>
      <c r="AM1288" s="18"/>
      <c r="AN1288" s="18"/>
      <c r="AO1288" s="18"/>
      <c r="AP1288" s="18"/>
      <c r="AQ1288" s="18"/>
      <c r="AR1288" s="2" t="str">
        <f>CONCATENATE($AH$1,IF(AND(AL1288&lt;&gt;""),CONCATENATE("http://restauranttory.com/products/",B1288,"/",AL1288,".pdf"),""))</f>
        <v/>
      </c>
      <c r="AS1288" s="2" t="str">
        <f>CONCATENATE($AH$1,IF(AND(AN1288&lt;&gt;""),CONCATENATE("http://restauranttory.com/products/",B1288,"/",AN1288,".pdf"),""))</f>
        <v/>
      </c>
      <c r="AT1288" s="2" t="str">
        <f>CONCATENATE($AH$1,IF(AND(AP1288&lt;&gt;""),CONCATENATE("http://restauranttory.com/products/",B1288,"/",AP1288,".pdf"),""))</f>
        <v/>
      </c>
      <c r="AU1288" s="18"/>
      <c r="BA1288" s="18"/>
    </row>
    <row r="1289" spans="1:53" ht="15" customHeight="1" thickBot="1" x14ac:dyDescent="0.3">
      <c r="A1289" s="18"/>
      <c r="B1289" s="18"/>
      <c r="C1289" s="18"/>
      <c r="D1289" s="18"/>
      <c r="E1289" s="18"/>
      <c r="F1289" s="18"/>
      <c r="G1289" s="18"/>
      <c r="H1289" s="2" t="str">
        <f t="shared" si="36"/>
        <v>&lt;check&gt;&lt;br&gt;&lt;check&gt;&lt;br&gt;&lt;check&gt;&lt;br&gt;</v>
      </c>
      <c r="I1289" s="18"/>
      <c r="K1289" s="18"/>
      <c r="L1289" s="18"/>
      <c r="M1289" s="18"/>
      <c r="N1289" s="18"/>
      <c r="O1289" s="18"/>
      <c r="P1289" s="18"/>
      <c r="Q1289" s="18"/>
      <c r="R1289" s="18"/>
      <c r="S1289" s="20" t="str">
        <f>CONCATENATE($J$1,IF(AND(I1289&lt;&gt;"",$I$1&lt;&gt;""),CONCATENATE($I$1,I1289,$J$2),""))</f>
        <v/>
      </c>
      <c r="T1289" s="2" t="str">
        <f>CONCATENATE($J$1,IF(AND(K1289&lt;&gt;"",$K$1&lt;&gt;""),CONCATENATE($K$1,K1289,$J$2),""))</f>
        <v/>
      </c>
      <c r="U1289" s="2" t="str">
        <f>CONCATENATE($J$1,IF(AND(L1289&lt;&gt;"",$L$1&lt;&gt;""),CONCATENATE($L$1,L1289,$J$2),""))</f>
        <v/>
      </c>
      <c r="V1289" s="2" t="str">
        <f>CONCATENATE($J$1,IF(AND(M1289&lt;&gt;"",$M$1&lt;&gt;""),CONCATENATE($M$1,M1289,$J$2),""))</f>
        <v/>
      </c>
      <c r="W1289" s="2" t="str">
        <f>CONCATENATE($J$1,IF(AND(N1289&lt;&gt;"",$N$1&lt;&gt;""),CONCATENATE($N$1,N1289,$J$2),""))</f>
        <v/>
      </c>
      <c r="X1289" s="2" t="str">
        <f>CONCATENATE($J$1,IF(AND(O1289&lt;&gt;"",$O$1&lt;&gt;""),CONCATENATE($O$1,O1289,$J$2),""))</f>
        <v/>
      </c>
      <c r="Y1289" s="2" t="str">
        <f>CONCATENATE($J$1,IF(AND(P1289&lt;&gt;"",$P$1&lt;&gt;""),CONCATENATE($P$1,P1289,$J$2),""))</f>
        <v/>
      </c>
      <c r="Z1289" s="2" t="str">
        <f>CONCATENATE($J$1,IF(AND(Q1289&lt;&gt;"",$Q$1&lt;&gt;""),CONCATENATE($Q$1,Q1289,$J$2),""))</f>
        <v/>
      </c>
      <c r="AA1289" s="2" t="str">
        <f>CONCATENATE($J$1,IF(AND(R1289&lt;&gt;"",$R$1&lt;&gt;""),CONCATENATE($R$1,R1289,$J$2),""))</f>
        <v/>
      </c>
      <c r="AB1289" s="2" t="str">
        <f t="shared" si="35"/>
        <v/>
      </c>
      <c r="AC1289" s="18"/>
      <c r="AD1289" s="18"/>
      <c r="AE1289" s="18"/>
      <c r="AF1289" s="18"/>
      <c r="AG1289" s="18"/>
      <c r="AH1289" s="2" t="str">
        <f>CONCATENATE($AH$1,IF(AND(AE1289&lt;&gt;""),CONCATENATE("http://restauranttory.com/products/",B1289,"/",AE1289,".jpg"),""))</f>
        <v/>
      </c>
      <c r="AI1289" s="2" t="str">
        <f>CONCATENATE($AH$1,IF(AND(AF1289&lt;&gt;""),CONCATENATE("http://restauranttory.com/products/",B1289,"/",AF1289,".jpg"),""))</f>
        <v/>
      </c>
      <c r="AJ1289" s="2" t="str">
        <f>CONCATENATE($AH$1,IF(AND(AG1289&lt;&gt;""),CONCATENATE("http://restauranttory.com/products/",B1289,"/",AG1289,".jpg"),""))</f>
        <v/>
      </c>
      <c r="AK1289" s="18"/>
      <c r="AL1289" s="18"/>
      <c r="AM1289" s="18"/>
      <c r="AN1289" s="18"/>
      <c r="AO1289" s="18"/>
      <c r="AP1289" s="18"/>
      <c r="AQ1289" s="18"/>
      <c r="AR1289" s="2" t="str">
        <f>CONCATENATE($AH$1,IF(AND(AL1289&lt;&gt;""),CONCATENATE("http://restauranttory.com/products/",B1289,"/",AL1289,".pdf"),""))</f>
        <v/>
      </c>
      <c r="AS1289" s="2" t="str">
        <f>CONCATENATE($AH$1,IF(AND(AN1289&lt;&gt;""),CONCATENATE("http://restauranttory.com/products/",B1289,"/",AN1289,".pdf"),""))</f>
        <v/>
      </c>
      <c r="AT1289" s="2" t="str">
        <f>CONCATENATE($AH$1,IF(AND(AP1289&lt;&gt;""),CONCATENATE("http://restauranttory.com/products/",B1289,"/",AP1289,".pdf"),""))</f>
        <v/>
      </c>
      <c r="AU1289" s="18"/>
      <c r="BA1289" s="18"/>
    </row>
    <row r="1290" spans="1:53" ht="15" customHeight="1" thickBot="1" x14ac:dyDescent="0.3">
      <c r="A1290" s="18"/>
      <c r="B1290" s="18"/>
      <c r="C1290" s="18"/>
      <c r="D1290" s="18"/>
      <c r="E1290" s="18"/>
      <c r="F1290" s="18"/>
      <c r="G1290" s="18"/>
      <c r="H1290" s="2" t="str">
        <f t="shared" si="36"/>
        <v>&lt;check&gt;&lt;br&gt;&lt;check&gt;&lt;br&gt;&lt;check&gt;&lt;br&gt;</v>
      </c>
      <c r="I1290" s="18"/>
      <c r="K1290" s="18"/>
      <c r="L1290" s="18"/>
      <c r="M1290" s="18"/>
      <c r="N1290" s="18"/>
      <c r="O1290" s="18"/>
      <c r="P1290" s="18"/>
      <c r="Q1290" s="18"/>
      <c r="R1290" s="18"/>
      <c r="S1290" s="20" t="str">
        <f>CONCATENATE($J$1,IF(AND(I1290&lt;&gt;"",$I$1&lt;&gt;""),CONCATENATE($I$1,I1290,$J$2),""))</f>
        <v/>
      </c>
      <c r="T1290" s="2" t="str">
        <f>CONCATENATE($J$1,IF(AND(K1290&lt;&gt;"",$K$1&lt;&gt;""),CONCATENATE($K$1,K1290,$J$2),""))</f>
        <v/>
      </c>
      <c r="U1290" s="2" t="str">
        <f>CONCATENATE($J$1,IF(AND(L1290&lt;&gt;"",$L$1&lt;&gt;""),CONCATENATE($L$1,L1290,$J$2),""))</f>
        <v/>
      </c>
      <c r="V1290" s="2" t="str">
        <f>CONCATENATE($J$1,IF(AND(M1290&lt;&gt;"",$M$1&lt;&gt;""),CONCATENATE($M$1,M1290,$J$2),""))</f>
        <v/>
      </c>
      <c r="W1290" s="2" t="str">
        <f>CONCATENATE($J$1,IF(AND(N1290&lt;&gt;"",$N$1&lt;&gt;""),CONCATENATE($N$1,N1290,$J$2),""))</f>
        <v/>
      </c>
      <c r="X1290" s="2" t="str">
        <f>CONCATENATE($J$1,IF(AND(O1290&lt;&gt;"",$O$1&lt;&gt;""),CONCATENATE($O$1,O1290,$J$2),""))</f>
        <v/>
      </c>
      <c r="Y1290" s="2" t="str">
        <f>CONCATENATE($J$1,IF(AND(P1290&lt;&gt;"",$P$1&lt;&gt;""),CONCATENATE($P$1,P1290,$J$2),""))</f>
        <v/>
      </c>
      <c r="Z1290" s="2" t="str">
        <f>CONCATENATE($J$1,IF(AND(Q1290&lt;&gt;"",$Q$1&lt;&gt;""),CONCATENATE($Q$1,Q1290,$J$2),""))</f>
        <v/>
      </c>
      <c r="AA1290" s="2" t="str">
        <f>CONCATENATE($J$1,IF(AND(R1290&lt;&gt;"",$R$1&lt;&gt;""),CONCATENATE($R$1,R1290,$J$2),""))</f>
        <v/>
      </c>
      <c r="AB1290" s="2" t="str">
        <f t="shared" si="35"/>
        <v/>
      </c>
      <c r="AC1290" s="18"/>
      <c r="AD1290" s="18"/>
      <c r="AE1290" s="18"/>
      <c r="AF1290" s="18"/>
      <c r="AG1290" s="18"/>
      <c r="AH1290" s="2" t="str">
        <f>CONCATENATE($AH$1,IF(AND(AE1290&lt;&gt;""),CONCATENATE("http://restauranttory.com/products/",B1290,"/",AE1290,".jpg"),""))</f>
        <v/>
      </c>
      <c r="AI1290" s="2" t="str">
        <f>CONCATENATE($AH$1,IF(AND(AF1290&lt;&gt;""),CONCATENATE("http://restauranttory.com/products/",B1290,"/",AF1290,".jpg"),""))</f>
        <v/>
      </c>
      <c r="AJ1290" s="2" t="str">
        <f>CONCATENATE($AH$1,IF(AND(AG1290&lt;&gt;""),CONCATENATE("http://restauranttory.com/products/",B1290,"/",AG1290,".jpg"),""))</f>
        <v/>
      </c>
      <c r="AK1290" s="18"/>
      <c r="AL1290" s="18"/>
      <c r="AM1290" s="18"/>
      <c r="AN1290" s="18"/>
      <c r="AO1290" s="18"/>
      <c r="AP1290" s="18"/>
      <c r="AQ1290" s="18"/>
      <c r="AR1290" s="2" t="str">
        <f>CONCATENATE($AH$1,IF(AND(AL1290&lt;&gt;""),CONCATENATE("http://restauranttory.com/products/",B1290,"/",AL1290,".pdf"),""))</f>
        <v/>
      </c>
      <c r="AS1290" s="2" t="str">
        <f>CONCATENATE($AH$1,IF(AND(AN1290&lt;&gt;""),CONCATENATE("http://restauranttory.com/products/",B1290,"/",AN1290,".pdf"),""))</f>
        <v/>
      </c>
      <c r="AT1290" s="2" t="str">
        <f>CONCATENATE($AH$1,IF(AND(AP1290&lt;&gt;""),CONCATENATE("http://restauranttory.com/products/",B1290,"/",AP1290,".pdf"),""))</f>
        <v/>
      </c>
      <c r="AU1290" s="18"/>
      <c r="BA1290" s="18"/>
    </row>
    <row r="1291" spans="1:53" ht="15" customHeight="1" thickBot="1" x14ac:dyDescent="0.3">
      <c r="A1291" s="18"/>
      <c r="B1291" s="18"/>
      <c r="C1291" s="18"/>
      <c r="D1291" s="18"/>
      <c r="E1291" s="18"/>
      <c r="F1291" s="18"/>
      <c r="G1291" s="18"/>
      <c r="H1291" s="2" t="str">
        <f t="shared" si="36"/>
        <v>&lt;check&gt;&lt;br&gt;&lt;check&gt;&lt;br&gt;&lt;check&gt;&lt;br&gt;</v>
      </c>
      <c r="I1291" s="18"/>
      <c r="K1291" s="18"/>
      <c r="L1291" s="18"/>
      <c r="M1291" s="18"/>
      <c r="N1291" s="18"/>
      <c r="O1291" s="18"/>
      <c r="P1291" s="18"/>
      <c r="Q1291" s="18"/>
      <c r="R1291" s="18"/>
      <c r="S1291" s="20" t="str">
        <f>CONCATENATE($J$1,IF(AND(I1291&lt;&gt;"",$I$1&lt;&gt;""),CONCATENATE($I$1,I1291,$J$2),""))</f>
        <v/>
      </c>
      <c r="T1291" s="2" t="str">
        <f>CONCATENATE($J$1,IF(AND(K1291&lt;&gt;"",$K$1&lt;&gt;""),CONCATENATE($K$1,K1291,$J$2),""))</f>
        <v/>
      </c>
      <c r="U1291" s="2" t="str">
        <f>CONCATENATE($J$1,IF(AND(L1291&lt;&gt;"",$L$1&lt;&gt;""),CONCATENATE($L$1,L1291,$J$2),""))</f>
        <v/>
      </c>
      <c r="V1291" s="2" t="str">
        <f>CONCATENATE($J$1,IF(AND(M1291&lt;&gt;"",$M$1&lt;&gt;""),CONCATENATE($M$1,M1291,$J$2),""))</f>
        <v/>
      </c>
      <c r="W1291" s="2" t="str">
        <f>CONCATENATE($J$1,IF(AND(N1291&lt;&gt;"",$N$1&lt;&gt;""),CONCATENATE($N$1,N1291,$J$2),""))</f>
        <v/>
      </c>
      <c r="X1291" s="2" t="str">
        <f>CONCATENATE($J$1,IF(AND(O1291&lt;&gt;"",$O$1&lt;&gt;""),CONCATENATE($O$1,O1291,$J$2),""))</f>
        <v/>
      </c>
      <c r="Y1291" s="2" t="str">
        <f>CONCATENATE($J$1,IF(AND(P1291&lt;&gt;"",$P$1&lt;&gt;""),CONCATENATE($P$1,P1291,$J$2),""))</f>
        <v/>
      </c>
      <c r="Z1291" s="2" t="str">
        <f>CONCATENATE($J$1,IF(AND(Q1291&lt;&gt;"",$Q$1&lt;&gt;""),CONCATENATE($Q$1,Q1291,$J$2),""))</f>
        <v/>
      </c>
      <c r="AA1291" s="2" t="str">
        <f>CONCATENATE($J$1,IF(AND(R1291&lt;&gt;"",$R$1&lt;&gt;""),CONCATENATE($R$1,R1291,$J$2),""))</f>
        <v/>
      </c>
      <c r="AB1291" s="2" t="str">
        <f t="shared" si="35"/>
        <v/>
      </c>
      <c r="AC1291" s="18"/>
      <c r="AD1291" s="18"/>
      <c r="AE1291" s="18"/>
      <c r="AF1291" s="18"/>
      <c r="AG1291" s="18"/>
      <c r="AH1291" s="2" t="str">
        <f>CONCATENATE($AH$1,IF(AND(AE1291&lt;&gt;""),CONCATENATE("http://restauranttory.com/products/",B1291,"/",AE1291,".jpg"),""))</f>
        <v/>
      </c>
      <c r="AI1291" s="2" t="str">
        <f>CONCATENATE($AH$1,IF(AND(AF1291&lt;&gt;""),CONCATENATE("http://restauranttory.com/products/",B1291,"/",AF1291,".jpg"),""))</f>
        <v/>
      </c>
      <c r="AJ1291" s="2" t="str">
        <f>CONCATENATE($AH$1,IF(AND(AG1291&lt;&gt;""),CONCATENATE("http://restauranttory.com/products/",B1291,"/",AG1291,".jpg"),""))</f>
        <v/>
      </c>
      <c r="AK1291" s="18"/>
      <c r="AL1291" s="18"/>
      <c r="AM1291" s="18"/>
      <c r="AN1291" s="18"/>
      <c r="AO1291" s="18"/>
      <c r="AP1291" s="18"/>
      <c r="AQ1291" s="18"/>
      <c r="AR1291" s="2" t="str">
        <f>CONCATENATE($AH$1,IF(AND(AL1291&lt;&gt;""),CONCATENATE("http://restauranttory.com/products/",B1291,"/",AL1291,".pdf"),""))</f>
        <v/>
      </c>
      <c r="AS1291" s="2" t="str">
        <f>CONCATENATE($AH$1,IF(AND(AN1291&lt;&gt;""),CONCATENATE("http://restauranttory.com/products/",B1291,"/",AN1291,".pdf"),""))</f>
        <v/>
      </c>
      <c r="AT1291" s="2" t="str">
        <f>CONCATENATE($AH$1,IF(AND(AP1291&lt;&gt;""),CONCATENATE("http://restauranttory.com/products/",B1291,"/",AP1291,".pdf"),""))</f>
        <v/>
      </c>
      <c r="AU1291" s="18"/>
      <c r="BA1291" s="18"/>
    </row>
    <row r="1292" spans="1:53" ht="15" customHeight="1" thickBot="1" x14ac:dyDescent="0.3">
      <c r="A1292" s="18"/>
      <c r="B1292" s="18"/>
      <c r="C1292" s="18"/>
      <c r="D1292" s="18"/>
      <c r="E1292" s="18"/>
      <c r="F1292" s="18"/>
      <c r="G1292" s="18"/>
      <c r="H1292" s="2" t="str">
        <f t="shared" si="36"/>
        <v>&lt;check&gt;&lt;br&gt;&lt;check&gt;&lt;br&gt;&lt;check&gt;&lt;br&gt;</v>
      </c>
      <c r="I1292" s="18"/>
      <c r="K1292" s="18"/>
      <c r="L1292" s="18"/>
      <c r="M1292" s="18"/>
      <c r="N1292" s="18"/>
      <c r="O1292" s="18"/>
      <c r="P1292" s="18"/>
      <c r="Q1292" s="18"/>
      <c r="R1292" s="18"/>
      <c r="S1292" s="20" t="str">
        <f>CONCATENATE($J$1,IF(AND(I1292&lt;&gt;"",$I$1&lt;&gt;""),CONCATENATE($I$1,I1292,$J$2),""))</f>
        <v/>
      </c>
      <c r="T1292" s="2" t="str">
        <f>CONCATENATE($J$1,IF(AND(K1292&lt;&gt;"",$K$1&lt;&gt;""),CONCATENATE($K$1,K1292,$J$2),""))</f>
        <v/>
      </c>
      <c r="U1292" s="2" t="str">
        <f>CONCATENATE($J$1,IF(AND(L1292&lt;&gt;"",$L$1&lt;&gt;""),CONCATENATE($L$1,L1292,$J$2),""))</f>
        <v/>
      </c>
      <c r="V1292" s="2" t="str">
        <f>CONCATENATE($J$1,IF(AND(M1292&lt;&gt;"",$M$1&lt;&gt;""),CONCATENATE($M$1,M1292,$J$2),""))</f>
        <v/>
      </c>
      <c r="W1292" s="2" t="str">
        <f>CONCATENATE($J$1,IF(AND(N1292&lt;&gt;"",$N$1&lt;&gt;""),CONCATENATE($N$1,N1292,$J$2),""))</f>
        <v/>
      </c>
      <c r="X1292" s="2" t="str">
        <f>CONCATENATE($J$1,IF(AND(O1292&lt;&gt;"",$O$1&lt;&gt;""),CONCATENATE($O$1,O1292,$J$2),""))</f>
        <v/>
      </c>
      <c r="Y1292" s="2" t="str">
        <f>CONCATENATE($J$1,IF(AND(P1292&lt;&gt;"",$P$1&lt;&gt;""),CONCATENATE($P$1,P1292,$J$2),""))</f>
        <v/>
      </c>
      <c r="Z1292" s="2" t="str">
        <f>CONCATENATE($J$1,IF(AND(Q1292&lt;&gt;"",$Q$1&lt;&gt;""),CONCATENATE($Q$1,Q1292,$J$2),""))</f>
        <v/>
      </c>
      <c r="AA1292" s="2" t="str">
        <f>CONCATENATE($J$1,IF(AND(R1292&lt;&gt;"",$R$1&lt;&gt;""),CONCATENATE($R$1,R1292,$J$2),""))</f>
        <v/>
      </c>
      <c r="AB1292" s="2" t="str">
        <f t="shared" si="35"/>
        <v/>
      </c>
      <c r="AC1292" s="18"/>
      <c r="AD1292" s="18"/>
      <c r="AE1292" s="18"/>
      <c r="AF1292" s="18"/>
      <c r="AG1292" s="18"/>
      <c r="AH1292" s="2" t="str">
        <f>CONCATENATE($AH$1,IF(AND(AE1292&lt;&gt;""),CONCATENATE("http://restauranttory.com/products/",B1292,"/",AE1292,".jpg"),""))</f>
        <v/>
      </c>
      <c r="AI1292" s="2" t="str">
        <f>CONCATENATE($AH$1,IF(AND(AF1292&lt;&gt;""),CONCATENATE("http://restauranttory.com/products/",B1292,"/",AF1292,".jpg"),""))</f>
        <v/>
      </c>
      <c r="AJ1292" s="2" t="str">
        <f>CONCATENATE($AH$1,IF(AND(AG1292&lt;&gt;""),CONCATENATE("http://restauranttory.com/products/",B1292,"/",AG1292,".jpg"),""))</f>
        <v/>
      </c>
      <c r="AK1292" s="18"/>
      <c r="AL1292" s="18"/>
      <c r="AM1292" s="18"/>
      <c r="AN1292" s="18"/>
      <c r="AO1292" s="18"/>
      <c r="AP1292" s="18"/>
      <c r="AQ1292" s="18"/>
      <c r="AR1292" s="2" t="str">
        <f>CONCATENATE($AH$1,IF(AND(AL1292&lt;&gt;""),CONCATENATE("http://restauranttory.com/products/",B1292,"/",AL1292,".pdf"),""))</f>
        <v/>
      </c>
      <c r="AS1292" s="2" t="str">
        <f>CONCATENATE($AH$1,IF(AND(AN1292&lt;&gt;""),CONCATENATE("http://restauranttory.com/products/",B1292,"/",AN1292,".pdf"),""))</f>
        <v/>
      </c>
      <c r="AT1292" s="2" t="str">
        <f>CONCATENATE($AH$1,IF(AND(AP1292&lt;&gt;""),CONCATENATE("http://restauranttory.com/products/",B1292,"/",AP1292,".pdf"),""))</f>
        <v/>
      </c>
      <c r="AU1292" s="18"/>
      <c r="BA1292" s="18"/>
    </row>
    <row r="1293" spans="1:53" ht="15" customHeight="1" thickBot="1" x14ac:dyDescent="0.3">
      <c r="A1293" s="18"/>
      <c r="B1293" s="18"/>
      <c r="C1293" s="18"/>
      <c r="D1293" s="18"/>
      <c r="E1293" s="18"/>
      <c r="F1293" s="18"/>
      <c r="G1293" s="18"/>
      <c r="H1293" s="2" t="str">
        <f t="shared" si="36"/>
        <v>&lt;check&gt;&lt;br&gt;&lt;check&gt;&lt;br&gt;&lt;check&gt;&lt;br&gt;</v>
      </c>
      <c r="I1293" s="18"/>
      <c r="K1293" s="18"/>
      <c r="L1293" s="18"/>
      <c r="M1293" s="18"/>
      <c r="N1293" s="18"/>
      <c r="O1293" s="18"/>
      <c r="P1293" s="18"/>
      <c r="Q1293" s="18"/>
      <c r="R1293" s="18"/>
      <c r="S1293" s="20" t="str">
        <f>CONCATENATE($J$1,IF(AND(I1293&lt;&gt;"",$I$1&lt;&gt;""),CONCATENATE($I$1,I1293,$J$2),""))</f>
        <v/>
      </c>
      <c r="T1293" s="2" t="str">
        <f>CONCATENATE($J$1,IF(AND(K1293&lt;&gt;"",$K$1&lt;&gt;""),CONCATENATE($K$1,K1293,$J$2),""))</f>
        <v/>
      </c>
      <c r="U1293" s="2" t="str">
        <f>CONCATENATE($J$1,IF(AND(L1293&lt;&gt;"",$L$1&lt;&gt;""),CONCATENATE($L$1,L1293,$J$2),""))</f>
        <v/>
      </c>
      <c r="V1293" s="2" t="str">
        <f>CONCATENATE($J$1,IF(AND(M1293&lt;&gt;"",$M$1&lt;&gt;""),CONCATENATE($M$1,M1293,$J$2),""))</f>
        <v/>
      </c>
      <c r="W1293" s="2" t="str">
        <f>CONCATENATE($J$1,IF(AND(N1293&lt;&gt;"",$N$1&lt;&gt;""),CONCATENATE($N$1,N1293,$J$2),""))</f>
        <v/>
      </c>
      <c r="X1293" s="2" t="str">
        <f>CONCATENATE($J$1,IF(AND(O1293&lt;&gt;"",$O$1&lt;&gt;""),CONCATENATE($O$1,O1293,$J$2),""))</f>
        <v/>
      </c>
      <c r="Y1293" s="2" t="str">
        <f>CONCATENATE($J$1,IF(AND(P1293&lt;&gt;"",$P$1&lt;&gt;""),CONCATENATE($P$1,P1293,$J$2),""))</f>
        <v/>
      </c>
      <c r="Z1293" s="2" t="str">
        <f>CONCATENATE($J$1,IF(AND(Q1293&lt;&gt;"",$Q$1&lt;&gt;""),CONCATENATE($Q$1,Q1293,$J$2),""))</f>
        <v/>
      </c>
      <c r="AA1293" s="2" t="str">
        <f>CONCATENATE($J$1,IF(AND(R1293&lt;&gt;"",$R$1&lt;&gt;""),CONCATENATE($R$1,R1293,$J$2),""))</f>
        <v/>
      </c>
      <c r="AB1293" s="2" t="str">
        <f t="shared" si="35"/>
        <v/>
      </c>
      <c r="AC1293" s="18"/>
      <c r="AD1293" s="18"/>
      <c r="AE1293" s="18"/>
      <c r="AF1293" s="18"/>
      <c r="AG1293" s="18"/>
      <c r="AH1293" s="2" t="str">
        <f>CONCATENATE($AH$1,IF(AND(AE1293&lt;&gt;""),CONCATENATE("http://restauranttory.com/products/",B1293,"/",AE1293,".jpg"),""))</f>
        <v/>
      </c>
      <c r="AI1293" s="2" t="str">
        <f>CONCATENATE($AH$1,IF(AND(AF1293&lt;&gt;""),CONCATENATE("http://restauranttory.com/products/",B1293,"/",AF1293,".jpg"),""))</f>
        <v/>
      </c>
      <c r="AJ1293" s="2" t="str">
        <f>CONCATENATE($AH$1,IF(AND(AG1293&lt;&gt;""),CONCATENATE("http://restauranttory.com/products/",B1293,"/",AG1293,".jpg"),""))</f>
        <v/>
      </c>
      <c r="AK1293" s="18"/>
      <c r="AL1293" s="18"/>
      <c r="AM1293" s="18"/>
      <c r="AN1293" s="18"/>
      <c r="AO1293" s="18"/>
      <c r="AP1293" s="18"/>
      <c r="AQ1293" s="18"/>
      <c r="AR1293" s="2" t="str">
        <f>CONCATENATE($AH$1,IF(AND(AL1293&lt;&gt;""),CONCATENATE("http://restauranttory.com/products/",B1293,"/",AL1293,".pdf"),""))</f>
        <v/>
      </c>
      <c r="AS1293" s="2" t="str">
        <f>CONCATENATE($AH$1,IF(AND(AN1293&lt;&gt;""),CONCATENATE("http://restauranttory.com/products/",B1293,"/",AN1293,".pdf"),""))</f>
        <v/>
      </c>
      <c r="AT1293" s="2" t="str">
        <f>CONCATENATE($AH$1,IF(AND(AP1293&lt;&gt;""),CONCATENATE("http://restauranttory.com/products/",B1293,"/",AP1293,".pdf"),""))</f>
        <v/>
      </c>
      <c r="AU1293" s="18"/>
      <c r="BA1293" s="18"/>
    </row>
    <row r="1294" spans="1:53" ht="15" customHeight="1" thickBot="1" x14ac:dyDescent="0.3">
      <c r="A1294" s="18"/>
      <c r="B1294" s="18"/>
      <c r="C1294" s="18"/>
      <c r="D1294" s="18"/>
      <c r="E1294" s="18"/>
      <c r="F1294" s="18"/>
      <c r="G1294" s="18"/>
      <c r="H1294" s="2" t="str">
        <f t="shared" si="36"/>
        <v>&lt;check&gt;&lt;br&gt;&lt;check&gt;&lt;br&gt;&lt;check&gt;&lt;br&gt;</v>
      </c>
      <c r="I1294" s="18"/>
      <c r="K1294" s="18"/>
      <c r="L1294" s="18"/>
      <c r="M1294" s="18"/>
      <c r="N1294" s="18"/>
      <c r="O1294" s="18"/>
      <c r="P1294" s="18"/>
      <c r="Q1294" s="18"/>
      <c r="R1294" s="18"/>
      <c r="S1294" s="20" t="str">
        <f>CONCATENATE($J$1,IF(AND(I1294&lt;&gt;"",$I$1&lt;&gt;""),CONCATENATE($I$1,I1294,$J$2),""))</f>
        <v/>
      </c>
      <c r="T1294" s="2" t="str">
        <f>CONCATENATE($J$1,IF(AND(K1294&lt;&gt;"",$K$1&lt;&gt;""),CONCATENATE($K$1,K1294,$J$2),""))</f>
        <v/>
      </c>
      <c r="U1294" s="2" t="str">
        <f>CONCATENATE($J$1,IF(AND(L1294&lt;&gt;"",$L$1&lt;&gt;""),CONCATENATE($L$1,L1294,$J$2),""))</f>
        <v/>
      </c>
      <c r="V1294" s="2" t="str">
        <f>CONCATENATE($J$1,IF(AND(M1294&lt;&gt;"",$M$1&lt;&gt;""),CONCATENATE($M$1,M1294,$J$2),""))</f>
        <v/>
      </c>
      <c r="W1294" s="2" t="str">
        <f>CONCATENATE($J$1,IF(AND(N1294&lt;&gt;"",$N$1&lt;&gt;""),CONCATENATE($N$1,N1294,$J$2),""))</f>
        <v/>
      </c>
      <c r="X1294" s="2" t="str">
        <f>CONCATENATE($J$1,IF(AND(O1294&lt;&gt;"",$O$1&lt;&gt;""),CONCATENATE($O$1,O1294,$J$2),""))</f>
        <v/>
      </c>
      <c r="Y1294" s="2" t="str">
        <f>CONCATENATE($J$1,IF(AND(P1294&lt;&gt;"",$P$1&lt;&gt;""),CONCATENATE($P$1,P1294,$J$2),""))</f>
        <v/>
      </c>
      <c r="Z1294" s="2" t="str">
        <f>CONCATENATE($J$1,IF(AND(Q1294&lt;&gt;"",$Q$1&lt;&gt;""),CONCATENATE($Q$1,Q1294,$J$2),""))</f>
        <v/>
      </c>
      <c r="AA1294" s="2" t="str">
        <f>CONCATENATE($J$1,IF(AND(R1294&lt;&gt;"",$R$1&lt;&gt;""),CONCATENATE($R$1,R1294,$J$2),""))</f>
        <v/>
      </c>
      <c r="AB1294" s="2" t="str">
        <f t="shared" si="35"/>
        <v/>
      </c>
      <c r="AC1294" s="18"/>
      <c r="AD1294" s="18"/>
      <c r="AE1294" s="18"/>
      <c r="AF1294" s="18"/>
      <c r="AG1294" s="18"/>
      <c r="AH1294" s="2" t="str">
        <f>CONCATENATE($AH$1,IF(AND(AE1294&lt;&gt;""),CONCATENATE("http://restauranttory.com/products/",B1294,"/",AE1294,".jpg"),""))</f>
        <v/>
      </c>
      <c r="AI1294" s="2" t="str">
        <f>CONCATENATE($AH$1,IF(AND(AF1294&lt;&gt;""),CONCATENATE("http://restauranttory.com/products/",B1294,"/",AF1294,".jpg"),""))</f>
        <v/>
      </c>
      <c r="AJ1294" s="2" t="str">
        <f>CONCATENATE($AH$1,IF(AND(AG1294&lt;&gt;""),CONCATENATE("http://restauranttory.com/products/",B1294,"/",AG1294,".jpg"),""))</f>
        <v/>
      </c>
      <c r="AK1294" s="18"/>
      <c r="AL1294" s="18"/>
      <c r="AM1294" s="18"/>
      <c r="AN1294" s="18"/>
      <c r="AO1294" s="18"/>
      <c r="AP1294" s="18"/>
      <c r="AQ1294" s="18"/>
      <c r="AR1294" s="2" t="str">
        <f>CONCATENATE($AH$1,IF(AND(AL1294&lt;&gt;""),CONCATENATE("http://restauranttory.com/products/",B1294,"/",AL1294,".pdf"),""))</f>
        <v/>
      </c>
      <c r="AS1294" s="2" t="str">
        <f>CONCATENATE($AH$1,IF(AND(AN1294&lt;&gt;""),CONCATENATE("http://restauranttory.com/products/",B1294,"/",AN1294,".pdf"),""))</f>
        <v/>
      </c>
      <c r="AT1294" s="2" t="str">
        <f>CONCATENATE($AH$1,IF(AND(AP1294&lt;&gt;""),CONCATENATE("http://restauranttory.com/products/",B1294,"/",AP1294,".pdf"),""))</f>
        <v/>
      </c>
      <c r="AU1294" s="18"/>
      <c r="BA1294" s="18"/>
    </row>
    <row r="1295" spans="1:53" ht="15" customHeight="1" thickBot="1" x14ac:dyDescent="0.3">
      <c r="A1295" s="18"/>
      <c r="B1295" s="18"/>
      <c r="C1295" s="18"/>
      <c r="D1295" s="18"/>
      <c r="E1295" s="18"/>
      <c r="F1295" s="18"/>
      <c r="G1295" s="18"/>
      <c r="H1295" s="2" t="str">
        <f t="shared" si="36"/>
        <v>&lt;check&gt;&lt;br&gt;&lt;check&gt;&lt;br&gt;&lt;check&gt;&lt;br&gt;</v>
      </c>
      <c r="I1295" s="18"/>
      <c r="K1295" s="18"/>
      <c r="L1295" s="18"/>
      <c r="M1295" s="18"/>
      <c r="N1295" s="18"/>
      <c r="O1295" s="18"/>
      <c r="P1295" s="18"/>
      <c r="Q1295" s="18"/>
      <c r="R1295" s="18"/>
      <c r="S1295" s="20" t="str">
        <f>CONCATENATE($J$1,IF(AND(I1295&lt;&gt;"",$I$1&lt;&gt;""),CONCATENATE($I$1,I1295,$J$2),""))</f>
        <v/>
      </c>
      <c r="T1295" s="2" t="str">
        <f>CONCATENATE($J$1,IF(AND(K1295&lt;&gt;"",$K$1&lt;&gt;""),CONCATENATE($K$1,K1295,$J$2),""))</f>
        <v/>
      </c>
      <c r="U1295" s="2" t="str">
        <f>CONCATENATE($J$1,IF(AND(L1295&lt;&gt;"",$L$1&lt;&gt;""),CONCATENATE($L$1,L1295,$J$2),""))</f>
        <v/>
      </c>
      <c r="V1295" s="2" t="str">
        <f>CONCATENATE($J$1,IF(AND(M1295&lt;&gt;"",$M$1&lt;&gt;""),CONCATENATE($M$1,M1295,$J$2),""))</f>
        <v/>
      </c>
      <c r="W1295" s="2" t="str">
        <f>CONCATENATE($J$1,IF(AND(N1295&lt;&gt;"",$N$1&lt;&gt;""),CONCATENATE($N$1,N1295,$J$2),""))</f>
        <v/>
      </c>
      <c r="X1295" s="2" t="str">
        <f>CONCATENATE($J$1,IF(AND(O1295&lt;&gt;"",$O$1&lt;&gt;""),CONCATENATE($O$1,O1295,$J$2),""))</f>
        <v/>
      </c>
      <c r="Y1295" s="2" t="str">
        <f>CONCATENATE($J$1,IF(AND(P1295&lt;&gt;"",$P$1&lt;&gt;""),CONCATENATE($P$1,P1295,$J$2),""))</f>
        <v/>
      </c>
      <c r="Z1295" s="2" t="str">
        <f>CONCATENATE($J$1,IF(AND(Q1295&lt;&gt;"",$Q$1&lt;&gt;""),CONCATENATE($Q$1,Q1295,$J$2),""))</f>
        <v/>
      </c>
      <c r="AA1295" s="2" t="str">
        <f>CONCATENATE($J$1,IF(AND(R1295&lt;&gt;"",$R$1&lt;&gt;""),CONCATENATE($R$1,R1295,$J$2),""))</f>
        <v/>
      </c>
      <c r="AB1295" s="2" t="str">
        <f t="shared" si="35"/>
        <v/>
      </c>
      <c r="AC1295" s="18"/>
      <c r="AD1295" s="18"/>
      <c r="AE1295" s="18"/>
      <c r="AF1295" s="18"/>
      <c r="AG1295" s="18"/>
      <c r="AH1295" s="2" t="str">
        <f>CONCATENATE($AH$1,IF(AND(AE1295&lt;&gt;""),CONCATENATE("http://restauranttory.com/products/",B1295,"/",AE1295,".jpg"),""))</f>
        <v/>
      </c>
      <c r="AI1295" s="2" t="str">
        <f>CONCATENATE($AH$1,IF(AND(AF1295&lt;&gt;""),CONCATENATE("http://restauranttory.com/products/",B1295,"/",AF1295,".jpg"),""))</f>
        <v/>
      </c>
      <c r="AJ1295" s="2" t="str">
        <f>CONCATENATE($AH$1,IF(AND(AG1295&lt;&gt;""),CONCATENATE("http://restauranttory.com/products/",B1295,"/",AG1295,".jpg"),""))</f>
        <v/>
      </c>
      <c r="AK1295" s="18"/>
      <c r="AL1295" s="18"/>
      <c r="AM1295" s="18"/>
      <c r="AN1295" s="18"/>
      <c r="AO1295" s="18"/>
      <c r="AP1295" s="18"/>
      <c r="AQ1295" s="18"/>
      <c r="AR1295" s="2" t="str">
        <f>CONCATENATE($AH$1,IF(AND(AL1295&lt;&gt;""),CONCATENATE("http://restauranttory.com/products/",B1295,"/",AL1295,".pdf"),""))</f>
        <v/>
      </c>
      <c r="AS1295" s="2" t="str">
        <f>CONCATENATE($AH$1,IF(AND(AN1295&lt;&gt;""),CONCATENATE("http://restauranttory.com/products/",B1295,"/",AN1295,".pdf"),""))</f>
        <v/>
      </c>
      <c r="AT1295" s="2" t="str">
        <f>CONCATENATE($AH$1,IF(AND(AP1295&lt;&gt;""),CONCATENATE("http://restauranttory.com/products/",B1295,"/",AP1295,".pdf"),""))</f>
        <v/>
      </c>
      <c r="AU1295" s="18"/>
      <c r="BA1295" s="18"/>
    </row>
    <row r="1296" spans="1:53" ht="15" customHeight="1" thickBot="1" x14ac:dyDescent="0.3">
      <c r="A1296" s="18"/>
      <c r="B1296" s="18"/>
      <c r="C1296" s="18"/>
      <c r="D1296" s="18"/>
      <c r="E1296" s="18"/>
      <c r="F1296" s="18"/>
      <c r="G1296" s="18"/>
      <c r="H1296" s="2" t="str">
        <f t="shared" si="36"/>
        <v>&lt;check&gt;&lt;br&gt;&lt;check&gt;&lt;br&gt;&lt;check&gt;&lt;br&gt;</v>
      </c>
      <c r="I1296" s="18"/>
      <c r="K1296" s="18"/>
      <c r="L1296" s="18"/>
      <c r="M1296" s="18"/>
      <c r="N1296" s="18"/>
      <c r="O1296" s="18"/>
      <c r="P1296" s="18"/>
      <c r="Q1296" s="18"/>
      <c r="R1296" s="18"/>
      <c r="S1296" s="20" t="str">
        <f>CONCATENATE($J$1,IF(AND(I1296&lt;&gt;"",$I$1&lt;&gt;""),CONCATENATE($I$1,I1296,$J$2),""))</f>
        <v/>
      </c>
      <c r="T1296" s="2" t="str">
        <f>CONCATENATE($J$1,IF(AND(K1296&lt;&gt;"",$K$1&lt;&gt;""),CONCATENATE($K$1,K1296,$J$2),""))</f>
        <v/>
      </c>
      <c r="U1296" s="2" t="str">
        <f>CONCATENATE($J$1,IF(AND(L1296&lt;&gt;"",$L$1&lt;&gt;""),CONCATENATE($L$1,L1296,$J$2),""))</f>
        <v/>
      </c>
      <c r="V1296" s="2" t="str">
        <f>CONCATENATE($J$1,IF(AND(M1296&lt;&gt;"",$M$1&lt;&gt;""),CONCATENATE($M$1,M1296,$J$2),""))</f>
        <v/>
      </c>
      <c r="W1296" s="2" t="str">
        <f>CONCATENATE($J$1,IF(AND(N1296&lt;&gt;"",$N$1&lt;&gt;""),CONCATENATE($N$1,N1296,$J$2),""))</f>
        <v/>
      </c>
      <c r="X1296" s="2" t="str">
        <f>CONCATENATE($J$1,IF(AND(O1296&lt;&gt;"",$O$1&lt;&gt;""),CONCATENATE($O$1,O1296,$J$2),""))</f>
        <v/>
      </c>
      <c r="Y1296" s="2" t="str">
        <f>CONCATENATE($J$1,IF(AND(P1296&lt;&gt;"",$P$1&lt;&gt;""),CONCATENATE($P$1,P1296,$J$2),""))</f>
        <v/>
      </c>
      <c r="Z1296" s="2" t="str">
        <f>CONCATENATE($J$1,IF(AND(Q1296&lt;&gt;"",$Q$1&lt;&gt;""),CONCATENATE($Q$1,Q1296,$J$2),""))</f>
        <v/>
      </c>
      <c r="AA1296" s="2" t="str">
        <f>CONCATENATE($J$1,IF(AND(R1296&lt;&gt;"",$R$1&lt;&gt;""),CONCATENATE($R$1,R1296,$J$2),""))</f>
        <v/>
      </c>
      <c r="AB1296" s="2" t="str">
        <f t="shared" si="35"/>
        <v/>
      </c>
      <c r="AC1296" s="18"/>
      <c r="AD1296" s="18"/>
      <c r="AE1296" s="18"/>
      <c r="AF1296" s="18"/>
      <c r="AG1296" s="18"/>
      <c r="AH1296" s="2" t="str">
        <f>CONCATENATE($AH$1,IF(AND(AE1296&lt;&gt;""),CONCATENATE("http://restauranttory.com/products/",B1296,"/",AE1296,".jpg"),""))</f>
        <v/>
      </c>
      <c r="AI1296" s="2" t="str">
        <f>CONCATENATE($AH$1,IF(AND(AF1296&lt;&gt;""),CONCATENATE("http://restauranttory.com/products/",B1296,"/",AF1296,".jpg"),""))</f>
        <v/>
      </c>
      <c r="AJ1296" s="2" t="str">
        <f>CONCATENATE($AH$1,IF(AND(AG1296&lt;&gt;""),CONCATENATE("http://restauranttory.com/products/",B1296,"/",AG1296,".jpg"),""))</f>
        <v/>
      </c>
      <c r="AK1296" s="18"/>
      <c r="AL1296" s="18"/>
      <c r="AM1296" s="18"/>
      <c r="AN1296" s="18"/>
      <c r="AO1296" s="18"/>
      <c r="AP1296" s="18"/>
      <c r="AQ1296" s="18"/>
      <c r="AR1296" s="2" t="str">
        <f>CONCATENATE($AH$1,IF(AND(AL1296&lt;&gt;""),CONCATENATE("http://restauranttory.com/products/",B1296,"/",AL1296,".pdf"),""))</f>
        <v/>
      </c>
      <c r="AS1296" s="2" t="str">
        <f>CONCATENATE($AH$1,IF(AND(AN1296&lt;&gt;""),CONCATENATE("http://restauranttory.com/products/",B1296,"/",AN1296,".pdf"),""))</f>
        <v/>
      </c>
      <c r="AT1296" s="2" t="str">
        <f>CONCATENATE($AH$1,IF(AND(AP1296&lt;&gt;""),CONCATENATE("http://restauranttory.com/products/",B1296,"/",AP1296,".pdf"),""))</f>
        <v/>
      </c>
      <c r="AU1296" s="18"/>
      <c r="BA1296" s="18"/>
    </row>
    <row r="1297" spans="1:53" ht="15" customHeight="1" thickBot="1" x14ac:dyDescent="0.3">
      <c r="A1297" s="18"/>
      <c r="B1297" s="18"/>
      <c r="C1297" s="18"/>
      <c r="D1297" s="18"/>
      <c r="E1297" s="18"/>
      <c r="F1297" s="18"/>
      <c r="G1297" s="18"/>
      <c r="H1297" s="2" t="str">
        <f t="shared" si="36"/>
        <v>&lt;check&gt;&lt;br&gt;&lt;check&gt;&lt;br&gt;&lt;check&gt;&lt;br&gt;</v>
      </c>
      <c r="I1297" s="18"/>
      <c r="K1297" s="18"/>
      <c r="L1297" s="18"/>
      <c r="M1297" s="18"/>
      <c r="N1297" s="18"/>
      <c r="O1297" s="18"/>
      <c r="P1297" s="18"/>
      <c r="Q1297" s="18"/>
      <c r="R1297" s="18"/>
      <c r="S1297" s="20" t="str">
        <f>CONCATENATE($J$1,IF(AND(I1297&lt;&gt;"",$I$1&lt;&gt;""),CONCATENATE($I$1,I1297,$J$2),""))</f>
        <v/>
      </c>
      <c r="T1297" s="2" t="str">
        <f>CONCATENATE($J$1,IF(AND(K1297&lt;&gt;"",$K$1&lt;&gt;""),CONCATENATE($K$1,K1297,$J$2),""))</f>
        <v/>
      </c>
      <c r="U1297" s="2" t="str">
        <f>CONCATENATE($J$1,IF(AND(L1297&lt;&gt;"",$L$1&lt;&gt;""),CONCATENATE($L$1,L1297,$J$2),""))</f>
        <v/>
      </c>
      <c r="V1297" s="2" t="str">
        <f>CONCATENATE($J$1,IF(AND(M1297&lt;&gt;"",$M$1&lt;&gt;""),CONCATENATE($M$1,M1297,$J$2),""))</f>
        <v/>
      </c>
      <c r="W1297" s="2" t="str">
        <f>CONCATENATE($J$1,IF(AND(N1297&lt;&gt;"",$N$1&lt;&gt;""),CONCATENATE($N$1,N1297,$J$2),""))</f>
        <v/>
      </c>
      <c r="X1297" s="2" t="str">
        <f>CONCATENATE($J$1,IF(AND(O1297&lt;&gt;"",$O$1&lt;&gt;""),CONCATENATE($O$1,O1297,$J$2),""))</f>
        <v/>
      </c>
      <c r="Y1297" s="2" t="str">
        <f>CONCATENATE($J$1,IF(AND(P1297&lt;&gt;"",$P$1&lt;&gt;""),CONCATENATE($P$1,P1297,$J$2),""))</f>
        <v/>
      </c>
      <c r="Z1297" s="2" t="str">
        <f>CONCATENATE($J$1,IF(AND(Q1297&lt;&gt;"",$Q$1&lt;&gt;""),CONCATENATE($Q$1,Q1297,$J$2),""))</f>
        <v/>
      </c>
      <c r="AA1297" s="2" t="str">
        <f>CONCATENATE($J$1,IF(AND(R1297&lt;&gt;"",$R$1&lt;&gt;""),CONCATENATE($R$1,R1297,$J$2),""))</f>
        <v/>
      </c>
      <c r="AB1297" s="2" t="str">
        <f t="shared" si="35"/>
        <v/>
      </c>
      <c r="AC1297" s="18"/>
      <c r="AD1297" s="18"/>
      <c r="AE1297" s="18"/>
      <c r="AF1297" s="18"/>
      <c r="AG1297" s="18"/>
      <c r="AH1297" s="2" t="str">
        <f>CONCATENATE($AH$1,IF(AND(AE1297&lt;&gt;""),CONCATENATE("http://restauranttory.com/products/",B1297,"/",AE1297,".jpg"),""))</f>
        <v/>
      </c>
      <c r="AI1297" s="2" t="str">
        <f>CONCATENATE($AH$1,IF(AND(AF1297&lt;&gt;""),CONCATENATE("http://restauranttory.com/products/",B1297,"/",AF1297,".jpg"),""))</f>
        <v/>
      </c>
      <c r="AJ1297" s="2" t="str">
        <f>CONCATENATE($AH$1,IF(AND(AG1297&lt;&gt;""),CONCATENATE("http://restauranttory.com/products/",B1297,"/",AG1297,".jpg"),""))</f>
        <v/>
      </c>
      <c r="AK1297" s="18"/>
      <c r="AL1297" s="18"/>
      <c r="AM1297" s="18"/>
      <c r="AN1297" s="18"/>
      <c r="AO1297" s="18"/>
      <c r="AP1297" s="18"/>
      <c r="AQ1297" s="18"/>
      <c r="AR1297" s="2" t="str">
        <f>CONCATENATE($AH$1,IF(AND(AL1297&lt;&gt;""),CONCATENATE("http://restauranttory.com/products/",B1297,"/",AL1297,".pdf"),""))</f>
        <v/>
      </c>
      <c r="AS1297" s="2" t="str">
        <f>CONCATENATE($AH$1,IF(AND(AN1297&lt;&gt;""),CONCATENATE("http://restauranttory.com/products/",B1297,"/",AN1297,".pdf"),""))</f>
        <v/>
      </c>
      <c r="AT1297" s="2" t="str">
        <f>CONCATENATE($AH$1,IF(AND(AP1297&lt;&gt;""),CONCATENATE("http://restauranttory.com/products/",B1297,"/",AP1297,".pdf"),""))</f>
        <v/>
      </c>
      <c r="AU1297" s="18"/>
      <c r="BA1297" s="18"/>
    </row>
    <row r="1298" spans="1:53" ht="15" customHeight="1" thickBot="1" x14ac:dyDescent="0.3">
      <c r="A1298" s="18"/>
      <c r="B1298" s="18"/>
      <c r="C1298" s="18"/>
      <c r="D1298" s="18"/>
      <c r="E1298" s="18"/>
      <c r="F1298" s="18"/>
      <c r="G1298" s="18"/>
      <c r="H1298" s="2" t="str">
        <f t="shared" si="36"/>
        <v>&lt;check&gt;&lt;br&gt;&lt;check&gt;&lt;br&gt;&lt;check&gt;&lt;br&gt;</v>
      </c>
      <c r="I1298" s="18"/>
      <c r="K1298" s="18"/>
      <c r="L1298" s="18"/>
      <c r="M1298" s="18"/>
      <c r="N1298" s="18"/>
      <c r="O1298" s="18"/>
      <c r="P1298" s="18"/>
      <c r="Q1298" s="18"/>
      <c r="R1298" s="18"/>
      <c r="S1298" s="20" t="str">
        <f>CONCATENATE($J$1,IF(AND(I1298&lt;&gt;"",$I$1&lt;&gt;""),CONCATENATE($I$1,I1298,$J$2),""))</f>
        <v/>
      </c>
      <c r="T1298" s="2" t="str">
        <f>CONCATENATE($J$1,IF(AND(K1298&lt;&gt;"",$K$1&lt;&gt;""),CONCATENATE($K$1,K1298,$J$2),""))</f>
        <v/>
      </c>
      <c r="U1298" s="2" t="str">
        <f>CONCATENATE($J$1,IF(AND(L1298&lt;&gt;"",$L$1&lt;&gt;""),CONCATENATE($L$1,L1298,$J$2),""))</f>
        <v/>
      </c>
      <c r="V1298" s="2" t="str">
        <f>CONCATENATE($J$1,IF(AND(M1298&lt;&gt;"",$M$1&lt;&gt;""),CONCATENATE($M$1,M1298,$J$2),""))</f>
        <v/>
      </c>
      <c r="W1298" s="2" t="str">
        <f>CONCATENATE($J$1,IF(AND(N1298&lt;&gt;"",$N$1&lt;&gt;""),CONCATENATE($N$1,N1298,$J$2),""))</f>
        <v/>
      </c>
      <c r="X1298" s="2" t="str">
        <f>CONCATENATE($J$1,IF(AND(O1298&lt;&gt;"",$O$1&lt;&gt;""),CONCATENATE($O$1,O1298,$J$2),""))</f>
        <v/>
      </c>
      <c r="Y1298" s="2" t="str">
        <f>CONCATENATE($J$1,IF(AND(P1298&lt;&gt;"",$P$1&lt;&gt;""),CONCATENATE($P$1,P1298,$J$2),""))</f>
        <v/>
      </c>
      <c r="Z1298" s="2" t="str">
        <f>CONCATENATE($J$1,IF(AND(Q1298&lt;&gt;"",$Q$1&lt;&gt;""),CONCATENATE($Q$1,Q1298,$J$2),""))</f>
        <v/>
      </c>
      <c r="AA1298" s="2" t="str">
        <f>CONCATENATE($J$1,IF(AND(R1298&lt;&gt;"",$R$1&lt;&gt;""),CONCATENATE($R$1,R1298,$J$2),""))</f>
        <v/>
      </c>
      <c r="AB1298" s="2" t="str">
        <f t="shared" si="35"/>
        <v/>
      </c>
      <c r="AC1298" s="18"/>
      <c r="AD1298" s="18"/>
      <c r="AE1298" s="18"/>
      <c r="AF1298" s="18"/>
      <c r="AG1298" s="18"/>
      <c r="AH1298" s="2" t="str">
        <f>CONCATENATE($AH$1,IF(AND(AE1298&lt;&gt;""),CONCATENATE("http://restauranttory.com/products/",B1298,"/",AE1298,".jpg"),""))</f>
        <v/>
      </c>
      <c r="AI1298" s="2" t="str">
        <f>CONCATENATE($AH$1,IF(AND(AF1298&lt;&gt;""),CONCATENATE("http://restauranttory.com/products/",B1298,"/",AF1298,".jpg"),""))</f>
        <v/>
      </c>
      <c r="AJ1298" s="2" t="str">
        <f>CONCATENATE($AH$1,IF(AND(AG1298&lt;&gt;""),CONCATENATE("http://restauranttory.com/products/",B1298,"/",AG1298,".jpg"),""))</f>
        <v/>
      </c>
      <c r="AK1298" s="18"/>
      <c r="AL1298" s="18"/>
      <c r="AM1298" s="18"/>
      <c r="AN1298" s="18"/>
      <c r="AO1298" s="18"/>
      <c r="AP1298" s="18"/>
      <c r="AQ1298" s="18"/>
      <c r="AR1298" s="2" t="str">
        <f>CONCATENATE($AH$1,IF(AND(AL1298&lt;&gt;""),CONCATENATE("http://restauranttory.com/products/",B1298,"/",AL1298,".pdf"),""))</f>
        <v/>
      </c>
      <c r="AS1298" s="2" t="str">
        <f>CONCATENATE($AH$1,IF(AND(AN1298&lt;&gt;""),CONCATENATE("http://restauranttory.com/products/",B1298,"/",AN1298,".pdf"),""))</f>
        <v/>
      </c>
      <c r="AT1298" s="2" t="str">
        <f>CONCATENATE($AH$1,IF(AND(AP1298&lt;&gt;""),CONCATENATE("http://restauranttory.com/products/",B1298,"/",AP1298,".pdf"),""))</f>
        <v/>
      </c>
      <c r="AU1298" s="18"/>
      <c r="BA1298" s="18"/>
    </row>
    <row r="1299" spans="1:53" ht="15" customHeight="1" thickBot="1" x14ac:dyDescent="0.3">
      <c r="A1299" s="18"/>
      <c r="B1299" s="18"/>
      <c r="C1299" s="18"/>
      <c r="D1299" s="18"/>
      <c r="E1299" s="18"/>
      <c r="F1299" s="18"/>
      <c r="G1299" s="18"/>
      <c r="H1299" s="2" t="str">
        <f t="shared" si="36"/>
        <v>&lt;check&gt;&lt;br&gt;&lt;check&gt;&lt;br&gt;&lt;check&gt;&lt;br&gt;</v>
      </c>
      <c r="I1299" s="18"/>
      <c r="K1299" s="18"/>
      <c r="L1299" s="18"/>
      <c r="M1299" s="18"/>
      <c r="N1299" s="18"/>
      <c r="O1299" s="18"/>
      <c r="P1299" s="18"/>
      <c r="Q1299" s="18"/>
      <c r="R1299" s="18"/>
      <c r="S1299" s="20" t="str">
        <f>CONCATENATE($J$1,IF(AND(I1299&lt;&gt;"",$I$1&lt;&gt;""),CONCATENATE($I$1,I1299,$J$2),""))</f>
        <v/>
      </c>
      <c r="T1299" s="2" t="str">
        <f>CONCATENATE($J$1,IF(AND(K1299&lt;&gt;"",$K$1&lt;&gt;""),CONCATENATE($K$1,K1299,$J$2),""))</f>
        <v/>
      </c>
      <c r="U1299" s="2" t="str">
        <f>CONCATENATE($J$1,IF(AND(L1299&lt;&gt;"",$L$1&lt;&gt;""),CONCATENATE($L$1,L1299,$J$2),""))</f>
        <v/>
      </c>
      <c r="V1299" s="2" t="str">
        <f>CONCATENATE($J$1,IF(AND(M1299&lt;&gt;"",$M$1&lt;&gt;""),CONCATENATE($M$1,M1299,$J$2),""))</f>
        <v/>
      </c>
      <c r="W1299" s="2" t="str">
        <f>CONCATENATE($J$1,IF(AND(N1299&lt;&gt;"",$N$1&lt;&gt;""),CONCATENATE($N$1,N1299,$J$2),""))</f>
        <v/>
      </c>
      <c r="X1299" s="2" t="str">
        <f>CONCATENATE($J$1,IF(AND(O1299&lt;&gt;"",$O$1&lt;&gt;""),CONCATENATE($O$1,O1299,$J$2),""))</f>
        <v/>
      </c>
      <c r="Y1299" s="2" t="str">
        <f>CONCATENATE($J$1,IF(AND(P1299&lt;&gt;"",$P$1&lt;&gt;""),CONCATENATE($P$1,P1299,$J$2),""))</f>
        <v/>
      </c>
      <c r="Z1299" s="2" t="str">
        <f>CONCATENATE($J$1,IF(AND(Q1299&lt;&gt;"",$Q$1&lt;&gt;""),CONCATENATE($Q$1,Q1299,$J$2),""))</f>
        <v/>
      </c>
      <c r="AA1299" s="2" t="str">
        <f>CONCATENATE($J$1,IF(AND(R1299&lt;&gt;"",$R$1&lt;&gt;""),CONCATENATE($R$1,R1299,$J$2),""))</f>
        <v/>
      </c>
      <c r="AB1299" s="2" t="str">
        <f t="shared" si="35"/>
        <v/>
      </c>
      <c r="AC1299" s="18"/>
      <c r="AD1299" s="18"/>
      <c r="AE1299" s="18"/>
      <c r="AF1299" s="18"/>
      <c r="AG1299" s="18"/>
      <c r="AH1299" s="2" t="str">
        <f>CONCATENATE($AH$1,IF(AND(AE1299&lt;&gt;""),CONCATENATE("http://restauranttory.com/products/",B1299,"/",AE1299,".jpg"),""))</f>
        <v/>
      </c>
      <c r="AI1299" s="2" t="str">
        <f>CONCATENATE($AH$1,IF(AND(AF1299&lt;&gt;""),CONCATENATE("http://restauranttory.com/products/",B1299,"/",AF1299,".jpg"),""))</f>
        <v/>
      </c>
      <c r="AJ1299" s="2" t="str">
        <f>CONCATENATE($AH$1,IF(AND(AG1299&lt;&gt;""),CONCATENATE("http://restauranttory.com/products/",B1299,"/",AG1299,".jpg"),""))</f>
        <v/>
      </c>
      <c r="AK1299" s="18"/>
      <c r="AL1299" s="18"/>
      <c r="AM1299" s="18"/>
      <c r="AN1299" s="18"/>
      <c r="AO1299" s="18"/>
      <c r="AP1299" s="18"/>
      <c r="AQ1299" s="18"/>
      <c r="AR1299" s="2" t="str">
        <f>CONCATENATE($AH$1,IF(AND(AL1299&lt;&gt;""),CONCATENATE("http://restauranttory.com/products/",B1299,"/",AL1299,".pdf"),""))</f>
        <v/>
      </c>
      <c r="AS1299" s="2" t="str">
        <f>CONCATENATE($AH$1,IF(AND(AN1299&lt;&gt;""),CONCATENATE("http://restauranttory.com/products/",B1299,"/",AN1299,".pdf"),""))</f>
        <v/>
      </c>
      <c r="AT1299" s="2" t="str">
        <f>CONCATENATE($AH$1,IF(AND(AP1299&lt;&gt;""),CONCATENATE("http://restauranttory.com/products/",B1299,"/",AP1299,".pdf"),""))</f>
        <v/>
      </c>
      <c r="AU1299" s="18"/>
      <c r="BA1299" s="18"/>
    </row>
    <row r="1300" spans="1:53" ht="15" customHeight="1" thickBot="1" x14ac:dyDescent="0.3">
      <c r="A1300" s="18"/>
      <c r="B1300" s="18"/>
      <c r="C1300" s="18"/>
      <c r="D1300" s="18"/>
      <c r="E1300" s="18"/>
      <c r="F1300" s="18"/>
      <c r="G1300" s="18"/>
      <c r="H1300" s="2" t="str">
        <f t="shared" si="36"/>
        <v>&lt;check&gt;&lt;br&gt;&lt;check&gt;&lt;br&gt;&lt;check&gt;&lt;br&gt;</v>
      </c>
      <c r="I1300" s="18"/>
      <c r="K1300" s="18"/>
      <c r="L1300" s="18"/>
      <c r="M1300" s="18"/>
      <c r="N1300" s="18"/>
      <c r="O1300" s="18"/>
      <c r="P1300" s="18"/>
      <c r="Q1300" s="18"/>
      <c r="R1300" s="18"/>
      <c r="S1300" s="20" t="str">
        <f>CONCATENATE($J$1,IF(AND(I1300&lt;&gt;"",$I$1&lt;&gt;""),CONCATENATE($I$1,I1300,$J$2),""))</f>
        <v/>
      </c>
      <c r="T1300" s="2" t="str">
        <f>CONCATENATE($J$1,IF(AND(K1300&lt;&gt;"",$K$1&lt;&gt;""),CONCATENATE($K$1,K1300,$J$2),""))</f>
        <v/>
      </c>
      <c r="U1300" s="2" t="str">
        <f>CONCATENATE($J$1,IF(AND(L1300&lt;&gt;"",$L$1&lt;&gt;""),CONCATENATE($L$1,L1300,$J$2),""))</f>
        <v/>
      </c>
      <c r="V1300" s="2" t="str">
        <f>CONCATENATE($J$1,IF(AND(M1300&lt;&gt;"",$M$1&lt;&gt;""),CONCATENATE($M$1,M1300,$J$2),""))</f>
        <v/>
      </c>
      <c r="W1300" s="2" t="str">
        <f>CONCATENATE($J$1,IF(AND(N1300&lt;&gt;"",$N$1&lt;&gt;""),CONCATENATE($N$1,N1300,$J$2),""))</f>
        <v/>
      </c>
      <c r="X1300" s="2" t="str">
        <f>CONCATENATE($J$1,IF(AND(O1300&lt;&gt;"",$O$1&lt;&gt;""),CONCATENATE($O$1,O1300,$J$2),""))</f>
        <v/>
      </c>
      <c r="Y1300" s="2" t="str">
        <f>CONCATENATE($J$1,IF(AND(P1300&lt;&gt;"",$P$1&lt;&gt;""),CONCATENATE($P$1,P1300,$J$2),""))</f>
        <v/>
      </c>
      <c r="Z1300" s="2" t="str">
        <f>CONCATENATE($J$1,IF(AND(Q1300&lt;&gt;"",$Q$1&lt;&gt;""),CONCATENATE($Q$1,Q1300,$J$2),""))</f>
        <v/>
      </c>
      <c r="AA1300" s="2" t="str">
        <f>CONCATENATE($J$1,IF(AND(R1300&lt;&gt;"",$R$1&lt;&gt;""),CONCATENATE($R$1,R1300,$J$2),""))</f>
        <v/>
      </c>
      <c r="AB1300" s="2" t="str">
        <f t="shared" si="35"/>
        <v/>
      </c>
      <c r="AC1300" s="18"/>
      <c r="AD1300" s="18"/>
      <c r="AE1300" s="18"/>
      <c r="AF1300" s="18"/>
      <c r="AG1300" s="18"/>
      <c r="AH1300" s="2" t="str">
        <f>CONCATENATE($AH$1,IF(AND(AE1300&lt;&gt;""),CONCATENATE("http://restauranttory.com/products/",B1300,"/",AE1300,".jpg"),""))</f>
        <v/>
      </c>
      <c r="AI1300" s="2" t="str">
        <f>CONCATENATE($AH$1,IF(AND(AF1300&lt;&gt;""),CONCATENATE("http://restauranttory.com/products/",B1300,"/",AF1300,".jpg"),""))</f>
        <v/>
      </c>
      <c r="AJ1300" s="2" t="str">
        <f>CONCATENATE($AH$1,IF(AND(AG1300&lt;&gt;""),CONCATENATE("http://restauranttory.com/products/",B1300,"/",AG1300,".jpg"),""))</f>
        <v/>
      </c>
      <c r="AK1300" s="18"/>
      <c r="AL1300" s="18"/>
      <c r="AM1300" s="18"/>
      <c r="AN1300" s="18"/>
      <c r="AO1300" s="18"/>
      <c r="AP1300" s="18"/>
      <c r="AQ1300" s="18"/>
      <c r="AR1300" s="2" t="str">
        <f>CONCATENATE($AH$1,IF(AND(AL1300&lt;&gt;""),CONCATENATE("http://restauranttory.com/products/",B1300,"/",AL1300,".pdf"),""))</f>
        <v/>
      </c>
      <c r="AS1300" s="2" t="str">
        <f>CONCATENATE($AH$1,IF(AND(AN1300&lt;&gt;""),CONCATENATE("http://restauranttory.com/products/",B1300,"/",AN1300,".pdf"),""))</f>
        <v/>
      </c>
      <c r="AT1300" s="2" t="str">
        <f>CONCATENATE($AH$1,IF(AND(AP1300&lt;&gt;""),CONCATENATE("http://restauranttory.com/products/",B1300,"/",AP1300,".pdf"),""))</f>
        <v/>
      </c>
      <c r="AU1300" s="18"/>
      <c r="BA1300" s="18"/>
    </row>
    <row r="1301" spans="1:53" ht="15" customHeight="1" thickBot="1" x14ac:dyDescent="0.3">
      <c r="A1301" s="18"/>
      <c r="B1301" s="18"/>
      <c r="C1301" s="18"/>
      <c r="D1301" s="18"/>
      <c r="E1301" s="18"/>
      <c r="F1301" s="18"/>
      <c r="G1301" s="18"/>
      <c r="H1301" s="2" t="str">
        <f t="shared" si="36"/>
        <v>&lt;check&gt;&lt;br&gt;&lt;check&gt;&lt;br&gt;&lt;check&gt;&lt;br&gt;</v>
      </c>
      <c r="I1301" s="18"/>
      <c r="K1301" s="18"/>
      <c r="L1301" s="18"/>
      <c r="M1301" s="18"/>
      <c r="N1301" s="18"/>
      <c r="O1301" s="18"/>
      <c r="P1301" s="18"/>
      <c r="Q1301" s="18"/>
      <c r="R1301" s="18"/>
      <c r="S1301" s="20" t="str">
        <f>CONCATENATE($J$1,IF(AND(I1301&lt;&gt;"",$I$1&lt;&gt;""),CONCATENATE($I$1,I1301,$J$2),""))</f>
        <v/>
      </c>
      <c r="T1301" s="2" t="str">
        <f>CONCATENATE($J$1,IF(AND(K1301&lt;&gt;"",$K$1&lt;&gt;""),CONCATENATE($K$1,K1301,$J$2),""))</f>
        <v/>
      </c>
      <c r="U1301" s="2" t="str">
        <f>CONCATENATE($J$1,IF(AND(L1301&lt;&gt;"",$L$1&lt;&gt;""),CONCATENATE($L$1,L1301,$J$2),""))</f>
        <v/>
      </c>
      <c r="V1301" s="2" t="str">
        <f>CONCATENATE($J$1,IF(AND(M1301&lt;&gt;"",$M$1&lt;&gt;""),CONCATENATE($M$1,M1301,$J$2),""))</f>
        <v/>
      </c>
      <c r="W1301" s="2" t="str">
        <f>CONCATENATE($J$1,IF(AND(N1301&lt;&gt;"",$N$1&lt;&gt;""),CONCATENATE($N$1,N1301,$J$2),""))</f>
        <v/>
      </c>
      <c r="X1301" s="2" t="str">
        <f>CONCATENATE($J$1,IF(AND(O1301&lt;&gt;"",$O$1&lt;&gt;""),CONCATENATE($O$1,O1301,$J$2),""))</f>
        <v/>
      </c>
      <c r="Y1301" s="2" t="str">
        <f>CONCATENATE($J$1,IF(AND(P1301&lt;&gt;"",$P$1&lt;&gt;""),CONCATENATE($P$1,P1301,$J$2),""))</f>
        <v/>
      </c>
      <c r="Z1301" s="2" t="str">
        <f>CONCATENATE($J$1,IF(AND(Q1301&lt;&gt;"",$Q$1&lt;&gt;""),CONCATENATE($Q$1,Q1301,$J$2),""))</f>
        <v/>
      </c>
      <c r="AA1301" s="2" t="str">
        <f>CONCATENATE($J$1,IF(AND(R1301&lt;&gt;"",$R$1&lt;&gt;""),CONCATENATE($R$1,R1301,$J$2),""))</f>
        <v/>
      </c>
      <c r="AB1301" s="2" t="str">
        <f t="shared" si="35"/>
        <v/>
      </c>
      <c r="AC1301" s="18"/>
      <c r="AD1301" s="18"/>
      <c r="AE1301" s="18"/>
      <c r="AF1301" s="18"/>
      <c r="AG1301" s="18"/>
      <c r="AH1301" s="2" t="str">
        <f>CONCATENATE($AH$1,IF(AND(AE1301&lt;&gt;""),CONCATENATE("http://restauranttory.com/products/",B1301,"/",AE1301,".jpg"),""))</f>
        <v/>
      </c>
      <c r="AI1301" s="2" t="str">
        <f>CONCATENATE($AH$1,IF(AND(AF1301&lt;&gt;""),CONCATENATE("http://restauranttory.com/products/",B1301,"/",AF1301,".jpg"),""))</f>
        <v/>
      </c>
      <c r="AJ1301" s="2" t="str">
        <f>CONCATENATE($AH$1,IF(AND(AG1301&lt;&gt;""),CONCATENATE("http://restauranttory.com/products/",B1301,"/",AG1301,".jpg"),""))</f>
        <v/>
      </c>
      <c r="AK1301" s="18"/>
      <c r="AL1301" s="18"/>
      <c r="AM1301" s="18"/>
      <c r="AN1301" s="18"/>
      <c r="AO1301" s="18"/>
      <c r="AP1301" s="18"/>
      <c r="AQ1301" s="18"/>
      <c r="AR1301" s="2" t="str">
        <f>CONCATENATE($AH$1,IF(AND(AL1301&lt;&gt;""),CONCATENATE("http://restauranttory.com/products/",B1301,"/",AL1301,".pdf"),""))</f>
        <v/>
      </c>
      <c r="AS1301" s="2" t="str">
        <f>CONCATENATE($AH$1,IF(AND(AN1301&lt;&gt;""),CONCATENATE("http://restauranttory.com/products/",B1301,"/",AN1301,".pdf"),""))</f>
        <v/>
      </c>
      <c r="AT1301" s="2" t="str">
        <f>CONCATENATE($AH$1,IF(AND(AP1301&lt;&gt;""),CONCATENATE("http://restauranttory.com/products/",B1301,"/",AP1301,".pdf"),""))</f>
        <v/>
      </c>
      <c r="AU1301" s="18"/>
      <c r="BA1301" s="18"/>
    </row>
    <row r="1302" spans="1:53" ht="15" customHeight="1" thickBot="1" x14ac:dyDescent="0.3">
      <c r="A1302" s="18"/>
      <c r="B1302" s="18"/>
      <c r="C1302" s="18"/>
      <c r="D1302" s="18"/>
      <c r="E1302" s="18"/>
      <c r="F1302" s="18"/>
      <c r="G1302" s="18"/>
      <c r="H1302" s="2" t="str">
        <f t="shared" si="36"/>
        <v>&lt;check&gt;&lt;br&gt;&lt;check&gt;&lt;br&gt;&lt;check&gt;&lt;br&gt;</v>
      </c>
      <c r="I1302" s="18"/>
      <c r="K1302" s="18"/>
      <c r="L1302" s="18"/>
      <c r="M1302" s="18"/>
      <c r="N1302" s="18"/>
      <c r="O1302" s="18"/>
      <c r="P1302" s="18"/>
      <c r="Q1302" s="18"/>
      <c r="R1302" s="18"/>
      <c r="S1302" s="20" t="str">
        <f>CONCATENATE($J$1,IF(AND(I1302&lt;&gt;"",$I$1&lt;&gt;""),CONCATENATE($I$1,I1302,$J$2),""))</f>
        <v/>
      </c>
      <c r="T1302" s="2" t="str">
        <f>CONCATENATE($J$1,IF(AND(K1302&lt;&gt;"",$K$1&lt;&gt;""),CONCATENATE($K$1,K1302,$J$2),""))</f>
        <v/>
      </c>
      <c r="U1302" s="2" t="str">
        <f>CONCATENATE($J$1,IF(AND(L1302&lt;&gt;"",$L$1&lt;&gt;""),CONCATENATE($L$1,L1302,$J$2),""))</f>
        <v/>
      </c>
      <c r="V1302" s="2" t="str">
        <f>CONCATENATE($J$1,IF(AND(M1302&lt;&gt;"",$M$1&lt;&gt;""),CONCATENATE($M$1,M1302,$J$2),""))</f>
        <v/>
      </c>
      <c r="W1302" s="2" t="str">
        <f>CONCATENATE($J$1,IF(AND(N1302&lt;&gt;"",$N$1&lt;&gt;""),CONCATENATE($N$1,N1302,$J$2),""))</f>
        <v/>
      </c>
      <c r="X1302" s="2" t="str">
        <f>CONCATENATE($J$1,IF(AND(O1302&lt;&gt;"",$O$1&lt;&gt;""),CONCATENATE($O$1,O1302,$J$2),""))</f>
        <v/>
      </c>
      <c r="Y1302" s="2" t="str">
        <f>CONCATENATE($J$1,IF(AND(P1302&lt;&gt;"",$P$1&lt;&gt;""),CONCATENATE($P$1,P1302,$J$2),""))</f>
        <v/>
      </c>
      <c r="Z1302" s="2" t="str">
        <f>CONCATENATE($J$1,IF(AND(Q1302&lt;&gt;"",$Q$1&lt;&gt;""),CONCATENATE($Q$1,Q1302,$J$2),""))</f>
        <v/>
      </c>
      <c r="AA1302" s="2" t="str">
        <f>CONCATENATE($J$1,IF(AND(R1302&lt;&gt;"",$R$1&lt;&gt;""),CONCATENATE($R$1,R1302,$J$2),""))</f>
        <v/>
      </c>
      <c r="AB1302" s="2" t="str">
        <f t="shared" si="35"/>
        <v/>
      </c>
      <c r="AC1302" s="18"/>
      <c r="AD1302" s="18"/>
      <c r="AE1302" s="18"/>
      <c r="AF1302" s="18"/>
      <c r="AG1302" s="18"/>
      <c r="AH1302" s="2" t="str">
        <f>CONCATENATE($AH$1,IF(AND(AE1302&lt;&gt;""),CONCATENATE("http://restauranttory.com/products/",B1302,"/",AE1302,".jpg"),""))</f>
        <v/>
      </c>
      <c r="AI1302" s="2" t="str">
        <f>CONCATENATE($AH$1,IF(AND(AF1302&lt;&gt;""),CONCATENATE("http://restauranttory.com/products/",B1302,"/",AF1302,".jpg"),""))</f>
        <v/>
      </c>
      <c r="AJ1302" s="2" t="str">
        <f>CONCATENATE($AH$1,IF(AND(AG1302&lt;&gt;""),CONCATENATE("http://restauranttory.com/products/",B1302,"/",AG1302,".jpg"),""))</f>
        <v/>
      </c>
      <c r="AK1302" s="18"/>
      <c r="AL1302" s="18"/>
      <c r="AM1302" s="18"/>
      <c r="AN1302" s="18"/>
      <c r="AO1302" s="18"/>
      <c r="AP1302" s="18"/>
      <c r="AQ1302" s="18"/>
      <c r="AR1302" s="2" t="str">
        <f>CONCATENATE($AH$1,IF(AND(AL1302&lt;&gt;""),CONCATENATE("http://restauranttory.com/products/",B1302,"/",AL1302,".pdf"),""))</f>
        <v/>
      </c>
      <c r="AS1302" s="2" t="str">
        <f>CONCATENATE($AH$1,IF(AND(AN1302&lt;&gt;""),CONCATENATE("http://restauranttory.com/products/",B1302,"/",AN1302,".pdf"),""))</f>
        <v/>
      </c>
      <c r="AT1302" s="2" t="str">
        <f>CONCATENATE($AH$1,IF(AND(AP1302&lt;&gt;""),CONCATENATE("http://restauranttory.com/products/",B1302,"/",AP1302,".pdf"),""))</f>
        <v/>
      </c>
      <c r="AU1302" s="18"/>
      <c r="BA1302" s="18"/>
    </row>
    <row r="1303" spans="1:53" ht="15" customHeight="1" thickBot="1" x14ac:dyDescent="0.3">
      <c r="A1303" s="18"/>
      <c r="B1303" s="18"/>
      <c r="C1303" s="18"/>
      <c r="D1303" s="18"/>
      <c r="E1303" s="18"/>
      <c r="F1303" s="18"/>
      <c r="G1303" s="18"/>
      <c r="H1303" s="2" t="str">
        <f t="shared" si="36"/>
        <v>&lt;check&gt;&lt;br&gt;&lt;check&gt;&lt;br&gt;&lt;check&gt;&lt;br&gt;</v>
      </c>
      <c r="I1303" s="18"/>
      <c r="K1303" s="18"/>
      <c r="L1303" s="18"/>
      <c r="M1303" s="18"/>
      <c r="N1303" s="18"/>
      <c r="O1303" s="18"/>
      <c r="P1303" s="18"/>
      <c r="Q1303" s="18"/>
      <c r="R1303" s="18"/>
      <c r="S1303" s="20" t="str">
        <f>CONCATENATE($J$1,IF(AND(I1303&lt;&gt;"",$I$1&lt;&gt;""),CONCATENATE($I$1,I1303,$J$2),""))</f>
        <v/>
      </c>
      <c r="T1303" s="2" t="str">
        <f>CONCATENATE($J$1,IF(AND(K1303&lt;&gt;"",$K$1&lt;&gt;""),CONCATENATE($K$1,K1303,$J$2),""))</f>
        <v/>
      </c>
      <c r="U1303" s="2" t="str">
        <f>CONCATENATE($J$1,IF(AND(L1303&lt;&gt;"",$L$1&lt;&gt;""),CONCATENATE($L$1,L1303,$J$2),""))</f>
        <v/>
      </c>
      <c r="V1303" s="2" t="str">
        <f>CONCATENATE($J$1,IF(AND(M1303&lt;&gt;"",$M$1&lt;&gt;""),CONCATENATE($M$1,M1303,$J$2),""))</f>
        <v/>
      </c>
      <c r="W1303" s="2" t="str">
        <f>CONCATENATE($J$1,IF(AND(N1303&lt;&gt;"",$N$1&lt;&gt;""),CONCATENATE($N$1,N1303,$J$2),""))</f>
        <v/>
      </c>
      <c r="X1303" s="2" t="str">
        <f>CONCATENATE($J$1,IF(AND(O1303&lt;&gt;"",$O$1&lt;&gt;""),CONCATENATE($O$1,O1303,$J$2),""))</f>
        <v/>
      </c>
      <c r="Y1303" s="2" t="str">
        <f>CONCATENATE($J$1,IF(AND(P1303&lt;&gt;"",$P$1&lt;&gt;""),CONCATENATE($P$1,P1303,$J$2),""))</f>
        <v/>
      </c>
      <c r="Z1303" s="2" t="str">
        <f>CONCATENATE($J$1,IF(AND(Q1303&lt;&gt;"",$Q$1&lt;&gt;""),CONCATENATE($Q$1,Q1303,$J$2),""))</f>
        <v/>
      </c>
      <c r="AA1303" s="2" t="str">
        <f>CONCATENATE($J$1,IF(AND(R1303&lt;&gt;"",$R$1&lt;&gt;""),CONCATENATE($R$1,R1303,$J$2),""))</f>
        <v/>
      </c>
      <c r="AB1303" s="2" t="str">
        <f t="shared" si="35"/>
        <v/>
      </c>
      <c r="AC1303" s="18"/>
      <c r="AD1303" s="18"/>
      <c r="AE1303" s="18"/>
      <c r="AF1303" s="18"/>
      <c r="AG1303" s="18"/>
      <c r="AH1303" s="2" t="str">
        <f>CONCATENATE($AH$1,IF(AND(AE1303&lt;&gt;""),CONCATENATE("http://restauranttory.com/products/",B1303,"/",AE1303,".jpg"),""))</f>
        <v/>
      </c>
      <c r="AI1303" s="2" t="str">
        <f>CONCATENATE($AH$1,IF(AND(AF1303&lt;&gt;""),CONCATENATE("http://restauranttory.com/products/",B1303,"/",AF1303,".jpg"),""))</f>
        <v/>
      </c>
      <c r="AJ1303" s="2" t="str">
        <f>CONCATENATE($AH$1,IF(AND(AG1303&lt;&gt;""),CONCATENATE("http://restauranttory.com/products/",B1303,"/",AG1303,".jpg"),""))</f>
        <v/>
      </c>
      <c r="AK1303" s="18"/>
      <c r="AL1303" s="18"/>
      <c r="AM1303" s="18"/>
      <c r="AN1303" s="18"/>
      <c r="AO1303" s="18"/>
      <c r="AP1303" s="18"/>
      <c r="AQ1303" s="18"/>
      <c r="AR1303" s="2" t="str">
        <f>CONCATENATE($AH$1,IF(AND(AL1303&lt;&gt;""),CONCATENATE("http://restauranttory.com/products/",B1303,"/",AL1303,".pdf"),""))</f>
        <v/>
      </c>
      <c r="AS1303" s="2" t="str">
        <f>CONCATENATE($AH$1,IF(AND(AN1303&lt;&gt;""),CONCATENATE("http://restauranttory.com/products/",B1303,"/",AN1303,".pdf"),""))</f>
        <v/>
      </c>
      <c r="AT1303" s="2" t="str">
        <f>CONCATENATE($AH$1,IF(AND(AP1303&lt;&gt;""),CONCATENATE("http://restauranttory.com/products/",B1303,"/",AP1303,".pdf"),""))</f>
        <v/>
      </c>
      <c r="AU1303" s="18"/>
      <c r="BA1303" s="18"/>
    </row>
    <row r="1304" spans="1:53" ht="15" customHeight="1" thickBot="1" x14ac:dyDescent="0.3">
      <c r="A1304" s="18"/>
      <c r="B1304" s="18"/>
      <c r="C1304" s="18"/>
      <c r="D1304" s="18"/>
      <c r="E1304" s="18"/>
      <c r="F1304" s="18"/>
      <c r="G1304" s="18"/>
      <c r="H1304" s="2" t="str">
        <f t="shared" si="36"/>
        <v>&lt;check&gt;&lt;br&gt;&lt;check&gt;&lt;br&gt;&lt;check&gt;&lt;br&gt;</v>
      </c>
      <c r="I1304" s="18"/>
      <c r="K1304" s="18"/>
      <c r="L1304" s="18"/>
      <c r="M1304" s="18"/>
      <c r="N1304" s="18"/>
      <c r="O1304" s="18"/>
      <c r="P1304" s="18"/>
      <c r="Q1304" s="18"/>
      <c r="R1304" s="18"/>
      <c r="S1304" s="20" t="str">
        <f>CONCATENATE($J$1,IF(AND(I1304&lt;&gt;"",$I$1&lt;&gt;""),CONCATENATE($I$1,I1304,$J$2),""))</f>
        <v/>
      </c>
      <c r="T1304" s="2" t="str">
        <f>CONCATENATE($J$1,IF(AND(K1304&lt;&gt;"",$K$1&lt;&gt;""),CONCATENATE($K$1,K1304,$J$2),""))</f>
        <v/>
      </c>
      <c r="U1304" s="2" t="str">
        <f>CONCATENATE($J$1,IF(AND(L1304&lt;&gt;"",$L$1&lt;&gt;""),CONCATENATE($L$1,L1304,$J$2),""))</f>
        <v/>
      </c>
      <c r="V1304" s="2" t="str">
        <f>CONCATENATE($J$1,IF(AND(M1304&lt;&gt;"",$M$1&lt;&gt;""),CONCATENATE($M$1,M1304,$J$2),""))</f>
        <v/>
      </c>
      <c r="W1304" s="2" t="str">
        <f>CONCATENATE($J$1,IF(AND(N1304&lt;&gt;"",$N$1&lt;&gt;""),CONCATENATE($N$1,N1304,$J$2),""))</f>
        <v/>
      </c>
      <c r="X1304" s="2" t="str">
        <f>CONCATENATE($J$1,IF(AND(O1304&lt;&gt;"",$O$1&lt;&gt;""),CONCATENATE($O$1,O1304,$J$2),""))</f>
        <v/>
      </c>
      <c r="Y1304" s="2" t="str">
        <f>CONCATENATE($J$1,IF(AND(P1304&lt;&gt;"",$P$1&lt;&gt;""),CONCATENATE($P$1,P1304,$J$2),""))</f>
        <v/>
      </c>
      <c r="Z1304" s="2" t="str">
        <f>CONCATENATE($J$1,IF(AND(Q1304&lt;&gt;"",$Q$1&lt;&gt;""),CONCATENATE($Q$1,Q1304,$J$2),""))</f>
        <v/>
      </c>
      <c r="AA1304" s="2" t="str">
        <f>CONCATENATE($J$1,IF(AND(R1304&lt;&gt;"",$R$1&lt;&gt;""),CONCATENATE($R$1,R1304,$J$2),""))</f>
        <v/>
      </c>
      <c r="AB1304" s="2" t="str">
        <f t="shared" si="35"/>
        <v/>
      </c>
      <c r="AC1304" s="18"/>
      <c r="AD1304" s="18"/>
      <c r="AE1304" s="18"/>
      <c r="AF1304" s="18"/>
      <c r="AG1304" s="18"/>
      <c r="AH1304" s="2" t="str">
        <f>CONCATENATE($AH$1,IF(AND(AE1304&lt;&gt;""),CONCATENATE("http://restauranttory.com/products/",B1304,"/",AE1304,".jpg"),""))</f>
        <v/>
      </c>
      <c r="AI1304" s="2" t="str">
        <f>CONCATENATE($AH$1,IF(AND(AF1304&lt;&gt;""),CONCATENATE("http://restauranttory.com/products/",B1304,"/",AF1304,".jpg"),""))</f>
        <v/>
      </c>
      <c r="AJ1304" s="2" t="str">
        <f>CONCATENATE($AH$1,IF(AND(AG1304&lt;&gt;""),CONCATENATE("http://restauranttory.com/products/",B1304,"/",AG1304,".jpg"),""))</f>
        <v/>
      </c>
      <c r="AK1304" s="18"/>
      <c r="AL1304" s="18"/>
      <c r="AM1304" s="18"/>
      <c r="AN1304" s="18"/>
      <c r="AO1304" s="18"/>
      <c r="AP1304" s="18"/>
      <c r="AQ1304" s="18"/>
      <c r="AR1304" s="2" t="str">
        <f>CONCATENATE($AH$1,IF(AND(AL1304&lt;&gt;""),CONCATENATE("http://restauranttory.com/products/",B1304,"/",AL1304,".pdf"),""))</f>
        <v/>
      </c>
      <c r="AS1304" s="2" t="str">
        <f>CONCATENATE($AH$1,IF(AND(AN1304&lt;&gt;""),CONCATENATE("http://restauranttory.com/products/",B1304,"/",AN1304,".pdf"),""))</f>
        <v/>
      </c>
      <c r="AT1304" s="2" t="str">
        <f>CONCATENATE($AH$1,IF(AND(AP1304&lt;&gt;""),CONCATENATE("http://restauranttory.com/products/",B1304,"/",AP1304,".pdf"),""))</f>
        <v/>
      </c>
      <c r="AU1304" s="18"/>
      <c r="BA1304" s="18"/>
    </row>
    <row r="1305" spans="1:53" ht="15" customHeight="1" thickBot="1" x14ac:dyDescent="0.3">
      <c r="A1305" s="18"/>
      <c r="B1305" s="18"/>
      <c r="C1305" s="18"/>
      <c r="D1305" s="18"/>
      <c r="E1305" s="18"/>
      <c r="F1305" s="18"/>
      <c r="G1305" s="18"/>
      <c r="H1305" s="2" t="str">
        <f t="shared" si="36"/>
        <v>&lt;check&gt;&lt;br&gt;&lt;check&gt;&lt;br&gt;&lt;check&gt;&lt;br&gt;</v>
      </c>
      <c r="I1305" s="18"/>
      <c r="K1305" s="18"/>
      <c r="L1305" s="18"/>
      <c r="M1305" s="18"/>
      <c r="N1305" s="18"/>
      <c r="O1305" s="18"/>
      <c r="P1305" s="18"/>
      <c r="Q1305" s="18"/>
      <c r="R1305" s="18"/>
      <c r="S1305" s="20" t="str">
        <f>CONCATENATE($J$1,IF(AND(I1305&lt;&gt;"",$I$1&lt;&gt;""),CONCATENATE($I$1,I1305,$J$2),""))</f>
        <v/>
      </c>
      <c r="T1305" s="2" t="str">
        <f>CONCATENATE($J$1,IF(AND(K1305&lt;&gt;"",$K$1&lt;&gt;""),CONCATENATE($K$1,K1305,$J$2),""))</f>
        <v/>
      </c>
      <c r="U1305" s="2" t="str">
        <f>CONCATENATE($J$1,IF(AND(L1305&lt;&gt;"",$L$1&lt;&gt;""),CONCATENATE($L$1,L1305,$J$2),""))</f>
        <v/>
      </c>
      <c r="V1305" s="2" t="str">
        <f>CONCATENATE($J$1,IF(AND(M1305&lt;&gt;"",$M$1&lt;&gt;""),CONCATENATE($M$1,M1305,$J$2),""))</f>
        <v/>
      </c>
      <c r="W1305" s="2" t="str">
        <f>CONCATENATE($J$1,IF(AND(N1305&lt;&gt;"",$N$1&lt;&gt;""),CONCATENATE($N$1,N1305,$J$2),""))</f>
        <v/>
      </c>
      <c r="X1305" s="2" t="str">
        <f>CONCATENATE($J$1,IF(AND(O1305&lt;&gt;"",$O$1&lt;&gt;""),CONCATENATE($O$1,O1305,$J$2),""))</f>
        <v/>
      </c>
      <c r="Y1305" s="2" t="str">
        <f>CONCATENATE($J$1,IF(AND(P1305&lt;&gt;"",$P$1&lt;&gt;""),CONCATENATE($P$1,P1305,$J$2),""))</f>
        <v/>
      </c>
      <c r="Z1305" s="2" t="str">
        <f>CONCATENATE($J$1,IF(AND(Q1305&lt;&gt;"",$Q$1&lt;&gt;""),CONCATENATE($Q$1,Q1305,$J$2),""))</f>
        <v/>
      </c>
      <c r="AA1305" s="2" t="str">
        <f>CONCATENATE($J$1,IF(AND(R1305&lt;&gt;"",$R$1&lt;&gt;""),CONCATENATE($R$1,R1305,$J$2),""))</f>
        <v/>
      </c>
      <c r="AB1305" s="2" t="str">
        <f t="shared" si="35"/>
        <v/>
      </c>
      <c r="AC1305" s="18"/>
      <c r="AD1305" s="18"/>
      <c r="AE1305" s="18"/>
      <c r="AF1305" s="18"/>
      <c r="AG1305" s="18"/>
      <c r="AH1305" s="2" t="str">
        <f>CONCATENATE($AH$1,IF(AND(AE1305&lt;&gt;""),CONCATENATE("http://restauranttory.com/products/",B1305,"/",AE1305,".jpg"),""))</f>
        <v/>
      </c>
      <c r="AI1305" s="2" t="str">
        <f>CONCATENATE($AH$1,IF(AND(AF1305&lt;&gt;""),CONCATENATE("http://restauranttory.com/products/",B1305,"/",AF1305,".jpg"),""))</f>
        <v/>
      </c>
      <c r="AJ1305" s="2" t="str">
        <f>CONCATENATE($AH$1,IF(AND(AG1305&lt;&gt;""),CONCATENATE("http://restauranttory.com/products/",B1305,"/",AG1305,".jpg"),""))</f>
        <v/>
      </c>
      <c r="AK1305" s="18"/>
      <c r="AL1305" s="18"/>
      <c r="AM1305" s="18"/>
      <c r="AN1305" s="18"/>
      <c r="AO1305" s="18"/>
      <c r="AP1305" s="18"/>
      <c r="AQ1305" s="18"/>
      <c r="AR1305" s="2" t="str">
        <f>CONCATENATE($AH$1,IF(AND(AL1305&lt;&gt;""),CONCATENATE("http://restauranttory.com/products/",B1305,"/",AL1305,".pdf"),""))</f>
        <v/>
      </c>
      <c r="AS1305" s="2" t="str">
        <f>CONCATENATE($AH$1,IF(AND(AN1305&lt;&gt;""),CONCATENATE("http://restauranttory.com/products/",B1305,"/",AN1305,".pdf"),""))</f>
        <v/>
      </c>
      <c r="AT1305" s="2" t="str">
        <f>CONCATENATE($AH$1,IF(AND(AP1305&lt;&gt;""),CONCATENATE("http://restauranttory.com/products/",B1305,"/",AP1305,".pdf"),""))</f>
        <v/>
      </c>
      <c r="AU1305" s="18"/>
      <c r="BA1305" s="18"/>
    </row>
    <row r="1306" spans="1:53" ht="15" customHeight="1" thickBot="1" x14ac:dyDescent="0.3">
      <c r="A1306" s="18"/>
      <c r="B1306" s="18"/>
      <c r="C1306" s="18"/>
      <c r="D1306" s="18"/>
      <c r="E1306" s="18"/>
      <c r="F1306" s="18"/>
      <c r="G1306" s="18"/>
      <c r="H1306" s="2" t="str">
        <f t="shared" si="36"/>
        <v>&lt;check&gt;&lt;br&gt;&lt;check&gt;&lt;br&gt;&lt;check&gt;&lt;br&gt;</v>
      </c>
      <c r="I1306" s="18"/>
      <c r="K1306" s="18"/>
      <c r="L1306" s="18"/>
      <c r="M1306" s="18"/>
      <c r="N1306" s="18"/>
      <c r="O1306" s="18"/>
      <c r="P1306" s="18"/>
      <c r="Q1306" s="18"/>
      <c r="R1306" s="18"/>
      <c r="S1306" s="20" t="str">
        <f>CONCATENATE($J$1,IF(AND(I1306&lt;&gt;"",$I$1&lt;&gt;""),CONCATENATE($I$1,I1306,$J$2),""))</f>
        <v/>
      </c>
      <c r="T1306" s="2" t="str">
        <f>CONCATENATE($J$1,IF(AND(K1306&lt;&gt;"",$K$1&lt;&gt;""),CONCATENATE($K$1,K1306,$J$2),""))</f>
        <v/>
      </c>
      <c r="U1306" s="2" t="str">
        <f>CONCATENATE($J$1,IF(AND(L1306&lt;&gt;"",$L$1&lt;&gt;""),CONCATENATE($L$1,L1306,$J$2),""))</f>
        <v/>
      </c>
      <c r="V1306" s="2" t="str">
        <f>CONCATENATE($J$1,IF(AND(M1306&lt;&gt;"",$M$1&lt;&gt;""),CONCATENATE($M$1,M1306,$J$2),""))</f>
        <v/>
      </c>
      <c r="W1306" s="2" t="str">
        <f>CONCATENATE($J$1,IF(AND(N1306&lt;&gt;"",$N$1&lt;&gt;""),CONCATENATE($N$1,N1306,$J$2),""))</f>
        <v/>
      </c>
      <c r="X1306" s="2" t="str">
        <f>CONCATENATE($J$1,IF(AND(O1306&lt;&gt;"",$O$1&lt;&gt;""),CONCATENATE($O$1,O1306,$J$2),""))</f>
        <v/>
      </c>
      <c r="Y1306" s="2" t="str">
        <f>CONCATENATE($J$1,IF(AND(P1306&lt;&gt;"",$P$1&lt;&gt;""),CONCATENATE($P$1,P1306,$J$2),""))</f>
        <v/>
      </c>
      <c r="Z1306" s="2" t="str">
        <f>CONCATENATE($J$1,IF(AND(Q1306&lt;&gt;"",$Q$1&lt;&gt;""),CONCATENATE($Q$1,Q1306,$J$2),""))</f>
        <v/>
      </c>
      <c r="AA1306" s="2" t="str">
        <f>CONCATENATE($J$1,IF(AND(R1306&lt;&gt;"",$R$1&lt;&gt;""),CONCATENATE($R$1,R1306,$J$2),""))</f>
        <v/>
      </c>
      <c r="AB1306" s="2" t="str">
        <f t="shared" si="35"/>
        <v/>
      </c>
      <c r="AC1306" s="18"/>
      <c r="AD1306" s="18"/>
      <c r="AE1306" s="18"/>
      <c r="AF1306" s="18"/>
      <c r="AG1306" s="18"/>
      <c r="AH1306" s="2" t="str">
        <f>CONCATENATE($AH$1,IF(AND(AE1306&lt;&gt;""),CONCATENATE("http://restauranttory.com/products/",B1306,"/",AE1306,".jpg"),""))</f>
        <v/>
      </c>
      <c r="AI1306" s="2" t="str">
        <f>CONCATENATE($AH$1,IF(AND(AF1306&lt;&gt;""),CONCATENATE("http://restauranttory.com/products/",B1306,"/",AF1306,".jpg"),""))</f>
        <v/>
      </c>
      <c r="AJ1306" s="2" t="str">
        <f>CONCATENATE($AH$1,IF(AND(AG1306&lt;&gt;""),CONCATENATE("http://restauranttory.com/products/",B1306,"/",AG1306,".jpg"),""))</f>
        <v/>
      </c>
      <c r="AK1306" s="18"/>
      <c r="AL1306" s="18"/>
      <c r="AM1306" s="18"/>
      <c r="AN1306" s="18"/>
      <c r="AO1306" s="18"/>
      <c r="AP1306" s="18"/>
      <c r="AQ1306" s="18"/>
      <c r="AR1306" s="2" t="str">
        <f>CONCATENATE($AH$1,IF(AND(AL1306&lt;&gt;""),CONCATENATE("http://restauranttory.com/products/",B1306,"/",AL1306,".pdf"),""))</f>
        <v/>
      </c>
      <c r="AS1306" s="2" t="str">
        <f>CONCATENATE($AH$1,IF(AND(AN1306&lt;&gt;""),CONCATENATE("http://restauranttory.com/products/",B1306,"/",AN1306,".pdf"),""))</f>
        <v/>
      </c>
      <c r="AT1306" s="2" t="str">
        <f>CONCATENATE($AH$1,IF(AND(AP1306&lt;&gt;""),CONCATENATE("http://restauranttory.com/products/",B1306,"/",AP1306,".pdf"),""))</f>
        <v/>
      </c>
      <c r="AU1306" s="18"/>
      <c r="BA1306" s="18"/>
    </row>
    <row r="1307" spans="1:53" ht="15" customHeight="1" thickBot="1" x14ac:dyDescent="0.3">
      <c r="A1307" s="18"/>
      <c r="B1307" s="18"/>
      <c r="C1307" s="18"/>
      <c r="D1307" s="18"/>
      <c r="E1307" s="18"/>
      <c r="F1307" s="18"/>
      <c r="G1307" s="18"/>
      <c r="H1307" s="2" t="str">
        <f t="shared" si="36"/>
        <v>&lt;check&gt;&lt;br&gt;&lt;check&gt;&lt;br&gt;&lt;check&gt;&lt;br&gt;</v>
      </c>
      <c r="I1307" s="18"/>
      <c r="K1307" s="18"/>
      <c r="L1307" s="18"/>
      <c r="M1307" s="18"/>
      <c r="N1307" s="18"/>
      <c r="O1307" s="18"/>
      <c r="P1307" s="18"/>
      <c r="Q1307" s="18"/>
      <c r="R1307" s="18"/>
      <c r="S1307" s="20" t="str">
        <f>CONCATENATE($J$1,IF(AND(I1307&lt;&gt;"",$I$1&lt;&gt;""),CONCATENATE($I$1,I1307,$J$2),""))</f>
        <v/>
      </c>
      <c r="T1307" s="2" t="str">
        <f>CONCATENATE($J$1,IF(AND(K1307&lt;&gt;"",$K$1&lt;&gt;""),CONCATENATE($K$1,K1307,$J$2),""))</f>
        <v/>
      </c>
      <c r="U1307" s="2" t="str">
        <f>CONCATENATE($J$1,IF(AND(L1307&lt;&gt;"",$L$1&lt;&gt;""),CONCATENATE($L$1,L1307,$J$2),""))</f>
        <v/>
      </c>
      <c r="V1307" s="2" t="str">
        <f>CONCATENATE($J$1,IF(AND(M1307&lt;&gt;"",$M$1&lt;&gt;""),CONCATENATE($M$1,M1307,$J$2),""))</f>
        <v/>
      </c>
      <c r="W1307" s="2" t="str">
        <f>CONCATENATE($J$1,IF(AND(N1307&lt;&gt;"",$N$1&lt;&gt;""),CONCATENATE($N$1,N1307,$J$2),""))</f>
        <v/>
      </c>
      <c r="X1307" s="2" t="str">
        <f>CONCATENATE($J$1,IF(AND(O1307&lt;&gt;"",$O$1&lt;&gt;""),CONCATENATE($O$1,O1307,$J$2),""))</f>
        <v/>
      </c>
      <c r="Y1307" s="2" t="str">
        <f>CONCATENATE($J$1,IF(AND(P1307&lt;&gt;"",$P$1&lt;&gt;""),CONCATENATE($P$1,P1307,$J$2),""))</f>
        <v/>
      </c>
      <c r="Z1307" s="2" t="str">
        <f>CONCATENATE($J$1,IF(AND(Q1307&lt;&gt;"",$Q$1&lt;&gt;""),CONCATENATE($Q$1,Q1307,$J$2),""))</f>
        <v/>
      </c>
      <c r="AA1307" s="2" t="str">
        <f>CONCATENATE($J$1,IF(AND(R1307&lt;&gt;"",$R$1&lt;&gt;""),CONCATENATE($R$1,R1307,$J$2),""))</f>
        <v/>
      </c>
      <c r="AB1307" s="2" t="str">
        <f t="shared" si="35"/>
        <v/>
      </c>
      <c r="AC1307" s="18"/>
      <c r="AD1307" s="18"/>
      <c r="AE1307" s="18"/>
      <c r="AF1307" s="18"/>
      <c r="AG1307" s="18"/>
      <c r="AH1307" s="2" t="str">
        <f>CONCATENATE($AH$1,IF(AND(AE1307&lt;&gt;""),CONCATENATE("http://restauranttory.com/products/",B1307,"/",AE1307,".jpg"),""))</f>
        <v/>
      </c>
      <c r="AI1307" s="2" t="str">
        <f>CONCATENATE($AH$1,IF(AND(AF1307&lt;&gt;""),CONCATENATE("http://restauranttory.com/products/",B1307,"/",AF1307,".jpg"),""))</f>
        <v/>
      </c>
      <c r="AJ1307" s="2" t="str">
        <f>CONCATENATE($AH$1,IF(AND(AG1307&lt;&gt;""),CONCATENATE("http://restauranttory.com/products/",B1307,"/",AG1307,".jpg"),""))</f>
        <v/>
      </c>
      <c r="AK1307" s="18"/>
      <c r="AL1307" s="18"/>
      <c r="AM1307" s="18"/>
      <c r="AN1307" s="18"/>
      <c r="AO1307" s="18"/>
      <c r="AP1307" s="18"/>
      <c r="AQ1307" s="18"/>
      <c r="AR1307" s="2" t="str">
        <f>CONCATENATE($AH$1,IF(AND(AL1307&lt;&gt;""),CONCATENATE("http://restauranttory.com/products/",B1307,"/",AL1307,".pdf"),""))</f>
        <v/>
      </c>
      <c r="AS1307" s="2" t="str">
        <f>CONCATENATE($AH$1,IF(AND(AN1307&lt;&gt;""),CONCATENATE("http://restauranttory.com/products/",B1307,"/",AN1307,".pdf"),""))</f>
        <v/>
      </c>
      <c r="AT1307" s="2" t="str">
        <f>CONCATENATE($AH$1,IF(AND(AP1307&lt;&gt;""),CONCATENATE("http://restauranttory.com/products/",B1307,"/",AP1307,".pdf"),""))</f>
        <v/>
      </c>
      <c r="AU1307" s="18"/>
      <c r="BA1307" s="18"/>
    </row>
    <row r="1308" spans="1:53" ht="15" customHeight="1" thickBot="1" x14ac:dyDescent="0.3">
      <c r="A1308" s="18"/>
      <c r="B1308" s="18"/>
      <c r="C1308" s="18"/>
      <c r="D1308" s="18"/>
      <c r="E1308" s="18"/>
      <c r="F1308" s="18"/>
      <c r="G1308" s="18"/>
      <c r="H1308" s="2" t="str">
        <f t="shared" si="36"/>
        <v>&lt;check&gt;&lt;br&gt;&lt;check&gt;&lt;br&gt;&lt;check&gt;&lt;br&gt;</v>
      </c>
      <c r="I1308" s="18"/>
      <c r="K1308" s="18"/>
      <c r="L1308" s="18"/>
      <c r="M1308" s="18"/>
      <c r="N1308" s="18"/>
      <c r="O1308" s="18"/>
      <c r="P1308" s="18"/>
      <c r="Q1308" s="18"/>
      <c r="R1308" s="18"/>
      <c r="S1308" s="20" t="str">
        <f>CONCATENATE($J$1,IF(AND(I1308&lt;&gt;"",$I$1&lt;&gt;""),CONCATENATE($I$1,I1308,$J$2),""))</f>
        <v/>
      </c>
      <c r="T1308" s="2" t="str">
        <f>CONCATENATE($J$1,IF(AND(K1308&lt;&gt;"",$K$1&lt;&gt;""),CONCATENATE($K$1,K1308,$J$2),""))</f>
        <v/>
      </c>
      <c r="U1308" s="2" t="str">
        <f>CONCATENATE($J$1,IF(AND(L1308&lt;&gt;"",$L$1&lt;&gt;""),CONCATENATE($L$1,L1308,$J$2),""))</f>
        <v/>
      </c>
      <c r="V1308" s="2" t="str">
        <f>CONCATENATE($J$1,IF(AND(M1308&lt;&gt;"",$M$1&lt;&gt;""),CONCATENATE($M$1,M1308,$J$2),""))</f>
        <v/>
      </c>
      <c r="W1308" s="2" t="str">
        <f>CONCATENATE($J$1,IF(AND(N1308&lt;&gt;"",$N$1&lt;&gt;""),CONCATENATE($N$1,N1308,$J$2),""))</f>
        <v/>
      </c>
      <c r="X1308" s="2" t="str">
        <f>CONCATENATE($J$1,IF(AND(O1308&lt;&gt;"",$O$1&lt;&gt;""),CONCATENATE($O$1,O1308,$J$2),""))</f>
        <v/>
      </c>
      <c r="Y1308" s="2" t="str">
        <f>CONCATENATE($J$1,IF(AND(P1308&lt;&gt;"",$P$1&lt;&gt;""),CONCATENATE($P$1,P1308,$J$2),""))</f>
        <v/>
      </c>
      <c r="Z1308" s="2" t="str">
        <f>CONCATENATE($J$1,IF(AND(Q1308&lt;&gt;"",$Q$1&lt;&gt;""),CONCATENATE($Q$1,Q1308,$J$2),""))</f>
        <v/>
      </c>
      <c r="AA1308" s="2" t="str">
        <f>CONCATENATE($J$1,IF(AND(R1308&lt;&gt;"",$R$1&lt;&gt;""),CONCATENATE($R$1,R1308,$J$2),""))</f>
        <v/>
      </c>
      <c r="AB1308" s="2" t="str">
        <f t="shared" si="35"/>
        <v/>
      </c>
      <c r="AC1308" s="18"/>
      <c r="AD1308" s="18"/>
      <c r="AE1308" s="18"/>
      <c r="AF1308" s="18"/>
      <c r="AG1308" s="18"/>
      <c r="AH1308" s="2" t="str">
        <f>CONCATENATE($AH$1,IF(AND(AE1308&lt;&gt;""),CONCATENATE("http://restauranttory.com/products/",B1308,"/",AE1308,".jpg"),""))</f>
        <v/>
      </c>
      <c r="AI1308" s="2" t="str">
        <f>CONCATENATE($AH$1,IF(AND(AF1308&lt;&gt;""),CONCATENATE("http://restauranttory.com/products/",B1308,"/",AF1308,".jpg"),""))</f>
        <v/>
      </c>
      <c r="AJ1308" s="2" t="str">
        <f>CONCATENATE($AH$1,IF(AND(AG1308&lt;&gt;""),CONCATENATE("http://restauranttory.com/products/",B1308,"/",AG1308,".jpg"),""))</f>
        <v/>
      </c>
      <c r="AK1308" s="18"/>
      <c r="AL1308" s="18"/>
      <c r="AM1308" s="18"/>
      <c r="AN1308" s="18"/>
      <c r="AO1308" s="18"/>
      <c r="AP1308" s="18"/>
      <c r="AQ1308" s="18"/>
      <c r="AR1308" s="2" t="str">
        <f>CONCATENATE($AH$1,IF(AND(AL1308&lt;&gt;""),CONCATENATE("http://restauranttory.com/products/",B1308,"/",AL1308,".pdf"),""))</f>
        <v/>
      </c>
      <c r="AS1308" s="2" t="str">
        <f>CONCATENATE($AH$1,IF(AND(AN1308&lt;&gt;""),CONCATENATE("http://restauranttory.com/products/",B1308,"/",AN1308,".pdf"),""))</f>
        <v/>
      </c>
      <c r="AT1308" s="2" t="str">
        <f>CONCATENATE($AH$1,IF(AND(AP1308&lt;&gt;""),CONCATENATE("http://restauranttory.com/products/",B1308,"/",AP1308,".pdf"),""))</f>
        <v/>
      </c>
      <c r="AU1308" s="18"/>
      <c r="BA1308" s="18"/>
    </row>
    <row r="1309" spans="1:53" ht="15" customHeight="1" thickBot="1" x14ac:dyDescent="0.3">
      <c r="A1309" s="18"/>
      <c r="B1309" s="18"/>
      <c r="C1309" s="18"/>
      <c r="D1309" s="18"/>
      <c r="E1309" s="18"/>
      <c r="F1309" s="18"/>
      <c r="G1309" s="18"/>
      <c r="H1309" s="2" t="str">
        <f t="shared" si="36"/>
        <v>&lt;check&gt;&lt;br&gt;&lt;check&gt;&lt;br&gt;&lt;check&gt;&lt;br&gt;</v>
      </c>
      <c r="I1309" s="18"/>
      <c r="K1309" s="18"/>
      <c r="L1309" s="18"/>
      <c r="M1309" s="18"/>
      <c r="N1309" s="18"/>
      <c r="O1309" s="18"/>
      <c r="P1309" s="18"/>
      <c r="Q1309" s="18"/>
      <c r="R1309" s="18"/>
      <c r="S1309" s="20" t="str">
        <f>CONCATENATE($J$1,IF(AND(I1309&lt;&gt;"",$I$1&lt;&gt;""),CONCATENATE($I$1,I1309,$J$2),""))</f>
        <v/>
      </c>
      <c r="T1309" s="2" t="str">
        <f>CONCATENATE($J$1,IF(AND(K1309&lt;&gt;"",$K$1&lt;&gt;""),CONCATENATE($K$1,K1309,$J$2),""))</f>
        <v/>
      </c>
      <c r="U1309" s="2" t="str">
        <f>CONCATENATE($J$1,IF(AND(L1309&lt;&gt;"",$L$1&lt;&gt;""),CONCATENATE($L$1,L1309,$J$2),""))</f>
        <v/>
      </c>
      <c r="V1309" s="2" t="str">
        <f>CONCATENATE($J$1,IF(AND(M1309&lt;&gt;"",$M$1&lt;&gt;""),CONCATENATE($M$1,M1309,$J$2),""))</f>
        <v/>
      </c>
      <c r="W1309" s="2" t="str">
        <f>CONCATENATE($J$1,IF(AND(N1309&lt;&gt;"",$N$1&lt;&gt;""),CONCATENATE($N$1,N1309,$J$2),""))</f>
        <v/>
      </c>
      <c r="X1309" s="2" t="str">
        <f>CONCATENATE($J$1,IF(AND(O1309&lt;&gt;"",$O$1&lt;&gt;""),CONCATENATE($O$1,O1309,$J$2),""))</f>
        <v/>
      </c>
      <c r="Y1309" s="2" t="str">
        <f>CONCATENATE($J$1,IF(AND(P1309&lt;&gt;"",$P$1&lt;&gt;""),CONCATENATE($P$1,P1309,$J$2),""))</f>
        <v/>
      </c>
      <c r="Z1309" s="2" t="str">
        <f>CONCATENATE($J$1,IF(AND(Q1309&lt;&gt;"",$Q$1&lt;&gt;""),CONCATENATE($Q$1,Q1309,$J$2),""))</f>
        <v/>
      </c>
      <c r="AA1309" s="2" t="str">
        <f>CONCATENATE($J$1,IF(AND(R1309&lt;&gt;"",$R$1&lt;&gt;""),CONCATENATE($R$1,R1309,$J$2),""))</f>
        <v/>
      </c>
      <c r="AB1309" s="2" t="str">
        <f t="shared" si="35"/>
        <v/>
      </c>
      <c r="AC1309" s="18"/>
      <c r="AD1309" s="18"/>
      <c r="AE1309" s="18"/>
      <c r="AF1309" s="18"/>
      <c r="AG1309" s="18"/>
      <c r="AH1309" s="2" t="str">
        <f>CONCATENATE($AH$1,IF(AND(AE1309&lt;&gt;""),CONCATENATE("http://restauranttory.com/products/",B1309,"/",AE1309,".jpg"),""))</f>
        <v/>
      </c>
      <c r="AI1309" s="2" t="str">
        <f>CONCATENATE($AH$1,IF(AND(AF1309&lt;&gt;""),CONCATENATE("http://restauranttory.com/products/",B1309,"/",AF1309,".jpg"),""))</f>
        <v/>
      </c>
      <c r="AJ1309" s="2" t="str">
        <f>CONCATENATE($AH$1,IF(AND(AG1309&lt;&gt;""),CONCATENATE("http://restauranttory.com/products/",B1309,"/",AG1309,".jpg"),""))</f>
        <v/>
      </c>
      <c r="AK1309" s="18"/>
      <c r="AL1309" s="18"/>
      <c r="AM1309" s="18"/>
      <c r="AN1309" s="18"/>
      <c r="AO1309" s="18"/>
      <c r="AP1309" s="18"/>
      <c r="AQ1309" s="18"/>
      <c r="AR1309" s="2" t="str">
        <f>CONCATENATE($AH$1,IF(AND(AL1309&lt;&gt;""),CONCATENATE("http://restauranttory.com/products/",B1309,"/",AL1309,".pdf"),""))</f>
        <v/>
      </c>
      <c r="AS1309" s="2" t="str">
        <f>CONCATENATE($AH$1,IF(AND(AN1309&lt;&gt;""),CONCATENATE("http://restauranttory.com/products/",B1309,"/",AN1309,".pdf"),""))</f>
        <v/>
      </c>
      <c r="AT1309" s="2" t="str">
        <f>CONCATENATE($AH$1,IF(AND(AP1309&lt;&gt;""),CONCATENATE("http://restauranttory.com/products/",B1309,"/",AP1309,".pdf"),""))</f>
        <v/>
      </c>
      <c r="AU1309" s="18"/>
      <c r="BA1309" s="18"/>
    </row>
    <row r="1310" spans="1:53" ht="15" customHeight="1" thickBot="1" x14ac:dyDescent="0.3">
      <c r="A1310" s="18"/>
      <c r="B1310" s="18"/>
      <c r="C1310" s="18"/>
      <c r="D1310" s="18"/>
      <c r="E1310" s="18"/>
      <c r="F1310" s="18"/>
      <c r="G1310" s="18"/>
      <c r="H1310" s="2" t="str">
        <f t="shared" si="36"/>
        <v>&lt;check&gt;&lt;br&gt;&lt;check&gt;&lt;br&gt;&lt;check&gt;&lt;br&gt;</v>
      </c>
      <c r="I1310" s="18"/>
      <c r="K1310" s="18"/>
      <c r="L1310" s="18"/>
      <c r="M1310" s="18"/>
      <c r="N1310" s="18"/>
      <c r="O1310" s="18"/>
      <c r="P1310" s="18"/>
      <c r="Q1310" s="18"/>
      <c r="R1310" s="18"/>
      <c r="S1310" s="20" t="str">
        <f>CONCATENATE($J$1,IF(AND(I1310&lt;&gt;"",$I$1&lt;&gt;""),CONCATENATE($I$1,I1310,$J$2),""))</f>
        <v/>
      </c>
      <c r="T1310" s="2" t="str">
        <f>CONCATENATE($J$1,IF(AND(K1310&lt;&gt;"",$K$1&lt;&gt;""),CONCATENATE($K$1,K1310,$J$2),""))</f>
        <v/>
      </c>
      <c r="U1310" s="2" t="str">
        <f>CONCATENATE($J$1,IF(AND(L1310&lt;&gt;"",$L$1&lt;&gt;""),CONCATENATE($L$1,L1310,$J$2),""))</f>
        <v/>
      </c>
      <c r="V1310" s="2" t="str">
        <f>CONCATENATE($J$1,IF(AND(M1310&lt;&gt;"",$M$1&lt;&gt;""),CONCATENATE($M$1,M1310,$J$2),""))</f>
        <v/>
      </c>
      <c r="W1310" s="2" t="str">
        <f>CONCATENATE($J$1,IF(AND(N1310&lt;&gt;"",$N$1&lt;&gt;""),CONCATENATE($N$1,N1310,$J$2),""))</f>
        <v/>
      </c>
      <c r="X1310" s="2" t="str">
        <f>CONCATENATE($J$1,IF(AND(O1310&lt;&gt;"",$O$1&lt;&gt;""),CONCATENATE($O$1,O1310,$J$2),""))</f>
        <v/>
      </c>
      <c r="Y1310" s="2" t="str">
        <f>CONCATENATE($J$1,IF(AND(P1310&lt;&gt;"",$P$1&lt;&gt;""),CONCATENATE($P$1,P1310,$J$2),""))</f>
        <v/>
      </c>
      <c r="Z1310" s="2" t="str">
        <f>CONCATENATE($J$1,IF(AND(Q1310&lt;&gt;"",$Q$1&lt;&gt;""),CONCATENATE($Q$1,Q1310,$J$2),""))</f>
        <v/>
      </c>
      <c r="AA1310" s="2" t="str">
        <f>CONCATENATE($J$1,IF(AND(R1310&lt;&gt;"",$R$1&lt;&gt;""),CONCATENATE($R$1,R1310,$J$2),""))</f>
        <v/>
      </c>
      <c r="AB1310" s="2" t="str">
        <f t="shared" si="35"/>
        <v/>
      </c>
      <c r="AC1310" s="18"/>
      <c r="AD1310" s="18"/>
      <c r="AE1310" s="18"/>
      <c r="AF1310" s="18"/>
      <c r="AG1310" s="18"/>
      <c r="AH1310" s="2" t="str">
        <f>CONCATENATE($AH$1,IF(AND(AE1310&lt;&gt;""),CONCATENATE("http://restauranttory.com/products/",B1310,"/",AE1310,".jpg"),""))</f>
        <v/>
      </c>
      <c r="AI1310" s="2" t="str">
        <f>CONCATENATE($AH$1,IF(AND(AF1310&lt;&gt;""),CONCATENATE("http://restauranttory.com/products/",B1310,"/",AF1310,".jpg"),""))</f>
        <v/>
      </c>
      <c r="AJ1310" s="2" t="str">
        <f>CONCATENATE($AH$1,IF(AND(AG1310&lt;&gt;""),CONCATENATE("http://restauranttory.com/products/",B1310,"/",AG1310,".jpg"),""))</f>
        <v/>
      </c>
      <c r="AK1310" s="18"/>
      <c r="AL1310" s="18"/>
      <c r="AM1310" s="18"/>
      <c r="AN1310" s="18"/>
      <c r="AO1310" s="18"/>
      <c r="AP1310" s="18"/>
      <c r="AQ1310" s="18"/>
      <c r="AR1310" s="2" t="str">
        <f>CONCATENATE($AH$1,IF(AND(AL1310&lt;&gt;""),CONCATENATE("http://restauranttory.com/products/",B1310,"/",AL1310,".pdf"),""))</f>
        <v/>
      </c>
      <c r="AS1310" s="2" t="str">
        <f>CONCATENATE($AH$1,IF(AND(AN1310&lt;&gt;""),CONCATENATE("http://restauranttory.com/products/",B1310,"/",AN1310,".pdf"),""))</f>
        <v/>
      </c>
      <c r="AT1310" s="2" t="str">
        <f>CONCATENATE($AH$1,IF(AND(AP1310&lt;&gt;""),CONCATENATE("http://restauranttory.com/products/",B1310,"/",AP1310,".pdf"),""))</f>
        <v/>
      </c>
      <c r="AU1310" s="18"/>
      <c r="BA1310" s="18"/>
    </row>
    <row r="1311" spans="1:53" ht="15" customHeight="1" thickBot="1" x14ac:dyDescent="0.3">
      <c r="A1311" s="18"/>
      <c r="B1311" s="18"/>
      <c r="C1311" s="18"/>
      <c r="D1311" s="18"/>
      <c r="E1311" s="18"/>
      <c r="F1311" s="18"/>
      <c r="G1311" s="18"/>
      <c r="H1311" s="2" t="str">
        <f t="shared" si="36"/>
        <v>&lt;check&gt;&lt;br&gt;&lt;check&gt;&lt;br&gt;&lt;check&gt;&lt;br&gt;</v>
      </c>
      <c r="I1311" s="18"/>
      <c r="K1311" s="18"/>
      <c r="L1311" s="18"/>
      <c r="M1311" s="18"/>
      <c r="N1311" s="18"/>
      <c r="O1311" s="18"/>
      <c r="P1311" s="18"/>
      <c r="Q1311" s="18"/>
      <c r="R1311" s="18"/>
      <c r="S1311" s="20" t="str">
        <f>CONCATENATE($J$1,IF(AND(I1311&lt;&gt;"",$I$1&lt;&gt;""),CONCATENATE($I$1,I1311,$J$2),""))</f>
        <v/>
      </c>
      <c r="T1311" s="2" t="str">
        <f>CONCATENATE($J$1,IF(AND(K1311&lt;&gt;"",$K$1&lt;&gt;""),CONCATENATE($K$1,K1311,$J$2),""))</f>
        <v/>
      </c>
      <c r="U1311" s="2" t="str">
        <f>CONCATENATE($J$1,IF(AND(L1311&lt;&gt;"",$L$1&lt;&gt;""),CONCATENATE($L$1,L1311,$J$2),""))</f>
        <v/>
      </c>
      <c r="V1311" s="2" t="str">
        <f>CONCATENATE($J$1,IF(AND(M1311&lt;&gt;"",$M$1&lt;&gt;""),CONCATENATE($M$1,M1311,$J$2),""))</f>
        <v/>
      </c>
      <c r="W1311" s="2" t="str">
        <f>CONCATENATE($J$1,IF(AND(N1311&lt;&gt;"",$N$1&lt;&gt;""),CONCATENATE($N$1,N1311,$J$2),""))</f>
        <v/>
      </c>
      <c r="X1311" s="2" t="str">
        <f>CONCATENATE($J$1,IF(AND(O1311&lt;&gt;"",$O$1&lt;&gt;""),CONCATENATE($O$1,O1311,$J$2),""))</f>
        <v/>
      </c>
      <c r="Y1311" s="2" t="str">
        <f>CONCATENATE($J$1,IF(AND(P1311&lt;&gt;"",$P$1&lt;&gt;""),CONCATENATE($P$1,P1311,$J$2),""))</f>
        <v/>
      </c>
      <c r="Z1311" s="2" t="str">
        <f>CONCATENATE($J$1,IF(AND(Q1311&lt;&gt;"",$Q$1&lt;&gt;""),CONCATENATE($Q$1,Q1311,$J$2),""))</f>
        <v/>
      </c>
      <c r="AA1311" s="2" t="str">
        <f>CONCATENATE($J$1,IF(AND(R1311&lt;&gt;"",$R$1&lt;&gt;""),CONCATENATE($R$1,R1311,$J$2),""))</f>
        <v/>
      </c>
      <c r="AB1311" s="2" t="str">
        <f t="shared" si="35"/>
        <v/>
      </c>
      <c r="AC1311" s="18"/>
      <c r="AD1311" s="18"/>
      <c r="AE1311" s="18"/>
      <c r="AF1311" s="18"/>
      <c r="AG1311" s="18"/>
      <c r="AH1311" s="2" t="str">
        <f>CONCATENATE($AH$1,IF(AND(AE1311&lt;&gt;""),CONCATENATE("http://restauranttory.com/products/",B1311,"/",AE1311,".jpg"),""))</f>
        <v/>
      </c>
      <c r="AI1311" s="2" t="str">
        <f>CONCATENATE($AH$1,IF(AND(AF1311&lt;&gt;""),CONCATENATE("http://restauranttory.com/products/",B1311,"/",AF1311,".jpg"),""))</f>
        <v/>
      </c>
      <c r="AJ1311" s="2" t="str">
        <f>CONCATENATE($AH$1,IF(AND(AG1311&lt;&gt;""),CONCATENATE("http://restauranttory.com/products/",B1311,"/",AG1311,".jpg"),""))</f>
        <v/>
      </c>
      <c r="AK1311" s="18"/>
      <c r="AL1311" s="18"/>
      <c r="AM1311" s="18"/>
      <c r="AN1311" s="18"/>
      <c r="AO1311" s="18"/>
      <c r="AP1311" s="18"/>
      <c r="AQ1311" s="18"/>
      <c r="AR1311" s="2" t="str">
        <f>CONCATENATE($AH$1,IF(AND(AL1311&lt;&gt;""),CONCATENATE("http://restauranttory.com/products/",B1311,"/",AL1311,".pdf"),""))</f>
        <v/>
      </c>
      <c r="AS1311" s="2" t="str">
        <f>CONCATENATE($AH$1,IF(AND(AN1311&lt;&gt;""),CONCATENATE("http://restauranttory.com/products/",B1311,"/",AN1311,".pdf"),""))</f>
        <v/>
      </c>
      <c r="AT1311" s="2" t="str">
        <f>CONCATENATE($AH$1,IF(AND(AP1311&lt;&gt;""),CONCATENATE("http://restauranttory.com/products/",B1311,"/",AP1311,".pdf"),""))</f>
        <v/>
      </c>
      <c r="AU1311" s="18"/>
      <c r="BA1311" s="18"/>
    </row>
    <row r="1312" spans="1:53" ht="15" customHeight="1" thickBot="1" x14ac:dyDescent="0.3">
      <c r="A1312" s="18"/>
      <c r="B1312" s="18"/>
      <c r="C1312" s="18"/>
      <c r="D1312" s="18"/>
      <c r="E1312" s="18"/>
      <c r="F1312" s="18"/>
      <c r="G1312" s="18"/>
      <c r="H1312" s="2" t="str">
        <f t="shared" si="36"/>
        <v>&lt;check&gt;&lt;br&gt;&lt;check&gt;&lt;br&gt;&lt;check&gt;&lt;br&gt;</v>
      </c>
      <c r="I1312" s="18"/>
      <c r="K1312" s="18"/>
      <c r="L1312" s="18"/>
      <c r="M1312" s="18"/>
      <c r="N1312" s="18"/>
      <c r="O1312" s="18"/>
      <c r="P1312" s="18"/>
      <c r="Q1312" s="18"/>
      <c r="R1312" s="18"/>
      <c r="S1312" s="20" t="str">
        <f>CONCATENATE($J$1,IF(AND(I1312&lt;&gt;"",$I$1&lt;&gt;""),CONCATENATE($I$1,I1312,$J$2),""))</f>
        <v/>
      </c>
      <c r="T1312" s="2" t="str">
        <f>CONCATENATE($J$1,IF(AND(K1312&lt;&gt;"",$K$1&lt;&gt;""),CONCATENATE($K$1,K1312,$J$2),""))</f>
        <v/>
      </c>
      <c r="U1312" s="2" t="str">
        <f>CONCATENATE($J$1,IF(AND(L1312&lt;&gt;"",$L$1&lt;&gt;""),CONCATENATE($L$1,L1312,$J$2),""))</f>
        <v/>
      </c>
      <c r="V1312" s="2" t="str">
        <f>CONCATENATE($J$1,IF(AND(M1312&lt;&gt;"",$M$1&lt;&gt;""),CONCATENATE($M$1,M1312,$J$2),""))</f>
        <v/>
      </c>
      <c r="W1312" s="2" t="str">
        <f>CONCATENATE($J$1,IF(AND(N1312&lt;&gt;"",$N$1&lt;&gt;""),CONCATENATE($N$1,N1312,$J$2),""))</f>
        <v/>
      </c>
      <c r="X1312" s="2" t="str">
        <f>CONCATENATE($J$1,IF(AND(O1312&lt;&gt;"",$O$1&lt;&gt;""),CONCATENATE($O$1,O1312,$J$2),""))</f>
        <v/>
      </c>
      <c r="Y1312" s="2" t="str">
        <f>CONCATENATE($J$1,IF(AND(P1312&lt;&gt;"",$P$1&lt;&gt;""),CONCATENATE($P$1,P1312,$J$2),""))</f>
        <v/>
      </c>
      <c r="Z1312" s="2" t="str">
        <f>CONCATENATE($J$1,IF(AND(Q1312&lt;&gt;"",$Q$1&lt;&gt;""),CONCATENATE($Q$1,Q1312,$J$2),""))</f>
        <v/>
      </c>
      <c r="AA1312" s="2" t="str">
        <f>CONCATENATE($J$1,IF(AND(R1312&lt;&gt;"",$R$1&lt;&gt;""),CONCATENATE($R$1,R1312,$J$2),""))</f>
        <v/>
      </c>
      <c r="AB1312" s="2" t="str">
        <f t="shared" si="35"/>
        <v/>
      </c>
      <c r="AC1312" s="18"/>
      <c r="AD1312" s="18"/>
      <c r="AE1312" s="18"/>
      <c r="AF1312" s="18"/>
      <c r="AG1312" s="18"/>
      <c r="AH1312" s="2" t="str">
        <f>CONCATENATE($AH$1,IF(AND(AE1312&lt;&gt;""),CONCATENATE("http://restauranttory.com/products/",B1312,"/",AE1312,".jpg"),""))</f>
        <v/>
      </c>
      <c r="AI1312" s="2" t="str">
        <f>CONCATENATE($AH$1,IF(AND(AF1312&lt;&gt;""),CONCATENATE("http://restauranttory.com/products/",B1312,"/",AF1312,".jpg"),""))</f>
        <v/>
      </c>
      <c r="AJ1312" s="2" t="str">
        <f>CONCATENATE($AH$1,IF(AND(AG1312&lt;&gt;""),CONCATENATE("http://restauranttory.com/products/",B1312,"/",AG1312,".jpg"),""))</f>
        <v/>
      </c>
      <c r="AK1312" s="18"/>
      <c r="AL1312" s="18"/>
      <c r="AM1312" s="18"/>
      <c r="AN1312" s="18"/>
      <c r="AO1312" s="18"/>
      <c r="AP1312" s="18"/>
      <c r="AQ1312" s="18"/>
      <c r="AR1312" s="2" t="str">
        <f>CONCATENATE($AH$1,IF(AND(AL1312&lt;&gt;""),CONCATENATE("http://restauranttory.com/products/",B1312,"/",AL1312,".pdf"),""))</f>
        <v/>
      </c>
      <c r="AS1312" s="2" t="str">
        <f>CONCATENATE($AH$1,IF(AND(AN1312&lt;&gt;""),CONCATENATE("http://restauranttory.com/products/",B1312,"/",AN1312,".pdf"),""))</f>
        <v/>
      </c>
      <c r="AT1312" s="2" t="str">
        <f>CONCATENATE($AH$1,IF(AND(AP1312&lt;&gt;""),CONCATENATE("http://restauranttory.com/products/",B1312,"/",AP1312,".pdf"),""))</f>
        <v/>
      </c>
      <c r="AU1312" s="18"/>
      <c r="BA1312" s="18"/>
    </row>
    <row r="1313" spans="1:53" ht="15" customHeight="1" thickBot="1" x14ac:dyDescent="0.3">
      <c r="A1313" s="18"/>
      <c r="B1313" s="18"/>
      <c r="C1313" s="18"/>
      <c r="D1313" s="18"/>
      <c r="E1313" s="18"/>
      <c r="F1313" s="18"/>
      <c r="G1313" s="18"/>
      <c r="H1313" s="2" t="str">
        <f t="shared" si="36"/>
        <v>&lt;check&gt;&lt;br&gt;&lt;check&gt;&lt;br&gt;&lt;check&gt;&lt;br&gt;</v>
      </c>
      <c r="I1313" s="18"/>
      <c r="K1313" s="18"/>
      <c r="L1313" s="18"/>
      <c r="M1313" s="18"/>
      <c r="N1313" s="18"/>
      <c r="O1313" s="18"/>
      <c r="P1313" s="18"/>
      <c r="Q1313" s="18"/>
      <c r="R1313" s="18"/>
      <c r="S1313" s="20" t="str">
        <f>CONCATENATE($J$1,IF(AND(I1313&lt;&gt;"",$I$1&lt;&gt;""),CONCATENATE($I$1,I1313,$J$2),""))</f>
        <v/>
      </c>
      <c r="T1313" s="2" t="str">
        <f>CONCATENATE($J$1,IF(AND(K1313&lt;&gt;"",$K$1&lt;&gt;""),CONCATENATE($K$1,K1313,$J$2),""))</f>
        <v/>
      </c>
      <c r="U1313" s="2" t="str">
        <f>CONCATENATE($J$1,IF(AND(L1313&lt;&gt;"",$L$1&lt;&gt;""),CONCATENATE($L$1,L1313,$J$2),""))</f>
        <v/>
      </c>
      <c r="V1313" s="2" t="str">
        <f>CONCATENATE($J$1,IF(AND(M1313&lt;&gt;"",$M$1&lt;&gt;""),CONCATENATE($M$1,M1313,$J$2),""))</f>
        <v/>
      </c>
      <c r="W1313" s="2" t="str">
        <f>CONCATENATE($J$1,IF(AND(N1313&lt;&gt;"",$N$1&lt;&gt;""),CONCATENATE($N$1,N1313,$J$2),""))</f>
        <v/>
      </c>
      <c r="X1313" s="2" t="str">
        <f>CONCATENATE($J$1,IF(AND(O1313&lt;&gt;"",$O$1&lt;&gt;""),CONCATENATE($O$1,O1313,$J$2),""))</f>
        <v/>
      </c>
      <c r="Y1313" s="2" t="str">
        <f>CONCATENATE($J$1,IF(AND(P1313&lt;&gt;"",$P$1&lt;&gt;""),CONCATENATE($P$1,P1313,$J$2),""))</f>
        <v/>
      </c>
      <c r="Z1313" s="2" t="str">
        <f>CONCATENATE($J$1,IF(AND(Q1313&lt;&gt;"",$Q$1&lt;&gt;""),CONCATENATE($Q$1,Q1313,$J$2),""))</f>
        <v/>
      </c>
      <c r="AA1313" s="2" t="str">
        <f>CONCATENATE($J$1,IF(AND(R1313&lt;&gt;"",$R$1&lt;&gt;""),CONCATENATE($R$1,R1313,$J$2),""))</f>
        <v/>
      </c>
      <c r="AB1313" s="2" t="str">
        <f t="shared" si="35"/>
        <v/>
      </c>
      <c r="AC1313" s="18"/>
      <c r="AD1313" s="18"/>
      <c r="AE1313" s="18"/>
      <c r="AF1313" s="18"/>
      <c r="AG1313" s="18"/>
      <c r="AH1313" s="2" t="str">
        <f>CONCATENATE($AH$1,IF(AND(AE1313&lt;&gt;""),CONCATENATE("http://restauranttory.com/products/",B1313,"/",AE1313,".jpg"),""))</f>
        <v/>
      </c>
      <c r="AI1313" s="2" t="str">
        <f>CONCATENATE($AH$1,IF(AND(AF1313&lt;&gt;""),CONCATENATE("http://restauranttory.com/products/",B1313,"/",AF1313,".jpg"),""))</f>
        <v/>
      </c>
      <c r="AJ1313" s="2" t="str">
        <f>CONCATENATE($AH$1,IF(AND(AG1313&lt;&gt;""),CONCATENATE("http://restauranttory.com/products/",B1313,"/",AG1313,".jpg"),""))</f>
        <v/>
      </c>
      <c r="AK1313" s="18"/>
      <c r="AL1313" s="18"/>
      <c r="AM1313" s="18"/>
      <c r="AN1313" s="18"/>
      <c r="AO1313" s="18"/>
      <c r="AP1313" s="18"/>
      <c r="AQ1313" s="18"/>
      <c r="AR1313" s="2" t="str">
        <f>CONCATENATE($AH$1,IF(AND(AL1313&lt;&gt;""),CONCATENATE("http://restauranttory.com/products/",B1313,"/",AL1313,".pdf"),""))</f>
        <v/>
      </c>
      <c r="AS1313" s="2" t="str">
        <f>CONCATENATE($AH$1,IF(AND(AN1313&lt;&gt;""),CONCATENATE("http://restauranttory.com/products/",B1313,"/",AN1313,".pdf"),""))</f>
        <v/>
      </c>
      <c r="AT1313" s="2" t="str">
        <f>CONCATENATE($AH$1,IF(AND(AP1313&lt;&gt;""),CONCATENATE("http://restauranttory.com/products/",B1313,"/",AP1313,".pdf"),""))</f>
        <v/>
      </c>
      <c r="AU1313" s="18"/>
      <c r="BA1313" s="18"/>
    </row>
    <row r="1314" spans="1:53" ht="15" customHeight="1" thickBot="1" x14ac:dyDescent="0.3">
      <c r="A1314" s="18"/>
      <c r="B1314" s="18"/>
      <c r="C1314" s="18"/>
      <c r="D1314" s="18"/>
      <c r="E1314" s="18"/>
      <c r="F1314" s="18"/>
      <c r="G1314" s="18"/>
      <c r="H1314" s="2" t="str">
        <f t="shared" si="36"/>
        <v>&lt;check&gt;&lt;br&gt;&lt;check&gt;&lt;br&gt;&lt;check&gt;&lt;br&gt;</v>
      </c>
      <c r="I1314" s="18"/>
      <c r="K1314" s="18"/>
      <c r="L1314" s="18"/>
      <c r="M1314" s="18"/>
      <c r="N1314" s="18"/>
      <c r="O1314" s="18"/>
      <c r="P1314" s="18"/>
      <c r="Q1314" s="18"/>
      <c r="R1314" s="18"/>
      <c r="S1314" s="20" t="str">
        <f>CONCATENATE($J$1,IF(AND(I1314&lt;&gt;"",$I$1&lt;&gt;""),CONCATENATE($I$1,I1314,$J$2),""))</f>
        <v/>
      </c>
      <c r="T1314" s="2" t="str">
        <f>CONCATENATE($J$1,IF(AND(K1314&lt;&gt;"",$K$1&lt;&gt;""),CONCATENATE($K$1,K1314,$J$2),""))</f>
        <v/>
      </c>
      <c r="U1314" s="2" t="str">
        <f>CONCATENATE($J$1,IF(AND(L1314&lt;&gt;"",$L$1&lt;&gt;""),CONCATENATE($L$1,L1314,$J$2),""))</f>
        <v/>
      </c>
      <c r="V1314" s="2" t="str">
        <f>CONCATENATE($J$1,IF(AND(M1314&lt;&gt;"",$M$1&lt;&gt;""),CONCATENATE($M$1,M1314,$J$2),""))</f>
        <v/>
      </c>
      <c r="W1314" s="2" t="str">
        <f>CONCATENATE($J$1,IF(AND(N1314&lt;&gt;"",$N$1&lt;&gt;""),CONCATENATE($N$1,N1314,$J$2),""))</f>
        <v/>
      </c>
      <c r="X1314" s="2" t="str">
        <f>CONCATENATE($J$1,IF(AND(O1314&lt;&gt;"",$O$1&lt;&gt;""),CONCATENATE($O$1,O1314,$J$2),""))</f>
        <v/>
      </c>
      <c r="Y1314" s="2" t="str">
        <f>CONCATENATE($J$1,IF(AND(P1314&lt;&gt;"",$P$1&lt;&gt;""),CONCATENATE($P$1,P1314,$J$2),""))</f>
        <v/>
      </c>
      <c r="Z1314" s="2" t="str">
        <f>CONCATENATE($J$1,IF(AND(Q1314&lt;&gt;"",$Q$1&lt;&gt;""),CONCATENATE($Q$1,Q1314,$J$2),""))</f>
        <v/>
      </c>
      <c r="AA1314" s="2" t="str">
        <f>CONCATENATE($J$1,IF(AND(R1314&lt;&gt;"",$R$1&lt;&gt;""),CONCATENATE($R$1,R1314,$J$2),""))</f>
        <v/>
      </c>
      <c r="AB1314" s="2" t="str">
        <f t="shared" si="35"/>
        <v/>
      </c>
      <c r="AC1314" s="18"/>
      <c r="AD1314" s="18"/>
      <c r="AE1314" s="18"/>
      <c r="AF1314" s="18"/>
      <c r="AG1314" s="18"/>
      <c r="AH1314" s="2" t="str">
        <f>CONCATENATE($AH$1,IF(AND(AE1314&lt;&gt;""),CONCATENATE("http://restauranttory.com/products/",B1314,"/",AE1314,".jpg"),""))</f>
        <v/>
      </c>
      <c r="AI1314" s="2" t="str">
        <f>CONCATENATE($AH$1,IF(AND(AF1314&lt;&gt;""),CONCATENATE("http://restauranttory.com/products/",B1314,"/",AF1314,".jpg"),""))</f>
        <v/>
      </c>
      <c r="AJ1314" s="2" t="str">
        <f>CONCATENATE($AH$1,IF(AND(AG1314&lt;&gt;""),CONCATENATE("http://restauranttory.com/products/",B1314,"/",AG1314,".jpg"),""))</f>
        <v/>
      </c>
      <c r="AK1314" s="18"/>
      <c r="AL1314" s="18"/>
      <c r="AM1314" s="18"/>
      <c r="AN1314" s="18"/>
      <c r="AO1314" s="18"/>
      <c r="AP1314" s="18"/>
      <c r="AQ1314" s="18"/>
      <c r="AR1314" s="2" t="str">
        <f>CONCATENATE($AH$1,IF(AND(AL1314&lt;&gt;""),CONCATENATE("http://restauranttory.com/products/",B1314,"/",AL1314,".pdf"),""))</f>
        <v/>
      </c>
      <c r="AS1314" s="2" t="str">
        <f>CONCATENATE($AH$1,IF(AND(AN1314&lt;&gt;""),CONCATENATE("http://restauranttory.com/products/",B1314,"/",AN1314,".pdf"),""))</f>
        <v/>
      </c>
      <c r="AT1314" s="2" t="str">
        <f>CONCATENATE($AH$1,IF(AND(AP1314&lt;&gt;""),CONCATENATE("http://restauranttory.com/products/",B1314,"/",AP1314,".pdf"),""))</f>
        <v/>
      </c>
      <c r="AU1314" s="18"/>
      <c r="BA1314" s="18"/>
    </row>
    <row r="1315" spans="1:53" ht="15" customHeight="1" thickBot="1" x14ac:dyDescent="0.3">
      <c r="A1315" s="18"/>
      <c r="B1315" s="18"/>
      <c r="C1315" s="18"/>
      <c r="D1315" s="18"/>
      <c r="E1315" s="18"/>
      <c r="F1315" s="18"/>
      <c r="G1315" s="18"/>
      <c r="H1315" s="2" t="str">
        <f t="shared" si="36"/>
        <v>&lt;check&gt;&lt;br&gt;&lt;check&gt;&lt;br&gt;&lt;check&gt;&lt;br&gt;</v>
      </c>
      <c r="I1315" s="18"/>
      <c r="K1315" s="18"/>
      <c r="L1315" s="18"/>
      <c r="M1315" s="18"/>
      <c r="N1315" s="18"/>
      <c r="O1315" s="18"/>
      <c r="P1315" s="18"/>
      <c r="Q1315" s="18"/>
      <c r="R1315" s="18"/>
      <c r="S1315" s="20" t="str">
        <f>CONCATENATE($J$1,IF(AND(I1315&lt;&gt;"",$I$1&lt;&gt;""),CONCATENATE($I$1,I1315,$J$2),""))</f>
        <v/>
      </c>
      <c r="T1315" s="2" t="str">
        <f>CONCATENATE($J$1,IF(AND(K1315&lt;&gt;"",$K$1&lt;&gt;""),CONCATENATE($K$1,K1315,$J$2),""))</f>
        <v/>
      </c>
      <c r="U1315" s="2" t="str">
        <f>CONCATENATE($J$1,IF(AND(L1315&lt;&gt;"",$L$1&lt;&gt;""),CONCATENATE($L$1,L1315,$J$2),""))</f>
        <v/>
      </c>
      <c r="V1315" s="2" t="str">
        <f>CONCATENATE($J$1,IF(AND(M1315&lt;&gt;"",$M$1&lt;&gt;""),CONCATENATE($M$1,M1315,$J$2),""))</f>
        <v/>
      </c>
      <c r="W1315" s="2" t="str">
        <f>CONCATENATE($J$1,IF(AND(N1315&lt;&gt;"",$N$1&lt;&gt;""),CONCATENATE($N$1,N1315,$J$2),""))</f>
        <v/>
      </c>
      <c r="X1315" s="2" t="str">
        <f>CONCATENATE($J$1,IF(AND(O1315&lt;&gt;"",$O$1&lt;&gt;""),CONCATENATE($O$1,O1315,$J$2),""))</f>
        <v/>
      </c>
      <c r="Y1315" s="2" t="str">
        <f>CONCATENATE($J$1,IF(AND(P1315&lt;&gt;"",$P$1&lt;&gt;""),CONCATENATE($P$1,P1315,$J$2),""))</f>
        <v/>
      </c>
      <c r="Z1315" s="2" t="str">
        <f>CONCATENATE($J$1,IF(AND(Q1315&lt;&gt;"",$Q$1&lt;&gt;""),CONCATENATE($Q$1,Q1315,$J$2),""))</f>
        <v/>
      </c>
      <c r="AA1315" s="2" t="str">
        <f>CONCATENATE($J$1,IF(AND(R1315&lt;&gt;"",$R$1&lt;&gt;""),CONCATENATE($R$1,R1315,$J$2),""))</f>
        <v/>
      </c>
      <c r="AB1315" s="2" t="str">
        <f t="shared" si="35"/>
        <v/>
      </c>
      <c r="AC1315" s="18"/>
      <c r="AD1315" s="18"/>
      <c r="AE1315" s="18"/>
      <c r="AF1315" s="18"/>
      <c r="AG1315" s="18"/>
      <c r="AH1315" s="2" t="str">
        <f>CONCATENATE($AH$1,IF(AND(AE1315&lt;&gt;""),CONCATENATE("http://restauranttory.com/products/",B1315,"/",AE1315,".jpg"),""))</f>
        <v/>
      </c>
      <c r="AI1315" s="2" t="str">
        <f>CONCATENATE($AH$1,IF(AND(AF1315&lt;&gt;""),CONCATENATE("http://restauranttory.com/products/",B1315,"/",AF1315,".jpg"),""))</f>
        <v/>
      </c>
      <c r="AJ1315" s="2" t="str">
        <f>CONCATENATE($AH$1,IF(AND(AG1315&lt;&gt;""),CONCATENATE("http://restauranttory.com/products/",B1315,"/",AG1315,".jpg"),""))</f>
        <v/>
      </c>
      <c r="AK1315" s="18"/>
      <c r="AL1315" s="18"/>
      <c r="AM1315" s="18"/>
      <c r="AN1315" s="18"/>
      <c r="AO1315" s="18"/>
      <c r="AP1315" s="18"/>
      <c r="AQ1315" s="18"/>
      <c r="AR1315" s="2" t="str">
        <f>CONCATENATE($AH$1,IF(AND(AL1315&lt;&gt;""),CONCATENATE("http://restauranttory.com/products/",B1315,"/",AL1315,".pdf"),""))</f>
        <v/>
      </c>
      <c r="AS1315" s="2" t="str">
        <f>CONCATENATE($AH$1,IF(AND(AN1315&lt;&gt;""),CONCATENATE("http://restauranttory.com/products/",B1315,"/",AN1315,".pdf"),""))</f>
        <v/>
      </c>
      <c r="AT1315" s="2" t="str">
        <f>CONCATENATE($AH$1,IF(AND(AP1315&lt;&gt;""),CONCATENATE("http://restauranttory.com/products/",B1315,"/",AP1315,".pdf"),""))</f>
        <v/>
      </c>
      <c r="AU1315" s="18"/>
      <c r="BA1315" s="18"/>
    </row>
    <row r="1316" spans="1:53" ht="15" customHeight="1" thickBot="1" x14ac:dyDescent="0.3">
      <c r="A1316" s="18"/>
      <c r="B1316" s="18"/>
      <c r="C1316" s="18"/>
      <c r="D1316" s="18"/>
      <c r="E1316" s="18"/>
      <c r="F1316" s="18"/>
      <c r="G1316" s="18"/>
      <c r="H1316" s="2" t="str">
        <f t="shared" si="36"/>
        <v>&lt;check&gt;&lt;br&gt;&lt;check&gt;&lt;br&gt;&lt;check&gt;&lt;br&gt;</v>
      </c>
      <c r="I1316" s="18"/>
      <c r="K1316" s="18"/>
      <c r="L1316" s="18"/>
      <c r="M1316" s="18"/>
      <c r="N1316" s="18"/>
      <c r="O1316" s="18"/>
      <c r="P1316" s="18"/>
      <c r="Q1316" s="18"/>
      <c r="R1316" s="18"/>
      <c r="S1316" s="20" t="str">
        <f>CONCATENATE($J$1,IF(AND(I1316&lt;&gt;"",$I$1&lt;&gt;""),CONCATENATE($I$1,I1316,$J$2),""))</f>
        <v/>
      </c>
      <c r="T1316" s="2" t="str">
        <f>CONCATENATE($J$1,IF(AND(K1316&lt;&gt;"",$K$1&lt;&gt;""),CONCATENATE($K$1,K1316,$J$2),""))</f>
        <v/>
      </c>
      <c r="U1316" s="2" t="str">
        <f>CONCATENATE($J$1,IF(AND(L1316&lt;&gt;"",$L$1&lt;&gt;""),CONCATENATE($L$1,L1316,$J$2),""))</f>
        <v/>
      </c>
      <c r="V1316" s="2" t="str">
        <f>CONCATENATE($J$1,IF(AND(M1316&lt;&gt;"",$M$1&lt;&gt;""),CONCATENATE($M$1,M1316,$J$2),""))</f>
        <v/>
      </c>
      <c r="W1316" s="2" t="str">
        <f>CONCATENATE($J$1,IF(AND(N1316&lt;&gt;"",$N$1&lt;&gt;""),CONCATENATE($N$1,N1316,$J$2),""))</f>
        <v/>
      </c>
      <c r="X1316" s="2" t="str">
        <f>CONCATENATE($J$1,IF(AND(O1316&lt;&gt;"",$O$1&lt;&gt;""),CONCATENATE($O$1,O1316,$J$2),""))</f>
        <v/>
      </c>
      <c r="Y1316" s="2" t="str">
        <f>CONCATENATE($J$1,IF(AND(P1316&lt;&gt;"",$P$1&lt;&gt;""),CONCATENATE($P$1,P1316,$J$2),""))</f>
        <v/>
      </c>
      <c r="Z1316" s="2" t="str">
        <f>CONCATENATE($J$1,IF(AND(Q1316&lt;&gt;"",$Q$1&lt;&gt;""),CONCATENATE($Q$1,Q1316,$J$2),""))</f>
        <v/>
      </c>
      <c r="AA1316" s="2" t="str">
        <f>CONCATENATE($J$1,IF(AND(R1316&lt;&gt;"",$R$1&lt;&gt;""),CONCATENATE($R$1,R1316,$J$2),""))</f>
        <v/>
      </c>
      <c r="AB1316" s="2" t="str">
        <f t="shared" si="35"/>
        <v/>
      </c>
      <c r="AC1316" s="18"/>
      <c r="AD1316" s="18"/>
      <c r="AE1316" s="18"/>
      <c r="AF1316" s="18"/>
      <c r="AG1316" s="18"/>
      <c r="AH1316" s="2" t="str">
        <f>CONCATENATE($AH$1,IF(AND(AE1316&lt;&gt;""),CONCATENATE("http://restauranttory.com/products/",B1316,"/",AE1316,".jpg"),""))</f>
        <v/>
      </c>
      <c r="AI1316" s="2" t="str">
        <f>CONCATENATE($AH$1,IF(AND(AF1316&lt;&gt;""),CONCATENATE("http://restauranttory.com/products/",B1316,"/",AF1316,".jpg"),""))</f>
        <v/>
      </c>
      <c r="AJ1316" s="2" t="str">
        <f>CONCATENATE($AH$1,IF(AND(AG1316&lt;&gt;""),CONCATENATE("http://restauranttory.com/products/",B1316,"/",AG1316,".jpg"),""))</f>
        <v/>
      </c>
      <c r="AK1316" s="18"/>
      <c r="AL1316" s="18"/>
      <c r="AM1316" s="18"/>
      <c r="AN1316" s="18"/>
      <c r="AO1316" s="18"/>
      <c r="AP1316" s="18"/>
      <c r="AQ1316" s="18"/>
      <c r="AR1316" s="2" t="str">
        <f>CONCATENATE($AH$1,IF(AND(AL1316&lt;&gt;""),CONCATENATE("http://restauranttory.com/products/",B1316,"/",AL1316,".pdf"),""))</f>
        <v/>
      </c>
      <c r="AS1316" s="2" t="str">
        <f>CONCATENATE($AH$1,IF(AND(AN1316&lt;&gt;""),CONCATENATE("http://restauranttory.com/products/",B1316,"/",AN1316,".pdf"),""))</f>
        <v/>
      </c>
      <c r="AT1316" s="2" t="str">
        <f>CONCATENATE($AH$1,IF(AND(AP1316&lt;&gt;""),CONCATENATE("http://restauranttory.com/products/",B1316,"/",AP1316,".pdf"),""))</f>
        <v/>
      </c>
      <c r="AU1316" s="18"/>
      <c r="BA1316" s="18"/>
    </row>
    <row r="1317" spans="1:53" ht="15" customHeight="1" thickBot="1" x14ac:dyDescent="0.3">
      <c r="A1317" s="18"/>
      <c r="B1317" s="18"/>
      <c r="C1317" s="18"/>
      <c r="D1317" s="18"/>
      <c r="E1317" s="18"/>
      <c r="F1317" s="18"/>
      <c r="G1317" s="18"/>
      <c r="H1317" s="2" t="str">
        <f t="shared" si="36"/>
        <v>&lt;check&gt;&lt;br&gt;&lt;check&gt;&lt;br&gt;&lt;check&gt;&lt;br&gt;</v>
      </c>
      <c r="I1317" s="18"/>
      <c r="K1317" s="18"/>
      <c r="L1317" s="18"/>
      <c r="M1317" s="18"/>
      <c r="N1317" s="18"/>
      <c r="O1317" s="18"/>
      <c r="P1317" s="18"/>
      <c r="Q1317" s="18"/>
      <c r="R1317" s="18"/>
      <c r="S1317" s="20" t="str">
        <f>CONCATENATE($J$1,IF(AND(I1317&lt;&gt;"",$I$1&lt;&gt;""),CONCATENATE($I$1,I1317,$J$2),""))</f>
        <v/>
      </c>
      <c r="T1317" s="2" t="str">
        <f>CONCATENATE($J$1,IF(AND(K1317&lt;&gt;"",$K$1&lt;&gt;""),CONCATENATE($K$1,K1317,$J$2),""))</f>
        <v/>
      </c>
      <c r="U1317" s="2" t="str">
        <f>CONCATENATE($J$1,IF(AND(L1317&lt;&gt;"",$L$1&lt;&gt;""),CONCATENATE($L$1,L1317,$J$2),""))</f>
        <v/>
      </c>
      <c r="V1317" s="2" t="str">
        <f>CONCATENATE($J$1,IF(AND(M1317&lt;&gt;"",$M$1&lt;&gt;""),CONCATENATE($M$1,M1317,$J$2),""))</f>
        <v/>
      </c>
      <c r="W1317" s="2" t="str">
        <f>CONCATENATE($J$1,IF(AND(N1317&lt;&gt;"",$N$1&lt;&gt;""),CONCATENATE($N$1,N1317,$J$2),""))</f>
        <v/>
      </c>
      <c r="X1317" s="2" t="str">
        <f>CONCATENATE($J$1,IF(AND(O1317&lt;&gt;"",$O$1&lt;&gt;""),CONCATENATE($O$1,O1317,$J$2),""))</f>
        <v/>
      </c>
      <c r="Y1317" s="2" t="str">
        <f>CONCATENATE($J$1,IF(AND(P1317&lt;&gt;"",$P$1&lt;&gt;""),CONCATENATE($P$1,P1317,$J$2),""))</f>
        <v/>
      </c>
      <c r="Z1317" s="2" t="str">
        <f>CONCATENATE($J$1,IF(AND(Q1317&lt;&gt;"",$Q$1&lt;&gt;""),CONCATENATE($Q$1,Q1317,$J$2),""))</f>
        <v/>
      </c>
      <c r="AA1317" s="2" t="str">
        <f>CONCATENATE($J$1,IF(AND(R1317&lt;&gt;"",$R$1&lt;&gt;""),CONCATENATE($R$1,R1317,$J$2),""))</f>
        <v/>
      </c>
      <c r="AB1317" s="2" t="str">
        <f t="shared" si="35"/>
        <v/>
      </c>
      <c r="AC1317" s="18"/>
      <c r="AD1317" s="18"/>
      <c r="AE1317" s="18"/>
      <c r="AF1317" s="18"/>
      <c r="AG1317" s="18"/>
      <c r="AH1317" s="2" t="str">
        <f>CONCATENATE($AH$1,IF(AND(AE1317&lt;&gt;""),CONCATENATE("http://restauranttory.com/products/",B1317,"/",AE1317,".jpg"),""))</f>
        <v/>
      </c>
      <c r="AI1317" s="2" t="str">
        <f>CONCATENATE($AH$1,IF(AND(AF1317&lt;&gt;""),CONCATENATE("http://restauranttory.com/products/",B1317,"/",AF1317,".jpg"),""))</f>
        <v/>
      </c>
      <c r="AJ1317" s="2" t="str">
        <f>CONCATENATE($AH$1,IF(AND(AG1317&lt;&gt;""),CONCATENATE("http://restauranttory.com/products/",B1317,"/",AG1317,".jpg"),""))</f>
        <v/>
      </c>
      <c r="AK1317" s="18"/>
      <c r="AL1317" s="18"/>
      <c r="AM1317" s="18"/>
      <c r="AN1317" s="18"/>
      <c r="AO1317" s="18"/>
      <c r="AP1317" s="18"/>
      <c r="AQ1317" s="18"/>
      <c r="AR1317" s="2" t="str">
        <f>CONCATENATE($AH$1,IF(AND(AL1317&lt;&gt;""),CONCATENATE("http://restauranttory.com/products/",B1317,"/",AL1317,".pdf"),""))</f>
        <v/>
      </c>
      <c r="AS1317" s="2" t="str">
        <f>CONCATENATE($AH$1,IF(AND(AN1317&lt;&gt;""),CONCATENATE("http://restauranttory.com/products/",B1317,"/",AN1317,".pdf"),""))</f>
        <v/>
      </c>
      <c r="AT1317" s="2" t="str">
        <f>CONCATENATE($AH$1,IF(AND(AP1317&lt;&gt;""),CONCATENATE("http://restauranttory.com/products/",B1317,"/",AP1317,".pdf"),""))</f>
        <v/>
      </c>
      <c r="AU1317" s="18"/>
      <c r="BA1317" s="18"/>
    </row>
    <row r="1318" spans="1:53" ht="15" customHeight="1" thickBot="1" x14ac:dyDescent="0.3">
      <c r="A1318" s="18"/>
      <c r="B1318" s="18"/>
      <c r="C1318" s="18"/>
      <c r="D1318" s="18"/>
      <c r="E1318" s="18"/>
      <c r="F1318" s="18"/>
      <c r="G1318" s="18"/>
      <c r="H1318" s="2" t="str">
        <f t="shared" si="36"/>
        <v>&lt;check&gt;&lt;br&gt;&lt;check&gt;&lt;br&gt;&lt;check&gt;&lt;br&gt;</v>
      </c>
      <c r="I1318" s="18"/>
      <c r="K1318" s="18"/>
      <c r="L1318" s="18"/>
      <c r="M1318" s="18"/>
      <c r="N1318" s="18"/>
      <c r="O1318" s="18"/>
      <c r="P1318" s="18"/>
      <c r="Q1318" s="18"/>
      <c r="R1318" s="18"/>
      <c r="S1318" s="20" t="str">
        <f>CONCATENATE($J$1,IF(AND(I1318&lt;&gt;"",$I$1&lt;&gt;""),CONCATENATE($I$1,I1318,$J$2),""))</f>
        <v/>
      </c>
      <c r="T1318" s="2" t="str">
        <f>CONCATENATE($J$1,IF(AND(K1318&lt;&gt;"",$K$1&lt;&gt;""),CONCATENATE($K$1,K1318,$J$2),""))</f>
        <v/>
      </c>
      <c r="U1318" s="2" t="str">
        <f>CONCATENATE($J$1,IF(AND(L1318&lt;&gt;"",$L$1&lt;&gt;""),CONCATENATE($L$1,L1318,$J$2),""))</f>
        <v/>
      </c>
      <c r="V1318" s="2" t="str">
        <f>CONCATENATE($J$1,IF(AND(M1318&lt;&gt;"",$M$1&lt;&gt;""),CONCATENATE($M$1,M1318,$J$2),""))</f>
        <v/>
      </c>
      <c r="W1318" s="2" t="str">
        <f>CONCATENATE($J$1,IF(AND(N1318&lt;&gt;"",$N$1&lt;&gt;""),CONCATENATE($N$1,N1318,$J$2),""))</f>
        <v/>
      </c>
      <c r="X1318" s="2" t="str">
        <f>CONCATENATE($J$1,IF(AND(O1318&lt;&gt;"",$O$1&lt;&gt;""),CONCATENATE($O$1,O1318,$J$2),""))</f>
        <v/>
      </c>
      <c r="Y1318" s="2" t="str">
        <f>CONCATENATE($J$1,IF(AND(P1318&lt;&gt;"",$P$1&lt;&gt;""),CONCATENATE($P$1,P1318,$J$2),""))</f>
        <v/>
      </c>
      <c r="Z1318" s="2" t="str">
        <f>CONCATENATE($J$1,IF(AND(Q1318&lt;&gt;"",$Q$1&lt;&gt;""),CONCATENATE($Q$1,Q1318,$J$2),""))</f>
        <v/>
      </c>
      <c r="AA1318" s="2" t="str">
        <f>CONCATENATE($J$1,IF(AND(R1318&lt;&gt;"",$R$1&lt;&gt;""),CONCATENATE($R$1,R1318,$J$2),""))</f>
        <v/>
      </c>
      <c r="AB1318" s="2" t="str">
        <f t="shared" si="35"/>
        <v/>
      </c>
      <c r="AC1318" s="18"/>
      <c r="AD1318" s="18"/>
      <c r="AE1318" s="18"/>
      <c r="AF1318" s="18"/>
      <c r="AG1318" s="18"/>
      <c r="AH1318" s="2" t="str">
        <f>CONCATENATE($AH$1,IF(AND(AE1318&lt;&gt;""),CONCATENATE("http://restauranttory.com/products/",B1318,"/",AE1318,".jpg"),""))</f>
        <v/>
      </c>
      <c r="AI1318" s="2" t="str">
        <f>CONCATENATE($AH$1,IF(AND(AF1318&lt;&gt;""),CONCATENATE("http://restauranttory.com/products/",B1318,"/",AF1318,".jpg"),""))</f>
        <v/>
      </c>
      <c r="AJ1318" s="2" t="str">
        <f>CONCATENATE($AH$1,IF(AND(AG1318&lt;&gt;""),CONCATENATE("http://restauranttory.com/products/",B1318,"/",AG1318,".jpg"),""))</f>
        <v/>
      </c>
      <c r="AK1318" s="18"/>
      <c r="AL1318" s="18"/>
      <c r="AM1318" s="18"/>
      <c r="AN1318" s="18"/>
      <c r="AO1318" s="18"/>
      <c r="AP1318" s="18"/>
      <c r="AQ1318" s="18"/>
      <c r="AR1318" s="2" t="str">
        <f>CONCATENATE($AH$1,IF(AND(AL1318&lt;&gt;""),CONCATENATE("http://restauranttory.com/products/",B1318,"/",AL1318,".pdf"),""))</f>
        <v/>
      </c>
      <c r="AS1318" s="2" t="str">
        <f>CONCATENATE($AH$1,IF(AND(AN1318&lt;&gt;""),CONCATENATE("http://restauranttory.com/products/",B1318,"/",AN1318,".pdf"),""))</f>
        <v/>
      </c>
      <c r="AT1318" s="2" t="str">
        <f>CONCATENATE($AH$1,IF(AND(AP1318&lt;&gt;""),CONCATENATE("http://restauranttory.com/products/",B1318,"/",AP1318,".pdf"),""))</f>
        <v/>
      </c>
      <c r="AU1318" s="18"/>
      <c r="BA1318" s="18"/>
    </row>
    <row r="1319" spans="1:53" ht="15" customHeight="1" thickBot="1" x14ac:dyDescent="0.3">
      <c r="A1319" s="18"/>
      <c r="B1319" s="18"/>
      <c r="C1319" s="18"/>
      <c r="D1319" s="18"/>
      <c r="E1319" s="18"/>
      <c r="F1319" s="18"/>
      <c r="G1319" s="18"/>
      <c r="H1319" s="2" t="str">
        <f t="shared" si="36"/>
        <v>&lt;check&gt;&lt;br&gt;&lt;check&gt;&lt;br&gt;&lt;check&gt;&lt;br&gt;</v>
      </c>
      <c r="I1319" s="18"/>
      <c r="K1319" s="18"/>
      <c r="L1319" s="18"/>
      <c r="M1319" s="18"/>
      <c r="N1319" s="18"/>
      <c r="O1319" s="18"/>
      <c r="P1319" s="18"/>
      <c r="Q1319" s="18"/>
      <c r="R1319" s="18"/>
      <c r="S1319" s="20" t="str">
        <f>CONCATENATE($J$1,IF(AND(I1319&lt;&gt;"",$I$1&lt;&gt;""),CONCATENATE($I$1,I1319,$J$2),""))</f>
        <v/>
      </c>
      <c r="T1319" s="2" t="str">
        <f>CONCATENATE($J$1,IF(AND(K1319&lt;&gt;"",$K$1&lt;&gt;""),CONCATENATE($K$1,K1319,$J$2),""))</f>
        <v/>
      </c>
      <c r="U1319" s="2" t="str">
        <f>CONCATENATE($J$1,IF(AND(L1319&lt;&gt;"",$L$1&lt;&gt;""),CONCATENATE($L$1,L1319,$J$2),""))</f>
        <v/>
      </c>
      <c r="V1319" s="2" t="str">
        <f>CONCATENATE($J$1,IF(AND(M1319&lt;&gt;"",$M$1&lt;&gt;""),CONCATENATE($M$1,M1319,$J$2),""))</f>
        <v/>
      </c>
      <c r="W1319" s="2" t="str">
        <f>CONCATENATE($J$1,IF(AND(N1319&lt;&gt;"",$N$1&lt;&gt;""),CONCATENATE($N$1,N1319,$J$2),""))</f>
        <v/>
      </c>
      <c r="X1319" s="2" t="str">
        <f>CONCATENATE($J$1,IF(AND(O1319&lt;&gt;"",$O$1&lt;&gt;""),CONCATENATE($O$1,O1319,$J$2),""))</f>
        <v/>
      </c>
      <c r="Y1319" s="2" t="str">
        <f>CONCATENATE($J$1,IF(AND(P1319&lt;&gt;"",$P$1&lt;&gt;""),CONCATENATE($P$1,P1319,$J$2),""))</f>
        <v/>
      </c>
      <c r="Z1319" s="2" t="str">
        <f>CONCATENATE($J$1,IF(AND(Q1319&lt;&gt;"",$Q$1&lt;&gt;""),CONCATENATE($Q$1,Q1319,$J$2),""))</f>
        <v/>
      </c>
      <c r="AA1319" s="2" t="str">
        <f>CONCATENATE($J$1,IF(AND(R1319&lt;&gt;"",$R$1&lt;&gt;""),CONCATENATE($R$1,R1319,$J$2),""))</f>
        <v/>
      </c>
      <c r="AB1319" s="2" t="str">
        <f t="shared" si="35"/>
        <v/>
      </c>
      <c r="AC1319" s="18"/>
      <c r="AD1319" s="18"/>
      <c r="AE1319" s="18"/>
      <c r="AF1319" s="18"/>
      <c r="AG1319" s="18"/>
      <c r="AH1319" s="2" t="str">
        <f>CONCATENATE($AH$1,IF(AND(AE1319&lt;&gt;""),CONCATENATE("http://restauranttory.com/products/",B1319,"/",AE1319,".jpg"),""))</f>
        <v/>
      </c>
      <c r="AI1319" s="2" t="str">
        <f>CONCATENATE($AH$1,IF(AND(AF1319&lt;&gt;""),CONCATENATE("http://restauranttory.com/products/",B1319,"/",AF1319,".jpg"),""))</f>
        <v/>
      </c>
      <c r="AJ1319" s="2" t="str">
        <f>CONCATENATE($AH$1,IF(AND(AG1319&lt;&gt;""),CONCATENATE("http://restauranttory.com/products/",B1319,"/",AG1319,".jpg"),""))</f>
        <v/>
      </c>
      <c r="AK1319" s="18"/>
      <c r="AL1319" s="18"/>
      <c r="AM1319" s="18"/>
      <c r="AN1319" s="18"/>
      <c r="AO1319" s="18"/>
      <c r="AP1319" s="18"/>
      <c r="AQ1319" s="18"/>
      <c r="AR1319" s="2" t="str">
        <f>CONCATENATE($AH$1,IF(AND(AL1319&lt;&gt;""),CONCATENATE("http://restauranttory.com/products/",B1319,"/",AL1319,".pdf"),""))</f>
        <v/>
      </c>
      <c r="AS1319" s="2" t="str">
        <f>CONCATENATE($AH$1,IF(AND(AN1319&lt;&gt;""),CONCATENATE("http://restauranttory.com/products/",B1319,"/",AN1319,".pdf"),""))</f>
        <v/>
      </c>
      <c r="AT1319" s="2" t="str">
        <f>CONCATENATE($AH$1,IF(AND(AP1319&lt;&gt;""),CONCATENATE("http://restauranttory.com/products/",B1319,"/",AP1319,".pdf"),""))</f>
        <v/>
      </c>
      <c r="AU1319" s="18"/>
      <c r="BA1319" s="18"/>
    </row>
    <row r="1320" spans="1:53" ht="15" customHeight="1" thickBot="1" x14ac:dyDescent="0.3">
      <c r="A1320" s="18"/>
      <c r="B1320" s="18"/>
      <c r="C1320" s="18"/>
      <c r="D1320" s="18"/>
      <c r="E1320" s="18"/>
      <c r="F1320" s="18"/>
      <c r="G1320" s="18"/>
      <c r="H1320" s="2" t="str">
        <f t="shared" si="36"/>
        <v>&lt;check&gt;&lt;br&gt;&lt;check&gt;&lt;br&gt;&lt;check&gt;&lt;br&gt;</v>
      </c>
      <c r="I1320" s="18"/>
      <c r="K1320" s="18"/>
      <c r="L1320" s="18"/>
      <c r="M1320" s="18"/>
      <c r="N1320" s="18"/>
      <c r="O1320" s="18"/>
      <c r="P1320" s="18"/>
      <c r="Q1320" s="18"/>
      <c r="R1320" s="18"/>
      <c r="S1320" s="20" t="str">
        <f>CONCATENATE($J$1,IF(AND(I1320&lt;&gt;"",$I$1&lt;&gt;""),CONCATENATE($I$1,I1320,$J$2),""))</f>
        <v/>
      </c>
      <c r="T1320" s="2" t="str">
        <f>CONCATENATE($J$1,IF(AND(K1320&lt;&gt;"",$K$1&lt;&gt;""),CONCATENATE($K$1,K1320,$J$2),""))</f>
        <v/>
      </c>
      <c r="U1320" s="2" t="str">
        <f>CONCATENATE($J$1,IF(AND(L1320&lt;&gt;"",$L$1&lt;&gt;""),CONCATENATE($L$1,L1320,$J$2),""))</f>
        <v/>
      </c>
      <c r="V1320" s="2" t="str">
        <f>CONCATENATE($J$1,IF(AND(M1320&lt;&gt;"",$M$1&lt;&gt;""),CONCATENATE($M$1,M1320,$J$2),""))</f>
        <v/>
      </c>
      <c r="W1320" s="2" t="str">
        <f>CONCATENATE($J$1,IF(AND(N1320&lt;&gt;"",$N$1&lt;&gt;""),CONCATENATE($N$1,N1320,$J$2),""))</f>
        <v/>
      </c>
      <c r="X1320" s="2" t="str">
        <f>CONCATENATE($J$1,IF(AND(O1320&lt;&gt;"",$O$1&lt;&gt;""),CONCATENATE($O$1,O1320,$J$2),""))</f>
        <v/>
      </c>
      <c r="Y1320" s="2" t="str">
        <f>CONCATENATE($J$1,IF(AND(P1320&lt;&gt;"",$P$1&lt;&gt;""),CONCATENATE($P$1,P1320,$J$2),""))</f>
        <v/>
      </c>
      <c r="Z1320" s="2" t="str">
        <f>CONCATENATE($J$1,IF(AND(Q1320&lt;&gt;"",$Q$1&lt;&gt;""),CONCATENATE($Q$1,Q1320,$J$2),""))</f>
        <v/>
      </c>
      <c r="AA1320" s="2" t="str">
        <f>CONCATENATE($J$1,IF(AND(R1320&lt;&gt;"",$R$1&lt;&gt;""),CONCATENATE($R$1,R1320,$J$2),""))</f>
        <v/>
      </c>
      <c r="AB1320" s="2" t="str">
        <f t="shared" si="35"/>
        <v/>
      </c>
      <c r="AC1320" s="18"/>
      <c r="AD1320" s="18"/>
      <c r="AE1320" s="18"/>
      <c r="AF1320" s="18"/>
      <c r="AG1320" s="18"/>
      <c r="AH1320" s="2" t="str">
        <f>CONCATENATE($AH$1,IF(AND(AE1320&lt;&gt;""),CONCATENATE("http://restauranttory.com/products/",B1320,"/",AE1320,".jpg"),""))</f>
        <v/>
      </c>
      <c r="AI1320" s="2" t="str">
        <f>CONCATENATE($AH$1,IF(AND(AF1320&lt;&gt;""),CONCATENATE("http://restauranttory.com/products/",B1320,"/",AF1320,".jpg"),""))</f>
        <v/>
      </c>
      <c r="AJ1320" s="2" t="str">
        <f>CONCATENATE($AH$1,IF(AND(AG1320&lt;&gt;""),CONCATENATE("http://restauranttory.com/products/",B1320,"/",AG1320,".jpg"),""))</f>
        <v/>
      </c>
      <c r="AK1320" s="18"/>
      <c r="AL1320" s="18"/>
      <c r="AM1320" s="18"/>
      <c r="AN1320" s="18"/>
      <c r="AO1320" s="18"/>
      <c r="AP1320" s="18"/>
      <c r="AQ1320" s="18"/>
      <c r="AR1320" s="2" t="str">
        <f>CONCATENATE($AH$1,IF(AND(AL1320&lt;&gt;""),CONCATENATE("http://restauranttory.com/products/",B1320,"/",AL1320,".pdf"),""))</f>
        <v/>
      </c>
      <c r="AS1320" s="2" t="str">
        <f>CONCATENATE($AH$1,IF(AND(AN1320&lt;&gt;""),CONCATENATE("http://restauranttory.com/products/",B1320,"/",AN1320,".pdf"),""))</f>
        <v/>
      </c>
      <c r="AT1320" s="2" t="str">
        <f>CONCATENATE($AH$1,IF(AND(AP1320&lt;&gt;""),CONCATENATE("http://restauranttory.com/products/",B1320,"/",AP1320,".pdf"),""))</f>
        <v/>
      </c>
      <c r="AU1320" s="18"/>
      <c r="BA1320" s="18"/>
    </row>
    <row r="1321" spans="1:53" ht="15" customHeight="1" thickBot="1" x14ac:dyDescent="0.3">
      <c r="A1321" s="18"/>
      <c r="B1321" s="18"/>
      <c r="C1321" s="18"/>
      <c r="D1321" s="18"/>
      <c r="E1321" s="18"/>
      <c r="F1321" s="18"/>
      <c r="G1321" s="18"/>
      <c r="H1321" s="2" t="str">
        <f t="shared" si="36"/>
        <v>&lt;check&gt;&lt;br&gt;&lt;check&gt;&lt;br&gt;&lt;check&gt;&lt;br&gt;</v>
      </c>
      <c r="I1321" s="18"/>
      <c r="K1321" s="18"/>
      <c r="L1321" s="18"/>
      <c r="M1321" s="18"/>
      <c r="N1321" s="18"/>
      <c r="O1321" s="18"/>
      <c r="P1321" s="18"/>
      <c r="Q1321" s="18"/>
      <c r="R1321" s="18"/>
      <c r="S1321" s="20" t="str">
        <f>CONCATENATE($J$1,IF(AND(I1321&lt;&gt;"",$I$1&lt;&gt;""),CONCATENATE($I$1,I1321,$J$2),""))</f>
        <v/>
      </c>
      <c r="T1321" s="2" t="str">
        <f>CONCATENATE($J$1,IF(AND(K1321&lt;&gt;"",$K$1&lt;&gt;""),CONCATENATE($K$1,K1321,$J$2),""))</f>
        <v/>
      </c>
      <c r="U1321" s="2" t="str">
        <f>CONCATENATE($J$1,IF(AND(L1321&lt;&gt;"",$L$1&lt;&gt;""),CONCATENATE($L$1,L1321,$J$2),""))</f>
        <v/>
      </c>
      <c r="V1321" s="2" t="str">
        <f>CONCATENATE($J$1,IF(AND(M1321&lt;&gt;"",$M$1&lt;&gt;""),CONCATENATE($M$1,M1321,$J$2),""))</f>
        <v/>
      </c>
      <c r="W1321" s="2" t="str">
        <f>CONCATENATE($J$1,IF(AND(N1321&lt;&gt;"",$N$1&lt;&gt;""),CONCATENATE($N$1,N1321,$J$2),""))</f>
        <v/>
      </c>
      <c r="X1321" s="2" t="str">
        <f>CONCATENATE($J$1,IF(AND(O1321&lt;&gt;"",$O$1&lt;&gt;""),CONCATENATE($O$1,O1321,$J$2),""))</f>
        <v/>
      </c>
      <c r="Y1321" s="2" t="str">
        <f>CONCATENATE($J$1,IF(AND(P1321&lt;&gt;"",$P$1&lt;&gt;""),CONCATENATE($P$1,P1321,$J$2),""))</f>
        <v/>
      </c>
      <c r="Z1321" s="2" t="str">
        <f>CONCATENATE($J$1,IF(AND(Q1321&lt;&gt;"",$Q$1&lt;&gt;""),CONCATENATE($Q$1,Q1321,$J$2),""))</f>
        <v/>
      </c>
      <c r="AA1321" s="2" t="str">
        <f>CONCATENATE($J$1,IF(AND(R1321&lt;&gt;"",$R$1&lt;&gt;""),CONCATENATE($R$1,R1321,$J$2),""))</f>
        <v/>
      </c>
      <c r="AB1321" s="2" t="str">
        <f t="shared" si="35"/>
        <v/>
      </c>
      <c r="AC1321" s="18"/>
      <c r="AD1321" s="18"/>
      <c r="AE1321" s="18"/>
      <c r="AF1321" s="18"/>
      <c r="AG1321" s="18"/>
      <c r="AH1321" s="2" t="str">
        <f>CONCATENATE($AH$1,IF(AND(AE1321&lt;&gt;""),CONCATENATE("http://restauranttory.com/products/",B1321,"/",AE1321,".jpg"),""))</f>
        <v/>
      </c>
      <c r="AI1321" s="2" t="str">
        <f>CONCATENATE($AH$1,IF(AND(AF1321&lt;&gt;""),CONCATENATE("http://restauranttory.com/products/",B1321,"/",AF1321,".jpg"),""))</f>
        <v/>
      </c>
      <c r="AJ1321" s="2" t="str">
        <f>CONCATENATE($AH$1,IF(AND(AG1321&lt;&gt;""),CONCATENATE("http://restauranttory.com/products/",B1321,"/",AG1321,".jpg"),""))</f>
        <v/>
      </c>
      <c r="AK1321" s="18"/>
      <c r="AL1321" s="18"/>
      <c r="AM1321" s="18"/>
      <c r="AN1321" s="18"/>
      <c r="AO1321" s="18"/>
      <c r="AP1321" s="18"/>
      <c r="AQ1321" s="18"/>
      <c r="AR1321" s="2" t="str">
        <f>CONCATENATE($AH$1,IF(AND(AL1321&lt;&gt;""),CONCATENATE("http://restauranttory.com/products/",B1321,"/",AL1321,".pdf"),""))</f>
        <v/>
      </c>
      <c r="AS1321" s="2" t="str">
        <f>CONCATENATE($AH$1,IF(AND(AN1321&lt;&gt;""),CONCATENATE("http://restauranttory.com/products/",B1321,"/",AN1321,".pdf"),""))</f>
        <v/>
      </c>
      <c r="AT1321" s="2" t="str">
        <f>CONCATENATE($AH$1,IF(AND(AP1321&lt;&gt;""),CONCATENATE("http://restauranttory.com/products/",B1321,"/",AP1321,".pdf"),""))</f>
        <v/>
      </c>
      <c r="AU1321" s="18"/>
      <c r="BA1321" s="18"/>
    </row>
    <row r="1322" spans="1:53" ht="15" customHeight="1" thickBot="1" x14ac:dyDescent="0.3">
      <c r="A1322" s="18"/>
      <c r="B1322" s="18"/>
      <c r="C1322" s="18"/>
      <c r="D1322" s="18"/>
      <c r="E1322" s="18"/>
      <c r="F1322" s="18"/>
      <c r="G1322" s="18"/>
      <c r="H1322" s="2" t="str">
        <f t="shared" si="36"/>
        <v>&lt;check&gt;&lt;br&gt;&lt;check&gt;&lt;br&gt;&lt;check&gt;&lt;br&gt;</v>
      </c>
      <c r="I1322" s="18"/>
      <c r="K1322" s="18"/>
      <c r="L1322" s="18"/>
      <c r="M1322" s="18"/>
      <c r="N1322" s="18"/>
      <c r="O1322" s="18"/>
      <c r="P1322" s="18"/>
      <c r="Q1322" s="18"/>
      <c r="R1322" s="18"/>
      <c r="S1322" s="20" t="str">
        <f>CONCATENATE($J$1,IF(AND(I1322&lt;&gt;"",$I$1&lt;&gt;""),CONCATENATE($I$1,I1322,$J$2),""))</f>
        <v/>
      </c>
      <c r="T1322" s="2" t="str">
        <f>CONCATENATE($J$1,IF(AND(K1322&lt;&gt;"",$K$1&lt;&gt;""),CONCATENATE($K$1,K1322,$J$2),""))</f>
        <v/>
      </c>
      <c r="U1322" s="2" t="str">
        <f>CONCATENATE($J$1,IF(AND(L1322&lt;&gt;"",$L$1&lt;&gt;""),CONCATENATE($L$1,L1322,$J$2),""))</f>
        <v/>
      </c>
      <c r="V1322" s="2" t="str">
        <f>CONCATENATE($J$1,IF(AND(M1322&lt;&gt;"",$M$1&lt;&gt;""),CONCATENATE($M$1,M1322,$J$2),""))</f>
        <v/>
      </c>
      <c r="W1322" s="2" t="str">
        <f>CONCATENATE($J$1,IF(AND(N1322&lt;&gt;"",$N$1&lt;&gt;""),CONCATENATE($N$1,N1322,$J$2),""))</f>
        <v/>
      </c>
      <c r="X1322" s="2" t="str">
        <f>CONCATENATE($J$1,IF(AND(O1322&lt;&gt;"",$O$1&lt;&gt;""),CONCATENATE($O$1,O1322,$J$2),""))</f>
        <v/>
      </c>
      <c r="Y1322" s="2" t="str">
        <f>CONCATENATE($J$1,IF(AND(P1322&lt;&gt;"",$P$1&lt;&gt;""),CONCATENATE($P$1,P1322,$J$2),""))</f>
        <v/>
      </c>
      <c r="Z1322" s="2" t="str">
        <f>CONCATENATE($J$1,IF(AND(Q1322&lt;&gt;"",$Q$1&lt;&gt;""),CONCATENATE($Q$1,Q1322,$J$2),""))</f>
        <v/>
      </c>
      <c r="AA1322" s="2" t="str">
        <f>CONCATENATE($J$1,IF(AND(R1322&lt;&gt;"",$R$1&lt;&gt;""),CONCATENATE($R$1,R1322,$J$2),""))</f>
        <v/>
      </c>
      <c r="AB1322" s="2" t="str">
        <f t="shared" si="35"/>
        <v/>
      </c>
      <c r="AC1322" s="18"/>
      <c r="AD1322" s="18"/>
      <c r="AE1322" s="18"/>
      <c r="AF1322" s="18"/>
      <c r="AG1322" s="18"/>
      <c r="AH1322" s="2" t="str">
        <f>CONCATENATE($AH$1,IF(AND(AE1322&lt;&gt;""),CONCATENATE("http://restauranttory.com/products/",B1322,"/",AE1322,".jpg"),""))</f>
        <v/>
      </c>
      <c r="AI1322" s="2" t="str">
        <f>CONCATENATE($AH$1,IF(AND(AF1322&lt;&gt;""),CONCATENATE("http://restauranttory.com/products/",B1322,"/",AF1322,".jpg"),""))</f>
        <v/>
      </c>
      <c r="AJ1322" s="2" t="str">
        <f>CONCATENATE($AH$1,IF(AND(AG1322&lt;&gt;""),CONCATENATE("http://restauranttory.com/products/",B1322,"/",AG1322,".jpg"),""))</f>
        <v/>
      </c>
      <c r="AK1322" s="18"/>
      <c r="AL1322" s="18"/>
      <c r="AM1322" s="18"/>
      <c r="AN1322" s="18"/>
      <c r="AO1322" s="18"/>
      <c r="AP1322" s="18"/>
      <c r="AQ1322" s="18"/>
      <c r="AR1322" s="2" t="str">
        <f>CONCATENATE($AH$1,IF(AND(AL1322&lt;&gt;""),CONCATENATE("http://restauranttory.com/products/",B1322,"/",AL1322,".pdf"),""))</f>
        <v/>
      </c>
      <c r="AS1322" s="2" t="str">
        <f>CONCATENATE($AH$1,IF(AND(AN1322&lt;&gt;""),CONCATENATE("http://restauranttory.com/products/",B1322,"/",AN1322,".pdf"),""))</f>
        <v/>
      </c>
      <c r="AT1322" s="2" t="str">
        <f>CONCATENATE($AH$1,IF(AND(AP1322&lt;&gt;""),CONCATENATE("http://restauranttory.com/products/",B1322,"/",AP1322,".pdf"),""))</f>
        <v/>
      </c>
      <c r="AU1322" s="18"/>
      <c r="BA1322" s="18"/>
    </row>
    <row r="1323" spans="1:53" ht="15" customHeight="1" thickBot="1" x14ac:dyDescent="0.3">
      <c r="A1323" s="18"/>
      <c r="B1323" s="18"/>
      <c r="C1323" s="18"/>
      <c r="D1323" s="18"/>
      <c r="E1323" s="18"/>
      <c r="F1323" s="18"/>
      <c r="G1323" s="18"/>
      <c r="H1323" s="2" t="str">
        <f t="shared" si="36"/>
        <v>&lt;check&gt;&lt;br&gt;&lt;check&gt;&lt;br&gt;&lt;check&gt;&lt;br&gt;</v>
      </c>
      <c r="I1323" s="18"/>
      <c r="K1323" s="18"/>
      <c r="L1323" s="18"/>
      <c r="M1323" s="18"/>
      <c r="N1323" s="18"/>
      <c r="O1323" s="18"/>
      <c r="P1323" s="18"/>
      <c r="Q1323" s="18"/>
      <c r="R1323" s="18"/>
      <c r="S1323" s="20" t="str">
        <f>CONCATENATE($J$1,IF(AND(I1323&lt;&gt;"",$I$1&lt;&gt;""),CONCATENATE($I$1,I1323,$J$2),""))</f>
        <v/>
      </c>
      <c r="T1323" s="2" t="str">
        <f>CONCATENATE($J$1,IF(AND(K1323&lt;&gt;"",$K$1&lt;&gt;""),CONCATENATE($K$1,K1323,$J$2),""))</f>
        <v/>
      </c>
      <c r="U1323" s="2" t="str">
        <f>CONCATENATE($J$1,IF(AND(L1323&lt;&gt;"",$L$1&lt;&gt;""),CONCATENATE($L$1,L1323,$J$2),""))</f>
        <v/>
      </c>
      <c r="V1323" s="2" t="str">
        <f>CONCATENATE($J$1,IF(AND(M1323&lt;&gt;"",$M$1&lt;&gt;""),CONCATENATE($M$1,M1323,$J$2),""))</f>
        <v/>
      </c>
      <c r="W1323" s="2" t="str">
        <f>CONCATENATE($J$1,IF(AND(N1323&lt;&gt;"",$N$1&lt;&gt;""),CONCATENATE($N$1,N1323,$J$2),""))</f>
        <v/>
      </c>
      <c r="X1323" s="2" t="str">
        <f>CONCATENATE($J$1,IF(AND(O1323&lt;&gt;"",$O$1&lt;&gt;""),CONCATENATE($O$1,O1323,$J$2),""))</f>
        <v/>
      </c>
      <c r="Y1323" s="2" t="str">
        <f>CONCATENATE($J$1,IF(AND(P1323&lt;&gt;"",$P$1&lt;&gt;""),CONCATENATE($P$1,P1323,$J$2),""))</f>
        <v/>
      </c>
      <c r="Z1323" s="2" t="str">
        <f>CONCATENATE($J$1,IF(AND(Q1323&lt;&gt;"",$Q$1&lt;&gt;""),CONCATENATE($Q$1,Q1323,$J$2),""))</f>
        <v/>
      </c>
      <c r="AA1323" s="2" t="str">
        <f>CONCATENATE($J$1,IF(AND(R1323&lt;&gt;"",$R$1&lt;&gt;""),CONCATENATE($R$1,R1323,$J$2),""))</f>
        <v/>
      </c>
      <c r="AB1323" s="2" t="str">
        <f t="shared" si="35"/>
        <v/>
      </c>
      <c r="AC1323" s="18"/>
      <c r="AD1323" s="18"/>
      <c r="AE1323" s="18"/>
      <c r="AF1323" s="18"/>
      <c r="AG1323" s="18"/>
      <c r="AH1323" s="2" t="str">
        <f>CONCATENATE($AH$1,IF(AND(AE1323&lt;&gt;""),CONCATENATE("http://restauranttory.com/products/",B1323,"/",AE1323,".jpg"),""))</f>
        <v/>
      </c>
      <c r="AI1323" s="2" t="str">
        <f>CONCATENATE($AH$1,IF(AND(AF1323&lt;&gt;""),CONCATENATE("http://restauranttory.com/products/",B1323,"/",AF1323,".jpg"),""))</f>
        <v/>
      </c>
      <c r="AJ1323" s="2" t="str">
        <f>CONCATENATE($AH$1,IF(AND(AG1323&lt;&gt;""),CONCATENATE("http://restauranttory.com/products/",B1323,"/",AG1323,".jpg"),""))</f>
        <v/>
      </c>
      <c r="AK1323" s="18"/>
      <c r="AL1323" s="18"/>
      <c r="AM1323" s="18"/>
      <c r="AN1323" s="18"/>
      <c r="AO1323" s="18"/>
      <c r="AP1323" s="18"/>
      <c r="AQ1323" s="18"/>
      <c r="AR1323" s="2" t="str">
        <f>CONCATENATE($AH$1,IF(AND(AL1323&lt;&gt;""),CONCATENATE("http://restauranttory.com/products/",B1323,"/",AL1323,".pdf"),""))</f>
        <v/>
      </c>
      <c r="AS1323" s="2" t="str">
        <f>CONCATENATE($AH$1,IF(AND(AN1323&lt;&gt;""),CONCATENATE("http://restauranttory.com/products/",B1323,"/",AN1323,".pdf"),""))</f>
        <v/>
      </c>
      <c r="AT1323" s="2" t="str">
        <f>CONCATENATE($AH$1,IF(AND(AP1323&lt;&gt;""),CONCATENATE("http://restauranttory.com/products/",B1323,"/",AP1323,".pdf"),""))</f>
        <v/>
      </c>
      <c r="AU1323" s="18"/>
      <c r="BA1323" s="18"/>
    </row>
    <row r="1324" spans="1:53" ht="15" customHeight="1" thickBot="1" x14ac:dyDescent="0.3">
      <c r="A1324" s="18"/>
      <c r="B1324" s="18"/>
      <c r="C1324" s="18"/>
      <c r="D1324" s="18"/>
      <c r="E1324" s="18"/>
      <c r="F1324" s="18"/>
      <c r="G1324" s="18"/>
      <c r="H1324" s="2" t="str">
        <f t="shared" si="36"/>
        <v>&lt;check&gt;&lt;br&gt;&lt;check&gt;&lt;br&gt;&lt;check&gt;&lt;br&gt;</v>
      </c>
      <c r="I1324" s="18"/>
      <c r="K1324" s="18"/>
      <c r="L1324" s="18"/>
      <c r="M1324" s="18"/>
      <c r="N1324" s="18"/>
      <c r="O1324" s="18"/>
      <c r="P1324" s="18"/>
      <c r="Q1324" s="18"/>
      <c r="R1324" s="18"/>
      <c r="S1324" s="20" t="str">
        <f>CONCATENATE($J$1,IF(AND(I1324&lt;&gt;"",$I$1&lt;&gt;""),CONCATENATE($I$1,I1324,$J$2),""))</f>
        <v/>
      </c>
      <c r="T1324" s="2" t="str">
        <f>CONCATENATE($J$1,IF(AND(K1324&lt;&gt;"",$K$1&lt;&gt;""),CONCATENATE($K$1,K1324,$J$2),""))</f>
        <v/>
      </c>
      <c r="U1324" s="2" t="str">
        <f>CONCATENATE($J$1,IF(AND(L1324&lt;&gt;"",$L$1&lt;&gt;""),CONCATENATE($L$1,L1324,$J$2),""))</f>
        <v/>
      </c>
      <c r="V1324" s="2" t="str">
        <f>CONCATENATE($J$1,IF(AND(M1324&lt;&gt;"",$M$1&lt;&gt;""),CONCATENATE($M$1,M1324,$J$2),""))</f>
        <v/>
      </c>
      <c r="W1324" s="2" t="str">
        <f>CONCATENATE($J$1,IF(AND(N1324&lt;&gt;"",$N$1&lt;&gt;""),CONCATENATE($N$1,N1324,$J$2),""))</f>
        <v/>
      </c>
      <c r="X1324" s="2" t="str">
        <f>CONCATENATE($J$1,IF(AND(O1324&lt;&gt;"",$O$1&lt;&gt;""),CONCATENATE($O$1,O1324,$J$2),""))</f>
        <v/>
      </c>
      <c r="Y1324" s="2" t="str">
        <f>CONCATENATE($J$1,IF(AND(P1324&lt;&gt;"",$P$1&lt;&gt;""),CONCATENATE($P$1,P1324,$J$2),""))</f>
        <v/>
      </c>
      <c r="Z1324" s="2" t="str">
        <f>CONCATENATE($J$1,IF(AND(Q1324&lt;&gt;"",$Q$1&lt;&gt;""),CONCATENATE($Q$1,Q1324,$J$2),""))</f>
        <v/>
      </c>
      <c r="AA1324" s="2" t="str">
        <f>CONCATENATE($J$1,IF(AND(R1324&lt;&gt;"",$R$1&lt;&gt;""),CONCATENATE($R$1,R1324,$J$2),""))</f>
        <v/>
      </c>
      <c r="AB1324" s="2" t="str">
        <f t="shared" si="35"/>
        <v/>
      </c>
      <c r="AC1324" s="18"/>
      <c r="AD1324" s="18"/>
      <c r="AE1324" s="18"/>
      <c r="AF1324" s="18"/>
      <c r="AG1324" s="18"/>
      <c r="AH1324" s="2" t="str">
        <f>CONCATENATE($AH$1,IF(AND(AE1324&lt;&gt;""),CONCATENATE("http://restauranttory.com/products/",B1324,"/",AE1324,".jpg"),""))</f>
        <v/>
      </c>
      <c r="AI1324" s="2" t="str">
        <f>CONCATENATE($AH$1,IF(AND(AF1324&lt;&gt;""),CONCATENATE("http://restauranttory.com/products/",B1324,"/",AF1324,".jpg"),""))</f>
        <v/>
      </c>
      <c r="AJ1324" s="2" t="str">
        <f>CONCATENATE($AH$1,IF(AND(AG1324&lt;&gt;""),CONCATENATE("http://restauranttory.com/products/",B1324,"/",AG1324,".jpg"),""))</f>
        <v/>
      </c>
      <c r="AK1324" s="18"/>
      <c r="AL1324" s="18"/>
      <c r="AM1324" s="18"/>
      <c r="AN1324" s="18"/>
      <c r="AO1324" s="18"/>
      <c r="AP1324" s="18"/>
      <c r="AQ1324" s="18"/>
      <c r="AR1324" s="2" t="str">
        <f>CONCATENATE($AH$1,IF(AND(AL1324&lt;&gt;""),CONCATENATE("http://restauranttory.com/products/",B1324,"/",AL1324,".pdf"),""))</f>
        <v/>
      </c>
      <c r="AS1324" s="2" t="str">
        <f>CONCATENATE($AH$1,IF(AND(AN1324&lt;&gt;""),CONCATENATE("http://restauranttory.com/products/",B1324,"/",AN1324,".pdf"),""))</f>
        <v/>
      </c>
      <c r="AT1324" s="2" t="str">
        <f>CONCATENATE($AH$1,IF(AND(AP1324&lt;&gt;""),CONCATENATE("http://restauranttory.com/products/",B1324,"/",AP1324,".pdf"),""))</f>
        <v/>
      </c>
      <c r="AU1324" s="18"/>
      <c r="BA1324" s="18"/>
    </row>
    <row r="1325" spans="1:53" ht="15" customHeight="1" thickBot="1" x14ac:dyDescent="0.3">
      <c r="A1325" s="18"/>
      <c r="B1325" s="18"/>
      <c r="C1325" s="18"/>
      <c r="D1325" s="18"/>
      <c r="E1325" s="18"/>
      <c r="F1325" s="18"/>
      <c r="G1325" s="18"/>
      <c r="H1325" s="2" t="str">
        <f t="shared" si="36"/>
        <v>&lt;check&gt;&lt;br&gt;&lt;check&gt;&lt;br&gt;&lt;check&gt;&lt;br&gt;</v>
      </c>
      <c r="I1325" s="18"/>
      <c r="K1325" s="18"/>
      <c r="L1325" s="18"/>
      <c r="M1325" s="18"/>
      <c r="N1325" s="18"/>
      <c r="O1325" s="18"/>
      <c r="P1325" s="18"/>
      <c r="Q1325" s="18"/>
      <c r="R1325" s="18"/>
      <c r="S1325" s="20" t="str">
        <f>CONCATENATE($J$1,IF(AND(I1325&lt;&gt;"",$I$1&lt;&gt;""),CONCATENATE($I$1,I1325,$J$2),""))</f>
        <v/>
      </c>
      <c r="T1325" s="2" t="str">
        <f>CONCATENATE($J$1,IF(AND(K1325&lt;&gt;"",$K$1&lt;&gt;""),CONCATENATE($K$1,K1325,$J$2),""))</f>
        <v/>
      </c>
      <c r="U1325" s="2" t="str">
        <f>CONCATENATE($J$1,IF(AND(L1325&lt;&gt;"",$L$1&lt;&gt;""),CONCATENATE($L$1,L1325,$J$2),""))</f>
        <v/>
      </c>
      <c r="V1325" s="2" t="str">
        <f>CONCATENATE($J$1,IF(AND(M1325&lt;&gt;"",$M$1&lt;&gt;""),CONCATENATE($M$1,M1325,$J$2),""))</f>
        <v/>
      </c>
      <c r="W1325" s="2" t="str">
        <f>CONCATENATE($J$1,IF(AND(N1325&lt;&gt;"",$N$1&lt;&gt;""),CONCATENATE($N$1,N1325,$J$2),""))</f>
        <v/>
      </c>
      <c r="X1325" s="2" t="str">
        <f>CONCATENATE($J$1,IF(AND(O1325&lt;&gt;"",$O$1&lt;&gt;""),CONCATENATE($O$1,O1325,$J$2),""))</f>
        <v/>
      </c>
      <c r="Y1325" s="2" t="str">
        <f>CONCATENATE($J$1,IF(AND(P1325&lt;&gt;"",$P$1&lt;&gt;""),CONCATENATE($P$1,P1325,$J$2),""))</f>
        <v/>
      </c>
      <c r="Z1325" s="2" t="str">
        <f>CONCATENATE($J$1,IF(AND(Q1325&lt;&gt;"",$Q$1&lt;&gt;""),CONCATENATE($Q$1,Q1325,$J$2),""))</f>
        <v/>
      </c>
      <c r="AA1325" s="2" t="str">
        <f>CONCATENATE($J$1,IF(AND(R1325&lt;&gt;"",$R$1&lt;&gt;""),CONCATENATE($R$1,R1325,$J$2),""))</f>
        <v/>
      </c>
      <c r="AB1325" s="2" t="str">
        <f t="shared" si="35"/>
        <v/>
      </c>
      <c r="AC1325" s="18"/>
      <c r="AD1325" s="18"/>
      <c r="AE1325" s="18"/>
      <c r="AF1325" s="18"/>
      <c r="AG1325" s="18"/>
      <c r="AH1325" s="2" t="str">
        <f>CONCATENATE($AH$1,IF(AND(AE1325&lt;&gt;""),CONCATENATE("http://restauranttory.com/products/",B1325,"/",AE1325,".jpg"),""))</f>
        <v/>
      </c>
      <c r="AI1325" s="2" t="str">
        <f>CONCATENATE($AH$1,IF(AND(AF1325&lt;&gt;""),CONCATENATE("http://restauranttory.com/products/",B1325,"/",AF1325,".jpg"),""))</f>
        <v/>
      </c>
      <c r="AJ1325" s="2" t="str">
        <f>CONCATENATE($AH$1,IF(AND(AG1325&lt;&gt;""),CONCATENATE("http://restauranttory.com/products/",B1325,"/",AG1325,".jpg"),""))</f>
        <v/>
      </c>
      <c r="AK1325" s="18"/>
      <c r="AL1325" s="18"/>
      <c r="AM1325" s="18"/>
      <c r="AN1325" s="18"/>
      <c r="AO1325" s="18"/>
      <c r="AP1325" s="18"/>
      <c r="AQ1325" s="18"/>
      <c r="AR1325" s="2" t="str">
        <f>CONCATENATE($AH$1,IF(AND(AL1325&lt;&gt;""),CONCATENATE("http://restauranttory.com/products/",B1325,"/",AL1325,".pdf"),""))</f>
        <v/>
      </c>
      <c r="AS1325" s="2" t="str">
        <f>CONCATENATE($AH$1,IF(AND(AN1325&lt;&gt;""),CONCATENATE("http://restauranttory.com/products/",B1325,"/",AN1325,".pdf"),""))</f>
        <v/>
      </c>
      <c r="AT1325" s="2" t="str">
        <f>CONCATENATE($AH$1,IF(AND(AP1325&lt;&gt;""),CONCATENATE("http://restauranttory.com/products/",B1325,"/",AP1325,".pdf"),""))</f>
        <v/>
      </c>
      <c r="AU1325" s="18"/>
      <c r="BA1325" s="18"/>
    </row>
    <row r="1326" spans="1:53" ht="15" customHeight="1" thickBot="1" x14ac:dyDescent="0.3">
      <c r="A1326" s="18"/>
      <c r="B1326" s="18"/>
      <c r="C1326" s="18"/>
      <c r="D1326" s="18"/>
      <c r="E1326" s="18"/>
      <c r="F1326" s="18"/>
      <c r="G1326" s="18"/>
      <c r="H1326" s="2" t="str">
        <f t="shared" si="36"/>
        <v>&lt;check&gt;&lt;br&gt;&lt;check&gt;&lt;br&gt;&lt;check&gt;&lt;br&gt;</v>
      </c>
      <c r="I1326" s="18"/>
      <c r="K1326" s="18"/>
      <c r="L1326" s="18"/>
      <c r="M1326" s="18"/>
      <c r="N1326" s="18"/>
      <c r="O1326" s="18"/>
      <c r="P1326" s="18"/>
      <c r="Q1326" s="18"/>
      <c r="R1326" s="18"/>
      <c r="S1326" s="20" t="str">
        <f>CONCATENATE($J$1,IF(AND(I1326&lt;&gt;"",$I$1&lt;&gt;""),CONCATENATE($I$1,I1326,$J$2),""))</f>
        <v/>
      </c>
      <c r="T1326" s="2" t="str">
        <f>CONCATENATE($J$1,IF(AND(K1326&lt;&gt;"",$K$1&lt;&gt;""),CONCATENATE($K$1,K1326,$J$2),""))</f>
        <v/>
      </c>
      <c r="U1326" s="2" t="str">
        <f>CONCATENATE($J$1,IF(AND(L1326&lt;&gt;"",$L$1&lt;&gt;""),CONCATENATE($L$1,L1326,$J$2),""))</f>
        <v/>
      </c>
      <c r="V1326" s="2" t="str">
        <f>CONCATENATE($J$1,IF(AND(M1326&lt;&gt;"",$M$1&lt;&gt;""),CONCATENATE($M$1,M1326,$J$2),""))</f>
        <v/>
      </c>
      <c r="W1326" s="2" t="str">
        <f>CONCATENATE($J$1,IF(AND(N1326&lt;&gt;"",$N$1&lt;&gt;""),CONCATENATE($N$1,N1326,$J$2),""))</f>
        <v/>
      </c>
      <c r="X1326" s="2" t="str">
        <f>CONCATENATE($J$1,IF(AND(O1326&lt;&gt;"",$O$1&lt;&gt;""),CONCATENATE($O$1,O1326,$J$2),""))</f>
        <v/>
      </c>
      <c r="Y1326" s="2" t="str">
        <f>CONCATENATE($J$1,IF(AND(P1326&lt;&gt;"",$P$1&lt;&gt;""),CONCATENATE($P$1,P1326,$J$2),""))</f>
        <v/>
      </c>
      <c r="Z1326" s="2" t="str">
        <f>CONCATENATE($J$1,IF(AND(Q1326&lt;&gt;"",$Q$1&lt;&gt;""),CONCATENATE($Q$1,Q1326,$J$2),""))</f>
        <v/>
      </c>
      <c r="AA1326" s="2" t="str">
        <f>CONCATENATE($J$1,IF(AND(R1326&lt;&gt;"",$R$1&lt;&gt;""),CONCATENATE($R$1,R1326,$J$2),""))</f>
        <v/>
      </c>
      <c r="AB1326" s="2" t="str">
        <f t="shared" si="35"/>
        <v/>
      </c>
      <c r="AC1326" s="18"/>
      <c r="AD1326" s="18"/>
      <c r="AE1326" s="18"/>
      <c r="AF1326" s="18"/>
      <c r="AG1326" s="18"/>
      <c r="AH1326" s="2" t="str">
        <f>CONCATENATE($AH$1,IF(AND(AE1326&lt;&gt;""),CONCATENATE("http://restauranttory.com/products/",B1326,"/",AE1326,".jpg"),""))</f>
        <v/>
      </c>
      <c r="AI1326" s="2" t="str">
        <f>CONCATENATE($AH$1,IF(AND(AF1326&lt;&gt;""),CONCATENATE("http://restauranttory.com/products/",B1326,"/",AF1326,".jpg"),""))</f>
        <v/>
      </c>
      <c r="AJ1326" s="2" t="str">
        <f>CONCATENATE($AH$1,IF(AND(AG1326&lt;&gt;""),CONCATENATE("http://restauranttory.com/products/",B1326,"/",AG1326,".jpg"),""))</f>
        <v/>
      </c>
      <c r="AK1326" s="18"/>
      <c r="AL1326" s="18"/>
      <c r="AM1326" s="18"/>
      <c r="AN1326" s="18"/>
      <c r="AO1326" s="18"/>
      <c r="AP1326" s="18"/>
      <c r="AQ1326" s="18"/>
      <c r="AR1326" s="2" t="str">
        <f>CONCATENATE($AH$1,IF(AND(AL1326&lt;&gt;""),CONCATENATE("http://restauranttory.com/products/",B1326,"/",AL1326,".pdf"),""))</f>
        <v/>
      </c>
      <c r="AS1326" s="2" t="str">
        <f>CONCATENATE($AH$1,IF(AND(AN1326&lt;&gt;""),CONCATENATE("http://restauranttory.com/products/",B1326,"/",AN1326,".pdf"),""))</f>
        <v/>
      </c>
      <c r="AT1326" s="2" t="str">
        <f>CONCATENATE($AH$1,IF(AND(AP1326&lt;&gt;""),CONCATENATE("http://restauranttory.com/products/",B1326,"/",AP1326,".pdf"),""))</f>
        <v/>
      </c>
      <c r="AU1326" s="18"/>
      <c r="BA1326" s="18"/>
    </row>
    <row r="1327" spans="1:53" ht="15" customHeight="1" thickBot="1" x14ac:dyDescent="0.3">
      <c r="A1327" s="18"/>
      <c r="B1327" s="18"/>
      <c r="C1327" s="18"/>
      <c r="D1327" s="18"/>
      <c r="E1327" s="18"/>
      <c r="F1327" s="18"/>
      <c r="G1327" s="18"/>
      <c r="H1327" s="2" t="str">
        <f t="shared" si="36"/>
        <v>&lt;check&gt;&lt;br&gt;&lt;check&gt;&lt;br&gt;&lt;check&gt;&lt;br&gt;</v>
      </c>
      <c r="I1327" s="18"/>
      <c r="K1327" s="18"/>
      <c r="L1327" s="18"/>
      <c r="M1327" s="18"/>
      <c r="N1327" s="18"/>
      <c r="O1327" s="18"/>
      <c r="P1327" s="18"/>
      <c r="Q1327" s="18"/>
      <c r="R1327" s="18"/>
      <c r="S1327" s="20" t="str">
        <f>CONCATENATE($J$1,IF(AND(I1327&lt;&gt;"",$I$1&lt;&gt;""),CONCATENATE($I$1,I1327,$J$2),""))</f>
        <v/>
      </c>
      <c r="T1327" s="2" t="str">
        <f>CONCATENATE($J$1,IF(AND(K1327&lt;&gt;"",$K$1&lt;&gt;""),CONCATENATE($K$1,K1327,$J$2),""))</f>
        <v/>
      </c>
      <c r="U1327" s="2" t="str">
        <f>CONCATENATE($J$1,IF(AND(L1327&lt;&gt;"",$L$1&lt;&gt;""),CONCATENATE($L$1,L1327,$J$2),""))</f>
        <v/>
      </c>
      <c r="V1327" s="2" t="str">
        <f>CONCATENATE($J$1,IF(AND(M1327&lt;&gt;"",$M$1&lt;&gt;""),CONCATENATE($M$1,M1327,$J$2),""))</f>
        <v/>
      </c>
      <c r="W1327" s="2" t="str">
        <f>CONCATENATE($J$1,IF(AND(N1327&lt;&gt;"",$N$1&lt;&gt;""),CONCATENATE($N$1,N1327,$J$2),""))</f>
        <v/>
      </c>
      <c r="X1327" s="2" t="str">
        <f>CONCATENATE($J$1,IF(AND(O1327&lt;&gt;"",$O$1&lt;&gt;""),CONCATENATE($O$1,O1327,$J$2),""))</f>
        <v/>
      </c>
      <c r="Y1327" s="2" t="str">
        <f>CONCATENATE($J$1,IF(AND(P1327&lt;&gt;"",$P$1&lt;&gt;""),CONCATENATE($P$1,P1327,$J$2),""))</f>
        <v/>
      </c>
      <c r="Z1327" s="2" t="str">
        <f>CONCATENATE($J$1,IF(AND(Q1327&lt;&gt;"",$Q$1&lt;&gt;""),CONCATENATE($Q$1,Q1327,$J$2),""))</f>
        <v/>
      </c>
      <c r="AA1327" s="2" t="str">
        <f>CONCATENATE($J$1,IF(AND(R1327&lt;&gt;"",$R$1&lt;&gt;""),CONCATENATE($R$1,R1327,$J$2),""))</f>
        <v/>
      </c>
      <c r="AB1327" s="2" t="str">
        <f t="shared" si="35"/>
        <v/>
      </c>
      <c r="AC1327" s="18"/>
      <c r="AD1327" s="18"/>
      <c r="AE1327" s="18"/>
      <c r="AF1327" s="18"/>
      <c r="AG1327" s="18"/>
      <c r="AH1327" s="2" t="str">
        <f>CONCATENATE($AH$1,IF(AND(AE1327&lt;&gt;""),CONCATENATE("http://restauranttory.com/products/",B1327,"/",AE1327,".jpg"),""))</f>
        <v/>
      </c>
      <c r="AI1327" s="2" t="str">
        <f>CONCATENATE($AH$1,IF(AND(AF1327&lt;&gt;""),CONCATENATE("http://restauranttory.com/products/",B1327,"/",AF1327,".jpg"),""))</f>
        <v/>
      </c>
      <c r="AJ1327" s="2" t="str">
        <f>CONCATENATE($AH$1,IF(AND(AG1327&lt;&gt;""),CONCATENATE("http://restauranttory.com/products/",B1327,"/",AG1327,".jpg"),""))</f>
        <v/>
      </c>
      <c r="AK1327" s="18"/>
      <c r="AL1327" s="18"/>
      <c r="AM1327" s="18"/>
      <c r="AN1327" s="18"/>
      <c r="AO1327" s="18"/>
      <c r="AP1327" s="18"/>
      <c r="AQ1327" s="18"/>
      <c r="AR1327" s="2" t="str">
        <f>CONCATENATE($AH$1,IF(AND(AL1327&lt;&gt;""),CONCATENATE("http://restauranttory.com/products/",B1327,"/",AL1327,".pdf"),""))</f>
        <v/>
      </c>
      <c r="AS1327" s="2" t="str">
        <f>CONCATENATE($AH$1,IF(AND(AN1327&lt;&gt;""),CONCATENATE("http://restauranttory.com/products/",B1327,"/",AN1327,".pdf"),""))</f>
        <v/>
      </c>
      <c r="AT1327" s="2" t="str">
        <f>CONCATENATE($AH$1,IF(AND(AP1327&lt;&gt;""),CONCATENATE("http://restauranttory.com/products/",B1327,"/",AP1327,".pdf"),""))</f>
        <v/>
      </c>
      <c r="AU1327" s="18"/>
      <c r="BA1327" s="18"/>
    </row>
    <row r="1328" spans="1:53" ht="15" customHeight="1" thickBot="1" x14ac:dyDescent="0.3">
      <c r="A1328" s="18"/>
      <c r="B1328" s="18"/>
      <c r="C1328" s="18"/>
      <c r="D1328" s="18"/>
      <c r="E1328" s="18"/>
      <c r="F1328" s="18"/>
      <c r="G1328" s="18"/>
      <c r="H1328" s="2" t="str">
        <f t="shared" si="36"/>
        <v>&lt;check&gt;&lt;br&gt;&lt;check&gt;&lt;br&gt;&lt;check&gt;&lt;br&gt;</v>
      </c>
      <c r="I1328" s="18"/>
      <c r="K1328" s="18"/>
      <c r="L1328" s="18"/>
      <c r="M1328" s="18"/>
      <c r="N1328" s="18"/>
      <c r="O1328" s="18"/>
      <c r="P1328" s="18"/>
      <c r="Q1328" s="18"/>
      <c r="R1328" s="18"/>
      <c r="S1328" s="20" t="str">
        <f>CONCATENATE($J$1,IF(AND(I1328&lt;&gt;"",$I$1&lt;&gt;""),CONCATENATE($I$1,I1328,$J$2),""))</f>
        <v/>
      </c>
      <c r="T1328" s="2" t="str">
        <f>CONCATENATE($J$1,IF(AND(K1328&lt;&gt;"",$K$1&lt;&gt;""),CONCATENATE($K$1,K1328,$J$2),""))</f>
        <v/>
      </c>
      <c r="U1328" s="2" t="str">
        <f>CONCATENATE($J$1,IF(AND(L1328&lt;&gt;"",$L$1&lt;&gt;""),CONCATENATE($L$1,L1328,$J$2),""))</f>
        <v/>
      </c>
      <c r="V1328" s="2" t="str">
        <f>CONCATENATE($J$1,IF(AND(M1328&lt;&gt;"",$M$1&lt;&gt;""),CONCATENATE($M$1,M1328,$J$2),""))</f>
        <v/>
      </c>
      <c r="W1328" s="2" t="str">
        <f>CONCATENATE($J$1,IF(AND(N1328&lt;&gt;"",$N$1&lt;&gt;""),CONCATENATE($N$1,N1328,$J$2),""))</f>
        <v/>
      </c>
      <c r="X1328" s="2" t="str">
        <f>CONCATENATE($J$1,IF(AND(O1328&lt;&gt;"",$O$1&lt;&gt;""),CONCATENATE($O$1,O1328,$J$2),""))</f>
        <v/>
      </c>
      <c r="Y1328" s="2" t="str">
        <f>CONCATENATE($J$1,IF(AND(P1328&lt;&gt;"",$P$1&lt;&gt;""),CONCATENATE($P$1,P1328,$J$2),""))</f>
        <v/>
      </c>
      <c r="Z1328" s="2" t="str">
        <f>CONCATENATE($J$1,IF(AND(Q1328&lt;&gt;"",$Q$1&lt;&gt;""),CONCATENATE($Q$1,Q1328,$J$2),""))</f>
        <v/>
      </c>
      <c r="AA1328" s="2" t="str">
        <f>CONCATENATE($J$1,IF(AND(R1328&lt;&gt;"",$R$1&lt;&gt;""),CONCATENATE($R$1,R1328,$J$2),""))</f>
        <v/>
      </c>
      <c r="AB1328" s="2" t="str">
        <f t="shared" si="35"/>
        <v/>
      </c>
      <c r="AC1328" s="18"/>
      <c r="AD1328" s="18"/>
      <c r="AE1328" s="18"/>
      <c r="AF1328" s="18"/>
      <c r="AG1328" s="18"/>
      <c r="AH1328" s="2" t="str">
        <f>CONCATENATE($AH$1,IF(AND(AE1328&lt;&gt;""),CONCATENATE("http://restauranttory.com/products/",B1328,"/",AE1328,".jpg"),""))</f>
        <v/>
      </c>
      <c r="AI1328" s="2" t="str">
        <f>CONCATENATE($AH$1,IF(AND(AF1328&lt;&gt;""),CONCATENATE("http://restauranttory.com/products/",B1328,"/",AF1328,".jpg"),""))</f>
        <v/>
      </c>
      <c r="AJ1328" s="2" t="str">
        <f>CONCATENATE($AH$1,IF(AND(AG1328&lt;&gt;""),CONCATENATE("http://restauranttory.com/products/",B1328,"/",AG1328,".jpg"),""))</f>
        <v/>
      </c>
      <c r="AK1328" s="18"/>
      <c r="AL1328" s="18"/>
      <c r="AM1328" s="18"/>
      <c r="AN1328" s="18"/>
      <c r="AO1328" s="18"/>
      <c r="AP1328" s="18"/>
      <c r="AQ1328" s="18"/>
      <c r="AR1328" s="2" t="str">
        <f>CONCATENATE($AH$1,IF(AND(AL1328&lt;&gt;""),CONCATENATE("http://restauranttory.com/products/",B1328,"/",AL1328,".pdf"),""))</f>
        <v/>
      </c>
      <c r="AS1328" s="2" t="str">
        <f>CONCATENATE($AH$1,IF(AND(AN1328&lt;&gt;""),CONCATENATE("http://restauranttory.com/products/",B1328,"/",AN1328,".pdf"),""))</f>
        <v/>
      </c>
      <c r="AT1328" s="2" t="str">
        <f>CONCATENATE($AH$1,IF(AND(AP1328&lt;&gt;""),CONCATENATE("http://restauranttory.com/products/",B1328,"/",AP1328,".pdf"),""))</f>
        <v/>
      </c>
      <c r="AU1328" s="18"/>
      <c r="BA1328" s="18"/>
    </row>
    <row r="1329" spans="1:53" ht="15" customHeight="1" thickBot="1" x14ac:dyDescent="0.3">
      <c r="A1329" s="18"/>
      <c r="B1329" s="18"/>
      <c r="C1329" s="18"/>
      <c r="D1329" s="18"/>
      <c r="E1329" s="18"/>
      <c r="F1329" s="18"/>
      <c r="G1329" s="18"/>
      <c r="H1329" s="2" t="str">
        <f t="shared" si="36"/>
        <v>&lt;check&gt;&lt;br&gt;&lt;check&gt;&lt;br&gt;&lt;check&gt;&lt;br&gt;</v>
      </c>
      <c r="I1329" s="18"/>
      <c r="K1329" s="18"/>
      <c r="L1329" s="18"/>
      <c r="M1329" s="18"/>
      <c r="N1329" s="18"/>
      <c r="O1329" s="18"/>
      <c r="P1329" s="18"/>
      <c r="Q1329" s="18"/>
      <c r="R1329" s="18"/>
      <c r="S1329" s="20" t="str">
        <f>CONCATENATE($J$1,IF(AND(I1329&lt;&gt;"",$I$1&lt;&gt;""),CONCATENATE($I$1,I1329,$J$2),""))</f>
        <v/>
      </c>
      <c r="T1329" s="2" t="str">
        <f>CONCATENATE($J$1,IF(AND(K1329&lt;&gt;"",$K$1&lt;&gt;""),CONCATENATE($K$1,K1329,$J$2),""))</f>
        <v/>
      </c>
      <c r="U1329" s="2" t="str">
        <f>CONCATENATE($J$1,IF(AND(L1329&lt;&gt;"",$L$1&lt;&gt;""),CONCATENATE($L$1,L1329,$J$2),""))</f>
        <v/>
      </c>
      <c r="V1329" s="2" t="str">
        <f>CONCATENATE($J$1,IF(AND(M1329&lt;&gt;"",$M$1&lt;&gt;""),CONCATENATE($M$1,M1329,$J$2),""))</f>
        <v/>
      </c>
      <c r="W1329" s="2" t="str">
        <f>CONCATENATE($J$1,IF(AND(N1329&lt;&gt;"",$N$1&lt;&gt;""),CONCATENATE($N$1,N1329,$J$2),""))</f>
        <v/>
      </c>
      <c r="X1329" s="2" t="str">
        <f>CONCATENATE($J$1,IF(AND(O1329&lt;&gt;"",$O$1&lt;&gt;""),CONCATENATE($O$1,O1329,$J$2),""))</f>
        <v/>
      </c>
      <c r="Y1329" s="2" t="str">
        <f>CONCATENATE($J$1,IF(AND(P1329&lt;&gt;"",$P$1&lt;&gt;""),CONCATENATE($P$1,P1329,$J$2),""))</f>
        <v/>
      </c>
      <c r="Z1329" s="2" t="str">
        <f>CONCATENATE($J$1,IF(AND(Q1329&lt;&gt;"",$Q$1&lt;&gt;""),CONCATENATE($Q$1,Q1329,$J$2),""))</f>
        <v/>
      </c>
      <c r="AA1329" s="2" t="str">
        <f>CONCATENATE($J$1,IF(AND(R1329&lt;&gt;"",$R$1&lt;&gt;""),CONCATENATE($R$1,R1329,$J$2),""))</f>
        <v/>
      </c>
      <c r="AB1329" s="2" t="str">
        <f t="shared" si="35"/>
        <v/>
      </c>
      <c r="AC1329" s="18"/>
      <c r="AD1329" s="18"/>
      <c r="AE1329" s="18"/>
      <c r="AF1329" s="18"/>
      <c r="AG1329" s="18"/>
      <c r="AH1329" s="2" t="str">
        <f>CONCATENATE($AH$1,IF(AND(AE1329&lt;&gt;""),CONCATENATE("http://restauranttory.com/products/",B1329,"/",AE1329,".jpg"),""))</f>
        <v/>
      </c>
      <c r="AI1329" s="2" t="str">
        <f>CONCATENATE($AH$1,IF(AND(AF1329&lt;&gt;""),CONCATENATE("http://restauranttory.com/products/",B1329,"/",AF1329,".jpg"),""))</f>
        <v/>
      </c>
      <c r="AJ1329" s="2" t="str">
        <f>CONCATENATE($AH$1,IF(AND(AG1329&lt;&gt;""),CONCATENATE("http://restauranttory.com/products/",B1329,"/",AG1329,".jpg"),""))</f>
        <v/>
      </c>
      <c r="AK1329" s="18"/>
      <c r="AL1329" s="18"/>
      <c r="AM1329" s="18"/>
      <c r="AN1329" s="18"/>
      <c r="AO1329" s="18"/>
      <c r="AP1329" s="18"/>
      <c r="AQ1329" s="18"/>
      <c r="AR1329" s="2" t="str">
        <f>CONCATENATE($AH$1,IF(AND(AL1329&lt;&gt;""),CONCATENATE("http://restauranttory.com/products/",B1329,"/",AL1329,".pdf"),""))</f>
        <v/>
      </c>
      <c r="AS1329" s="2" t="str">
        <f>CONCATENATE($AH$1,IF(AND(AN1329&lt;&gt;""),CONCATENATE("http://restauranttory.com/products/",B1329,"/",AN1329,".pdf"),""))</f>
        <v/>
      </c>
      <c r="AT1329" s="2" t="str">
        <f>CONCATENATE($AH$1,IF(AND(AP1329&lt;&gt;""),CONCATENATE("http://restauranttory.com/products/",B1329,"/",AP1329,".pdf"),""))</f>
        <v/>
      </c>
      <c r="AU1329" s="18"/>
      <c r="BA1329" s="18"/>
    </row>
    <row r="1330" spans="1:53" ht="15" customHeight="1" thickBot="1" x14ac:dyDescent="0.3">
      <c r="A1330" s="18"/>
      <c r="B1330" s="18"/>
      <c r="C1330" s="18"/>
      <c r="D1330" s="18"/>
      <c r="E1330" s="18"/>
      <c r="F1330" s="18"/>
      <c r="G1330" s="18"/>
      <c r="H1330" s="2" t="str">
        <f t="shared" si="36"/>
        <v>&lt;check&gt;&lt;br&gt;&lt;check&gt;&lt;br&gt;&lt;check&gt;&lt;br&gt;</v>
      </c>
      <c r="I1330" s="18"/>
      <c r="K1330" s="18"/>
      <c r="L1330" s="18"/>
      <c r="M1330" s="18"/>
      <c r="N1330" s="18"/>
      <c r="O1330" s="18"/>
      <c r="P1330" s="18"/>
      <c r="Q1330" s="18"/>
      <c r="R1330" s="18"/>
      <c r="S1330" s="20" t="str">
        <f>CONCATENATE($J$1,IF(AND(I1330&lt;&gt;"",$I$1&lt;&gt;""),CONCATENATE($I$1,I1330,$J$2),""))</f>
        <v/>
      </c>
      <c r="T1330" s="2" t="str">
        <f>CONCATENATE($J$1,IF(AND(K1330&lt;&gt;"",$K$1&lt;&gt;""),CONCATENATE($K$1,K1330,$J$2),""))</f>
        <v/>
      </c>
      <c r="U1330" s="2" t="str">
        <f>CONCATENATE($J$1,IF(AND(L1330&lt;&gt;"",$L$1&lt;&gt;""),CONCATENATE($L$1,L1330,$J$2),""))</f>
        <v/>
      </c>
      <c r="V1330" s="2" t="str">
        <f>CONCATENATE($J$1,IF(AND(M1330&lt;&gt;"",$M$1&lt;&gt;""),CONCATENATE($M$1,M1330,$J$2),""))</f>
        <v/>
      </c>
      <c r="W1330" s="2" t="str">
        <f>CONCATENATE($J$1,IF(AND(N1330&lt;&gt;"",$N$1&lt;&gt;""),CONCATENATE($N$1,N1330,$J$2),""))</f>
        <v/>
      </c>
      <c r="X1330" s="2" t="str">
        <f>CONCATENATE($J$1,IF(AND(O1330&lt;&gt;"",$O$1&lt;&gt;""),CONCATENATE($O$1,O1330,$J$2),""))</f>
        <v/>
      </c>
      <c r="Y1330" s="2" t="str">
        <f>CONCATENATE($J$1,IF(AND(P1330&lt;&gt;"",$P$1&lt;&gt;""),CONCATENATE($P$1,P1330,$J$2),""))</f>
        <v/>
      </c>
      <c r="Z1330" s="2" t="str">
        <f>CONCATENATE($J$1,IF(AND(Q1330&lt;&gt;"",$Q$1&lt;&gt;""),CONCATENATE($Q$1,Q1330,$J$2),""))</f>
        <v/>
      </c>
      <c r="AA1330" s="2" t="str">
        <f>CONCATENATE($J$1,IF(AND(R1330&lt;&gt;"",$R$1&lt;&gt;""),CONCATENATE($R$1,R1330,$J$2),""))</f>
        <v/>
      </c>
      <c r="AB1330" s="2" t="str">
        <f t="shared" si="35"/>
        <v/>
      </c>
      <c r="AC1330" s="18"/>
      <c r="AD1330" s="18"/>
      <c r="AE1330" s="18"/>
      <c r="AF1330" s="18"/>
      <c r="AG1330" s="18"/>
      <c r="AH1330" s="2" t="str">
        <f>CONCATENATE($AH$1,IF(AND(AE1330&lt;&gt;""),CONCATENATE("http://restauranttory.com/products/",B1330,"/",AE1330,".jpg"),""))</f>
        <v/>
      </c>
      <c r="AI1330" s="2" t="str">
        <f>CONCATENATE($AH$1,IF(AND(AF1330&lt;&gt;""),CONCATENATE("http://restauranttory.com/products/",B1330,"/",AF1330,".jpg"),""))</f>
        <v/>
      </c>
      <c r="AJ1330" s="2" t="str">
        <f>CONCATENATE($AH$1,IF(AND(AG1330&lt;&gt;""),CONCATENATE("http://restauranttory.com/products/",B1330,"/",AG1330,".jpg"),""))</f>
        <v/>
      </c>
      <c r="AK1330" s="18"/>
      <c r="AL1330" s="18"/>
      <c r="AM1330" s="18"/>
      <c r="AN1330" s="18"/>
      <c r="AO1330" s="18"/>
      <c r="AP1330" s="18"/>
      <c r="AQ1330" s="18"/>
      <c r="AR1330" s="2" t="str">
        <f>CONCATENATE($AH$1,IF(AND(AL1330&lt;&gt;""),CONCATENATE("http://restauranttory.com/products/",B1330,"/",AL1330,".pdf"),""))</f>
        <v/>
      </c>
      <c r="AS1330" s="2" t="str">
        <f>CONCATENATE($AH$1,IF(AND(AN1330&lt;&gt;""),CONCATENATE("http://restauranttory.com/products/",B1330,"/",AN1330,".pdf"),""))</f>
        <v/>
      </c>
      <c r="AT1330" s="2" t="str">
        <f>CONCATENATE($AH$1,IF(AND(AP1330&lt;&gt;""),CONCATENATE("http://restauranttory.com/products/",B1330,"/",AP1330,".pdf"),""))</f>
        <v/>
      </c>
      <c r="AU1330" s="18"/>
      <c r="BA1330" s="18"/>
    </row>
    <row r="1331" spans="1:53" ht="15" customHeight="1" thickBot="1" x14ac:dyDescent="0.3">
      <c r="A1331" s="18"/>
      <c r="B1331" s="18"/>
      <c r="C1331" s="18"/>
      <c r="D1331" s="18"/>
      <c r="E1331" s="18"/>
      <c r="F1331" s="18"/>
      <c r="G1331" s="18"/>
      <c r="H1331" s="2" t="str">
        <f t="shared" si="36"/>
        <v>&lt;check&gt;&lt;br&gt;&lt;check&gt;&lt;br&gt;&lt;check&gt;&lt;br&gt;</v>
      </c>
      <c r="I1331" s="18"/>
      <c r="K1331" s="18"/>
      <c r="L1331" s="18"/>
      <c r="M1331" s="18"/>
      <c r="N1331" s="18"/>
      <c r="O1331" s="18"/>
      <c r="P1331" s="18"/>
      <c r="Q1331" s="18"/>
      <c r="R1331" s="18"/>
      <c r="S1331" s="20" t="str">
        <f>CONCATENATE($J$1,IF(AND(I1331&lt;&gt;"",$I$1&lt;&gt;""),CONCATENATE($I$1,I1331,$J$2),""))</f>
        <v/>
      </c>
      <c r="T1331" s="2" t="str">
        <f>CONCATENATE($J$1,IF(AND(K1331&lt;&gt;"",$K$1&lt;&gt;""),CONCATENATE($K$1,K1331,$J$2),""))</f>
        <v/>
      </c>
      <c r="U1331" s="2" t="str">
        <f>CONCATENATE($J$1,IF(AND(L1331&lt;&gt;"",$L$1&lt;&gt;""),CONCATENATE($L$1,L1331,$J$2),""))</f>
        <v/>
      </c>
      <c r="V1331" s="2" t="str">
        <f>CONCATENATE($J$1,IF(AND(M1331&lt;&gt;"",$M$1&lt;&gt;""),CONCATENATE($M$1,M1331,$J$2),""))</f>
        <v/>
      </c>
      <c r="W1331" s="2" t="str">
        <f>CONCATENATE($J$1,IF(AND(N1331&lt;&gt;"",$N$1&lt;&gt;""),CONCATENATE($N$1,N1331,$J$2),""))</f>
        <v/>
      </c>
      <c r="X1331" s="2" t="str">
        <f>CONCATENATE($J$1,IF(AND(O1331&lt;&gt;"",$O$1&lt;&gt;""),CONCATENATE($O$1,O1331,$J$2),""))</f>
        <v/>
      </c>
      <c r="Y1331" s="2" t="str">
        <f>CONCATENATE($J$1,IF(AND(P1331&lt;&gt;"",$P$1&lt;&gt;""),CONCATENATE($P$1,P1331,$J$2),""))</f>
        <v/>
      </c>
      <c r="Z1331" s="2" t="str">
        <f>CONCATENATE($J$1,IF(AND(Q1331&lt;&gt;"",$Q$1&lt;&gt;""),CONCATENATE($Q$1,Q1331,$J$2),""))</f>
        <v/>
      </c>
      <c r="AA1331" s="2" t="str">
        <f>CONCATENATE($J$1,IF(AND(R1331&lt;&gt;"",$R$1&lt;&gt;""),CONCATENATE($R$1,R1331,$J$2),""))</f>
        <v/>
      </c>
      <c r="AB1331" s="2" t="str">
        <f t="shared" si="35"/>
        <v/>
      </c>
      <c r="AC1331" s="18"/>
      <c r="AD1331" s="18"/>
      <c r="AE1331" s="18"/>
      <c r="AF1331" s="18"/>
      <c r="AG1331" s="18"/>
      <c r="AH1331" s="2" t="str">
        <f>CONCATENATE($AH$1,IF(AND(AE1331&lt;&gt;""),CONCATENATE("http://restauranttory.com/products/",B1331,"/",AE1331,".jpg"),""))</f>
        <v/>
      </c>
      <c r="AI1331" s="2" t="str">
        <f>CONCATENATE($AH$1,IF(AND(AF1331&lt;&gt;""),CONCATENATE("http://restauranttory.com/products/",B1331,"/",AF1331,".jpg"),""))</f>
        <v/>
      </c>
      <c r="AJ1331" s="2" t="str">
        <f>CONCATENATE($AH$1,IF(AND(AG1331&lt;&gt;""),CONCATENATE("http://restauranttory.com/products/",B1331,"/",AG1331,".jpg"),""))</f>
        <v/>
      </c>
      <c r="AK1331" s="18"/>
      <c r="AL1331" s="18"/>
      <c r="AM1331" s="18"/>
      <c r="AN1331" s="18"/>
      <c r="AO1331" s="18"/>
      <c r="AP1331" s="18"/>
      <c r="AQ1331" s="18"/>
      <c r="AR1331" s="2" t="str">
        <f>CONCATENATE($AH$1,IF(AND(AL1331&lt;&gt;""),CONCATENATE("http://restauranttory.com/products/",B1331,"/",AL1331,".pdf"),""))</f>
        <v/>
      </c>
      <c r="AS1331" s="2" t="str">
        <f>CONCATENATE($AH$1,IF(AND(AN1331&lt;&gt;""),CONCATENATE("http://restauranttory.com/products/",B1331,"/",AN1331,".pdf"),""))</f>
        <v/>
      </c>
      <c r="AT1331" s="2" t="str">
        <f>CONCATENATE($AH$1,IF(AND(AP1331&lt;&gt;""),CONCATENATE("http://restauranttory.com/products/",B1331,"/",AP1331,".pdf"),""))</f>
        <v/>
      </c>
      <c r="AU1331" s="18"/>
      <c r="BA1331" s="18"/>
    </row>
    <row r="1332" spans="1:53" ht="15" customHeight="1" thickBot="1" x14ac:dyDescent="0.3">
      <c r="A1332" s="18"/>
      <c r="B1332" s="18"/>
      <c r="C1332" s="18"/>
      <c r="D1332" s="18"/>
      <c r="E1332" s="18"/>
      <c r="F1332" s="18"/>
      <c r="G1332" s="18"/>
      <c r="H1332" s="2" t="str">
        <f t="shared" si="36"/>
        <v>&lt;check&gt;&lt;br&gt;&lt;check&gt;&lt;br&gt;&lt;check&gt;&lt;br&gt;</v>
      </c>
      <c r="I1332" s="18"/>
      <c r="K1332" s="18"/>
      <c r="L1332" s="18"/>
      <c r="M1332" s="18"/>
      <c r="N1332" s="18"/>
      <c r="O1332" s="18"/>
      <c r="P1332" s="18"/>
      <c r="Q1332" s="18"/>
      <c r="R1332" s="18"/>
      <c r="S1332" s="20" t="str">
        <f>CONCATENATE($J$1,IF(AND(I1332&lt;&gt;"",$I$1&lt;&gt;""),CONCATENATE($I$1,I1332,$J$2),""))</f>
        <v/>
      </c>
      <c r="T1332" s="2" t="str">
        <f>CONCATENATE($J$1,IF(AND(K1332&lt;&gt;"",$K$1&lt;&gt;""),CONCATENATE($K$1,K1332,$J$2),""))</f>
        <v/>
      </c>
      <c r="U1332" s="2" t="str">
        <f>CONCATENATE($J$1,IF(AND(L1332&lt;&gt;"",$L$1&lt;&gt;""),CONCATENATE($L$1,L1332,$J$2),""))</f>
        <v/>
      </c>
      <c r="V1332" s="2" t="str">
        <f>CONCATENATE($J$1,IF(AND(M1332&lt;&gt;"",$M$1&lt;&gt;""),CONCATENATE($M$1,M1332,$J$2),""))</f>
        <v/>
      </c>
      <c r="W1332" s="2" t="str">
        <f>CONCATENATE($J$1,IF(AND(N1332&lt;&gt;"",$N$1&lt;&gt;""),CONCATENATE($N$1,N1332,$J$2),""))</f>
        <v/>
      </c>
      <c r="X1332" s="2" t="str">
        <f>CONCATENATE($J$1,IF(AND(O1332&lt;&gt;"",$O$1&lt;&gt;""),CONCATENATE($O$1,O1332,$J$2),""))</f>
        <v/>
      </c>
      <c r="Y1332" s="2" t="str">
        <f>CONCATENATE($J$1,IF(AND(P1332&lt;&gt;"",$P$1&lt;&gt;""),CONCATENATE($P$1,P1332,$J$2),""))</f>
        <v/>
      </c>
      <c r="Z1332" s="2" t="str">
        <f>CONCATENATE($J$1,IF(AND(Q1332&lt;&gt;"",$Q$1&lt;&gt;""),CONCATENATE($Q$1,Q1332,$J$2),""))</f>
        <v/>
      </c>
      <c r="AA1332" s="2" t="str">
        <f>CONCATENATE($J$1,IF(AND(R1332&lt;&gt;"",$R$1&lt;&gt;""),CONCATENATE($R$1,R1332,$J$2),""))</f>
        <v/>
      </c>
      <c r="AB1332" s="2" t="str">
        <f t="shared" si="35"/>
        <v/>
      </c>
      <c r="AC1332" s="18"/>
      <c r="AD1332" s="18"/>
      <c r="AE1332" s="18"/>
      <c r="AF1332" s="18"/>
      <c r="AG1332" s="18"/>
      <c r="AH1332" s="2" t="str">
        <f>CONCATENATE($AH$1,IF(AND(AE1332&lt;&gt;""),CONCATENATE("http://restauranttory.com/products/",B1332,"/",AE1332,".jpg"),""))</f>
        <v/>
      </c>
      <c r="AI1332" s="2" t="str">
        <f>CONCATENATE($AH$1,IF(AND(AF1332&lt;&gt;""),CONCATENATE("http://restauranttory.com/products/",B1332,"/",AF1332,".jpg"),""))</f>
        <v/>
      </c>
      <c r="AJ1332" s="2" t="str">
        <f>CONCATENATE($AH$1,IF(AND(AG1332&lt;&gt;""),CONCATENATE("http://restauranttory.com/products/",B1332,"/",AG1332,".jpg"),""))</f>
        <v/>
      </c>
      <c r="AK1332" s="18"/>
      <c r="AL1332" s="18"/>
      <c r="AM1332" s="18"/>
      <c r="AN1332" s="18"/>
      <c r="AO1332" s="18"/>
      <c r="AP1332" s="18"/>
      <c r="AQ1332" s="18"/>
      <c r="AR1332" s="2" t="str">
        <f>CONCATENATE($AH$1,IF(AND(AL1332&lt;&gt;""),CONCATENATE("http://restauranttory.com/products/",B1332,"/",AL1332,".pdf"),""))</f>
        <v/>
      </c>
      <c r="AS1332" s="2" t="str">
        <f>CONCATENATE($AH$1,IF(AND(AN1332&lt;&gt;""),CONCATENATE("http://restauranttory.com/products/",B1332,"/",AN1332,".pdf"),""))</f>
        <v/>
      </c>
      <c r="AT1332" s="2" t="str">
        <f>CONCATENATE($AH$1,IF(AND(AP1332&lt;&gt;""),CONCATENATE("http://restauranttory.com/products/",B1332,"/",AP1332,".pdf"),""))</f>
        <v/>
      </c>
      <c r="AU1332" s="18"/>
      <c r="BA1332" s="18"/>
    </row>
    <row r="1333" spans="1:53" ht="15" customHeight="1" thickBot="1" x14ac:dyDescent="0.3">
      <c r="A1333" s="18"/>
      <c r="B1333" s="18"/>
      <c r="C1333" s="18"/>
      <c r="D1333" s="18"/>
      <c r="E1333" s="18"/>
      <c r="F1333" s="18"/>
      <c r="G1333" s="18"/>
      <c r="H1333" s="2" t="str">
        <f t="shared" si="36"/>
        <v>&lt;check&gt;&lt;br&gt;&lt;check&gt;&lt;br&gt;&lt;check&gt;&lt;br&gt;</v>
      </c>
      <c r="I1333" s="18"/>
      <c r="K1333" s="18"/>
      <c r="L1333" s="18"/>
      <c r="M1333" s="18"/>
      <c r="N1333" s="18"/>
      <c r="O1333" s="18"/>
      <c r="P1333" s="18"/>
      <c r="Q1333" s="18"/>
      <c r="R1333" s="18"/>
      <c r="S1333" s="20" t="str">
        <f>CONCATENATE($J$1,IF(AND(I1333&lt;&gt;"",$I$1&lt;&gt;""),CONCATENATE($I$1,I1333,$J$2),""))</f>
        <v/>
      </c>
      <c r="T1333" s="2" t="str">
        <f>CONCATENATE($J$1,IF(AND(K1333&lt;&gt;"",$K$1&lt;&gt;""),CONCATENATE($K$1,K1333,$J$2),""))</f>
        <v/>
      </c>
      <c r="U1333" s="2" t="str">
        <f>CONCATENATE($J$1,IF(AND(L1333&lt;&gt;"",$L$1&lt;&gt;""),CONCATENATE($L$1,L1333,$J$2),""))</f>
        <v/>
      </c>
      <c r="V1333" s="2" t="str">
        <f>CONCATENATE($J$1,IF(AND(M1333&lt;&gt;"",$M$1&lt;&gt;""),CONCATENATE($M$1,M1333,$J$2),""))</f>
        <v/>
      </c>
      <c r="W1333" s="2" t="str">
        <f>CONCATENATE($J$1,IF(AND(N1333&lt;&gt;"",$N$1&lt;&gt;""),CONCATENATE($N$1,N1333,$J$2),""))</f>
        <v/>
      </c>
      <c r="X1333" s="2" t="str">
        <f>CONCATENATE($J$1,IF(AND(O1333&lt;&gt;"",$O$1&lt;&gt;""),CONCATENATE($O$1,O1333,$J$2),""))</f>
        <v/>
      </c>
      <c r="Y1333" s="2" t="str">
        <f>CONCATENATE($J$1,IF(AND(P1333&lt;&gt;"",$P$1&lt;&gt;""),CONCATENATE($P$1,P1333,$J$2),""))</f>
        <v/>
      </c>
      <c r="Z1333" s="2" t="str">
        <f>CONCATENATE($J$1,IF(AND(Q1333&lt;&gt;"",$Q$1&lt;&gt;""),CONCATENATE($Q$1,Q1333,$J$2),""))</f>
        <v/>
      </c>
      <c r="AA1333" s="2" t="str">
        <f>CONCATENATE($J$1,IF(AND(R1333&lt;&gt;"",$R$1&lt;&gt;""),CONCATENATE($R$1,R1333,$J$2),""))</f>
        <v/>
      </c>
      <c r="AB1333" s="2" t="str">
        <f t="shared" si="35"/>
        <v/>
      </c>
      <c r="AC1333" s="18"/>
      <c r="AD1333" s="18"/>
      <c r="AE1333" s="18"/>
      <c r="AF1333" s="18"/>
      <c r="AG1333" s="18"/>
      <c r="AH1333" s="2" t="str">
        <f>CONCATENATE($AH$1,IF(AND(AE1333&lt;&gt;""),CONCATENATE("http://restauranttory.com/products/",B1333,"/",AE1333,".jpg"),""))</f>
        <v/>
      </c>
      <c r="AI1333" s="2" t="str">
        <f>CONCATENATE($AH$1,IF(AND(AF1333&lt;&gt;""),CONCATENATE("http://restauranttory.com/products/",B1333,"/",AF1333,".jpg"),""))</f>
        <v/>
      </c>
      <c r="AJ1333" s="2" t="str">
        <f>CONCATENATE($AH$1,IF(AND(AG1333&lt;&gt;""),CONCATENATE("http://restauranttory.com/products/",B1333,"/",AG1333,".jpg"),""))</f>
        <v/>
      </c>
      <c r="AK1333" s="18"/>
      <c r="AL1333" s="18"/>
      <c r="AM1333" s="18"/>
      <c r="AN1333" s="18"/>
      <c r="AO1333" s="18"/>
      <c r="AP1333" s="18"/>
      <c r="AQ1333" s="18"/>
      <c r="AR1333" s="2" t="str">
        <f>CONCATENATE($AH$1,IF(AND(AL1333&lt;&gt;""),CONCATENATE("http://restauranttory.com/products/",B1333,"/",AL1333,".pdf"),""))</f>
        <v/>
      </c>
      <c r="AS1333" s="2" t="str">
        <f>CONCATENATE($AH$1,IF(AND(AN1333&lt;&gt;""),CONCATENATE("http://restauranttory.com/products/",B1333,"/",AN1333,".pdf"),""))</f>
        <v/>
      </c>
      <c r="AT1333" s="2" t="str">
        <f>CONCATENATE($AH$1,IF(AND(AP1333&lt;&gt;""),CONCATENATE("http://restauranttory.com/products/",B1333,"/",AP1333,".pdf"),""))</f>
        <v/>
      </c>
      <c r="AU1333" s="18"/>
      <c r="BA1333" s="18"/>
    </row>
    <row r="1334" spans="1:53" ht="15" customHeight="1" thickBot="1" x14ac:dyDescent="0.3">
      <c r="A1334" s="18"/>
      <c r="B1334" s="18"/>
      <c r="C1334" s="18"/>
      <c r="D1334" s="18"/>
      <c r="E1334" s="18"/>
      <c r="F1334" s="18"/>
      <c r="G1334" s="18"/>
      <c r="H1334" s="2" t="str">
        <f t="shared" si="36"/>
        <v>&lt;check&gt;&lt;br&gt;&lt;check&gt;&lt;br&gt;&lt;check&gt;&lt;br&gt;</v>
      </c>
      <c r="I1334" s="18"/>
      <c r="K1334" s="18"/>
      <c r="L1334" s="18"/>
      <c r="M1334" s="18"/>
      <c r="N1334" s="18"/>
      <c r="O1334" s="18"/>
      <c r="P1334" s="18"/>
      <c r="Q1334" s="18"/>
      <c r="R1334" s="18"/>
      <c r="S1334" s="20" t="str">
        <f>CONCATENATE($J$1,IF(AND(I1334&lt;&gt;"",$I$1&lt;&gt;""),CONCATENATE($I$1,I1334,$J$2),""))</f>
        <v/>
      </c>
      <c r="T1334" s="2" t="str">
        <f>CONCATENATE($J$1,IF(AND(K1334&lt;&gt;"",$K$1&lt;&gt;""),CONCATENATE($K$1,K1334,$J$2),""))</f>
        <v/>
      </c>
      <c r="U1334" s="2" t="str">
        <f>CONCATENATE($J$1,IF(AND(L1334&lt;&gt;"",$L$1&lt;&gt;""),CONCATENATE($L$1,L1334,$J$2),""))</f>
        <v/>
      </c>
      <c r="V1334" s="2" t="str">
        <f>CONCATENATE($J$1,IF(AND(M1334&lt;&gt;"",$M$1&lt;&gt;""),CONCATENATE($M$1,M1334,$J$2),""))</f>
        <v/>
      </c>
      <c r="W1334" s="2" t="str">
        <f>CONCATENATE($J$1,IF(AND(N1334&lt;&gt;"",$N$1&lt;&gt;""),CONCATENATE($N$1,N1334,$J$2),""))</f>
        <v/>
      </c>
      <c r="X1334" s="2" t="str">
        <f>CONCATENATE($J$1,IF(AND(O1334&lt;&gt;"",$O$1&lt;&gt;""),CONCATENATE($O$1,O1334,$J$2),""))</f>
        <v/>
      </c>
      <c r="Y1334" s="2" t="str">
        <f>CONCATENATE($J$1,IF(AND(P1334&lt;&gt;"",$P$1&lt;&gt;""),CONCATENATE($P$1,P1334,$J$2),""))</f>
        <v/>
      </c>
      <c r="Z1334" s="2" t="str">
        <f>CONCATENATE($J$1,IF(AND(Q1334&lt;&gt;"",$Q$1&lt;&gt;""),CONCATENATE($Q$1,Q1334,$J$2),""))</f>
        <v/>
      </c>
      <c r="AA1334" s="2" t="str">
        <f>CONCATENATE($J$1,IF(AND(R1334&lt;&gt;"",$R$1&lt;&gt;""),CONCATENATE($R$1,R1334,$J$2),""))</f>
        <v/>
      </c>
      <c r="AB1334" s="2" t="str">
        <f t="shared" si="35"/>
        <v/>
      </c>
      <c r="AC1334" s="18"/>
      <c r="AD1334" s="18"/>
      <c r="AE1334" s="18"/>
      <c r="AF1334" s="18"/>
      <c r="AG1334" s="18"/>
      <c r="AH1334" s="2" t="str">
        <f>CONCATENATE($AH$1,IF(AND(AE1334&lt;&gt;""),CONCATENATE("http://restauranttory.com/products/",B1334,"/",AE1334,".jpg"),""))</f>
        <v/>
      </c>
      <c r="AI1334" s="2" t="str">
        <f>CONCATENATE($AH$1,IF(AND(AF1334&lt;&gt;""),CONCATENATE("http://restauranttory.com/products/",B1334,"/",AF1334,".jpg"),""))</f>
        <v/>
      </c>
      <c r="AJ1334" s="2" t="str">
        <f>CONCATENATE($AH$1,IF(AND(AG1334&lt;&gt;""),CONCATENATE("http://restauranttory.com/products/",B1334,"/",AG1334,".jpg"),""))</f>
        <v/>
      </c>
      <c r="AK1334" s="18"/>
      <c r="AL1334" s="18"/>
      <c r="AM1334" s="18"/>
      <c r="AN1334" s="18"/>
      <c r="AO1334" s="18"/>
      <c r="AP1334" s="18"/>
      <c r="AQ1334" s="18"/>
      <c r="AR1334" s="2" t="str">
        <f>CONCATENATE($AH$1,IF(AND(AL1334&lt;&gt;""),CONCATENATE("http://restauranttory.com/products/",B1334,"/",AL1334,".pdf"),""))</f>
        <v/>
      </c>
      <c r="AS1334" s="2" t="str">
        <f>CONCATENATE($AH$1,IF(AND(AN1334&lt;&gt;""),CONCATENATE("http://restauranttory.com/products/",B1334,"/",AN1334,".pdf"),""))</f>
        <v/>
      </c>
      <c r="AT1334" s="2" t="str">
        <f>CONCATENATE($AH$1,IF(AND(AP1334&lt;&gt;""),CONCATENATE("http://restauranttory.com/products/",B1334,"/",AP1334,".pdf"),""))</f>
        <v/>
      </c>
      <c r="AU1334" s="18"/>
      <c r="BA1334" s="18"/>
    </row>
    <row r="1335" spans="1:53" ht="15" customHeight="1" thickBot="1" x14ac:dyDescent="0.3">
      <c r="A1335" s="18"/>
      <c r="B1335" s="18"/>
      <c r="C1335" s="18"/>
      <c r="D1335" s="18"/>
      <c r="E1335" s="18"/>
      <c r="F1335" s="18"/>
      <c r="G1335" s="18"/>
      <c r="H1335" s="2" t="str">
        <f t="shared" si="36"/>
        <v>&lt;check&gt;&lt;br&gt;&lt;check&gt;&lt;br&gt;&lt;check&gt;&lt;br&gt;</v>
      </c>
      <c r="I1335" s="18"/>
      <c r="K1335" s="18"/>
      <c r="L1335" s="18"/>
      <c r="M1335" s="18"/>
      <c r="N1335" s="18"/>
      <c r="O1335" s="18"/>
      <c r="P1335" s="18"/>
      <c r="Q1335" s="18"/>
      <c r="R1335" s="18"/>
      <c r="S1335" s="20" t="str">
        <f>CONCATENATE($J$1,IF(AND(I1335&lt;&gt;"",$I$1&lt;&gt;""),CONCATENATE($I$1,I1335,$J$2),""))</f>
        <v/>
      </c>
      <c r="T1335" s="2" t="str">
        <f>CONCATENATE($J$1,IF(AND(K1335&lt;&gt;"",$K$1&lt;&gt;""),CONCATENATE($K$1,K1335,$J$2),""))</f>
        <v/>
      </c>
      <c r="U1335" s="2" t="str">
        <f>CONCATENATE($J$1,IF(AND(L1335&lt;&gt;"",$L$1&lt;&gt;""),CONCATENATE($L$1,L1335,$J$2),""))</f>
        <v/>
      </c>
      <c r="V1335" s="2" t="str">
        <f>CONCATENATE($J$1,IF(AND(M1335&lt;&gt;"",$M$1&lt;&gt;""),CONCATENATE($M$1,M1335,$J$2),""))</f>
        <v/>
      </c>
      <c r="W1335" s="2" t="str">
        <f>CONCATENATE($J$1,IF(AND(N1335&lt;&gt;"",$N$1&lt;&gt;""),CONCATENATE($N$1,N1335,$J$2),""))</f>
        <v/>
      </c>
      <c r="X1335" s="2" t="str">
        <f>CONCATENATE($J$1,IF(AND(O1335&lt;&gt;"",$O$1&lt;&gt;""),CONCATENATE($O$1,O1335,$J$2),""))</f>
        <v/>
      </c>
      <c r="Y1335" s="2" t="str">
        <f>CONCATENATE($J$1,IF(AND(P1335&lt;&gt;"",$P$1&lt;&gt;""),CONCATENATE($P$1,P1335,$J$2),""))</f>
        <v/>
      </c>
      <c r="Z1335" s="2" t="str">
        <f>CONCATENATE($J$1,IF(AND(Q1335&lt;&gt;"",$Q$1&lt;&gt;""),CONCATENATE($Q$1,Q1335,$J$2),""))</f>
        <v/>
      </c>
      <c r="AA1335" s="2" t="str">
        <f>CONCATENATE($J$1,IF(AND(R1335&lt;&gt;"",$R$1&lt;&gt;""),CONCATENATE($R$1,R1335,$J$2),""))</f>
        <v/>
      </c>
      <c r="AB1335" s="2" t="str">
        <f t="shared" si="35"/>
        <v/>
      </c>
      <c r="AC1335" s="18"/>
      <c r="AD1335" s="18"/>
      <c r="AE1335" s="18"/>
      <c r="AF1335" s="18"/>
      <c r="AG1335" s="18"/>
      <c r="AH1335" s="2" t="str">
        <f>CONCATENATE($AH$1,IF(AND(AE1335&lt;&gt;""),CONCATENATE("http://restauranttory.com/products/",B1335,"/",AE1335,".jpg"),""))</f>
        <v/>
      </c>
      <c r="AI1335" s="2" t="str">
        <f>CONCATENATE($AH$1,IF(AND(AF1335&lt;&gt;""),CONCATENATE("http://restauranttory.com/products/",B1335,"/",AF1335,".jpg"),""))</f>
        <v/>
      </c>
      <c r="AJ1335" s="2" t="str">
        <f>CONCATENATE($AH$1,IF(AND(AG1335&lt;&gt;""),CONCATENATE("http://restauranttory.com/products/",B1335,"/",AG1335,".jpg"),""))</f>
        <v/>
      </c>
      <c r="AK1335" s="18"/>
      <c r="AL1335" s="18"/>
      <c r="AM1335" s="18"/>
      <c r="AN1335" s="18"/>
      <c r="AO1335" s="18"/>
      <c r="AP1335" s="18"/>
      <c r="AQ1335" s="18"/>
      <c r="AR1335" s="2" t="str">
        <f>CONCATENATE($AH$1,IF(AND(AL1335&lt;&gt;""),CONCATENATE("http://restauranttory.com/products/",B1335,"/",AL1335,".pdf"),""))</f>
        <v/>
      </c>
      <c r="AS1335" s="2" t="str">
        <f>CONCATENATE($AH$1,IF(AND(AN1335&lt;&gt;""),CONCATENATE("http://restauranttory.com/products/",B1335,"/",AN1335,".pdf"),""))</f>
        <v/>
      </c>
      <c r="AT1335" s="2" t="str">
        <f>CONCATENATE($AH$1,IF(AND(AP1335&lt;&gt;""),CONCATENATE("http://restauranttory.com/products/",B1335,"/",AP1335,".pdf"),""))</f>
        <v/>
      </c>
      <c r="AU1335" s="18"/>
      <c r="BA1335" s="18"/>
    </row>
    <row r="1336" spans="1:53" ht="15" customHeight="1" thickBot="1" x14ac:dyDescent="0.3">
      <c r="A1336" s="18"/>
      <c r="B1336" s="18"/>
      <c r="C1336" s="18"/>
      <c r="D1336" s="18"/>
      <c r="E1336" s="18"/>
      <c r="F1336" s="18"/>
      <c r="G1336" s="18"/>
      <c r="H1336" s="2" t="str">
        <f t="shared" si="36"/>
        <v>&lt;check&gt;&lt;br&gt;&lt;check&gt;&lt;br&gt;&lt;check&gt;&lt;br&gt;</v>
      </c>
      <c r="I1336" s="18"/>
      <c r="K1336" s="18"/>
      <c r="L1336" s="18"/>
      <c r="M1336" s="18"/>
      <c r="N1336" s="18"/>
      <c r="O1336" s="18"/>
      <c r="P1336" s="18"/>
      <c r="Q1336" s="18"/>
      <c r="R1336" s="18"/>
      <c r="S1336" s="20" t="str">
        <f>CONCATENATE($J$1,IF(AND(I1336&lt;&gt;"",$I$1&lt;&gt;""),CONCATENATE($I$1,I1336,$J$2),""))</f>
        <v/>
      </c>
      <c r="T1336" s="2" t="str">
        <f>CONCATENATE($J$1,IF(AND(K1336&lt;&gt;"",$K$1&lt;&gt;""),CONCATENATE($K$1,K1336,$J$2),""))</f>
        <v/>
      </c>
      <c r="U1336" s="2" t="str">
        <f>CONCATENATE($J$1,IF(AND(L1336&lt;&gt;"",$L$1&lt;&gt;""),CONCATENATE($L$1,L1336,$J$2),""))</f>
        <v/>
      </c>
      <c r="V1336" s="2" t="str">
        <f>CONCATENATE($J$1,IF(AND(M1336&lt;&gt;"",$M$1&lt;&gt;""),CONCATENATE($M$1,M1336,$J$2),""))</f>
        <v/>
      </c>
      <c r="W1336" s="2" t="str">
        <f>CONCATENATE($J$1,IF(AND(N1336&lt;&gt;"",$N$1&lt;&gt;""),CONCATENATE($N$1,N1336,$J$2),""))</f>
        <v/>
      </c>
      <c r="X1336" s="2" t="str">
        <f>CONCATENATE($J$1,IF(AND(O1336&lt;&gt;"",$O$1&lt;&gt;""),CONCATENATE($O$1,O1336,$J$2),""))</f>
        <v/>
      </c>
      <c r="Y1336" s="2" t="str">
        <f>CONCATENATE($J$1,IF(AND(P1336&lt;&gt;"",$P$1&lt;&gt;""),CONCATENATE($P$1,P1336,$J$2),""))</f>
        <v/>
      </c>
      <c r="Z1336" s="2" t="str">
        <f>CONCATENATE($J$1,IF(AND(Q1336&lt;&gt;"",$Q$1&lt;&gt;""),CONCATENATE($Q$1,Q1336,$J$2),""))</f>
        <v/>
      </c>
      <c r="AA1336" s="2" t="str">
        <f>CONCATENATE($J$1,IF(AND(R1336&lt;&gt;"",$R$1&lt;&gt;""),CONCATENATE($R$1,R1336,$J$2),""))</f>
        <v/>
      </c>
      <c r="AB1336" s="2" t="str">
        <f t="shared" si="35"/>
        <v/>
      </c>
      <c r="AC1336" s="18"/>
      <c r="AD1336" s="18"/>
      <c r="AE1336" s="18"/>
      <c r="AF1336" s="18"/>
      <c r="AG1336" s="18"/>
      <c r="AH1336" s="2" t="str">
        <f>CONCATENATE($AH$1,IF(AND(AE1336&lt;&gt;""),CONCATENATE("http://restauranttory.com/products/",B1336,"/",AE1336,".jpg"),""))</f>
        <v/>
      </c>
      <c r="AI1336" s="2" t="str">
        <f>CONCATENATE($AH$1,IF(AND(AF1336&lt;&gt;""),CONCATENATE("http://restauranttory.com/products/",B1336,"/",AF1336,".jpg"),""))</f>
        <v/>
      </c>
      <c r="AJ1336" s="2" t="str">
        <f>CONCATENATE($AH$1,IF(AND(AG1336&lt;&gt;""),CONCATENATE("http://restauranttory.com/products/",B1336,"/",AG1336,".jpg"),""))</f>
        <v/>
      </c>
      <c r="AK1336" s="18"/>
      <c r="AL1336" s="18"/>
      <c r="AM1336" s="18"/>
      <c r="AN1336" s="18"/>
      <c r="AO1336" s="18"/>
      <c r="AP1336" s="18"/>
      <c r="AQ1336" s="18"/>
      <c r="AR1336" s="2" t="str">
        <f>CONCATENATE($AH$1,IF(AND(AL1336&lt;&gt;""),CONCATENATE("http://restauranttory.com/products/",B1336,"/",AL1336,".pdf"),""))</f>
        <v/>
      </c>
      <c r="AS1336" s="2" t="str">
        <f>CONCATENATE($AH$1,IF(AND(AN1336&lt;&gt;""),CONCATENATE("http://restauranttory.com/products/",B1336,"/",AN1336,".pdf"),""))</f>
        <v/>
      </c>
      <c r="AT1336" s="2" t="str">
        <f>CONCATENATE($AH$1,IF(AND(AP1336&lt;&gt;""),CONCATENATE("http://restauranttory.com/products/",B1336,"/",AP1336,".pdf"),""))</f>
        <v/>
      </c>
      <c r="AU1336" s="18"/>
      <c r="BA1336" s="18"/>
    </row>
    <row r="1337" spans="1:53" ht="15" customHeight="1" thickBot="1" x14ac:dyDescent="0.3">
      <c r="A1337" s="18"/>
      <c r="B1337" s="18"/>
      <c r="C1337" s="18"/>
      <c r="D1337" s="18"/>
      <c r="E1337" s="18"/>
      <c r="F1337" s="18"/>
      <c r="G1337" s="18"/>
      <c r="H1337" s="2" t="str">
        <f t="shared" si="36"/>
        <v>&lt;check&gt;&lt;br&gt;&lt;check&gt;&lt;br&gt;&lt;check&gt;&lt;br&gt;</v>
      </c>
      <c r="I1337" s="18"/>
      <c r="K1337" s="18"/>
      <c r="L1337" s="18"/>
      <c r="M1337" s="18"/>
      <c r="N1337" s="18"/>
      <c r="O1337" s="18"/>
      <c r="P1337" s="18"/>
      <c r="Q1337" s="18"/>
      <c r="R1337" s="18"/>
      <c r="S1337" s="20" t="str">
        <f>CONCATENATE($J$1,IF(AND(I1337&lt;&gt;"",$I$1&lt;&gt;""),CONCATENATE($I$1,I1337,$J$2),""))</f>
        <v/>
      </c>
      <c r="T1337" s="2" t="str">
        <f>CONCATENATE($J$1,IF(AND(K1337&lt;&gt;"",$K$1&lt;&gt;""),CONCATENATE($K$1,K1337,$J$2),""))</f>
        <v/>
      </c>
      <c r="U1337" s="2" t="str">
        <f>CONCATENATE($J$1,IF(AND(L1337&lt;&gt;"",$L$1&lt;&gt;""),CONCATENATE($L$1,L1337,$J$2),""))</f>
        <v/>
      </c>
      <c r="V1337" s="2" t="str">
        <f>CONCATENATE($J$1,IF(AND(M1337&lt;&gt;"",$M$1&lt;&gt;""),CONCATENATE($M$1,M1337,$J$2),""))</f>
        <v/>
      </c>
      <c r="W1337" s="2" t="str">
        <f>CONCATENATE($J$1,IF(AND(N1337&lt;&gt;"",$N$1&lt;&gt;""),CONCATENATE($N$1,N1337,$J$2),""))</f>
        <v/>
      </c>
      <c r="X1337" s="2" t="str">
        <f>CONCATENATE($J$1,IF(AND(O1337&lt;&gt;"",$O$1&lt;&gt;""),CONCATENATE($O$1,O1337,$J$2),""))</f>
        <v/>
      </c>
      <c r="Y1337" s="2" t="str">
        <f>CONCATENATE($J$1,IF(AND(P1337&lt;&gt;"",$P$1&lt;&gt;""),CONCATENATE($P$1,P1337,$J$2),""))</f>
        <v/>
      </c>
      <c r="Z1337" s="2" t="str">
        <f>CONCATENATE($J$1,IF(AND(Q1337&lt;&gt;"",$Q$1&lt;&gt;""),CONCATENATE($Q$1,Q1337,$J$2),""))</f>
        <v/>
      </c>
      <c r="AA1337" s="2" t="str">
        <f>CONCATENATE($J$1,IF(AND(R1337&lt;&gt;"",$R$1&lt;&gt;""),CONCATENATE($R$1,R1337,$J$2),""))</f>
        <v/>
      </c>
      <c r="AB1337" s="2" t="str">
        <f t="shared" si="35"/>
        <v/>
      </c>
      <c r="AC1337" s="18"/>
      <c r="AD1337" s="18"/>
      <c r="AE1337" s="18"/>
      <c r="AF1337" s="18"/>
      <c r="AG1337" s="18"/>
      <c r="AH1337" s="2" t="str">
        <f>CONCATENATE($AH$1,IF(AND(AE1337&lt;&gt;""),CONCATENATE("http://restauranttory.com/products/",B1337,"/",AE1337,".jpg"),""))</f>
        <v/>
      </c>
      <c r="AI1337" s="2" t="str">
        <f>CONCATENATE($AH$1,IF(AND(AF1337&lt;&gt;""),CONCATENATE("http://restauranttory.com/products/",B1337,"/",AF1337,".jpg"),""))</f>
        <v/>
      </c>
      <c r="AJ1337" s="2" t="str">
        <f>CONCATENATE($AH$1,IF(AND(AG1337&lt;&gt;""),CONCATENATE("http://restauranttory.com/products/",B1337,"/",AG1337,".jpg"),""))</f>
        <v/>
      </c>
      <c r="AK1337" s="18"/>
      <c r="AL1337" s="18"/>
      <c r="AM1337" s="18"/>
      <c r="AN1337" s="18"/>
      <c r="AO1337" s="18"/>
      <c r="AP1337" s="18"/>
      <c r="AQ1337" s="18"/>
      <c r="AR1337" s="2" t="str">
        <f>CONCATENATE($AH$1,IF(AND(AL1337&lt;&gt;""),CONCATENATE("http://restauranttory.com/products/",B1337,"/",AL1337,".pdf"),""))</f>
        <v/>
      </c>
      <c r="AS1337" s="2" t="str">
        <f>CONCATENATE($AH$1,IF(AND(AN1337&lt;&gt;""),CONCATENATE("http://restauranttory.com/products/",B1337,"/",AN1337,".pdf"),""))</f>
        <v/>
      </c>
      <c r="AT1337" s="2" t="str">
        <f>CONCATENATE($AH$1,IF(AND(AP1337&lt;&gt;""),CONCATENATE("http://restauranttory.com/products/",B1337,"/",AP1337,".pdf"),""))</f>
        <v/>
      </c>
      <c r="AU1337" s="18"/>
      <c r="BA1337" s="18"/>
    </row>
    <row r="1338" spans="1:53" ht="15" customHeight="1" thickBot="1" x14ac:dyDescent="0.3">
      <c r="A1338" s="18"/>
      <c r="B1338" s="18"/>
      <c r="C1338" s="18"/>
      <c r="D1338" s="18"/>
      <c r="E1338" s="18"/>
      <c r="F1338" s="18"/>
      <c r="G1338" s="18"/>
      <c r="H1338" s="2" t="str">
        <f t="shared" si="36"/>
        <v>&lt;check&gt;&lt;br&gt;&lt;check&gt;&lt;br&gt;&lt;check&gt;&lt;br&gt;</v>
      </c>
      <c r="I1338" s="18"/>
      <c r="K1338" s="18"/>
      <c r="L1338" s="18"/>
      <c r="M1338" s="18"/>
      <c r="N1338" s="18"/>
      <c r="O1338" s="18"/>
      <c r="P1338" s="18"/>
      <c r="Q1338" s="18"/>
      <c r="R1338" s="18"/>
      <c r="S1338" s="20" t="str">
        <f>CONCATENATE($J$1,IF(AND(I1338&lt;&gt;"",$I$1&lt;&gt;""),CONCATENATE($I$1,I1338,$J$2),""))</f>
        <v/>
      </c>
      <c r="T1338" s="2" t="str">
        <f>CONCATENATE($J$1,IF(AND(K1338&lt;&gt;"",$K$1&lt;&gt;""),CONCATENATE($K$1,K1338,$J$2),""))</f>
        <v/>
      </c>
      <c r="U1338" s="2" t="str">
        <f>CONCATENATE($J$1,IF(AND(L1338&lt;&gt;"",$L$1&lt;&gt;""),CONCATENATE($L$1,L1338,$J$2),""))</f>
        <v/>
      </c>
      <c r="V1338" s="2" t="str">
        <f>CONCATENATE($J$1,IF(AND(M1338&lt;&gt;"",$M$1&lt;&gt;""),CONCATENATE($M$1,M1338,$J$2),""))</f>
        <v/>
      </c>
      <c r="W1338" s="2" t="str">
        <f>CONCATENATE($J$1,IF(AND(N1338&lt;&gt;"",$N$1&lt;&gt;""),CONCATENATE($N$1,N1338,$J$2),""))</f>
        <v/>
      </c>
      <c r="X1338" s="2" t="str">
        <f>CONCATENATE($J$1,IF(AND(O1338&lt;&gt;"",$O$1&lt;&gt;""),CONCATENATE($O$1,O1338,$J$2),""))</f>
        <v/>
      </c>
      <c r="Y1338" s="2" t="str">
        <f>CONCATENATE($J$1,IF(AND(P1338&lt;&gt;"",$P$1&lt;&gt;""),CONCATENATE($P$1,P1338,$J$2),""))</f>
        <v/>
      </c>
      <c r="Z1338" s="2" t="str">
        <f>CONCATENATE($J$1,IF(AND(Q1338&lt;&gt;"",$Q$1&lt;&gt;""),CONCATENATE($Q$1,Q1338,$J$2),""))</f>
        <v/>
      </c>
      <c r="AA1338" s="2" t="str">
        <f>CONCATENATE($J$1,IF(AND(R1338&lt;&gt;"",$R$1&lt;&gt;""),CONCATENATE($R$1,R1338,$J$2),""))</f>
        <v/>
      </c>
      <c r="AB1338" s="2" t="str">
        <f t="shared" si="35"/>
        <v/>
      </c>
      <c r="AC1338" s="18"/>
      <c r="AD1338" s="18"/>
      <c r="AE1338" s="18"/>
      <c r="AF1338" s="18"/>
      <c r="AG1338" s="18"/>
      <c r="AH1338" s="2" t="str">
        <f>CONCATENATE($AH$1,IF(AND(AE1338&lt;&gt;""),CONCATENATE("http://restauranttory.com/products/",B1338,"/",AE1338,".jpg"),""))</f>
        <v/>
      </c>
      <c r="AI1338" s="2" t="str">
        <f>CONCATENATE($AH$1,IF(AND(AF1338&lt;&gt;""),CONCATENATE("http://restauranttory.com/products/",B1338,"/",AF1338,".jpg"),""))</f>
        <v/>
      </c>
      <c r="AJ1338" s="2" t="str">
        <f>CONCATENATE($AH$1,IF(AND(AG1338&lt;&gt;""),CONCATENATE("http://restauranttory.com/products/",B1338,"/",AG1338,".jpg"),""))</f>
        <v/>
      </c>
      <c r="AK1338" s="18"/>
      <c r="AL1338" s="18"/>
      <c r="AM1338" s="18"/>
      <c r="AN1338" s="18"/>
      <c r="AO1338" s="18"/>
      <c r="AP1338" s="18"/>
      <c r="AQ1338" s="18"/>
      <c r="AR1338" s="2" t="str">
        <f>CONCATENATE($AH$1,IF(AND(AL1338&lt;&gt;""),CONCATENATE("http://restauranttory.com/products/",B1338,"/",AL1338,".pdf"),""))</f>
        <v/>
      </c>
      <c r="AS1338" s="2" t="str">
        <f>CONCATENATE($AH$1,IF(AND(AN1338&lt;&gt;""),CONCATENATE("http://restauranttory.com/products/",B1338,"/",AN1338,".pdf"),""))</f>
        <v/>
      </c>
      <c r="AT1338" s="2" t="str">
        <f>CONCATENATE($AH$1,IF(AND(AP1338&lt;&gt;""),CONCATENATE("http://restauranttory.com/products/",B1338,"/",AP1338,".pdf"),""))</f>
        <v/>
      </c>
      <c r="AU1338" s="18"/>
      <c r="BA1338" s="18"/>
    </row>
    <row r="1339" spans="1:53" ht="15" customHeight="1" thickBot="1" x14ac:dyDescent="0.3">
      <c r="A1339" s="18"/>
      <c r="B1339" s="18"/>
      <c r="C1339" s="18"/>
      <c r="D1339" s="18"/>
      <c r="E1339" s="18"/>
      <c r="F1339" s="18"/>
      <c r="G1339" s="18"/>
      <c r="H1339" s="2" t="str">
        <f t="shared" si="36"/>
        <v>&lt;check&gt;&lt;br&gt;&lt;check&gt;&lt;br&gt;&lt;check&gt;&lt;br&gt;</v>
      </c>
      <c r="I1339" s="18"/>
      <c r="K1339" s="18"/>
      <c r="L1339" s="18"/>
      <c r="M1339" s="18"/>
      <c r="N1339" s="18"/>
      <c r="O1339" s="18"/>
      <c r="P1339" s="18"/>
      <c r="Q1339" s="18"/>
      <c r="R1339" s="18"/>
      <c r="S1339" s="20" t="str">
        <f>CONCATENATE($J$1,IF(AND(I1339&lt;&gt;"",$I$1&lt;&gt;""),CONCATENATE($I$1,I1339,$J$2),""))</f>
        <v/>
      </c>
      <c r="T1339" s="2" t="str">
        <f>CONCATENATE($J$1,IF(AND(K1339&lt;&gt;"",$K$1&lt;&gt;""),CONCATENATE($K$1,K1339,$J$2),""))</f>
        <v/>
      </c>
      <c r="U1339" s="2" t="str">
        <f>CONCATENATE($J$1,IF(AND(L1339&lt;&gt;"",$L$1&lt;&gt;""),CONCATENATE($L$1,L1339,$J$2),""))</f>
        <v/>
      </c>
      <c r="V1339" s="2" t="str">
        <f>CONCATENATE($J$1,IF(AND(M1339&lt;&gt;"",$M$1&lt;&gt;""),CONCATENATE($M$1,M1339,$J$2),""))</f>
        <v/>
      </c>
      <c r="W1339" s="2" t="str">
        <f>CONCATENATE($J$1,IF(AND(N1339&lt;&gt;"",$N$1&lt;&gt;""),CONCATENATE($N$1,N1339,$J$2),""))</f>
        <v/>
      </c>
      <c r="X1339" s="2" t="str">
        <f>CONCATENATE($J$1,IF(AND(O1339&lt;&gt;"",$O$1&lt;&gt;""),CONCATENATE($O$1,O1339,$J$2),""))</f>
        <v/>
      </c>
      <c r="Y1339" s="2" t="str">
        <f>CONCATENATE($J$1,IF(AND(P1339&lt;&gt;"",$P$1&lt;&gt;""),CONCATENATE($P$1,P1339,$J$2),""))</f>
        <v/>
      </c>
      <c r="Z1339" s="2" t="str">
        <f>CONCATENATE($J$1,IF(AND(Q1339&lt;&gt;"",$Q$1&lt;&gt;""),CONCATENATE($Q$1,Q1339,$J$2),""))</f>
        <v/>
      </c>
      <c r="AA1339" s="2" t="str">
        <f>CONCATENATE($J$1,IF(AND(R1339&lt;&gt;"",$R$1&lt;&gt;""),CONCATENATE($R$1,R1339,$J$2),""))</f>
        <v/>
      </c>
      <c r="AB1339" s="2" t="str">
        <f t="shared" si="35"/>
        <v/>
      </c>
      <c r="AC1339" s="18"/>
      <c r="AD1339" s="18"/>
      <c r="AE1339" s="18"/>
      <c r="AF1339" s="18"/>
      <c r="AG1339" s="18"/>
      <c r="AH1339" s="2" t="str">
        <f>CONCATENATE($AH$1,IF(AND(AE1339&lt;&gt;""),CONCATENATE("http://restauranttory.com/products/",B1339,"/",AE1339,".jpg"),""))</f>
        <v/>
      </c>
      <c r="AI1339" s="2" t="str">
        <f>CONCATENATE($AH$1,IF(AND(AF1339&lt;&gt;""),CONCATENATE("http://restauranttory.com/products/",B1339,"/",AF1339,".jpg"),""))</f>
        <v/>
      </c>
      <c r="AJ1339" s="2" t="str">
        <f>CONCATENATE($AH$1,IF(AND(AG1339&lt;&gt;""),CONCATENATE("http://restauranttory.com/products/",B1339,"/",AG1339,".jpg"),""))</f>
        <v/>
      </c>
      <c r="AK1339" s="18"/>
      <c r="AL1339" s="18"/>
      <c r="AM1339" s="18"/>
      <c r="AN1339" s="18"/>
      <c r="AO1339" s="18"/>
      <c r="AP1339" s="18"/>
      <c r="AQ1339" s="18"/>
      <c r="AR1339" s="2" t="str">
        <f>CONCATENATE($AH$1,IF(AND(AL1339&lt;&gt;""),CONCATENATE("http://restauranttory.com/products/",B1339,"/",AL1339,".pdf"),""))</f>
        <v/>
      </c>
      <c r="AS1339" s="2" t="str">
        <f>CONCATENATE($AH$1,IF(AND(AN1339&lt;&gt;""),CONCATENATE("http://restauranttory.com/products/",B1339,"/",AN1339,".pdf"),""))</f>
        <v/>
      </c>
      <c r="AT1339" s="2" t="str">
        <f>CONCATENATE($AH$1,IF(AND(AP1339&lt;&gt;""),CONCATENATE("http://restauranttory.com/products/",B1339,"/",AP1339,".pdf"),""))</f>
        <v/>
      </c>
      <c r="AU1339" s="18"/>
      <c r="BA1339" s="18"/>
    </row>
    <row r="1340" spans="1:53" ht="15" customHeight="1" thickBot="1" x14ac:dyDescent="0.3">
      <c r="A1340" s="18"/>
      <c r="B1340" s="18"/>
      <c r="C1340" s="18"/>
      <c r="D1340" s="18"/>
      <c r="E1340" s="18"/>
      <c r="F1340" s="18"/>
      <c r="G1340" s="18"/>
      <c r="H1340" s="2" t="str">
        <f t="shared" si="36"/>
        <v>&lt;check&gt;&lt;br&gt;&lt;check&gt;&lt;br&gt;&lt;check&gt;&lt;br&gt;</v>
      </c>
      <c r="I1340" s="18"/>
      <c r="K1340" s="18"/>
      <c r="L1340" s="18"/>
      <c r="M1340" s="18"/>
      <c r="N1340" s="18"/>
      <c r="O1340" s="18"/>
      <c r="P1340" s="18"/>
      <c r="Q1340" s="18"/>
      <c r="R1340" s="18"/>
      <c r="S1340" s="20" t="str">
        <f>CONCATENATE($J$1,IF(AND(I1340&lt;&gt;"",$I$1&lt;&gt;""),CONCATENATE($I$1,I1340,$J$2),""))</f>
        <v/>
      </c>
      <c r="T1340" s="2" t="str">
        <f>CONCATENATE($J$1,IF(AND(K1340&lt;&gt;"",$K$1&lt;&gt;""),CONCATENATE($K$1,K1340,$J$2),""))</f>
        <v/>
      </c>
      <c r="U1340" s="2" t="str">
        <f>CONCATENATE($J$1,IF(AND(L1340&lt;&gt;"",$L$1&lt;&gt;""),CONCATENATE($L$1,L1340,$J$2),""))</f>
        <v/>
      </c>
      <c r="V1340" s="2" t="str">
        <f>CONCATENATE($J$1,IF(AND(M1340&lt;&gt;"",$M$1&lt;&gt;""),CONCATENATE($M$1,M1340,$J$2),""))</f>
        <v/>
      </c>
      <c r="W1340" s="2" t="str">
        <f>CONCATENATE($J$1,IF(AND(N1340&lt;&gt;"",$N$1&lt;&gt;""),CONCATENATE($N$1,N1340,$J$2),""))</f>
        <v/>
      </c>
      <c r="X1340" s="2" t="str">
        <f>CONCATENATE($J$1,IF(AND(O1340&lt;&gt;"",$O$1&lt;&gt;""),CONCATENATE($O$1,O1340,$J$2),""))</f>
        <v/>
      </c>
      <c r="Y1340" s="2" t="str">
        <f>CONCATENATE($J$1,IF(AND(P1340&lt;&gt;"",$P$1&lt;&gt;""),CONCATENATE($P$1,P1340,$J$2),""))</f>
        <v/>
      </c>
      <c r="Z1340" s="2" t="str">
        <f>CONCATENATE($J$1,IF(AND(Q1340&lt;&gt;"",$Q$1&lt;&gt;""),CONCATENATE($Q$1,Q1340,$J$2),""))</f>
        <v/>
      </c>
      <c r="AA1340" s="2" t="str">
        <f>CONCATENATE($J$1,IF(AND(R1340&lt;&gt;"",$R$1&lt;&gt;""),CONCATENATE($R$1,R1340,$J$2),""))</f>
        <v/>
      </c>
      <c r="AB1340" s="2" t="str">
        <f t="shared" si="35"/>
        <v/>
      </c>
      <c r="AC1340" s="18"/>
      <c r="AD1340" s="18"/>
      <c r="AE1340" s="18"/>
      <c r="AF1340" s="18"/>
      <c r="AG1340" s="18"/>
      <c r="AH1340" s="2" t="str">
        <f>CONCATENATE($AH$1,IF(AND(AE1340&lt;&gt;""),CONCATENATE("http://restauranttory.com/products/",B1340,"/",AE1340,".jpg"),""))</f>
        <v/>
      </c>
      <c r="AI1340" s="2" t="str">
        <f>CONCATENATE($AH$1,IF(AND(AF1340&lt;&gt;""),CONCATENATE("http://restauranttory.com/products/",B1340,"/",AF1340,".jpg"),""))</f>
        <v/>
      </c>
      <c r="AJ1340" s="2" t="str">
        <f>CONCATENATE($AH$1,IF(AND(AG1340&lt;&gt;""),CONCATENATE("http://restauranttory.com/products/",B1340,"/",AG1340,".jpg"),""))</f>
        <v/>
      </c>
      <c r="AK1340" s="18"/>
      <c r="AL1340" s="18"/>
      <c r="AM1340" s="18"/>
      <c r="AN1340" s="18"/>
      <c r="AO1340" s="18"/>
      <c r="AP1340" s="18"/>
      <c r="AQ1340" s="18"/>
      <c r="AR1340" s="2" t="str">
        <f>CONCATENATE($AH$1,IF(AND(AL1340&lt;&gt;""),CONCATENATE("http://restauranttory.com/products/",B1340,"/",AL1340,".pdf"),""))</f>
        <v/>
      </c>
      <c r="AS1340" s="2" t="str">
        <f>CONCATENATE($AH$1,IF(AND(AN1340&lt;&gt;""),CONCATENATE("http://restauranttory.com/products/",B1340,"/",AN1340,".pdf"),""))</f>
        <v/>
      </c>
      <c r="AT1340" s="2" t="str">
        <f>CONCATENATE($AH$1,IF(AND(AP1340&lt;&gt;""),CONCATENATE("http://restauranttory.com/products/",B1340,"/",AP1340,".pdf"),""))</f>
        <v/>
      </c>
      <c r="AU1340" s="18"/>
      <c r="BA1340" s="18"/>
    </row>
    <row r="1341" spans="1:53" ht="15" customHeight="1" thickBot="1" x14ac:dyDescent="0.3">
      <c r="A1341" s="18"/>
      <c r="B1341" s="18"/>
      <c r="C1341" s="18"/>
      <c r="D1341" s="18"/>
      <c r="E1341" s="18"/>
      <c r="F1341" s="18"/>
      <c r="G1341" s="18"/>
      <c r="H1341" s="2" t="str">
        <f t="shared" si="36"/>
        <v>&lt;check&gt;&lt;br&gt;&lt;check&gt;&lt;br&gt;&lt;check&gt;&lt;br&gt;</v>
      </c>
      <c r="I1341" s="18"/>
      <c r="K1341" s="18"/>
      <c r="L1341" s="18"/>
      <c r="M1341" s="18"/>
      <c r="N1341" s="18"/>
      <c r="O1341" s="18"/>
      <c r="P1341" s="18"/>
      <c r="Q1341" s="18"/>
      <c r="R1341" s="18"/>
      <c r="S1341" s="20" t="str">
        <f>CONCATENATE($J$1,IF(AND(I1341&lt;&gt;"",$I$1&lt;&gt;""),CONCATENATE($I$1,I1341,$J$2),""))</f>
        <v/>
      </c>
      <c r="T1341" s="2" t="str">
        <f>CONCATENATE($J$1,IF(AND(K1341&lt;&gt;"",$K$1&lt;&gt;""),CONCATENATE($K$1,K1341,$J$2),""))</f>
        <v/>
      </c>
      <c r="U1341" s="2" t="str">
        <f>CONCATENATE($J$1,IF(AND(L1341&lt;&gt;"",$L$1&lt;&gt;""),CONCATENATE($L$1,L1341,$J$2),""))</f>
        <v/>
      </c>
      <c r="V1341" s="2" t="str">
        <f>CONCATENATE($J$1,IF(AND(M1341&lt;&gt;"",$M$1&lt;&gt;""),CONCATENATE($M$1,M1341,$J$2),""))</f>
        <v/>
      </c>
      <c r="W1341" s="2" t="str">
        <f>CONCATENATE($J$1,IF(AND(N1341&lt;&gt;"",$N$1&lt;&gt;""),CONCATENATE($N$1,N1341,$J$2),""))</f>
        <v/>
      </c>
      <c r="X1341" s="2" t="str">
        <f>CONCATENATE($J$1,IF(AND(O1341&lt;&gt;"",$O$1&lt;&gt;""),CONCATENATE($O$1,O1341,$J$2),""))</f>
        <v/>
      </c>
      <c r="Y1341" s="2" t="str">
        <f>CONCATENATE($J$1,IF(AND(P1341&lt;&gt;"",$P$1&lt;&gt;""),CONCATENATE($P$1,P1341,$J$2),""))</f>
        <v/>
      </c>
      <c r="Z1341" s="2" t="str">
        <f>CONCATENATE($J$1,IF(AND(Q1341&lt;&gt;"",$Q$1&lt;&gt;""),CONCATENATE($Q$1,Q1341,$J$2),""))</f>
        <v/>
      </c>
      <c r="AA1341" s="2" t="str">
        <f>CONCATENATE($J$1,IF(AND(R1341&lt;&gt;"",$R$1&lt;&gt;""),CONCATENATE($R$1,R1341,$J$2),""))</f>
        <v/>
      </c>
      <c r="AB1341" s="2" t="str">
        <f t="shared" si="35"/>
        <v/>
      </c>
      <c r="AC1341" s="18"/>
      <c r="AD1341" s="18"/>
      <c r="AE1341" s="18"/>
      <c r="AF1341" s="18"/>
      <c r="AG1341" s="18"/>
      <c r="AH1341" s="2" t="str">
        <f>CONCATENATE($AH$1,IF(AND(AE1341&lt;&gt;""),CONCATENATE("http://restauranttory.com/products/",B1341,"/",AE1341,".jpg"),""))</f>
        <v/>
      </c>
      <c r="AI1341" s="2" t="str">
        <f>CONCATENATE($AH$1,IF(AND(AF1341&lt;&gt;""),CONCATENATE("http://restauranttory.com/products/",B1341,"/",AF1341,".jpg"),""))</f>
        <v/>
      </c>
      <c r="AJ1341" s="2" t="str">
        <f>CONCATENATE($AH$1,IF(AND(AG1341&lt;&gt;""),CONCATENATE("http://restauranttory.com/products/",B1341,"/",AG1341,".jpg"),""))</f>
        <v/>
      </c>
      <c r="AK1341" s="18"/>
      <c r="AL1341" s="18"/>
      <c r="AM1341" s="18"/>
      <c r="AN1341" s="18"/>
      <c r="AO1341" s="18"/>
      <c r="AP1341" s="18"/>
      <c r="AQ1341" s="18"/>
      <c r="AR1341" s="2" t="str">
        <f>CONCATENATE($AH$1,IF(AND(AL1341&lt;&gt;""),CONCATENATE("http://restauranttory.com/products/",B1341,"/",AL1341,".pdf"),""))</f>
        <v/>
      </c>
      <c r="AS1341" s="2" t="str">
        <f>CONCATENATE($AH$1,IF(AND(AN1341&lt;&gt;""),CONCATENATE("http://restauranttory.com/products/",B1341,"/",AN1341,".pdf"),""))</f>
        <v/>
      </c>
      <c r="AT1341" s="2" t="str">
        <f>CONCATENATE($AH$1,IF(AND(AP1341&lt;&gt;""),CONCATENATE("http://restauranttory.com/products/",B1341,"/",AP1341,".pdf"),""))</f>
        <v/>
      </c>
      <c r="AU1341" s="18"/>
      <c r="BA1341" s="18"/>
    </row>
    <row r="1342" spans="1:53" ht="15" customHeight="1" thickBot="1" x14ac:dyDescent="0.3">
      <c r="A1342" s="18"/>
      <c r="B1342" s="18"/>
      <c r="C1342" s="18"/>
      <c r="D1342" s="18"/>
      <c r="E1342" s="18"/>
      <c r="F1342" s="18"/>
      <c r="G1342" s="18"/>
      <c r="H1342" s="2" t="str">
        <f t="shared" si="36"/>
        <v>&lt;check&gt;&lt;br&gt;&lt;check&gt;&lt;br&gt;&lt;check&gt;&lt;br&gt;</v>
      </c>
      <c r="I1342" s="18"/>
      <c r="K1342" s="18"/>
      <c r="L1342" s="18"/>
      <c r="M1342" s="18"/>
      <c r="N1342" s="18"/>
      <c r="O1342" s="18"/>
      <c r="P1342" s="18"/>
      <c r="Q1342" s="18"/>
      <c r="R1342" s="18"/>
      <c r="S1342" s="20" t="str">
        <f>CONCATENATE($J$1,IF(AND(I1342&lt;&gt;"",$I$1&lt;&gt;""),CONCATENATE($I$1,I1342,$J$2),""))</f>
        <v/>
      </c>
      <c r="T1342" s="2" t="str">
        <f>CONCATENATE($J$1,IF(AND(K1342&lt;&gt;"",$K$1&lt;&gt;""),CONCATENATE($K$1,K1342,$J$2),""))</f>
        <v/>
      </c>
      <c r="U1342" s="2" t="str">
        <f>CONCATENATE($J$1,IF(AND(L1342&lt;&gt;"",$L$1&lt;&gt;""),CONCATENATE($L$1,L1342,$J$2),""))</f>
        <v/>
      </c>
      <c r="V1342" s="2" t="str">
        <f>CONCATENATE($J$1,IF(AND(M1342&lt;&gt;"",$M$1&lt;&gt;""),CONCATENATE($M$1,M1342,$J$2),""))</f>
        <v/>
      </c>
      <c r="W1342" s="2" t="str">
        <f>CONCATENATE($J$1,IF(AND(N1342&lt;&gt;"",$N$1&lt;&gt;""),CONCATENATE($N$1,N1342,$J$2),""))</f>
        <v/>
      </c>
      <c r="X1342" s="2" t="str">
        <f>CONCATENATE($J$1,IF(AND(O1342&lt;&gt;"",$O$1&lt;&gt;""),CONCATENATE($O$1,O1342,$J$2),""))</f>
        <v/>
      </c>
      <c r="Y1342" s="2" t="str">
        <f>CONCATENATE($J$1,IF(AND(P1342&lt;&gt;"",$P$1&lt;&gt;""),CONCATENATE($P$1,P1342,$J$2),""))</f>
        <v/>
      </c>
      <c r="Z1342" s="2" t="str">
        <f>CONCATENATE($J$1,IF(AND(Q1342&lt;&gt;"",$Q$1&lt;&gt;""),CONCATENATE($Q$1,Q1342,$J$2),""))</f>
        <v/>
      </c>
      <c r="AA1342" s="2" t="str">
        <f>CONCATENATE($J$1,IF(AND(R1342&lt;&gt;"",$R$1&lt;&gt;""),CONCATENATE($R$1,R1342,$J$2),""))</f>
        <v/>
      </c>
      <c r="AB1342" s="2" t="str">
        <f t="shared" si="35"/>
        <v/>
      </c>
      <c r="AC1342" s="18"/>
      <c r="AD1342" s="18"/>
      <c r="AE1342" s="18"/>
      <c r="AF1342" s="18"/>
      <c r="AG1342" s="18"/>
      <c r="AH1342" s="2" t="str">
        <f>CONCATENATE($AH$1,IF(AND(AE1342&lt;&gt;""),CONCATENATE("http://restauranttory.com/products/",B1342,"/",AE1342,".jpg"),""))</f>
        <v/>
      </c>
      <c r="AI1342" s="2" t="str">
        <f>CONCATENATE($AH$1,IF(AND(AF1342&lt;&gt;""),CONCATENATE("http://restauranttory.com/products/",B1342,"/",AF1342,".jpg"),""))</f>
        <v/>
      </c>
      <c r="AJ1342" s="2" t="str">
        <f>CONCATENATE($AH$1,IF(AND(AG1342&lt;&gt;""),CONCATENATE("http://restauranttory.com/products/",B1342,"/",AG1342,".jpg"),""))</f>
        <v/>
      </c>
      <c r="AK1342" s="18"/>
      <c r="AL1342" s="18"/>
      <c r="AM1342" s="18"/>
      <c r="AN1342" s="18"/>
      <c r="AO1342" s="18"/>
      <c r="AP1342" s="18"/>
      <c r="AQ1342" s="18"/>
      <c r="AR1342" s="2" t="str">
        <f>CONCATENATE($AH$1,IF(AND(AL1342&lt;&gt;""),CONCATENATE("http://restauranttory.com/products/",B1342,"/",AL1342,".pdf"),""))</f>
        <v/>
      </c>
      <c r="AS1342" s="2" t="str">
        <f>CONCATENATE($AH$1,IF(AND(AN1342&lt;&gt;""),CONCATENATE("http://restauranttory.com/products/",B1342,"/",AN1342,".pdf"),""))</f>
        <v/>
      </c>
      <c r="AT1342" s="2" t="str">
        <f>CONCATENATE($AH$1,IF(AND(AP1342&lt;&gt;""),CONCATENATE("http://restauranttory.com/products/",B1342,"/",AP1342,".pdf"),""))</f>
        <v/>
      </c>
      <c r="AU1342" s="18"/>
      <c r="BA1342" s="18"/>
    </row>
    <row r="1343" spans="1:53" ht="15" customHeight="1" thickBot="1" x14ac:dyDescent="0.3">
      <c r="A1343" s="18"/>
      <c r="B1343" s="18"/>
      <c r="C1343" s="18"/>
      <c r="D1343" s="18"/>
      <c r="E1343" s="18"/>
      <c r="F1343" s="18"/>
      <c r="G1343" s="18"/>
      <c r="H1343" s="2" t="str">
        <f t="shared" si="36"/>
        <v>&lt;check&gt;&lt;br&gt;&lt;check&gt;&lt;br&gt;&lt;check&gt;&lt;br&gt;</v>
      </c>
      <c r="I1343" s="18"/>
      <c r="K1343" s="18"/>
      <c r="L1343" s="18"/>
      <c r="M1343" s="18"/>
      <c r="N1343" s="18"/>
      <c r="O1343" s="18"/>
      <c r="P1343" s="18"/>
      <c r="Q1343" s="18"/>
      <c r="R1343" s="18"/>
      <c r="S1343" s="20" t="str">
        <f>CONCATENATE($J$1,IF(AND(I1343&lt;&gt;"",$I$1&lt;&gt;""),CONCATENATE($I$1,I1343,$J$2),""))</f>
        <v/>
      </c>
      <c r="T1343" s="2" t="str">
        <f>CONCATENATE($J$1,IF(AND(K1343&lt;&gt;"",$K$1&lt;&gt;""),CONCATENATE($K$1,K1343,$J$2),""))</f>
        <v/>
      </c>
      <c r="U1343" s="2" t="str">
        <f>CONCATENATE($J$1,IF(AND(L1343&lt;&gt;"",$L$1&lt;&gt;""),CONCATENATE($L$1,L1343,$J$2),""))</f>
        <v/>
      </c>
      <c r="V1343" s="2" t="str">
        <f>CONCATENATE($J$1,IF(AND(M1343&lt;&gt;"",$M$1&lt;&gt;""),CONCATENATE($M$1,M1343,$J$2),""))</f>
        <v/>
      </c>
      <c r="W1343" s="2" t="str">
        <f>CONCATENATE($J$1,IF(AND(N1343&lt;&gt;"",$N$1&lt;&gt;""),CONCATENATE($N$1,N1343,$J$2),""))</f>
        <v/>
      </c>
      <c r="X1343" s="2" t="str">
        <f>CONCATENATE($J$1,IF(AND(O1343&lt;&gt;"",$O$1&lt;&gt;""),CONCATENATE($O$1,O1343,$J$2),""))</f>
        <v/>
      </c>
      <c r="Y1343" s="2" t="str">
        <f>CONCATENATE($J$1,IF(AND(P1343&lt;&gt;"",$P$1&lt;&gt;""),CONCATENATE($P$1,P1343,$J$2),""))</f>
        <v/>
      </c>
      <c r="Z1343" s="2" t="str">
        <f>CONCATENATE($J$1,IF(AND(Q1343&lt;&gt;"",$Q$1&lt;&gt;""),CONCATENATE($Q$1,Q1343,$J$2),""))</f>
        <v/>
      </c>
      <c r="AA1343" s="2" t="str">
        <f>CONCATENATE($J$1,IF(AND(R1343&lt;&gt;"",$R$1&lt;&gt;""),CONCATENATE($R$1,R1343,$J$2),""))</f>
        <v/>
      </c>
      <c r="AB1343" s="2" t="str">
        <f t="shared" si="35"/>
        <v/>
      </c>
      <c r="AC1343" s="18"/>
      <c r="AD1343" s="18"/>
      <c r="AE1343" s="18"/>
      <c r="AF1343" s="18"/>
      <c r="AG1343" s="18"/>
      <c r="AH1343" s="2" t="str">
        <f>CONCATENATE($AH$1,IF(AND(AE1343&lt;&gt;""),CONCATENATE("http://restauranttory.com/products/",B1343,"/",AE1343,".jpg"),""))</f>
        <v/>
      </c>
      <c r="AI1343" s="2" t="str">
        <f>CONCATENATE($AH$1,IF(AND(AF1343&lt;&gt;""),CONCATENATE("http://restauranttory.com/products/",B1343,"/",AF1343,".jpg"),""))</f>
        <v/>
      </c>
      <c r="AJ1343" s="2" t="str">
        <f>CONCATENATE($AH$1,IF(AND(AG1343&lt;&gt;""),CONCATENATE("http://restauranttory.com/products/",B1343,"/",AG1343,".jpg"),""))</f>
        <v/>
      </c>
      <c r="AK1343" s="18"/>
      <c r="AL1343" s="18"/>
      <c r="AM1343" s="18"/>
      <c r="AN1343" s="18"/>
      <c r="AO1343" s="18"/>
      <c r="AP1343" s="18"/>
      <c r="AQ1343" s="18"/>
      <c r="AR1343" s="2" t="str">
        <f>CONCATENATE($AH$1,IF(AND(AL1343&lt;&gt;""),CONCATENATE("http://restauranttory.com/products/",B1343,"/",AL1343,".pdf"),""))</f>
        <v/>
      </c>
      <c r="AS1343" s="2" t="str">
        <f>CONCATENATE($AH$1,IF(AND(AN1343&lt;&gt;""),CONCATENATE("http://restauranttory.com/products/",B1343,"/",AN1343,".pdf"),""))</f>
        <v/>
      </c>
      <c r="AT1343" s="2" t="str">
        <f>CONCATENATE($AH$1,IF(AND(AP1343&lt;&gt;""),CONCATENATE("http://restauranttory.com/products/",B1343,"/",AP1343,".pdf"),""))</f>
        <v/>
      </c>
      <c r="AU1343" s="18"/>
      <c r="BA1343" s="18"/>
    </row>
    <row r="1344" spans="1:53" ht="15" customHeight="1" thickBot="1" x14ac:dyDescent="0.3">
      <c r="A1344" s="18"/>
      <c r="B1344" s="18"/>
      <c r="C1344" s="18"/>
      <c r="D1344" s="18"/>
      <c r="E1344" s="18"/>
      <c r="F1344" s="18"/>
      <c r="G1344" s="18"/>
      <c r="H1344" s="2" t="str">
        <f t="shared" si="36"/>
        <v>&lt;check&gt;&lt;br&gt;&lt;check&gt;&lt;br&gt;&lt;check&gt;&lt;br&gt;</v>
      </c>
      <c r="I1344" s="18"/>
      <c r="K1344" s="18"/>
      <c r="L1344" s="18"/>
      <c r="M1344" s="18"/>
      <c r="N1344" s="18"/>
      <c r="O1344" s="18"/>
      <c r="P1344" s="18"/>
      <c r="Q1344" s="18"/>
      <c r="R1344" s="18"/>
      <c r="S1344" s="20" t="str">
        <f>CONCATENATE($J$1,IF(AND(I1344&lt;&gt;"",$I$1&lt;&gt;""),CONCATENATE($I$1,I1344,$J$2),""))</f>
        <v/>
      </c>
      <c r="T1344" s="2" t="str">
        <f>CONCATENATE($J$1,IF(AND(K1344&lt;&gt;"",$K$1&lt;&gt;""),CONCATENATE($K$1,K1344,$J$2),""))</f>
        <v/>
      </c>
      <c r="U1344" s="2" t="str">
        <f>CONCATENATE($J$1,IF(AND(L1344&lt;&gt;"",$L$1&lt;&gt;""),CONCATENATE($L$1,L1344,$J$2),""))</f>
        <v/>
      </c>
      <c r="V1344" s="2" t="str">
        <f>CONCATENATE($J$1,IF(AND(M1344&lt;&gt;"",$M$1&lt;&gt;""),CONCATENATE($M$1,M1344,$J$2),""))</f>
        <v/>
      </c>
      <c r="W1344" s="2" t="str">
        <f>CONCATENATE($J$1,IF(AND(N1344&lt;&gt;"",$N$1&lt;&gt;""),CONCATENATE($N$1,N1344,$J$2),""))</f>
        <v/>
      </c>
      <c r="X1344" s="2" t="str">
        <f>CONCATENATE($J$1,IF(AND(O1344&lt;&gt;"",$O$1&lt;&gt;""),CONCATENATE($O$1,O1344,$J$2),""))</f>
        <v/>
      </c>
      <c r="Y1344" s="2" t="str">
        <f>CONCATENATE($J$1,IF(AND(P1344&lt;&gt;"",$P$1&lt;&gt;""),CONCATENATE($P$1,P1344,$J$2),""))</f>
        <v/>
      </c>
      <c r="Z1344" s="2" t="str">
        <f>CONCATENATE($J$1,IF(AND(Q1344&lt;&gt;"",$Q$1&lt;&gt;""),CONCATENATE($Q$1,Q1344,$J$2),""))</f>
        <v/>
      </c>
      <c r="AA1344" s="2" t="str">
        <f>CONCATENATE($J$1,IF(AND(R1344&lt;&gt;"",$R$1&lt;&gt;""),CONCATENATE($R$1,R1344,$J$2),""))</f>
        <v/>
      </c>
      <c r="AB1344" s="2" t="str">
        <f t="shared" si="35"/>
        <v/>
      </c>
      <c r="AC1344" s="18"/>
      <c r="AD1344" s="18"/>
      <c r="AE1344" s="18"/>
      <c r="AF1344" s="18"/>
      <c r="AG1344" s="18"/>
      <c r="AH1344" s="2" t="str">
        <f>CONCATENATE($AH$1,IF(AND(AE1344&lt;&gt;""),CONCATENATE("http://restauranttory.com/products/",B1344,"/",AE1344,".jpg"),""))</f>
        <v/>
      </c>
      <c r="AI1344" s="2" t="str">
        <f>CONCATENATE($AH$1,IF(AND(AF1344&lt;&gt;""),CONCATENATE("http://restauranttory.com/products/",B1344,"/",AF1344,".jpg"),""))</f>
        <v/>
      </c>
      <c r="AJ1344" s="2" t="str">
        <f>CONCATENATE($AH$1,IF(AND(AG1344&lt;&gt;""),CONCATENATE("http://restauranttory.com/products/",B1344,"/",AG1344,".jpg"),""))</f>
        <v/>
      </c>
      <c r="AK1344" s="18"/>
      <c r="AL1344" s="18"/>
      <c r="AM1344" s="18"/>
      <c r="AN1344" s="18"/>
      <c r="AO1344" s="18"/>
      <c r="AP1344" s="18"/>
      <c r="AQ1344" s="18"/>
      <c r="AR1344" s="2" t="str">
        <f>CONCATENATE($AH$1,IF(AND(AL1344&lt;&gt;""),CONCATENATE("http://restauranttory.com/products/",B1344,"/",AL1344,".pdf"),""))</f>
        <v/>
      </c>
      <c r="AS1344" s="2" t="str">
        <f>CONCATENATE($AH$1,IF(AND(AN1344&lt;&gt;""),CONCATENATE("http://restauranttory.com/products/",B1344,"/",AN1344,".pdf"),""))</f>
        <v/>
      </c>
      <c r="AT1344" s="2" t="str">
        <f>CONCATENATE($AH$1,IF(AND(AP1344&lt;&gt;""),CONCATENATE("http://restauranttory.com/products/",B1344,"/",AP1344,".pdf"),""))</f>
        <v/>
      </c>
      <c r="AU1344" s="18"/>
      <c r="BA1344" s="18"/>
    </row>
    <row r="1345" spans="1:53" ht="15" customHeight="1" thickBot="1" x14ac:dyDescent="0.3">
      <c r="A1345" s="18"/>
      <c r="B1345" s="18"/>
      <c r="C1345" s="18"/>
      <c r="D1345" s="18"/>
      <c r="E1345" s="18"/>
      <c r="F1345" s="18"/>
      <c r="G1345" s="18"/>
      <c r="H1345" s="2" t="str">
        <f t="shared" si="36"/>
        <v>&lt;check&gt;&lt;br&gt;&lt;check&gt;&lt;br&gt;&lt;check&gt;&lt;br&gt;</v>
      </c>
      <c r="I1345" s="18"/>
      <c r="K1345" s="18"/>
      <c r="L1345" s="18"/>
      <c r="M1345" s="18"/>
      <c r="N1345" s="18"/>
      <c r="O1345" s="18"/>
      <c r="P1345" s="18"/>
      <c r="Q1345" s="18"/>
      <c r="R1345" s="18"/>
      <c r="S1345" s="20" t="str">
        <f>CONCATENATE($J$1,IF(AND(I1345&lt;&gt;"",$I$1&lt;&gt;""),CONCATENATE($I$1,I1345,$J$2),""))</f>
        <v/>
      </c>
      <c r="T1345" s="2" t="str">
        <f>CONCATENATE($J$1,IF(AND(K1345&lt;&gt;"",$K$1&lt;&gt;""),CONCATENATE($K$1,K1345,$J$2),""))</f>
        <v/>
      </c>
      <c r="U1345" s="2" t="str">
        <f>CONCATENATE($J$1,IF(AND(L1345&lt;&gt;"",$L$1&lt;&gt;""),CONCATENATE($L$1,L1345,$J$2),""))</f>
        <v/>
      </c>
      <c r="V1345" s="2" t="str">
        <f>CONCATENATE($J$1,IF(AND(M1345&lt;&gt;"",$M$1&lt;&gt;""),CONCATENATE($M$1,M1345,$J$2),""))</f>
        <v/>
      </c>
      <c r="W1345" s="2" t="str">
        <f>CONCATENATE($J$1,IF(AND(N1345&lt;&gt;"",$N$1&lt;&gt;""),CONCATENATE($N$1,N1345,$J$2),""))</f>
        <v/>
      </c>
      <c r="X1345" s="2" t="str">
        <f>CONCATENATE($J$1,IF(AND(O1345&lt;&gt;"",$O$1&lt;&gt;""),CONCATENATE($O$1,O1345,$J$2),""))</f>
        <v/>
      </c>
      <c r="Y1345" s="2" t="str">
        <f>CONCATENATE($J$1,IF(AND(P1345&lt;&gt;"",$P$1&lt;&gt;""),CONCATENATE($P$1,P1345,$J$2),""))</f>
        <v/>
      </c>
      <c r="Z1345" s="2" t="str">
        <f>CONCATENATE($J$1,IF(AND(Q1345&lt;&gt;"",$Q$1&lt;&gt;""),CONCATENATE($Q$1,Q1345,$J$2),""))</f>
        <v/>
      </c>
      <c r="AA1345" s="2" t="str">
        <f>CONCATENATE($J$1,IF(AND(R1345&lt;&gt;"",$R$1&lt;&gt;""),CONCATENATE($R$1,R1345,$J$2),""))</f>
        <v/>
      </c>
      <c r="AB1345" s="2" t="str">
        <f t="shared" si="35"/>
        <v/>
      </c>
      <c r="AC1345" s="18"/>
      <c r="AD1345" s="18"/>
      <c r="AE1345" s="18"/>
      <c r="AF1345" s="18"/>
      <c r="AG1345" s="18"/>
      <c r="AH1345" s="2" t="str">
        <f>CONCATENATE($AH$1,IF(AND(AE1345&lt;&gt;""),CONCATENATE("http://restauranttory.com/products/",B1345,"/",AE1345,".jpg"),""))</f>
        <v/>
      </c>
      <c r="AI1345" s="2" t="str">
        <f>CONCATENATE($AH$1,IF(AND(AF1345&lt;&gt;""),CONCATENATE("http://restauranttory.com/products/",B1345,"/",AF1345,".jpg"),""))</f>
        <v/>
      </c>
      <c r="AJ1345" s="2" t="str">
        <f>CONCATENATE($AH$1,IF(AND(AG1345&lt;&gt;""),CONCATENATE("http://restauranttory.com/products/",B1345,"/",AG1345,".jpg"),""))</f>
        <v/>
      </c>
      <c r="AK1345" s="18"/>
      <c r="AL1345" s="18"/>
      <c r="AM1345" s="18"/>
      <c r="AN1345" s="18"/>
      <c r="AO1345" s="18"/>
      <c r="AP1345" s="18"/>
      <c r="AQ1345" s="18"/>
      <c r="AR1345" s="2" t="str">
        <f>CONCATENATE($AH$1,IF(AND(AL1345&lt;&gt;""),CONCATENATE("http://restauranttory.com/products/",B1345,"/",AL1345,".pdf"),""))</f>
        <v/>
      </c>
      <c r="AS1345" s="2" t="str">
        <f>CONCATENATE($AH$1,IF(AND(AN1345&lt;&gt;""),CONCATENATE("http://restauranttory.com/products/",B1345,"/",AN1345,".pdf"),""))</f>
        <v/>
      </c>
      <c r="AT1345" s="2" t="str">
        <f>CONCATENATE($AH$1,IF(AND(AP1345&lt;&gt;""),CONCATENATE("http://restauranttory.com/products/",B1345,"/",AP1345,".pdf"),""))</f>
        <v/>
      </c>
      <c r="AU1345" s="18"/>
      <c r="BA1345" s="18"/>
    </row>
    <row r="1346" spans="1:53" ht="15" customHeight="1" thickBot="1" x14ac:dyDescent="0.3">
      <c r="A1346" s="18"/>
      <c r="B1346" s="18"/>
      <c r="C1346" s="18"/>
      <c r="D1346" s="18"/>
      <c r="E1346" s="18"/>
      <c r="F1346" s="18"/>
      <c r="G1346" s="18"/>
      <c r="H1346" s="2" t="str">
        <f t="shared" si="36"/>
        <v>&lt;check&gt;&lt;br&gt;&lt;check&gt;&lt;br&gt;&lt;check&gt;&lt;br&gt;</v>
      </c>
      <c r="I1346" s="18"/>
      <c r="K1346" s="18"/>
      <c r="L1346" s="18"/>
      <c r="M1346" s="18"/>
      <c r="N1346" s="18"/>
      <c r="O1346" s="18"/>
      <c r="P1346" s="18"/>
      <c r="Q1346" s="18"/>
      <c r="R1346" s="18"/>
      <c r="S1346" s="20" t="str">
        <f>CONCATENATE($J$1,IF(AND(I1346&lt;&gt;"",$I$1&lt;&gt;""),CONCATENATE($I$1,I1346,$J$2),""))</f>
        <v/>
      </c>
      <c r="T1346" s="2" t="str">
        <f>CONCATENATE($J$1,IF(AND(K1346&lt;&gt;"",$K$1&lt;&gt;""),CONCATENATE($K$1,K1346,$J$2),""))</f>
        <v/>
      </c>
      <c r="U1346" s="2" t="str">
        <f>CONCATENATE($J$1,IF(AND(L1346&lt;&gt;"",$L$1&lt;&gt;""),CONCATENATE($L$1,L1346,$J$2),""))</f>
        <v/>
      </c>
      <c r="V1346" s="2" t="str">
        <f>CONCATENATE($J$1,IF(AND(M1346&lt;&gt;"",$M$1&lt;&gt;""),CONCATENATE($M$1,M1346,$J$2),""))</f>
        <v/>
      </c>
      <c r="W1346" s="2" t="str">
        <f>CONCATENATE($J$1,IF(AND(N1346&lt;&gt;"",$N$1&lt;&gt;""),CONCATENATE($N$1,N1346,$J$2),""))</f>
        <v/>
      </c>
      <c r="X1346" s="2" t="str">
        <f>CONCATENATE($J$1,IF(AND(O1346&lt;&gt;"",$O$1&lt;&gt;""),CONCATENATE($O$1,O1346,$J$2),""))</f>
        <v/>
      </c>
      <c r="Y1346" s="2" t="str">
        <f>CONCATENATE($J$1,IF(AND(P1346&lt;&gt;"",$P$1&lt;&gt;""),CONCATENATE($P$1,P1346,$J$2),""))</f>
        <v/>
      </c>
      <c r="Z1346" s="2" t="str">
        <f>CONCATENATE($J$1,IF(AND(Q1346&lt;&gt;"",$Q$1&lt;&gt;""),CONCATENATE($Q$1,Q1346,$J$2),""))</f>
        <v/>
      </c>
      <c r="AA1346" s="2" t="str">
        <f>CONCATENATE($J$1,IF(AND(R1346&lt;&gt;"",$R$1&lt;&gt;""),CONCATENATE($R$1,R1346,$J$2),""))</f>
        <v/>
      </c>
      <c r="AB1346" s="2" t="str">
        <f t="shared" si="35"/>
        <v/>
      </c>
      <c r="AC1346" s="18"/>
      <c r="AD1346" s="18"/>
      <c r="AE1346" s="18"/>
      <c r="AF1346" s="18"/>
      <c r="AG1346" s="18"/>
      <c r="AH1346" s="2" t="str">
        <f>CONCATENATE($AH$1,IF(AND(AE1346&lt;&gt;""),CONCATENATE("http://restauranttory.com/products/",B1346,"/",AE1346,".jpg"),""))</f>
        <v/>
      </c>
      <c r="AI1346" s="2" t="str">
        <f>CONCATENATE($AH$1,IF(AND(AF1346&lt;&gt;""),CONCATENATE("http://restauranttory.com/products/",B1346,"/",AF1346,".jpg"),""))</f>
        <v/>
      </c>
      <c r="AJ1346" s="2" t="str">
        <f>CONCATENATE($AH$1,IF(AND(AG1346&lt;&gt;""),CONCATENATE("http://restauranttory.com/products/",B1346,"/",AG1346,".jpg"),""))</f>
        <v/>
      </c>
      <c r="AK1346" s="18"/>
      <c r="AL1346" s="18"/>
      <c r="AM1346" s="18"/>
      <c r="AN1346" s="18"/>
      <c r="AO1346" s="18"/>
      <c r="AP1346" s="18"/>
      <c r="AQ1346" s="18"/>
      <c r="AR1346" s="2" t="str">
        <f>CONCATENATE($AH$1,IF(AND(AL1346&lt;&gt;""),CONCATENATE("http://restauranttory.com/products/",B1346,"/",AL1346,".pdf"),""))</f>
        <v/>
      </c>
      <c r="AS1346" s="2" t="str">
        <f>CONCATENATE($AH$1,IF(AND(AN1346&lt;&gt;""),CONCATENATE("http://restauranttory.com/products/",B1346,"/",AN1346,".pdf"),""))</f>
        <v/>
      </c>
      <c r="AT1346" s="2" t="str">
        <f>CONCATENATE($AH$1,IF(AND(AP1346&lt;&gt;""),CONCATENATE("http://restauranttory.com/products/",B1346,"/",AP1346,".pdf"),""))</f>
        <v/>
      </c>
      <c r="AU1346" s="18"/>
      <c r="BA1346" s="18"/>
    </row>
    <row r="1347" spans="1:53" ht="15" customHeight="1" thickBot="1" x14ac:dyDescent="0.3">
      <c r="A1347" s="18"/>
      <c r="B1347" s="18"/>
      <c r="C1347" s="18"/>
      <c r="D1347" s="18"/>
      <c r="E1347" s="18"/>
      <c r="F1347" s="18"/>
      <c r="G1347" s="18"/>
      <c r="H1347" s="2" t="str">
        <f t="shared" si="36"/>
        <v>&lt;check&gt;&lt;br&gt;&lt;check&gt;&lt;br&gt;&lt;check&gt;&lt;br&gt;</v>
      </c>
      <c r="I1347" s="18"/>
      <c r="K1347" s="18"/>
      <c r="L1347" s="18"/>
      <c r="M1347" s="18"/>
      <c r="N1347" s="18"/>
      <c r="O1347" s="18"/>
      <c r="P1347" s="18"/>
      <c r="Q1347" s="18"/>
      <c r="R1347" s="18"/>
      <c r="S1347" s="20" t="str">
        <f>CONCATENATE($J$1,IF(AND(I1347&lt;&gt;"",$I$1&lt;&gt;""),CONCATENATE($I$1,I1347,$J$2),""))</f>
        <v/>
      </c>
      <c r="T1347" s="2" t="str">
        <f>CONCATENATE($J$1,IF(AND(K1347&lt;&gt;"",$K$1&lt;&gt;""),CONCATENATE($K$1,K1347,$J$2),""))</f>
        <v/>
      </c>
      <c r="U1347" s="2" t="str">
        <f>CONCATENATE($J$1,IF(AND(L1347&lt;&gt;"",$L$1&lt;&gt;""),CONCATENATE($L$1,L1347,$J$2),""))</f>
        <v/>
      </c>
      <c r="V1347" s="2" t="str">
        <f>CONCATENATE($J$1,IF(AND(M1347&lt;&gt;"",$M$1&lt;&gt;""),CONCATENATE($M$1,M1347,$J$2),""))</f>
        <v/>
      </c>
      <c r="W1347" s="2" t="str">
        <f>CONCATENATE($J$1,IF(AND(N1347&lt;&gt;"",$N$1&lt;&gt;""),CONCATENATE($N$1,N1347,$J$2),""))</f>
        <v/>
      </c>
      <c r="X1347" s="2" t="str">
        <f>CONCATENATE($J$1,IF(AND(O1347&lt;&gt;"",$O$1&lt;&gt;""),CONCATENATE($O$1,O1347,$J$2),""))</f>
        <v/>
      </c>
      <c r="Y1347" s="2" t="str">
        <f>CONCATENATE($J$1,IF(AND(P1347&lt;&gt;"",$P$1&lt;&gt;""),CONCATENATE($P$1,P1347,$J$2),""))</f>
        <v/>
      </c>
      <c r="Z1347" s="2" t="str">
        <f>CONCATENATE($J$1,IF(AND(Q1347&lt;&gt;"",$Q$1&lt;&gt;""),CONCATENATE($Q$1,Q1347,$J$2),""))</f>
        <v/>
      </c>
      <c r="AA1347" s="2" t="str">
        <f>CONCATENATE($J$1,IF(AND(R1347&lt;&gt;"",$R$1&lt;&gt;""),CONCATENATE($R$1,R1347,$J$2),""))</f>
        <v/>
      </c>
      <c r="AB1347" s="2" t="str">
        <f t="shared" ref="AB1347:AB1410" si="37">CONCATENATE(S1347,T1347,U1347,V1347,W1347,X1347,Y1347,Z1347,AA1347)</f>
        <v/>
      </c>
      <c r="AC1347" s="18"/>
      <c r="AD1347" s="18"/>
      <c r="AE1347" s="18"/>
      <c r="AF1347" s="18"/>
      <c r="AG1347" s="18"/>
      <c r="AH1347" s="2" t="str">
        <f>CONCATENATE($AH$1,IF(AND(AE1347&lt;&gt;""),CONCATENATE("http://restauranttory.com/products/",B1347,"/",AE1347,".jpg"),""))</f>
        <v/>
      </c>
      <c r="AI1347" s="2" t="str">
        <f>CONCATENATE($AH$1,IF(AND(AF1347&lt;&gt;""),CONCATENATE("http://restauranttory.com/products/",B1347,"/",AF1347,".jpg"),""))</f>
        <v/>
      </c>
      <c r="AJ1347" s="2" t="str">
        <f>CONCATENATE($AH$1,IF(AND(AG1347&lt;&gt;""),CONCATENATE("http://restauranttory.com/products/",B1347,"/",AG1347,".jpg"),""))</f>
        <v/>
      </c>
      <c r="AK1347" s="18"/>
      <c r="AL1347" s="18"/>
      <c r="AM1347" s="18"/>
      <c r="AN1347" s="18"/>
      <c r="AO1347" s="18"/>
      <c r="AP1347" s="18"/>
      <c r="AQ1347" s="18"/>
      <c r="AR1347" s="2" t="str">
        <f>CONCATENATE($AH$1,IF(AND(AL1347&lt;&gt;""),CONCATENATE("http://restauranttory.com/products/",B1347,"/",AL1347,".pdf"),""))</f>
        <v/>
      </c>
      <c r="AS1347" s="2" t="str">
        <f>CONCATENATE($AH$1,IF(AND(AN1347&lt;&gt;""),CONCATENATE("http://restauranttory.com/products/",B1347,"/",AN1347,".pdf"),""))</f>
        <v/>
      </c>
      <c r="AT1347" s="2" t="str">
        <f>CONCATENATE($AH$1,IF(AND(AP1347&lt;&gt;""),CONCATENATE("http://restauranttory.com/products/",B1347,"/",AP1347,".pdf"),""))</f>
        <v/>
      </c>
      <c r="AU1347" s="18"/>
      <c r="BA1347" s="18"/>
    </row>
    <row r="1348" spans="1:53" ht="15" customHeight="1" thickBot="1" x14ac:dyDescent="0.3">
      <c r="A1348" s="18"/>
      <c r="B1348" s="18"/>
      <c r="C1348" s="18"/>
      <c r="D1348" s="18"/>
      <c r="E1348" s="18"/>
      <c r="F1348" s="18"/>
      <c r="G1348" s="18"/>
      <c r="H1348" s="2" t="str">
        <f t="shared" si="36"/>
        <v>&lt;check&gt;&lt;br&gt;&lt;check&gt;&lt;br&gt;&lt;check&gt;&lt;br&gt;</v>
      </c>
      <c r="I1348" s="18"/>
      <c r="K1348" s="18"/>
      <c r="L1348" s="18"/>
      <c r="M1348" s="18"/>
      <c r="N1348" s="18"/>
      <c r="O1348" s="18"/>
      <c r="P1348" s="18"/>
      <c r="Q1348" s="18"/>
      <c r="R1348" s="18"/>
      <c r="S1348" s="20" t="str">
        <f>CONCATENATE($J$1,IF(AND(I1348&lt;&gt;"",$I$1&lt;&gt;""),CONCATENATE($I$1,I1348,$J$2),""))</f>
        <v/>
      </c>
      <c r="T1348" s="2" t="str">
        <f>CONCATENATE($J$1,IF(AND(K1348&lt;&gt;"",$K$1&lt;&gt;""),CONCATENATE($K$1,K1348,$J$2),""))</f>
        <v/>
      </c>
      <c r="U1348" s="2" t="str">
        <f>CONCATENATE($J$1,IF(AND(L1348&lt;&gt;"",$L$1&lt;&gt;""),CONCATENATE($L$1,L1348,$J$2),""))</f>
        <v/>
      </c>
      <c r="V1348" s="2" t="str">
        <f>CONCATENATE($J$1,IF(AND(M1348&lt;&gt;"",$M$1&lt;&gt;""),CONCATENATE($M$1,M1348,$J$2),""))</f>
        <v/>
      </c>
      <c r="W1348" s="2" t="str">
        <f>CONCATENATE($J$1,IF(AND(N1348&lt;&gt;"",$N$1&lt;&gt;""),CONCATENATE($N$1,N1348,$J$2),""))</f>
        <v/>
      </c>
      <c r="X1348" s="2" t="str">
        <f>CONCATENATE($J$1,IF(AND(O1348&lt;&gt;"",$O$1&lt;&gt;""),CONCATENATE($O$1,O1348,$J$2),""))</f>
        <v/>
      </c>
      <c r="Y1348" s="2" t="str">
        <f>CONCATENATE($J$1,IF(AND(P1348&lt;&gt;"",$P$1&lt;&gt;""),CONCATENATE($P$1,P1348,$J$2),""))</f>
        <v/>
      </c>
      <c r="Z1348" s="2" t="str">
        <f>CONCATENATE($J$1,IF(AND(Q1348&lt;&gt;"",$Q$1&lt;&gt;""),CONCATENATE($Q$1,Q1348,$J$2),""))</f>
        <v/>
      </c>
      <c r="AA1348" s="2" t="str">
        <f>CONCATENATE($J$1,IF(AND(R1348&lt;&gt;"",$R$1&lt;&gt;""),CONCATENATE($R$1,R1348,$J$2),""))</f>
        <v/>
      </c>
      <c r="AB1348" s="2" t="str">
        <f t="shared" si="37"/>
        <v/>
      </c>
      <c r="AC1348" s="18"/>
      <c r="AD1348" s="18"/>
      <c r="AE1348" s="18"/>
      <c r="AF1348" s="18"/>
      <c r="AG1348" s="18"/>
      <c r="AH1348" s="2" t="str">
        <f>CONCATENATE($AH$1,IF(AND(AE1348&lt;&gt;""),CONCATENATE("http://restauranttory.com/products/",B1348,"/",AE1348,".jpg"),""))</f>
        <v/>
      </c>
      <c r="AI1348" s="2" t="str">
        <f>CONCATENATE($AH$1,IF(AND(AF1348&lt;&gt;""),CONCATENATE("http://restauranttory.com/products/",B1348,"/",AF1348,".jpg"),""))</f>
        <v/>
      </c>
      <c r="AJ1348" s="2" t="str">
        <f>CONCATENATE($AH$1,IF(AND(AG1348&lt;&gt;""),CONCATENATE("http://restauranttory.com/products/",B1348,"/",AG1348,".jpg"),""))</f>
        <v/>
      </c>
      <c r="AK1348" s="18"/>
      <c r="AL1348" s="18"/>
      <c r="AM1348" s="18"/>
      <c r="AN1348" s="18"/>
      <c r="AO1348" s="18"/>
      <c r="AP1348" s="18"/>
      <c r="AQ1348" s="18"/>
      <c r="AR1348" s="2" t="str">
        <f>CONCATENATE($AH$1,IF(AND(AL1348&lt;&gt;""),CONCATENATE("http://restauranttory.com/products/",B1348,"/",AL1348,".pdf"),""))</f>
        <v/>
      </c>
      <c r="AS1348" s="2" t="str">
        <f>CONCATENATE($AH$1,IF(AND(AN1348&lt;&gt;""),CONCATENATE("http://restauranttory.com/products/",B1348,"/",AN1348,".pdf"),""))</f>
        <v/>
      </c>
      <c r="AT1348" s="2" t="str">
        <f>CONCATENATE($AH$1,IF(AND(AP1348&lt;&gt;""),CONCATENATE("http://restauranttory.com/products/",B1348,"/",AP1348,".pdf"),""))</f>
        <v/>
      </c>
      <c r="AU1348" s="18"/>
      <c r="BA1348" s="18"/>
    </row>
    <row r="1349" spans="1:53" ht="15" customHeight="1" thickBot="1" x14ac:dyDescent="0.3">
      <c r="A1349" s="18"/>
      <c r="B1349" s="18"/>
      <c r="C1349" s="18"/>
      <c r="D1349" s="18"/>
      <c r="E1349" s="18"/>
      <c r="F1349" s="18"/>
      <c r="G1349" s="18"/>
      <c r="H1349" s="2" t="str">
        <f t="shared" si="36"/>
        <v>&lt;check&gt;&lt;br&gt;&lt;check&gt;&lt;br&gt;&lt;check&gt;&lt;br&gt;</v>
      </c>
      <c r="I1349" s="18"/>
      <c r="K1349" s="18"/>
      <c r="L1349" s="18"/>
      <c r="M1349" s="18"/>
      <c r="N1349" s="18"/>
      <c r="O1349" s="18"/>
      <c r="P1349" s="18"/>
      <c r="Q1349" s="18"/>
      <c r="R1349" s="18"/>
      <c r="S1349" s="20" t="str">
        <f>CONCATENATE($J$1,IF(AND(I1349&lt;&gt;"",$I$1&lt;&gt;""),CONCATENATE($I$1,I1349,$J$2),""))</f>
        <v/>
      </c>
      <c r="T1349" s="2" t="str">
        <f>CONCATENATE($J$1,IF(AND(K1349&lt;&gt;"",$K$1&lt;&gt;""),CONCATENATE($K$1,K1349,$J$2),""))</f>
        <v/>
      </c>
      <c r="U1349" s="2" t="str">
        <f>CONCATENATE($J$1,IF(AND(L1349&lt;&gt;"",$L$1&lt;&gt;""),CONCATENATE($L$1,L1349,$J$2),""))</f>
        <v/>
      </c>
      <c r="V1349" s="2" t="str">
        <f>CONCATENATE($J$1,IF(AND(M1349&lt;&gt;"",$M$1&lt;&gt;""),CONCATENATE($M$1,M1349,$J$2),""))</f>
        <v/>
      </c>
      <c r="W1349" s="2" t="str">
        <f>CONCATENATE($J$1,IF(AND(N1349&lt;&gt;"",$N$1&lt;&gt;""),CONCATENATE($N$1,N1349,$J$2),""))</f>
        <v/>
      </c>
      <c r="X1349" s="2" t="str">
        <f>CONCATENATE($J$1,IF(AND(O1349&lt;&gt;"",$O$1&lt;&gt;""),CONCATENATE($O$1,O1349,$J$2),""))</f>
        <v/>
      </c>
      <c r="Y1349" s="2" t="str">
        <f>CONCATENATE($J$1,IF(AND(P1349&lt;&gt;"",$P$1&lt;&gt;""),CONCATENATE($P$1,P1349,$J$2),""))</f>
        <v/>
      </c>
      <c r="Z1349" s="2" t="str">
        <f>CONCATENATE($J$1,IF(AND(Q1349&lt;&gt;"",$Q$1&lt;&gt;""),CONCATENATE($Q$1,Q1349,$J$2),""))</f>
        <v/>
      </c>
      <c r="AA1349" s="2" t="str">
        <f>CONCATENATE($J$1,IF(AND(R1349&lt;&gt;"",$R$1&lt;&gt;""),CONCATENATE($R$1,R1349,$J$2),""))</f>
        <v/>
      </c>
      <c r="AB1349" s="2" t="str">
        <f t="shared" si="37"/>
        <v/>
      </c>
      <c r="AC1349" s="18"/>
      <c r="AD1349" s="18"/>
      <c r="AE1349" s="18"/>
      <c r="AF1349" s="18"/>
      <c r="AG1349" s="18"/>
      <c r="AH1349" s="2" t="str">
        <f>CONCATENATE($AH$1,IF(AND(AE1349&lt;&gt;""),CONCATENATE("http://restauranttory.com/products/",B1349,"/",AE1349,".jpg"),""))</f>
        <v/>
      </c>
      <c r="AI1349" s="2" t="str">
        <f>CONCATENATE($AH$1,IF(AND(AF1349&lt;&gt;""),CONCATENATE("http://restauranttory.com/products/",B1349,"/",AF1349,".jpg"),""))</f>
        <v/>
      </c>
      <c r="AJ1349" s="2" t="str">
        <f>CONCATENATE($AH$1,IF(AND(AG1349&lt;&gt;""),CONCATENATE("http://restauranttory.com/products/",B1349,"/",AG1349,".jpg"),""))</f>
        <v/>
      </c>
      <c r="AK1349" s="18"/>
      <c r="AL1349" s="18"/>
      <c r="AM1349" s="18"/>
      <c r="AN1349" s="18"/>
      <c r="AO1349" s="18"/>
      <c r="AP1349" s="18"/>
      <c r="AQ1349" s="18"/>
      <c r="AR1349" s="2" t="str">
        <f>CONCATENATE($AH$1,IF(AND(AL1349&lt;&gt;""),CONCATENATE("http://restauranttory.com/products/",B1349,"/",AL1349,".pdf"),""))</f>
        <v/>
      </c>
      <c r="AS1349" s="2" t="str">
        <f>CONCATENATE($AH$1,IF(AND(AN1349&lt;&gt;""),CONCATENATE("http://restauranttory.com/products/",B1349,"/",AN1349,".pdf"),""))</f>
        <v/>
      </c>
      <c r="AT1349" s="2" t="str">
        <f>CONCATENATE($AH$1,IF(AND(AP1349&lt;&gt;""),CONCATENATE("http://restauranttory.com/products/",B1349,"/",AP1349,".pdf"),""))</f>
        <v/>
      </c>
      <c r="AU1349" s="18"/>
      <c r="BA1349" s="18"/>
    </row>
    <row r="1350" spans="1:53" ht="15" customHeight="1" thickBot="1" x14ac:dyDescent="0.3">
      <c r="A1350" s="18"/>
      <c r="B1350" s="18"/>
      <c r="C1350" s="18"/>
      <c r="D1350" s="18"/>
      <c r="E1350" s="18"/>
      <c r="F1350" s="18"/>
      <c r="G1350" s="18"/>
      <c r="H1350" s="2" t="str">
        <f t="shared" si="36"/>
        <v>&lt;check&gt;&lt;br&gt;&lt;check&gt;&lt;br&gt;&lt;check&gt;&lt;br&gt;</v>
      </c>
      <c r="I1350" s="18"/>
      <c r="K1350" s="18"/>
      <c r="L1350" s="18"/>
      <c r="M1350" s="18"/>
      <c r="N1350" s="18"/>
      <c r="O1350" s="18"/>
      <c r="P1350" s="18"/>
      <c r="Q1350" s="18"/>
      <c r="R1350" s="18"/>
      <c r="S1350" s="20" t="str">
        <f>CONCATENATE($J$1,IF(AND(I1350&lt;&gt;"",$I$1&lt;&gt;""),CONCATENATE($I$1,I1350,$J$2),""))</f>
        <v/>
      </c>
      <c r="T1350" s="2" t="str">
        <f>CONCATENATE($J$1,IF(AND(K1350&lt;&gt;"",$K$1&lt;&gt;""),CONCATENATE($K$1,K1350,$J$2),""))</f>
        <v/>
      </c>
      <c r="U1350" s="2" t="str">
        <f>CONCATENATE($J$1,IF(AND(L1350&lt;&gt;"",$L$1&lt;&gt;""),CONCATENATE($L$1,L1350,$J$2),""))</f>
        <v/>
      </c>
      <c r="V1350" s="2" t="str">
        <f>CONCATENATE($J$1,IF(AND(M1350&lt;&gt;"",$M$1&lt;&gt;""),CONCATENATE($M$1,M1350,$J$2),""))</f>
        <v/>
      </c>
      <c r="W1350" s="2" t="str">
        <f>CONCATENATE($J$1,IF(AND(N1350&lt;&gt;"",$N$1&lt;&gt;""),CONCATENATE($N$1,N1350,$J$2),""))</f>
        <v/>
      </c>
      <c r="X1350" s="2" t="str">
        <f>CONCATENATE($J$1,IF(AND(O1350&lt;&gt;"",$O$1&lt;&gt;""),CONCATENATE($O$1,O1350,$J$2),""))</f>
        <v/>
      </c>
      <c r="Y1350" s="2" t="str">
        <f>CONCATENATE($J$1,IF(AND(P1350&lt;&gt;"",$P$1&lt;&gt;""),CONCATENATE($P$1,P1350,$J$2),""))</f>
        <v/>
      </c>
      <c r="Z1350" s="2" t="str">
        <f>CONCATENATE($J$1,IF(AND(Q1350&lt;&gt;"",$Q$1&lt;&gt;""),CONCATENATE($Q$1,Q1350,$J$2),""))</f>
        <v/>
      </c>
      <c r="AA1350" s="2" t="str">
        <f>CONCATENATE($J$1,IF(AND(R1350&lt;&gt;"",$R$1&lt;&gt;""),CONCATENATE($R$1,R1350,$J$2),""))</f>
        <v/>
      </c>
      <c r="AB1350" s="2" t="str">
        <f t="shared" si="37"/>
        <v/>
      </c>
      <c r="AC1350" s="18"/>
      <c r="AD1350" s="18"/>
      <c r="AE1350" s="18"/>
      <c r="AF1350" s="18"/>
      <c r="AG1350" s="18"/>
      <c r="AH1350" s="2" t="str">
        <f>CONCATENATE($AH$1,IF(AND(AE1350&lt;&gt;""),CONCATENATE("http://restauranttory.com/products/",B1350,"/",AE1350,".jpg"),""))</f>
        <v/>
      </c>
      <c r="AI1350" s="2" t="str">
        <f>CONCATENATE($AH$1,IF(AND(AF1350&lt;&gt;""),CONCATENATE("http://restauranttory.com/products/",B1350,"/",AF1350,".jpg"),""))</f>
        <v/>
      </c>
      <c r="AJ1350" s="2" t="str">
        <f>CONCATENATE($AH$1,IF(AND(AG1350&lt;&gt;""),CONCATENATE("http://restauranttory.com/products/",B1350,"/",AG1350,".jpg"),""))</f>
        <v/>
      </c>
      <c r="AK1350" s="18"/>
      <c r="AL1350" s="18"/>
      <c r="AM1350" s="18"/>
      <c r="AN1350" s="18"/>
      <c r="AO1350" s="18"/>
      <c r="AP1350" s="18"/>
      <c r="AQ1350" s="18"/>
      <c r="AR1350" s="2" t="str">
        <f>CONCATENATE($AH$1,IF(AND(AL1350&lt;&gt;""),CONCATENATE("http://restauranttory.com/products/",B1350,"/",AL1350,".pdf"),""))</f>
        <v/>
      </c>
      <c r="AS1350" s="2" t="str">
        <f>CONCATENATE($AH$1,IF(AND(AN1350&lt;&gt;""),CONCATENATE("http://restauranttory.com/products/",B1350,"/",AN1350,".pdf"),""))</f>
        <v/>
      </c>
      <c r="AT1350" s="2" t="str">
        <f>CONCATENATE($AH$1,IF(AND(AP1350&lt;&gt;""),CONCATENATE("http://restauranttory.com/products/",B1350,"/",AP1350,".pdf"),""))</f>
        <v/>
      </c>
      <c r="AU1350" s="18"/>
      <c r="BA1350" s="18"/>
    </row>
    <row r="1351" spans="1:53" ht="15" customHeight="1" thickBot="1" x14ac:dyDescent="0.3">
      <c r="A1351" s="18"/>
      <c r="B1351" s="18"/>
      <c r="C1351" s="18"/>
      <c r="D1351" s="18"/>
      <c r="E1351" s="18"/>
      <c r="F1351" s="18"/>
      <c r="G1351" s="18"/>
      <c r="H1351" s="2" t="str">
        <f t="shared" si="36"/>
        <v>&lt;check&gt;&lt;br&gt;&lt;check&gt;&lt;br&gt;&lt;check&gt;&lt;br&gt;</v>
      </c>
      <c r="I1351" s="18"/>
      <c r="K1351" s="18"/>
      <c r="L1351" s="18"/>
      <c r="M1351" s="18"/>
      <c r="N1351" s="18"/>
      <c r="O1351" s="18"/>
      <c r="P1351" s="18"/>
      <c r="Q1351" s="18"/>
      <c r="R1351" s="18"/>
      <c r="S1351" s="20" t="str">
        <f>CONCATENATE($J$1,IF(AND(I1351&lt;&gt;"",$I$1&lt;&gt;""),CONCATENATE($I$1,I1351,$J$2),""))</f>
        <v/>
      </c>
      <c r="T1351" s="2" t="str">
        <f>CONCATENATE($J$1,IF(AND(K1351&lt;&gt;"",$K$1&lt;&gt;""),CONCATENATE($K$1,K1351,$J$2),""))</f>
        <v/>
      </c>
      <c r="U1351" s="2" t="str">
        <f>CONCATENATE($J$1,IF(AND(L1351&lt;&gt;"",$L$1&lt;&gt;""),CONCATENATE($L$1,L1351,$J$2),""))</f>
        <v/>
      </c>
      <c r="V1351" s="2" t="str">
        <f>CONCATENATE($J$1,IF(AND(M1351&lt;&gt;"",$M$1&lt;&gt;""),CONCATENATE($M$1,M1351,$J$2),""))</f>
        <v/>
      </c>
      <c r="W1351" s="2" t="str">
        <f>CONCATENATE($J$1,IF(AND(N1351&lt;&gt;"",$N$1&lt;&gt;""),CONCATENATE($N$1,N1351,$J$2),""))</f>
        <v/>
      </c>
      <c r="X1351" s="2" t="str">
        <f>CONCATENATE($J$1,IF(AND(O1351&lt;&gt;"",$O$1&lt;&gt;""),CONCATENATE($O$1,O1351,$J$2),""))</f>
        <v/>
      </c>
      <c r="Y1351" s="2" t="str">
        <f>CONCATENATE($J$1,IF(AND(P1351&lt;&gt;"",$P$1&lt;&gt;""),CONCATENATE($P$1,P1351,$J$2),""))</f>
        <v/>
      </c>
      <c r="Z1351" s="2" t="str">
        <f>CONCATENATE($J$1,IF(AND(Q1351&lt;&gt;"",$Q$1&lt;&gt;""),CONCATENATE($Q$1,Q1351,$J$2),""))</f>
        <v/>
      </c>
      <c r="AA1351" s="2" t="str">
        <f>CONCATENATE($J$1,IF(AND(R1351&lt;&gt;"",$R$1&lt;&gt;""),CONCATENATE($R$1,R1351,$J$2),""))</f>
        <v/>
      </c>
      <c r="AB1351" s="2" t="str">
        <f t="shared" si="37"/>
        <v/>
      </c>
      <c r="AC1351" s="18"/>
      <c r="AD1351" s="18"/>
      <c r="AE1351" s="18"/>
      <c r="AF1351" s="18"/>
      <c r="AG1351" s="18"/>
      <c r="AH1351" s="2" t="str">
        <f>CONCATENATE($AH$1,IF(AND(AE1351&lt;&gt;""),CONCATENATE("http://restauranttory.com/products/",B1351,"/",AE1351,".jpg"),""))</f>
        <v/>
      </c>
      <c r="AI1351" s="2" t="str">
        <f>CONCATENATE($AH$1,IF(AND(AF1351&lt;&gt;""),CONCATENATE("http://restauranttory.com/products/",B1351,"/",AF1351,".jpg"),""))</f>
        <v/>
      </c>
      <c r="AJ1351" s="2" t="str">
        <f>CONCATENATE($AH$1,IF(AND(AG1351&lt;&gt;""),CONCATENATE("http://restauranttory.com/products/",B1351,"/",AG1351,".jpg"),""))</f>
        <v/>
      </c>
      <c r="AK1351" s="18"/>
      <c r="AL1351" s="18"/>
      <c r="AM1351" s="18"/>
      <c r="AN1351" s="18"/>
      <c r="AO1351" s="18"/>
      <c r="AP1351" s="18"/>
      <c r="AQ1351" s="18"/>
      <c r="AR1351" s="2" t="str">
        <f>CONCATENATE($AH$1,IF(AND(AL1351&lt;&gt;""),CONCATENATE("http://restauranttory.com/products/",B1351,"/",AL1351,".pdf"),""))</f>
        <v/>
      </c>
      <c r="AS1351" s="2" t="str">
        <f>CONCATENATE($AH$1,IF(AND(AN1351&lt;&gt;""),CONCATENATE("http://restauranttory.com/products/",B1351,"/",AN1351,".pdf"),""))</f>
        <v/>
      </c>
      <c r="AT1351" s="2" t="str">
        <f>CONCATENATE($AH$1,IF(AND(AP1351&lt;&gt;""),CONCATENATE("http://restauranttory.com/products/",B1351,"/",AP1351,".pdf"),""))</f>
        <v/>
      </c>
      <c r="AU1351" s="18"/>
      <c r="BA1351" s="18"/>
    </row>
    <row r="1352" spans="1:53" ht="15" customHeight="1" thickBot="1" x14ac:dyDescent="0.3">
      <c r="A1352" s="18"/>
      <c r="B1352" s="18"/>
      <c r="C1352" s="18"/>
      <c r="D1352" s="18"/>
      <c r="E1352" s="18"/>
      <c r="F1352" s="18"/>
      <c r="G1352" s="18"/>
      <c r="H1352" s="2" t="str">
        <f t="shared" ref="H1352:H1415" si="38">CONCATENATE("&lt;check&gt;",E1352,"&lt;br&gt;","&lt;check&gt;",F1352,"&lt;br&gt;","&lt;check&gt;",G1352,"&lt;br&gt;")</f>
        <v>&lt;check&gt;&lt;br&gt;&lt;check&gt;&lt;br&gt;&lt;check&gt;&lt;br&gt;</v>
      </c>
      <c r="I1352" s="18"/>
      <c r="K1352" s="18"/>
      <c r="L1352" s="18"/>
      <c r="M1352" s="18"/>
      <c r="N1352" s="18"/>
      <c r="O1352" s="18"/>
      <c r="P1352" s="18"/>
      <c r="Q1352" s="18"/>
      <c r="R1352" s="18"/>
      <c r="S1352" s="20" t="str">
        <f>CONCATENATE($J$1,IF(AND(I1352&lt;&gt;"",$I$1&lt;&gt;""),CONCATENATE($I$1,I1352,$J$2),""))</f>
        <v/>
      </c>
      <c r="T1352" s="2" t="str">
        <f>CONCATENATE($J$1,IF(AND(K1352&lt;&gt;"",$K$1&lt;&gt;""),CONCATENATE($K$1,K1352,$J$2),""))</f>
        <v/>
      </c>
      <c r="U1352" s="2" t="str">
        <f>CONCATENATE($J$1,IF(AND(L1352&lt;&gt;"",$L$1&lt;&gt;""),CONCATENATE($L$1,L1352,$J$2),""))</f>
        <v/>
      </c>
      <c r="V1352" s="2" t="str">
        <f>CONCATENATE($J$1,IF(AND(M1352&lt;&gt;"",$M$1&lt;&gt;""),CONCATENATE($M$1,M1352,$J$2),""))</f>
        <v/>
      </c>
      <c r="W1352" s="2" t="str">
        <f>CONCATENATE($J$1,IF(AND(N1352&lt;&gt;"",$N$1&lt;&gt;""),CONCATENATE($N$1,N1352,$J$2),""))</f>
        <v/>
      </c>
      <c r="X1352" s="2" t="str">
        <f>CONCATENATE($J$1,IF(AND(O1352&lt;&gt;"",$O$1&lt;&gt;""),CONCATENATE($O$1,O1352,$J$2),""))</f>
        <v/>
      </c>
      <c r="Y1352" s="2" t="str">
        <f>CONCATENATE($J$1,IF(AND(P1352&lt;&gt;"",$P$1&lt;&gt;""),CONCATENATE($P$1,P1352,$J$2),""))</f>
        <v/>
      </c>
      <c r="Z1352" s="2" t="str">
        <f>CONCATENATE($J$1,IF(AND(Q1352&lt;&gt;"",$Q$1&lt;&gt;""),CONCATENATE($Q$1,Q1352,$J$2),""))</f>
        <v/>
      </c>
      <c r="AA1352" s="2" t="str">
        <f>CONCATENATE($J$1,IF(AND(R1352&lt;&gt;"",$R$1&lt;&gt;""),CONCATENATE($R$1,R1352,$J$2),""))</f>
        <v/>
      </c>
      <c r="AB1352" s="2" t="str">
        <f t="shared" si="37"/>
        <v/>
      </c>
      <c r="AC1352" s="18"/>
      <c r="AD1352" s="18"/>
      <c r="AE1352" s="18"/>
      <c r="AF1352" s="18"/>
      <c r="AG1352" s="18"/>
      <c r="AH1352" s="2" t="str">
        <f>CONCATENATE($AH$1,IF(AND(AE1352&lt;&gt;""),CONCATENATE("http://restauranttory.com/products/",B1352,"/",AE1352,".jpg"),""))</f>
        <v/>
      </c>
      <c r="AI1352" s="2" t="str">
        <f>CONCATENATE($AH$1,IF(AND(AF1352&lt;&gt;""),CONCATENATE("http://restauranttory.com/products/",B1352,"/",AF1352,".jpg"),""))</f>
        <v/>
      </c>
      <c r="AJ1352" s="2" t="str">
        <f>CONCATENATE($AH$1,IF(AND(AG1352&lt;&gt;""),CONCATENATE("http://restauranttory.com/products/",B1352,"/",AG1352,".jpg"),""))</f>
        <v/>
      </c>
      <c r="AK1352" s="18"/>
      <c r="AL1352" s="18"/>
      <c r="AM1352" s="18"/>
      <c r="AN1352" s="18"/>
      <c r="AO1352" s="18"/>
      <c r="AP1352" s="18"/>
      <c r="AQ1352" s="18"/>
      <c r="AR1352" s="2" t="str">
        <f>CONCATENATE($AH$1,IF(AND(AL1352&lt;&gt;""),CONCATENATE("http://restauranttory.com/products/",B1352,"/",AL1352,".pdf"),""))</f>
        <v/>
      </c>
      <c r="AS1352" s="2" t="str">
        <f>CONCATENATE($AH$1,IF(AND(AN1352&lt;&gt;""),CONCATENATE("http://restauranttory.com/products/",B1352,"/",AN1352,".pdf"),""))</f>
        <v/>
      </c>
      <c r="AT1352" s="2" t="str">
        <f>CONCATENATE($AH$1,IF(AND(AP1352&lt;&gt;""),CONCATENATE("http://restauranttory.com/products/",B1352,"/",AP1352,".pdf"),""))</f>
        <v/>
      </c>
      <c r="AU1352" s="18"/>
      <c r="BA1352" s="18"/>
    </row>
    <row r="1353" spans="1:53" ht="15" customHeight="1" thickBot="1" x14ac:dyDescent="0.3">
      <c r="A1353" s="18"/>
      <c r="B1353" s="18"/>
      <c r="C1353" s="18"/>
      <c r="D1353" s="18"/>
      <c r="E1353" s="18"/>
      <c r="F1353" s="18"/>
      <c r="G1353" s="18"/>
      <c r="H1353" s="2" t="str">
        <f t="shared" si="38"/>
        <v>&lt;check&gt;&lt;br&gt;&lt;check&gt;&lt;br&gt;&lt;check&gt;&lt;br&gt;</v>
      </c>
      <c r="I1353" s="18"/>
      <c r="K1353" s="18"/>
      <c r="L1353" s="18"/>
      <c r="M1353" s="18"/>
      <c r="N1353" s="18"/>
      <c r="O1353" s="18"/>
      <c r="P1353" s="18"/>
      <c r="Q1353" s="18"/>
      <c r="R1353" s="18"/>
      <c r="S1353" s="20" t="str">
        <f>CONCATENATE($J$1,IF(AND(I1353&lt;&gt;"",$I$1&lt;&gt;""),CONCATENATE($I$1,I1353,$J$2),""))</f>
        <v/>
      </c>
      <c r="T1353" s="2" t="str">
        <f>CONCATENATE($J$1,IF(AND(K1353&lt;&gt;"",$K$1&lt;&gt;""),CONCATENATE($K$1,K1353,$J$2),""))</f>
        <v/>
      </c>
      <c r="U1353" s="2" t="str">
        <f>CONCATENATE($J$1,IF(AND(L1353&lt;&gt;"",$L$1&lt;&gt;""),CONCATENATE($L$1,L1353,$J$2),""))</f>
        <v/>
      </c>
      <c r="V1353" s="2" t="str">
        <f>CONCATENATE($J$1,IF(AND(M1353&lt;&gt;"",$M$1&lt;&gt;""),CONCATENATE($M$1,M1353,$J$2),""))</f>
        <v/>
      </c>
      <c r="W1353" s="2" t="str">
        <f>CONCATENATE($J$1,IF(AND(N1353&lt;&gt;"",$N$1&lt;&gt;""),CONCATENATE($N$1,N1353,$J$2),""))</f>
        <v/>
      </c>
      <c r="X1353" s="2" t="str">
        <f>CONCATENATE($J$1,IF(AND(O1353&lt;&gt;"",$O$1&lt;&gt;""),CONCATENATE($O$1,O1353,$J$2),""))</f>
        <v/>
      </c>
      <c r="Y1353" s="2" t="str">
        <f>CONCATENATE($J$1,IF(AND(P1353&lt;&gt;"",$P$1&lt;&gt;""),CONCATENATE($P$1,P1353,$J$2),""))</f>
        <v/>
      </c>
      <c r="Z1353" s="2" t="str">
        <f>CONCATENATE($J$1,IF(AND(Q1353&lt;&gt;"",$Q$1&lt;&gt;""),CONCATENATE($Q$1,Q1353,$J$2),""))</f>
        <v/>
      </c>
      <c r="AA1353" s="2" t="str">
        <f>CONCATENATE($J$1,IF(AND(R1353&lt;&gt;"",$R$1&lt;&gt;""),CONCATENATE($R$1,R1353,$J$2),""))</f>
        <v/>
      </c>
      <c r="AB1353" s="2" t="str">
        <f t="shared" si="37"/>
        <v/>
      </c>
      <c r="AC1353" s="18"/>
      <c r="AD1353" s="18"/>
      <c r="AE1353" s="18"/>
      <c r="AF1353" s="18"/>
      <c r="AG1353" s="18"/>
      <c r="AH1353" s="2" t="str">
        <f>CONCATENATE($AH$1,IF(AND(AE1353&lt;&gt;""),CONCATENATE("http://restauranttory.com/products/",B1353,"/",AE1353,".jpg"),""))</f>
        <v/>
      </c>
      <c r="AI1353" s="2" t="str">
        <f>CONCATENATE($AH$1,IF(AND(AF1353&lt;&gt;""),CONCATENATE("http://restauranttory.com/products/",B1353,"/",AF1353,".jpg"),""))</f>
        <v/>
      </c>
      <c r="AJ1353" s="2" t="str">
        <f>CONCATENATE($AH$1,IF(AND(AG1353&lt;&gt;""),CONCATENATE("http://restauranttory.com/products/",B1353,"/",AG1353,".jpg"),""))</f>
        <v/>
      </c>
      <c r="AK1353" s="18"/>
      <c r="AL1353" s="18"/>
      <c r="AM1353" s="18"/>
      <c r="AN1353" s="18"/>
      <c r="AO1353" s="18"/>
      <c r="AP1353" s="18"/>
      <c r="AQ1353" s="18"/>
      <c r="AR1353" s="2" t="str">
        <f>CONCATENATE($AH$1,IF(AND(AL1353&lt;&gt;""),CONCATENATE("http://restauranttory.com/products/",B1353,"/",AL1353,".pdf"),""))</f>
        <v/>
      </c>
      <c r="AS1353" s="2" t="str">
        <f>CONCATENATE($AH$1,IF(AND(AN1353&lt;&gt;""),CONCATENATE("http://restauranttory.com/products/",B1353,"/",AN1353,".pdf"),""))</f>
        <v/>
      </c>
      <c r="AT1353" s="2" t="str">
        <f>CONCATENATE($AH$1,IF(AND(AP1353&lt;&gt;""),CONCATENATE("http://restauranttory.com/products/",B1353,"/",AP1353,".pdf"),""))</f>
        <v/>
      </c>
      <c r="AU1353" s="18"/>
      <c r="BA1353" s="18"/>
    </row>
    <row r="1354" spans="1:53" ht="15" customHeight="1" thickBot="1" x14ac:dyDescent="0.3">
      <c r="A1354" s="18"/>
      <c r="B1354" s="18"/>
      <c r="C1354" s="18"/>
      <c r="D1354" s="18"/>
      <c r="E1354" s="18"/>
      <c r="F1354" s="18"/>
      <c r="G1354" s="18"/>
      <c r="H1354" s="2" t="str">
        <f t="shared" si="38"/>
        <v>&lt;check&gt;&lt;br&gt;&lt;check&gt;&lt;br&gt;&lt;check&gt;&lt;br&gt;</v>
      </c>
      <c r="I1354" s="18"/>
      <c r="K1354" s="18"/>
      <c r="L1354" s="18"/>
      <c r="M1354" s="18"/>
      <c r="N1354" s="18"/>
      <c r="O1354" s="18"/>
      <c r="P1354" s="18"/>
      <c r="Q1354" s="18"/>
      <c r="R1354" s="18"/>
      <c r="S1354" s="20" t="str">
        <f>CONCATENATE($J$1,IF(AND(I1354&lt;&gt;"",$I$1&lt;&gt;""),CONCATENATE($I$1,I1354,$J$2),""))</f>
        <v/>
      </c>
      <c r="T1354" s="2" t="str">
        <f>CONCATENATE($J$1,IF(AND(K1354&lt;&gt;"",$K$1&lt;&gt;""),CONCATENATE($K$1,K1354,$J$2),""))</f>
        <v/>
      </c>
      <c r="U1354" s="2" t="str">
        <f>CONCATENATE($J$1,IF(AND(L1354&lt;&gt;"",$L$1&lt;&gt;""),CONCATENATE($L$1,L1354,$J$2),""))</f>
        <v/>
      </c>
      <c r="V1354" s="2" t="str">
        <f>CONCATENATE($J$1,IF(AND(M1354&lt;&gt;"",$M$1&lt;&gt;""),CONCATENATE($M$1,M1354,$J$2),""))</f>
        <v/>
      </c>
      <c r="W1354" s="2" t="str">
        <f>CONCATENATE($J$1,IF(AND(N1354&lt;&gt;"",$N$1&lt;&gt;""),CONCATENATE($N$1,N1354,$J$2),""))</f>
        <v/>
      </c>
      <c r="X1354" s="2" t="str">
        <f>CONCATENATE($J$1,IF(AND(O1354&lt;&gt;"",$O$1&lt;&gt;""),CONCATENATE($O$1,O1354,$J$2),""))</f>
        <v/>
      </c>
      <c r="Y1354" s="2" t="str">
        <f>CONCATENATE($J$1,IF(AND(P1354&lt;&gt;"",$P$1&lt;&gt;""),CONCATENATE($P$1,P1354,$J$2),""))</f>
        <v/>
      </c>
      <c r="Z1354" s="2" t="str">
        <f>CONCATENATE($J$1,IF(AND(Q1354&lt;&gt;"",$Q$1&lt;&gt;""),CONCATENATE($Q$1,Q1354,$J$2),""))</f>
        <v/>
      </c>
      <c r="AA1354" s="2" t="str">
        <f>CONCATENATE($J$1,IF(AND(R1354&lt;&gt;"",$R$1&lt;&gt;""),CONCATENATE($R$1,R1354,$J$2),""))</f>
        <v/>
      </c>
      <c r="AB1354" s="2" t="str">
        <f t="shared" si="37"/>
        <v/>
      </c>
      <c r="AC1354" s="18"/>
      <c r="AD1354" s="18"/>
      <c r="AE1354" s="18"/>
      <c r="AF1354" s="18"/>
      <c r="AG1354" s="18"/>
      <c r="AH1354" s="2" t="str">
        <f>CONCATENATE($AH$1,IF(AND(AE1354&lt;&gt;""),CONCATENATE("http://restauranttory.com/products/",B1354,"/",AE1354,".jpg"),""))</f>
        <v/>
      </c>
      <c r="AI1354" s="2" t="str">
        <f>CONCATENATE($AH$1,IF(AND(AF1354&lt;&gt;""),CONCATENATE("http://restauranttory.com/products/",B1354,"/",AF1354,".jpg"),""))</f>
        <v/>
      </c>
      <c r="AJ1354" s="2" t="str">
        <f>CONCATENATE($AH$1,IF(AND(AG1354&lt;&gt;""),CONCATENATE("http://restauranttory.com/products/",B1354,"/",AG1354,".jpg"),""))</f>
        <v/>
      </c>
      <c r="AK1354" s="18"/>
      <c r="AL1354" s="18"/>
      <c r="AM1354" s="18"/>
      <c r="AN1354" s="18"/>
      <c r="AO1354" s="18"/>
      <c r="AP1354" s="18"/>
      <c r="AQ1354" s="18"/>
      <c r="AR1354" s="2" t="str">
        <f>CONCATENATE($AH$1,IF(AND(AL1354&lt;&gt;""),CONCATENATE("http://restauranttory.com/products/",B1354,"/",AL1354,".pdf"),""))</f>
        <v/>
      </c>
      <c r="AS1354" s="2" t="str">
        <f>CONCATENATE($AH$1,IF(AND(AN1354&lt;&gt;""),CONCATENATE("http://restauranttory.com/products/",B1354,"/",AN1354,".pdf"),""))</f>
        <v/>
      </c>
      <c r="AT1354" s="2" t="str">
        <f>CONCATENATE($AH$1,IF(AND(AP1354&lt;&gt;""),CONCATENATE("http://restauranttory.com/products/",B1354,"/",AP1354,".pdf"),""))</f>
        <v/>
      </c>
      <c r="AU1354" s="18"/>
      <c r="BA1354" s="18"/>
    </row>
    <row r="1355" spans="1:53" ht="15" customHeight="1" thickBot="1" x14ac:dyDescent="0.3">
      <c r="A1355" s="18"/>
      <c r="B1355" s="18"/>
      <c r="C1355" s="18"/>
      <c r="D1355" s="18"/>
      <c r="E1355" s="18"/>
      <c r="F1355" s="18"/>
      <c r="G1355" s="18"/>
      <c r="H1355" s="2" t="str">
        <f t="shared" si="38"/>
        <v>&lt;check&gt;&lt;br&gt;&lt;check&gt;&lt;br&gt;&lt;check&gt;&lt;br&gt;</v>
      </c>
      <c r="I1355" s="18"/>
      <c r="K1355" s="18"/>
      <c r="L1355" s="18"/>
      <c r="M1355" s="18"/>
      <c r="N1355" s="18"/>
      <c r="O1355" s="18"/>
      <c r="P1355" s="18"/>
      <c r="Q1355" s="18"/>
      <c r="R1355" s="18"/>
      <c r="S1355" s="20" t="str">
        <f>CONCATENATE($J$1,IF(AND(I1355&lt;&gt;"",$I$1&lt;&gt;""),CONCATENATE($I$1,I1355,$J$2),""))</f>
        <v/>
      </c>
      <c r="T1355" s="2" t="str">
        <f>CONCATENATE($J$1,IF(AND(K1355&lt;&gt;"",$K$1&lt;&gt;""),CONCATENATE($K$1,K1355,$J$2),""))</f>
        <v/>
      </c>
      <c r="U1355" s="2" t="str">
        <f>CONCATENATE($J$1,IF(AND(L1355&lt;&gt;"",$L$1&lt;&gt;""),CONCATENATE($L$1,L1355,$J$2),""))</f>
        <v/>
      </c>
      <c r="V1355" s="2" t="str">
        <f>CONCATENATE($J$1,IF(AND(M1355&lt;&gt;"",$M$1&lt;&gt;""),CONCATENATE($M$1,M1355,$J$2),""))</f>
        <v/>
      </c>
      <c r="W1355" s="2" t="str">
        <f>CONCATENATE($J$1,IF(AND(N1355&lt;&gt;"",$N$1&lt;&gt;""),CONCATENATE($N$1,N1355,$J$2),""))</f>
        <v/>
      </c>
      <c r="X1355" s="2" t="str">
        <f>CONCATENATE($J$1,IF(AND(O1355&lt;&gt;"",$O$1&lt;&gt;""),CONCATENATE($O$1,O1355,$J$2),""))</f>
        <v/>
      </c>
      <c r="Y1355" s="2" t="str">
        <f>CONCATENATE($J$1,IF(AND(P1355&lt;&gt;"",$P$1&lt;&gt;""),CONCATENATE($P$1,P1355,$J$2),""))</f>
        <v/>
      </c>
      <c r="Z1355" s="2" t="str">
        <f>CONCATENATE($J$1,IF(AND(Q1355&lt;&gt;"",$Q$1&lt;&gt;""),CONCATENATE($Q$1,Q1355,$J$2),""))</f>
        <v/>
      </c>
      <c r="AA1355" s="2" t="str">
        <f>CONCATENATE($J$1,IF(AND(R1355&lt;&gt;"",$R$1&lt;&gt;""),CONCATENATE($R$1,R1355,$J$2),""))</f>
        <v/>
      </c>
      <c r="AB1355" s="2" t="str">
        <f t="shared" si="37"/>
        <v/>
      </c>
      <c r="AC1355" s="18"/>
      <c r="AD1355" s="18"/>
      <c r="AE1355" s="18"/>
      <c r="AF1355" s="18"/>
      <c r="AG1355" s="18"/>
      <c r="AH1355" s="2" t="str">
        <f>CONCATENATE($AH$1,IF(AND(AE1355&lt;&gt;""),CONCATENATE("http://restauranttory.com/products/",B1355,"/",AE1355,".jpg"),""))</f>
        <v/>
      </c>
      <c r="AI1355" s="2" t="str">
        <f>CONCATENATE($AH$1,IF(AND(AF1355&lt;&gt;""),CONCATENATE("http://restauranttory.com/products/",B1355,"/",AF1355,".jpg"),""))</f>
        <v/>
      </c>
      <c r="AJ1355" s="2" t="str">
        <f>CONCATENATE($AH$1,IF(AND(AG1355&lt;&gt;""),CONCATENATE("http://restauranttory.com/products/",B1355,"/",AG1355,".jpg"),""))</f>
        <v/>
      </c>
      <c r="AK1355" s="18"/>
      <c r="AL1355" s="18"/>
      <c r="AM1355" s="18"/>
      <c r="AN1355" s="18"/>
      <c r="AO1355" s="18"/>
      <c r="AP1355" s="18"/>
      <c r="AQ1355" s="18"/>
      <c r="AR1355" s="2" t="str">
        <f>CONCATENATE($AH$1,IF(AND(AL1355&lt;&gt;""),CONCATENATE("http://restauranttory.com/products/",B1355,"/",AL1355,".pdf"),""))</f>
        <v/>
      </c>
      <c r="AS1355" s="2" t="str">
        <f>CONCATENATE($AH$1,IF(AND(AN1355&lt;&gt;""),CONCATENATE("http://restauranttory.com/products/",B1355,"/",AN1355,".pdf"),""))</f>
        <v/>
      </c>
      <c r="AT1355" s="2" t="str">
        <f>CONCATENATE($AH$1,IF(AND(AP1355&lt;&gt;""),CONCATENATE("http://restauranttory.com/products/",B1355,"/",AP1355,".pdf"),""))</f>
        <v/>
      </c>
      <c r="AU1355" s="18"/>
      <c r="BA1355" s="18"/>
    </row>
    <row r="1356" spans="1:53" ht="15" customHeight="1" thickBot="1" x14ac:dyDescent="0.3">
      <c r="A1356" s="18"/>
      <c r="B1356" s="18"/>
      <c r="C1356" s="18"/>
      <c r="D1356" s="18"/>
      <c r="E1356" s="18"/>
      <c r="F1356" s="18"/>
      <c r="G1356" s="18"/>
      <c r="H1356" s="2" t="str">
        <f t="shared" si="38"/>
        <v>&lt;check&gt;&lt;br&gt;&lt;check&gt;&lt;br&gt;&lt;check&gt;&lt;br&gt;</v>
      </c>
      <c r="I1356" s="18"/>
      <c r="K1356" s="18"/>
      <c r="L1356" s="18"/>
      <c r="M1356" s="18"/>
      <c r="N1356" s="18"/>
      <c r="O1356" s="18"/>
      <c r="P1356" s="18"/>
      <c r="Q1356" s="18"/>
      <c r="R1356" s="18"/>
      <c r="S1356" s="20" t="str">
        <f>CONCATENATE($J$1,IF(AND(I1356&lt;&gt;"",$I$1&lt;&gt;""),CONCATENATE($I$1,I1356,$J$2),""))</f>
        <v/>
      </c>
      <c r="T1356" s="2" t="str">
        <f>CONCATENATE($J$1,IF(AND(K1356&lt;&gt;"",$K$1&lt;&gt;""),CONCATENATE($K$1,K1356,$J$2),""))</f>
        <v/>
      </c>
      <c r="U1356" s="2" t="str">
        <f>CONCATENATE($J$1,IF(AND(L1356&lt;&gt;"",$L$1&lt;&gt;""),CONCATENATE($L$1,L1356,$J$2),""))</f>
        <v/>
      </c>
      <c r="V1356" s="2" t="str">
        <f>CONCATENATE($J$1,IF(AND(M1356&lt;&gt;"",$M$1&lt;&gt;""),CONCATENATE($M$1,M1356,$J$2),""))</f>
        <v/>
      </c>
      <c r="W1356" s="2" t="str">
        <f>CONCATENATE($J$1,IF(AND(N1356&lt;&gt;"",$N$1&lt;&gt;""),CONCATENATE($N$1,N1356,$J$2),""))</f>
        <v/>
      </c>
      <c r="X1356" s="2" t="str">
        <f>CONCATENATE($J$1,IF(AND(O1356&lt;&gt;"",$O$1&lt;&gt;""),CONCATENATE($O$1,O1356,$J$2),""))</f>
        <v/>
      </c>
      <c r="Y1356" s="2" t="str">
        <f>CONCATENATE($J$1,IF(AND(P1356&lt;&gt;"",$P$1&lt;&gt;""),CONCATENATE($P$1,P1356,$J$2),""))</f>
        <v/>
      </c>
      <c r="Z1356" s="2" t="str">
        <f>CONCATENATE($J$1,IF(AND(Q1356&lt;&gt;"",$Q$1&lt;&gt;""),CONCATENATE($Q$1,Q1356,$J$2),""))</f>
        <v/>
      </c>
      <c r="AA1356" s="2" t="str">
        <f>CONCATENATE($J$1,IF(AND(R1356&lt;&gt;"",$R$1&lt;&gt;""),CONCATENATE($R$1,R1356,$J$2),""))</f>
        <v/>
      </c>
      <c r="AB1356" s="2" t="str">
        <f t="shared" si="37"/>
        <v/>
      </c>
      <c r="AC1356" s="18"/>
      <c r="AD1356" s="18"/>
      <c r="AE1356" s="18"/>
      <c r="AF1356" s="18"/>
      <c r="AG1356" s="18"/>
      <c r="AH1356" s="2" t="str">
        <f>CONCATENATE($AH$1,IF(AND(AE1356&lt;&gt;""),CONCATENATE("http://restauranttory.com/products/",B1356,"/",AE1356,".jpg"),""))</f>
        <v/>
      </c>
      <c r="AI1356" s="2" t="str">
        <f>CONCATENATE($AH$1,IF(AND(AF1356&lt;&gt;""),CONCATENATE("http://restauranttory.com/products/",B1356,"/",AF1356,".jpg"),""))</f>
        <v/>
      </c>
      <c r="AJ1356" s="2" t="str">
        <f>CONCATENATE($AH$1,IF(AND(AG1356&lt;&gt;""),CONCATENATE("http://restauranttory.com/products/",B1356,"/",AG1356,".jpg"),""))</f>
        <v/>
      </c>
      <c r="AK1356" s="18"/>
      <c r="AL1356" s="18"/>
      <c r="AM1356" s="18"/>
      <c r="AN1356" s="18"/>
      <c r="AO1356" s="18"/>
      <c r="AP1356" s="18"/>
      <c r="AQ1356" s="18"/>
      <c r="AR1356" s="2" t="str">
        <f>CONCATENATE($AH$1,IF(AND(AL1356&lt;&gt;""),CONCATENATE("http://restauranttory.com/products/",B1356,"/",AL1356,".pdf"),""))</f>
        <v/>
      </c>
      <c r="AS1356" s="2" t="str">
        <f>CONCATENATE($AH$1,IF(AND(AN1356&lt;&gt;""),CONCATENATE("http://restauranttory.com/products/",B1356,"/",AN1356,".pdf"),""))</f>
        <v/>
      </c>
      <c r="AT1356" s="2" t="str">
        <f>CONCATENATE($AH$1,IF(AND(AP1356&lt;&gt;""),CONCATENATE("http://restauranttory.com/products/",B1356,"/",AP1356,".pdf"),""))</f>
        <v/>
      </c>
      <c r="AU1356" s="18"/>
      <c r="BA1356" s="18"/>
    </row>
    <row r="1357" spans="1:53" ht="15" customHeight="1" thickBot="1" x14ac:dyDescent="0.3">
      <c r="A1357" s="18"/>
      <c r="B1357" s="18"/>
      <c r="C1357" s="18"/>
      <c r="D1357" s="18"/>
      <c r="E1357" s="18"/>
      <c r="F1357" s="18"/>
      <c r="G1357" s="18"/>
      <c r="H1357" s="2" t="str">
        <f t="shared" si="38"/>
        <v>&lt;check&gt;&lt;br&gt;&lt;check&gt;&lt;br&gt;&lt;check&gt;&lt;br&gt;</v>
      </c>
      <c r="I1357" s="18"/>
      <c r="K1357" s="18"/>
      <c r="L1357" s="18"/>
      <c r="M1357" s="18"/>
      <c r="N1357" s="18"/>
      <c r="O1357" s="18"/>
      <c r="P1357" s="18"/>
      <c r="Q1357" s="18"/>
      <c r="R1357" s="18"/>
      <c r="S1357" s="20" t="str">
        <f>CONCATENATE($J$1,IF(AND(I1357&lt;&gt;"",$I$1&lt;&gt;""),CONCATENATE($I$1,I1357,$J$2),""))</f>
        <v/>
      </c>
      <c r="T1357" s="2" t="str">
        <f>CONCATENATE($J$1,IF(AND(K1357&lt;&gt;"",$K$1&lt;&gt;""),CONCATENATE($K$1,K1357,$J$2),""))</f>
        <v/>
      </c>
      <c r="U1357" s="2" t="str">
        <f>CONCATENATE($J$1,IF(AND(L1357&lt;&gt;"",$L$1&lt;&gt;""),CONCATENATE($L$1,L1357,$J$2),""))</f>
        <v/>
      </c>
      <c r="V1357" s="2" t="str">
        <f>CONCATENATE($J$1,IF(AND(M1357&lt;&gt;"",$M$1&lt;&gt;""),CONCATENATE($M$1,M1357,$J$2),""))</f>
        <v/>
      </c>
      <c r="W1357" s="2" t="str">
        <f>CONCATENATE($J$1,IF(AND(N1357&lt;&gt;"",$N$1&lt;&gt;""),CONCATENATE($N$1,N1357,$J$2),""))</f>
        <v/>
      </c>
      <c r="X1357" s="2" t="str">
        <f>CONCATENATE($J$1,IF(AND(O1357&lt;&gt;"",$O$1&lt;&gt;""),CONCATENATE($O$1,O1357,$J$2),""))</f>
        <v/>
      </c>
      <c r="Y1357" s="2" t="str">
        <f>CONCATENATE($J$1,IF(AND(P1357&lt;&gt;"",$P$1&lt;&gt;""),CONCATENATE($P$1,P1357,$J$2),""))</f>
        <v/>
      </c>
      <c r="Z1357" s="2" t="str">
        <f>CONCATENATE($J$1,IF(AND(Q1357&lt;&gt;"",$Q$1&lt;&gt;""),CONCATENATE($Q$1,Q1357,$J$2),""))</f>
        <v/>
      </c>
      <c r="AA1357" s="2" t="str">
        <f>CONCATENATE($J$1,IF(AND(R1357&lt;&gt;"",$R$1&lt;&gt;""),CONCATENATE($R$1,R1357,$J$2),""))</f>
        <v/>
      </c>
      <c r="AB1357" s="2" t="str">
        <f t="shared" si="37"/>
        <v/>
      </c>
      <c r="AC1357" s="18"/>
      <c r="AD1357" s="18"/>
      <c r="AE1357" s="18"/>
      <c r="AF1357" s="18"/>
      <c r="AG1357" s="18"/>
      <c r="AH1357" s="2" t="str">
        <f>CONCATENATE($AH$1,IF(AND(AE1357&lt;&gt;""),CONCATENATE("http://restauranttory.com/products/",B1357,"/",AE1357,".jpg"),""))</f>
        <v/>
      </c>
      <c r="AI1357" s="2" t="str">
        <f>CONCATENATE($AH$1,IF(AND(AF1357&lt;&gt;""),CONCATENATE("http://restauranttory.com/products/",B1357,"/",AF1357,".jpg"),""))</f>
        <v/>
      </c>
      <c r="AJ1357" s="2" t="str">
        <f>CONCATENATE($AH$1,IF(AND(AG1357&lt;&gt;""),CONCATENATE("http://restauranttory.com/products/",B1357,"/",AG1357,".jpg"),""))</f>
        <v/>
      </c>
      <c r="AK1357" s="18"/>
      <c r="AL1357" s="18"/>
      <c r="AM1357" s="18"/>
      <c r="AN1357" s="18"/>
      <c r="AO1357" s="18"/>
      <c r="AP1357" s="18"/>
      <c r="AQ1357" s="18"/>
      <c r="AR1357" s="2" t="str">
        <f>CONCATENATE($AH$1,IF(AND(AL1357&lt;&gt;""),CONCATENATE("http://restauranttory.com/products/",B1357,"/",AL1357,".pdf"),""))</f>
        <v/>
      </c>
      <c r="AS1357" s="2" t="str">
        <f>CONCATENATE($AH$1,IF(AND(AN1357&lt;&gt;""),CONCATENATE("http://restauranttory.com/products/",B1357,"/",AN1357,".pdf"),""))</f>
        <v/>
      </c>
      <c r="AT1357" s="2" t="str">
        <f>CONCATENATE($AH$1,IF(AND(AP1357&lt;&gt;""),CONCATENATE("http://restauranttory.com/products/",B1357,"/",AP1357,".pdf"),""))</f>
        <v/>
      </c>
      <c r="AU1357" s="18"/>
      <c r="BA1357" s="18"/>
    </row>
    <row r="1358" spans="1:53" ht="15" customHeight="1" thickBot="1" x14ac:dyDescent="0.3">
      <c r="A1358" s="18"/>
      <c r="B1358" s="18"/>
      <c r="C1358" s="18"/>
      <c r="D1358" s="18"/>
      <c r="E1358" s="18"/>
      <c r="F1358" s="18"/>
      <c r="G1358" s="18"/>
      <c r="H1358" s="2" t="str">
        <f t="shared" si="38"/>
        <v>&lt;check&gt;&lt;br&gt;&lt;check&gt;&lt;br&gt;&lt;check&gt;&lt;br&gt;</v>
      </c>
      <c r="I1358" s="18"/>
      <c r="K1358" s="18"/>
      <c r="L1358" s="18"/>
      <c r="M1358" s="18"/>
      <c r="N1358" s="18"/>
      <c r="O1358" s="18"/>
      <c r="P1358" s="18"/>
      <c r="Q1358" s="18"/>
      <c r="R1358" s="18"/>
      <c r="S1358" s="20" t="str">
        <f>CONCATENATE($J$1,IF(AND(I1358&lt;&gt;"",$I$1&lt;&gt;""),CONCATENATE($I$1,I1358,$J$2),""))</f>
        <v/>
      </c>
      <c r="T1358" s="2" t="str">
        <f>CONCATENATE($J$1,IF(AND(K1358&lt;&gt;"",$K$1&lt;&gt;""),CONCATENATE($K$1,K1358,$J$2),""))</f>
        <v/>
      </c>
      <c r="U1358" s="2" t="str">
        <f>CONCATENATE($J$1,IF(AND(L1358&lt;&gt;"",$L$1&lt;&gt;""),CONCATENATE($L$1,L1358,$J$2),""))</f>
        <v/>
      </c>
      <c r="V1358" s="2" t="str">
        <f>CONCATENATE($J$1,IF(AND(M1358&lt;&gt;"",$M$1&lt;&gt;""),CONCATENATE($M$1,M1358,$J$2),""))</f>
        <v/>
      </c>
      <c r="W1358" s="2" t="str">
        <f>CONCATENATE($J$1,IF(AND(N1358&lt;&gt;"",$N$1&lt;&gt;""),CONCATENATE($N$1,N1358,$J$2),""))</f>
        <v/>
      </c>
      <c r="X1358" s="2" t="str">
        <f>CONCATENATE($J$1,IF(AND(O1358&lt;&gt;"",$O$1&lt;&gt;""),CONCATENATE($O$1,O1358,$J$2),""))</f>
        <v/>
      </c>
      <c r="Y1358" s="2" t="str">
        <f>CONCATENATE($J$1,IF(AND(P1358&lt;&gt;"",$P$1&lt;&gt;""),CONCATENATE($P$1,P1358,$J$2),""))</f>
        <v/>
      </c>
      <c r="Z1358" s="2" t="str">
        <f>CONCATENATE($J$1,IF(AND(Q1358&lt;&gt;"",$Q$1&lt;&gt;""),CONCATENATE($Q$1,Q1358,$J$2),""))</f>
        <v/>
      </c>
      <c r="AA1358" s="2" t="str">
        <f>CONCATENATE($J$1,IF(AND(R1358&lt;&gt;"",$R$1&lt;&gt;""),CONCATENATE($R$1,R1358,$J$2),""))</f>
        <v/>
      </c>
      <c r="AB1358" s="2" t="str">
        <f t="shared" si="37"/>
        <v/>
      </c>
      <c r="AC1358" s="18"/>
      <c r="AD1358" s="18"/>
      <c r="AE1358" s="18"/>
      <c r="AF1358" s="18"/>
      <c r="AG1358" s="18"/>
      <c r="AH1358" s="2" t="str">
        <f>CONCATENATE($AH$1,IF(AND(AE1358&lt;&gt;""),CONCATENATE("http://restauranttory.com/products/",B1358,"/",AE1358,".jpg"),""))</f>
        <v/>
      </c>
      <c r="AI1358" s="2" t="str">
        <f>CONCATENATE($AH$1,IF(AND(AF1358&lt;&gt;""),CONCATENATE("http://restauranttory.com/products/",B1358,"/",AF1358,".jpg"),""))</f>
        <v/>
      </c>
      <c r="AJ1358" s="2" t="str">
        <f>CONCATENATE($AH$1,IF(AND(AG1358&lt;&gt;""),CONCATENATE("http://restauranttory.com/products/",B1358,"/",AG1358,".jpg"),""))</f>
        <v/>
      </c>
      <c r="AK1358" s="18"/>
      <c r="AL1358" s="18"/>
      <c r="AM1358" s="18"/>
      <c r="AN1358" s="18"/>
      <c r="AO1358" s="18"/>
      <c r="AP1358" s="18"/>
      <c r="AQ1358" s="18"/>
      <c r="AR1358" s="2" t="str">
        <f>CONCATENATE($AH$1,IF(AND(AL1358&lt;&gt;""),CONCATENATE("http://restauranttory.com/products/",B1358,"/",AL1358,".pdf"),""))</f>
        <v/>
      </c>
      <c r="AS1358" s="2" t="str">
        <f>CONCATENATE($AH$1,IF(AND(AN1358&lt;&gt;""),CONCATENATE("http://restauranttory.com/products/",B1358,"/",AN1358,".pdf"),""))</f>
        <v/>
      </c>
      <c r="AT1358" s="2" t="str">
        <f>CONCATENATE($AH$1,IF(AND(AP1358&lt;&gt;""),CONCATENATE("http://restauranttory.com/products/",B1358,"/",AP1358,".pdf"),""))</f>
        <v/>
      </c>
      <c r="AU1358" s="18"/>
      <c r="BA1358" s="18"/>
    </row>
    <row r="1359" spans="1:53" ht="15" customHeight="1" thickBot="1" x14ac:dyDescent="0.3">
      <c r="A1359" s="18"/>
      <c r="B1359" s="18"/>
      <c r="C1359" s="18"/>
      <c r="D1359" s="18"/>
      <c r="E1359" s="18"/>
      <c r="F1359" s="18"/>
      <c r="G1359" s="18"/>
      <c r="H1359" s="2" t="str">
        <f t="shared" si="38"/>
        <v>&lt;check&gt;&lt;br&gt;&lt;check&gt;&lt;br&gt;&lt;check&gt;&lt;br&gt;</v>
      </c>
      <c r="I1359" s="18"/>
      <c r="K1359" s="18"/>
      <c r="L1359" s="18"/>
      <c r="M1359" s="18"/>
      <c r="N1359" s="18"/>
      <c r="O1359" s="18"/>
      <c r="P1359" s="18"/>
      <c r="Q1359" s="18"/>
      <c r="R1359" s="18"/>
      <c r="S1359" s="20" t="str">
        <f>CONCATENATE($J$1,IF(AND(I1359&lt;&gt;"",$I$1&lt;&gt;""),CONCATENATE($I$1,I1359,$J$2),""))</f>
        <v/>
      </c>
      <c r="T1359" s="2" t="str">
        <f>CONCATENATE($J$1,IF(AND(K1359&lt;&gt;"",$K$1&lt;&gt;""),CONCATENATE($K$1,K1359,$J$2),""))</f>
        <v/>
      </c>
      <c r="U1359" s="2" t="str">
        <f>CONCATENATE($J$1,IF(AND(L1359&lt;&gt;"",$L$1&lt;&gt;""),CONCATENATE($L$1,L1359,$J$2),""))</f>
        <v/>
      </c>
      <c r="V1359" s="2" t="str">
        <f>CONCATENATE($J$1,IF(AND(M1359&lt;&gt;"",$M$1&lt;&gt;""),CONCATENATE($M$1,M1359,$J$2),""))</f>
        <v/>
      </c>
      <c r="W1359" s="2" t="str">
        <f>CONCATENATE($J$1,IF(AND(N1359&lt;&gt;"",$N$1&lt;&gt;""),CONCATENATE($N$1,N1359,$J$2),""))</f>
        <v/>
      </c>
      <c r="X1359" s="2" t="str">
        <f>CONCATENATE($J$1,IF(AND(O1359&lt;&gt;"",$O$1&lt;&gt;""),CONCATENATE($O$1,O1359,$J$2),""))</f>
        <v/>
      </c>
      <c r="Y1359" s="2" t="str">
        <f>CONCATENATE($J$1,IF(AND(P1359&lt;&gt;"",$P$1&lt;&gt;""),CONCATENATE($P$1,P1359,$J$2),""))</f>
        <v/>
      </c>
      <c r="Z1359" s="2" t="str">
        <f>CONCATENATE($J$1,IF(AND(Q1359&lt;&gt;"",$Q$1&lt;&gt;""),CONCATENATE($Q$1,Q1359,$J$2),""))</f>
        <v/>
      </c>
      <c r="AA1359" s="2" t="str">
        <f>CONCATENATE($J$1,IF(AND(R1359&lt;&gt;"",$R$1&lt;&gt;""),CONCATENATE($R$1,R1359,$J$2),""))</f>
        <v/>
      </c>
      <c r="AB1359" s="2" t="str">
        <f t="shared" si="37"/>
        <v/>
      </c>
      <c r="AC1359" s="18"/>
      <c r="AD1359" s="18"/>
      <c r="AE1359" s="18"/>
      <c r="AF1359" s="18"/>
      <c r="AG1359" s="18"/>
      <c r="AH1359" s="2" t="str">
        <f>CONCATENATE($AH$1,IF(AND(AE1359&lt;&gt;""),CONCATENATE("http://restauranttory.com/products/",B1359,"/",AE1359,".jpg"),""))</f>
        <v/>
      </c>
      <c r="AI1359" s="2" t="str">
        <f>CONCATENATE($AH$1,IF(AND(AF1359&lt;&gt;""),CONCATENATE("http://restauranttory.com/products/",B1359,"/",AF1359,".jpg"),""))</f>
        <v/>
      </c>
      <c r="AJ1359" s="2" t="str">
        <f>CONCATENATE($AH$1,IF(AND(AG1359&lt;&gt;""),CONCATENATE("http://restauranttory.com/products/",B1359,"/",AG1359,".jpg"),""))</f>
        <v/>
      </c>
      <c r="AK1359" s="18"/>
      <c r="AL1359" s="18"/>
      <c r="AM1359" s="18"/>
      <c r="AN1359" s="18"/>
      <c r="AO1359" s="18"/>
      <c r="AP1359" s="18"/>
      <c r="AQ1359" s="18"/>
      <c r="AR1359" s="2" t="str">
        <f>CONCATENATE($AH$1,IF(AND(AL1359&lt;&gt;""),CONCATENATE("http://restauranttory.com/products/",B1359,"/",AL1359,".pdf"),""))</f>
        <v/>
      </c>
      <c r="AS1359" s="2" t="str">
        <f>CONCATENATE($AH$1,IF(AND(AN1359&lt;&gt;""),CONCATENATE("http://restauranttory.com/products/",B1359,"/",AN1359,".pdf"),""))</f>
        <v/>
      </c>
      <c r="AT1359" s="2" t="str">
        <f>CONCATENATE($AH$1,IF(AND(AP1359&lt;&gt;""),CONCATENATE("http://restauranttory.com/products/",B1359,"/",AP1359,".pdf"),""))</f>
        <v/>
      </c>
      <c r="AU1359" s="18"/>
      <c r="BA1359" s="18"/>
    </row>
    <row r="1360" spans="1:53" ht="15" customHeight="1" thickBot="1" x14ac:dyDescent="0.3">
      <c r="A1360" s="18"/>
      <c r="B1360" s="18"/>
      <c r="C1360" s="18"/>
      <c r="D1360" s="18"/>
      <c r="E1360" s="18"/>
      <c r="F1360" s="18"/>
      <c r="G1360" s="18"/>
      <c r="H1360" s="2" t="str">
        <f t="shared" si="38"/>
        <v>&lt;check&gt;&lt;br&gt;&lt;check&gt;&lt;br&gt;&lt;check&gt;&lt;br&gt;</v>
      </c>
      <c r="I1360" s="18"/>
      <c r="K1360" s="18"/>
      <c r="L1360" s="18"/>
      <c r="M1360" s="18"/>
      <c r="N1360" s="18"/>
      <c r="O1360" s="18"/>
      <c r="P1360" s="18"/>
      <c r="Q1360" s="18"/>
      <c r="R1360" s="18"/>
      <c r="S1360" s="20" t="str">
        <f>CONCATENATE($J$1,IF(AND(I1360&lt;&gt;"",$I$1&lt;&gt;""),CONCATENATE($I$1,I1360,$J$2),""))</f>
        <v/>
      </c>
      <c r="T1360" s="2" t="str">
        <f>CONCATENATE($J$1,IF(AND(K1360&lt;&gt;"",$K$1&lt;&gt;""),CONCATENATE($K$1,K1360,$J$2),""))</f>
        <v/>
      </c>
      <c r="U1360" s="2" t="str">
        <f>CONCATENATE($J$1,IF(AND(L1360&lt;&gt;"",$L$1&lt;&gt;""),CONCATENATE($L$1,L1360,$J$2),""))</f>
        <v/>
      </c>
      <c r="V1360" s="2" t="str">
        <f>CONCATENATE($J$1,IF(AND(M1360&lt;&gt;"",$M$1&lt;&gt;""),CONCATENATE($M$1,M1360,$J$2),""))</f>
        <v/>
      </c>
      <c r="W1360" s="2" t="str">
        <f>CONCATENATE($J$1,IF(AND(N1360&lt;&gt;"",$N$1&lt;&gt;""),CONCATENATE($N$1,N1360,$J$2),""))</f>
        <v/>
      </c>
      <c r="X1360" s="2" t="str">
        <f>CONCATENATE($J$1,IF(AND(O1360&lt;&gt;"",$O$1&lt;&gt;""),CONCATENATE($O$1,O1360,$J$2),""))</f>
        <v/>
      </c>
      <c r="Y1360" s="2" t="str">
        <f>CONCATENATE($J$1,IF(AND(P1360&lt;&gt;"",$P$1&lt;&gt;""),CONCATENATE($P$1,P1360,$J$2),""))</f>
        <v/>
      </c>
      <c r="Z1360" s="2" t="str">
        <f>CONCATENATE($J$1,IF(AND(Q1360&lt;&gt;"",$Q$1&lt;&gt;""),CONCATENATE($Q$1,Q1360,$J$2),""))</f>
        <v/>
      </c>
      <c r="AA1360" s="2" t="str">
        <f>CONCATENATE($J$1,IF(AND(R1360&lt;&gt;"",$R$1&lt;&gt;""),CONCATENATE($R$1,R1360,$J$2),""))</f>
        <v/>
      </c>
      <c r="AB1360" s="2" t="str">
        <f t="shared" si="37"/>
        <v/>
      </c>
      <c r="AC1360" s="18"/>
      <c r="AD1360" s="18"/>
      <c r="AE1360" s="18"/>
      <c r="AF1360" s="18"/>
      <c r="AG1360" s="18"/>
      <c r="AH1360" s="2" t="str">
        <f>CONCATENATE($AH$1,IF(AND(AE1360&lt;&gt;""),CONCATENATE("http://restauranttory.com/products/",B1360,"/",AE1360,".jpg"),""))</f>
        <v/>
      </c>
      <c r="AI1360" s="2" t="str">
        <f>CONCATENATE($AH$1,IF(AND(AF1360&lt;&gt;""),CONCATENATE("http://restauranttory.com/products/",B1360,"/",AF1360,".jpg"),""))</f>
        <v/>
      </c>
      <c r="AJ1360" s="2" t="str">
        <f>CONCATENATE($AH$1,IF(AND(AG1360&lt;&gt;""),CONCATENATE("http://restauranttory.com/products/",B1360,"/",AG1360,".jpg"),""))</f>
        <v/>
      </c>
      <c r="AK1360" s="18"/>
      <c r="AL1360" s="18"/>
      <c r="AM1360" s="18"/>
      <c r="AN1360" s="18"/>
      <c r="AO1360" s="18"/>
      <c r="AP1360" s="18"/>
      <c r="AQ1360" s="18"/>
      <c r="AR1360" s="2" t="str">
        <f>CONCATENATE($AH$1,IF(AND(AL1360&lt;&gt;""),CONCATENATE("http://restauranttory.com/products/",B1360,"/",AL1360,".pdf"),""))</f>
        <v/>
      </c>
      <c r="AS1360" s="2" t="str">
        <f>CONCATENATE($AH$1,IF(AND(AN1360&lt;&gt;""),CONCATENATE("http://restauranttory.com/products/",B1360,"/",AN1360,".pdf"),""))</f>
        <v/>
      </c>
      <c r="AT1360" s="2" t="str">
        <f>CONCATENATE($AH$1,IF(AND(AP1360&lt;&gt;""),CONCATENATE("http://restauranttory.com/products/",B1360,"/",AP1360,".pdf"),""))</f>
        <v/>
      </c>
      <c r="AU1360" s="18"/>
      <c r="BA1360" s="18"/>
    </row>
    <row r="1361" spans="1:53" ht="15" customHeight="1" thickBot="1" x14ac:dyDescent="0.3">
      <c r="A1361" s="18"/>
      <c r="B1361" s="18"/>
      <c r="C1361" s="18"/>
      <c r="D1361" s="18"/>
      <c r="E1361" s="18"/>
      <c r="F1361" s="18"/>
      <c r="G1361" s="18"/>
      <c r="H1361" s="2" t="str">
        <f t="shared" si="38"/>
        <v>&lt;check&gt;&lt;br&gt;&lt;check&gt;&lt;br&gt;&lt;check&gt;&lt;br&gt;</v>
      </c>
      <c r="I1361" s="18"/>
      <c r="K1361" s="18"/>
      <c r="L1361" s="18"/>
      <c r="M1361" s="18"/>
      <c r="N1361" s="18"/>
      <c r="O1361" s="18"/>
      <c r="P1361" s="18"/>
      <c r="Q1361" s="18"/>
      <c r="R1361" s="18"/>
      <c r="S1361" s="20" t="str">
        <f>CONCATENATE($J$1,IF(AND(I1361&lt;&gt;"",$I$1&lt;&gt;""),CONCATENATE($I$1,I1361,$J$2),""))</f>
        <v/>
      </c>
      <c r="T1361" s="2" t="str">
        <f>CONCATENATE($J$1,IF(AND(K1361&lt;&gt;"",$K$1&lt;&gt;""),CONCATENATE($K$1,K1361,$J$2),""))</f>
        <v/>
      </c>
      <c r="U1361" s="2" t="str">
        <f>CONCATENATE($J$1,IF(AND(L1361&lt;&gt;"",$L$1&lt;&gt;""),CONCATENATE($L$1,L1361,$J$2),""))</f>
        <v/>
      </c>
      <c r="V1361" s="2" t="str">
        <f>CONCATENATE($J$1,IF(AND(M1361&lt;&gt;"",$M$1&lt;&gt;""),CONCATENATE($M$1,M1361,$J$2),""))</f>
        <v/>
      </c>
      <c r="W1361" s="2" t="str">
        <f>CONCATENATE($J$1,IF(AND(N1361&lt;&gt;"",$N$1&lt;&gt;""),CONCATENATE($N$1,N1361,$J$2),""))</f>
        <v/>
      </c>
      <c r="X1361" s="2" t="str">
        <f>CONCATENATE($J$1,IF(AND(O1361&lt;&gt;"",$O$1&lt;&gt;""),CONCATENATE($O$1,O1361,$J$2),""))</f>
        <v/>
      </c>
      <c r="Y1361" s="2" t="str">
        <f>CONCATENATE($J$1,IF(AND(P1361&lt;&gt;"",$P$1&lt;&gt;""),CONCATENATE($P$1,P1361,$J$2),""))</f>
        <v/>
      </c>
      <c r="Z1361" s="2" t="str">
        <f>CONCATENATE($J$1,IF(AND(Q1361&lt;&gt;"",$Q$1&lt;&gt;""),CONCATENATE($Q$1,Q1361,$J$2),""))</f>
        <v/>
      </c>
      <c r="AA1361" s="2" t="str">
        <f>CONCATENATE($J$1,IF(AND(R1361&lt;&gt;"",$R$1&lt;&gt;""),CONCATENATE($R$1,R1361,$J$2),""))</f>
        <v/>
      </c>
      <c r="AB1361" s="2" t="str">
        <f t="shared" si="37"/>
        <v/>
      </c>
      <c r="AC1361" s="18"/>
      <c r="AD1361" s="18"/>
      <c r="AE1361" s="18"/>
      <c r="AF1361" s="18"/>
      <c r="AG1361" s="18"/>
      <c r="AH1361" s="2" t="str">
        <f>CONCATENATE($AH$1,IF(AND(AE1361&lt;&gt;""),CONCATENATE("http://restauranttory.com/products/",B1361,"/",AE1361,".jpg"),""))</f>
        <v/>
      </c>
      <c r="AI1361" s="2" t="str">
        <f>CONCATENATE($AH$1,IF(AND(AF1361&lt;&gt;""),CONCATENATE("http://restauranttory.com/products/",B1361,"/",AF1361,".jpg"),""))</f>
        <v/>
      </c>
      <c r="AJ1361" s="2" t="str">
        <f>CONCATENATE($AH$1,IF(AND(AG1361&lt;&gt;""),CONCATENATE("http://restauranttory.com/products/",B1361,"/",AG1361,".jpg"),""))</f>
        <v/>
      </c>
      <c r="AK1361" s="18"/>
      <c r="AL1361" s="18"/>
      <c r="AM1361" s="18"/>
      <c r="AN1361" s="18"/>
      <c r="AO1361" s="18"/>
      <c r="AP1361" s="18"/>
      <c r="AQ1361" s="18"/>
      <c r="AR1361" s="2" t="str">
        <f>CONCATENATE($AH$1,IF(AND(AL1361&lt;&gt;""),CONCATENATE("http://restauranttory.com/products/",B1361,"/",AL1361,".pdf"),""))</f>
        <v/>
      </c>
      <c r="AS1361" s="2" t="str">
        <f>CONCATENATE($AH$1,IF(AND(AN1361&lt;&gt;""),CONCATENATE("http://restauranttory.com/products/",B1361,"/",AN1361,".pdf"),""))</f>
        <v/>
      </c>
      <c r="AT1361" s="2" t="str">
        <f>CONCATENATE($AH$1,IF(AND(AP1361&lt;&gt;""),CONCATENATE("http://restauranttory.com/products/",B1361,"/",AP1361,".pdf"),""))</f>
        <v/>
      </c>
      <c r="AU1361" s="18"/>
      <c r="BA1361" s="18"/>
    </row>
    <row r="1362" spans="1:53" ht="15" customHeight="1" thickBot="1" x14ac:dyDescent="0.3">
      <c r="A1362" s="18"/>
      <c r="B1362" s="18"/>
      <c r="C1362" s="18"/>
      <c r="D1362" s="18"/>
      <c r="E1362" s="18"/>
      <c r="F1362" s="18"/>
      <c r="G1362" s="18"/>
      <c r="H1362" s="2" t="str">
        <f t="shared" si="38"/>
        <v>&lt;check&gt;&lt;br&gt;&lt;check&gt;&lt;br&gt;&lt;check&gt;&lt;br&gt;</v>
      </c>
      <c r="I1362" s="18"/>
      <c r="K1362" s="18"/>
      <c r="L1362" s="18"/>
      <c r="M1362" s="18"/>
      <c r="N1362" s="18"/>
      <c r="O1362" s="18"/>
      <c r="P1362" s="18"/>
      <c r="Q1362" s="18"/>
      <c r="R1362" s="18"/>
      <c r="S1362" s="20" t="str">
        <f>CONCATENATE($J$1,IF(AND(I1362&lt;&gt;"",$I$1&lt;&gt;""),CONCATENATE($I$1,I1362,$J$2),""))</f>
        <v/>
      </c>
      <c r="T1362" s="2" t="str">
        <f>CONCATENATE($J$1,IF(AND(K1362&lt;&gt;"",$K$1&lt;&gt;""),CONCATENATE($K$1,K1362,$J$2),""))</f>
        <v/>
      </c>
      <c r="U1362" s="2" t="str">
        <f>CONCATENATE($J$1,IF(AND(L1362&lt;&gt;"",$L$1&lt;&gt;""),CONCATENATE($L$1,L1362,$J$2),""))</f>
        <v/>
      </c>
      <c r="V1362" s="2" t="str">
        <f>CONCATENATE($J$1,IF(AND(M1362&lt;&gt;"",$M$1&lt;&gt;""),CONCATENATE($M$1,M1362,$J$2),""))</f>
        <v/>
      </c>
      <c r="W1362" s="2" t="str">
        <f>CONCATENATE($J$1,IF(AND(N1362&lt;&gt;"",$N$1&lt;&gt;""),CONCATENATE($N$1,N1362,$J$2),""))</f>
        <v/>
      </c>
      <c r="X1362" s="2" t="str">
        <f>CONCATENATE($J$1,IF(AND(O1362&lt;&gt;"",$O$1&lt;&gt;""),CONCATENATE($O$1,O1362,$J$2),""))</f>
        <v/>
      </c>
      <c r="Y1362" s="2" t="str">
        <f>CONCATENATE($J$1,IF(AND(P1362&lt;&gt;"",$P$1&lt;&gt;""),CONCATENATE($P$1,P1362,$J$2),""))</f>
        <v/>
      </c>
      <c r="Z1362" s="2" t="str">
        <f>CONCATENATE($J$1,IF(AND(Q1362&lt;&gt;"",$Q$1&lt;&gt;""),CONCATENATE($Q$1,Q1362,$J$2),""))</f>
        <v/>
      </c>
      <c r="AA1362" s="2" t="str">
        <f>CONCATENATE($J$1,IF(AND(R1362&lt;&gt;"",$R$1&lt;&gt;""),CONCATENATE($R$1,R1362,$J$2),""))</f>
        <v/>
      </c>
      <c r="AB1362" s="2" t="str">
        <f t="shared" si="37"/>
        <v/>
      </c>
      <c r="AC1362" s="18"/>
      <c r="AD1362" s="18"/>
      <c r="AE1362" s="18"/>
      <c r="AF1362" s="18"/>
      <c r="AG1362" s="18"/>
      <c r="AH1362" s="2" t="str">
        <f>CONCATENATE($AH$1,IF(AND(AE1362&lt;&gt;""),CONCATENATE("http://restauranttory.com/products/",B1362,"/",AE1362,".jpg"),""))</f>
        <v/>
      </c>
      <c r="AI1362" s="2" t="str">
        <f>CONCATENATE($AH$1,IF(AND(AF1362&lt;&gt;""),CONCATENATE("http://restauranttory.com/products/",B1362,"/",AF1362,".jpg"),""))</f>
        <v/>
      </c>
      <c r="AJ1362" s="2" t="str">
        <f>CONCATENATE($AH$1,IF(AND(AG1362&lt;&gt;""),CONCATENATE("http://restauranttory.com/products/",B1362,"/",AG1362,".jpg"),""))</f>
        <v/>
      </c>
      <c r="AK1362" s="18"/>
      <c r="AL1362" s="18"/>
      <c r="AM1362" s="18"/>
      <c r="AN1362" s="18"/>
      <c r="AO1362" s="18"/>
      <c r="AP1362" s="18"/>
      <c r="AQ1362" s="18"/>
      <c r="AR1362" s="2" t="str">
        <f>CONCATENATE($AH$1,IF(AND(AL1362&lt;&gt;""),CONCATENATE("http://restauranttory.com/products/",B1362,"/",AL1362,".pdf"),""))</f>
        <v/>
      </c>
      <c r="AS1362" s="2" t="str">
        <f>CONCATENATE($AH$1,IF(AND(AN1362&lt;&gt;""),CONCATENATE("http://restauranttory.com/products/",B1362,"/",AN1362,".pdf"),""))</f>
        <v/>
      </c>
      <c r="AT1362" s="2" t="str">
        <f>CONCATENATE($AH$1,IF(AND(AP1362&lt;&gt;""),CONCATENATE("http://restauranttory.com/products/",B1362,"/",AP1362,".pdf"),""))</f>
        <v/>
      </c>
      <c r="AU1362" s="18"/>
      <c r="BA1362" s="18"/>
    </row>
    <row r="1363" spans="1:53" ht="15" customHeight="1" thickBot="1" x14ac:dyDescent="0.3">
      <c r="A1363" s="18"/>
      <c r="B1363" s="18"/>
      <c r="C1363" s="18"/>
      <c r="D1363" s="18"/>
      <c r="E1363" s="18"/>
      <c r="F1363" s="18"/>
      <c r="G1363" s="18"/>
      <c r="H1363" s="2" t="str">
        <f t="shared" si="38"/>
        <v>&lt;check&gt;&lt;br&gt;&lt;check&gt;&lt;br&gt;&lt;check&gt;&lt;br&gt;</v>
      </c>
      <c r="I1363" s="18"/>
      <c r="K1363" s="18"/>
      <c r="L1363" s="18"/>
      <c r="M1363" s="18"/>
      <c r="N1363" s="18"/>
      <c r="O1363" s="18"/>
      <c r="P1363" s="18"/>
      <c r="Q1363" s="18"/>
      <c r="R1363" s="18"/>
      <c r="S1363" s="20" t="str">
        <f>CONCATENATE($J$1,IF(AND(I1363&lt;&gt;"",$I$1&lt;&gt;""),CONCATENATE($I$1,I1363,$J$2),""))</f>
        <v/>
      </c>
      <c r="T1363" s="2" t="str">
        <f>CONCATENATE($J$1,IF(AND(K1363&lt;&gt;"",$K$1&lt;&gt;""),CONCATENATE($K$1,K1363,$J$2),""))</f>
        <v/>
      </c>
      <c r="U1363" s="2" t="str">
        <f>CONCATENATE($J$1,IF(AND(L1363&lt;&gt;"",$L$1&lt;&gt;""),CONCATENATE($L$1,L1363,$J$2),""))</f>
        <v/>
      </c>
      <c r="V1363" s="2" t="str">
        <f>CONCATENATE($J$1,IF(AND(M1363&lt;&gt;"",$M$1&lt;&gt;""),CONCATENATE($M$1,M1363,$J$2),""))</f>
        <v/>
      </c>
      <c r="W1363" s="2" t="str">
        <f>CONCATENATE($J$1,IF(AND(N1363&lt;&gt;"",$N$1&lt;&gt;""),CONCATENATE($N$1,N1363,$J$2),""))</f>
        <v/>
      </c>
      <c r="X1363" s="2" t="str">
        <f>CONCATENATE($J$1,IF(AND(O1363&lt;&gt;"",$O$1&lt;&gt;""),CONCATENATE($O$1,O1363,$J$2),""))</f>
        <v/>
      </c>
      <c r="Y1363" s="2" t="str">
        <f>CONCATENATE($J$1,IF(AND(P1363&lt;&gt;"",$P$1&lt;&gt;""),CONCATENATE($P$1,P1363,$J$2),""))</f>
        <v/>
      </c>
      <c r="Z1363" s="2" t="str">
        <f>CONCATENATE($J$1,IF(AND(Q1363&lt;&gt;"",$Q$1&lt;&gt;""),CONCATENATE($Q$1,Q1363,$J$2),""))</f>
        <v/>
      </c>
      <c r="AA1363" s="2" t="str">
        <f>CONCATENATE($J$1,IF(AND(R1363&lt;&gt;"",$R$1&lt;&gt;""),CONCATENATE($R$1,R1363,$J$2),""))</f>
        <v/>
      </c>
      <c r="AB1363" s="2" t="str">
        <f t="shared" si="37"/>
        <v/>
      </c>
      <c r="AC1363" s="18"/>
      <c r="AD1363" s="18"/>
      <c r="AE1363" s="18"/>
      <c r="AF1363" s="18"/>
      <c r="AG1363" s="18"/>
      <c r="AH1363" s="2" t="str">
        <f>CONCATENATE($AH$1,IF(AND(AE1363&lt;&gt;""),CONCATENATE("http://restauranttory.com/products/",B1363,"/",AE1363,".jpg"),""))</f>
        <v/>
      </c>
      <c r="AI1363" s="2" t="str">
        <f>CONCATENATE($AH$1,IF(AND(AF1363&lt;&gt;""),CONCATENATE("http://restauranttory.com/products/",B1363,"/",AF1363,".jpg"),""))</f>
        <v/>
      </c>
      <c r="AJ1363" s="2" t="str">
        <f>CONCATENATE($AH$1,IF(AND(AG1363&lt;&gt;""),CONCATENATE("http://restauranttory.com/products/",B1363,"/",AG1363,".jpg"),""))</f>
        <v/>
      </c>
      <c r="AK1363" s="18"/>
      <c r="AL1363" s="18"/>
      <c r="AM1363" s="18"/>
      <c r="AN1363" s="18"/>
      <c r="AO1363" s="18"/>
      <c r="AP1363" s="18"/>
      <c r="AQ1363" s="18"/>
      <c r="AR1363" s="2" t="str">
        <f>CONCATENATE($AH$1,IF(AND(AL1363&lt;&gt;""),CONCATENATE("http://restauranttory.com/products/",B1363,"/",AL1363,".pdf"),""))</f>
        <v/>
      </c>
      <c r="AS1363" s="2" t="str">
        <f>CONCATENATE($AH$1,IF(AND(AN1363&lt;&gt;""),CONCATENATE("http://restauranttory.com/products/",B1363,"/",AN1363,".pdf"),""))</f>
        <v/>
      </c>
      <c r="AT1363" s="2" t="str">
        <f>CONCATENATE($AH$1,IF(AND(AP1363&lt;&gt;""),CONCATENATE("http://restauranttory.com/products/",B1363,"/",AP1363,".pdf"),""))</f>
        <v/>
      </c>
      <c r="AU1363" s="18"/>
      <c r="BA1363" s="18"/>
    </row>
    <row r="1364" spans="1:53" ht="15" customHeight="1" thickBot="1" x14ac:dyDescent="0.3">
      <c r="A1364" s="18"/>
      <c r="B1364" s="18"/>
      <c r="C1364" s="18"/>
      <c r="D1364" s="18"/>
      <c r="E1364" s="18"/>
      <c r="F1364" s="18"/>
      <c r="G1364" s="18"/>
      <c r="H1364" s="2" t="str">
        <f t="shared" si="38"/>
        <v>&lt;check&gt;&lt;br&gt;&lt;check&gt;&lt;br&gt;&lt;check&gt;&lt;br&gt;</v>
      </c>
      <c r="I1364" s="18"/>
      <c r="K1364" s="18"/>
      <c r="L1364" s="18"/>
      <c r="M1364" s="18"/>
      <c r="N1364" s="18"/>
      <c r="O1364" s="18"/>
      <c r="P1364" s="18"/>
      <c r="Q1364" s="18"/>
      <c r="R1364" s="18"/>
      <c r="S1364" s="20" t="str">
        <f>CONCATENATE($J$1,IF(AND(I1364&lt;&gt;"",$I$1&lt;&gt;""),CONCATENATE($I$1,I1364,$J$2),""))</f>
        <v/>
      </c>
      <c r="T1364" s="2" t="str">
        <f>CONCATENATE($J$1,IF(AND(K1364&lt;&gt;"",$K$1&lt;&gt;""),CONCATENATE($K$1,K1364,$J$2),""))</f>
        <v/>
      </c>
      <c r="U1364" s="2" t="str">
        <f>CONCATENATE($J$1,IF(AND(L1364&lt;&gt;"",$L$1&lt;&gt;""),CONCATENATE($L$1,L1364,$J$2),""))</f>
        <v/>
      </c>
      <c r="V1364" s="2" t="str">
        <f>CONCATENATE($J$1,IF(AND(M1364&lt;&gt;"",$M$1&lt;&gt;""),CONCATENATE($M$1,M1364,$J$2),""))</f>
        <v/>
      </c>
      <c r="W1364" s="2" t="str">
        <f>CONCATENATE($J$1,IF(AND(N1364&lt;&gt;"",$N$1&lt;&gt;""),CONCATENATE($N$1,N1364,$J$2),""))</f>
        <v/>
      </c>
      <c r="X1364" s="2" t="str">
        <f>CONCATENATE($J$1,IF(AND(O1364&lt;&gt;"",$O$1&lt;&gt;""),CONCATENATE($O$1,O1364,$J$2),""))</f>
        <v/>
      </c>
      <c r="Y1364" s="2" t="str">
        <f>CONCATENATE($J$1,IF(AND(P1364&lt;&gt;"",$P$1&lt;&gt;""),CONCATENATE($P$1,P1364,$J$2),""))</f>
        <v/>
      </c>
      <c r="Z1364" s="2" t="str">
        <f>CONCATENATE($J$1,IF(AND(Q1364&lt;&gt;"",$Q$1&lt;&gt;""),CONCATENATE($Q$1,Q1364,$J$2),""))</f>
        <v/>
      </c>
      <c r="AA1364" s="2" t="str">
        <f>CONCATENATE($J$1,IF(AND(R1364&lt;&gt;"",$R$1&lt;&gt;""),CONCATENATE($R$1,R1364,$J$2),""))</f>
        <v/>
      </c>
      <c r="AB1364" s="2" t="str">
        <f t="shared" si="37"/>
        <v/>
      </c>
      <c r="AC1364" s="18"/>
      <c r="AD1364" s="18"/>
      <c r="AE1364" s="18"/>
      <c r="AF1364" s="18"/>
      <c r="AG1364" s="18"/>
      <c r="AH1364" s="2" t="str">
        <f>CONCATENATE($AH$1,IF(AND(AE1364&lt;&gt;""),CONCATENATE("http://restauranttory.com/products/",B1364,"/",AE1364,".jpg"),""))</f>
        <v/>
      </c>
      <c r="AI1364" s="2" t="str">
        <f>CONCATENATE($AH$1,IF(AND(AF1364&lt;&gt;""),CONCATENATE("http://restauranttory.com/products/",B1364,"/",AF1364,".jpg"),""))</f>
        <v/>
      </c>
      <c r="AJ1364" s="2" t="str">
        <f>CONCATENATE($AH$1,IF(AND(AG1364&lt;&gt;""),CONCATENATE("http://restauranttory.com/products/",B1364,"/",AG1364,".jpg"),""))</f>
        <v/>
      </c>
      <c r="AK1364" s="18"/>
      <c r="AL1364" s="18"/>
      <c r="AM1364" s="18"/>
      <c r="AN1364" s="18"/>
      <c r="AO1364" s="18"/>
      <c r="AP1364" s="18"/>
      <c r="AQ1364" s="18"/>
      <c r="AR1364" s="2" t="str">
        <f>CONCATENATE($AH$1,IF(AND(AL1364&lt;&gt;""),CONCATENATE("http://restauranttory.com/products/",B1364,"/",AL1364,".pdf"),""))</f>
        <v/>
      </c>
      <c r="AS1364" s="2" t="str">
        <f>CONCATENATE($AH$1,IF(AND(AN1364&lt;&gt;""),CONCATENATE("http://restauranttory.com/products/",B1364,"/",AN1364,".pdf"),""))</f>
        <v/>
      </c>
      <c r="AT1364" s="2" t="str">
        <f>CONCATENATE($AH$1,IF(AND(AP1364&lt;&gt;""),CONCATENATE("http://restauranttory.com/products/",B1364,"/",AP1364,".pdf"),""))</f>
        <v/>
      </c>
      <c r="AU1364" s="18"/>
      <c r="BA1364" s="18"/>
    </row>
    <row r="1365" spans="1:53" ht="15" customHeight="1" thickBot="1" x14ac:dyDescent="0.3">
      <c r="A1365" s="18"/>
      <c r="B1365" s="18"/>
      <c r="C1365" s="18"/>
      <c r="D1365" s="18"/>
      <c r="E1365" s="18"/>
      <c r="F1365" s="18"/>
      <c r="G1365" s="18"/>
      <c r="H1365" s="2" t="str">
        <f t="shared" si="38"/>
        <v>&lt;check&gt;&lt;br&gt;&lt;check&gt;&lt;br&gt;&lt;check&gt;&lt;br&gt;</v>
      </c>
      <c r="I1365" s="18"/>
      <c r="K1365" s="18"/>
      <c r="L1365" s="18"/>
      <c r="M1365" s="18"/>
      <c r="N1365" s="18"/>
      <c r="O1365" s="18"/>
      <c r="P1365" s="18"/>
      <c r="Q1365" s="18"/>
      <c r="R1365" s="18"/>
      <c r="S1365" s="20" t="str">
        <f>CONCATENATE($J$1,IF(AND(I1365&lt;&gt;"",$I$1&lt;&gt;""),CONCATENATE($I$1,I1365,$J$2),""))</f>
        <v/>
      </c>
      <c r="T1365" s="2" t="str">
        <f>CONCATENATE($J$1,IF(AND(K1365&lt;&gt;"",$K$1&lt;&gt;""),CONCATENATE($K$1,K1365,$J$2),""))</f>
        <v/>
      </c>
      <c r="U1365" s="2" t="str">
        <f>CONCATENATE($J$1,IF(AND(L1365&lt;&gt;"",$L$1&lt;&gt;""),CONCATENATE($L$1,L1365,$J$2),""))</f>
        <v/>
      </c>
      <c r="V1365" s="2" t="str">
        <f>CONCATENATE($J$1,IF(AND(M1365&lt;&gt;"",$M$1&lt;&gt;""),CONCATENATE($M$1,M1365,$J$2),""))</f>
        <v/>
      </c>
      <c r="W1365" s="2" t="str">
        <f>CONCATENATE($J$1,IF(AND(N1365&lt;&gt;"",$N$1&lt;&gt;""),CONCATENATE($N$1,N1365,$J$2),""))</f>
        <v/>
      </c>
      <c r="X1365" s="2" t="str">
        <f>CONCATENATE($J$1,IF(AND(O1365&lt;&gt;"",$O$1&lt;&gt;""),CONCATENATE($O$1,O1365,$J$2),""))</f>
        <v/>
      </c>
      <c r="Y1365" s="2" t="str">
        <f>CONCATENATE($J$1,IF(AND(P1365&lt;&gt;"",$P$1&lt;&gt;""),CONCATENATE($P$1,P1365,$J$2),""))</f>
        <v/>
      </c>
      <c r="Z1365" s="2" t="str">
        <f>CONCATENATE($J$1,IF(AND(Q1365&lt;&gt;"",$Q$1&lt;&gt;""),CONCATENATE($Q$1,Q1365,$J$2),""))</f>
        <v/>
      </c>
      <c r="AA1365" s="2" t="str">
        <f>CONCATENATE($J$1,IF(AND(R1365&lt;&gt;"",$R$1&lt;&gt;""),CONCATENATE($R$1,R1365,$J$2),""))</f>
        <v/>
      </c>
      <c r="AB1365" s="2" t="str">
        <f t="shared" si="37"/>
        <v/>
      </c>
      <c r="AC1365" s="18"/>
      <c r="AD1365" s="18"/>
      <c r="AE1365" s="18"/>
      <c r="AF1365" s="18"/>
      <c r="AG1365" s="18"/>
      <c r="AH1365" s="2" t="str">
        <f>CONCATENATE($AH$1,IF(AND(AE1365&lt;&gt;""),CONCATENATE("http://restauranttory.com/products/",B1365,"/",AE1365,".jpg"),""))</f>
        <v/>
      </c>
      <c r="AI1365" s="2" t="str">
        <f>CONCATENATE($AH$1,IF(AND(AF1365&lt;&gt;""),CONCATENATE("http://restauranttory.com/products/",B1365,"/",AF1365,".jpg"),""))</f>
        <v/>
      </c>
      <c r="AJ1365" s="2" t="str">
        <f>CONCATENATE($AH$1,IF(AND(AG1365&lt;&gt;""),CONCATENATE("http://restauranttory.com/products/",B1365,"/",AG1365,".jpg"),""))</f>
        <v/>
      </c>
      <c r="AK1365" s="18"/>
      <c r="AL1365" s="18"/>
      <c r="AM1365" s="18"/>
      <c r="AN1365" s="18"/>
      <c r="AO1365" s="18"/>
      <c r="AP1365" s="18"/>
      <c r="AQ1365" s="18"/>
      <c r="AR1365" s="2" t="str">
        <f>CONCATENATE($AH$1,IF(AND(AL1365&lt;&gt;""),CONCATENATE("http://restauranttory.com/products/",B1365,"/",AL1365,".pdf"),""))</f>
        <v/>
      </c>
      <c r="AS1365" s="2" t="str">
        <f>CONCATENATE($AH$1,IF(AND(AN1365&lt;&gt;""),CONCATENATE("http://restauranttory.com/products/",B1365,"/",AN1365,".pdf"),""))</f>
        <v/>
      </c>
      <c r="AT1365" s="2" t="str">
        <f>CONCATENATE($AH$1,IF(AND(AP1365&lt;&gt;""),CONCATENATE("http://restauranttory.com/products/",B1365,"/",AP1365,".pdf"),""))</f>
        <v/>
      </c>
      <c r="AU1365" s="18"/>
      <c r="BA1365" s="18"/>
    </row>
    <row r="1366" spans="1:53" ht="15" customHeight="1" thickBot="1" x14ac:dyDescent="0.3">
      <c r="A1366" s="18"/>
      <c r="B1366" s="18"/>
      <c r="C1366" s="18"/>
      <c r="D1366" s="18"/>
      <c r="E1366" s="18"/>
      <c r="F1366" s="18"/>
      <c r="G1366" s="18"/>
      <c r="H1366" s="2" t="str">
        <f t="shared" si="38"/>
        <v>&lt;check&gt;&lt;br&gt;&lt;check&gt;&lt;br&gt;&lt;check&gt;&lt;br&gt;</v>
      </c>
      <c r="I1366" s="18"/>
      <c r="K1366" s="18"/>
      <c r="L1366" s="18"/>
      <c r="M1366" s="18"/>
      <c r="N1366" s="18"/>
      <c r="O1366" s="18"/>
      <c r="P1366" s="18"/>
      <c r="Q1366" s="18"/>
      <c r="R1366" s="18"/>
      <c r="S1366" s="20" t="str">
        <f>CONCATENATE($J$1,IF(AND(I1366&lt;&gt;"",$I$1&lt;&gt;""),CONCATENATE($I$1,I1366,$J$2),""))</f>
        <v/>
      </c>
      <c r="T1366" s="2" t="str">
        <f>CONCATENATE($J$1,IF(AND(K1366&lt;&gt;"",$K$1&lt;&gt;""),CONCATENATE($K$1,K1366,$J$2),""))</f>
        <v/>
      </c>
      <c r="U1366" s="2" t="str">
        <f>CONCATENATE($J$1,IF(AND(L1366&lt;&gt;"",$L$1&lt;&gt;""),CONCATENATE($L$1,L1366,$J$2),""))</f>
        <v/>
      </c>
      <c r="V1366" s="2" t="str">
        <f>CONCATENATE($J$1,IF(AND(M1366&lt;&gt;"",$M$1&lt;&gt;""),CONCATENATE($M$1,M1366,$J$2),""))</f>
        <v/>
      </c>
      <c r="W1366" s="2" t="str">
        <f>CONCATENATE($J$1,IF(AND(N1366&lt;&gt;"",$N$1&lt;&gt;""),CONCATENATE($N$1,N1366,$J$2),""))</f>
        <v/>
      </c>
      <c r="X1366" s="2" t="str">
        <f>CONCATENATE($J$1,IF(AND(O1366&lt;&gt;"",$O$1&lt;&gt;""),CONCATENATE($O$1,O1366,$J$2),""))</f>
        <v/>
      </c>
      <c r="Y1366" s="2" t="str">
        <f>CONCATENATE($J$1,IF(AND(P1366&lt;&gt;"",$P$1&lt;&gt;""),CONCATENATE($P$1,P1366,$J$2),""))</f>
        <v/>
      </c>
      <c r="Z1366" s="2" t="str">
        <f>CONCATENATE($J$1,IF(AND(Q1366&lt;&gt;"",$Q$1&lt;&gt;""),CONCATENATE($Q$1,Q1366,$J$2),""))</f>
        <v/>
      </c>
      <c r="AA1366" s="2" t="str">
        <f>CONCATENATE($J$1,IF(AND(R1366&lt;&gt;"",$R$1&lt;&gt;""),CONCATENATE($R$1,R1366,$J$2),""))</f>
        <v/>
      </c>
      <c r="AB1366" s="2" t="str">
        <f t="shared" si="37"/>
        <v/>
      </c>
      <c r="AC1366" s="18"/>
      <c r="AD1366" s="18"/>
      <c r="AE1366" s="18"/>
      <c r="AF1366" s="18"/>
      <c r="AG1366" s="18"/>
      <c r="AH1366" s="2" t="str">
        <f>CONCATENATE($AH$1,IF(AND(AE1366&lt;&gt;""),CONCATENATE("http://restauranttory.com/products/",B1366,"/",AE1366,".jpg"),""))</f>
        <v/>
      </c>
      <c r="AI1366" s="2" t="str">
        <f>CONCATENATE($AH$1,IF(AND(AF1366&lt;&gt;""),CONCATENATE("http://restauranttory.com/products/",B1366,"/",AF1366,".jpg"),""))</f>
        <v/>
      </c>
      <c r="AJ1366" s="2" t="str">
        <f>CONCATENATE($AH$1,IF(AND(AG1366&lt;&gt;""),CONCATENATE("http://restauranttory.com/products/",B1366,"/",AG1366,".jpg"),""))</f>
        <v/>
      </c>
      <c r="AK1366" s="18"/>
      <c r="AL1366" s="18"/>
      <c r="AM1366" s="18"/>
      <c r="AN1366" s="18"/>
      <c r="AO1366" s="18"/>
      <c r="AP1366" s="18"/>
      <c r="AQ1366" s="18"/>
      <c r="AR1366" s="2" t="str">
        <f>CONCATENATE($AH$1,IF(AND(AL1366&lt;&gt;""),CONCATENATE("http://restauranttory.com/products/",B1366,"/",AL1366,".pdf"),""))</f>
        <v/>
      </c>
      <c r="AS1366" s="2" t="str">
        <f>CONCATENATE($AH$1,IF(AND(AN1366&lt;&gt;""),CONCATENATE("http://restauranttory.com/products/",B1366,"/",AN1366,".pdf"),""))</f>
        <v/>
      </c>
      <c r="AT1366" s="2" t="str">
        <f>CONCATENATE($AH$1,IF(AND(AP1366&lt;&gt;""),CONCATENATE("http://restauranttory.com/products/",B1366,"/",AP1366,".pdf"),""))</f>
        <v/>
      </c>
      <c r="AU1366" s="18"/>
      <c r="BA1366" s="18"/>
    </row>
    <row r="1367" spans="1:53" ht="15" customHeight="1" thickBot="1" x14ac:dyDescent="0.3">
      <c r="A1367" s="18"/>
      <c r="B1367" s="18"/>
      <c r="C1367" s="18"/>
      <c r="D1367" s="18"/>
      <c r="E1367" s="18"/>
      <c r="F1367" s="18"/>
      <c r="G1367" s="18"/>
      <c r="H1367" s="2" t="str">
        <f t="shared" si="38"/>
        <v>&lt;check&gt;&lt;br&gt;&lt;check&gt;&lt;br&gt;&lt;check&gt;&lt;br&gt;</v>
      </c>
      <c r="I1367" s="18"/>
      <c r="K1367" s="18"/>
      <c r="L1367" s="18"/>
      <c r="M1367" s="18"/>
      <c r="N1367" s="18"/>
      <c r="O1367" s="18"/>
      <c r="P1367" s="18"/>
      <c r="Q1367" s="18"/>
      <c r="R1367" s="18"/>
      <c r="S1367" s="20" t="str">
        <f>CONCATENATE($J$1,IF(AND(I1367&lt;&gt;"",$I$1&lt;&gt;""),CONCATENATE($I$1,I1367,$J$2),""))</f>
        <v/>
      </c>
      <c r="T1367" s="2" t="str">
        <f>CONCATENATE($J$1,IF(AND(K1367&lt;&gt;"",$K$1&lt;&gt;""),CONCATENATE($K$1,K1367,$J$2),""))</f>
        <v/>
      </c>
      <c r="U1367" s="2" t="str">
        <f>CONCATENATE($J$1,IF(AND(L1367&lt;&gt;"",$L$1&lt;&gt;""),CONCATENATE($L$1,L1367,$J$2),""))</f>
        <v/>
      </c>
      <c r="V1367" s="2" t="str">
        <f>CONCATENATE($J$1,IF(AND(M1367&lt;&gt;"",$M$1&lt;&gt;""),CONCATENATE($M$1,M1367,$J$2),""))</f>
        <v/>
      </c>
      <c r="W1367" s="2" t="str">
        <f>CONCATENATE($J$1,IF(AND(N1367&lt;&gt;"",$N$1&lt;&gt;""),CONCATENATE($N$1,N1367,$J$2),""))</f>
        <v/>
      </c>
      <c r="X1367" s="2" t="str">
        <f>CONCATENATE($J$1,IF(AND(O1367&lt;&gt;"",$O$1&lt;&gt;""),CONCATENATE($O$1,O1367,$J$2),""))</f>
        <v/>
      </c>
      <c r="Y1367" s="2" t="str">
        <f>CONCATENATE($J$1,IF(AND(P1367&lt;&gt;"",$P$1&lt;&gt;""),CONCATENATE($P$1,P1367,$J$2),""))</f>
        <v/>
      </c>
      <c r="Z1367" s="2" t="str">
        <f>CONCATENATE($J$1,IF(AND(Q1367&lt;&gt;"",$Q$1&lt;&gt;""),CONCATENATE($Q$1,Q1367,$J$2),""))</f>
        <v/>
      </c>
      <c r="AA1367" s="2" t="str">
        <f>CONCATENATE($J$1,IF(AND(R1367&lt;&gt;"",$R$1&lt;&gt;""),CONCATENATE($R$1,R1367,$J$2),""))</f>
        <v/>
      </c>
      <c r="AB1367" s="2" t="str">
        <f t="shared" si="37"/>
        <v/>
      </c>
      <c r="AC1367" s="18"/>
      <c r="AD1367" s="18"/>
      <c r="AE1367" s="18"/>
      <c r="AF1367" s="18"/>
      <c r="AG1367" s="18"/>
      <c r="AH1367" s="2" t="str">
        <f>CONCATENATE($AH$1,IF(AND(AE1367&lt;&gt;""),CONCATENATE("http://restauranttory.com/products/",B1367,"/",AE1367,".jpg"),""))</f>
        <v/>
      </c>
      <c r="AI1367" s="2" t="str">
        <f>CONCATENATE($AH$1,IF(AND(AF1367&lt;&gt;""),CONCATENATE("http://restauranttory.com/products/",B1367,"/",AF1367,".jpg"),""))</f>
        <v/>
      </c>
      <c r="AJ1367" s="2" t="str">
        <f>CONCATENATE($AH$1,IF(AND(AG1367&lt;&gt;""),CONCATENATE("http://restauranttory.com/products/",B1367,"/",AG1367,".jpg"),""))</f>
        <v/>
      </c>
      <c r="AK1367" s="18"/>
      <c r="AL1367" s="18"/>
      <c r="AM1367" s="18"/>
      <c r="AN1367" s="18"/>
      <c r="AO1367" s="18"/>
      <c r="AP1367" s="18"/>
      <c r="AQ1367" s="18"/>
      <c r="AR1367" s="2" t="str">
        <f>CONCATENATE($AH$1,IF(AND(AL1367&lt;&gt;""),CONCATENATE("http://restauranttory.com/products/",B1367,"/",AL1367,".pdf"),""))</f>
        <v/>
      </c>
      <c r="AS1367" s="2" t="str">
        <f>CONCATENATE($AH$1,IF(AND(AN1367&lt;&gt;""),CONCATENATE("http://restauranttory.com/products/",B1367,"/",AN1367,".pdf"),""))</f>
        <v/>
      </c>
      <c r="AT1367" s="2" t="str">
        <f>CONCATENATE($AH$1,IF(AND(AP1367&lt;&gt;""),CONCATENATE("http://restauranttory.com/products/",B1367,"/",AP1367,".pdf"),""))</f>
        <v/>
      </c>
      <c r="AU1367" s="18"/>
      <c r="BA1367" s="18"/>
    </row>
    <row r="1368" spans="1:53" ht="15" customHeight="1" thickBot="1" x14ac:dyDescent="0.3">
      <c r="A1368" s="18"/>
      <c r="B1368" s="18"/>
      <c r="C1368" s="18"/>
      <c r="D1368" s="18"/>
      <c r="E1368" s="18"/>
      <c r="F1368" s="18"/>
      <c r="G1368" s="18"/>
      <c r="H1368" s="2" t="str">
        <f t="shared" si="38"/>
        <v>&lt;check&gt;&lt;br&gt;&lt;check&gt;&lt;br&gt;&lt;check&gt;&lt;br&gt;</v>
      </c>
      <c r="I1368" s="18"/>
      <c r="K1368" s="18"/>
      <c r="L1368" s="18"/>
      <c r="M1368" s="18"/>
      <c r="N1368" s="18"/>
      <c r="O1368" s="18"/>
      <c r="P1368" s="18"/>
      <c r="Q1368" s="18"/>
      <c r="R1368" s="18"/>
      <c r="S1368" s="20" t="str">
        <f>CONCATENATE($J$1,IF(AND(I1368&lt;&gt;"",$I$1&lt;&gt;""),CONCATENATE($I$1,I1368,$J$2),""))</f>
        <v/>
      </c>
      <c r="T1368" s="2" t="str">
        <f>CONCATENATE($J$1,IF(AND(K1368&lt;&gt;"",$K$1&lt;&gt;""),CONCATENATE($K$1,K1368,$J$2),""))</f>
        <v/>
      </c>
      <c r="U1368" s="2" t="str">
        <f>CONCATENATE($J$1,IF(AND(L1368&lt;&gt;"",$L$1&lt;&gt;""),CONCATENATE($L$1,L1368,$J$2),""))</f>
        <v/>
      </c>
      <c r="V1368" s="2" t="str">
        <f>CONCATENATE($J$1,IF(AND(M1368&lt;&gt;"",$M$1&lt;&gt;""),CONCATENATE($M$1,M1368,$J$2),""))</f>
        <v/>
      </c>
      <c r="W1368" s="2" t="str">
        <f>CONCATENATE($J$1,IF(AND(N1368&lt;&gt;"",$N$1&lt;&gt;""),CONCATENATE($N$1,N1368,$J$2),""))</f>
        <v/>
      </c>
      <c r="X1368" s="2" t="str">
        <f>CONCATENATE($J$1,IF(AND(O1368&lt;&gt;"",$O$1&lt;&gt;""),CONCATENATE($O$1,O1368,$J$2),""))</f>
        <v/>
      </c>
      <c r="Y1368" s="2" t="str">
        <f>CONCATENATE($J$1,IF(AND(P1368&lt;&gt;"",$P$1&lt;&gt;""),CONCATENATE($P$1,P1368,$J$2),""))</f>
        <v/>
      </c>
      <c r="Z1368" s="2" t="str">
        <f>CONCATENATE($J$1,IF(AND(Q1368&lt;&gt;"",$Q$1&lt;&gt;""),CONCATENATE($Q$1,Q1368,$J$2),""))</f>
        <v/>
      </c>
      <c r="AA1368" s="2" t="str">
        <f>CONCATENATE($J$1,IF(AND(R1368&lt;&gt;"",$R$1&lt;&gt;""),CONCATENATE($R$1,R1368,$J$2),""))</f>
        <v/>
      </c>
      <c r="AB1368" s="2" t="str">
        <f t="shared" si="37"/>
        <v/>
      </c>
      <c r="AC1368" s="18"/>
      <c r="AD1368" s="18"/>
      <c r="AE1368" s="18"/>
      <c r="AF1368" s="18"/>
      <c r="AG1368" s="18"/>
      <c r="AH1368" s="2" t="str">
        <f>CONCATENATE($AH$1,IF(AND(AE1368&lt;&gt;""),CONCATENATE("http://restauranttory.com/products/",B1368,"/",AE1368,".jpg"),""))</f>
        <v/>
      </c>
      <c r="AI1368" s="2" t="str">
        <f>CONCATENATE($AH$1,IF(AND(AF1368&lt;&gt;""),CONCATENATE("http://restauranttory.com/products/",B1368,"/",AF1368,".jpg"),""))</f>
        <v/>
      </c>
      <c r="AJ1368" s="2" t="str">
        <f>CONCATENATE($AH$1,IF(AND(AG1368&lt;&gt;""),CONCATENATE("http://restauranttory.com/products/",B1368,"/",AG1368,".jpg"),""))</f>
        <v/>
      </c>
      <c r="AK1368" s="18"/>
      <c r="AL1368" s="18"/>
      <c r="AM1368" s="18"/>
      <c r="AN1368" s="18"/>
      <c r="AO1368" s="18"/>
      <c r="AP1368" s="18"/>
      <c r="AQ1368" s="18"/>
      <c r="AR1368" s="2" t="str">
        <f>CONCATENATE($AH$1,IF(AND(AL1368&lt;&gt;""),CONCATENATE("http://restauranttory.com/products/",B1368,"/",AL1368,".pdf"),""))</f>
        <v/>
      </c>
      <c r="AS1368" s="2" t="str">
        <f>CONCATENATE($AH$1,IF(AND(AN1368&lt;&gt;""),CONCATENATE("http://restauranttory.com/products/",B1368,"/",AN1368,".pdf"),""))</f>
        <v/>
      </c>
      <c r="AT1368" s="2" t="str">
        <f>CONCATENATE($AH$1,IF(AND(AP1368&lt;&gt;""),CONCATENATE("http://restauranttory.com/products/",B1368,"/",AP1368,".pdf"),""))</f>
        <v/>
      </c>
      <c r="AU1368" s="18"/>
      <c r="BA1368" s="18"/>
    </row>
    <row r="1369" spans="1:53" ht="15" customHeight="1" thickBot="1" x14ac:dyDescent="0.3">
      <c r="A1369" s="18"/>
      <c r="B1369" s="18"/>
      <c r="C1369" s="18"/>
      <c r="D1369" s="18"/>
      <c r="E1369" s="18"/>
      <c r="F1369" s="18"/>
      <c r="G1369" s="18"/>
      <c r="H1369" s="2" t="str">
        <f t="shared" si="38"/>
        <v>&lt;check&gt;&lt;br&gt;&lt;check&gt;&lt;br&gt;&lt;check&gt;&lt;br&gt;</v>
      </c>
      <c r="I1369" s="18"/>
      <c r="K1369" s="18"/>
      <c r="L1369" s="18"/>
      <c r="M1369" s="18"/>
      <c r="N1369" s="18"/>
      <c r="O1369" s="18"/>
      <c r="P1369" s="18"/>
      <c r="Q1369" s="18"/>
      <c r="R1369" s="18"/>
      <c r="S1369" s="20" t="str">
        <f>CONCATENATE($J$1,IF(AND(I1369&lt;&gt;"",$I$1&lt;&gt;""),CONCATENATE($I$1,I1369,$J$2),""))</f>
        <v/>
      </c>
      <c r="T1369" s="2" t="str">
        <f>CONCATENATE($J$1,IF(AND(K1369&lt;&gt;"",$K$1&lt;&gt;""),CONCATENATE($K$1,K1369,$J$2),""))</f>
        <v/>
      </c>
      <c r="U1369" s="2" t="str">
        <f>CONCATENATE($J$1,IF(AND(L1369&lt;&gt;"",$L$1&lt;&gt;""),CONCATENATE($L$1,L1369,$J$2),""))</f>
        <v/>
      </c>
      <c r="V1369" s="2" t="str">
        <f>CONCATENATE($J$1,IF(AND(M1369&lt;&gt;"",$M$1&lt;&gt;""),CONCATENATE($M$1,M1369,$J$2),""))</f>
        <v/>
      </c>
      <c r="W1369" s="2" t="str">
        <f>CONCATENATE($J$1,IF(AND(N1369&lt;&gt;"",$N$1&lt;&gt;""),CONCATENATE($N$1,N1369,$J$2),""))</f>
        <v/>
      </c>
      <c r="X1369" s="2" t="str">
        <f>CONCATENATE($J$1,IF(AND(O1369&lt;&gt;"",$O$1&lt;&gt;""),CONCATENATE($O$1,O1369,$J$2),""))</f>
        <v/>
      </c>
      <c r="Y1369" s="2" t="str">
        <f>CONCATENATE($J$1,IF(AND(P1369&lt;&gt;"",$P$1&lt;&gt;""),CONCATENATE($P$1,P1369,$J$2),""))</f>
        <v/>
      </c>
      <c r="Z1369" s="2" t="str">
        <f>CONCATENATE($J$1,IF(AND(Q1369&lt;&gt;"",$Q$1&lt;&gt;""),CONCATENATE($Q$1,Q1369,$J$2),""))</f>
        <v/>
      </c>
      <c r="AA1369" s="2" t="str">
        <f>CONCATENATE($J$1,IF(AND(R1369&lt;&gt;"",$R$1&lt;&gt;""),CONCATENATE($R$1,R1369,$J$2),""))</f>
        <v/>
      </c>
      <c r="AB1369" s="2" t="str">
        <f t="shared" si="37"/>
        <v/>
      </c>
      <c r="AC1369" s="18"/>
      <c r="AD1369" s="18"/>
      <c r="AE1369" s="18"/>
      <c r="AF1369" s="18"/>
      <c r="AG1369" s="18"/>
      <c r="AH1369" s="2" t="str">
        <f>CONCATENATE($AH$1,IF(AND(AE1369&lt;&gt;""),CONCATENATE("http://restauranttory.com/products/",B1369,"/",AE1369,".jpg"),""))</f>
        <v/>
      </c>
      <c r="AI1369" s="2" t="str">
        <f>CONCATENATE($AH$1,IF(AND(AF1369&lt;&gt;""),CONCATENATE("http://restauranttory.com/products/",B1369,"/",AF1369,".jpg"),""))</f>
        <v/>
      </c>
      <c r="AJ1369" s="2" t="str">
        <f>CONCATENATE($AH$1,IF(AND(AG1369&lt;&gt;""),CONCATENATE("http://restauranttory.com/products/",B1369,"/",AG1369,".jpg"),""))</f>
        <v/>
      </c>
      <c r="AK1369" s="18"/>
      <c r="AL1369" s="18"/>
      <c r="AM1369" s="18"/>
      <c r="AN1369" s="18"/>
      <c r="AO1369" s="18"/>
      <c r="AP1369" s="18"/>
      <c r="AQ1369" s="18"/>
      <c r="AR1369" s="2" t="str">
        <f>CONCATENATE($AH$1,IF(AND(AL1369&lt;&gt;""),CONCATENATE("http://restauranttory.com/products/",B1369,"/",AL1369,".pdf"),""))</f>
        <v/>
      </c>
      <c r="AS1369" s="2" t="str">
        <f>CONCATENATE($AH$1,IF(AND(AN1369&lt;&gt;""),CONCATENATE("http://restauranttory.com/products/",B1369,"/",AN1369,".pdf"),""))</f>
        <v/>
      </c>
      <c r="AT1369" s="2" t="str">
        <f>CONCATENATE($AH$1,IF(AND(AP1369&lt;&gt;""),CONCATENATE("http://restauranttory.com/products/",B1369,"/",AP1369,".pdf"),""))</f>
        <v/>
      </c>
      <c r="AU1369" s="18"/>
      <c r="BA1369" s="18"/>
    </row>
    <row r="1370" spans="1:53" ht="15" customHeight="1" thickBot="1" x14ac:dyDescent="0.3">
      <c r="A1370" s="18"/>
      <c r="B1370" s="18"/>
      <c r="C1370" s="18"/>
      <c r="D1370" s="18"/>
      <c r="E1370" s="18"/>
      <c r="F1370" s="18"/>
      <c r="G1370" s="18"/>
      <c r="H1370" s="2" t="str">
        <f t="shared" si="38"/>
        <v>&lt;check&gt;&lt;br&gt;&lt;check&gt;&lt;br&gt;&lt;check&gt;&lt;br&gt;</v>
      </c>
      <c r="I1370" s="18"/>
      <c r="K1370" s="18"/>
      <c r="L1370" s="18"/>
      <c r="M1370" s="18"/>
      <c r="N1370" s="18"/>
      <c r="O1370" s="18"/>
      <c r="P1370" s="18"/>
      <c r="Q1370" s="18"/>
      <c r="R1370" s="18"/>
      <c r="S1370" s="20" t="str">
        <f>CONCATENATE($J$1,IF(AND(I1370&lt;&gt;"",$I$1&lt;&gt;""),CONCATENATE($I$1,I1370,$J$2),""))</f>
        <v/>
      </c>
      <c r="T1370" s="2" t="str">
        <f>CONCATENATE($J$1,IF(AND(K1370&lt;&gt;"",$K$1&lt;&gt;""),CONCATENATE($K$1,K1370,$J$2),""))</f>
        <v/>
      </c>
      <c r="U1370" s="2" t="str">
        <f>CONCATENATE($J$1,IF(AND(L1370&lt;&gt;"",$L$1&lt;&gt;""),CONCATENATE($L$1,L1370,$J$2),""))</f>
        <v/>
      </c>
      <c r="V1370" s="2" t="str">
        <f>CONCATENATE($J$1,IF(AND(M1370&lt;&gt;"",$M$1&lt;&gt;""),CONCATENATE($M$1,M1370,$J$2),""))</f>
        <v/>
      </c>
      <c r="W1370" s="2" t="str">
        <f>CONCATENATE($J$1,IF(AND(N1370&lt;&gt;"",$N$1&lt;&gt;""),CONCATENATE($N$1,N1370,$J$2),""))</f>
        <v/>
      </c>
      <c r="X1370" s="2" t="str">
        <f>CONCATENATE($J$1,IF(AND(O1370&lt;&gt;"",$O$1&lt;&gt;""),CONCATENATE($O$1,O1370,$J$2),""))</f>
        <v/>
      </c>
      <c r="Y1370" s="2" t="str">
        <f>CONCATENATE($J$1,IF(AND(P1370&lt;&gt;"",$P$1&lt;&gt;""),CONCATENATE($P$1,P1370,$J$2),""))</f>
        <v/>
      </c>
      <c r="Z1370" s="2" t="str">
        <f>CONCATENATE($J$1,IF(AND(Q1370&lt;&gt;"",$Q$1&lt;&gt;""),CONCATENATE($Q$1,Q1370,$J$2),""))</f>
        <v/>
      </c>
      <c r="AA1370" s="2" t="str">
        <f>CONCATENATE($J$1,IF(AND(R1370&lt;&gt;"",$R$1&lt;&gt;""),CONCATENATE($R$1,R1370,$J$2),""))</f>
        <v/>
      </c>
      <c r="AB1370" s="2" t="str">
        <f t="shared" si="37"/>
        <v/>
      </c>
      <c r="AC1370" s="18"/>
      <c r="AD1370" s="18"/>
      <c r="AE1370" s="18"/>
      <c r="AF1370" s="18"/>
      <c r="AG1370" s="18"/>
      <c r="AH1370" s="2" t="str">
        <f>CONCATENATE($AH$1,IF(AND(AE1370&lt;&gt;""),CONCATENATE("http://restauranttory.com/products/",B1370,"/",AE1370,".jpg"),""))</f>
        <v/>
      </c>
      <c r="AI1370" s="2" t="str">
        <f>CONCATENATE($AH$1,IF(AND(AF1370&lt;&gt;""),CONCATENATE("http://restauranttory.com/products/",B1370,"/",AF1370,".jpg"),""))</f>
        <v/>
      </c>
      <c r="AJ1370" s="2" t="str">
        <f>CONCATENATE($AH$1,IF(AND(AG1370&lt;&gt;""),CONCATENATE("http://restauranttory.com/products/",B1370,"/",AG1370,".jpg"),""))</f>
        <v/>
      </c>
      <c r="AK1370" s="18"/>
      <c r="AL1370" s="18"/>
      <c r="AM1370" s="18"/>
      <c r="AN1370" s="18"/>
      <c r="AO1370" s="18"/>
      <c r="AP1370" s="18"/>
      <c r="AQ1370" s="18"/>
      <c r="AR1370" s="2" t="str">
        <f>CONCATENATE($AH$1,IF(AND(AL1370&lt;&gt;""),CONCATENATE("http://restauranttory.com/products/",B1370,"/",AL1370,".pdf"),""))</f>
        <v/>
      </c>
      <c r="AS1370" s="2" t="str">
        <f>CONCATENATE($AH$1,IF(AND(AN1370&lt;&gt;""),CONCATENATE("http://restauranttory.com/products/",B1370,"/",AN1370,".pdf"),""))</f>
        <v/>
      </c>
      <c r="AT1370" s="2" t="str">
        <f>CONCATENATE($AH$1,IF(AND(AP1370&lt;&gt;""),CONCATENATE("http://restauranttory.com/products/",B1370,"/",AP1370,".pdf"),""))</f>
        <v/>
      </c>
      <c r="AU1370" s="18"/>
      <c r="BA1370" s="18"/>
    </row>
    <row r="1371" spans="1:53" ht="15" customHeight="1" thickBot="1" x14ac:dyDescent="0.3">
      <c r="A1371" s="18"/>
      <c r="B1371" s="18"/>
      <c r="C1371" s="18"/>
      <c r="D1371" s="18"/>
      <c r="E1371" s="18"/>
      <c r="F1371" s="18"/>
      <c r="G1371" s="18"/>
      <c r="H1371" s="2" t="str">
        <f t="shared" si="38"/>
        <v>&lt;check&gt;&lt;br&gt;&lt;check&gt;&lt;br&gt;&lt;check&gt;&lt;br&gt;</v>
      </c>
      <c r="I1371" s="18"/>
      <c r="K1371" s="18"/>
      <c r="L1371" s="18"/>
      <c r="M1371" s="18"/>
      <c r="N1371" s="18"/>
      <c r="O1371" s="18"/>
      <c r="P1371" s="18"/>
      <c r="Q1371" s="18"/>
      <c r="R1371" s="18"/>
      <c r="S1371" s="20" t="str">
        <f>CONCATENATE($J$1,IF(AND(I1371&lt;&gt;"",$I$1&lt;&gt;""),CONCATENATE($I$1,I1371,$J$2),""))</f>
        <v/>
      </c>
      <c r="T1371" s="2" t="str">
        <f>CONCATENATE($J$1,IF(AND(K1371&lt;&gt;"",$K$1&lt;&gt;""),CONCATENATE($K$1,K1371,$J$2),""))</f>
        <v/>
      </c>
      <c r="U1371" s="2" t="str">
        <f>CONCATENATE($J$1,IF(AND(L1371&lt;&gt;"",$L$1&lt;&gt;""),CONCATENATE($L$1,L1371,$J$2),""))</f>
        <v/>
      </c>
      <c r="V1371" s="2" t="str">
        <f>CONCATENATE($J$1,IF(AND(M1371&lt;&gt;"",$M$1&lt;&gt;""),CONCATENATE($M$1,M1371,$J$2),""))</f>
        <v/>
      </c>
      <c r="W1371" s="2" t="str">
        <f>CONCATENATE($J$1,IF(AND(N1371&lt;&gt;"",$N$1&lt;&gt;""),CONCATENATE($N$1,N1371,$J$2),""))</f>
        <v/>
      </c>
      <c r="X1371" s="2" t="str">
        <f>CONCATENATE($J$1,IF(AND(O1371&lt;&gt;"",$O$1&lt;&gt;""),CONCATENATE($O$1,O1371,$J$2),""))</f>
        <v/>
      </c>
      <c r="Y1371" s="2" t="str">
        <f>CONCATENATE($J$1,IF(AND(P1371&lt;&gt;"",$P$1&lt;&gt;""),CONCATENATE($P$1,P1371,$J$2),""))</f>
        <v/>
      </c>
      <c r="Z1371" s="2" t="str">
        <f>CONCATENATE($J$1,IF(AND(Q1371&lt;&gt;"",$Q$1&lt;&gt;""),CONCATENATE($Q$1,Q1371,$J$2),""))</f>
        <v/>
      </c>
      <c r="AA1371" s="2" t="str">
        <f>CONCATENATE($J$1,IF(AND(R1371&lt;&gt;"",$R$1&lt;&gt;""),CONCATENATE($R$1,R1371,$J$2),""))</f>
        <v/>
      </c>
      <c r="AB1371" s="2" t="str">
        <f t="shared" si="37"/>
        <v/>
      </c>
      <c r="AC1371" s="18"/>
      <c r="AD1371" s="18"/>
      <c r="AE1371" s="18"/>
      <c r="AF1371" s="18"/>
      <c r="AG1371" s="18"/>
      <c r="AH1371" s="2" t="str">
        <f>CONCATENATE($AH$1,IF(AND(AE1371&lt;&gt;""),CONCATENATE("http://restauranttory.com/products/",B1371,"/",AE1371,".jpg"),""))</f>
        <v/>
      </c>
      <c r="AI1371" s="2" t="str">
        <f>CONCATENATE($AH$1,IF(AND(AF1371&lt;&gt;""),CONCATENATE("http://restauranttory.com/products/",B1371,"/",AF1371,".jpg"),""))</f>
        <v/>
      </c>
      <c r="AJ1371" s="2" t="str">
        <f>CONCATENATE($AH$1,IF(AND(AG1371&lt;&gt;""),CONCATENATE("http://restauranttory.com/products/",B1371,"/",AG1371,".jpg"),""))</f>
        <v/>
      </c>
      <c r="AK1371" s="18"/>
      <c r="AL1371" s="18"/>
      <c r="AM1371" s="18"/>
      <c r="AN1371" s="18"/>
      <c r="AO1371" s="18"/>
      <c r="AP1371" s="18"/>
      <c r="AQ1371" s="18"/>
      <c r="AR1371" s="2" t="str">
        <f>CONCATENATE($AH$1,IF(AND(AL1371&lt;&gt;""),CONCATENATE("http://restauranttory.com/products/",B1371,"/",AL1371,".pdf"),""))</f>
        <v/>
      </c>
      <c r="AS1371" s="2" t="str">
        <f>CONCATENATE($AH$1,IF(AND(AN1371&lt;&gt;""),CONCATENATE("http://restauranttory.com/products/",B1371,"/",AN1371,".pdf"),""))</f>
        <v/>
      </c>
      <c r="AT1371" s="2" t="str">
        <f>CONCATENATE($AH$1,IF(AND(AP1371&lt;&gt;""),CONCATENATE("http://restauranttory.com/products/",B1371,"/",AP1371,".pdf"),""))</f>
        <v/>
      </c>
      <c r="AU1371" s="18"/>
      <c r="BA1371" s="18"/>
    </row>
    <row r="1372" spans="1:53" ht="15" customHeight="1" thickBot="1" x14ac:dyDescent="0.3">
      <c r="A1372" s="18"/>
      <c r="B1372" s="18"/>
      <c r="C1372" s="18"/>
      <c r="D1372" s="18"/>
      <c r="E1372" s="18"/>
      <c r="F1372" s="18"/>
      <c r="G1372" s="18"/>
      <c r="H1372" s="2" t="str">
        <f t="shared" si="38"/>
        <v>&lt;check&gt;&lt;br&gt;&lt;check&gt;&lt;br&gt;&lt;check&gt;&lt;br&gt;</v>
      </c>
      <c r="I1372" s="18"/>
      <c r="K1372" s="18"/>
      <c r="L1372" s="18"/>
      <c r="M1372" s="18"/>
      <c r="N1372" s="18"/>
      <c r="O1372" s="18"/>
      <c r="P1372" s="18"/>
      <c r="Q1372" s="18"/>
      <c r="R1372" s="18"/>
      <c r="S1372" s="20" t="str">
        <f>CONCATENATE($J$1,IF(AND(I1372&lt;&gt;"",$I$1&lt;&gt;""),CONCATENATE($I$1,I1372,$J$2),""))</f>
        <v/>
      </c>
      <c r="T1372" s="2" t="str">
        <f>CONCATENATE($J$1,IF(AND(K1372&lt;&gt;"",$K$1&lt;&gt;""),CONCATENATE($K$1,K1372,$J$2),""))</f>
        <v/>
      </c>
      <c r="U1372" s="2" t="str">
        <f>CONCATENATE($J$1,IF(AND(L1372&lt;&gt;"",$L$1&lt;&gt;""),CONCATENATE($L$1,L1372,$J$2),""))</f>
        <v/>
      </c>
      <c r="V1372" s="2" t="str">
        <f>CONCATENATE($J$1,IF(AND(M1372&lt;&gt;"",$M$1&lt;&gt;""),CONCATENATE($M$1,M1372,$J$2),""))</f>
        <v/>
      </c>
      <c r="W1372" s="2" t="str">
        <f>CONCATENATE($J$1,IF(AND(N1372&lt;&gt;"",$N$1&lt;&gt;""),CONCATENATE($N$1,N1372,$J$2),""))</f>
        <v/>
      </c>
      <c r="X1372" s="2" t="str">
        <f>CONCATENATE($J$1,IF(AND(O1372&lt;&gt;"",$O$1&lt;&gt;""),CONCATENATE($O$1,O1372,$J$2),""))</f>
        <v/>
      </c>
      <c r="Y1372" s="2" t="str">
        <f>CONCATENATE($J$1,IF(AND(P1372&lt;&gt;"",$P$1&lt;&gt;""),CONCATENATE($P$1,P1372,$J$2),""))</f>
        <v/>
      </c>
      <c r="Z1372" s="2" t="str">
        <f>CONCATENATE($J$1,IF(AND(Q1372&lt;&gt;"",$Q$1&lt;&gt;""),CONCATENATE($Q$1,Q1372,$J$2),""))</f>
        <v/>
      </c>
      <c r="AA1372" s="2" t="str">
        <f>CONCATENATE($J$1,IF(AND(R1372&lt;&gt;"",$R$1&lt;&gt;""),CONCATENATE($R$1,R1372,$J$2),""))</f>
        <v/>
      </c>
      <c r="AB1372" s="2" t="str">
        <f t="shared" si="37"/>
        <v/>
      </c>
      <c r="AC1372" s="18"/>
      <c r="AD1372" s="18"/>
      <c r="AE1372" s="18"/>
      <c r="AF1372" s="18"/>
      <c r="AG1372" s="18"/>
      <c r="AH1372" s="2" t="str">
        <f>CONCATENATE($AH$1,IF(AND(AE1372&lt;&gt;""),CONCATENATE("http://restauranttory.com/products/",B1372,"/",AE1372,".jpg"),""))</f>
        <v/>
      </c>
      <c r="AI1372" s="2" t="str">
        <f>CONCATENATE($AH$1,IF(AND(AF1372&lt;&gt;""),CONCATENATE("http://restauranttory.com/products/",B1372,"/",AF1372,".jpg"),""))</f>
        <v/>
      </c>
      <c r="AJ1372" s="2" t="str">
        <f>CONCATENATE($AH$1,IF(AND(AG1372&lt;&gt;""),CONCATENATE("http://restauranttory.com/products/",B1372,"/",AG1372,".jpg"),""))</f>
        <v/>
      </c>
      <c r="AK1372" s="18"/>
      <c r="AL1372" s="18"/>
      <c r="AM1372" s="18"/>
      <c r="AN1372" s="18"/>
      <c r="AO1372" s="18"/>
      <c r="AP1372" s="18"/>
      <c r="AQ1372" s="18"/>
      <c r="AR1372" s="2" t="str">
        <f>CONCATENATE($AH$1,IF(AND(AL1372&lt;&gt;""),CONCATENATE("http://restauranttory.com/products/",B1372,"/",AL1372,".pdf"),""))</f>
        <v/>
      </c>
      <c r="AS1372" s="2" t="str">
        <f>CONCATENATE($AH$1,IF(AND(AN1372&lt;&gt;""),CONCATENATE("http://restauranttory.com/products/",B1372,"/",AN1372,".pdf"),""))</f>
        <v/>
      </c>
      <c r="AT1372" s="2" t="str">
        <f>CONCATENATE($AH$1,IF(AND(AP1372&lt;&gt;""),CONCATENATE("http://restauranttory.com/products/",B1372,"/",AP1372,".pdf"),""))</f>
        <v/>
      </c>
      <c r="AU1372" s="18"/>
      <c r="BA1372" s="18"/>
    </row>
    <row r="1373" spans="1:53" ht="15" customHeight="1" thickBot="1" x14ac:dyDescent="0.3">
      <c r="A1373" s="18"/>
      <c r="B1373" s="18"/>
      <c r="C1373" s="18"/>
      <c r="D1373" s="18"/>
      <c r="E1373" s="18"/>
      <c r="F1373" s="18"/>
      <c r="G1373" s="18"/>
      <c r="H1373" s="2" t="str">
        <f t="shared" si="38"/>
        <v>&lt;check&gt;&lt;br&gt;&lt;check&gt;&lt;br&gt;&lt;check&gt;&lt;br&gt;</v>
      </c>
      <c r="I1373" s="18"/>
      <c r="K1373" s="18"/>
      <c r="L1373" s="18"/>
      <c r="M1373" s="18"/>
      <c r="N1373" s="18"/>
      <c r="O1373" s="18"/>
      <c r="P1373" s="18"/>
      <c r="Q1373" s="18"/>
      <c r="R1373" s="18"/>
      <c r="S1373" s="20" t="str">
        <f>CONCATENATE($J$1,IF(AND(I1373&lt;&gt;"",$I$1&lt;&gt;""),CONCATENATE($I$1,I1373,$J$2),""))</f>
        <v/>
      </c>
      <c r="T1373" s="2" t="str">
        <f>CONCATENATE($J$1,IF(AND(K1373&lt;&gt;"",$K$1&lt;&gt;""),CONCATENATE($K$1,K1373,$J$2),""))</f>
        <v/>
      </c>
      <c r="U1373" s="2" t="str">
        <f>CONCATENATE($J$1,IF(AND(L1373&lt;&gt;"",$L$1&lt;&gt;""),CONCATENATE($L$1,L1373,$J$2),""))</f>
        <v/>
      </c>
      <c r="V1373" s="2" t="str">
        <f>CONCATENATE($J$1,IF(AND(M1373&lt;&gt;"",$M$1&lt;&gt;""),CONCATENATE($M$1,M1373,$J$2),""))</f>
        <v/>
      </c>
      <c r="W1373" s="2" t="str">
        <f>CONCATENATE($J$1,IF(AND(N1373&lt;&gt;"",$N$1&lt;&gt;""),CONCATENATE($N$1,N1373,$J$2),""))</f>
        <v/>
      </c>
      <c r="X1373" s="2" t="str">
        <f>CONCATENATE($J$1,IF(AND(O1373&lt;&gt;"",$O$1&lt;&gt;""),CONCATENATE($O$1,O1373,$J$2),""))</f>
        <v/>
      </c>
      <c r="Y1373" s="2" t="str">
        <f>CONCATENATE($J$1,IF(AND(P1373&lt;&gt;"",$P$1&lt;&gt;""),CONCATENATE($P$1,P1373,$J$2),""))</f>
        <v/>
      </c>
      <c r="Z1373" s="2" t="str">
        <f>CONCATENATE($J$1,IF(AND(Q1373&lt;&gt;"",$Q$1&lt;&gt;""),CONCATENATE($Q$1,Q1373,$J$2),""))</f>
        <v/>
      </c>
      <c r="AA1373" s="2" t="str">
        <f>CONCATENATE($J$1,IF(AND(R1373&lt;&gt;"",$R$1&lt;&gt;""),CONCATENATE($R$1,R1373,$J$2),""))</f>
        <v/>
      </c>
      <c r="AB1373" s="2" t="str">
        <f t="shared" si="37"/>
        <v/>
      </c>
      <c r="AC1373" s="18"/>
      <c r="AD1373" s="18"/>
      <c r="AE1373" s="18"/>
      <c r="AF1373" s="18"/>
      <c r="AG1373" s="18"/>
      <c r="AH1373" s="2" t="str">
        <f>CONCATENATE($AH$1,IF(AND(AE1373&lt;&gt;""),CONCATENATE("http://restauranttory.com/products/",B1373,"/",AE1373,".jpg"),""))</f>
        <v/>
      </c>
      <c r="AI1373" s="2" t="str">
        <f>CONCATENATE($AH$1,IF(AND(AF1373&lt;&gt;""),CONCATENATE("http://restauranttory.com/products/",B1373,"/",AF1373,".jpg"),""))</f>
        <v/>
      </c>
      <c r="AJ1373" s="2" t="str">
        <f>CONCATENATE($AH$1,IF(AND(AG1373&lt;&gt;""),CONCATENATE("http://restauranttory.com/products/",B1373,"/",AG1373,".jpg"),""))</f>
        <v/>
      </c>
      <c r="AK1373" s="18"/>
      <c r="AL1373" s="18"/>
      <c r="AM1373" s="18"/>
      <c r="AN1373" s="18"/>
      <c r="AO1373" s="18"/>
      <c r="AP1373" s="18"/>
      <c r="AQ1373" s="18"/>
      <c r="AR1373" s="2" t="str">
        <f>CONCATENATE($AH$1,IF(AND(AL1373&lt;&gt;""),CONCATENATE("http://restauranttory.com/products/",B1373,"/",AL1373,".pdf"),""))</f>
        <v/>
      </c>
      <c r="AS1373" s="2" t="str">
        <f>CONCATENATE($AH$1,IF(AND(AN1373&lt;&gt;""),CONCATENATE("http://restauranttory.com/products/",B1373,"/",AN1373,".pdf"),""))</f>
        <v/>
      </c>
      <c r="AT1373" s="2" t="str">
        <f>CONCATENATE($AH$1,IF(AND(AP1373&lt;&gt;""),CONCATENATE("http://restauranttory.com/products/",B1373,"/",AP1373,".pdf"),""))</f>
        <v/>
      </c>
      <c r="AU1373" s="18"/>
      <c r="BA1373" s="18"/>
    </row>
    <row r="1374" spans="1:53" ht="15" customHeight="1" thickBot="1" x14ac:dyDescent="0.3">
      <c r="A1374" s="18"/>
      <c r="B1374" s="18"/>
      <c r="C1374" s="18"/>
      <c r="D1374" s="18"/>
      <c r="E1374" s="18"/>
      <c r="F1374" s="18"/>
      <c r="G1374" s="18"/>
      <c r="H1374" s="2" t="str">
        <f t="shared" si="38"/>
        <v>&lt;check&gt;&lt;br&gt;&lt;check&gt;&lt;br&gt;&lt;check&gt;&lt;br&gt;</v>
      </c>
      <c r="I1374" s="18"/>
      <c r="K1374" s="18"/>
      <c r="L1374" s="18"/>
      <c r="M1374" s="18"/>
      <c r="N1374" s="18"/>
      <c r="O1374" s="18"/>
      <c r="P1374" s="18"/>
      <c r="Q1374" s="18"/>
      <c r="R1374" s="18"/>
      <c r="S1374" s="20" t="str">
        <f>CONCATENATE($J$1,IF(AND(I1374&lt;&gt;"",$I$1&lt;&gt;""),CONCATENATE($I$1,I1374,$J$2),""))</f>
        <v/>
      </c>
      <c r="T1374" s="2" t="str">
        <f>CONCATENATE($J$1,IF(AND(K1374&lt;&gt;"",$K$1&lt;&gt;""),CONCATENATE($K$1,K1374,$J$2),""))</f>
        <v/>
      </c>
      <c r="U1374" s="2" t="str">
        <f>CONCATENATE($J$1,IF(AND(L1374&lt;&gt;"",$L$1&lt;&gt;""),CONCATENATE($L$1,L1374,$J$2),""))</f>
        <v/>
      </c>
      <c r="V1374" s="2" t="str">
        <f>CONCATENATE($J$1,IF(AND(M1374&lt;&gt;"",$M$1&lt;&gt;""),CONCATENATE($M$1,M1374,$J$2),""))</f>
        <v/>
      </c>
      <c r="W1374" s="2" t="str">
        <f>CONCATENATE($J$1,IF(AND(N1374&lt;&gt;"",$N$1&lt;&gt;""),CONCATENATE($N$1,N1374,$J$2),""))</f>
        <v/>
      </c>
      <c r="X1374" s="2" t="str">
        <f>CONCATENATE($J$1,IF(AND(O1374&lt;&gt;"",$O$1&lt;&gt;""),CONCATENATE($O$1,O1374,$J$2),""))</f>
        <v/>
      </c>
      <c r="Y1374" s="2" t="str">
        <f>CONCATENATE($J$1,IF(AND(P1374&lt;&gt;"",$P$1&lt;&gt;""),CONCATENATE($P$1,P1374,$J$2),""))</f>
        <v/>
      </c>
      <c r="Z1374" s="2" t="str">
        <f>CONCATENATE($J$1,IF(AND(Q1374&lt;&gt;"",$Q$1&lt;&gt;""),CONCATENATE($Q$1,Q1374,$J$2),""))</f>
        <v/>
      </c>
      <c r="AA1374" s="2" t="str">
        <f>CONCATENATE($J$1,IF(AND(R1374&lt;&gt;"",$R$1&lt;&gt;""),CONCATENATE($R$1,R1374,$J$2),""))</f>
        <v/>
      </c>
      <c r="AB1374" s="2" t="str">
        <f t="shared" si="37"/>
        <v/>
      </c>
      <c r="AC1374" s="18"/>
      <c r="AD1374" s="18"/>
      <c r="AE1374" s="18"/>
      <c r="AF1374" s="18"/>
      <c r="AG1374" s="18"/>
      <c r="AH1374" s="2" t="str">
        <f>CONCATENATE($AH$1,IF(AND(AE1374&lt;&gt;""),CONCATENATE("http://restauranttory.com/products/",B1374,"/",AE1374,".jpg"),""))</f>
        <v/>
      </c>
      <c r="AI1374" s="2" t="str">
        <f>CONCATENATE($AH$1,IF(AND(AF1374&lt;&gt;""),CONCATENATE("http://restauranttory.com/products/",B1374,"/",AF1374,".jpg"),""))</f>
        <v/>
      </c>
      <c r="AJ1374" s="2" t="str">
        <f>CONCATENATE($AH$1,IF(AND(AG1374&lt;&gt;""),CONCATENATE("http://restauranttory.com/products/",B1374,"/",AG1374,".jpg"),""))</f>
        <v/>
      </c>
      <c r="AK1374" s="18"/>
      <c r="AL1374" s="18"/>
      <c r="AM1374" s="18"/>
      <c r="AN1374" s="18"/>
      <c r="AO1374" s="18"/>
      <c r="AP1374" s="18"/>
      <c r="AQ1374" s="18"/>
      <c r="AR1374" s="2" t="str">
        <f>CONCATENATE($AH$1,IF(AND(AL1374&lt;&gt;""),CONCATENATE("http://restauranttory.com/products/",B1374,"/",AL1374,".pdf"),""))</f>
        <v/>
      </c>
      <c r="AS1374" s="2" t="str">
        <f>CONCATENATE($AH$1,IF(AND(AN1374&lt;&gt;""),CONCATENATE("http://restauranttory.com/products/",B1374,"/",AN1374,".pdf"),""))</f>
        <v/>
      </c>
      <c r="AT1374" s="2" t="str">
        <f>CONCATENATE($AH$1,IF(AND(AP1374&lt;&gt;""),CONCATENATE("http://restauranttory.com/products/",B1374,"/",AP1374,".pdf"),""))</f>
        <v/>
      </c>
      <c r="AU1374" s="18"/>
      <c r="BA1374" s="18"/>
    </row>
    <row r="1375" spans="1:53" ht="15" customHeight="1" thickBot="1" x14ac:dyDescent="0.3">
      <c r="A1375" s="18"/>
      <c r="B1375" s="18"/>
      <c r="C1375" s="18"/>
      <c r="D1375" s="18"/>
      <c r="E1375" s="18"/>
      <c r="F1375" s="18"/>
      <c r="G1375" s="18"/>
      <c r="H1375" s="2" t="str">
        <f t="shared" si="38"/>
        <v>&lt;check&gt;&lt;br&gt;&lt;check&gt;&lt;br&gt;&lt;check&gt;&lt;br&gt;</v>
      </c>
      <c r="I1375" s="18"/>
      <c r="K1375" s="18"/>
      <c r="L1375" s="18"/>
      <c r="M1375" s="18"/>
      <c r="N1375" s="18"/>
      <c r="O1375" s="18"/>
      <c r="P1375" s="18"/>
      <c r="Q1375" s="18"/>
      <c r="R1375" s="18"/>
      <c r="S1375" s="20" t="str">
        <f>CONCATENATE($J$1,IF(AND(I1375&lt;&gt;"",$I$1&lt;&gt;""),CONCATENATE($I$1,I1375,$J$2),""))</f>
        <v/>
      </c>
      <c r="T1375" s="2" t="str">
        <f>CONCATENATE($J$1,IF(AND(K1375&lt;&gt;"",$K$1&lt;&gt;""),CONCATENATE($K$1,K1375,$J$2),""))</f>
        <v/>
      </c>
      <c r="U1375" s="2" t="str">
        <f>CONCATENATE($J$1,IF(AND(L1375&lt;&gt;"",$L$1&lt;&gt;""),CONCATENATE($L$1,L1375,$J$2),""))</f>
        <v/>
      </c>
      <c r="V1375" s="2" t="str">
        <f>CONCATENATE($J$1,IF(AND(M1375&lt;&gt;"",$M$1&lt;&gt;""),CONCATENATE($M$1,M1375,$J$2),""))</f>
        <v/>
      </c>
      <c r="W1375" s="2" t="str">
        <f>CONCATENATE($J$1,IF(AND(N1375&lt;&gt;"",$N$1&lt;&gt;""),CONCATENATE($N$1,N1375,$J$2),""))</f>
        <v/>
      </c>
      <c r="X1375" s="2" t="str">
        <f>CONCATENATE($J$1,IF(AND(O1375&lt;&gt;"",$O$1&lt;&gt;""),CONCATENATE($O$1,O1375,$J$2),""))</f>
        <v/>
      </c>
      <c r="Y1375" s="2" t="str">
        <f>CONCATENATE($J$1,IF(AND(P1375&lt;&gt;"",$P$1&lt;&gt;""),CONCATENATE($P$1,P1375,$J$2),""))</f>
        <v/>
      </c>
      <c r="Z1375" s="2" t="str">
        <f>CONCATENATE($J$1,IF(AND(Q1375&lt;&gt;"",$Q$1&lt;&gt;""),CONCATENATE($Q$1,Q1375,$J$2),""))</f>
        <v/>
      </c>
      <c r="AA1375" s="2" t="str">
        <f>CONCATENATE($J$1,IF(AND(R1375&lt;&gt;"",$R$1&lt;&gt;""),CONCATENATE($R$1,R1375,$J$2),""))</f>
        <v/>
      </c>
      <c r="AB1375" s="2" t="str">
        <f t="shared" si="37"/>
        <v/>
      </c>
      <c r="AC1375" s="18"/>
      <c r="AD1375" s="18"/>
      <c r="AE1375" s="18"/>
      <c r="AF1375" s="18"/>
      <c r="AG1375" s="18"/>
      <c r="AH1375" s="2" t="str">
        <f>CONCATENATE($AH$1,IF(AND(AE1375&lt;&gt;""),CONCATENATE("http://restauranttory.com/products/",B1375,"/",AE1375,".jpg"),""))</f>
        <v/>
      </c>
      <c r="AI1375" s="2" t="str">
        <f>CONCATENATE($AH$1,IF(AND(AF1375&lt;&gt;""),CONCATENATE("http://restauranttory.com/products/",B1375,"/",AF1375,".jpg"),""))</f>
        <v/>
      </c>
      <c r="AJ1375" s="2" t="str">
        <f>CONCATENATE($AH$1,IF(AND(AG1375&lt;&gt;""),CONCATENATE("http://restauranttory.com/products/",B1375,"/",AG1375,".jpg"),""))</f>
        <v/>
      </c>
      <c r="AK1375" s="18"/>
      <c r="AL1375" s="18"/>
      <c r="AM1375" s="18"/>
      <c r="AN1375" s="18"/>
      <c r="AO1375" s="18"/>
      <c r="AP1375" s="18"/>
      <c r="AQ1375" s="18"/>
      <c r="AR1375" s="2" t="str">
        <f>CONCATENATE($AH$1,IF(AND(AL1375&lt;&gt;""),CONCATENATE("http://restauranttory.com/products/",B1375,"/",AL1375,".pdf"),""))</f>
        <v/>
      </c>
      <c r="AS1375" s="2" t="str">
        <f>CONCATENATE($AH$1,IF(AND(AN1375&lt;&gt;""),CONCATENATE("http://restauranttory.com/products/",B1375,"/",AN1375,".pdf"),""))</f>
        <v/>
      </c>
      <c r="AT1375" s="2" t="str">
        <f>CONCATENATE($AH$1,IF(AND(AP1375&lt;&gt;""),CONCATENATE("http://restauranttory.com/products/",B1375,"/",AP1375,".pdf"),""))</f>
        <v/>
      </c>
      <c r="AU1375" s="18"/>
      <c r="BA1375" s="18"/>
    </row>
    <row r="1376" spans="1:53" ht="15" customHeight="1" thickBot="1" x14ac:dyDescent="0.3">
      <c r="A1376" s="18"/>
      <c r="B1376" s="18"/>
      <c r="C1376" s="18"/>
      <c r="D1376" s="18"/>
      <c r="E1376" s="18"/>
      <c r="F1376" s="18"/>
      <c r="G1376" s="18"/>
      <c r="H1376" s="2" t="str">
        <f t="shared" si="38"/>
        <v>&lt;check&gt;&lt;br&gt;&lt;check&gt;&lt;br&gt;&lt;check&gt;&lt;br&gt;</v>
      </c>
      <c r="I1376" s="18"/>
      <c r="K1376" s="18"/>
      <c r="L1376" s="18"/>
      <c r="M1376" s="18"/>
      <c r="N1376" s="18"/>
      <c r="O1376" s="18"/>
      <c r="P1376" s="18"/>
      <c r="Q1376" s="18"/>
      <c r="R1376" s="18"/>
      <c r="S1376" s="20" t="str">
        <f>CONCATENATE($J$1,IF(AND(I1376&lt;&gt;"",$I$1&lt;&gt;""),CONCATENATE($I$1,I1376,$J$2),""))</f>
        <v/>
      </c>
      <c r="T1376" s="2" t="str">
        <f>CONCATENATE($J$1,IF(AND(K1376&lt;&gt;"",$K$1&lt;&gt;""),CONCATENATE($K$1,K1376,$J$2),""))</f>
        <v/>
      </c>
      <c r="U1376" s="2" t="str">
        <f>CONCATENATE($J$1,IF(AND(L1376&lt;&gt;"",$L$1&lt;&gt;""),CONCATENATE($L$1,L1376,$J$2),""))</f>
        <v/>
      </c>
      <c r="V1376" s="2" t="str">
        <f>CONCATENATE($J$1,IF(AND(M1376&lt;&gt;"",$M$1&lt;&gt;""),CONCATENATE($M$1,M1376,$J$2),""))</f>
        <v/>
      </c>
      <c r="W1376" s="2" t="str">
        <f>CONCATENATE($J$1,IF(AND(N1376&lt;&gt;"",$N$1&lt;&gt;""),CONCATENATE($N$1,N1376,$J$2),""))</f>
        <v/>
      </c>
      <c r="X1376" s="2" t="str">
        <f>CONCATENATE($J$1,IF(AND(O1376&lt;&gt;"",$O$1&lt;&gt;""),CONCATENATE($O$1,O1376,$J$2),""))</f>
        <v/>
      </c>
      <c r="Y1376" s="2" t="str">
        <f>CONCATENATE($J$1,IF(AND(P1376&lt;&gt;"",$P$1&lt;&gt;""),CONCATENATE($P$1,P1376,$J$2),""))</f>
        <v/>
      </c>
      <c r="Z1376" s="2" t="str">
        <f>CONCATENATE($J$1,IF(AND(Q1376&lt;&gt;"",$Q$1&lt;&gt;""),CONCATENATE($Q$1,Q1376,$J$2),""))</f>
        <v/>
      </c>
      <c r="AA1376" s="2" t="str">
        <f>CONCATENATE($J$1,IF(AND(R1376&lt;&gt;"",$R$1&lt;&gt;""),CONCATENATE($R$1,R1376,$J$2),""))</f>
        <v/>
      </c>
      <c r="AB1376" s="2" t="str">
        <f t="shared" si="37"/>
        <v/>
      </c>
      <c r="AC1376" s="18"/>
      <c r="AD1376" s="18"/>
      <c r="AE1376" s="18"/>
      <c r="AF1376" s="18"/>
      <c r="AG1376" s="18"/>
      <c r="AH1376" s="2" t="str">
        <f>CONCATENATE($AH$1,IF(AND(AE1376&lt;&gt;""),CONCATENATE("http://restauranttory.com/products/",B1376,"/",AE1376,".jpg"),""))</f>
        <v/>
      </c>
      <c r="AI1376" s="2" t="str">
        <f>CONCATENATE($AH$1,IF(AND(AF1376&lt;&gt;""),CONCATENATE("http://restauranttory.com/products/",B1376,"/",AF1376,".jpg"),""))</f>
        <v/>
      </c>
      <c r="AJ1376" s="2" t="str">
        <f>CONCATENATE($AH$1,IF(AND(AG1376&lt;&gt;""),CONCATENATE("http://restauranttory.com/products/",B1376,"/",AG1376,".jpg"),""))</f>
        <v/>
      </c>
      <c r="AK1376" s="18"/>
      <c r="AL1376" s="18"/>
      <c r="AM1376" s="18"/>
      <c r="AN1376" s="18"/>
      <c r="AO1376" s="18"/>
      <c r="AP1376" s="18"/>
      <c r="AQ1376" s="18"/>
      <c r="AR1376" s="2" t="str">
        <f>CONCATENATE($AH$1,IF(AND(AL1376&lt;&gt;""),CONCATENATE("http://restauranttory.com/products/",B1376,"/",AL1376,".pdf"),""))</f>
        <v/>
      </c>
      <c r="AS1376" s="2" t="str">
        <f>CONCATENATE($AH$1,IF(AND(AN1376&lt;&gt;""),CONCATENATE("http://restauranttory.com/products/",B1376,"/",AN1376,".pdf"),""))</f>
        <v/>
      </c>
      <c r="AT1376" s="2" t="str">
        <f>CONCATENATE($AH$1,IF(AND(AP1376&lt;&gt;""),CONCATENATE("http://restauranttory.com/products/",B1376,"/",AP1376,".pdf"),""))</f>
        <v/>
      </c>
      <c r="AU1376" s="18"/>
      <c r="BA1376" s="18"/>
    </row>
    <row r="1377" spans="1:53" ht="15" customHeight="1" thickBot="1" x14ac:dyDescent="0.3">
      <c r="A1377" s="18"/>
      <c r="B1377" s="18"/>
      <c r="C1377" s="18"/>
      <c r="D1377" s="18"/>
      <c r="E1377" s="18"/>
      <c r="F1377" s="18"/>
      <c r="G1377" s="18"/>
      <c r="H1377" s="2" t="str">
        <f t="shared" si="38"/>
        <v>&lt;check&gt;&lt;br&gt;&lt;check&gt;&lt;br&gt;&lt;check&gt;&lt;br&gt;</v>
      </c>
      <c r="I1377" s="18"/>
      <c r="K1377" s="18"/>
      <c r="L1377" s="18"/>
      <c r="M1377" s="18"/>
      <c r="N1377" s="18"/>
      <c r="O1377" s="18"/>
      <c r="P1377" s="18"/>
      <c r="Q1377" s="18"/>
      <c r="R1377" s="18"/>
      <c r="S1377" s="20" t="str">
        <f>CONCATENATE($J$1,IF(AND(I1377&lt;&gt;"",$I$1&lt;&gt;""),CONCATENATE($I$1,I1377,$J$2),""))</f>
        <v/>
      </c>
      <c r="T1377" s="2" t="str">
        <f>CONCATENATE($J$1,IF(AND(K1377&lt;&gt;"",$K$1&lt;&gt;""),CONCATENATE($K$1,K1377,$J$2),""))</f>
        <v/>
      </c>
      <c r="U1377" s="2" t="str">
        <f>CONCATENATE($J$1,IF(AND(L1377&lt;&gt;"",$L$1&lt;&gt;""),CONCATENATE($L$1,L1377,$J$2),""))</f>
        <v/>
      </c>
      <c r="V1377" s="2" t="str">
        <f>CONCATENATE($J$1,IF(AND(M1377&lt;&gt;"",$M$1&lt;&gt;""),CONCATENATE($M$1,M1377,$J$2),""))</f>
        <v/>
      </c>
      <c r="W1377" s="2" t="str">
        <f>CONCATENATE($J$1,IF(AND(N1377&lt;&gt;"",$N$1&lt;&gt;""),CONCATENATE($N$1,N1377,$J$2),""))</f>
        <v/>
      </c>
      <c r="X1377" s="2" t="str">
        <f>CONCATENATE($J$1,IF(AND(O1377&lt;&gt;"",$O$1&lt;&gt;""),CONCATENATE($O$1,O1377,$J$2),""))</f>
        <v/>
      </c>
      <c r="Y1377" s="2" t="str">
        <f>CONCATENATE($J$1,IF(AND(P1377&lt;&gt;"",$P$1&lt;&gt;""),CONCATENATE($P$1,P1377,$J$2),""))</f>
        <v/>
      </c>
      <c r="Z1377" s="2" t="str">
        <f>CONCATENATE($J$1,IF(AND(Q1377&lt;&gt;"",$Q$1&lt;&gt;""),CONCATENATE($Q$1,Q1377,$J$2),""))</f>
        <v/>
      </c>
      <c r="AA1377" s="2" t="str">
        <f>CONCATENATE($J$1,IF(AND(R1377&lt;&gt;"",$R$1&lt;&gt;""),CONCATENATE($R$1,R1377,$J$2),""))</f>
        <v/>
      </c>
      <c r="AB1377" s="2" t="str">
        <f t="shared" si="37"/>
        <v/>
      </c>
      <c r="AC1377" s="18"/>
      <c r="AD1377" s="18"/>
      <c r="AE1377" s="18"/>
      <c r="AF1377" s="18"/>
      <c r="AG1377" s="18"/>
      <c r="AH1377" s="2" t="str">
        <f>CONCATENATE($AH$1,IF(AND(AE1377&lt;&gt;""),CONCATENATE("http://restauranttory.com/products/",B1377,"/",AE1377,".jpg"),""))</f>
        <v/>
      </c>
      <c r="AI1377" s="2" t="str">
        <f>CONCATENATE($AH$1,IF(AND(AF1377&lt;&gt;""),CONCATENATE("http://restauranttory.com/products/",B1377,"/",AF1377,".jpg"),""))</f>
        <v/>
      </c>
      <c r="AJ1377" s="2" t="str">
        <f>CONCATENATE($AH$1,IF(AND(AG1377&lt;&gt;""),CONCATENATE("http://restauranttory.com/products/",B1377,"/",AG1377,".jpg"),""))</f>
        <v/>
      </c>
      <c r="AK1377" s="18"/>
      <c r="AL1377" s="18"/>
      <c r="AM1377" s="18"/>
      <c r="AN1377" s="18"/>
      <c r="AO1377" s="18"/>
      <c r="AP1377" s="18"/>
      <c r="AQ1377" s="18"/>
      <c r="AR1377" s="2" t="str">
        <f>CONCATENATE($AH$1,IF(AND(AL1377&lt;&gt;""),CONCATENATE("http://restauranttory.com/products/",B1377,"/",AL1377,".pdf"),""))</f>
        <v/>
      </c>
      <c r="AS1377" s="2" t="str">
        <f>CONCATENATE($AH$1,IF(AND(AN1377&lt;&gt;""),CONCATENATE("http://restauranttory.com/products/",B1377,"/",AN1377,".pdf"),""))</f>
        <v/>
      </c>
      <c r="AT1377" s="2" t="str">
        <f>CONCATENATE($AH$1,IF(AND(AP1377&lt;&gt;""),CONCATENATE("http://restauranttory.com/products/",B1377,"/",AP1377,".pdf"),""))</f>
        <v/>
      </c>
      <c r="AU1377" s="18"/>
      <c r="BA1377" s="18"/>
    </row>
    <row r="1378" spans="1:53" ht="15" customHeight="1" thickBot="1" x14ac:dyDescent="0.3">
      <c r="A1378" s="18"/>
      <c r="B1378" s="18"/>
      <c r="C1378" s="18"/>
      <c r="D1378" s="18"/>
      <c r="E1378" s="18"/>
      <c r="F1378" s="18"/>
      <c r="G1378" s="18"/>
      <c r="H1378" s="2" t="str">
        <f t="shared" si="38"/>
        <v>&lt;check&gt;&lt;br&gt;&lt;check&gt;&lt;br&gt;&lt;check&gt;&lt;br&gt;</v>
      </c>
      <c r="I1378" s="18"/>
      <c r="K1378" s="18"/>
      <c r="L1378" s="18"/>
      <c r="M1378" s="18"/>
      <c r="N1378" s="18"/>
      <c r="O1378" s="18"/>
      <c r="P1378" s="18"/>
      <c r="Q1378" s="18"/>
      <c r="R1378" s="18"/>
      <c r="S1378" s="20" t="str">
        <f>CONCATENATE($J$1,IF(AND(I1378&lt;&gt;"",$I$1&lt;&gt;""),CONCATENATE($I$1,I1378,$J$2),""))</f>
        <v/>
      </c>
      <c r="T1378" s="2" t="str">
        <f>CONCATENATE($J$1,IF(AND(K1378&lt;&gt;"",$K$1&lt;&gt;""),CONCATENATE($K$1,K1378,$J$2),""))</f>
        <v/>
      </c>
      <c r="U1378" s="2" t="str">
        <f>CONCATENATE($J$1,IF(AND(L1378&lt;&gt;"",$L$1&lt;&gt;""),CONCATENATE($L$1,L1378,$J$2),""))</f>
        <v/>
      </c>
      <c r="V1378" s="2" t="str">
        <f>CONCATENATE($J$1,IF(AND(M1378&lt;&gt;"",$M$1&lt;&gt;""),CONCATENATE($M$1,M1378,$J$2),""))</f>
        <v/>
      </c>
      <c r="W1378" s="2" t="str">
        <f>CONCATENATE($J$1,IF(AND(N1378&lt;&gt;"",$N$1&lt;&gt;""),CONCATENATE($N$1,N1378,$J$2),""))</f>
        <v/>
      </c>
      <c r="X1378" s="2" t="str">
        <f>CONCATENATE($J$1,IF(AND(O1378&lt;&gt;"",$O$1&lt;&gt;""),CONCATENATE($O$1,O1378,$J$2),""))</f>
        <v/>
      </c>
      <c r="Y1378" s="2" t="str">
        <f>CONCATENATE($J$1,IF(AND(P1378&lt;&gt;"",$P$1&lt;&gt;""),CONCATENATE($P$1,P1378,$J$2),""))</f>
        <v/>
      </c>
      <c r="Z1378" s="2" t="str">
        <f>CONCATENATE($J$1,IF(AND(Q1378&lt;&gt;"",$Q$1&lt;&gt;""),CONCATENATE($Q$1,Q1378,$J$2),""))</f>
        <v/>
      </c>
      <c r="AA1378" s="2" t="str">
        <f>CONCATENATE($J$1,IF(AND(R1378&lt;&gt;"",$R$1&lt;&gt;""),CONCATENATE($R$1,R1378,$J$2),""))</f>
        <v/>
      </c>
      <c r="AB1378" s="2" t="str">
        <f t="shared" si="37"/>
        <v/>
      </c>
      <c r="AC1378" s="18"/>
      <c r="AD1378" s="18"/>
      <c r="AE1378" s="18"/>
      <c r="AF1378" s="18"/>
      <c r="AG1378" s="18"/>
      <c r="AH1378" s="2" t="str">
        <f>CONCATENATE($AH$1,IF(AND(AE1378&lt;&gt;""),CONCATENATE("http://restauranttory.com/products/",B1378,"/",AE1378,".jpg"),""))</f>
        <v/>
      </c>
      <c r="AI1378" s="2" t="str">
        <f>CONCATENATE($AH$1,IF(AND(AF1378&lt;&gt;""),CONCATENATE("http://restauranttory.com/products/",B1378,"/",AF1378,".jpg"),""))</f>
        <v/>
      </c>
      <c r="AJ1378" s="2" t="str">
        <f>CONCATENATE($AH$1,IF(AND(AG1378&lt;&gt;""),CONCATENATE("http://restauranttory.com/products/",B1378,"/",AG1378,".jpg"),""))</f>
        <v/>
      </c>
      <c r="AK1378" s="18"/>
      <c r="AL1378" s="18"/>
      <c r="AM1378" s="18"/>
      <c r="AN1378" s="18"/>
      <c r="AO1378" s="18"/>
      <c r="AP1378" s="18"/>
      <c r="AQ1378" s="18"/>
      <c r="AR1378" s="2" t="str">
        <f>CONCATENATE($AH$1,IF(AND(AL1378&lt;&gt;""),CONCATENATE("http://restauranttory.com/products/",B1378,"/",AL1378,".pdf"),""))</f>
        <v/>
      </c>
      <c r="AS1378" s="2" t="str">
        <f>CONCATENATE($AH$1,IF(AND(AN1378&lt;&gt;""),CONCATENATE("http://restauranttory.com/products/",B1378,"/",AN1378,".pdf"),""))</f>
        <v/>
      </c>
      <c r="AT1378" s="2" t="str">
        <f>CONCATENATE($AH$1,IF(AND(AP1378&lt;&gt;""),CONCATENATE("http://restauranttory.com/products/",B1378,"/",AP1378,".pdf"),""))</f>
        <v/>
      </c>
      <c r="AU1378" s="18"/>
      <c r="BA1378" s="18"/>
    </row>
    <row r="1379" spans="1:53" ht="15" customHeight="1" thickBot="1" x14ac:dyDescent="0.3">
      <c r="A1379" s="18"/>
      <c r="B1379" s="18"/>
      <c r="C1379" s="18"/>
      <c r="D1379" s="18"/>
      <c r="E1379" s="18"/>
      <c r="F1379" s="18"/>
      <c r="G1379" s="18"/>
      <c r="H1379" s="2" t="str">
        <f t="shared" si="38"/>
        <v>&lt;check&gt;&lt;br&gt;&lt;check&gt;&lt;br&gt;&lt;check&gt;&lt;br&gt;</v>
      </c>
      <c r="I1379" s="18"/>
      <c r="K1379" s="18"/>
      <c r="L1379" s="18"/>
      <c r="M1379" s="18"/>
      <c r="N1379" s="18"/>
      <c r="O1379" s="18"/>
      <c r="P1379" s="18"/>
      <c r="Q1379" s="18"/>
      <c r="R1379" s="18"/>
      <c r="S1379" s="20" t="str">
        <f>CONCATENATE($J$1,IF(AND(I1379&lt;&gt;"",$I$1&lt;&gt;""),CONCATENATE($I$1,I1379,$J$2),""))</f>
        <v/>
      </c>
      <c r="T1379" s="2" t="str">
        <f>CONCATENATE($J$1,IF(AND(K1379&lt;&gt;"",$K$1&lt;&gt;""),CONCATENATE($K$1,K1379,$J$2),""))</f>
        <v/>
      </c>
      <c r="U1379" s="2" t="str">
        <f>CONCATENATE($J$1,IF(AND(L1379&lt;&gt;"",$L$1&lt;&gt;""),CONCATENATE($L$1,L1379,$J$2),""))</f>
        <v/>
      </c>
      <c r="V1379" s="2" t="str">
        <f>CONCATENATE($J$1,IF(AND(M1379&lt;&gt;"",$M$1&lt;&gt;""),CONCATENATE($M$1,M1379,$J$2),""))</f>
        <v/>
      </c>
      <c r="W1379" s="2" t="str">
        <f>CONCATENATE($J$1,IF(AND(N1379&lt;&gt;"",$N$1&lt;&gt;""),CONCATENATE($N$1,N1379,$J$2),""))</f>
        <v/>
      </c>
      <c r="X1379" s="2" t="str">
        <f>CONCATENATE($J$1,IF(AND(O1379&lt;&gt;"",$O$1&lt;&gt;""),CONCATENATE($O$1,O1379,$J$2),""))</f>
        <v/>
      </c>
      <c r="Y1379" s="2" t="str">
        <f>CONCATENATE($J$1,IF(AND(P1379&lt;&gt;"",$P$1&lt;&gt;""),CONCATENATE($P$1,P1379,$J$2),""))</f>
        <v/>
      </c>
      <c r="Z1379" s="2" t="str">
        <f>CONCATENATE($J$1,IF(AND(Q1379&lt;&gt;"",$Q$1&lt;&gt;""),CONCATENATE($Q$1,Q1379,$J$2),""))</f>
        <v/>
      </c>
      <c r="AA1379" s="2" t="str">
        <f>CONCATENATE($J$1,IF(AND(R1379&lt;&gt;"",$R$1&lt;&gt;""),CONCATENATE($R$1,R1379,$J$2),""))</f>
        <v/>
      </c>
      <c r="AB1379" s="2" t="str">
        <f t="shared" si="37"/>
        <v/>
      </c>
      <c r="AC1379" s="18"/>
      <c r="AD1379" s="18"/>
      <c r="AE1379" s="18"/>
      <c r="AF1379" s="18"/>
      <c r="AG1379" s="18"/>
      <c r="AH1379" s="2" t="str">
        <f>CONCATENATE($AH$1,IF(AND(AE1379&lt;&gt;""),CONCATENATE("http://restauranttory.com/products/",B1379,"/",AE1379,".jpg"),""))</f>
        <v/>
      </c>
      <c r="AI1379" s="2" t="str">
        <f>CONCATENATE($AH$1,IF(AND(AF1379&lt;&gt;""),CONCATENATE("http://restauranttory.com/products/",B1379,"/",AF1379,".jpg"),""))</f>
        <v/>
      </c>
      <c r="AJ1379" s="2" t="str">
        <f>CONCATENATE($AH$1,IF(AND(AG1379&lt;&gt;""),CONCATENATE("http://restauranttory.com/products/",B1379,"/",AG1379,".jpg"),""))</f>
        <v/>
      </c>
      <c r="AK1379" s="18"/>
      <c r="AL1379" s="18"/>
      <c r="AM1379" s="18"/>
      <c r="AN1379" s="18"/>
      <c r="AO1379" s="18"/>
      <c r="AP1379" s="18"/>
      <c r="AQ1379" s="18"/>
      <c r="AR1379" s="2" t="str">
        <f>CONCATENATE($AH$1,IF(AND(AL1379&lt;&gt;""),CONCATENATE("http://restauranttory.com/products/",B1379,"/",AL1379,".pdf"),""))</f>
        <v/>
      </c>
      <c r="AS1379" s="2" t="str">
        <f>CONCATENATE($AH$1,IF(AND(AN1379&lt;&gt;""),CONCATENATE("http://restauranttory.com/products/",B1379,"/",AN1379,".pdf"),""))</f>
        <v/>
      </c>
      <c r="AT1379" s="2" t="str">
        <f>CONCATENATE($AH$1,IF(AND(AP1379&lt;&gt;""),CONCATENATE("http://restauranttory.com/products/",B1379,"/",AP1379,".pdf"),""))</f>
        <v/>
      </c>
      <c r="AU1379" s="18"/>
      <c r="BA1379" s="18"/>
    </row>
    <row r="1380" spans="1:53" ht="15" customHeight="1" thickBot="1" x14ac:dyDescent="0.3">
      <c r="A1380" s="18"/>
      <c r="B1380" s="18"/>
      <c r="C1380" s="18"/>
      <c r="D1380" s="18"/>
      <c r="E1380" s="18"/>
      <c r="F1380" s="18"/>
      <c r="G1380" s="18"/>
      <c r="H1380" s="2" t="str">
        <f t="shared" si="38"/>
        <v>&lt;check&gt;&lt;br&gt;&lt;check&gt;&lt;br&gt;&lt;check&gt;&lt;br&gt;</v>
      </c>
      <c r="I1380" s="18"/>
      <c r="K1380" s="18"/>
      <c r="L1380" s="18"/>
      <c r="M1380" s="18"/>
      <c r="N1380" s="18"/>
      <c r="O1380" s="18"/>
      <c r="P1380" s="18"/>
      <c r="Q1380" s="18"/>
      <c r="R1380" s="18"/>
      <c r="S1380" s="20" t="str">
        <f>CONCATENATE($J$1,IF(AND(I1380&lt;&gt;"",$I$1&lt;&gt;""),CONCATENATE($I$1,I1380,$J$2),""))</f>
        <v/>
      </c>
      <c r="T1380" s="2" t="str">
        <f>CONCATENATE($J$1,IF(AND(K1380&lt;&gt;"",$K$1&lt;&gt;""),CONCATENATE($K$1,K1380,$J$2),""))</f>
        <v/>
      </c>
      <c r="U1380" s="2" t="str">
        <f>CONCATENATE($J$1,IF(AND(L1380&lt;&gt;"",$L$1&lt;&gt;""),CONCATENATE($L$1,L1380,$J$2),""))</f>
        <v/>
      </c>
      <c r="V1380" s="2" t="str">
        <f>CONCATENATE($J$1,IF(AND(M1380&lt;&gt;"",$M$1&lt;&gt;""),CONCATENATE($M$1,M1380,$J$2),""))</f>
        <v/>
      </c>
      <c r="W1380" s="2" t="str">
        <f>CONCATENATE($J$1,IF(AND(N1380&lt;&gt;"",$N$1&lt;&gt;""),CONCATENATE($N$1,N1380,$J$2),""))</f>
        <v/>
      </c>
      <c r="X1380" s="2" t="str">
        <f>CONCATENATE($J$1,IF(AND(O1380&lt;&gt;"",$O$1&lt;&gt;""),CONCATENATE($O$1,O1380,$J$2),""))</f>
        <v/>
      </c>
      <c r="Y1380" s="2" t="str">
        <f>CONCATENATE($J$1,IF(AND(P1380&lt;&gt;"",$P$1&lt;&gt;""),CONCATENATE($P$1,P1380,$J$2),""))</f>
        <v/>
      </c>
      <c r="Z1380" s="2" t="str">
        <f>CONCATENATE($J$1,IF(AND(Q1380&lt;&gt;"",$Q$1&lt;&gt;""),CONCATENATE($Q$1,Q1380,$J$2),""))</f>
        <v/>
      </c>
      <c r="AA1380" s="2" t="str">
        <f>CONCATENATE($J$1,IF(AND(R1380&lt;&gt;"",$R$1&lt;&gt;""),CONCATENATE($R$1,R1380,$J$2),""))</f>
        <v/>
      </c>
      <c r="AB1380" s="2" t="str">
        <f t="shared" si="37"/>
        <v/>
      </c>
      <c r="AC1380" s="18"/>
      <c r="AD1380" s="18"/>
      <c r="AE1380" s="18"/>
      <c r="AF1380" s="18"/>
      <c r="AG1380" s="18"/>
      <c r="AH1380" s="2" t="str">
        <f>CONCATENATE($AH$1,IF(AND(AE1380&lt;&gt;""),CONCATENATE("http://restauranttory.com/products/",B1380,"/",AE1380,".jpg"),""))</f>
        <v/>
      </c>
      <c r="AI1380" s="2" t="str">
        <f>CONCATENATE($AH$1,IF(AND(AF1380&lt;&gt;""),CONCATENATE("http://restauranttory.com/products/",B1380,"/",AF1380,".jpg"),""))</f>
        <v/>
      </c>
      <c r="AJ1380" s="2" t="str">
        <f>CONCATENATE($AH$1,IF(AND(AG1380&lt;&gt;""),CONCATENATE("http://restauranttory.com/products/",B1380,"/",AG1380,".jpg"),""))</f>
        <v/>
      </c>
      <c r="AK1380" s="18"/>
      <c r="AL1380" s="18"/>
      <c r="AM1380" s="18"/>
      <c r="AN1380" s="18"/>
      <c r="AO1380" s="18"/>
      <c r="AP1380" s="18"/>
      <c r="AQ1380" s="18"/>
      <c r="AR1380" s="2" t="str">
        <f>CONCATENATE($AH$1,IF(AND(AL1380&lt;&gt;""),CONCATENATE("http://restauranttory.com/products/",B1380,"/",AL1380,".pdf"),""))</f>
        <v/>
      </c>
      <c r="AS1380" s="2" t="str">
        <f>CONCATENATE($AH$1,IF(AND(AN1380&lt;&gt;""),CONCATENATE("http://restauranttory.com/products/",B1380,"/",AN1380,".pdf"),""))</f>
        <v/>
      </c>
      <c r="AT1380" s="2" t="str">
        <f>CONCATENATE($AH$1,IF(AND(AP1380&lt;&gt;""),CONCATENATE("http://restauranttory.com/products/",B1380,"/",AP1380,".pdf"),""))</f>
        <v/>
      </c>
      <c r="AU1380" s="18"/>
      <c r="BA1380" s="18"/>
    </row>
    <row r="1381" spans="1:53" ht="15" customHeight="1" thickBot="1" x14ac:dyDescent="0.3">
      <c r="A1381" s="18"/>
      <c r="B1381" s="18"/>
      <c r="C1381" s="18"/>
      <c r="D1381" s="18"/>
      <c r="E1381" s="18"/>
      <c r="F1381" s="18"/>
      <c r="G1381" s="18"/>
      <c r="H1381" s="2" t="str">
        <f t="shared" si="38"/>
        <v>&lt;check&gt;&lt;br&gt;&lt;check&gt;&lt;br&gt;&lt;check&gt;&lt;br&gt;</v>
      </c>
      <c r="I1381" s="18"/>
      <c r="K1381" s="18"/>
      <c r="L1381" s="18"/>
      <c r="M1381" s="18"/>
      <c r="N1381" s="18"/>
      <c r="O1381" s="18"/>
      <c r="P1381" s="18"/>
      <c r="Q1381" s="18"/>
      <c r="R1381" s="18"/>
      <c r="S1381" s="20" t="str">
        <f>CONCATENATE($J$1,IF(AND(I1381&lt;&gt;"",$I$1&lt;&gt;""),CONCATENATE($I$1,I1381,$J$2),""))</f>
        <v/>
      </c>
      <c r="T1381" s="2" t="str">
        <f>CONCATENATE($J$1,IF(AND(K1381&lt;&gt;"",$K$1&lt;&gt;""),CONCATENATE($K$1,K1381,$J$2),""))</f>
        <v/>
      </c>
      <c r="U1381" s="2" t="str">
        <f>CONCATENATE($J$1,IF(AND(L1381&lt;&gt;"",$L$1&lt;&gt;""),CONCATENATE($L$1,L1381,$J$2),""))</f>
        <v/>
      </c>
      <c r="V1381" s="2" t="str">
        <f>CONCATENATE($J$1,IF(AND(M1381&lt;&gt;"",$M$1&lt;&gt;""),CONCATENATE($M$1,M1381,$J$2),""))</f>
        <v/>
      </c>
      <c r="W1381" s="2" t="str">
        <f>CONCATENATE($J$1,IF(AND(N1381&lt;&gt;"",$N$1&lt;&gt;""),CONCATENATE($N$1,N1381,$J$2),""))</f>
        <v/>
      </c>
      <c r="X1381" s="2" t="str">
        <f>CONCATENATE($J$1,IF(AND(O1381&lt;&gt;"",$O$1&lt;&gt;""),CONCATENATE($O$1,O1381,$J$2),""))</f>
        <v/>
      </c>
      <c r="Y1381" s="2" t="str">
        <f>CONCATENATE($J$1,IF(AND(P1381&lt;&gt;"",$P$1&lt;&gt;""),CONCATENATE($P$1,P1381,$J$2),""))</f>
        <v/>
      </c>
      <c r="Z1381" s="2" t="str">
        <f>CONCATENATE($J$1,IF(AND(Q1381&lt;&gt;"",$Q$1&lt;&gt;""),CONCATENATE($Q$1,Q1381,$J$2),""))</f>
        <v/>
      </c>
      <c r="AA1381" s="2" t="str">
        <f>CONCATENATE($J$1,IF(AND(R1381&lt;&gt;"",$R$1&lt;&gt;""),CONCATENATE($R$1,R1381,$J$2),""))</f>
        <v/>
      </c>
      <c r="AB1381" s="2" t="str">
        <f t="shared" si="37"/>
        <v/>
      </c>
      <c r="AC1381" s="18"/>
      <c r="AD1381" s="18"/>
      <c r="AE1381" s="18"/>
      <c r="AF1381" s="18"/>
      <c r="AG1381" s="18"/>
      <c r="AH1381" s="2" t="str">
        <f>CONCATENATE($AH$1,IF(AND(AE1381&lt;&gt;""),CONCATENATE("http://restauranttory.com/products/",B1381,"/",AE1381,".jpg"),""))</f>
        <v/>
      </c>
      <c r="AI1381" s="2" t="str">
        <f>CONCATENATE($AH$1,IF(AND(AF1381&lt;&gt;""),CONCATENATE("http://restauranttory.com/products/",B1381,"/",AF1381,".jpg"),""))</f>
        <v/>
      </c>
      <c r="AJ1381" s="2" t="str">
        <f>CONCATENATE($AH$1,IF(AND(AG1381&lt;&gt;""),CONCATENATE("http://restauranttory.com/products/",B1381,"/",AG1381,".jpg"),""))</f>
        <v/>
      </c>
      <c r="AK1381" s="18"/>
      <c r="AL1381" s="18"/>
      <c r="AM1381" s="18"/>
      <c r="AN1381" s="18"/>
      <c r="AO1381" s="18"/>
      <c r="AP1381" s="18"/>
      <c r="AQ1381" s="18"/>
      <c r="AR1381" s="2" t="str">
        <f>CONCATENATE($AH$1,IF(AND(AL1381&lt;&gt;""),CONCATENATE("http://restauranttory.com/products/",B1381,"/",AL1381,".pdf"),""))</f>
        <v/>
      </c>
      <c r="AS1381" s="2" t="str">
        <f>CONCATENATE($AH$1,IF(AND(AN1381&lt;&gt;""),CONCATENATE("http://restauranttory.com/products/",B1381,"/",AN1381,".pdf"),""))</f>
        <v/>
      </c>
      <c r="AT1381" s="2" t="str">
        <f>CONCATENATE($AH$1,IF(AND(AP1381&lt;&gt;""),CONCATENATE("http://restauranttory.com/products/",B1381,"/",AP1381,".pdf"),""))</f>
        <v/>
      </c>
      <c r="AU1381" s="18"/>
      <c r="BA1381" s="18"/>
    </row>
    <row r="1382" spans="1:53" ht="15" customHeight="1" thickBot="1" x14ac:dyDescent="0.3">
      <c r="A1382" s="18"/>
      <c r="B1382" s="18"/>
      <c r="C1382" s="18"/>
      <c r="D1382" s="18"/>
      <c r="E1382" s="18"/>
      <c r="F1382" s="18"/>
      <c r="G1382" s="18"/>
      <c r="H1382" s="2" t="str">
        <f t="shared" si="38"/>
        <v>&lt;check&gt;&lt;br&gt;&lt;check&gt;&lt;br&gt;&lt;check&gt;&lt;br&gt;</v>
      </c>
      <c r="I1382" s="18"/>
      <c r="K1382" s="18"/>
      <c r="L1382" s="18"/>
      <c r="M1382" s="18"/>
      <c r="N1382" s="18"/>
      <c r="O1382" s="18"/>
      <c r="P1382" s="18"/>
      <c r="Q1382" s="18"/>
      <c r="R1382" s="18"/>
      <c r="S1382" s="20" t="str">
        <f>CONCATENATE($J$1,IF(AND(I1382&lt;&gt;"",$I$1&lt;&gt;""),CONCATENATE($I$1,I1382,$J$2),""))</f>
        <v/>
      </c>
      <c r="T1382" s="2" t="str">
        <f>CONCATENATE($J$1,IF(AND(K1382&lt;&gt;"",$K$1&lt;&gt;""),CONCATENATE($K$1,K1382,$J$2),""))</f>
        <v/>
      </c>
      <c r="U1382" s="2" t="str">
        <f>CONCATENATE($J$1,IF(AND(L1382&lt;&gt;"",$L$1&lt;&gt;""),CONCATENATE($L$1,L1382,$J$2),""))</f>
        <v/>
      </c>
      <c r="V1382" s="2" t="str">
        <f>CONCATENATE($J$1,IF(AND(M1382&lt;&gt;"",$M$1&lt;&gt;""),CONCATENATE($M$1,M1382,$J$2),""))</f>
        <v/>
      </c>
      <c r="W1382" s="2" t="str">
        <f>CONCATENATE($J$1,IF(AND(N1382&lt;&gt;"",$N$1&lt;&gt;""),CONCATENATE($N$1,N1382,$J$2),""))</f>
        <v/>
      </c>
      <c r="X1382" s="2" t="str">
        <f>CONCATENATE($J$1,IF(AND(O1382&lt;&gt;"",$O$1&lt;&gt;""),CONCATENATE($O$1,O1382,$J$2),""))</f>
        <v/>
      </c>
      <c r="Y1382" s="2" t="str">
        <f>CONCATENATE($J$1,IF(AND(P1382&lt;&gt;"",$P$1&lt;&gt;""),CONCATENATE($P$1,P1382,$J$2),""))</f>
        <v/>
      </c>
      <c r="Z1382" s="2" t="str">
        <f>CONCATENATE($J$1,IF(AND(Q1382&lt;&gt;"",$Q$1&lt;&gt;""),CONCATENATE($Q$1,Q1382,$J$2),""))</f>
        <v/>
      </c>
      <c r="AA1382" s="2" t="str">
        <f>CONCATENATE($J$1,IF(AND(R1382&lt;&gt;"",$R$1&lt;&gt;""),CONCATENATE($R$1,R1382,$J$2),""))</f>
        <v/>
      </c>
      <c r="AB1382" s="2" t="str">
        <f t="shared" si="37"/>
        <v/>
      </c>
      <c r="AC1382" s="18"/>
      <c r="AD1382" s="18"/>
      <c r="AE1382" s="18"/>
      <c r="AF1382" s="18"/>
      <c r="AG1382" s="18"/>
      <c r="AH1382" s="2" t="str">
        <f>CONCATENATE($AH$1,IF(AND(AE1382&lt;&gt;""),CONCATENATE("http://restauranttory.com/products/",B1382,"/",AE1382,".jpg"),""))</f>
        <v/>
      </c>
      <c r="AI1382" s="2" t="str">
        <f>CONCATENATE($AH$1,IF(AND(AF1382&lt;&gt;""),CONCATENATE("http://restauranttory.com/products/",B1382,"/",AF1382,".jpg"),""))</f>
        <v/>
      </c>
      <c r="AJ1382" s="2" t="str">
        <f>CONCATENATE($AH$1,IF(AND(AG1382&lt;&gt;""),CONCATENATE("http://restauranttory.com/products/",B1382,"/",AG1382,".jpg"),""))</f>
        <v/>
      </c>
      <c r="AK1382" s="18"/>
      <c r="AL1382" s="18"/>
      <c r="AM1382" s="18"/>
      <c r="AN1382" s="18"/>
      <c r="AO1382" s="18"/>
      <c r="AP1382" s="18"/>
      <c r="AQ1382" s="18"/>
      <c r="AR1382" s="2" t="str">
        <f>CONCATENATE($AH$1,IF(AND(AL1382&lt;&gt;""),CONCATENATE("http://restauranttory.com/products/",B1382,"/",AL1382,".pdf"),""))</f>
        <v/>
      </c>
      <c r="AS1382" s="2" t="str">
        <f>CONCATENATE($AH$1,IF(AND(AN1382&lt;&gt;""),CONCATENATE("http://restauranttory.com/products/",B1382,"/",AN1382,".pdf"),""))</f>
        <v/>
      </c>
      <c r="AT1382" s="2" t="str">
        <f>CONCATENATE($AH$1,IF(AND(AP1382&lt;&gt;""),CONCATENATE("http://restauranttory.com/products/",B1382,"/",AP1382,".pdf"),""))</f>
        <v/>
      </c>
      <c r="AU1382" s="18"/>
      <c r="BA1382" s="18"/>
    </row>
    <row r="1383" spans="1:53" ht="15" customHeight="1" thickBot="1" x14ac:dyDescent="0.3">
      <c r="A1383" s="18"/>
      <c r="B1383" s="18"/>
      <c r="C1383" s="18"/>
      <c r="D1383" s="18"/>
      <c r="E1383" s="18"/>
      <c r="F1383" s="18"/>
      <c r="G1383" s="18"/>
      <c r="H1383" s="2" t="str">
        <f t="shared" si="38"/>
        <v>&lt;check&gt;&lt;br&gt;&lt;check&gt;&lt;br&gt;&lt;check&gt;&lt;br&gt;</v>
      </c>
      <c r="I1383" s="18"/>
      <c r="K1383" s="18"/>
      <c r="L1383" s="18"/>
      <c r="M1383" s="18"/>
      <c r="N1383" s="18"/>
      <c r="O1383" s="18"/>
      <c r="P1383" s="18"/>
      <c r="Q1383" s="18"/>
      <c r="R1383" s="18"/>
      <c r="S1383" s="20" t="str">
        <f>CONCATENATE($J$1,IF(AND(I1383&lt;&gt;"",$I$1&lt;&gt;""),CONCATENATE($I$1,I1383,$J$2),""))</f>
        <v/>
      </c>
      <c r="T1383" s="2" t="str">
        <f>CONCATENATE($J$1,IF(AND(K1383&lt;&gt;"",$K$1&lt;&gt;""),CONCATENATE($K$1,K1383,$J$2),""))</f>
        <v/>
      </c>
      <c r="U1383" s="2" t="str">
        <f>CONCATENATE($J$1,IF(AND(L1383&lt;&gt;"",$L$1&lt;&gt;""),CONCATENATE($L$1,L1383,$J$2),""))</f>
        <v/>
      </c>
      <c r="V1383" s="2" t="str">
        <f>CONCATENATE($J$1,IF(AND(M1383&lt;&gt;"",$M$1&lt;&gt;""),CONCATENATE($M$1,M1383,$J$2),""))</f>
        <v/>
      </c>
      <c r="W1383" s="2" t="str">
        <f>CONCATENATE($J$1,IF(AND(N1383&lt;&gt;"",$N$1&lt;&gt;""),CONCATENATE($N$1,N1383,$J$2),""))</f>
        <v/>
      </c>
      <c r="X1383" s="2" t="str">
        <f>CONCATENATE($J$1,IF(AND(O1383&lt;&gt;"",$O$1&lt;&gt;""),CONCATENATE($O$1,O1383,$J$2),""))</f>
        <v/>
      </c>
      <c r="Y1383" s="2" t="str">
        <f>CONCATENATE($J$1,IF(AND(P1383&lt;&gt;"",$P$1&lt;&gt;""),CONCATENATE($P$1,P1383,$J$2),""))</f>
        <v/>
      </c>
      <c r="Z1383" s="2" t="str">
        <f>CONCATENATE($J$1,IF(AND(Q1383&lt;&gt;"",$Q$1&lt;&gt;""),CONCATENATE($Q$1,Q1383,$J$2),""))</f>
        <v/>
      </c>
      <c r="AA1383" s="2" t="str">
        <f>CONCATENATE($J$1,IF(AND(R1383&lt;&gt;"",$R$1&lt;&gt;""),CONCATENATE($R$1,R1383,$J$2),""))</f>
        <v/>
      </c>
      <c r="AB1383" s="2" t="str">
        <f t="shared" si="37"/>
        <v/>
      </c>
      <c r="AC1383" s="18"/>
      <c r="AD1383" s="18"/>
      <c r="AE1383" s="18"/>
      <c r="AF1383" s="18"/>
      <c r="AG1383" s="18"/>
      <c r="AH1383" s="2" t="str">
        <f>CONCATENATE($AH$1,IF(AND(AE1383&lt;&gt;""),CONCATENATE("http://restauranttory.com/products/",B1383,"/",AE1383,".jpg"),""))</f>
        <v/>
      </c>
      <c r="AI1383" s="2" t="str">
        <f>CONCATENATE($AH$1,IF(AND(AF1383&lt;&gt;""),CONCATENATE("http://restauranttory.com/products/",B1383,"/",AF1383,".jpg"),""))</f>
        <v/>
      </c>
      <c r="AJ1383" s="2" t="str">
        <f>CONCATENATE($AH$1,IF(AND(AG1383&lt;&gt;""),CONCATENATE("http://restauranttory.com/products/",B1383,"/",AG1383,".jpg"),""))</f>
        <v/>
      </c>
      <c r="AK1383" s="18"/>
      <c r="AL1383" s="18"/>
      <c r="AM1383" s="18"/>
      <c r="AN1383" s="18"/>
      <c r="AO1383" s="18"/>
      <c r="AP1383" s="18"/>
      <c r="AQ1383" s="18"/>
      <c r="AR1383" s="2" t="str">
        <f>CONCATENATE($AH$1,IF(AND(AL1383&lt;&gt;""),CONCATENATE("http://restauranttory.com/products/",B1383,"/",AL1383,".pdf"),""))</f>
        <v/>
      </c>
      <c r="AS1383" s="2" t="str">
        <f>CONCATENATE($AH$1,IF(AND(AN1383&lt;&gt;""),CONCATENATE("http://restauranttory.com/products/",B1383,"/",AN1383,".pdf"),""))</f>
        <v/>
      </c>
      <c r="AT1383" s="2" t="str">
        <f>CONCATENATE($AH$1,IF(AND(AP1383&lt;&gt;""),CONCATENATE("http://restauranttory.com/products/",B1383,"/",AP1383,".pdf"),""))</f>
        <v/>
      </c>
      <c r="AU1383" s="18"/>
      <c r="BA1383" s="18"/>
    </row>
    <row r="1384" spans="1:53" ht="15" customHeight="1" thickBot="1" x14ac:dyDescent="0.3">
      <c r="A1384" s="18"/>
      <c r="B1384" s="18"/>
      <c r="C1384" s="18"/>
      <c r="D1384" s="18"/>
      <c r="E1384" s="18"/>
      <c r="F1384" s="18"/>
      <c r="G1384" s="18"/>
      <c r="H1384" s="2" t="str">
        <f t="shared" si="38"/>
        <v>&lt;check&gt;&lt;br&gt;&lt;check&gt;&lt;br&gt;&lt;check&gt;&lt;br&gt;</v>
      </c>
      <c r="I1384" s="18"/>
      <c r="K1384" s="18"/>
      <c r="L1384" s="18"/>
      <c r="M1384" s="18"/>
      <c r="N1384" s="18"/>
      <c r="O1384" s="18"/>
      <c r="P1384" s="18"/>
      <c r="Q1384" s="18"/>
      <c r="R1384" s="18"/>
      <c r="S1384" s="20" t="str">
        <f>CONCATENATE($J$1,IF(AND(I1384&lt;&gt;"",$I$1&lt;&gt;""),CONCATENATE($I$1,I1384,$J$2),""))</f>
        <v/>
      </c>
      <c r="T1384" s="2" t="str">
        <f>CONCATENATE($J$1,IF(AND(K1384&lt;&gt;"",$K$1&lt;&gt;""),CONCATENATE($K$1,K1384,$J$2),""))</f>
        <v/>
      </c>
      <c r="U1384" s="2" t="str">
        <f>CONCATENATE($J$1,IF(AND(L1384&lt;&gt;"",$L$1&lt;&gt;""),CONCATENATE($L$1,L1384,$J$2),""))</f>
        <v/>
      </c>
      <c r="V1384" s="2" t="str">
        <f>CONCATENATE($J$1,IF(AND(M1384&lt;&gt;"",$M$1&lt;&gt;""),CONCATENATE($M$1,M1384,$J$2),""))</f>
        <v/>
      </c>
      <c r="W1384" s="2" t="str">
        <f>CONCATENATE($J$1,IF(AND(N1384&lt;&gt;"",$N$1&lt;&gt;""),CONCATENATE($N$1,N1384,$J$2),""))</f>
        <v/>
      </c>
      <c r="X1384" s="2" t="str">
        <f>CONCATENATE($J$1,IF(AND(O1384&lt;&gt;"",$O$1&lt;&gt;""),CONCATENATE($O$1,O1384,$J$2),""))</f>
        <v/>
      </c>
      <c r="Y1384" s="2" t="str">
        <f>CONCATENATE($J$1,IF(AND(P1384&lt;&gt;"",$P$1&lt;&gt;""),CONCATENATE($P$1,P1384,$J$2),""))</f>
        <v/>
      </c>
      <c r="Z1384" s="2" t="str">
        <f>CONCATENATE($J$1,IF(AND(Q1384&lt;&gt;"",$Q$1&lt;&gt;""),CONCATENATE($Q$1,Q1384,$J$2),""))</f>
        <v/>
      </c>
      <c r="AA1384" s="2" t="str">
        <f>CONCATENATE($J$1,IF(AND(R1384&lt;&gt;"",$R$1&lt;&gt;""),CONCATENATE($R$1,R1384,$J$2),""))</f>
        <v/>
      </c>
      <c r="AB1384" s="2" t="str">
        <f t="shared" si="37"/>
        <v/>
      </c>
      <c r="AC1384" s="18"/>
      <c r="AD1384" s="18"/>
      <c r="AE1384" s="18"/>
      <c r="AF1384" s="18"/>
      <c r="AG1384" s="18"/>
      <c r="AH1384" s="2" t="str">
        <f>CONCATENATE($AH$1,IF(AND(AE1384&lt;&gt;""),CONCATENATE("http://restauranttory.com/products/",B1384,"/",AE1384,".jpg"),""))</f>
        <v/>
      </c>
      <c r="AI1384" s="2" t="str">
        <f>CONCATENATE($AH$1,IF(AND(AF1384&lt;&gt;""),CONCATENATE("http://restauranttory.com/products/",B1384,"/",AF1384,".jpg"),""))</f>
        <v/>
      </c>
      <c r="AJ1384" s="2" t="str">
        <f>CONCATENATE($AH$1,IF(AND(AG1384&lt;&gt;""),CONCATENATE("http://restauranttory.com/products/",B1384,"/",AG1384,".jpg"),""))</f>
        <v/>
      </c>
      <c r="AK1384" s="18"/>
      <c r="AL1384" s="18"/>
      <c r="AM1384" s="18"/>
      <c r="AN1384" s="18"/>
      <c r="AO1384" s="18"/>
      <c r="AP1384" s="18"/>
      <c r="AQ1384" s="18"/>
      <c r="AR1384" s="2" t="str">
        <f>CONCATENATE($AH$1,IF(AND(AL1384&lt;&gt;""),CONCATENATE("http://restauranttory.com/products/",B1384,"/",AL1384,".pdf"),""))</f>
        <v/>
      </c>
      <c r="AS1384" s="2" t="str">
        <f>CONCATENATE($AH$1,IF(AND(AN1384&lt;&gt;""),CONCATENATE("http://restauranttory.com/products/",B1384,"/",AN1384,".pdf"),""))</f>
        <v/>
      </c>
      <c r="AT1384" s="2" t="str">
        <f>CONCATENATE($AH$1,IF(AND(AP1384&lt;&gt;""),CONCATENATE("http://restauranttory.com/products/",B1384,"/",AP1384,".pdf"),""))</f>
        <v/>
      </c>
      <c r="AU1384" s="18"/>
      <c r="BA1384" s="18"/>
    </row>
    <row r="1385" spans="1:53" ht="15" customHeight="1" thickBot="1" x14ac:dyDescent="0.3">
      <c r="A1385" s="18"/>
      <c r="B1385" s="18"/>
      <c r="C1385" s="18"/>
      <c r="D1385" s="18"/>
      <c r="E1385" s="18"/>
      <c r="F1385" s="18"/>
      <c r="G1385" s="18"/>
      <c r="H1385" s="2" t="str">
        <f t="shared" si="38"/>
        <v>&lt;check&gt;&lt;br&gt;&lt;check&gt;&lt;br&gt;&lt;check&gt;&lt;br&gt;</v>
      </c>
      <c r="I1385" s="18"/>
      <c r="K1385" s="18"/>
      <c r="L1385" s="18"/>
      <c r="M1385" s="18"/>
      <c r="N1385" s="18"/>
      <c r="O1385" s="18"/>
      <c r="P1385" s="18"/>
      <c r="Q1385" s="18"/>
      <c r="R1385" s="18"/>
      <c r="S1385" s="20" t="str">
        <f>CONCATENATE($J$1,IF(AND(I1385&lt;&gt;"",$I$1&lt;&gt;""),CONCATENATE($I$1,I1385,$J$2),""))</f>
        <v/>
      </c>
      <c r="T1385" s="2" t="str">
        <f>CONCATENATE($J$1,IF(AND(K1385&lt;&gt;"",$K$1&lt;&gt;""),CONCATENATE($K$1,K1385,$J$2),""))</f>
        <v/>
      </c>
      <c r="U1385" s="2" t="str">
        <f>CONCATENATE($J$1,IF(AND(L1385&lt;&gt;"",$L$1&lt;&gt;""),CONCATENATE($L$1,L1385,$J$2),""))</f>
        <v/>
      </c>
      <c r="V1385" s="2" t="str">
        <f>CONCATENATE($J$1,IF(AND(M1385&lt;&gt;"",$M$1&lt;&gt;""),CONCATENATE($M$1,M1385,$J$2),""))</f>
        <v/>
      </c>
      <c r="W1385" s="2" t="str">
        <f>CONCATENATE($J$1,IF(AND(N1385&lt;&gt;"",$N$1&lt;&gt;""),CONCATENATE($N$1,N1385,$J$2),""))</f>
        <v/>
      </c>
      <c r="X1385" s="2" t="str">
        <f>CONCATENATE($J$1,IF(AND(O1385&lt;&gt;"",$O$1&lt;&gt;""),CONCATENATE($O$1,O1385,$J$2),""))</f>
        <v/>
      </c>
      <c r="Y1385" s="2" t="str">
        <f>CONCATENATE($J$1,IF(AND(P1385&lt;&gt;"",$P$1&lt;&gt;""),CONCATENATE($P$1,P1385,$J$2),""))</f>
        <v/>
      </c>
      <c r="Z1385" s="2" t="str">
        <f>CONCATENATE($J$1,IF(AND(Q1385&lt;&gt;"",$Q$1&lt;&gt;""),CONCATENATE($Q$1,Q1385,$J$2),""))</f>
        <v/>
      </c>
      <c r="AA1385" s="2" t="str">
        <f>CONCATENATE($J$1,IF(AND(R1385&lt;&gt;"",$R$1&lt;&gt;""),CONCATENATE($R$1,R1385,$J$2),""))</f>
        <v/>
      </c>
      <c r="AB1385" s="2" t="str">
        <f t="shared" si="37"/>
        <v/>
      </c>
      <c r="AC1385" s="18"/>
      <c r="AD1385" s="18"/>
      <c r="AE1385" s="18"/>
      <c r="AF1385" s="18"/>
      <c r="AG1385" s="18"/>
      <c r="AH1385" s="2" t="str">
        <f>CONCATENATE($AH$1,IF(AND(AE1385&lt;&gt;""),CONCATENATE("http://restauranttory.com/products/",B1385,"/",AE1385,".jpg"),""))</f>
        <v/>
      </c>
      <c r="AI1385" s="2" t="str">
        <f>CONCATENATE($AH$1,IF(AND(AF1385&lt;&gt;""),CONCATENATE("http://restauranttory.com/products/",B1385,"/",AF1385,".jpg"),""))</f>
        <v/>
      </c>
      <c r="AJ1385" s="2" t="str">
        <f>CONCATENATE($AH$1,IF(AND(AG1385&lt;&gt;""),CONCATENATE("http://restauranttory.com/products/",B1385,"/",AG1385,".jpg"),""))</f>
        <v/>
      </c>
      <c r="AK1385" s="18"/>
      <c r="AL1385" s="18"/>
      <c r="AM1385" s="18"/>
      <c r="AN1385" s="18"/>
      <c r="AO1385" s="18"/>
      <c r="AP1385" s="18"/>
      <c r="AQ1385" s="18"/>
      <c r="AR1385" s="2" t="str">
        <f>CONCATENATE($AH$1,IF(AND(AL1385&lt;&gt;""),CONCATENATE("http://restauranttory.com/products/",B1385,"/",AL1385,".pdf"),""))</f>
        <v/>
      </c>
      <c r="AS1385" s="2" t="str">
        <f>CONCATENATE($AH$1,IF(AND(AN1385&lt;&gt;""),CONCATENATE("http://restauranttory.com/products/",B1385,"/",AN1385,".pdf"),""))</f>
        <v/>
      </c>
      <c r="AT1385" s="2" t="str">
        <f>CONCATENATE($AH$1,IF(AND(AP1385&lt;&gt;""),CONCATENATE("http://restauranttory.com/products/",B1385,"/",AP1385,".pdf"),""))</f>
        <v/>
      </c>
      <c r="AU1385" s="18"/>
      <c r="BA1385" s="18"/>
    </row>
    <row r="1386" spans="1:53" ht="15" customHeight="1" thickBot="1" x14ac:dyDescent="0.3">
      <c r="A1386" s="18"/>
      <c r="B1386" s="18"/>
      <c r="C1386" s="18"/>
      <c r="D1386" s="18"/>
      <c r="E1386" s="18"/>
      <c r="F1386" s="18"/>
      <c r="G1386" s="18"/>
      <c r="H1386" s="2" t="str">
        <f t="shared" si="38"/>
        <v>&lt;check&gt;&lt;br&gt;&lt;check&gt;&lt;br&gt;&lt;check&gt;&lt;br&gt;</v>
      </c>
      <c r="I1386" s="18"/>
      <c r="K1386" s="18"/>
      <c r="L1386" s="18"/>
      <c r="M1386" s="18"/>
      <c r="N1386" s="18"/>
      <c r="O1386" s="18"/>
      <c r="P1386" s="18"/>
      <c r="Q1386" s="18"/>
      <c r="R1386" s="18"/>
      <c r="S1386" s="20" t="str">
        <f>CONCATENATE($J$1,IF(AND(I1386&lt;&gt;"",$I$1&lt;&gt;""),CONCATENATE($I$1,I1386,$J$2),""))</f>
        <v/>
      </c>
      <c r="T1386" s="2" t="str">
        <f>CONCATENATE($J$1,IF(AND(K1386&lt;&gt;"",$K$1&lt;&gt;""),CONCATENATE($K$1,K1386,$J$2),""))</f>
        <v/>
      </c>
      <c r="U1386" s="2" t="str">
        <f>CONCATENATE($J$1,IF(AND(L1386&lt;&gt;"",$L$1&lt;&gt;""),CONCATENATE($L$1,L1386,$J$2),""))</f>
        <v/>
      </c>
      <c r="V1386" s="2" t="str">
        <f>CONCATENATE($J$1,IF(AND(M1386&lt;&gt;"",$M$1&lt;&gt;""),CONCATENATE($M$1,M1386,$J$2),""))</f>
        <v/>
      </c>
      <c r="W1386" s="2" t="str">
        <f>CONCATENATE($J$1,IF(AND(N1386&lt;&gt;"",$N$1&lt;&gt;""),CONCATENATE($N$1,N1386,$J$2),""))</f>
        <v/>
      </c>
      <c r="X1386" s="2" t="str">
        <f>CONCATENATE($J$1,IF(AND(O1386&lt;&gt;"",$O$1&lt;&gt;""),CONCATENATE($O$1,O1386,$J$2),""))</f>
        <v/>
      </c>
      <c r="Y1386" s="2" t="str">
        <f>CONCATENATE($J$1,IF(AND(P1386&lt;&gt;"",$P$1&lt;&gt;""),CONCATENATE($P$1,P1386,$J$2),""))</f>
        <v/>
      </c>
      <c r="Z1386" s="2" t="str">
        <f>CONCATENATE($J$1,IF(AND(Q1386&lt;&gt;"",$Q$1&lt;&gt;""),CONCATENATE($Q$1,Q1386,$J$2),""))</f>
        <v/>
      </c>
      <c r="AA1386" s="2" t="str">
        <f>CONCATENATE($J$1,IF(AND(R1386&lt;&gt;"",$R$1&lt;&gt;""),CONCATENATE($R$1,R1386,$J$2),""))</f>
        <v/>
      </c>
      <c r="AB1386" s="2" t="str">
        <f t="shared" si="37"/>
        <v/>
      </c>
      <c r="AC1386" s="18"/>
      <c r="AD1386" s="18"/>
      <c r="AE1386" s="18"/>
      <c r="AF1386" s="18"/>
      <c r="AG1386" s="18"/>
      <c r="AH1386" s="2" t="str">
        <f>CONCATENATE($AH$1,IF(AND(AE1386&lt;&gt;""),CONCATENATE("http://restauranttory.com/products/",B1386,"/",AE1386,".jpg"),""))</f>
        <v/>
      </c>
      <c r="AI1386" s="2" t="str">
        <f>CONCATENATE($AH$1,IF(AND(AF1386&lt;&gt;""),CONCATENATE("http://restauranttory.com/products/",B1386,"/",AF1386,".jpg"),""))</f>
        <v/>
      </c>
      <c r="AJ1386" s="2" t="str">
        <f>CONCATENATE($AH$1,IF(AND(AG1386&lt;&gt;""),CONCATENATE("http://restauranttory.com/products/",B1386,"/",AG1386,".jpg"),""))</f>
        <v/>
      </c>
      <c r="AK1386" s="18"/>
      <c r="AL1386" s="18"/>
      <c r="AM1386" s="18"/>
      <c r="AN1386" s="18"/>
      <c r="AO1386" s="18"/>
      <c r="AP1386" s="18"/>
      <c r="AQ1386" s="18"/>
      <c r="AR1386" s="2" t="str">
        <f>CONCATENATE($AH$1,IF(AND(AL1386&lt;&gt;""),CONCATENATE("http://restauranttory.com/products/",B1386,"/",AL1386,".pdf"),""))</f>
        <v/>
      </c>
      <c r="AS1386" s="2" t="str">
        <f>CONCATENATE($AH$1,IF(AND(AN1386&lt;&gt;""),CONCATENATE("http://restauranttory.com/products/",B1386,"/",AN1386,".pdf"),""))</f>
        <v/>
      </c>
      <c r="AT1386" s="2" t="str">
        <f>CONCATENATE($AH$1,IF(AND(AP1386&lt;&gt;""),CONCATENATE("http://restauranttory.com/products/",B1386,"/",AP1386,".pdf"),""))</f>
        <v/>
      </c>
      <c r="AU1386" s="18"/>
      <c r="BA1386" s="18"/>
    </row>
    <row r="1387" spans="1:53" ht="15" customHeight="1" thickBot="1" x14ac:dyDescent="0.3">
      <c r="A1387" s="18"/>
      <c r="B1387" s="18"/>
      <c r="C1387" s="18"/>
      <c r="D1387" s="18"/>
      <c r="E1387" s="18"/>
      <c r="F1387" s="18"/>
      <c r="G1387" s="18"/>
      <c r="H1387" s="2" t="str">
        <f t="shared" si="38"/>
        <v>&lt;check&gt;&lt;br&gt;&lt;check&gt;&lt;br&gt;&lt;check&gt;&lt;br&gt;</v>
      </c>
      <c r="I1387" s="18"/>
      <c r="K1387" s="18"/>
      <c r="L1387" s="18"/>
      <c r="M1387" s="18"/>
      <c r="N1387" s="18"/>
      <c r="O1387" s="18"/>
      <c r="P1387" s="18"/>
      <c r="Q1387" s="18"/>
      <c r="R1387" s="18"/>
      <c r="S1387" s="20" t="str">
        <f>CONCATENATE($J$1,IF(AND(I1387&lt;&gt;"",$I$1&lt;&gt;""),CONCATENATE($I$1,I1387,$J$2),""))</f>
        <v/>
      </c>
      <c r="T1387" s="2" t="str">
        <f>CONCATENATE($J$1,IF(AND(K1387&lt;&gt;"",$K$1&lt;&gt;""),CONCATENATE($K$1,K1387,$J$2),""))</f>
        <v/>
      </c>
      <c r="U1387" s="2" t="str">
        <f>CONCATENATE($J$1,IF(AND(L1387&lt;&gt;"",$L$1&lt;&gt;""),CONCATENATE($L$1,L1387,$J$2),""))</f>
        <v/>
      </c>
      <c r="V1387" s="2" t="str">
        <f>CONCATENATE($J$1,IF(AND(M1387&lt;&gt;"",$M$1&lt;&gt;""),CONCATENATE($M$1,M1387,$J$2),""))</f>
        <v/>
      </c>
      <c r="W1387" s="2" t="str">
        <f>CONCATENATE($J$1,IF(AND(N1387&lt;&gt;"",$N$1&lt;&gt;""),CONCATENATE($N$1,N1387,$J$2),""))</f>
        <v/>
      </c>
      <c r="X1387" s="2" t="str">
        <f>CONCATENATE($J$1,IF(AND(O1387&lt;&gt;"",$O$1&lt;&gt;""),CONCATENATE($O$1,O1387,$J$2),""))</f>
        <v/>
      </c>
      <c r="Y1387" s="2" t="str">
        <f>CONCATENATE($J$1,IF(AND(P1387&lt;&gt;"",$P$1&lt;&gt;""),CONCATENATE($P$1,P1387,$J$2),""))</f>
        <v/>
      </c>
      <c r="Z1387" s="2" t="str">
        <f>CONCATENATE($J$1,IF(AND(Q1387&lt;&gt;"",$Q$1&lt;&gt;""),CONCATENATE($Q$1,Q1387,$J$2),""))</f>
        <v/>
      </c>
      <c r="AA1387" s="2" t="str">
        <f>CONCATENATE($J$1,IF(AND(R1387&lt;&gt;"",$R$1&lt;&gt;""),CONCATENATE($R$1,R1387,$J$2),""))</f>
        <v/>
      </c>
      <c r="AB1387" s="2" t="str">
        <f t="shared" si="37"/>
        <v/>
      </c>
      <c r="AC1387" s="18"/>
      <c r="AD1387" s="18"/>
      <c r="AE1387" s="18"/>
      <c r="AF1387" s="18"/>
      <c r="AG1387" s="18"/>
      <c r="AH1387" s="2" t="str">
        <f>CONCATENATE($AH$1,IF(AND(AE1387&lt;&gt;""),CONCATENATE("http://restauranttory.com/products/",B1387,"/",AE1387,".jpg"),""))</f>
        <v/>
      </c>
      <c r="AI1387" s="2" t="str">
        <f>CONCATENATE($AH$1,IF(AND(AF1387&lt;&gt;""),CONCATENATE("http://restauranttory.com/products/",B1387,"/",AF1387,".jpg"),""))</f>
        <v/>
      </c>
      <c r="AJ1387" s="2" t="str">
        <f>CONCATENATE($AH$1,IF(AND(AG1387&lt;&gt;""),CONCATENATE("http://restauranttory.com/products/",B1387,"/",AG1387,".jpg"),""))</f>
        <v/>
      </c>
      <c r="AK1387" s="18"/>
      <c r="AL1387" s="18"/>
      <c r="AM1387" s="18"/>
      <c r="AN1387" s="18"/>
      <c r="AO1387" s="18"/>
      <c r="AP1387" s="18"/>
      <c r="AQ1387" s="18"/>
      <c r="AR1387" s="2" t="str">
        <f>CONCATENATE($AH$1,IF(AND(AL1387&lt;&gt;""),CONCATENATE("http://restauranttory.com/products/",B1387,"/",AL1387,".pdf"),""))</f>
        <v/>
      </c>
      <c r="AS1387" s="2" t="str">
        <f>CONCATENATE($AH$1,IF(AND(AN1387&lt;&gt;""),CONCATENATE("http://restauranttory.com/products/",B1387,"/",AN1387,".pdf"),""))</f>
        <v/>
      </c>
      <c r="AT1387" s="2" t="str">
        <f>CONCATENATE($AH$1,IF(AND(AP1387&lt;&gt;""),CONCATENATE("http://restauranttory.com/products/",B1387,"/",AP1387,".pdf"),""))</f>
        <v/>
      </c>
      <c r="AU1387" s="18"/>
      <c r="BA1387" s="18"/>
    </row>
    <row r="1388" spans="1:53" ht="15" customHeight="1" thickBot="1" x14ac:dyDescent="0.3">
      <c r="A1388" s="18"/>
      <c r="B1388" s="18"/>
      <c r="C1388" s="18"/>
      <c r="D1388" s="18"/>
      <c r="E1388" s="18"/>
      <c r="F1388" s="18"/>
      <c r="G1388" s="18"/>
      <c r="H1388" s="2" t="str">
        <f t="shared" si="38"/>
        <v>&lt;check&gt;&lt;br&gt;&lt;check&gt;&lt;br&gt;&lt;check&gt;&lt;br&gt;</v>
      </c>
      <c r="I1388" s="18"/>
      <c r="K1388" s="18"/>
      <c r="L1388" s="18"/>
      <c r="M1388" s="18"/>
      <c r="N1388" s="18"/>
      <c r="O1388" s="18"/>
      <c r="P1388" s="18"/>
      <c r="Q1388" s="18"/>
      <c r="R1388" s="18"/>
      <c r="S1388" s="20" t="str">
        <f>CONCATENATE($J$1,IF(AND(I1388&lt;&gt;"",$I$1&lt;&gt;""),CONCATENATE($I$1,I1388,$J$2),""))</f>
        <v/>
      </c>
      <c r="T1388" s="2" t="str">
        <f>CONCATENATE($J$1,IF(AND(K1388&lt;&gt;"",$K$1&lt;&gt;""),CONCATENATE($K$1,K1388,$J$2),""))</f>
        <v/>
      </c>
      <c r="U1388" s="2" t="str">
        <f>CONCATENATE($J$1,IF(AND(L1388&lt;&gt;"",$L$1&lt;&gt;""),CONCATENATE($L$1,L1388,$J$2),""))</f>
        <v/>
      </c>
      <c r="V1388" s="2" t="str">
        <f>CONCATENATE($J$1,IF(AND(M1388&lt;&gt;"",$M$1&lt;&gt;""),CONCATENATE($M$1,M1388,$J$2),""))</f>
        <v/>
      </c>
      <c r="W1388" s="2" t="str">
        <f>CONCATENATE($J$1,IF(AND(N1388&lt;&gt;"",$N$1&lt;&gt;""),CONCATENATE($N$1,N1388,$J$2),""))</f>
        <v/>
      </c>
      <c r="X1388" s="2" t="str">
        <f>CONCATENATE($J$1,IF(AND(O1388&lt;&gt;"",$O$1&lt;&gt;""),CONCATENATE($O$1,O1388,$J$2),""))</f>
        <v/>
      </c>
      <c r="Y1388" s="2" t="str">
        <f>CONCATENATE($J$1,IF(AND(P1388&lt;&gt;"",$P$1&lt;&gt;""),CONCATENATE($P$1,P1388,$J$2),""))</f>
        <v/>
      </c>
      <c r="Z1388" s="2" t="str">
        <f>CONCATENATE($J$1,IF(AND(Q1388&lt;&gt;"",$Q$1&lt;&gt;""),CONCATENATE($Q$1,Q1388,$J$2),""))</f>
        <v/>
      </c>
      <c r="AA1388" s="2" t="str">
        <f>CONCATENATE($J$1,IF(AND(R1388&lt;&gt;"",$R$1&lt;&gt;""),CONCATENATE($R$1,R1388,$J$2),""))</f>
        <v/>
      </c>
      <c r="AB1388" s="2" t="str">
        <f t="shared" si="37"/>
        <v/>
      </c>
      <c r="AC1388" s="18"/>
      <c r="AD1388" s="18"/>
      <c r="AE1388" s="18"/>
      <c r="AF1388" s="18"/>
      <c r="AG1388" s="18"/>
      <c r="AH1388" s="2" t="str">
        <f>CONCATENATE($AH$1,IF(AND(AE1388&lt;&gt;""),CONCATENATE("http://restauranttory.com/products/",B1388,"/",AE1388,".jpg"),""))</f>
        <v/>
      </c>
      <c r="AI1388" s="2" t="str">
        <f>CONCATENATE($AH$1,IF(AND(AF1388&lt;&gt;""),CONCATENATE("http://restauranttory.com/products/",B1388,"/",AF1388,".jpg"),""))</f>
        <v/>
      </c>
      <c r="AJ1388" s="2" t="str">
        <f>CONCATENATE($AH$1,IF(AND(AG1388&lt;&gt;""),CONCATENATE("http://restauranttory.com/products/",B1388,"/",AG1388,".jpg"),""))</f>
        <v/>
      </c>
      <c r="AK1388" s="18"/>
      <c r="AL1388" s="18"/>
      <c r="AM1388" s="18"/>
      <c r="AN1388" s="18"/>
      <c r="AO1388" s="18"/>
      <c r="AP1388" s="18"/>
      <c r="AQ1388" s="18"/>
      <c r="AR1388" s="2" t="str">
        <f>CONCATENATE($AH$1,IF(AND(AL1388&lt;&gt;""),CONCATENATE("http://restauranttory.com/products/",B1388,"/",AL1388,".pdf"),""))</f>
        <v/>
      </c>
      <c r="AS1388" s="2" t="str">
        <f>CONCATENATE($AH$1,IF(AND(AN1388&lt;&gt;""),CONCATENATE("http://restauranttory.com/products/",B1388,"/",AN1388,".pdf"),""))</f>
        <v/>
      </c>
      <c r="AT1388" s="2" t="str">
        <f>CONCATENATE($AH$1,IF(AND(AP1388&lt;&gt;""),CONCATENATE("http://restauranttory.com/products/",B1388,"/",AP1388,".pdf"),""))</f>
        <v/>
      </c>
      <c r="AU1388" s="18"/>
      <c r="BA1388" s="18"/>
    </row>
    <row r="1389" spans="1:53" ht="15" customHeight="1" thickBot="1" x14ac:dyDescent="0.3">
      <c r="A1389" s="18"/>
      <c r="B1389" s="18"/>
      <c r="C1389" s="18"/>
      <c r="D1389" s="18"/>
      <c r="E1389" s="18"/>
      <c r="F1389" s="18"/>
      <c r="G1389" s="18"/>
      <c r="H1389" s="2" t="str">
        <f t="shared" si="38"/>
        <v>&lt;check&gt;&lt;br&gt;&lt;check&gt;&lt;br&gt;&lt;check&gt;&lt;br&gt;</v>
      </c>
      <c r="I1389" s="18"/>
      <c r="K1389" s="18"/>
      <c r="L1389" s="18"/>
      <c r="M1389" s="18"/>
      <c r="N1389" s="18"/>
      <c r="O1389" s="18"/>
      <c r="P1389" s="18"/>
      <c r="Q1389" s="18"/>
      <c r="R1389" s="18"/>
      <c r="S1389" s="20" t="str">
        <f>CONCATENATE($J$1,IF(AND(I1389&lt;&gt;"",$I$1&lt;&gt;""),CONCATENATE($I$1,I1389,$J$2),""))</f>
        <v/>
      </c>
      <c r="T1389" s="2" t="str">
        <f>CONCATENATE($J$1,IF(AND(K1389&lt;&gt;"",$K$1&lt;&gt;""),CONCATENATE($K$1,K1389,$J$2),""))</f>
        <v/>
      </c>
      <c r="U1389" s="2" t="str">
        <f>CONCATENATE($J$1,IF(AND(L1389&lt;&gt;"",$L$1&lt;&gt;""),CONCATENATE($L$1,L1389,$J$2),""))</f>
        <v/>
      </c>
      <c r="V1389" s="2" t="str">
        <f>CONCATENATE($J$1,IF(AND(M1389&lt;&gt;"",$M$1&lt;&gt;""),CONCATENATE($M$1,M1389,$J$2),""))</f>
        <v/>
      </c>
      <c r="W1389" s="2" t="str">
        <f>CONCATENATE($J$1,IF(AND(N1389&lt;&gt;"",$N$1&lt;&gt;""),CONCATENATE($N$1,N1389,$J$2),""))</f>
        <v/>
      </c>
      <c r="X1389" s="2" t="str">
        <f>CONCATENATE($J$1,IF(AND(O1389&lt;&gt;"",$O$1&lt;&gt;""),CONCATENATE($O$1,O1389,$J$2),""))</f>
        <v/>
      </c>
      <c r="Y1389" s="2" t="str">
        <f>CONCATENATE($J$1,IF(AND(P1389&lt;&gt;"",$P$1&lt;&gt;""),CONCATENATE($P$1,P1389,$J$2),""))</f>
        <v/>
      </c>
      <c r="Z1389" s="2" t="str">
        <f>CONCATENATE($J$1,IF(AND(Q1389&lt;&gt;"",$Q$1&lt;&gt;""),CONCATENATE($Q$1,Q1389,$J$2),""))</f>
        <v/>
      </c>
      <c r="AA1389" s="2" t="str">
        <f>CONCATENATE($J$1,IF(AND(R1389&lt;&gt;"",$R$1&lt;&gt;""),CONCATENATE($R$1,R1389,$J$2),""))</f>
        <v/>
      </c>
      <c r="AB1389" s="2" t="str">
        <f t="shared" si="37"/>
        <v/>
      </c>
      <c r="AC1389" s="18"/>
      <c r="AD1389" s="18"/>
      <c r="AE1389" s="18"/>
      <c r="AF1389" s="18"/>
      <c r="AG1389" s="18"/>
      <c r="AH1389" s="2" t="str">
        <f>CONCATENATE($AH$1,IF(AND(AE1389&lt;&gt;""),CONCATENATE("http://restauranttory.com/products/",B1389,"/",AE1389,".jpg"),""))</f>
        <v/>
      </c>
      <c r="AI1389" s="2" t="str">
        <f>CONCATENATE($AH$1,IF(AND(AF1389&lt;&gt;""),CONCATENATE("http://restauranttory.com/products/",B1389,"/",AF1389,".jpg"),""))</f>
        <v/>
      </c>
      <c r="AJ1389" s="2" t="str">
        <f>CONCATENATE($AH$1,IF(AND(AG1389&lt;&gt;""),CONCATENATE("http://restauranttory.com/products/",B1389,"/",AG1389,".jpg"),""))</f>
        <v/>
      </c>
      <c r="AK1389" s="18"/>
      <c r="AL1389" s="18"/>
      <c r="AM1389" s="18"/>
      <c r="AN1389" s="18"/>
      <c r="AO1389" s="18"/>
      <c r="AP1389" s="18"/>
      <c r="AQ1389" s="18"/>
      <c r="AR1389" s="2" t="str">
        <f>CONCATENATE($AH$1,IF(AND(AL1389&lt;&gt;""),CONCATENATE("http://restauranttory.com/products/",B1389,"/",AL1389,".pdf"),""))</f>
        <v/>
      </c>
      <c r="AS1389" s="2" t="str">
        <f>CONCATENATE($AH$1,IF(AND(AN1389&lt;&gt;""),CONCATENATE("http://restauranttory.com/products/",B1389,"/",AN1389,".pdf"),""))</f>
        <v/>
      </c>
      <c r="AT1389" s="2" t="str">
        <f>CONCATENATE($AH$1,IF(AND(AP1389&lt;&gt;""),CONCATENATE("http://restauranttory.com/products/",B1389,"/",AP1389,".pdf"),""))</f>
        <v/>
      </c>
      <c r="AU1389" s="18"/>
      <c r="BA1389" s="18"/>
    </row>
    <row r="1390" spans="1:53" ht="15" customHeight="1" thickBot="1" x14ac:dyDescent="0.3">
      <c r="A1390" s="18"/>
      <c r="B1390" s="18"/>
      <c r="C1390" s="18"/>
      <c r="D1390" s="18"/>
      <c r="E1390" s="18"/>
      <c r="F1390" s="18"/>
      <c r="G1390" s="18"/>
      <c r="H1390" s="2" t="str">
        <f t="shared" si="38"/>
        <v>&lt;check&gt;&lt;br&gt;&lt;check&gt;&lt;br&gt;&lt;check&gt;&lt;br&gt;</v>
      </c>
      <c r="I1390" s="18"/>
      <c r="K1390" s="18"/>
      <c r="L1390" s="18"/>
      <c r="M1390" s="18"/>
      <c r="N1390" s="18"/>
      <c r="O1390" s="18"/>
      <c r="P1390" s="18"/>
      <c r="Q1390" s="18"/>
      <c r="R1390" s="18"/>
      <c r="S1390" s="20" t="str">
        <f>CONCATENATE($J$1,IF(AND(I1390&lt;&gt;"",$I$1&lt;&gt;""),CONCATENATE($I$1,I1390,$J$2),""))</f>
        <v/>
      </c>
      <c r="T1390" s="2" t="str">
        <f>CONCATENATE($J$1,IF(AND(K1390&lt;&gt;"",$K$1&lt;&gt;""),CONCATENATE($K$1,K1390,$J$2),""))</f>
        <v/>
      </c>
      <c r="U1390" s="2" t="str">
        <f>CONCATENATE($J$1,IF(AND(L1390&lt;&gt;"",$L$1&lt;&gt;""),CONCATENATE($L$1,L1390,$J$2),""))</f>
        <v/>
      </c>
      <c r="V1390" s="2" t="str">
        <f>CONCATENATE($J$1,IF(AND(M1390&lt;&gt;"",$M$1&lt;&gt;""),CONCATENATE($M$1,M1390,$J$2),""))</f>
        <v/>
      </c>
      <c r="W1390" s="2" t="str">
        <f>CONCATENATE($J$1,IF(AND(N1390&lt;&gt;"",$N$1&lt;&gt;""),CONCATENATE($N$1,N1390,$J$2),""))</f>
        <v/>
      </c>
      <c r="X1390" s="2" t="str">
        <f>CONCATENATE($J$1,IF(AND(O1390&lt;&gt;"",$O$1&lt;&gt;""),CONCATENATE($O$1,O1390,$J$2),""))</f>
        <v/>
      </c>
      <c r="Y1390" s="2" t="str">
        <f>CONCATENATE($J$1,IF(AND(P1390&lt;&gt;"",$P$1&lt;&gt;""),CONCATENATE($P$1,P1390,$J$2),""))</f>
        <v/>
      </c>
      <c r="Z1390" s="2" t="str">
        <f>CONCATENATE($J$1,IF(AND(Q1390&lt;&gt;"",$Q$1&lt;&gt;""),CONCATENATE($Q$1,Q1390,$J$2),""))</f>
        <v/>
      </c>
      <c r="AA1390" s="2" t="str">
        <f>CONCATENATE($J$1,IF(AND(R1390&lt;&gt;"",$R$1&lt;&gt;""),CONCATENATE($R$1,R1390,$J$2),""))</f>
        <v/>
      </c>
      <c r="AB1390" s="2" t="str">
        <f t="shared" si="37"/>
        <v/>
      </c>
      <c r="AC1390" s="18"/>
      <c r="AD1390" s="18"/>
      <c r="AE1390" s="18"/>
      <c r="AF1390" s="18"/>
      <c r="AG1390" s="18"/>
      <c r="AH1390" s="2" t="str">
        <f>CONCATENATE($AH$1,IF(AND(AE1390&lt;&gt;""),CONCATENATE("http://restauranttory.com/products/",B1390,"/",AE1390,".jpg"),""))</f>
        <v/>
      </c>
      <c r="AI1390" s="2" t="str">
        <f>CONCATENATE($AH$1,IF(AND(AF1390&lt;&gt;""),CONCATENATE("http://restauranttory.com/products/",B1390,"/",AF1390,".jpg"),""))</f>
        <v/>
      </c>
      <c r="AJ1390" s="2" t="str">
        <f>CONCATENATE($AH$1,IF(AND(AG1390&lt;&gt;""),CONCATENATE("http://restauranttory.com/products/",B1390,"/",AG1390,".jpg"),""))</f>
        <v/>
      </c>
      <c r="AK1390" s="18"/>
      <c r="AL1390" s="18"/>
      <c r="AM1390" s="18"/>
      <c r="AN1390" s="18"/>
      <c r="AO1390" s="18"/>
      <c r="AP1390" s="18"/>
      <c r="AQ1390" s="18"/>
      <c r="AR1390" s="2" t="str">
        <f>CONCATENATE($AH$1,IF(AND(AL1390&lt;&gt;""),CONCATENATE("http://restauranttory.com/products/",B1390,"/",AL1390,".pdf"),""))</f>
        <v/>
      </c>
      <c r="AS1390" s="2" t="str">
        <f>CONCATENATE($AH$1,IF(AND(AN1390&lt;&gt;""),CONCATENATE("http://restauranttory.com/products/",B1390,"/",AN1390,".pdf"),""))</f>
        <v/>
      </c>
      <c r="AT1390" s="2" t="str">
        <f>CONCATENATE($AH$1,IF(AND(AP1390&lt;&gt;""),CONCATENATE("http://restauranttory.com/products/",B1390,"/",AP1390,".pdf"),""))</f>
        <v/>
      </c>
      <c r="AU1390" s="18"/>
      <c r="BA1390" s="18"/>
    </row>
    <row r="1391" spans="1:53" ht="15" customHeight="1" thickBot="1" x14ac:dyDescent="0.3">
      <c r="A1391" s="18"/>
      <c r="B1391" s="18"/>
      <c r="C1391" s="18"/>
      <c r="D1391" s="18"/>
      <c r="E1391" s="18"/>
      <c r="F1391" s="18"/>
      <c r="G1391" s="18"/>
      <c r="H1391" s="2" t="str">
        <f t="shared" si="38"/>
        <v>&lt;check&gt;&lt;br&gt;&lt;check&gt;&lt;br&gt;&lt;check&gt;&lt;br&gt;</v>
      </c>
      <c r="I1391" s="18"/>
      <c r="K1391" s="18"/>
      <c r="L1391" s="18"/>
      <c r="M1391" s="18"/>
      <c r="N1391" s="18"/>
      <c r="O1391" s="18"/>
      <c r="P1391" s="18"/>
      <c r="Q1391" s="18"/>
      <c r="R1391" s="18"/>
      <c r="S1391" s="20" t="str">
        <f>CONCATENATE($J$1,IF(AND(I1391&lt;&gt;"",$I$1&lt;&gt;""),CONCATENATE($I$1,I1391,$J$2),""))</f>
        <v/>
      </c>
      <c r="T1391" s="2" t="str">
        <f>CONCATENATE($J$1,IF(AND(K1391&lt;&gt;"",$K$1&lt;&gt;""),CONCATENATE($K$1,K1391,$J$2),""))</f>
        <v/>
      </c>
      <c r="U1391" s="2" t="str">
        <f>CONCATENATE($J$1,IF(AND(L1391&lt;&gt;"",$L$1&lt;&gt;""),CONCATENATE($L$1,L1391,$J$2),""))</f>
        <v/>
      </c>
      <c r="V1391" s="2" t="str">
        <f>CONCATENATE($J$1,IF(AND(M1391&lt;&gt;"",$M$1&lt;&gt;""),CONCATENATE($M$1,M1391,$J$2),""))</f>
        <v/>
      </c>
      <c r="W1391" s="2" t="str">
        <f>CONCATENATE($J$1,IF(AND(N1391&lt;&gt;"",$N$1&lt;&gt;""),CONCATENATE($N$1,N1391,$J$2),""))</f>
        <v/>
      </c>
      <c r="X1391" s="2" t="str">
        <f>CONCATENATE($J$1,IF(AND(O1391&lt;&gt;"",$O$1&lt;&gt;""),CONCATENATE($O$1,O1391,$J$2),""))</f>
        <v/>
      </c>
      <c r="Y1391" s="2" t="str">
        <f>CONCATENATE($J$1,IF(AND(P1391&lt;&gt;"",$P$1&lt;&gt;""),CONCATENATE($P$1,P1391,$J$2),""))</f>
        <v/>
      </c>
      <c r="Z1391" s="2" t="str">
        <f>CONCATENATE($J$1,IF(AND(Q1391&lt;&gt;"",$Q$1&lt;&gt;""),CONCATENATE($Q$1,Q1391,$J$2),""))</f>
        <v/>
      </c>
      <c r="AA1391" s="2" t="str">
        <f>CONCATENATE($J$1,IF(AND(R1391&lt;&gt;"",$R$1&lt;&gt;""),CONCATENATE($R$1,R1391,$J$2),""))</f>
        <v/>
      </c>
      <c r="AB1391" s="2" t="str">
        <f t="shared" si="37"/>
        <v/>
      </c>
      <c r="AC1391" s="18"/>
      <c r="AD1391" s="18"/>
      <c r="AE1391" s="18"/>
      <c r="AF1391" s="18"/>
      <c r="AG1391" s="18"/>
      <c r="AH1391" s="2" t="str">
        <f>CONCATENATE($AH$1,IF(AND(AE1391&lt;&gt;""),CONCATENATE("http://restauranttory.com/products/",B1391,"/",AE1391,".jpg"),""))</f>
        <v/>
      </c>
      <c r="AI1391" s="2" t="str">
        <f>CONCATENATE($AH$1,IF(AND(AF1391&lt;&gt;""),CONCATENATE("http://restauranttory.com/products/",B1391,"/",AF1391,".jpg"),""))</f>
        <v/>
      </c>
      <c r="AJ1391" s="2" t="str">
        <f>CONCATENATE($AH$1,IF(AND(AG1391&lt;&gt;""),CONCATENATE("http://restauranttory.com/products/",B1391,"/",AG1391,".jpg"),""))</f>
        <v/>
      </c>
      <c r="AK1391" s="18"/>
      <c r="AL1391" s="18"/>
      <c r="AM1391" s="18"/>
      <c r="AN1391" s="18"/>
      <c r="AO1391" s="18"/>
      <c r="AP1391" s="18"/>
      <c r="AQ1391" s="18"/>
      <c r="AR1391" s="2" t="str">
        <f>CONCATENATE($AH$1,IF(AND(AL1391&lt;&gt;""),CONCATENATE("http://restauranttory.com/products/",B1391,"/",AL1391,".pdf"),""))</f>
        <v/>
      </c>
      <c r="AS1391" s="2" t="str">
        <f>CONCATENATE($AH$1,IF(AND(AN1391&lt;&gt;""),CONCATENATE("http://restauranttory.com/products/",B1391,"/",AN1391,".pdf"),""))</f>
        <v/>
      </c>
      <c r="AT1391" s="2" t="str">
        <f>CONCATENATE($AH$1,IF(AND(AP1391&lt;&gt;""),CONCATENATE("http://restauranttory.com/products/",B1391,"/",AP1391,".pdf"),""))</f>
        <v/>
      </c>
      <c r="AU1391" s="18"/>
      <c r="BA1391" s="18"/>
    </row>
    <row r="1392" spans="1:53" ht="15" customHeight="1" thickBot="1" x14ac:dyDescent="0.3">
      <c r="A1392" s="18"/>
      <c r="B1392" s="18"/>
      <c r="C1392" s="18"/>
      <c r="D1392" s="18"/>
      <c r="E1392" s="18"/>
      <c r="F1392" s="18"/>
      <c r="G1392" s="18"/>
      <c r="H1392" s="2" t="str">
        <f t="shared" si="38"/>
        <v>&lt;check&gt;&lt;br&gt;&lt;check&gt;&lt;br&gt;&lt;check&gt;&lt;br&gt;</v>
      </c>
      <c r="I1392" s="18"/>
      <c r="K1392" s="18"/>
      <c r="L1392" s="18"/>
      <c r="M1392" s="18"/>
      <c r="N1392" s="18"/>
      <c r="O1392" s="18"/>
      <c r="P1392" s="18"/>
      <c r="Q1392" s="18"/>
      <c r="R1392" s="18"/>
      <c r="S1392" s="20" t="str">
        <f>CONCATENATE($J$1,IF(AND(I1392&lt;&gt;"",$I$1&lt;&gt;""),CONCATENATE($I$1,I1392,$J$2),""))</f>
        <v/>
      </c>
      <c r="T1392" s="2" t="str">
        <f>CONCATENATE($J$1,IF(AND(K1392&lt;&gt;"",$K$1&lt;&gt;""),CONCATENATE($K$1,K1392,$J$2),""))</f>
        <v/>
      </c>
      <c r="U1392" s="2" t="str">
        <f>CONCATENATE($J$1,IF(AND(L1392&lt;&gt;"",$L$1&lt;&gt;""),CONCATENATE($L$1,L1392,$J$2),""))</f>
        <v/>
      </c>
      <c r="V1392" s="2" t="str">
        <f>CONCATENATE($J$1,IF(AND(M1392&lt;&gt;"",$M$1&lt;&gt;""),CONCATENATE($M$1,M1392,$J$2),""))</f>
        <v/>
      </c>
      <c r="W1392" s="2" t="str">
        <f>CONCATENATE($J$1,IF(AND(N1392&lt;&gt;"",$N$1&lt;&gt;""),CONCATENATE($N$1,N1392,$J$2),""))</f>
        <v/>
      </c>
      <c r="X1392" s="2" t="str">
        <f>CONCATENATE($J$1,IF(AND(O1392&lt;&gt;"",$O$1&lt;&gt;""),CONCATENATE($O$1,O1392,$J$2),""))</f>
        <v/>
      </c>
      <c r="Y1392" s="2" t="str">
        <f>CONCATENATE($J$1,IF(AND(P1392&lt;&gt;"",$P$1&lt;&gt;""),CONCATENATE($P$1,P1392,$J$2),""))</f>
        <v/>
      </c>
      <c r="Z1392" s="2" t="str">
        <f>CONCATENATE($J$1,IF(AND(Q1392&lt;&gt;"",$Q$1&lt;&gt;""),CONCATENATE($Q$1,Q1392,$J$2),""))</f>
        <v/>
      </c>
      <c r="AA1392" s="2" t="str">
        <f>CONCATENATE($J$1,IF(AND(R1392&lt;&gt;"",$R$1&lt;&gt;""),CONCATENATE($R$1,R1392,$J$2),""))</f>
        <v/>
      </c>
      <c r="AB1392" s="2" t="str">
        <f t="shared" si="37"/>
        <v/>
      </c>
      <c r="AC1392" s="18"/>
      <c r="AD1392" s="18"/>
      <c r="AE1392" s="18"/>
      <c r="AF1392" s="18"/>
      <c r="AG1392" s="18"/>
      <c r="AH1392" s="2" t="str">
        <f>CONCATENATE($AH$1,IF(AND(AE1392&lt;&gt;""),CONCATENATE("http://restauranttory.com/products/",B1392,"/",AE1392,".jpg"),""))</f>
        <v/>
      </c>
      <c r="AI1392" s="2" t="str">
        <f>CONCATENATE($AH$1,IF(AND(AF1392&lt;&gt;""),CONCATENATE("http://restauranttory.com/products/",B1392,"/",AF1392,".jpg"),""))</f>
        <v/>
      </c>
      <c r="AJ1392" s="2" t="str">
        <f>CONCATENATE($AH$1,IF(AND(AG1392&lt;&gt;""),CONCATENATE("http://restauranttory.com/products/",B1392,"/",AG1392,".jpg"),""))</f>
        <v/>
      </c>
      <c r="AK1392" s="18"/>
      <c r="AL1392" s="18"/>
      <c r="AM1392" s="18"/>
      <c r="AN1392" s="18"/>
      <c r="AO1392" s="18"/>
      <c r="AP1392" s="18"/>
      <c r="AQ1392" s="18"/>
      <c r="AR1392" s="2" t="str">
        <f>CONCATENATE($AH$1,IF(AND(AL1392&lt;&gt;""),CONCATENATE("http://restauranttory.com/products/",B1392,"/",AL1392,".pdf"),""))</f>
        <v/>
      </c>
      <c r="AS1392" s="2" t="str">
        <f>CONCATENATE($AH$1,IF(AND(AN1392&lt;&gt;""),CONCATENATE("http://restauranttory.com/products/",B1392,"/",AN1392,".pdf"),""))</f>
        <v/>
      </c>
      <c r="AT1392" s="2" t="str">
        <f>CONCATENATE($AH$1,IF(AND(AP1392&lt;&gt;""),CONCATENATE("http://restauranttory.com/products/",B1392,"/",AP1392,".pdf"),""))</f>
        <v/>
      </c>
      <c r="AU1392" s="18"/>
      <c r="BA1392" s="18"/>
    </row>
    <row r="1393" spans="1:53" ht="15" customHeight="1" thickBot="1" x14ac:dyDescent="0.3">
      <c r="A1393" s="18"/>
      <c r="B1393" s="18"/>
      <c r="C1393" s="18"/>
      <c r="D1393" s="18"/>
      <c r="E1393" s="18"/>
      <c r="F1393" s="18"/>
      <c r="G1393" s="18"/>
      <c r="H1393" s="2" t="str">
        <f t="shared" si="38"/>
        <v>&lt;check&gt;&lt;br&gt;&lt;check&gt;&lt;br&gt;&lt;check&gt;&lt;br&gt;</v>
      </c>
      <c r="I1393" s="18"/>
      <c r="K1393" s="18"/>
      <c r="L1393" s="18"/>
      <c r="M1393" s="18"/>
      <c r="N1393" s="18"/>
      <c r="O1393" s="18"/>
      <c r="P1393" s="18"/>
      <c r="Q1393" s="18"/>
      <c r="R1393" s="18"/>
      <c r="S1393" s="20" t="str">
        <f>CONCATENATE($J$1,IF(AND(I1393&lt;&gt;"",$I$1&lt;&gt;""),CONCATENATE($I$1,I1393,$J$2),""))</f>
        <v/>
      </c>
      <c r="T1393" s="2" t="str">
        <f>CONCATENATE($J$1,IF(AND(K1393&lt;&gt;"",$K$1&lt;&gt;""),CONCATENATE($K$1,K1393,$J$2),""))</f>
        <v/>
      </c>
      <c r="U1393" s="2" t="str">
        <f>CONCATENATE($J$1,IF(AND(L1393&lt;&gt;"",$L$1&lt;&gt;""),CONCATENATE($L$1,L1393,$J$2),""))</f>
        <v/>
      </c>
      <c r="V1393" s="2" t="str">
        <f>CONCATENATE($J$1,IF(AND(M1393&lt;&gt;"",$M$1&lt;&gt;""),CONCATENATE($M$1,M1393,$J$2),""))</f>
        <v/>
      </c>
      <c r="W1393" s="2" t="str">
        <f>CONCATENATE($J$1,IF(AND(N1393&lt;&gt;"",$N$1&lt;&gt;""),CONCATENATE($N$1,N1393,$J$2),""))</f>
        <v/>
      </c>
      <c r="X1393" s="2" t="str">
        <f>CONCATENATE($J$1,IF(AND(O1393&lt;&gt;"",$O$1&lt;&gt;""),CONCATENATE($O$1,O1393,$J$2),""))</f>
        <v/>
      </c>
      <c r="Y1393" s="2" t="str">
        <f>CONCATENATE($J$1,IF(AND(P1393&lt;&gt;"",$P$1&lt;&gt;""),CONCATENATE($P$1,P1393,$J$2),""))</f>
        <v/>
      </c>
      <c r="Z1393" s="2" t="str">
        <f>CONCATENATE($J$1,IF(AND(Q1393&lt;&gt;"",$Q$1&lt;&gt;""),CONCATENATE($Q$1,Q1393,$J$2),""))</f>
        <v/>
      </c>
      <c r="AA1393" s="2" t="str">
        <f>CONCATENATE($J$1,IF(AND(R1393&lt;&gt;"",$R$1&lt;&gt;""),CONCATENATE($R$1,R1393,$J$2),""))</f>
        <v/>
      </c>
      <c r="AB1393" s="2" t="str">
        <f t="shared" si="37"/>
        <v/>
      </c>
      <c r="AC1393" s="18"/>
      <c r="AD1393" s="18"/>
      <c r="AE1393" s="18"/>
      <c r="AF1393" s="18"/>
      <c r="AG1393" s="18"/>
      <c r="AH1393" s="2" t="str">
        <f>CONCATENATE($AH$1,IF(AND(AE1393&lt;&gt;""),CONCATENATE("http://restauranttory.com/products/",B1393,"/",AE1393,".jpg"),""))</f>
        <v/>
      </c>
      <c r="AI1393" s="2" t="str">
        <f>CONCATENATE($AH$1,IF(AND(AF1393&lt;&gt;""),CONCATENATE("http://restauranttory.com/products/",B1393,"/",AF1393,".jpg"),""))</f>
        <v/>
      </c>
      <c r="AJ1393" s="2" t="str">
        <f>CONCATENATE($AH$1,IF(AND(AG1393&lt;&gt;""),CONCATENATE("http://restauranttory.com/products/",B1393,"/",AG1393,".jpg"),""))</f>
        <v/>
      </c>
      <c r="AK1393" s="18"/>
      <c r="AL1393" s="18"/>
      <c r="AM1393" s="18"/>
      <c r="AN1393" s="18"/>
      <c r="AO1393" s="18"/>
      <c r="AP1393" s="18"/>
      <c r="AQ1393" s="18"/>
      <c r="AR1393" s="2" t="str">
        <f>CONCATENATE($AH$1,IF(AND(AL1393&lt;&gt;""),CONCATENATE("http://restauranttory.com/products/",B1393,"/",AL1393,".pdf"),""))</f>
        <v/>
      </c>
      <c r="AS1393" s="2" t="str">
        <f>CONCATENATE($AH$1,IF(AND(AN1393&lt;&gt;""),CONCATENATE("http://restauranttory.com/products/",B1393,"/",AN1393,".pdf"),""))</f>
        <v/>
      </c>
      <c r="AT1393" s="2" t="str">
        <f>CONCATENATE($AH$1,IF(AND(AP1393&lt;&gt;""),CONCATENATE("http://restauranttory.com/products/",B1393,"/",AP1393,".pdf"),""))</f>
        <v/>
      </c>
      <c r="AU1393" s="18"/>
      <c r="BA1393" s="18"/>
    </row>
    <row r="1394" spans="1:53" ht="15" customHeight="1" thickBot="1" x14ac:dyDescent="0.3">
      <c r="A1394" s="18"/>
      <c r="B1394" s="18"/>
      <c r="C1394" s="18"/>
      <c r="D1394" s="18"/>
      <c r="E1394" s="18"/>
      <c r="F1394" s="18"/>
      <c r="G1394" s="18"/>
      <c r="H1394" s="2" t="str">
        <f t="shared" si="38"/>
        <v>&lt;check&gt;&lt;br&gt;&lt;check&gt;&lt;br&gt;&lt;check&gt;&lt;br&gt;</v>
      </c>
      <c r="I1394" s="18"/>
      <c r="K1394" s="18"/>
      <c r="L1394" s="18"/>
      <c r="M1394" s="18"/>
      <c r="N1394" s="18"/>
      <c r="O1394" s="18"/>
      <c r="P1394" s="18"/>
      <c r="Q1394" s="18"/>
      <c r="R1394" s="18"/>
      <c r="S1394" s="20" t="str">
        <f>CONCATENATE($J$1,IF(AND(I1394&lt;&gt;"",$I$1&lt;&gt;""),CONCATENATE($I$1,I1394,$J$2),""))</f>
        <v/>
      </c>
      <c r="T1394" s="2" t="str">
        <f>CONCATENATE($J$1,IF(AND(K1394&lt;&gt;"",$K$1&lt;&gt;""),CONCATENATE($K$1,K1394,$J$2),""))</f>
        <v/>
      </c>
      <c r="U1394" s="2" t="str">
        <f>CONCATENATE($J$1,IF(AND(L1394&lt;&gt;"",$L$1&lt;&gt;""),CONCATENATE($L$1,L1394,$J$2),""))</f>
        <v/>
      </c>
      <c r="V1394" s="2" t="str">
        <f>CONCATENATE($J$1,IF(AND(M1394&lt;&gt;"",$M$1&lt;&gt;""),CONCATENATE($M$1,M1394,$J$2),""))</f>
        <v/>
      </c>
      <c r="W1394" s="2" t="str">
        <f>CONCATENATE($J$1,IF(AND(N1394&lt;&gt;"",$N$1&lt;&gt;""),CONCATENATE($N$1,N1394,$J$2),""))</f>
        <v/>
      </c>
      <c r="X1394" s="2" t="str">
        <f>CONCATENATE($J$1,IF(AND(O1394&lt;&gt;"",$O$1&lt;&gt;""),CONCATENATE($O$1,O1394,$J$2),""))</f>
        <v/>
      </c>
      <c r="Y1394" s="2" t="str">
        <f>CONCATENATE($J$1,IF(AND(P1394&lt;&gt;"",$P$1&lt;&gt;""),CONCATENATE($P$1,P1394,$J$2),""))</f>
        <v/>
      </c>
      <c r="Z1394" s="2" t="str">
        <f>CONCATENATE($J$1,IF(AND(Q1394&lt;&gt;"",$Q$1&lt;&gt;""),CONCATENATE($Q$1,Q1394,$J$2),""))</f>
        <v/>
      </c>
      <c r="AA1394" s="2" t="str">
        <f>CONCATENATE($J$1,IF(AND(R1394&lt;&gt;"",$R$1&lt;&gt;""),CONCATENATE($R$1,R1394,$J$2),""))</f>
        <v/>
      </c>
      <c r="AB1394" s="2" t="str">
        <f t="shared" si="37"/>
        <v/>
      </c>
      <c r="AC1394" s="18"/>
      <c r="AD1394" s="18"/>
      <c r="AE1394" s="18"/>
      <c r="AF1394" s="18"/>
      <c r="AG1394" s="18"/>
      <c r="AH1394" s="2" t="str">
        <f>CONCATENATE($AH$1,IF(AND(AE1394&lt;&gt;""),CONCATENATE("http://restauranttory.com/products/",B1394,"/",AE1394,".jpg"),""))</f>
        <v/>
      </c>
      <c r="AI1394" s="2" t="str">
        <f>CONCATENATE($AH$1,IF(AND(AF1394&lt;&gt;""),CONCATENATE("http://restauranttory.com/products/",B1394,"/",AF1394,".jpg"),""))</f>
        <v/>
      </c>
      <c r="AJ1394" s="2" t="str">
        <f>CONCATENATE($AH$1,IF(AND(AG1394&lt;&gt;""),CONCATENATE("http://restauranttory.com/products/",B1394,"/",AG1394,".jpg"),""))</f>
        <v/>
      </c>
      <c r="AK1394" s="18"/>
      <c r="AL1394" s="18"/>
      <c r="AM1394" s="18"/>
      <c r="AN1394" s="18"/>
      <c r="AO1394" s="18"/>
      <c r="AP1394" s="18"/>
      <c r="AQ1394" s="18"/>
      <c r="AR1394" s="2" t="str">
        <f>CONCATENATE($AH$1,IF(AND(AL1394&lt;&gt;""),CONCATENATE("http://restauranttory.com/products/",B1394,"/",AL1394,".pdf"),""))</f>
        <v/>
      </c>
      <c r="AS1394" s="2" t="str">
        <f>CONCATENATE($AH$1,IF(AND(AN1394&lt;&gt;""),CONCATENATE("http://restauranttory.com/products/",B1394,"/",AN1394,".pdf"),""))</f>
        <v/>
      </c>
      <c r="AT1394" s="2" t="str">
        <f>CONCATENATE($AH$1,IF(AND(AP1394&lt;&gt;""),CONCATENATE("http://restauranttory.com/products/",B1394,"/",AP1394,".pdf"),""))</f>
        <v/>
      </c>
      <c r="AU1394" s="18"/>
      <c r="BA1394" s="18"/>
    </row>
    <row r="1395" spans="1:53" ht="15" customHeight="1" thickBot="1" x14ac:dyDescent="0.3">
      <c r="A1395" s="18"/>
      <c r="B1395" s="18"/>
      <c r="C1395" s="18"/>
      <c r="D1395" s="18"/>
      <c r="E1395" s="18"/>
      <c r="F1395" s="18"/>
      <c r="G1395" s="18"/>
      <c r="H1395" s="2" t="str">
        <f t="shared" si="38"/>
        <v>&lt;check&gt;&lt;br&gt;&lt;check&gt;&lt;br&gt;&lt;check&gt;&lt;br&gt;</v>
      </c>
      <c r="I1395" s="18"/>
      <c r="K1395" s="18"/>
      <c r="L1395" s="18"/>
      <c r="M1395" s="18"/>
      <c r="N1395" s="18"/>
      <c r="O1395" s="18"/>
      <c r="P1395" s="18"/>
      <c r="Q1395" s="18"/>
      <c r="R1395" s="18"/>
      <c r="S1395" s="20" t="str">
        <f>CONCATENATE($J$1,IF(AND(I1395&lt;&gt;"",$I$1&lt;&gt;""),CONCATENATE($I$1,I1395,$J$2),""))</f>
        <v/>
      </c>
      <c r="T1395" s="2" t="str">
        <f>CONCATENATE($J$1,IF(AND(K1395&lt;&gt;"",$K$1&lt;&gt;""),CONCATENATE($K$1,K1395,$J$2),""))</f>
        <v/>
      </c>
      <c r="U1395" s="2" t="str">
        <f>CONCATENATE($J$1,IF(AND(L1395&lt;&gt;"",$L$1&lt;&gt;""),CONCATENATE($L$1,L1395,$J$2),""))</f>
        <v/>
      </c>
      <c r="V1395" s="2" t="str">
        <f>CONCATENATE($J$1,IF(AND(M1395&lt;&gt;"",$M$1&lt;&gt;""),CONCATENATE($M$1,M1395,$J$2),""))</f>
        <v/>
      </c>
      <c r="W1395" s="2" t="str">
        <f>CONCATENATE($J$1,IF(AND(N1395&lt;&gt;"",$N$1&lt;&gt;""),CONCATENATE($N$1,N1395,$J$2),""))</f>
        <v/>
      </c>
      <c r="X1395" s="2" t="str">
        <f>CONCATENATE($J$1,IF(AND(O1395&lt;&gt;"",$O$1&lt;&gt;""),CONCATENATE($O$1,O1395,$J$2),""))</f>
        <v/>
      </c>
      <c r="Y1395" s="2" t="str">
        <f>CONCATENATE($J$1,IF(AND(P1395&lt;&gt;"",$P$1&lt;&gt;""),CONCATENATE($P$1,P1395,$J$2),""))</f>
        <v/>
      </c>
      <c r="Z1395" s="2" t="str">
        <f>CONCATENATE($J$1,IF(AND(Q1395&lt;&gt;"",$Q$1&lt;&gt;""),CONCATENATE($Q$1,Q1395,$J$2),""))</f>
        <v/>
      </c>
      <c r="AA1395" s="2" t="str">
        <f>CONCATENATE($J$1,IF(AND(R1395&lt;&gt;"",$R$1&lt;&gt;""),CONCATENATE($R$1,R1395,$J$2),""))</f>
        <v/>
      </c>
      <c r="AB1395" s="2" t="str">
        <f t="shared" si="37"/>
        <v/>
      </c>
      <c r="AC1395" s="18"/>
      <c r="AD1395" s="18"/>
      <c r="AE1395" s="18"/>
      <c r="AF1395" s="18"/>
      <c r="AG1395" s="18"/>
      <c r="AH1395" s="2" t="str">
        <f>CONCATENATE($AH$1,IF(AND(AE1395&lt;&gt;""),CONCATENATE("http://restauranttory.com/products/",B1395,"/",AE1395,".jpg"),""))</f>
        <v/>
      </c>
      <c r="AI1395" s="2" t="str">
        <f>CONCATENATE($AH$1,IF(AND(AF1395&lt;&gt;""),CONCATENATE("http://restauranttory.com/products/",B1395,"/",AF1395,".jpg"),""))</f>
        <v/>
      </c>
      <c r="AJ1395" s="2" t="str">
        <f>CONCATENATE($AH$1,IF(AND(AG1395&lt;&gt;""),CONCATENATE("http://restauranttory.com/products/",B1395,"/",AG1395,".jpg"),""))</f>
        <v/>
      </c>
      <c r="AK1395" s="18"/>
      <c r="AL1395" s="18"/>
      <c r="AM1395" s="18"/>
      <c r="AN1395" s="18"/>
      <c r="AO1395" s="18"/>
      <c r="AP1395" s="18"/>
      <c r="AQ1395" s="18"/>
      <c r="AR1395" s="2" t="str">
        <f>CONCATENATE($AH$1,IF(AND(AL1395&lt;&gt;""),CONCATENATE("http://restauranttory.com/products/",B1395,"/",AL1395,".pdf"),""))</f>
        <v/>
      </c>
      <c r="AS1395" s="2" t="str">
        <f>CONCATENATE($AH$1,IF(AND(AN1395&lt;&gt;""),CONCATENATE("http://restauranttory.com/products/",B1395,"/",AN1395,".pdf"),""))</f>
        <v/>
      </c>
      <c r="AT1395" s="2" t="str">
        <f>CONCATENATE($AH$1,IF(AND(AP1395&lt;&gt;""),CONCATENATE("http://restauranttory.com/products/",B1395,"/",AP1395,".pdf"),""))</f>
        <v/>
      </c>
      <c r="AU1395" s="18"/>
      <c r="BA1395" s="18"/>
    </row>
    <row r="1396" spans="1:53" ht="15" customHeight="1" thickBot="1" x14ac:dyDescent="0.3">
      <c r="A1396" s="18"/>
      <c r="B1396" s="18"/>
      <c r="C1396" s="18"/>
      <c r="D1396" s="18"/>
      <c r="E1396" s="18"/>
      <c r="F1396" s="18"/>
      <c r="G1396" s="18"/>
      <c r="H1396" s="2" t="str">
        <f t="shared" si="38"/>
        <v>&lt;check&gt;&lt;br&gt;&lt;check&gt;&lt;br&gt;&lt;check&gt;&lt;br&gt;</v>
      </c>
      <c r="I1396" s="18"/>
      <c r="K1396" s="18"/>
      <c r="L1396" s="18"/>
      <c r="M1396" s="18"/>
      <c r="N1396" s="18"/>
      <c r="O1396" s="18"/>
      <c r="P1396" s="18"/>
      <c r="Q1396" s="18"/>
      <c r="R1396" s="18"/>
      <c r="S1396" s="20" t="str">
        <f>CONCATENATE($J$1,IF(AND(I1396&lt;&gt;"",$I$1&lt;&gt;""),CONCATENATE($I$1,I1396,$J$2),""))</f>
        <v/>
      </c>
      <c r="T1396" s="2" t="str">
        <f>CONCATENATE($J$1,IF(AND(K1396&lt;&gt;"",$K$1&lt;&gt;""),CONCATENATE($K$1,K1396,$J$2),""))</f>
        <v/>
      </c>
      <c r="U1396" s="2" t="str">
        <f>CONCATENATE($J$1,IF(AND(L1396&lt;&gt;"",$L$1&lt;&gt;""),CONCATENATE($L$1,L1396,$J$2),""))</f>
        <v/>
      </c>
      <c r="V1396" s="2" t="str">
        <f>CONCATENATE($J$1,IF(AND(M1396&lt;&gt;"",$M$1&lt;&gt;""),CONCATENATE($M$1,M1396,$J$2),""))</f>
        <v/>
      </c>
      <c r="W1396" s="2" t="str">
        <f>CONCATENATE($J$1,IF(AND(N1396&lt;&gt;"",$N$1&lt;&gt;""),CONCATENATE($N$1,N1396,$J$2),""))</f>
        <v/>
      </c>
      <c r="X1396" s="2" t="str">
        <f>CONCATENATE($J$1,IF(AND(O1396&lt;&gt;"",$O$1&lt;&gt;""),CONCATENATE($O$1,O1396,$J$2),""))</f>
        <v/>
      </c>
      <c r="Y1396" s="2" t="str">
        <f>CONCATENATE($J$1,IF(AND(P1396&lt;&gt;"",$P$1&lt;&gt;""),CONCATENATE($P$1,P1396,$J$2),""))</f>
        <v/>
      </c>
      <c r="Z1396" s="2" t="str">
        <f>CONCATENATE($J$1,IF(AND(Q1396&lt;&gt;"",$Q$1&lt;&gt;""),CONCATENATE($Q$1,Q1396,$J$2),""))</f>
        <v/>
      </c>
      <c r="AA1396" s="2" t="str">
        <f>CONCATENATE($J$1,IF(AND(R1396&lt;&gt;"",$R$1&lt;&gt;""),CONCATENATE($R$1,R1396,$J$2),""))</f>
        <v/>
      </c>
      <c r="AB1396" s="2" t="str">
        <f t="shared" si="37"/>
        <v/>
      </c>
      <c r="AC1396" s="18"/>
      <c r="AD1396" s="18"/>
      <c r="AE1396" s="18"/>
      <c r="AF1396" s="18"/>
      <c r="AG1396" s="18"/>
      <c r="AH1396" s="2" t="str">
        <f>CONCATENATE($AH$1,IF(AND(AE1396&lt;&gt;""),CONCATENATE("http://restauranttory.com/products/",B1396,"/",AE1396,".jpg"),""))</f>
        <v/>
      </c>
      <c r="AI1396" s="2" t="str">
        <f>CONCATENATE($AH$1,IF(AND(AF1396&lt;&gt;""),CONCATENATE("http://restauranttory.com/products/",B1396,"/",AF1396,".jpg"),""))</f>
        <v/>
      </c>
      <c r="AJ1396" s="2" t="str">
        <f>CONCATENATE($AH$1,IF(AND(AG1396&lt;&gt;""),CONCATENATE("http://restauranttory.com/products/",B1396,"/",AG1396,".jpg"),""))</f>
        <v/>
      </c>
      <c r="AK1396" s="18"/>
      <c r="AL1396" s="18"/>
      <c r="AM1396" s="18"/>
      <c r="AN1396" s="18"/>
      <c r="AO1396" s="18"/>
      <c r="AP1396" s="18"/>
      <c r="AQ1396" s="18"/>
      <c r="AR1396" s="2" t="str">
        <f>CONCATENATE($AH$1,IF(AND(AL1396&lt;&gt;""),CONCATENATE("http://restauranttory.com/products/",B1396,"/",AL1396,".pdf"),""))</f>
        <v/>
      </c>
      <c r="AS1396" s="2" t="str">
        <f>CONCATENATE($AH$1,IF(AND(AN1396&lt;&gt;""),CONCATENATE("http://restauranttory.com/products/",B1396,"/",AN1396,".pdf"),""))</f>
        <v/>
      </c>
      <c r="AT1396" s="2" t="str">
        <f>CONCATENATE($AH$1,IF(AND(AP1396&lt;&gt;""),CONCATENATE("http://restauranttory.com/products/",B1396,"/",AP1396,".pdf"),""))</f>
        <v/>
      </c>
      <c r="AU1396" s="18"/>
      <c r="BA1396" s="18"/>
    </row>
    <row r="1397" spans="1:53" ht="15" customHeight="1" thickBot="1" x14ac:dyDescent="0.3">
      <c r="A1397" s="18"/>
      <c r="B1397" s="18"/>
      <c r="C1397" s="18"/>
      <c r="D1397" s="18"/>
      <c r="E1397" s="18"/>
      <c r="F1397" s="18"/>
      <c r="G1397" s="18"/>
      <c r="H1397" s="2" t="str">
        <f t="shared" si="38"/>
        <v>&lt;check&gt;&lt;br&gt;&lt;check&gt;&lt;br&gt;&lt;check&gt;&lt;br&gt;</v>
      </c>
      <c r="I1397" s="18"/>
      <c r="K1397" s="18"/>
      <c r="L1397" s="18"/>
      <c r="M1397" s="18"/>
      <c r="N1397" s="18"/>
      <c r="O1397" s="18"/>
      <c r="P1397" s="18"/>
      <c r="Q1397" s="18"/>
      <c r="R1397" s="18"/>
      <c r="S1397" s="20" t="str">
        <f>CONCATENATE($J$1,IF(AND(I1397&lt;&gt;"",$I$1&lt;&gt;""),CONCATENATE($I$1,I1397,$J$2),""))</f>
        <v/>
      </c>
      <c r="T1397" s="2" t="str">
        <f>CONCATENATE($J$1,IF(AND(K1397&lt;&gt;"",$K$1&lt;&gt;""),CONCATENATE($K$1,K1397,$J$2),""))</f>
        <v/>
      </c>
      <c r="U1397" s="2" t="str">
        <f>CONCATENATE($J$1,IF(AND(L1397&lt;&gt;"",$L$1&lt;&gt;""),CONCATENATE($L$1,L1397,$J$2),""))</f>
        <v/>
      </c>
      <c r="V1397" s="2" t="str">
        <f>CONCATENATE($J$1,IF(AND(M1397&lt;&gt;"",$M$1&lt;&gt;""),CONCATENATE($M$1,M1397,$J$2),""))</f>
        <v/>
      </c>
      <c r="W1397" s="2" t="str">
        <f>CONCATENATE($J$1,IF(AND(N1397&lt;&gt;"",$N$1&lt;&gt;""),CONCATENATE($N$1,N1397,$J$2),""))</f>
        <v/>
      </c>
      <c r="X1397" s="2" t="str">
        <f>CONCATENATE($J$1,IF(AND(O1397&lt;&gt;"",$O$1&lt;&gt;""),CONCATENATE($O$1,O1397,$J$2),""))</f>
        <v/>
      </c>
      <c r="Y1397" s="2" t="str">
        <f>CONCATENATE($J$1,IF(AND(P1397&lt;&gt;"",$P$1&lt;&gt;""),CONCATENATE($P$1,P1397,$J$2),""))</f>
        <v/>
      </c>
      <c r="Z1397" s="2" t="str">
        <f>CONCATENATE($J$1,IF(AND(Q1397&lt;&gt;"",$Q$1&lt;&gt;""),CONCATENATE($Q$1,Q1397,$J$2),""))</f>
        <v/>
      </c>
      <c r="AA1397" s="2" t="str">
        <f>CONCATENATE($J$1,IF(AND(R1397&lt;&gt;"",$R$1&lt;&gt;""),CONCATENATE($R$1,R1397,$J$2),""))</f>
        <v/>
      </c>
      <c r="AB1397" s="2" t="str">
        <f t="shared" si="37"/>
        <v/>
      </c>
      <c r="AC1397" s="18"/>
      <c r="AD1397" s="18"/>
      <c r="AE1397" s="18"/>
      <c r="AF1397" s="18"/>
      <c r="AG1397" s="18"/>
      <c r="AH1397" s="2" t="str">
        <f>CONCATENATE($AH$1,IF(AND(AE1397&lt;&gt;""),CONCATENATE("http://restauranttory.com/products/",B1397,"/",AE1397,".jpg"),""))</f>
        <v/>
      </c>
      <c r="AI1397" s="2" t="str">
        <f>CONCATENATE($AH$1,IF(AND(AF1397&lt;&gt;""),CONCATENATE("http://restauranttory.com/products/",B1397,"/",AF1397,".jpg"),""))</f>
        <v/>
      </c>
      <c r="AJ1397" s="2" t="str">
        <f>CONCATENATE($AH$1,IF(AND(AG1397&lt;&gt;""),CONCATENATE("http://restauranttory.com/products/",B1397,"/",AG1397,".jpg"),""))</f>
        <v/>
      </c>
      <c r="AK1397" s="18"/>
      <c r="AL1397" s="18"/>
      <c r="AM1397" s="18"/>
      <c r="AN1397" s="18"/>
      <c r="AO1397" s="18"/>
      <c r="AP1397" s="18"/>
      <c r="AQ1397" s="18"/>
      <c r="AR1397" s="2" t="str">
        <f>CONCATENATE($AH$1,IF(AND(AL1397&lt;&gt;""),CONCATENATE("http://restauranttory.com/products/",B1397,"/",AL1397,".pdf"),""))</f>
        <v/>
      </c>
      <c r="AS1397" s="2" t="str">
        <f>CONCATENATE($AH$1,IF(AND(AN1397&lt;&gt;""),CONCATENATE("http://restauranttory.com/products/",B1397,"/",AN1397,".pdf"),""))</f>
        <v/>
      </c>
      <c r="AT1397" s="2" t="str">
        <f>CONCATENATE($AH$1,IF(AND(AP1397&lt;&gt;""),CONCATENATE("http://restauranttory.com/products/",B1397,"/",AP1397,".pdf"),""))</f>
        <v/>
      </c>
      <c r="AU1397" s="18"/>
      <c r="BA1397" s="18"/>
    </row>
    <row r="1398" spans="1:53" ht="15" customHeight="1" thickBot="1" x14ac:dyDescent="0.3">
      <c r="A1398" s="18"/>
      <c r="B1398" s="18"/>
      <c r="C1398" s="18"/>
      <c r="D1398" s="18"/>
      <c r="E1398" s="18"/>
      <c r="F1398" s="18"/>
      <c r="G1398" s="18"/>
      <c r="H1398" s="2" t="str">
        <f t="shared" si="38"/>
        <v>&lt;check&gt;&lt;br&gt;&lt;check&gt;&lt;br&gt;&lt;check&gt;&lt;br&gt;</v>
      </c>
      <c r="I1398" s="18"/>
      <c r="K1398" s="18"/>
      <c r="L1398" s="18"/>
      <c r="M1398" s="18"/>
      <c r="N1398" s="18"/>
      <c r="O1398" s="18"/>
      <c r="P1398" s="18"/>
      <c r="Q1398" s="18"/>
      <c r="R1398" s="18"/>
      <c r="S1398" s="20" t="str">
        <f>CONCATENATE($J$1,IF(AND(I1398&lt;&gt;"",$I$1&lt;&gt;""),CONCATENATE($I$1,I1398,$J$2),""))</f>
        <v/>
      </c>
      <c r="T1398" s="2" t="str">
        <f>CONCATENATE($J$1,IF(AND(K1398&lt;&gt;"",$K$1&lt;&gt;""),CONCATENATE($K$1,K1398,$J$2),""))</f>
        <v/>
      </c>
      <c r="U1398" s="2" t="str">
        <f>CONCATENATE($J$1,IF(AND(L1398&lt;&gt;"",$L$1&lt;&gt;""),CONCATENATE($L$1,L1398,$J$2),""))</f>
        <v/>
      </c>
      <c r="V1398" s="2" t="str">
        <f>CONCATENATE($J$1,IF(AND(M1398&lt;&gt;"",$M$1&lt;&gt;""),CONCATENATE($M$1,M1398,$J$2),""))</f>
        <v/>
      </c>
      <c r="W1398" s="2" t="str">
        <f>CONCATENATE($J$1,IF(AND(N1398&lt;&gt;"",$N$1&lt;&gt;""),CONCATENATE($N$1,N1398,$J$2),""))</f>
        <v/>
      </c>
      <c r="X1398" s="2" t="str">
        <f>CONCATENATE($J$1,IF(AND(O1398&lt;&gt;"",$O$1&lt;&gt;""),CONCATENATE($O$1,O1398,$J$2),""))</f>
        <v/>
      </c>
      <c r="Y1398" s="2" t="str">
        <f>CONCATENATE($J$1,IF(AND(P1398&lt;&gt;"",$P$1&lt;&gt;""),CONCATENATE($P$1,P1398,$J$2),""))</f>
        <v/>
      </c>
      <c r="Z1398" s="2" t="str">
        <f>CONCATENATE($J$1,IF(AND(Q1398&lt;&gt;"",$Q$1&lt;&gt;""),CONCATENATE($Q$1,Q1398,$J$2),""))</f>
        <v/>
      </c>
      <c r="AA1398" s="2" t="str">
        <f>CONCATENATE($J$1,IF(AND(R1398&lt;&gt;"",$R$1&lt;&gt;""),CONCATENATE($R$1,R1398,$J$2),""))</f>
        <v/>
      </c>
      <c r="AB1398" s="2" t="str">
        <f t="shared" si="37"/>
        <v/>
      </c>
      <c r="AC1398" s="18"/>
      <c r="AD1398" s="18"/>
      <c r="AE1398" s="18"/>
      <c r="AF1398" s="18"/>
      <c r="AG1398" s="18"/>
      <c r="AH1398" s="2" t="str">
        <f>CONCATENATE($AH$1,IF(AND(AE1398&lt;&gt;""),CONCATENATE("http://restauranttory.com/products/",B1398,"/",AE1398,".jpg"),""))</f>
        <v/>
      </c>
      <c r="AI1398" s="2" t="str">
        <f>CONCATENATE($AH$1,IF(AND(AF1398&lt;&gt;""),CONCATENATE("http://restauranttory.com/products/",B1398,"/",AF1398,".jpg"),""))</f>
        <v/>
      </c>
      <c r="AJ1398" s="2" t="str">
        <f>CONCATENATE($AH$1,IF(AND(AG1398&lt;&gt;""),CONCATENATE("http://restauranttory.com/products/",B1398,"/",AG1398,".jpg"),""))</f>
        <v/>
      </c>
      <c r="AK1398" s="18"/>
      <c r="AL1398" s="18"/>
      <c r="AM1398" s="18"/>
      <c r="AN1398" s="18"/>
      <c r="AO1398" s="18"/>
      <c r="AP1398" s="18"/>
      <c r="AQ1398" s="18"/>
      <c r="AR1398" s="2" t="str">
        <f>CONCATENATE($AH$1,IF(AND(AL1398&lt;&gt;""),CONCATENATE("http://restauranttory.com/products/",B1398,"/",AL1398,".pdf"),""))</f>
        <v/>
      </c>
      <c r="AS1398" s="2" t="str">
        <f>CONCATENATE($AH$1,IF(AND(AN1398&lt;&gt;""),CONCATENATE("http://restauranttory.com/products/",B1398,"/",AN1398,".pdf"),""))</f>
        <v/>
      </c>
      <c r="AT1398" s="2" t="str">
        <f>CONCATENATE($AH$1,IF(AND(AP1398&lt;&gt;""),CONCATENATE("http://restauranttory.com/products/",B1398,"/",AP1398,".pdf"),""))</f>
        <v/>
      </c>
      <c r="AU1398" s="18"/>
      <c r="BA1398" s="18"/>
    </row>
    <row r="1399" spans="1:53" ht="15" customHeight="1" thickBot="1" x14ac:dyDescent="0.3">
      <c r="A1399" s="18"/>
      <c r="B1399" s="18"/>
      <c r="C1399" s="18"/>
      <c r="D1399" s="18"/>
      <c r="E1399" s="18"/>
      <c r="F1399" s="18"/>
      <c r="G1399" s="18"/>
      <c r="H1399" s="2" t="str">
        <f t="shared" si="38"/>
        <v>&lt;check&gt;&lt;br&gt;&lt;check&gt;&lt;br&gt;&lt;check&gt;&lt;br&gt;</v>
      </c>
      <c r="I1399" s="18"/>
      <c r="K1399" s="18"/>
      <c r="L1399" s="18"/>
      <c r="M1399" s="18"/>
      <c r="N1399" s="18"/>
      <c r="O1399" s="18"/>
      <c r="P1399" s="18"/>
      <c r="Q1399" s="18"/>
      <c r="R1399" s="18"/>
      <c r="S1399" s="20" t="str">
        <f>CONCATENATE($J$1,IF(AND(I1399&lt;&gt;"",$I$1&lt;&gt;""),CONCATENATE($I$1,I1399,$J$2),""))</f>
        <v/>
      </c>
      <c r="T1399" s="2" t="str">
        <f>CONCATENATE($J$1,IF(AND(K1399&lt;&gt;"",$K$1&lt;&gt;""),CONCATENATE($K$1,K1399,$J$2),""))</f>
        <v/>
      </c>
      <c r="U1399" s="2" t="str">
        <f>CONCATENATE($J$1,IF(AND(L1399&lt;&gt;"",$L$1&lt;&gt;""),CONCATENATE($L$1,L1399,$J$2),""))</f>
        <v/>
      </c>
      <c r="V1399" s="2" t="str">
        <f>CONCATENATE($J$1,IF(AND(M1399&lt;&gt;"",$M$1&lt;&gt;""),CONCATENATE($M$1,M1399,$J$2),""))</f>
        <v/>
      </c>
      <c r="W1399" s="2" t="str">
        <f>CONCATENATE($J$1,IF(AND(N1399&lt;&gt;"",$N$1&lt;&gt;""),CONCATENATE($N$1,N1399,$J$2),""))</f>
        <v/>
      </c>
      <c r="X1399" s="2" t="str">
        <f>CONCATENATE($J$1,IF(AND(O1399&lt;&gt;"",$O$1&lt;&gt;""),CONCATENATE($O$1,O1399,$J$2),""))</f>
        <v/>
      </c>
      <c r="Y1399" s="2" t="str">
        <f>CONCATENATE($J$1,IF(AND(P1399&lt;&gt;"",$P$1&lt;&gt;""),CONCATENATE($P$1,P1399,$J$2),""))</f>
        <v/>
      </c>
      <c r="Z1399" s="2" t="str">
        <f>CONCATENATE($J$1,IF(AND(Q1399&lt;&gt;"",$Q$1&lt;&gt;""),CONCATENATE($Q$1,Q1399,$J$2),""))</f>
        <v/>
      </c>
      <c r="AA1399" s="2" t="str">
        <f>CONCATENATE($J$1,IF(AND(R1399&lt;&gt;"",$R$1&lt;&gt;""),CONCATENATE($R$1,R1399,$J$2),""))</f>
        <v/>
      </c>
      <c r="AB1399" s="2" t="str">
        <f t="shared" si="37"/>
        <v/>
      </c>
      <c r="AC1399" s="18"/>
      <c r="AD1399" s="18"/>
      <c r="AE1399" s="18"/>
      <c r="AF1399" s="18"/>
      <c r="AG1399" s="18"/>
      <c r="AH1399" s="2" t="str">
        <f>CONCATENATE($AH$1,IF(AND(AE1399&lt;&gt;""),CONCATENATE("http://restauranttory.com/products/",B1399,"/",AE1399,".jpg"),""))</f>
        <v/>
      </c>
      <c r="AI1399" s="2" t="str">
        <f>CONCATENATE($AH$1,IF(AND(AF1399&lt;&gt;""),CONCATENATE("http://restauranttory.com/products/",B1399,"/",AF1399,".jpg"),""))</f>
        <v/>
      </c>
      <c r="AJ1399" s="2" t="str">
        <f>CONCATENATE($AH$1,IF(AND(AG1399&lt;&gt;""),CONCATENATE("http://restauranttory.com/products/",B1399,"/",AG1399,".jpg"),""))</f>
        <v/>
      </c>
      <c r="AK1399" s="18"/>
      <c r="AL1399" s="18"/>
      <c r="AM1399" s="18"/>
      <c r="AN1399" s="18"/>
      <c r="AO1399" s="18"/>
      <c r="AP1399" s="18"/>
      <c r="AQ1399" s="18"/>
      <c r="AR1399" s="2" t="str">
        <f>CONCATENATE($AH$1,IF(AND(AL1399&lt;&gt;""),CONCATENATE("http://restauranttory.com/products/",B1399,"/",AL1399,".pdf"),""))</f>
        <v/>
      </c>
      <c r="AS1399" s="2" t="str">
        <f>CONCATENATE($AH$1,IF(AND(AN1399&lt;&gt;""),CONCATENATE("http://restauranttory.com/products/",B1399,"/",AN1399,".pdf"),""))</f>
        <v/>
      </c>
      <c r="AT1399" s="2" t="str">
        <f>CONCATENATE($AH$1,IF(AND(AP1399&lt;&gt;""),CONCATENATE("http://restauranttory.com/products/",B1399,"/",AP1399,".pdf"),""))</f>
        <v/>
      </c>
      <c r="AU1399" s="18"/>
      <c r="BA1399" s="18"/>
    </row>
    <row r="1400" spans="1:53" ht="15" customHeight="1" thickBot="1" x14ac:dyDescent="0.3">
      <c r="A1400" s="18"/>
      <c r="B1400" s="18"/>
      <c r="C1400" s="18"/>
      <c r="D1400" s="18"/>
      <c r="E1400" s="18"/>
      <c r="F1400" s="18"/>
      <c r="G1400" s="18"/>
      <c r="H1400" s="2" t="str">
        <f t="shared" si="38"/>
        <v>&lt;check&gt;&lt;br&gt;&lt;check&gt;&lt;br&gt;&lt;check&gt;&lt;br&gt;</v>
      </c>
      <c r="I1400" s="18"/>
      <c r="K1400" s="18"/>
      <c r="L1400" s="18"/>
      <c r="M1400" s="18"/>
      <c r="N1400" s="18"/>
      <c r="O1400" s="18"/>
      <c r="P1400" s="18"/>
      <c r="Q1400" s="18"/>
      <c r="R1400" s="18"/>
      <c r="S1400" s="20" t="str">
        <f>CONCATENATE($J$1,IF(AND(I1400&lt;&gt;"",$I$1&lt;&gt;""),CONCATENATE($I$1,I1400,$J$2),""))</f>
        <v/>
      </c>
      <c r="T1400" s="2" t="str">
        <f>CONCATENATE($J$1,IF(AND(K1400&lt;&gt;"",$K$1&lt;&gt;""),CONCATENATE($K$1,K1400,$J$2),""))</f>
        <v/>
      </c>
      <c r="U1400" s="2" t="str">
        <f>CONCATENATE($J$1,IF(AND(L1400&lt;&gt;"",$L$1&lt;&gt;""),CONCATENATE($L$1,L1400,$J$2),""))</f>
        <v/>
      </c>
      <c r="V1400" s="2" t="str">
        <f>CONCATENATE($J$1,IF(AND(M1400&lt;&gt;"",$M$1&lt;&gt;""),CONCATENATE($M$1,M1400,$J$2),""))</f>
        <v/>
      </c>
      <c r="W1400" s="2" t="str">
        <f>CONCATENATE($J$1,IF(AND(N1400&lt;&gt;"",$N$1&lt;&gt;""),CONCATENATE($N$1,N1400,$J$2),""))</f>
        <v/>
      </c>
      <c r="X1400" s="2" t="str">
        <f>CONCATENATE($J$1,IF(AND(O1400&lt;&gt;"",$O$1&lt;&gt;""),CONCATENATE($O$1,O1400,$J$2),""))</f>
        <v/>
      </c>
      <c r="Y1400" s="2" t="str">
        <f>CONCATENATE($J$1,IF(AND(P1400&lt;&gt;"",$P$1&lt;&gt;""),CONCATENATE($P$1,P1400,$J$2),""))</f>
        <v/>
      </c>
      <c r="Z1400" s="2" t="str">
        <f>CONCATENATE($J$1,IF(AND(Q1400&lt;&gt;"",$Q$1&lt;&gt;""),CONCATENATE($Q$1,Q1400,$J$2),""))</f>
        <v/>
      </c>
      <c r="AA1400" s="2" t="str">
        <f>CONCATENATE($J$1,IF(AND(R1400&lt;&gt;"",$R$1&lt;&gt;""),CONCATENATE($R$1,R1400,$J$2),""))</f>
        <v/>
      </c>
      <c r="AB1400" s="2" t="str">
        <f t="shared" si="37"/>
        <v/>
      </c>
      <c r="AC1400" s="18"/>
      <c r="AD1400" s="18"/>
      <c r="AE1400" s="18"/>
      <c r="AF1400" s="18"/>
      <c r="AG1400" s="18"/>
      <c r="AH1400" s="2" t="str">
        <f>CONCATENATE($AH$1,IF(AND(AE1400&lt;&gt;""),CONCATENATE("http://restauranttory.com/products/",B1400,"/",AE1400,".jpg"),""))</f>
        <v/>
      </c>
      <c r="AI1400" s="2" t="str">
        <f>CONCATENATE($AH$1,IF(AND(AF1400&lt;&gt;""),CONCATENATE("http://restauranttory.com/products/",B1400,"/",AF1400,".jpg"),""))</f>
        <v/>
      </c>
      <c r="AJ1400" s="2" t="str">
        <f>CONCATENATE($AH$1,IF(AND(AG1400&lt;&gt;""),CONCATENATE("http://restauranttory.com/products/",B1400,"/",AG1400,".jpg"),""))</f>
        <v/>
      </c>
      <c r="AK1400" s="18"/>
      <c r="AL1400" s="18"/>
      <c r="AM1400" s="18"/>
      <c r="AN1400" s="18"/>
      <c r="AO1400" s="18"/>
      <c r="AP1400" s="18"/>
      <c r="AQ1400" s="18"/>
      <c r="AR1400" s="2" t="str">
        <f>CONCATENATE($AH$1,IF(AND(AL1400&lt;&gt;""),CONCATENATE("http://restauranttory.com/products/",B1400,"/",AL1400,".pdf"),""))</f>
        <v/>
      </c>
      <c r="AS1400" s="2" t="str">
        <f>CONCATENATE($AH$1,IF(AND(AN1400&lt;&gt;""),CONCATENATE("http://restauranttory.com/products/",B1400,"/",AN1400,".pdf"),""))</f>
        <v/>
      </c>
      <c r="AT1400" s="2" t="str">
        <f>CONCATENATE($AH$1,IF(AND(AP1400&lt;&gt;""),CONCATENATE("http://restauranttory.com/products/",B1400,"/",AP1400,".pdf"),""))</f>
        <v/>
      </c>
      <c r="AU1400" s="18"/>
      <c r="BA1400" s="18"/>
    </row>
    <row r="1401" spans="1:53" ht="15" customHeight="1" thickBot="1" x14ac:dyDescent="0.3">
      <c r="A1401" s="18"/>
      <c r="B1401" s="18"/>
      <c r="C1401" s="18"/>
      <c r="D1401" s="18"/>
      <c r="E1401" s="18"/>
      <c r="F1401" s="18"/>
      <c r="G1401" s="18"/>
      <c r="H1401" s="2" t="str">
        <f t="shared" si="38"/>
        <v>&lt;check&gt;&lt;br&gt;&lt;check&gt;&lt;br&gt;&lt;check&gt;&lt;br&gt;</v>
      </c>
      <c r="I1401" s="18"/>
      <c r="K1401" s="18"/>
      <c r="L1401" s="18"/>
      <c r="M1401" s="18"/>
      <c r="N1401" s="18"/>
      <c r="O1401" s="18"/>
      <c r="P1401" s="18"/>
      <c r="Q1401" s="18"/>
      <c r="R1401" s="18"/>
      <c r="S1401" s="20" t="str">
        <f>CONCATENATE($J$1,IF(AND(I1401&lt;&gt;"",$I$1&lt;&gt;""),CONCATENATE($I$1,I1401,$J$2),""))</f>
        <v/>
      </c>
      <c r="T1401" s="2" t="str">
        <f>CONCATENATE($J$1,IF(AND(K1401&lt;&gt;"",$K$1&lt;&gt;""),CONCATENATE($K$1,K1401,$J$2),""))</f>
        <v/>
      </c>
      <c r="U1401" s="2" t="str">
        <f>CONCATENATE($J$1,IF(AND(L1401&lt;&gt;"",$L$1&lt;&gt;""),CONCATENATE($L$1,L1401,$J$2),""))</f>
        <v/>
      </c>
      <c r="V1401" s="2" t="str">
        <f>CONCATENATE($J$1,IF(AND(M1401&lt;&gt;"",$M$1&lt;&gt;""),CONCATENATE($M$1,M1401,$J$2),""))</f>
        <v/>
      </c>
      <c r="W1401" s="2" t="str">
        <f>CONCATENATE($J$1,IF(AND(N1401&lt;&gt;"",$N$1&lt;&gt;""),CONCATENATE($N$1,N1401,$J$2),""))</f>
        <v/>
      </c>
      <c r="X1401" s="2" t="str">
        <f>CONCATENATE($J$1,IF(AND(O1401&lt;&gt;"",$O$1&lt;&gt;""),CONCATENATE($O$1,O1401,$J$2),""))</f>
        <v/>
      </c>
      <c r="Y1401" s="2" t="str">
        <f>CONCATENATE($J$1,IF(AND(P1401&lt;&gt;"",$P$1&lt;&gt;""),CONCATENATE($P$1,P1401,$J$2),""))</f>
        <v/>
      </c>
      <c r="Z1401" s="2" t="str">
        <f>CONCATENATE($J$1,IF(AND(Q1401&lt;&gt;"",$Q$1&lt;&gt;""),CONCATENATE($Q$1,Q1401,$J$2),""))</f>
        <v/>
      </c>
      <c r="AA1401" s="2" t="str">
        <f>CONCATENATE($J$1,IF(AND(R1401&lt;&gt;"",$R$1&lt;&gt;""),CONCATENATE($R$1,R1401,$J$2),""))</f>
        <v/>
      </c>
      <c r="AB1401" s="2" t="str">
        <f t="shared" si="37"/>
        <v/>
      </c>
      <c r="AC1401" s="18"/>
      <c r="AD1401" s="18"/>
      <c r="AE1401" s="18"/>
      <c r="AF1401" s="18"/>
      <c r="AG1401" s="18"/>
      <c r="AH1401" s="2" t="str">
        <f>CONCATENATE($AH$1,IF(AND(AE1401&lt;&gt;""),CONCATENATE("http://restauranttory.com/products/",B1401,"/",AE1401,".jpg"),""))</f>
        <v/>
      </c>
      <c r="AI1401" s="2" t="str">
        <f>CONCATENATE($AH$1,IF(AND(AF1401&lt;&gt;""),CONCATENATE("http://restauranttory.com/products/",B1401,"/",AF1401,".jpg"),""))</f>
        <v/>
      </c>
      <c r="AJ1401" s="2" t="str">
        <f>CONCATENATE($AH$1,IF(AND(AG1401&lt;&gt;""),CONCATENATE("http://restauranttory.com/products/",B1401,"/",AG1401,".jpg"),""))</f>
        <v/>
      </c>
      <c r="AK1401" s="18"/>
      <c r="AL1401" s="18"/>
      <c r="AM1401" s="18"/>
      <c r="AN1401" s="18"/>
      <c r="AO1401" s="18"/>
      <c r="AP1401" s="18"/>
      <c r="AQ1401" s="18"/>
      <c r="AR1401" s="2" t="str">
        <f>CONCATENATE($AH$1,IF(AND(AL1401&lt;&gt;""),CONCATENATE("http://restauranttory.com/products/",B1401,"/",AL1401,".pdf"),""))</f>
        <v/>
      </c>
      <c r="AS1401" s="2" t="str">
        <f>CONCATENATE($AH$1,IF(AND(AN1401&lt;&gt;""),CONCATENATE("http://restauranttory.com/products/",B1401,"/",AN1401,".pdf"),""))</f>
        <v/>
      </c>
      <c r="AT1401" s="2" t="str">
        <f>CONCATENATE($AH$1,IF(AND(AP1401&lt;&gt;""),CONCATENATE("http://restauranttory.com/products/",B1401,"/",AP1401,".pdf"),""))</f>
        <v/>
      </c>
      <c r="AU1401" s="18"/>
      <c r="BA1401" s="18"/>
    </row>
    <row r="1402" spans="1:53" ht="15" customHeight="1" thickBot="1" x14ac:dyDescent="0.3">
      <c r="A1402" s="18"/>
      <c r="B1402" s="18"/>
      <c r="C1402" s="18"/>
      <c r="D1402" s="18"/>
      <c r="E1402" s="18"/>
      <c r="F1402" s="18"/>
      <c r="G1402" s="18"/>
      <c r="H1402" s="2" t="str">
        <f t="shared" si="38"/>
        <v>&lt;check&gt;&lt;br&gt;&lt;check&gt;&lt;br&gt;&lt;check&gt;&lt;br&gt;</v>
      </c>
      <c r="I1402" s="18"/>
      <c r="K1402" s="18"/>
      <c r="L1402" s="18"/>
      <c r="M1402" s="18"/>
      <c r="N1402" s="18"/>
      <c r="O1402" s="18"/>
      <c r="P1402" s="18"/>
      <c r="Q1402" s="18"/>
      <c r="R1402" s="18"/>
      <c r="S1402" s="20" t="str">
        <f>CONCATENATE($J$1,IF(AND(I1402&lt;&gt;"",$I$1&lt;&gt;""),CONCATENATE($I$1,I1402,$J$2),""))</f>
        <v/>
      </c>
      <c r="T1402" s="2" t="str">
        <f>CONCATENATE($J$1,IF(AND(K1402&lt;&gt;"",$K$1&lt;&gt;""),CONCATENATE($K$1,K1402,$J$2),""))</f>
        <v/>
      </c>
      <c r="U1402" s="2" t="str">
        <f>CONCATENATE($J$1,IF(AND(L1402&lt;&gt;"",$L$1&lt;&gt;""),CONCATENATE($L$1,L1402,$J$2),""))</f>
        <v/>
      </c>
      <c r="V1402" s="2" t="str">
        <f>CONCATENATE($J$1,IF(AND(M1402&lt;&gt;"",$M$1&lt;&gt;""),CONCATENATE($M$1,M1402,$J$2),""))</f>
        <v/>
      </c>
      <c r="W1402" s="2" t="str">
        <f>CONCATENATE($J$1,IF(AND(N1402&lt;&gt;"",$N$1&lt;&gt;""),CONCATENATE($N$1,N1402,$J$2),""))</f>
        <v/>
      </c>
      <c r="X1402" s="2" t="str">
        <f>CONCATENATE($J$1,IF(AND(O1402&lt;&gt;"",$O$1&lt;&gt;""),CONCATENATE($O$1,O1402,$J$2),""))</f>
        <v/>
      </c>
      <c r="Y1402" s="2" t="str">
        <f>CONCATENATE($J$1,IF(AND(P1402&lt;&gt;"",$P$1&lt;&gt;""),CONCATENATE($P$1,P1402,$J$2),""))</f>
        <v/>
      </c>
      <c r="Z1402" s="2" t="str">
        <f>CONCATENATE($J$1,IF(AND(Q1402&lt;&gt;"",$Q$1&lt;&gt;""),CONCATENATE($Q$1,Q1402,$J$2),""))</f>
        <v/>
      </c>
      <c r="AA1402" s="2" t="str">
        <f>CONCATENATE($J$1,IF(AND(R1402&lt;&gt;"",$R$1&lt;&gt;""),CONCATENATE($R$1,R1402,$J$2),""))</f>
        <v/>
      </c>
      <c r="AB1402" s="2" t="str">
        <f t="shared" si="37"/>
        <v/>
      </c>
      <c r="AC1402" s="18"/>
      <c r="AD1402" s="18"/>
      <c r="AE1402" s="18"/>
      <c r="AF1402" s="18"/>
      <c r="AG1402" s="18"/>
      <c r="AH1402" s="2" t="str">
        <f>CONCATENATE($AH$1,IF(AND(AE1402&lt;&gt;""),CONCATENATE("http://restauranttory.com/products/",B1402,"/",AE1402,".jpg"),""))</f>
        <v/>
      </c>
      <c r="AI1402" s="2" t="str">
        <f>CONCATENATE($AH$1,IF(AND(AF1402&lt;&gt;""),CONCATENATE("http://restauranttory.com/products/",B1402,"/",AF1402,".jpg"),""))</f>
        <v/>
      </c>
      <c r="AJ1402" s="2" t="str">
        <f>CONCATENATE($AH$1,IF(AND(AG1402&lt;&gt;""),CONCATENATE("http://restauranttory.com/products/",B1402,"/",AG1402,".jpg"),""))</f>
        <v/>
      </c>
      <c r="AK1402" s="18"/>
      <c r="AL1402" s="18"/>
      <c r="AM1402" s="18"/>
      <c r="AN1402" s="18"/>
      <c r="AO1402" s="18"/>
      <c r="AP1402" s="18"/>
      <c r="AQ1402" s="18"/>
      <c r="AR1402" s="2" t="str">
        <f>CONCATENATE($AH$1,IF(AND(AL1402&lt;&gt;""),CONCATENATE("http://restauranttory.com/products/",B1402,"/",AL1402,".pdf"),""))</f>
        <v/>
      </c>
      <c r="AS1402" s="2" t="str">
        <f>CONCATENATE($AH$1,IF(AND(AN1402&lt;&gt;""),CONCATENATE("http://restauranttory.com/products/",B1402,"/",AN1402,".pdf"),""))</f>
        <v/>
      </c>
      <c r="AT1402" s="2" t="str">
        <f>CONCATENATE($AH$1,IF(AND(AP1402&lt;&gt;""),CONCATENATE("http://restauranttory.com/products/",B1402,"/",AP1402,".pdf"),""))</f>
        <v/>
      </c>
      <c r="AU1402" s="18"/>
      <c r="BA1402" s="18"/>
    </row>
    <row r="1403" spans="1:53" ht="15" customHeight="1" thickBot="1" x14ac:dyDescent="0.3">
      <c r="A1403" s="18"/>
      <c r="B1403" s="18"/>
      <c r="C1403" s="18"/>
      <c r="D1403" s="18"/>
      <c r="E1403" s="18"/>
      <c r="F1403" s="18"/>
      <c r="G1403" s="18"/>
      <c r="H1403" s="2" t="str">
        <f t="shared" si="38"/>
        <v>&lt;check&gt;&lt;br&gt;&lt;check&gt;&lt;br&gt;&lt;check&gt;&lt;br&gt;</v>
      </c>
      <c r="I1403" s="18"/>
      <c r="K1403" s="18"/>
      <c r="L1403" s="18"/>
      <c r="M1403" s="18"/>
      <c r="N1403" s="18"/>
      <c r="O1403" s="18"/>
      <c r="P1403" s="18"/>
      <c r="Q1403" s="18"/>
      <c r="R1403" s="18"/>
      <c r="S1403" s="20" t="str">
        <f>CONCATENATE($J$1,IF(AND(I1403&lt;&gt;"",$I$1&lt;&gt;""),CONCATENATE($I$1,I1403,$J$2),""))</f>
        <v/>
      </c>
      <c r="T1403" s="2" t="str">
        <f>CONCATENATE($J$1,IF(AND(K1403&lt;&gt;"",$K$1&lt;&gt;""),CONCATENATE($K$1,K1403,$J$2),""))</f>
        <v/>
      </c>
      <c r="U1403" s="2" t="str">
        <f>CONCATENATE($J$1,IF(AND(L1403&lt;&gt;"",$L$1&lt;&gt;""),CONCATENATE($L$1,L1403,$J$2),""))</f>
        <v/>
      </c>
      <c r="V1403" s="2" t="str">
        <f>CONCATENATE($J$1,IF(AND(M1403&lt;&gt;"",$M$1&lt;&gt;""),CONCATENATE($M$1,M1403,$J$2),""))</f>
        <v/>
      </c>
      <c r="W1403" s="2" t="str">
        <f>CONCATENATE($J$1,IF(AND(N1403&lt;&gt;"",$N$1&lt;&gt;""),CONCATENATE($N$1,N1403,$J$2),""))</f>
        <v/>
      </c>
      <c r="X1403" s="2" t="str">
        <f>CONCATENATE($J$1,IF(AND(O1403&lt;&gt;"",$O$1&lt;&gt;""),CONCATENATE($O$1,O1403,$J$2),""))</f>
        <v/>
      </c>
      <c r="Y1403" s="2" t="str">
        <f>CONCATENATE($J$1,IF(AND(P1403&lt;&gt;"",$P$1&lt;&gt;""),CONCATENATE($P$1,P1403,$J$2),""))</f>
        <v/>
      </c>
      <c r="Z1403" s="2" t="str">
        <f>CONCATENATE($J$1,IF(AND(Q1403&lt;&gt;"",$Q$1&lt;&gt;""),CONCATENATE($Q$1,Q1403,$J$2),""))</f>
        <v/>
      </c>
      <c r="AA1403" s="2" t="str">
        <f>CONCATENATE($J$1,IF(AND(R1403&lt;&gt;"",$R$1&lt;&gt;""),CONCATENATE($R$1,R1403,$J$2),""))</f>
        <v/>
      </c>
      <c r="AB1403" s="2" t="str">
        <f t="shared" si="37"/>
        <v/>
      </c>
      <c r="AC1403" s="18"/>
      <c r="AD1403" s="18"/>
      <c r="AE1403" s="18"/>
      <c r="AF1403" s="18"/>
      <c r="AG1403" s="18"/>
      <c r="AH1403" s="2" t="str">
        <f>CONCATENATE($AH$1,IF(AND(AE1403&lt;&gt;""),CONCATENATE("http://restauranttory.com/products/",B1403,"/",AE1403,".jpg"),""))</f>
        <v/>
      </c>
      <c r="AI1403" s="2" t="str">
        <f>CONCATENATE($AH$1,IF(AND(AF1403&lt;&gt;""),CONCATENATE("http://restauranttory.com/products/",B1403,"/",AF1403,".jpg"),""))</f>
        <v/>
      </c>
      <c r="AJ1403" s="2" t="str">
        <f>CONCATENATE($AH$1,IF(AND(AG1403&lt;&gt;""),CONCATENATE("http://restauranttory.com/products/",B1403,"/",AG1403,".jpg"),""))</f>
        <v/>
      </c>
      <c r="AK1403" s="18"/>
      <c r="AL1403" s="18"/>
      <c r="AM1403" s="18"/>
      <c r="AN1403" s="18"/>
      <c r="AO1403" s="18"/>
      <c r="AP1403" s="18"/>
      <c r="AQ1403" s="18"/>
      <c r="AR1403" s="2" t="str">
        <f>CONCATENATE($AH$1,IF(AND(AL1403&lt;&gt;""),CONCATENATE("http://restauranttory.com/products/",B1403,"/",AL1403,".pdf"),""))</f>
        <v/>
      </c>
      <c r="AS1403" s="2" t="str">
        <f>CONCATENATE($AH$1,IF(AND(AN1403&lt;&gt;""),CONCATENATE("http://restauranttory.com/products/",B1403,"/",AN1403,".pdf"),""))</f>
        <v/>
      </c>
      <c r="AT1403" s="2" t="str">
        <f>CONCATENATE($AH$1,IF(AND(AP1403&lt;&gt;""),CONCATENATE("http://restauranttory.com/products/",B1403,"/",AP1403,".pdf"),""))</f>
        <v/>
      </c>
      <c r="AU1403" s="18"/>
      <c r="BA1403" s="18"/>
    </row>
    <row r="1404" spans="1:53" ht="15" customHeight="1" thickBot="1" x14ac:dyDescent="0.3">
      <c r="A1404" s="18"/>
      <c r="B1404" s="18"/>
      <c r="C1404" s="18"/>
      <c r="D1404" s="18"/>
      <c r="E1404" s="18"/>
      <c r="F1404" s="18"/>
      <c r="G1404" s="18"/>
      <c r="H1404" s="2" t="str">
        <f t="shared" si="38"/>
        <v>&lt;check&gt;&lt;br&gt;&lt;check&gt;&lt;br&gt;&lt;check&gt;&lt;br&gt;</v>
      </c>
      <c r="I1404" s="18"/>
      <c r="K1404" s="18"/>
      <c r="L1404" s="18"/>
      <c r="M1404" s="18"/>
      <c r="N1404" s="18"/>
      <c r="O1404" s="18"/>
      <c r="P1404" s="18"/>
      <c r="Q1404" s="18"/>
      <c r="R1404" s="18"/>
      <c r="S1404" s="20" t="str">
        <f>CONCATENATE($J$1,IF(AND(I1404&lt;&gt;"",$I$1&lt;&gt;""),CONCATENATE($I$1,I1404,$J$2),""))</f>
        <v/>
      </c>
      <c r="T1404" s="2" t="str">
        <f>CONCATENATE($J$1,IF(AND(K1404&lt;&gt;"",$K$1&lt;&gt;""),CONCATENATE($K$1,K1404,$J$2),""))</f>
        <v/>
      </c>
      <c r="U1404" s="2" t="str">
        <f>CONCATENATE($J$1,IF(AND(L1404&lt;&gt;"",$L$1&lt;&gt;""),CONCATENATE($L$1,L1404,$J$2),""))</f>
        <v/>
      </c>
      <c r="V1404" s="2" t="str">
        <f>CONCATENATE($J$1,IF(AND(M1404&lt;&gt;"",$M$1&lt;&gt;""),CONCATENATE($M$1,M1404,$J$2),""))</f>
        <v/>
      </c>
      <c r="W1404" s="2" t="str">
        <f>CONCATENATE($J$1,IF(AND(N1404&lt;&gt;"",$N$1&lt;&gt;""),CONCATENATE($N$1,N1404,$J$2),""))</f>
        <v/>
      </c>
      <c r="X1404" s="2" t="str">
        <f>CONCATENATE($J$1,IF(AND(O1404&lt;&gt;"",$O$1&lt;&gt;""),CONCATENATE($O$1,O1404,$J$2),""))</f>
        <v/>
      </c>
      <c r="Y1404" s="2" t="str">
        <f>CONCATENATE($J$1,IF(AND(P1404&lt;&gt;"",$P$1&lt;&gt;""),CONCATENATE($P$1,P1404,$J$2),""))</f>
        <v/>
      </c>
      <c r="Z1404" s="2" t="str">
        <f>CONCATENATE($J$1,IF(AND(Q1404&lt;&gt;"",$Q$1&lt;&gt;""),CONCATENATE($Q$1,Q1404,$J$2),""))</f>
        <v/>
      </c>
      <c r="AA1404" s="2" t="str">
        <f>CONCATENATE($J$1,IF(AND(R1404&lt;&gt;"",$R$1&lt;&gt;""),CONCATENATE($R$1,R1404,$J$2),""))</f>
        <v/>
      </c>
      <c r="AB1404" s="2" t="str">
        <f t="shared" si="37"/>
        <v/>
      </c>
      <c r="AC1404" s="18"/>
      <c r="AD1404" s="18"/>
      <c r="AE1404" s="18"/>
      <c r="AF1404" s="18"/>
      <c r="AG1404" s="18"/>
      <c r="AH1404" s="2" t="str">
        <f>CONCATENATE($AH$1,IF(AND(AE1404&lt;&gt;""),CONCATENATE("http://restauranttory.com/products/",B1404,"/",AE1404,".jpg"),""))</f>
        <v/>
      </c>
      <c r="AI1404" s="2" t="str">
        <f>CONCATENATE($AH$1,IF(AND(AF1404&lt;&gt;""),CONCATENATE("http://restauranttory.com/products/",B1404,"/",AF1404,".jpg"),""))</f>
        <v/>
      </c>
      <c r="AJ1404" s="2" t="str">
        <f>CONCATENATE($AH$1,IF(AND(AG1404&lt;&gt;""),CONCATENATE("http://restauranttory.com/products/",B1404,"/",AG1404,".jpg"),""))</f>
        <v/>
      </c>
      <c r="AK1404" s="18"/>
      <c r="AL1404" s="18"/>
      <c r="AM1404" s="18"/>
      <c r="AN1404" s="18"/>
      <c r="AO1404" s="18"/>
      <c r="AP1404" s="18"/>
      <c r="AQ1404" s="18"/>
      <c r="AR1404" s="2" t="str">
        <f>CONCATENATE($AH$1,IF(AND(AL1404&lt;&gt;""),CONCATENATE("http://restauranttory.com/products/",B1404,"/",AL1404,".pdf"),""))</f>
        <v/>
      </c>
      <c r="AS1404" s="2" t="str">
        <f>CONCATENATE($AH$1,IF(AND(AN1404&lt;&gt;""),CONCATENATE("http://restauranttory.com/products/",B1404,"/",AN1404,".pdf"),""))</f>
        <v/>
      </c>
      <c r="AT1404" s="2" t="str">
        <f>CONCATENATE($AH$1,IF(AND(AP1404&lt;&gt;""),CONCATENATE("http://restauranttory.com/products/",B1404,"/",AP1404,".pdf"),""))</f>
        <v/>
      </c>
      <c r="AU1404" s="18"/>
      <c r="BA1404" s="18"/>
    </row>
    <row r="1405" spans="1:53" ht="15" customHeight="1" thickBot="1" x14ac:dyDescent="0.3">
      <c r="A1405" s="18"/>
      <c r="B1405" s="18"/>
      <c r="C1405" s="18"/>
      <c r="D1405" s="18"/>
      <c r="E1405" s="18"/>
      <c r="F1405" s="18"/>
      <c r="G1405" s="18"/>
      <c r="H1405" s="2" t="str">
        <f t="shared" si="38"/>
        <v>&lt;check&gt;&lt;br&gt;&lt;check&gt;&lt;br&gt;&lt;check&gt;&lt;br&gt;</v>
      </c>
      <c r="I1405" s="18"/>
      <c r="K1405" s="18"/>
      <c r="L1405" s="18"/>
      <c r="M1405" s="18"/>
      <c r="N1405" s="18"/>
      <c r="O1405" s="18"/>
      <c r="P1405" s="18"/>
      <c r="Q1405" s="18"/>
      <c r="R1405" s="18"/>
      <c r="S1405" s="20" t="str">
        <f>CONCATENATE($J$1,IF(AND(I1405&lt;&gt;"",$I$1&lt;&gt;""),CONCATENATE($I$1,I1405,$J$2),""))</f>
        <v/>
      </c>
      <c r="T1405" s="2" t="str">
        <f>CONCATENATE($J$1,IF(AND(K1405&lt;&gt;"",$K$1&lt;&gt;""),CONCATENATE($K$1,K1405,$J$2),""))</f>
        <v/>
      </c>
      <c r="U1405" s="2" t="str">
        <f>CONCATENATE($J$1,IF(AND(L1405&lt;&gt;"",$L$1&lt;&gt;""),CONCATENATE($L$1,L1405,$J$2),""))</f>
        <v/>
      </c>
      <c r="V1405" s="2" t="str">
        <f>CONCATENATE($J$1,IF(AND(M1405&lt;&gt;"",$M$1&lt;&gt;""),CONCATENATE($M$1,M1405,$J$2),""))</f>
        <v/>
      </c>
      <c r="W1405" s="2" t="str">
        <f>CONCATENATE($J$1,IF(AND(N1405&lt;&gt;"",$N$1&lt;&gt;""),CONCATENATE($N$1,N1405,$J$2),""))</f>
        <v/>
      </c>
      <c r="X1405" s="2" t="str">
        <f>CONCATENATE($J$1,IF(AND(O1405&lt;&gt;"",$O$1&lt;&gt;""),CONCATENATE($O$1,O1405,$J$2),""))</f>
        <v/>
      </c>
      <c r="Y1405" s="2" t="str">
        <f>CONCATENATE($J$1,IF(AND(P1405&lt;&gt;"",$P$1&lt;&gt;""),CONCATENATE($P$1,P1405,$J$2),""))</f>
        <v/>
      </c>
      <c r="Z1405" s="2" t="str">
        <f>CONCATENATE($J$1,IF(AND(Q1405&lt;&gt;"",$Q$1&lt;&gt;""),CONCATENATE($Q$1,Q1405,$J$2),""))</f>
        <v/>
      </c>
      <c r="AA1405" s="2" t="str">
        <f>CONCATENATE($J$1,IF(AND(R1405&lt;&gt;"",$R$1&lt;&gt;""),CONCATENATE($R$1,R1405,$J$2),""))</f>
        <v/>
      </c>
      <c r="AB1405" s="2" t="str">
        <f t="shared" si="37"/>
        <v/>
      </c>
      <c r="AC1405" s="18"/>
      <c r="AD1405" s="18"/>
      <c r="AE1405" s="18"/>
      <c r="AF1405" s="18"/>
      <c r="AG1405" s="18"/>
      <c r="AH1405" s="2" t="str">
        <f>CONCATENATE($AH$1,IF(AND(AE1405&lt;&gt;""),CONCATENATE("http://restauranttory.com/products/",B1405,"/",AE1405,".jpg"),""))</f>
        <v/>
      </c>
      <c r="AI1405" s="2" t="str">
        <f>CONCATENATE($AH$1,IF(AND(AF1405&lt;&gt;""),CONCATENATE("http://restauranttory.com/products/",B1405,"/",AF1405,".jpg"),""))</f>
        <v/>
      </c>
      <c r="AJ1405" s="2" t="str">
        <f>CONCATENATE($AH$1,IF(AND(AG1405&lt;&gt;""),CONCATENATE("http://restauranttory.com/products/",B1405,"/",AG1405,".jpg"),""))</f>
        <v/>
      </c>
      <c r="AK1405" s="18"/>
      <c r="AL1405" s="18"/>
      <c r="AM1405" s="18"/>
      <c r="AN1405" s="18"/>
      <c r="AO1405" s="18"/>
      <c r="AP1405" s="18"/>
      <c r="AQ1405" s="18"/>
      <c r="AR1405" s="2" t="str">
        <f>CONCATENATE($AH$1,IF(AND(AL1405&lt;&gt;""),CONCATENATE("http://restauranttory.com/products/",B1405,"/",AL1405,".pdf"),""))</f>
        <v/>
      </c>
      <c r="AS1405" s="2" t="str">
        <f>CONCATENATE($AH$1,IF(AND(AN1405&lt;&gt;""),CONCATENATE("http://restauranttory.com/products/",B1405,"/",AN1405,".pdf"),""))</f>
        <v/>
      </c>
      <c r="AT1405" s="2" t="str">
        <f>CONCATENATE($AH$1,IF(AND(AP1405&lt;&gt;""),CONCATENATE("http://restauranttory.com/products/",B1405,"/",AP1405,".pdf"),""))</f>
        <v/>
      </c>
      <c r="AU1405" s="18"/>
      <c r="BA1405" s="18"/>
    </row>
    <row r="1406" spans="1:53" ht="15" customHeight="1" thickBot="1" x14ac:dyDescent="0.3">
      <c r="A1406" s="18"/>
      <c r="B1406" s="18"/>
      <c r="C1406" s="18"/>
      <c r="D1406" s="18"/>
      <c r="E1406" s="18"/>
      <c r="F1406" s="18"/>
      <c r="G1406" s="18"/>
      <c r="H1406" s="2" t="str">
        <f t="shared" si="38"/>
        <v>&lt;check&gt;&lt;br&gt;&lt;check&gt;&lt;br&gt;&lt;check&gt;&lt;br&gt;</v>
      </c>
      <c r="I1406" s="18"/>
      <c r="K1406" s="18"/>
      <c r="L1406" s="18"/>
      <c r="M1406" s="18"/>
      <c r="N1406" s="18"/>
      <c r="O1406" s="18"/>
      <c r="P1406" s="18"/>
      <c r="Q1406" s="18"/>
      <c r="R1406" s="18"/>
      <c r="S1406" s="20" t="str">
        <f>CONCATENATE($J$1,IF(AND(I1406&lt;&gt;"",$I$1&lt;&gt;""),CONCATENATE($I$1,I1406,$J$2),""))</f>
        <v/>
      </c>
      <c r="T1406" s="2" t="str">
        <f>CONCATENATE($J$1,IF(AND(K1406&lt;&gt;"",$K$1&lt;&gt;""),CONCATENATE($K$1,K1406,$J$2),""))</f>
        <v/>
      </c>
      <c r="U1406" s="2" t="str">
        <f>CONCATENATE($J$1,IF(AND(L1406&lt;&gt;"",$L$1&lt;&gt;""),CONCATENATE($L$1,L1406,$J$2),""))</f>
        <v/>
      </c>
      <c r="V1406" s="2" t="str">
        <f>CONCATENATE($J$1,IF(AND(M1406&lt;&gt;"",$M$1&lt;&gt;""),CONCATENATE($M$1,M1406,$J$2),""))</f>
        <v/>
      </c>
      <c r="W1406" s="2" t="str">
        <f>CONCATENATE($J$1,IF(AND(N1406&lt;&gt;"",$N$1&lt;&gt;""),CONCATENATE($N$1,N1406,$J$2),""))</f>
        <v/>
      </c>
      <c r="X1406" s="2" t="str">
        <f>CONCATENATE($J$1,IF(AND(O1406&lt;&gt;"",$O$1&lt;&gt;""),CONCATENATE($O$1,O1406,$J$2),""))</f>
        <v/>
      </c>
      <c r="Y1406" s="2" t="str">
        <f>CONCATENATE($J$1,IF(AND(P1406&lt;&gt;"",$P$1&lt;&gt;""),CONCATENATE($P$1,P1406,$J$2),""))</f>
        <v/>
      </c>
      <c r="Z1406" s="2" t="str">
        <f>CONCATENATE($J$1,IF(AND(Q1406&lt;&gt;"",$Q$1&lt;&gt;""),CONCATENATE($Q$1,Q1406,$J$2),""))</f>
        <v/>
      </c>
      <c r="AA1406" s="2" t="str">
        <f>CONCATENATE($J$1,IF(AND(R1406&lt;&gt;"",$R$1&lt;&gt;""),CONCATENATE($R$1,R1406,$J$2),""))</f>
        <v/>
      </c>
      <c r="AB1406" s="2" t="str">
        <f t="shared" si="37"/>
        <v/>
      </c>
      <c r="AC1406" s="18"/>
      <c r="AD1406" s="18"/>
      <c r="AE1406" s="18"/>
      <c r="AF1406" s="18"/>
      <c r="AG1406" s="18"/>
      <c r="AH1406" s="2" t="str">
        <f>CONCATENATE($AH$1,IF(AND(AE1406&lt;&gt;""),CONCATENATE("http://restauranttory.com/products/",B1406,"/",AE1406,".jpg"),""))</f>
        <v/>
      </c>
      <c r="AI1406" s="2" t="str">
        <f>CONCATENATE($AH$1,IF(AND(AF1406&lt;&gt;""),CONCATENATE("http://restauranttory.com/products/",B1406,"/",AF1406,".jpg"),""))</f>
        <v/>
      </c>
      <c r="AJ1406" s="2" t="str">
        <f>CONCATENATE($AH$1,IF(AND(AG1406&lt;&gt;""),CONCATENATE("http://restauranttory.com/products/",B1406,"/",AG1406,".jpg"),""))</f>
        <v/>
      </c>
      <c r="AK1406" s="18"/>
      <c r="AL1406" s="18"/>
      <c r="AM1406" s="18"/>
      <c r="AN1406" s="18"/>
      <c r="AO1406" s="18"/>
      <c r="AP1406" s="18"/>
      <c r="AQ1406" s="18"/>
      <c r="AR1406" s="2" t="str">
        <f>CONCATENATE($AH$1,IF(AND(AL1406&lt;&gt;""),CONCATENATE("http://restauranttory.com/products/",B1406,"/",AL1406,".pdf"),""))</f>
        <v/>
      </c>
      <c r="AS1406" s="2" t="str">
        <f>CONCATENATE($AH$1,IF(AND(AN1406&lt;&gt;""),CONCATENATE("http://restauranttory.com/products/",B1406,"/",AN1406,".pdf"),""))</f>
        <v/>
      </c>
      <c r="AT1406" s="2" t="str">
        <f>CONCATENATE($AH$1,IF(AND(AP1406&lt;&gt;""),CONCATENATE("http://restauranttory.com/products/",B1406,"/",AP1406,".pdf"),""))</f>
        <v/>
      </c>
      <c r="AU1406" s="18"/>
      <c r="BA1406" s="18"/>
    </row>
    <row r="1407" spans="1:53" ht="15" customHeight="1" thickBot="1" x14ac:dyDescent="0.3">
      <c r="A1407" s="18"/>
      <c r="B1407" s="18"/>
      <c r="C1407" s="18"/>
      <c r="D1407" s="18"/>
      <c r="E1407" s="18"/>
      <c r="F1407" s="18"/>
      <c r="G1407" s="18"/>
      <c r="H1407" s="2" t="str">
        <f t="shared" si="38"/>
        <v>&lt;check&gt;&lt;br&gt;&lt;check&gt;&lt;br&gt;&lt;check&gt;&lt;br&gt;</v>
      </c>
      <c r="I1407" s="18"/>
      <c r="K1407" s="18"/>
      <c r="L1407" s="18"/>
      <c r="M1407" s="18"/>
      <c r="N1407" s="18"/>
      <c r="O1407" s="18"/>
      <c r="P1407" s="18"/>
      <c r="Q1407" s="18"/>
      <c r="R1407" s="18"/>
      <c r="S1407" s="20" t="str">
        <f>CONCATENATE($J$1,IF(AND(I1407&lt;&gt;"",$I$1&lt;&gt;""),CONCATENATE($I$1,I1407,$J$2),""))</f>
        <v/>
      </c>
      <c r="T1407" s="2" t="str">
        <f>CONCATENATE($J$1,IF(AND(K1407&lt;&gt;"",$K$1&lt;&gt;""),CONCATENATE($K$1,K1407,$J$2),""))</f>
        <v/>
      </c>
      <c r="U1407" s="2" t="str">
        <f>CONCATENATE($J$1,IF(AND(L1407&lt;&gt;"",$L$1&lt;&gt;""),CONCATENATE($L$1,L1407,$J$2),""))</f>
        <v/>
      </c>
      <c r="V1407" s="2" t="str">
        <f>CONCATENATE($J$1,IF(AND(M1407&lt;&gt;"",$M$1&lt;&gt;""),CONCATENATE($M$1,M1407,$J$2),""))</f>
        <v/>
      </c>
      <c r="W1407" s="2" t="str">
        <f>CONCATENATE($J$1,IF(AND(N1407&lt;&gt;"",$N$1&lt;&gt;""),CONCATENATE($N$1,N1407,$J$2),""))</f>
        <v/>
      </c>
      <c r="X1407" s="2" t="str">
        <f>CONCATENATE($J$1,IF(AND(O1407&lt;&gt;"",$O$1&lt;&gt;""),CONCATENATE($O$1,O1407,$J$2),""))</f>
        <v/>
      </c>
      <c r="Y1407" s="2" t="str">
        <f>CONCATENATE($J$1,IF(AND(P1407&lt;&gt;"",$P$1&lt;&gt;""),CONCATENATE($P$1,P1407,$J$2),""))</f>
        <v/>
      </c>
      <c r="Z1407" s="2" t="str">
        <f>CONCATENATE($J$1,IF(AND(Q1407&lt;&gt;"",$Q$1&lt;&gt;""),CONCATENATE($Q$1,Q1407,$J$2),""))</f>
        <v/>
      </c>
      <c r="AA1407" s="2" t="str">
        <f>CONCATENATE($J$1,IF(AND(R1407&lt;&gt;"",$R$1&lt;&gt;""),CONCATENATE($R$1,R1407,$J$2),""))</f>
        <v/>
      </c>
      <c r="AB1407" s="2" t="str">
        <f t="shared" si="37"/>
        <v/>
      </c>
      <c r="AC1407" s="18"/>
      <c r="AD1407" s="18"/>
      <c r="AE1407" s="18"/>
      <c r="AF1407" s="18"/>
      <c r="AG1407" s="18"/>
      <c r="AH1407" s="2" t="str">
        <f>CONCATENATE($AH$1,IF(AND(AE1407&lt;&gt;""),CONCATENATE("http://restauranttory.com/products/",B1407,"/",AE1407,".jpg"),""))</f>
        <v/>
      </c>
      <c r="AI1407" s="2" t="str">
        <f>CONCATENATE($AH$1,IF(AND(AF1407&lt;&gt;""),CONCATENATE("http://restauranttory.com/products/",B1407,"/",AF1407,".jpg"),""))</f>
        <v/>
      </c>
      <c r="AJ1407" s="2" t="str">
        <f>CONCATENATE($AH$1,IF(AND(AG1407&lt;&gt;""),CONCATENATE("http://restauranttory.com/products/",B1407,"/",AG1407,".jpg"),""))</f>
        <v/>
      </c>
      <c r="AK1407" s="18"/>
      <c r="AL1407" s="18"/>
      <c r="AM1407" s="18"/>
      <c r="AN1407" s="18"/>
      <c r="AO1407" s="18"/>
      <c r="AP1407" s="18"/>
      <c r="AQ1407" s="18"/>
      <c r="AR1407" s="2" t="str">
        <f>CONCATENATE($AH$1,IF(AND(AL1407&lt;&gt;""),CONCATENATE("http://restauranttory.com/products/",B1407,"/",AL1407,".pdf"),""))</f>
        <v/>
      </c>
      <c r="AS1407" s="2" t="str">
        <f>CONCATENATE($AH$1,IF(AND(AN1407&lt;&gt;""),CONCATENATE("http://restauranttory.com/products/",B1407,"/",AN1407,".pdf"),""))</f>
        <v/>
      </c>
      <c r="AT1407" s="2" t="str">
        <f>CONCATENATE($AH$1,IF(AND(AP1407&lt;&gt;""),CONCATENATE("http://restauranttory.com/products/",B1407,"/",AP1407,".pdf"),""))</f>
        <v/>
      </c>
      <c r="AU1407" s="18"/>
      <c r="BA1407" s="18"/>
    </row>
    <row r="1408" spans="1:53" ht="15" customHeight="1" thickBot="1" x14ac:dyDescent="0.3">
      <c r="A1408" s="18"/>
      <c r="B1408" s="18"/>
      <c r="C1408" s="18"/>
      <c r="D1408" s="18"/>
      <c r="E1408" s="18"/>
      <c r="F1408" s="18"/>
      <c r="G1408" s="18"/>
      <c r="H1408" s="2" t="str">
        <f t="shared" si="38"/>
        <v>&lt;check&gt;&lt;br&gt;&lt;check&gt;&lt;br&gt;&lt;check&gt;&lt;br&gt;</v>
      </c>
      <c r="I1408" s="18"/>
      <c r="K1408" s="18"/>
      <c r="L1408" s="18"/>
      <c r="M1408" s="18"/>
      <c r="N1408" s="18"/>
      <c r="O1408" s="18"/>
      <c r="P1408" s="18"/>
      <c r="Q1408" s="18"/>
      <c r="R1408" s="18"/>
      <c r="S1408" s="20" t="str">
        <f>CONCATENATE($J$1,IF(AND(I1408&lt;&gt;"",$I$1&lt;&gt;""),CONCATENATE($I$1,I1408,$J$2),""))</f>
        <v/>
      </c>
      <c r="T1408" s="2" t="str">
        <f>CONCATENATE($J$1,IF(AND(K1408&lt;&gt;"",$K$1&lt;&gt;""),CONCATENATE($K$1,K1408,$J$2),""))</f>
        <v/>
      </c>
      <c r="U1408" s="2" t="str">
        <f>CONCATENATE($J$1,IF(AND(L1408&lt;&gt;"",$L$1&lt;&gt;""),CONCATENATE($L$1,L1408,$J$2),""))</f>
        <v/>
      </c>
      <c r="V1408" s="2" t="str">
        <f>CONCATENATE($J$1,IF(AND(M1408&lt;&gt;"",$M$1&lt;&gt;""),CONCATENATE($M$1,M1408,$J$2),""))</f>
        <v/>
      </c>
      <c r="W1408" s="2" t="str">
        <f>CONCATENATE($J$1,IF(AND(N1408&lt;&gt;"",$N$1&lt;&gt;""),CONCATENATE($N$1,N1408,$J$2),""))</f>
        <v/>
      </c>
      <c r="X1408" s="2" t="str">
        <f>CONCATENATE($J$1,IF(AND(O1408&lt;&gt;"",$O$1&lt;&gt;""),CONCATENATE($O$1,O1408,$J$2),""))</f>
        <v/>
      </c>
      <c r="Y1408" s="2" t="str">
        <f>CONCATENATE($J$1,IF(AND(P1408&lt;&gt;"",$P$1&lt;&gt;""),CONCATENATE($P$1,P1408,$J$2),""))</f>
        <v/>
      </c>
      <c r="Z1408" s="2" t="str">
        <f>CONCATENATE($J$1,IF(AND(Q1408&lt;&gt;"",$Q$1&lt;&gt;""),CONCATENATE($Q$1,Q1408,$J$2),""))</f>
        <v/>
      </c>
      <c r="AA1408" s="2" t="str">
        <f>CONCATENATE($J$1,IF(AND(R1408&lt;&gt;"",$R$1&lt;&gt;""),CONCATENATE($R$1,R1408,$J$2),""))</f>
        <v/>
      </c>
      <c r="AB1408" s="2" t="str">
        <f t="shared" si="37"/>
        <v/>
      </c>
      <c r="AC1408" s="18"/>
      <c r="AD1408" s="18"/>
      <c r="AE1408" s="18"/>
      <c r="AF1408" s="18"/>
      <c r="AG1408" s="18"/>
      <c r="AH1408" s="2" t="str">
        <f>CONCATENATE($AH$1,IF(AND(AE1408&lt;&gt;""),CONCATENATE("http://restauranttory.com/products/",B1408,"/",AE1408,".jpg"),""))</f>
        <v/>
      </c>
      <c r="AI1408" s="2" t="str">
        <f>CONCATENATE($AH$1,IF(AND(AF1408&lt;&gt;""),CONCATENATE("http://restauranttory.com/products/",B1408,"/",AF1408,".jpg"),""))</f>
        <v/>
      </c>
      <c r="AJ1408" s="2" t="str">
        <f>CONCATENATE($AH$1,IF(AND(AG1408&lt;&gt;""),CONCATENATE("http://restauranttory.com/products/",B1408,"/",AG1408,".jpg"),""))</f>
        <v/>
      </c>
      <c r="AK1408" s="18"/>
      <c r="AL1408" s="18"/>
      <c r="AM1408" s="18"/>
      <c r="AN1408" s="18"/>
      <c r="AO1408" s="18"/>
      <c r="AP1408" s="18"/>
      <c r="AQ1408" s="18"/>
      <c r="AR1408" s="2" t="str">
        <f>CONCATENATE($AH$1,IF(AND(AL1408&lt;&gt;""),CONCATENATE("http://restauranttory.com/products/",B1408,"/",AL1408,".pdf"),""))</f>
        <v/>
      </c>
      <c r="AS1408" s="2" t="str">
        <f>CONCATENATE($AH$1,IF(AND(AN1408&lt;&gt;""),CONCATENATE("http://restauranttory.com/products/",B1408,"/",AN1408,".pdf"),""))</f>
        <v/>
      </c>
      <c r="AT1408" s="2" t="str">
        <f>CONCATENATE($AH$1,IF(AND(AP1408&lt;&gt;""),CONCATENATE("http://restauranttory.com/products/",B1408,"/",AP1408,".pdf"),""))</f>
        <v/>
      </c>
      <c r="AU1408" s="18"/>
      <c r="BA1408" s="18"/>
    </row>
    <row r="1409" spans="1:53" ht="15" customHeight="1" thickBot="1" x14ac:dyDescent="0.3">
      <c r="A1409" s="18"/>
      <c r="B1409" s="18"/>
      <c r="C1409" s="18"/>
      <c r="D1409" s="18"/>
      <c r="E1409" s="18"/>
      <c r="F1409" s="18"/>
      <c r="G1409" s="18"/>
      <c r="H1409" s="2" t="str">
        <f t="shared" si="38"/>
        <v>&lt;check&gt;&lt;br&gt;&lt;check&gt;&lt;br&gt;&lt;check&gt;&lt;br&gt;</v>
      </c>
      <c r="I1409" s="18"/>
      <c r="K1409" s="18"/>
      <c r="L1409" s="18"/>
      <c r="M1409" s="18"/>
      <c r="N1409" s="18"/>
      <c r="O1409" s="18"/>
      <c r="P1409" s="18"/>
      <c r="Q1409" s="18"/>
      <c r="R1409" s="18"/>
      <c r="S1409" s="20" t="str">
        <f>CONCATENATE($J$1,IF(AND(I1409&lt;&gt;"",$I$1&lt;&gt;""),CONCATENATE($I$1,I1409,$J$2),""))</f>
        <v/>
      </c>
      <c r="T1409" s="2" t="str">
        <f>CONCATENATE($J$1,IF(AND(K1409&lt;&gt;"",$K$1&lt;&gt;""),CONCATENATE($K$1,K1409,$J$2),""))</f>
        <v/>
      </c>
      <c r="U1409" s="2" t="str">
        <f>CONCATENATE($J$1,IF(AND(L1409&lt;&gt;"",$L$1&lt;&gt;""),CONCATENATE($L$1,L1409,$J$2),""))</f>
        <v/>
      </c>
      <c r="V1409" s="2" t="str">
        <f>CONCATENATE($J$1,IF(AND(M1409&lt;&gt;"",$M$1&lt;&gt;""),CONCATENATE($M$1,M1409,$J$2),""))</f>
        <v/>
      </c>
      <c r="W1409" s="2" t="str">
        <f>CONCATENATE($J$1,IF(AND(N1409&lt;&gt;"",$N$1&lt;&gt;""),CONCATENATE($N$1,N1409,$J$2),""))</f>
        <v/>
      </c>
      <c r="X1409" s="2" t="str">
        <f>CONCATENATE($J$1,IF(AND(O1409&lt;&gt;"",$O$1&lt;&gt;""),CONCATENATE($O$1,O1409,$J$2),""))</f>
        <v/>
      </c>
      <c r="Y1409" s="2" t="str">
        <f>CONCATENATE($J$1,IF(AND(P1409&lt;&gt;"",$P$1&lt;&gt;""),CONCATENATE($P$1,P1409,$J$2),""))</f>
        <v/>
      </c>
      <c r="Z1409" s="2" t="str">
        <f>CONCATENATE($J$1,IF(AND(Q1409&lt;&gt;"",$Q$1&lt;&gt;""),CONCATENATE($Q$1,Q1409,$J$2),""))</f>
        <v/>
      </c>
      <c r="AA1409" s="2" t="str">
        <f>CONCATENATE($J$1,IF(AND(R1409&lt;&gt;"",$R$1&lt;&gt;""),CONCATENATE($R$1,R1409,$J$2),""))</f>
        <v/>
      </c>
      <c r="AB1409" s="2" t="str">
        <f t="shared" si="37"/>
        <v/>
      </c>
      <c r="AC1409" s="18"/>
      <c r="AD1409" s="18"/>
      <c r="AE1409" s="18"/>
      <c r="AF1409" s="18"/>
      <c r="AG1409" s="18"/>
      <c r="AH1409" s="2" t="str">
        <f>CONCATENATE($AH$1,IF(AND(AE1409&lt;&gt;""),CONCATENATE("http://restauranttory.com/products/",B1409,"/",AE1409,".jpg"),""))</f>
        <v/>
      </c>
      <c r="AI1409" s="2" t="str">
        <f>CONCATENATE($AH$1,IF(AND(AF1409&lt;&gt;""),CONCATENATE("http://restauranttory.com/products/",B1409,"/",AF1409,".jpg"),""))</f>
        <v/>
      </c>
      <c r="AJ1409" s="2" t="str">
        <f>CONCATENATE($AH$1,IF(AND(AG1409&lt;&gt;""),CONCATENATE("http://restauranttory.com/products/",B1409,"/",AG1409,".jpg"),""))</f>
        <v/>
      </c>
      <c r="AK1409" s="18"/>
      <c r="AL1409" s="18"/>
      <c r="AM1409" s="18"/>
      <c r="AN1409" s="18"/>
      <c r="AO1409" s="18"/>
      <c r="AP1409" s="18"/>
      <c r="AQ1409" s="18"/>
      <c r="AR1409" s="2" t="str">
        <f>CONCATENATE($AH$1,IF(AND(AL1409&lt;&gt;""),CONCATENATE("http://restauranttory.com/products/",B1409,"/",AL1409,".pdf"),""))</f>
        <v/>
      </c>
      <c r="AS1409" s="2" t="str">
        <f>CONCATENATE($AH$1,IF(AND(AN1409&lt;&gt;""),CONCATENATE("http://restauranttory.com/products/",B1409,"/",AN1409,".pdf"),""))</f>
        <v/>
      </c>
      <c r="AT1409" s="2" t="str">
        <f>CONCATENATE($AH$1,IF(AND(AP1409&lt;&gt;""),CONCATENATE("http://restauranttory.com/products/",B1409,"/",AP1409,".pdf"),""))</f>
        <v/>
      </c>
      <c r="AU1409" s="18"/>
      <c r="BA1409" s="18"/>
    </row>
    <row r="1410" spans="1:53" ht="15" customHeight="1" thickBot="1" x14ac:dyDescent="0.3">
      <c r="A1410" s="18"/>
      <c r="B1410" s="18"/>
      <c r="C1410" s="18"/>
      <c r="D1410" s="18"/>
      <c r="E1410" s="18"/>
      <c r="F1410" s="18"/>
      <c r="G1410" s="18"/>
      <c r="H1410" s="2" t="str">
        <f t="shared" si="38"/>
        <v>&lt;check&gt;&lt;br&gt;&lt;check&gt;&lt;br&gt;&lt;check&gt;&lt;br&gt;</v>
      </c>
      <c r="I1410" s="18"/>
      <c r="K1410" s="18"/>
      <c r="L1410" s="18"/>
      <c r="M1410" s="18"/>
      <c r="N1410" s="18"/>
      <c r="O1410" s="18"/>
      <c r="P1410" s="18"/>
      <c r="Q1410" s="18"/>
      <c r="R1410" s="18"/>
      <c r="S1410" s="20" t="str">
        <f>CONCATENATE($J$1,IF(AND(I1410&lt;&gt;"",$I$1&lt;&gt;""),CONCATENATE($I$1,I1410,$J$2),""))</f>
        <v/>
      </c>
      <c r="T1410" s="2" t="str">
        <f>CONCATENATE($J$1,IF(AND(K1410&lt;&gt;"",$K$1&lt;&gt;""),CONCATENATE($K$1,K1410,$J$2),""))</f>
        <v/>
      </c>
      <c r="U1410" s="2" t="str">
        <f>CONCATENATE($J$1,IF(AND(L1410&lt;&gt;"",$L$1&lt;&gt;""),CONCATENATE($L$1,L1410,$J$2),""))</f>
        <v/>
      </c>
      <c r="V1410" s="2" t="str">
        <f>CONCATENATE($J$1,IF(AND(M1410&lt;&gt;"",$M$1&lt;&gt;""),CONCATENATE($M$1,M1410,$J$2),""))</f>
        <v/>
      </c>
      <c r="W1410" s="2" t="str">
        <f>CONCATENATE($J$1,IF(AND(N1410&lt;&gt;"",$N$1&lt;&gt;""),CONCATENATE($N$1,N1410,$J$2),""))</f>
        <v/>
      </c>
      <c r="X1410" s="2" t="str">
        <f>CONCATENATE($J$1,IF(AND(O1410&lt;&gt;"",$O$1&lt;&gt;""),CONCATENATE($O$1,O1410,$J$2),""))</f>
        <v/>
      </c>
      <c r="Y1410" s="2" t="str">
        <f>CONCATENATE($J$1,IF(AND(P1410&lt;&gt;"",$P$1&lt;&gt;""),CONCATENATE($P$1,P1410,$J$2),""))</f>
        <v/>
      </c>
      <c r="Z1410" s="2" t="str">
        <f>CONCATENATE($J$1,IF(AND(Q1410&lt;&gt;"",$Q$1&lt;&gt;""),CONCATENATE($Q$1,Q1410,$J$2),""))</f>
        <v/>
      </c>
      <c r="AA1410" s="2" t="str">
        <f>CONCATENATE($J$1,IF(AND(R1410&lt;&gt;"",$R$1&lt;&gt;""),CONCATENATE($R$1,R1410,$J$2),""))</f>
        <v/>
      </c>
      <c r="AB1410" s="2" t="str">
        <f t="shared" si="37"/>
        <v/>
      </c>
      <c r="AC1410" s="18"/>
      <c r="AD1410" s="18"/>
      <c r="AE1410" s="18"/>
      <c r="AF1410" s="18"/>
      <c r="AG1410" s="18"/>
      <c r="AH1410" s="2" t="str">
        <f>CONCATENATE($AH$1,IF(AND(AE1410&lt;&gt;""),CONCATENATE("http://restauranttory.com/products/",B1410,"/",AE1410,".jpg"),""))</f>
        <v/>
      </c>
      <c r="AI1410" s="2" t="str">
        <f>CONCATENATE($AH$1,IF(AND(AF1410&lt;&gt;""),CONCATENATE("http://restauranttory.com/products/",B1410,"/",AF1410,".jpg"),""))</f>
        <v/>
      </c>
      <c r="AJ1410" s="2" t="str">
        <f>CONCATENATE($AH$1,IF(AND(AG1410&lt;&gt;""),CONCATENATE("http://restauranttory.com/products/",B1410,"/",AG1410,".jpg"),""))</f>
        <v/>
      </c>
      <c r="AK1410" s="18"/>
      <c r="AL1410" s="18"/>
      <c r="AM1410" s="18"/>
      <c r="AN1410" s="18"/>
      <c r="AO1410" s="18"/>
      <c r="AP1410" s="18"/>
      <c r="AQ1410" s="18"/>
      <c r="AR1410" s="2" t="str">
        <f>CONCATENATE($AH$1,IF(AND(AL1410&lt;&gt;""),CONCATENATE("http://restauranttory.com/products/",B1410,"/",AL1410,".pdf"),""))</f>
        <v/>
      </c>
      <c r="AS1410" s="2" t="str">
        <f>CONCATENATE($AH$1,IF(AND(AN1410&lt;&gt;""),CONCATENATE("http://restauranttory.com/products/",B1410,"/",AN1410,".pdf"),""))</f>
        <v/>
      </c>
      <c r="AT1410" s="2" t="str">
        <f>CONCATENATE($AH$1,IF(AND(AP1410&lt;&gt;""),CONCATENATE("http://restauranttory.com/products/",B1410,"/",AP1410,".pdf"),""))</f>
        <v/>
      </c>
      <c r="AU1410" s="18"/>
      <c r="BA1410" s="18"/>
    </row>
    <row r="1411" spans="1:53" ht="15" customHeight="1" thickBot="1" x14ac:dyDescent="0.3">
      <c r="A1411" s="18"/>
      <c r="B1411" s="18"/>
      <c r="C1411" s="18"/>
      <c r="D1411" s="18"/>
      <c r="E1411" s="18"/>
      <c r="F1411" s="18"/>
      <c r="G1411" s="18"/>
      <c r="H1411" s="2" t="str">
        <f t="shared" si="38"/>
        <v>&lt;check&gt;&lt;br&gt;&lt;check&gt;&lt;br&gt;&lt;check&gt;&lt;br&gt;</v>
      </c>
      <c r="I1411" s="18"/>
      <c r="K1411" s="18"/>
      <c r="L1411" s="18"/>
      <c r="M1411" s="18"/>
      <c r="N1411" s="18"/>
      <c r="O1411" s="18"/>
      <c r="P1411" s="18"/>
      <c r="Q1411" s="18"/>
      <c r="R1411" s="18"/>
      <c r="S1411" s="20" t="str">
        <f>CONCATENATE($J$1,IF(AND(I1411&lt;&gt;"",$I$1&lt;&gt;""),CONCATENATE($I$1,I1411,$J$2),""))</f>
        <v/>
      </c>
      <c r="T1411" s="2" t="str">
        <f>CONCATENATE($J$1,IF(AND(K1411&lt;&gt;"",$K$1&lt;&gt;""),CONCATENATE($K$1,K1411,$J$2),""))</f>
        <v/>
      </c>
      <c r="U1411" s="2" t="str">
        <f>CONCATENATE($J$1,IF(AND(L1411&lt;&gt;"",$L$1&lt;&gt;""),CONCATENATE($L$1,L1411,$J$2),""))</f>
        <v/>
      </c>
      <c r="V1411" s="2" t="str">
        <f>CONCATENATE($J$1,IF(AND(M1411&lt;&gt;"",$M$1&lt;&gt;""),CONCATENATE($M$1,M1411,$J$2),""))</f>
        <v/>
      </c>
      <c r="W1411" s="2" t="str">
        <f>CONCATENATE($J$1,IF(AND(N1411&lt;&gt;"",$N$1&lt;&gt;""),CONCATENATE($N$1,N1411,$J$2),""))</f>
        <v/>
      </c>
      <c r="X1411" s="2" t="str">
        <f>CONCATENATE($J$1,IF(AND(O1411&lt;&gt;"",$O$1&lt;&gt;""),CONCATENATE($O$1,O1411,$J$2),""))</f>
        <v/>
      </c>
      <c r="Y1411" s="2" t="str">
        <f>CONCATENATE($J$1,IF(AND(P1411&lt;&gt;"",$P$1&lt;&gt;""),CONCATENATE($P$1,P1411,$J$2),""))</f>
        <v/>
      </c>
      <c r="Z1411" s="2" t="str">
        <f>CONCATENATE($J$1,IF(AND(Q1411&lt;&gt;"",$Q$1&lt;&gt;""),CONCATENATE($Q$1,Q1411,$J$2),""))</f>
        <v/>
      </c>
      <c r="AA1411" s="2" t="str">
        <f>CONCATENATE($J$1,IF(AND(R1411&lt;&gt;"",$R$1&lt;&gt;""),CONCATENATE($R$1,R1411,$J$2),""))</f>
        <v/>
      </c>
      <c r="AB1411" s="2" t="str">
        <f t="shared" ref="AB1411:AB1474" si="39">CONCATENATE(S1411,T1411,U1411,V1411,W1411,X1411,Y1411,Z1411,AA1411)</f>
        <v/>
      </c>
      <c r="AC1411" s="18"/>
      <c r="AD1411" s="18"/>
      <c r="AE1411" s="18"/>
      <c r="AF1411" s="18"/>
      <c r="AG1411" s="18"/>
      <c r="AH1411" s="2" t="str">
        <f>CONCATENATE($AH$1,IF(AND(AE1411&lt;&gt;""),CONCATENATE("http://restauranttory.com/products/",B1411,"/",AE1411,".jpg"),""))</f>
        <v/>
      </c>
      <c r="AI1411" s="2" t="str">
        <f>CONCATENATE($AH$1,IF(AND(AF1411&lt;&gt;""),CONCATENATE("http://restauranttory.com/products/",B1411,"/",AF1411,".jpg"),""))</f>
        <v/>
      </c>
      <c r="AJ1411" s="2" t="str">
        <f>CONCATENATE($AH$1,IF(AND(AG1411&lt;&gt;""),CONCATENATE("http://restauranttory.com/products/",B1411,"/",AG1411,".jpg"),""))</f>
        <v/>
      </c>
      <c r="AK1411" s="18"/>
      <c r="AL1411" s="18"/>
      <c r="AM1411" s="18"/>
      <c r="AN1411" s="18"/>
      <c r="AO1411" s="18"/>
      <c r="AP1411" s="18"/>
      <c r="AQ1411" s="18"/>
      <c r="AR1411" s="2" t="str">
        <f>CONCATENATE($AH$1,IF(AND(AL1411&lt;&gt;""),CONCATENATE("http://restauranttory.com/products/",B1411,"/",AL1411,".pdf"),""))</f>
        <v/>
      </c>
      <c r="AS1411" s="2" t="str">
        <f>CONCATENATE($AH$1,IF(AND(AN1411&lt;&gt;""),CONCATENATE("http://restauranttory.com/products/",B1411,"/",AN1411,".pdf"),""))</f>
        <v/>
      </c>
      <c r="AT1411" s="2" t="str">
        <f>CONCATENATE($AH$1,IF(AND(AP1411&lt;&gt;""),CONCATENATE("http://restauranttory.com/products/",B1411,"/",AP1411,".pdf"),""))</f>
        <v/>
      </c>
      <c r="AU1411" s="18"/>
      <c r="BA1411" s="18"/>
    </row>
    <row r="1412" spans="1:53" ht="15" customHeight="1" thickBot="1" x14ac:dyDescent="0.3">
      <c r="A1412" s="18"/>
      <c r="B1412" s="18"/>
      <c r="C1412" s="18"/>
      <c r="D1412" s="18"/>
      <c r="E1412" s="18"/>
      <c r="F1412" s="18"/>
      <c r="G1412" s="18"/>
      <c r="H1412" s="2" t="str">
        <f t="shared" si="38"/>
        <v>&lt;check&gt;&lt;br&gt;&lt;check&gt;&lt;br&gt;&lt;check&gt;&lt;br&gt;</v>
      </c>
      <c r="I1412" s="18"/>
      <c r="K1412" s="18"/>
      <c r="L1412" s="18"/>
      <c r="M1412" s="18"/>
      <c r="N1412" s="18"/>
      <c r="O1412" s="18"/>
      <c r="P1412" s="18"/>
      <c r="Q1412" s="18"/>
      <c r="R1412" s="18"/>
      <c r="S1412" s="20" t="str">
        <f>CONCATENATE($J$1,IF(AND(I1412&lt;&gt;"",$I$1&lt;&gt;""),CONCATENATE($I$1,I1412,$J$2),""))</f>
        <v/>
      </c>
      <c r="T1412" s="2" t="str">
        <f>CONCATENATE($J$1,IF(AND(K1412&lt;&gt;"",$K$1&lt;&gt;""),CONCATENATE($K$1,K1412,$J$2),""))</f>
        <v/>
      </c>
      <c r="U1412" s="2" t="str">
        <f>CONCATENATE($J$1,IF(AND(L1412&lt;&gt;"",$L$1&lt;&gt;""),CONCATENATE($L$1,L1412,$J$2),""))</f>
        <v/>
      </c>
      <c r="V1412" s="2" t="str">
        <f>CONCATENATE($J$1,IF(AND(M1412&lt;&gt;"",$M$1&lt;&gt;""),CONCATENATE($M$1,M1412,$J$2),""))</f>
        <v/>
      </c>
      <c r="W1412" s="2" t="str">
        <f>CONCATENATE($J$1,IF(AND(N1412&lt;&gt;"",$N$1&lt;&gt;""),CONCATENATE($N$1,N1412,$J$2),""))</f>
        <v/>
      </c>
      <c r="X1412" s="2" t="str">
        <f>CONCATENATE($J$1,IF(AND(O1412&lt;&gt;"",$O$1&lt;&gt;""),CONCATENATE($O$1,O1412,$J$2),""))</f>
        <v/>
      </c>
      <c r="Y1412" s="2" t="str">
        <f>CONCATENATE($J$1,IF(AND(P1412&lt;&gt;"",$P$1&lt;&gt;""),CONCATENATE($P$1,P1412,$J$2),""))</f>
        <v/>
      </c>
      <c r="Z1412" s="2" t="str">
        <f>CONCATENATE($J$1,IF(AND(Q1412&lt;&gt;"",$Q$1&lt;&gt;""),CONCATENATE($Q$1,Q1412,$J$2),""))</f>
        <v/>
      </c>
      <c r="AA1412" s="2" t="str">
        <f>CONCATENATE($J$1,IF(AND(R1412&lt;&gt;"",$R$1&lt;&gt;""),CONCATENATE($R$1,R1412,$J$2),""))</f>
        <v/>
      </c>
      <c r="AB1412" s="2" t="str">
        <f t="shared" si="39"/>
        <v/>
      </c>
      <c r="AC1412" s="18"/>
      <c r="AD1412" s="18"/>
      <c r="AE1412" s="18"/>
      <c r="AF1412" s="18"/>
      <c r="AG1412" s="18"/>
      <c r="AH1412" s="2" t="str">
        <f>CONCATENATE($AH$1,IF(AND(AE1412&lt;&gt;""),CONCATENATE("http://restauranttory.com/products/",B1412,"/",AE1412,".jpg"),""))</f>
        <v/>
      </c>
      <c r="AI1412" s="2" t="str">
        <f>CONCATENATE($AH$1,IF(AND(AF1412&lt;&gt;""),CONCATENATE("http://restauranttory.com/products/",B1412,"/",AF1412,".jpg"),""))</f>
        <v/>
      </c>
      <c r="AJ1412" s="2" t="str">
        <f>CONCATENATE($AH$1,IF(AND(AG1412&lt;&gt;""),CONCATENATE("http://restauranttory.com/products/",B1412,"/",AG1412,".jpg"),""))</f>
        <v/>
      </c>
      <c r="AK1412" s="18"/>
      <c r="AL1412" s="18"/>
      <c r="AM1412" s="18"/>
      <c r="AN1412" s="18"/>
      <c r="AO1412" s="18"/>
      <c r="AP1412" s="18"/>
      <c r="AQ1412" s="18"/>
      <c r="AR1412" s="2" t="str">
        <f>CONCATENATE($AH$1,IF(AND(AL1412&lt;&gt;""),CONCATENATE("http://restauranttory.com/products/",B1412,"/",AL1412,".pdf"),""))</f>
        <v/>
      </c>
      <c r="AS1412" s="2" t="str">
        <f>CONCATENATE($AH$1,IF(AND(AN1412&lt;&gt;""),CONCATENATE("http://restauranttory.com/products/",B1412,"/",AN1412,".pdf"),""))</f>
        <v/>
      </c>
      <c r="AT1412" s="2" t="str">
        <f>CONCATENATE($AH$1,IF(AND(AP1412&lt;&gt;""),CONCATENATE("http://restauranttory.com/products/",B1412,"/",AP1412,".pdf"),""))</f>
        <v/>
      </c>
      <c r="AU1412" s="18"/>
      <c r="BA1412" s="18"/>
    </row>
    <row r="1413" spans="1:53" ht="15" customHeight="1" thickBot="1" x14ac:dyDescent="0.3">
      <c r="A1413" s="18"/>
      <c r="B1413" s="18"/>
      <c r="C1413" s="18"/>
      <c r="D1413" s="18"/>
      <c r="E1413" s="18"/>
      <c r="F1413" s="18"/>
      <c r="G1413" s="18"/>
      <c r="H1413" s="2" t="str">
        <f t="shared" si="38"/>
        <v>&lt;check&gt;&lt;br&gt;&lt;check&gt;&lt;br&gt;&lt;check&gt;&lt;br&gt;</v>
      </c>
      <c r="I1413" s="18"/>
      <c r="K1413" s="18"/>
      <c r="L1413" s="18"/>
      <c r="M1413" s="18"/>
      <c r="N1413" s="18"/>
      <c r="O1413" s="18"/>
      <c r="P1413" s="18"/>
      <c r="Q1413" s="18"/>
      <c r="R1413" s="18"/>
      <c r="S1413" s="20" t="str">
        <f>CONCATENATE($J$1,IF(AND(I1413&lt;&gt;"",$I$1&lt;&gt;""),CONCATENATE($I$1,I1413,$J$2),""))</f>
        <v/>
      </c>
      <c r="T1413" s="2" t="str">
        <f>CONCATENATE($J$1,IF(AND(K1413&lt;&gt;"",$K$1&lt;&gt;""),CONCATENATE($K$1,K1413,$J$2),""))</f>
        <v/>
      </c>
      <c r="U1413" s="2" t="str">
        <f>CONCATENATE($J$1,IF(AND(L1413&lt;&gt;"",$L$1&lt;&gt;""),CONCATENATE($L$1,L1413,$J$2),""))</f>
        <v/>
      </c>
      <c r="V1413" s="2" t="str">
        <f>CONCATENATE($J$1,IF(AND(M1413&lt;&gt;"",$M$1&lt;&gt;""),CONCATENATE($M$1,M1413,$J$2),""))</f>
        <v/>
      </c>
      <c r="W1413" s="2" t="str">
        <f>CONCATENATE($J$1,IF(AND(N1413&lt;&gt;"",$N$1&lt;&gt;""),CONCATENATE($N$1,N1413,$J$2),""))</f>
        <v/>
      </c>
      <c r="X1413" s="2" t="str">
        <f>CONCATENATE($J$1,IF(AND(O1413&lt;&gt;"",$O$1&lt;&gt;""),CONCATENATE($O$1,O1413,$J$2),""))</f>
        <v/>
      </c>
      <c r="Y1413" s="2" t="str">
        <f>CONCATENATE($J$1,IF(AND(P1413&lt;&gt;"",$P$1&lt;&gt;""),CONCATENATE($P$1,P1413,$J$2),""))</f>
        <v/>
      </c>
      <c r="Z1413" s="2" t="str">
        <f>CONCATENATE($J$1,IF(AND(Q1413&lt;&gt;"",$Q$1&lt;&gt;""),CONCATENATE($Q$1,Q1413,$J$2),""))</f>
        <v/>
      </c>
      <c r="AA1413" s="2" t="str">
        <f>CONCATENATE($J$1,IF(AND(R1413&lt;&gt;"",$R$1&lt;&gt;""),CONCATENATE($R$1,R1413,$J$2),""))</f>
        <v/>
      </c>
      <c r="AB1413" s="2" t="str">
        <f t="shared" si="39"/>
        <v/>
      </c>
      <c r="AC1413" s="18"/>
      <c r="AD1413" s="18"/>
      <c r="AE1413" s="18"/>
      <c r="AF1413" s="18"/>
      <c r="AG1413" s="18"/>
      <c r="AH1413" s="2" t="str">
        <f>CONCATENATE($AH$1,IF(AND(AE1413&lt;&gt;""),CONCATENATE("http://restauranttory.com/products/",B1413,"/",AE1413,".jpg"),""))</f>
        <v/>
      </c>
      <c r="AI1413" s="2" t="str">
        <f>CONCATENATE($AH$1,IF(AND(AF1413&lt;&gt;""),CONCATENATE("http://restauranttory.com/products/",B1413,"/",AF1413,".jpg"),""))</f>
        <v/>
      </c>
      <c r="AJ1413" s="2" t="str">
        <f>CONCATENATE($AH$1,IF(AND(AG1413&lt;&gt;""),CONCATENATE("http://restauranttory.com/products/",B1413,"/",AG1413,".jpg"),""))</f>
        <v/>
      </c>
      <c r="AK1413" s="18"/>
      <c r="AL1413" s="18"/>
      <c r="AM1413" s="18"/>
      <c r="AN1413" s="18"/>
      <c r="AO1413" s="18"/>
      <c r="AP1413" s="18"/>
      <c r="AQ1413" s="18"/>
      <c r="AR1413" s="2" t="str">
        <f>CONCATENATE($AH$1,IF(AND(AL1413&lt;&gt;""),CONCATENATE("http://restauranttory.com/products/",B1413,"/",AL1413,".pdf"),""))</f>
        <v/>
      </c>
      <c r="AS1413" s="2" t="str">
        <f>CONCATENATE($AH$1,IF(AND(AN1413&lt;&gt;""),CONCATENATE("http://restauranttory.com/products/",B1413,"/",AN1413,".pdf"),""))</f>
        <v/>
      </c>
      <c r="AT1413" s="2" t="str">
        <f>CONCATENATE($AH$1,IF(AND(AP1413&lt;&gt;""),CONCATENATE("http://restauranttory.com/products/",B1413,"/",AP1413,".pdf"),""))</f>
        <v/>
      </c>
      <c r="AU1413" s="18"/>
      <c r="BA1413" s="18"/>
    </row>
    <row r="1414" spans="1:53" ht="15" customHeight="1" thickBot="1" x14ac:dyDescent="0.3">
      <c r="A1414" s="18"/>
      <c r="B1414" s="18"/>
      <c r="C1414" s="18"/>
      <c r="D1414" s="18"/>
      <c r="E1414" s="18"/>
      <c r="F1414" s="18"/>
      <c r="G1414" s="18"/>
      <c r="H1414" s="2" t="str">
        <f t="shared" si="38"/>
        <v>&lt;check&gt;&lt;br&gt;&lt;check&gt;&lt;br&gt;&lt;check&gt;&lt;br&gt;</v>
      </c>
      <c r="I1414" s="18"/>
      <c r="K1414" s="18"/>
      <c r="L1414" s="18"/>
      <c r="M1414" s="18"/>
      <c r="N1414" s="18"/>
      <c r="O1414" s="18"/>
      <c r="P1414" s="18"/>
      <c r="Q1414" s="18"/>
      <c r="R1414" s="18"/>
      <c r="S1414" s="20" t="str">
        <f>CONCATENATE($J$1,IF(AND(I1414&lt;&gt;"",$I$1&lt;&gt;""),CONCATENATE($I$1,I1414,$J$2),""))</f>
        <v/>
      </c>
      <c r="T1414" s="2" t="str">
        <f>CONCATENATE($J$1,IF(AND(K1414&lt;&gt;"",$K$1&lt;&gt;""),CONCATENATE($K$1,K1414,$J$2),""))</f>
        <v/>
      </c>
      <c r="U1414" s="2" t="str">
        <f>CONCATENATE($J$1,IF(AND(L1414&lt;&gt;"",$L$1&lt;&gt;""),CONCATENATE($L$1,L1414,$J$2),""))</f>
        <v/>
      </c>
      <c r="V1414" s="2" t="str">
        <f>CONCATENATE($J$1,IF(AND(M1414&lt;&gt;"",$M$1&lt;&gt;""),CONCATENATE($M$1,M1414,$J$2),""))</f>
        <v/>
      </c>
      <c r="W1414" s="2" t="str">
        <f>CONCATENATE($J$1,IF(AND(N1414&lt;&gt;"",$N$1&lt;&gt;""),CONCATENATE($N$1,N1414,$J$2),""))</f>
        <v/>
      </c>
      <c r="X1414" s="2" t="str">
        <f>CONCATENATE($J$1,IF(AND(O1414&lt;&gt;"",$O$1&lt;&gt;""),CONCATENATE($O$1,O1414,$J$2),""))</f>
        <v/>
      </c>
      <c r="Y1414" s="2" t="str">
        <f>CONCATENATE($J$1,IF(AND(P1414&lt;&gt;"",$P$1&lt;&gt;""),CONCATENATE($P$1,P1414,$J$2),""))</f>
        <v/>
      </c>
      <c r="Z1414" s="2" t="str">
        <f>CONCATENATE($J$1,IF(AND(Q1414&lt;&gt;"",$Q$1&lt;&gt;""),CONCATENATE($Q$1,Q1414,$J$2),""))</f>
        <v/>
      </c>
      <c r="AA1414" s="2" t="str">
        <f>CONCATENATE($J$1,IF(AND(R1414&lt;&gt;"",$R$1&lt;&gt;""),CONCATENATE($R$1,R1414,$J$2),""))</f>
        <v/>
      </c>
      <c r="AB1414" s="2" t="str">
        <f t="shared" si="39"/>
        <v/>
      </c>
      <c r="AC1414" s="18"/>
      <c r="AD1414" s="18"/>
      <c r="AE1414" s="18"/>
      <c r="AF1414" s="18"/>
      <c r="AG1414" s="18"/>
      <c r="AH1414" s="2" t="str">
        <f>CONCATENATE($AH$1,IF(AND(AE1414&lt;&gt;""),CONCATENATE("http://restauranttory.com/products/",B1414,"/",AE1414,".jpg"),""))</f>
        <v/>
      </c>
      <c r="AI1414" s="2" t="str">
        <f>CONCATENATE($AH$1,IF(AND(AF1414&lt;&gt;""),CONCATENATE("http://restauranttory.com/products/",B1414,"/",AF1414,".jpg"),""))</f>
        <v/>
      </c>
      <c r="AJ1414" s="2" t="str">
        <f>CONCATENATE($AH$1,IF(AND(AG1414&lt;&gt;""),CONCATENATE("http://restauranttory.com/products/",B1414,"/",AG1414,".jpg"),""))</f>
        <v/>
      </c>
      <c r="AK1414" s="18"/>
      <c r="AL1414" s="18"/>
      <c r="AM1414" s="18"/>
      <c r="AN1414" s="18"/>
      <c r="AO1414" s="18"/>
      <c r="AP1414" s="18"/>
      <c r="AQ1414" s="18"/>
      <c r="AR1414" s="2" t="str">
        <f>CONCATENATE($AH$1,IF(AND(AL1414&lt;&gt;""),CONCATENATE("http://restauranttory.com/products/",B1414,"/",AL1414,".pdf"),""))</f>
        <v/>
      </c>
      <c r="AS1414" s="2" t="str">
        <f>CONCATENATE($AH$1,IF(AND(AN1414&lt;&gt;""),CONCATENATE("http://restauranttory.com/products/",B1414,"/",AN1414,".pdf"),""))</f>
        <v/>
      </c>
      <c r="AT1414" s="2" t="str">
        <f>CONCATENATE($AH$1,IF(AND(AP1414&lt;&gt;""),CONCATENATE("http://restauranttory.com/products/",B1414,"/",AP1414,".pdf"),""))</f>
        <v/>
      </c>
      <c r="AU1414" s="18"/>
      <c r="BA1414" s="18"/>
    </row>
    <row r="1415" spans="1:53" ht="15" customHeight="1" thickBot="1" x14ac:dyDescent="0.3">
      <c r="A1415" s="18"/>
      <c r="B1415" s="18"/>
      <c r="C1415" s="18"/>
      <c r="D1415" s="18"/>
      <c r="E1415" s="18"/>
      <c r="F1415" s="18"/>
      <c r="G1415" s="18"/>
      <c r="H1415" s="2" t="str">
        <f t="shared" si="38"/>
        <v>&lt;check&gt;&lt;br&gt;&lt;check&gt;&lt;br&gt;&lt;check&gt;&lt;br&gt;</v>
      </c>
      <c r="I1415" s="18"/>
      <c r="K1415" s="18"/>
      <c r="L1415" s="18"/>
      <c r="M1415" s="18"/>
      <c r="N1415" s="18"/>
      <c r="O1415" s="18"/>
      <c r="P1415" s="18"/>
      <c r="Q1415" s="18"/>
      <c r="R1415" s="18"/>
      <c r="S1415" s="20" t="str">
        <f>CONCATENATE($J$1,IF(AND(I1415&lt;&gt;"",$I$1&lt;&gt;""),CONCATENATE($I$1,I1415,$J$2),""))</f>
        <v/>
      </c>
      <c r="T1415" s="2" t="str">
        <f>CONCATENATE($J$1,IF(AND(K1415&lt;&gt;"",$K$1&lt;&gt;""),CONCATENATE($K$1,K1415,$J$2),""))</f>
        <v/>
      </c>
      <c r="U1415" s="2" t="str">
        <f>CONCATENATE($J$1,IF(AND(L1415&lt;&gt;"",$L$1&lt;&gt;""),CONCATENATE($L$1,L1415,$J$2),""))</f>
        <v/>
      </c>
      <c r="V1415" s="2" t="str">
        <f>CONCATENATE($J$1,IF(AND(M1415&lt;&gt;"",$M$1&lt;&gt;""),CONCATENATE($M$1,M1415,$J$2),""))</f>
        <v/>
      </c>
      <c r="W1415" s="2" t="str">
        <f>CONCATENATE($J$1,IF(AND(N1415&lt;&gt;"",$N$1&lt;&gt;""),CONCATENATE($N$1,N1415,$J$2),""))</f>
        <v/>
      </c>
      <c r="X1415" s="2" t="str">
        <f>CONCATENATE($J$1,IF(AND(O1415&lt;&gt;"",$O$1&lt;&gt;""),CONCATENATE($O$1,O1415,$J$2),""))</f>
        <v/>
      </c>
      <c r="Y1415" s="2" t="str">
        <f>CONCATENATE($J$1,IF(AND(P1415&lt;&gt;"",$P$1&lt;&gt;""),CONCATENATE($P$1,P1415,$J$2),""))</f>
        <v/>
      </c>
      <c r="Z1415" s="2" t="str">
        <f>CONCATENATE($J$1,IF(AND(Q1415&lt;&gt;"",$Q$1&lt;&gt;""),CONCATENATE($Q$1,Q1415,$J$2),""))</f>
        <v/>
      </c>
      <c r="AA1415" s="2" t="str">
        <f>CONCATENATE($J$1,IF(AND(R1415&lt;&gt;"",$R$1&lt;&gt;""),CONCATENATE($R$1,R1415,$J$2),""))</f>
        <v/>
      </c>
      <c r="AB1415" s="2" t="str">
        <f t="shared" si="39"/>
        <v/>
      </c>
      <c r="AC1415" s="18"/>
      <c r="AD1415" s="18"/>
      <c r="AE1415" s="18"/>
      <c r="AF1415" s="18"/>
      <c r="AG1415" s="18"/>
      <c r="AH1415" s="2" t="str">
        <f>CONCATENATE($AH$1,IF(AND(AE1415&lt;&gt;""),CONCATENATE("http://restauranttory.com/products/",B1415,"/",AE1415,".jpg"),""))</f>
        <v/>
      </c>
      <c r="AI1415" s="2" t="str">
        <f>CONCATENATE($AH$1,IF(AND(AF1415&lt;&gt;""),CONCATENATE("http://restauranttory.com/products/",B1415,"/",AF1415,".jpg"),""))</f>
        <v/>
      </c>
      <c r="AJ1415" s="2" t="str">
        <f>CONCATENATE($AH$1,IF(AND(AG1415&lt;&gt;""),CONCATENATE("http://restauranttory.com/products/",B1415,"/",AG1415,".jpg"),""))</f>
        <v/>
      </c>
      <c r="AK1415" s="18"/>
      <c r="AL1415" s="18"/>
      <c r="AM1415" s="18"/>
      <c r="AN1415" s="18"/>
      <c r="AO1415" s="18"/>
      <c r="AP1415" s="18"/>
      <c r="AQ1415" s="18"/>
      <c r="AR1415" s="2" t="str">
        <f>CONCATENATE($AH$1,IF(AND(AL1415&lt;&gt;""),CONCATENATE("http://restauranttory.com/products/",B1415,"/",AL1415,".pdf"),""))</f>
        <v/>
      </c>
      <c r="AS1415" s="2" t="str">
        <f>CONCATENATE($AH$1,IF(AND(AN1415&lt;&gt;""),CONCATENATE("http://restauranttory.com/products/",B1415,"/",AN1415,".pdf"),""))</f>
        <v/>
      </c>
      <c r="AT1415" s="2" t="str">
        <f>CONCATENATE($AH$1,IF(AND(AP1415&lt;&gt;""),CONCATENATE("http://restauranttory.com/products/",B1415,"/",AP1415,".pdf"),""))</f>
        <v/>
      </c>
      <c r="AU1415" s="18"/>
      <c r="BA1415" s="18"/>
    </row>
    <row r="1416" spans="1:53" ht="15" customHeight="1" thickBot="1" x14ac:dyDescent="0.3">
      <c r="A1416" s="18"/>
      <c r="B1416" s="18"/>
      <c r="C1416" s="18"/>
      <c r="D1416" s="18"/>
      <c r="E1416" s="18"/>
      <c r="F1416" s="18"/>
      <c r="G1416" s="18"/>
      <c r="H1416" s="2" t="str">
        <f t="shared" ref="H1416:H1479" si="40">CONCATENATE("&lt;check&gt;",E1416,"&lt;br&gt;","&lt;check&gt;",F1416,"&lt;br&gt;","&lt;check&gt;",G1416,"&lt;br&gt;")</f>
        <v>&lt;check&gt;&lt;br&gt;&lt;check&gt;&lt;br&gt;&lt;check&gt;&lt;br&gt;</v>
      </c>
      <c r="I1416" s="18"/>
      <c r="K1416" s="18"/>
      <c r="L1416" s="18"/>
      <c r="M1416" s="18"/>
      <c r="N1416" s="18"/>
      <c r="O1416" s="18"/>
      <c r="P1416" s="18"/>
      <c r="Q1416" s="18"/>
      <c r="R1416" s="18"/>
      <c r="S1416" s="20" t="str">
        <f>CONCATENATE($J$1,IF(AND(I1416&lt;&gt;"",$I$1&lt;&gt;""),CONCATENATE($I$1,I1416,$J$2),""))</f>
        <v/>
      </c>
      <c r="T1416" s="2" t="str">
        <f>CONCATENATE($J$1,IF(AND(K1416&lt;&gt;"",$K$1&lt;&gt;""),CONCATENATE($K$1,K1416,$J$2),""))</f>
        <v/>
      </c>
      <c r="U1416" s="2" t="str">
        <f>CONCATENATE($J$1,IF(AND(L1416&lt;&gt;"",$L$1&lt;&gt;""),CONCATENATE($L$1,L1416,$J$2),""))</f>
        <v/>
      </c>
      <c r="V1416" s="2" t="str">
        <f>CONCATENATE($J$1,IF(AND(M1416&lt;&gt;"",$M$1&lt;&gt;""),CONCATENATE($M$1,M1416,$J$2),""))</f>
        <v/>
      </c>
      <c r="W1416" s="2" t="str">
        <f>CONCATENATE($J$1,IF(AND(N1416&lt;&gt;"",$N$1&lt;&gt;""),CONCATENATE($N$1,N1416,$J$2),""))</f>
        <v/>
      </c>
      <c r="X1416" s="2" t="str">
        <f>CONCATENATE($J$1,IF(AND(O1416&lt;&gt;"",$O$1&lt;&gt;""),CONCATENATE($O$1,O1416,$J$2),""))</f>
        <v/>
      </c>
      <c r="Y1416" s="2" t="str">
        <f>CONCATENATE($J$1,IF(AND(P1416&lt;&gt;"",$P$1&lt;&gt;""),CONCATENATE($P$1,P1416,$J$2),""))</f>
        <v/>
      </c>
      <c r="Z1416" s="2" t="str">
        <f>CONCATENATE($J$1,IF(AND(Q1416&lt;&gt;"",$Q$1&lt;&gt;""),CONCATENATE($Q$1,Q1416,$J$2),""))</f>
        <v/>
      </c>
      <c r="AA1416" s="2" t="str">
        <f>CONCATENATE($J$1,IF(AND(R1416&lt;&gt;"",$R$1&lt;&gt;""),CONCATENATE($R$1,R1416,$J$2),""))</f>
        <v/>
      </c>
      <c r="AB1416" s="2" t="str">
        <f t="shared" si="39"/>
        <v/>
      </c>
      <c r="AC1416" s="18"/>
      <c r="AD1416" s="18"/>
      <c r="AE1416" s="18"/>
      <c r="AF1416" s="18"/>
      <c r="AG1416" s="18"/>
      <c r="AH1416" s="2" t="str">
        <f>CONCATENATE($AH$1,IF(AND(AE1416&lt;&gt;""),CONCATENATE("http://restauranttory.com/products/",B1416,"/",AE1416,".jpg"),""))</f>
        <v/>
      </c>
      <c r="AI1416" s="2" t="str">
        <f>CONCATENATE($AH$1,IF(AND(AF1416&lt;&gt;""),CONCATENATE("http://restauranttory.com/products/",B1416,"/",AF1416,".jpg"),""))</f>
        <v/>
      </c>
      <c r="AJ1416" s="2" t="str">
        <f>CONCATENATE($AH$1,IF(AND(AG1416&lt;&gt;""),CONCATENATE("http://restauranttory.com/products/",B1416,"/",AG1416,".jpg"),""))</f>
        <v/>
      </c>
      <c r="AK1416" s="18"/>
      <c r="AL1416" s="18"/>
      <c r="AM1416" s="18"/>
      <c r="AN1416" s="18"/>
      <c r="AO1416" s="18"/>
      <c r="AP1416" s="18"/>
      <c r="AQ1416" s="18"/>
      <c r="AR1416" s="2" t="str">
        <f>CONCATENATE($AH$1,IF(AND(AL1416&lt;&gt;""),CONCATENATE("http://restauranttory.com/products/",B1416,"/",AL1416,".pdf"),""))</f>
        <v/>
      </c>
      <c r="AS1416" s="2" t="str">
        <f>CONCATENATE($AH$1,IF(AND(AN1416&lt;&gt;""),CONCATENATE("http://restauranttory.com/products/",B1416,"/",AN1416,".pdf"),""))</f>
        <v/>
      </c>
      <c r="AT1416" s="2" t="str">
        <f>CONCATENATE($AH$1,IF(AND(AP1416&lt;&gt;""),CONCATENATE("http://restauranttory.com/products/",B1416,"/",AP1416,".pdf"),""))</f>
        <v/>
      </c>
      <c r="AU1416" s="18"/>
      <c r="BA1416" s="18"/>
    </row>
    <row r="1417" spans="1:53" ht="15" customHeight="1" thickBot="1" x14ac:dyDescent="0.3">
      <c r="A1417" s="18"/>
      <c r="B1417" s="18"/>
      <c r="C1417" s="18"/>
      <c r="D1417" s="18"/>
      <c r="E1417" s="18"/>
      <c r="F1417" s="18"/>
      <c r="G1417" s="18"/>
      <c r="H1417" s="2" t="str">
        <f t="shared" si="40"/>
        <v>&lt;check&gt;&lt;br&gt;&lt;check&gt;&lt;br&gt;&lt;check&gt;&lt;br&gt;</v>
      </c>
      <c r="I1417" s="18"/>
      <c r="K1417" s="18"/>
      <c r="L1417" s="18"/>
      <c r="M1417" s="18"/>
      <c r="N1417" s="18"/>
      <c r="O1417" s="18"/>
      <c r="P1417" s="18"/>
      <c r="Q1417" s="18"/>
      <c r="R1417" s="18"/>
      <c r="S1417" s="20" t="str">
        <f>CONCATENATE($J$1,IF(AND(I1417&lt;&gt;"",$I$1&lt;&gt;""),CONCATENATE($I$1,I1417,$J$2),""))</f>
        <v/>
      </c>
      <c r="T1417" s="2" t="str">
        <f>CONCATENATE($J$1,IF(AND(K1417&lt;&gt;"",$K$1&lt;&gt;""),CONCATENATE($K$1,K1417,$J$2),""))</f>
        <v/>
      </c>
      <c r="U1417" s="2" t="str">
        <f>CONCATENATE($J$1,IF(AND(L1417&lt;&gt;"",$L$1&lt;&gt;""),CONCATENATE($L$1,L1417,$J$2),""))</f>
        <v/>
      </c>
      <c r="V1417" s="2" t="str">
        <f>CONCATENATE($J$1,IF(AND(M1417&lt;&gt;"",$M$1&lt;&gt;""),CONCATENATE($M$1,M1417,$J$2),""))</f>
        <v/>
      </c>
      <c r="W1417" s="2" t="str">
        <f>CONCATENATE($J$1,IF(AND(N1417&lt;&gt;"",$N$1&lt;&gt;""),CONCATENATE($N$1,N1417,$J$2),""))</f>
        <v/>
      </c>
      <c r="X1417" s="2" t="str">
        <f>CONCATENATE($J$1,IF(AND(O1417&lt;&gt;"",$O$1&lt;&gt;""),CONCATENATE($O$1,O1417,$J$2),""))</f>
        <v/>
      </c>
      <c r="Y1417" s="2" t="str">
        <f>CONCATENATE($J$1,IF(AND(P1417&lt;&gt;"",$P$1&lt;&gt;""),CONCATENATE($P$1,P1417,$J$2),""))</f>
        <v/>
      </c>
      <c r="Z1417" s="2" t="str">
        <f>CONCATENATE($J$1,IF(AND(Q1417&lt;&gt;"",$Q$1&lt;&gt;""),CONCATENATE($Q$1,Q1417,$J$2),""))</f>
        <v/>
      </c>
      <c r="AA1417" s="2" t="str">
        <f>CONCATENATE($J$1,IF(AND(R1417&lt;&gt;"",$R$1&lt;&gt;""),CONCATENATE($R$1,R1417,$J$2),""))</f>
        <v/>
      </c>
      <c r="AB1417" s="2" t="str">
        <f t="shared" si="39"/>
        <v/>
      </c>
      <c r="AC1417" s="18"/>
      <c r="AD1417" s="18"/>
      <c r="AE1417" s="18"/>
      <c r="AF1417" s="18"/>
      <c r="AG1417" s="18"/>
      <c r="AH1417" s="2" t="str">
        <f>CONCATENATE($AH$1,IF(AND(AE1417&lt;&gt;""),CONCATENATE("http://restauranttory.com/products/",B1417,"/",AE1417,".jpg"),""))</f>
        <v/>
      </c>
      <c r="AI1417" s="2" t="str">
        <f>CONCATENATE($AH$1,IF(AND(AF1417&lt;&gt;""),CONCATENATE("http://restauranttory.com/products/",B1417,"/",AF1417,".jpg"),""))</f>
        <v/>
      </c>
      <c r="AJ1417" s="2" t="str">
        <f>CONCATENATE($AH$1,IF(AND(AG1417&lt;&gt;""),CONCATENATE("http://restauranttory.com/products/",B1417,"/",AG1417,".jpg"),""))</f>
        <v/>
      </c>
      <c r="AK1417" s="18"/>
      <c r="AL1417" s="18"/>
      <c r="AM1417" s="18"/>
      <c r="AN1417" s="18"/>
      <c r="AO1417" s="18"/>
      <c r="AP1417" s="18"/>
      <c r="AQ1417" s="18"/>
      <c r="AR1417" s="2" t="str">
        <f>CONCATENATE($AH$1,IF(AND(AL1417&lt;&gt;""),CONCATENATE("http://restauranttory.com/products/",B1417,"/",AL1417,".pdf"),""))</f>
        <v/>
      </c>
      <c r="AS1417" s="2" t="str">
        <f>CONCATENATE($AH$1,IF(AND(AN1417&lt;&gt;""),CONCATENATE("http://restauranttory.com/products/",B1417,"/",AN1417,".pdf"),""))</f>
        <v/>
      </c>
      <c r="AT1417" s="2" t="str">
        <f>CONCATENATE($AH$1,IF(AND(AP1417&lt;&gt;""),CONCATENATE("http://restauranttory.com/products/",B1417,"/",AP1417,".pdf"),""))</f>
        <v/>
      </c>
      <c r="AU1417" s="18"/>
      <c r="BA1417" s="18"/>
    </row>
    <row r="1418" spans="1:53" ht="15" customHeight="1" thickBot="1" x14ac:dyDescent="0.3">
      <c r="A1418" s="18"/>
      <c r="B1418" s="18"/>
      <c r="C1418" s="18"/>
      <c r="D1418" s="18"/>
      <c r="E1418" s="18"/>
      <c r="F1418" s="18"/>
      <c r="G1418" s="18"/>
      <c r="H1418" s="2" t="str">
        <f t="shared" si="40"/>
        <v>&lt;check&gt;&lt;br&gt;&lt;check&gt;&lt;br&gt;&lt;check&gt;&lt;br&gt;</v>
      </c>
      <c r="I1418" s="18"/>
      <c r="K1418" s="18"/>
      <c r="L1418" s="18"/>
      <c r="M1418" s="18"/>
      <c r="N1418" s="18"/>
      <c r="O1418" s="18"/>
      <c r="P1418" s="18"/>
      <c r="Q1418" s="18"/>
      <c r="R1418" s="18"/>
      <c r="S1418" s="20" t="str">
        <f>CONCATENATE($J$1,IF(AND(I1418&lt;&gt;"",$I$1&lt;&gt;""),CONCATENATE($I$1,I1418,$J$2),""))</f>
        <v/>
      </c>
      <c r="T1418" s="2" t="str">
        <f>CONCATENATE($J$1,IF(AND(K1418&lt;&gt;"",$K$1&lt;&gt;""),CONCATENATE($K$1,K1418,$J$2),""))</f>
        <v/>
      </c>
      <c r="U1418" s="2" t="str">
        <f>CONCATENATE($J$1,IF(AND(L1418&lt;&gt;"",$L$1&lt;&gt;""),CONCATENATE($L$1,L1418,$J$2),""))</f>
        <v/>
      </c>
      <c r="V1418" s="2" t="str">
        <f>CONCATENATE($J$1,IF(AND(M1418&lt;&gt;"",$M$1&lt;&gt;""),CONCATENATE($M$1,M1418,$J$2),""))</f>
        <v/>
      </c>
      <c r="W1418" s="2" t="str">
        <f>CONCATENATE($J$1,IF(AND(N1418&lt;&gt;"",$N$1&lt;&gt;""),CONCATENATE($N$1,N1418,$J$2),""))</f>
        <v/>
      </c>
      <c r="X1418" s="2" t="str">
        <f>CONCATENATE($J$1,IF(AND(O1418&lt;&gt;"",$O$1&lt;&gt;""),CONCATENATE($O$1,O1418,$J$2),""))</f>
        <v/>
      </c>
      <c r="Y1418" s="2" t="str">
        <f>CONCATENATE($J$1,IF(AND(P1418&lt;&gt;"",$P$1&lt;&gt;""),CONCATENATE($P$1,P1418,$J$2),""))</f>
        <v/>
      </c>
      <c r="Z1418" s="2" t="str">
        <f>CONCATENATE($J$1,IF(AND(Q1418&lt;&gt;"",$Q$1&lt;&gt;""),CONCATENATE($Q$1,Q1418,$J$2),""))</f>
        <v/>
      </c>
      <c r="AA1418" s="2" t="str">
        <f>CONCATENATE($J$1,IF(AND(R1418&lt;&gt;"",$R$1&lt;&gt;""),CONCATENATE($R$1,R1418,$J$2),""))</f>
        <v/>
      </c>
      <c r="AB1418" s="2" t="str">
        <f t="shared" si="39"/>
        <v/>
      </c>
      <c r="AC1418" s="18"/>
      <c r="AD1418" s="18"/>
      <c r="AE1418" s="18"/>
      <c r="AF1418" s="18"/>
      <c r="AG1418" s="18"/>
      <c r="AH1418" s="2" t="str">
        <f>CONCATENATE($AH$1,IF(AND(AE1418&lt;&gt;""),CONCATENATE("http://restauranttory.com/products/",B1418,"/",AE1418,".jpg"),""))</f>
        <v/>
      </c>
      <c r="AI1418" s="2" t="str">
        <f>CONCATENATE($AH$1,IF(AND(AF1418&lt;&gt;""),CONCATENATE("http://restauranttory.com/products/",B1418,"/",AF1418,".jpg"),""))</f>
        <v/>
      </c>
      <c r="AJ1418" s="2" t="str">
        <f>CONCATENATE($AH$1,IF(AND(AG1418&lt;&gt;""),CONCATENATE("http://restauranttory.com/products/",B1418,"/",AG1418,".jpg"),""))</f>
        <v/>
      </c>
      <c r="AK1418" s="18"/>
      <c r="AL1418" s="18"/>
      <c r="AM1418" s="18"/>
      <c r="AN1418" s="18"/>
      <c r="AO1418" s="18"/>
      <c r="AP1418" s="18"/>
      <c r="AQ1418" s="18"/>
      <c r="AR1418" s="2" t="str">
        <f>CONCATENATE($AH$1,IF(AND(AL1418&lt;&gt;""),CONCATENATE("http://restauranttory.com/products/",B1418,"/",AL1418,".pdf"),""))</f>
        <v/>
      </c>
      <c r="AS1418" s="2" t="str">
        <f>CONCATENATE($AH$1,IF(AND(AN1418&lt;&gt;""),CONCATENATE("http://restauranttory.com/products/",B1418,"/",AN1418,".pdf"),""))</f>
        <v/>
      </c>
      <c r="AT1418" s="2" t="str">
        <f>CONCATENATE($AH$1,IF(AND(AP1418&lt;&gt;""),CONCATENATE("http://restauranttory.com/products/",B1418,"/",AP1418,".pdf"),""))</f>
        <v/>
      </c>
      <c r="AU1418" s="18"/>
      <c r="BA1418" s="18"/>
    </row>
    <row r="1419" spans="1:53" ht="15" customHeight="1" thickBot="1" x14ac:dyDescent="0.3">
      <c r="A1419" s="18"/>
      <c r="B1419" s="18"/>
      <c r="C1419" s="18"/>
      <c r="D1419" s="18"/>
      <c r="E1419" s="18"/>
      <c r="F1419" s="18"/>
      <c r="G1419" s="18"/>
      <c r="H1419" s="2" t="str">
        <f t="shared" si="40"/>
        <v>&lt;check&gt;&lt;br&gt;&lt;check&gt;&lt;br&gt;&lt;check&gt;&lt;br&gt;</v>
      </c>
      <c r="I1419" s="18"/>
      <c r="K1419" s="18"/>
      <c r="L1419" s="18"/>
      <c r="M1419" s="18"/>
      <c r="N1419" s="18"/>
      <c r="O1419" s="18"/>
      <c r="P1419" s="18"/>
      <c r="Q1419" s="18"/>
      <c r="R1419" s="18"/>
      <c r="S1419" s="20" t="str">
        <f>CONCATENATE($J$1,IF(AND(I1419&lt;&gt;"",$I$1&lt;&gt;""),CONCATENATE($I$1,I1419,$J$2),""))</f>
        <v/>
      </c>
      <c r="T1419" s="2" t="str">
        <f>CONCATENATE($J$1,IF(AND(K1419&lt;&gt;"",$K$1&lt;&gt;""),CONCATENATE($K$1,K1419,$J$2),""))</f>
        <v/>
      </c>
      <c r="U1419" s="2" t="str">
        <f>CONCATENATE($J$1,IF(AND(L1419&lt;&gt;"",$L$1&lt;&gt;""),CONCATENATE($L$1,L1419,$J$2),""))</f>
        <v/>
      </c>
      <c r="V1419" s="2" t="str">
        <f>CONCATENATE($J$1,IF(AND(M1419&lt;&gt;"",$M$1&lt;&gt;""),CONCATENATE($M$1,M1419,$J$2),""))</f>
        <v/>
      </c>
      <c r="W1419" s="2" t="str">
        <f>CONCATENATE($J$1,IF(AND(N1419&lt;&gt;"",$N$1&lt;&gt;""),CONCATENATE($N$1,N1419,$J$2),""))</f>
        <v/>
      </c>
      <c r="X1419" s="2" t="str">
        <f>CONCATENATE($J$1,IF(AND(O1419&lt;&gt;"",$O$1&lt;&gt;""),CONCATENATE($O$1,O1419,$J$2),""))</f>
        <v/>
      </c>
      <c r="Y1419" s="2" t="str">
        <f>CONCATENATE($J$1,IF(AND(P1419&lt;&gt;"",$P$1&lt;&gt;""),CONCATENATE($P$1,P1419,$J$2),""))</f>
        <v/>
      </c>
      <c r="Z1419" s="2" t="str">
        <f>CONCATENATE($J$1,IF(AND(Q1419&lt;&gt;"",$Q$1&lt;&gt;""),CONCATENATE($Q$1,Q1419,$J$2),""))</f>
        <v/>
      </c>
      <c r="AA1419" s="2" t="str">
        <f>CONCATENATE($J$1,IF(AND(R1419&lt;&gt;"",$R$1&lt;&gt;""),CONCATENATE($R$1,R1419,$J$2),""))</f>
        <v/>
      </c>
      <c r="AB1419" s="2" t="str">
        <f t="shared" si="39"/>
        <v/>
      </c>
      <c r="AC1419" s="18"/>
      <c r="AD1419" s="18"/>
      <c r="AE1419" s="18"/>
      <c r="AF1419" s="18"/>
      <c r="AG1419" s="18"/>
      <c r="AH1419" s="2" t="str">
        <f>CONCATENATE($AH$1,IF(AND(AE1419&lt;&gt;""),CONCATENATE("http://restauranttory.com/products/",B1419,"/",AE1419,".jpg"),""))</f>
        <v/>
      </c>
      <c r="AI1419" s="2" t="str">
        <f>CONCATENATE($AH$1,IF(AND(AF1419&lt;&gt;""),CONCATENATE("http://restauranttory.com/products/",B1419,"/",AF1419,".jpg"),""))</f>
        <v/>
      </c>
      <c r="AJ1419" s="2" t="str">
        <f>CONCATENATE($AH$1,IF(AND(AG1419&lt;&gt;""),CONCATENATE("http://restauranttory.com/products/",B1419,"/",AG1419,".jpg"),""))</f>
        <v/>
      </c>
      <c r="AK1419" s="18"/>
      <c r="AL1419" s="18"/>
      <c r="AM1419" s="18"/>
      <c r="AN1419" s="18"/>
      <c r="AO1419" s="18"/>
      <c r="AP1419" s="18"/>
      <c r="AQ1419" s="18"/>
      <c r="AR1419" s="2" t="str">
        <f>CONCATENATE($AH$1,IF(AND(AL1419&lt;&gt;""),CONCATENATE("http://restauranttory.com/products/",B1419,"/",AL1419,".pdf"),""))</f>
        <v/>
      </c>
      <c r="AS1419" s="2" t="str">
        <f>CONCATENATE($AH$1,IF(AND(AN1419&lt;&gt;""),CONCATENATE("http://restauranttory.com/products/",B1419,"/",AN1419,".pdf"),""))</f>
        <v/>
      </c>
      <c r="AT1419" s="2" t="str">
        <f>CONCATENATE($AH$1,IF(AND(AP1419&lt;&gt;""),CONCATENATE("http://restauranttory.com/products/",B1419,"/",AP1419,".pdf"),""))</f>
        <v/>
      </c>
      <c r="AU1419" s="18"/>
      <c r="BA1419" s="18"/>
    </row>
    <row r="1420" spans="1:53" ht="15" customHeight="1" thickBot="1" x14ac:dyDescent="0.3">
      <c r="A1420" s="18"/>
      <c r="B1420" s="18"/>
      <c r="C1420" s="18"/>
      <c r="D1420" s="18"/>
      <c r="E1420" s="18"/>
      <c r="F1420" s="18"/>
      <c r="G1420" s="18"/>
      <c r="H1420" s="2" t="str">
        <f t="shared" si="40"/>
        <v>&lt;check&gt;&lt;br&gt;&lt;check&gt;&lt;br&gt;&lt;check&gt;&lt;br&gt;</v>
      </c>
      <c r="I1420" s="18"/>
      <c r="K1420" s="18"/>
      <c r="L1420" s="18"/>
      <c r="M1420" s="18"/>
      <c r="N1420" s="18"/>
      <c r="O1420" s="18"/>
      <c r="P1420" s="18"/>
      <c r="Q1420" s="18"/>
      <c r="R1420" s="18"/>
      <c r="S1420" s="20" t="str">
        <f>CONCATENATE($J$1,IF(AND(I1420&lt;&gt;"",$I$1&lt;&gt;""),CONCATENATE($I$1,I1420,$J$2),""))</f>
        <v/>
      </c>
      <c r="T1420" s="2" t="str">
        <f>CONCATENATE($J$1,IF(AND(K1420&lt;&gt;"",$K$1&lt;&gt;""),CONCATENATE($K$1,K1420,$J$2),""))</f>
        <v/>
      </c>
      <c r="U1420" s="2" t="str">
        <f>CONCATENATE($J$1,IF(AND(L1420&lt;&gt;"",$L$1&lt;&gt;""),CONCATENATE($L$1,L1420,$J$2),""))</f>
        <v/>
      </c>
      <c r="V1420" s="2" t="str">
        <f>CONCATENATE($J$1,IF(AND(M1420&lt;&gt;"",$M$1&lt;&gt;""),CONCATENATE($M$1,M1420,$J$2),""))</f>
        <v/>
      </c>
      <c r="W1420" s="2" t="str">
        <f>CONCATENATE($J$1,IF(AND(N1420&lt;&gt;"",$N$1&lt;&gt;""),CONCATENATE($N$1,N1420,$J$2),""))</f>
        <v/>
      </c>
      <c r="X1420" s="2" t="str">
        <f>CONCATENATE($J$1,IF(AND(O1420&lt;&gt;"",$O$1&lt;&gt;""),CONCATENATE($O$1,O1420,$J$2),""))</f>
        <v/>
      </c>
      <c r="Y1420" s="2" t="str">
        <f>CONCATENATE($J$1,IF(AND(P1420&lt;&gt;"",$P$1&lt;&gt;""),CONCATENATE($P$1,P1420,$J$2),""))</f>
        <v/>
      </c>
      <c r="Z1420" s="2" t="str">
        <f>CONCATENATE($J$1,IF(AND(Q1420&lt;&gt;"",$Q$1&lt;&gt;""),CONCATENATE($Q$1,Q1420,$J$2),""))</f>
        <v/>
      </c>
      <c r="AA1420" s="2" t="str">
        <f>CONCATENATE($J$1,IF(AND(R1420&lt;&gt;"",$R$1&lt;&gt;""),CONCATENATE($R$1,R1420,$J$2),""))</f>
        <v/>
      </c>
      <c r="AB1420" s="2" t="str">
        <f t="shared" si="39"/>
        <v/>
      </c>
      <c r="AC1420" s="18"/>
      <c r="AD1420" s="18"/>
      <c r="AE1420" s="18"/>
      <c r="AF1420" s="18"/>
      <c r="AG1420" s="18"/>
      <c r="AH1420" s="2" t="str">
        <f>CONCATENATE($AH$1,IF(AND(AE1420&lt;&gt;""),CONCATENATE("http://restauranttory.com/products/",B1420,"/",AE1420,".jpg"),""))</f>
        <v/>
      </c>
      <c r="AI1420" s="2" t="str">
        <f>CONCATENATE($AH$1,IF(AND(AF1420&lt;&gt;""),CONCATENATE("http://restauranttory.com/products/",B1420,"/",AF1420,".jpg"),""))</f>
        <v/>
      </c>
      <c r="AJ1420" s="2" t="str">
        <f>CONCATENATE($AH$1,IF(AND(AG1420&lt;&gt;""),CONCATENATE("http://restauranttory.com/products/",B1420,"/",AG1420,".jpg"),""))</f>
        <v/>
      </c>
      <c r="AK1420" s="18"/>
      <c r="AL1420" s="18"/>
      <c r="AM1420" s="18"/>
      <c r="AN1420" s="18"/>
      <c r="AO1420" s="18"/>
      <c r="AP1420" s="18"/>
      <c r="AQ1420" s="18"/>
      <c r="AR1420" s="2" t="str">
        <f>CONCATENATE($AH$1,IF(AND(AL1420&lt;&gt;""),CONCATENATE("http://restauranttory.com/products/",B1420,"/",AL1420,".pdf"),""))</f>
        <v/>
      </c>
      <c r="AS1420" s="2" t="str">
        <f>CONCATENATE($AH$1,IF(AND(AN1420&lt;&gt;""),CONCATENATE("http://restauranttory.com/products/",B1420,"/",AN1420,".pdf"),""))</f>
        <v/>
      </c>
      <c r="AT1420" s="2" t="str">
        <f>CONCATENATE($AH$1,IF(AND(AP1420&lt;&gt;""),CONCATENATE("http://restauranttory.com/products/",B1420,"/",AP1420,".pdf"),""))</f>
        <v/>
      </c>
      <c r="AU1420" s="18"/>
      <c r="BA1420" s="18"/>
    </row>
    <row r="1421" spans="1:53" ht="15" customHeight="1" thickBot="1" x14ac:dyDescent="0.3">
      <c r="A1421" s="18"/>
      <c r="B1421" s="18"/>
      <c r="C1421" s="18"/>
      <c r="D1421" s="18"/>
      <c r="E1421" s="18"/>
      <c r="F1421" s="18"/>
      <c r="G1421" s="18"/>
      <c r="H1421" s="2" t="str">
        <f t="shared" si="40"/>
        <v>&lt;check&gt;&lt;br&gt;&lt;check&gt;&lt;br&gt;&lt;check&gt;&lt;br&gt;</v>
      </c>
      <c r="I1421" s="18"/>
      <c r="K1421" s="18"/>
      <c r="L1421" s="18"/>
      <c r="M1421" s="18"/>
      <c r="N1421" s="18"/>
      <c r="O1421" s="18"/>
      <c r="P1421" s="18"/>
      <c r="Q1421" s="18"/>
      <c r="R1421" s="18"/>
      <c r="S1421" s="20" t="str">
        <f>CONCATENATE($J$1,IF(AND(I1421&lt;&gt;"",$I$1&lt;&gt;""),CONCATENATE($I$1,I1421,$J$2),""))</f>
        <v/>
      </c>
      <c r="T1421" s="2" t="str">
        <f>CONCATENATE($J$1,IF(AND(K1421&lt;&gt;"",$K$1&lt;&gt;""),CONCATENATE($K$1,K1421,$J$2),""))</f>
        <v/>
      </c>
      <c r="U1421" s="2" t="str">
        <f>CONCATENATE($J$1,IF(AND(L1421&lt;&gt;"",$L$1&lt;&gt;""),CONCATENATE($L$1,L1421,$J$2),""))</f>
        <v/>
      </c>
      <c r="V1421" s="2" t="str">
        <f>CONCATENATE($J$1,IF(AND(M1421&lt;&gt;"",$M$1&lt;&gt;""),CONCATENATE($M$1,M1421,$J$2),""))</f>
        <v/>
      </c>
      <c r="W1421" s="2" t="str">
        <f>CONCATENATE($J$1,IF(AND(N1421&lt;&gt;"",$N$1&lt;&gt;""),CONCATENATE($N$1,N1421,$J$2),""))</f>
        <v/>
      </c>
      <c r="X1421" s="2" t="str">
        <f>CONCATENATE($J$1,IF(AND(O1421&lt;&gt;"",$O$1&lt;&gt;""),CONCATENATE($O$1,O1421,$J$2),""))</f>
        <v/>
      </c>
      <c r="Y1421" s="2" t="str">
        <f>CONCATENATE($J$1,IF(AND(P1421&lt;&gt;"",$P$1&lt;&gt;""),CONCATENATE($P$1,P1421,$J$2),""))</f>
        <v/>
      </c>
      <c r="Z1421" s="2" t="str">
        <f>CONCATENATE($J$1,IF(AND(Q1421&lt;&gt;"",$Q$1&lt;&gt;""),CONCATENATE($Q$1,Q1421,$J$2),""))</f>
        <v/>
      </c>
      <c r="AA1421" s="2" t="str">
        <f>CONCATENATE($J$1,IF(AND(R1421&lt;&gt;"",$R$1&lt;&gt;""),CONCATENATE($R$1,R1421,$J$2),""))</f>
        <v/>
      </c>
      <c r="AB1421" s="2" t="str">
        <f t="shared" si="39"/>
        <v/>
      </c>
      <c r="AC1421" s="18"/>
      <c r="AD1421" s="18"/>
      <c r="AE1421" s="18"/>
      <c r="AF1421" s="18"/>
      <c r="AG1421" s="18"/>
      <c r="AH1421" s="2" t="str">
        <f>CONCATENATE($AH$1,IF(AND(AE1421&lt;&gt;""),CONCATENATE("http://restauranttory.com/products/",B1421,"/",AE1421,".jpg"),""))</f>
        <v/>
      </c>
      <c r="AI1421" s="2" t="str">
        <f>CONCATENATE($AH$1,IF(AND(AF1421&lt;&gt;""),CONCATENATE("http://restauranttory.com/products/",B1421,"/",AF1421,".jpg"),""))</f>
        <v/>
      </c>
      <c r="AJ1421" s="2" t="str">
        <f>CONCATENATE($AH$1,IF(AND(AG1421&lt;&gt;""),CONCATENATE("http://restauranttory.com/products/",B1421,"/",AG1421,".jpg"),""))</f>
        <v/>
      </c>
      <c r="AK1421" s="18"/>
      <c r="AL1421" s="18"/>
      <c r="AM1421" s="18"/>
      <c r="AN1421" s="18"/>
      <c r="AO1421" s="18"/>
      <c r="AP1421" s="18"/>
      <c r="AQ1421" s="18"/>
      <c r="AR1421" s="2" t="str">
        <f>CONCATENATE($AH$1,IF(AND(AL1421&lt;&gt;""),CONCATENATE("http://restauranttory.com/products/",B1421,"/",AL1421,".pdf"),""))</f>
        <v/>
      </c>
      <c r="AS1421" s="2" t="str">
        <f>CONCATENATE($AH$1,IF(AND(AN1421&lt;&gt;""),CONCATENATE("http://restauranttory.com/products/",B1421,"/",AN1421,".pdf"),""))</f>
        <v/>
      </c>
      <c r="AT1421" s="2" t="str">
        <f>CONCATENATE($AH$1,IF(AND(AP1421&lt;&gt;""),CONCATENATE("http://restauranttory.com/products/",B1421,"/",AP1421,".pdf"),""))</f>
        <v/>
      </c>
      <c r="AU1421" s="18"/>
      <c r="BA1421" s="18"/>
    </row>
    <row r="1422" spans="1:53" ht="15" customHeight="1" thickBot="1" x14ac:dyDescent="0.3">
      <c r="A1422" s="18"/>
      <c r="B1422" s="18"/>
      <c r="C1422" s="18"/>
      <c r="D1422" s="18"/>
      <c r="E1422" s="18"/>
      <c r="F1422" s="18"/>
      <c r="G1422" s="18"/>
      <c r="H1422" s="2" t="str">
        <f t="shared" si="40"/>
        <v>&lt;check&gt;&lt;br&gt;&lt;check&gt;&lt;br&gt;&lt;check&gt;&lt;br&gt;</v>
      </c>
      <c r="I1422" s="18"/>
      <c r="K1422" s="18"/>
      <c r="L1422" s="18"/>
      <c r="M1422" s="18"/>
      <c r="N1422" s="18"/>
      <c r="O1422" s="18"/>
      <c r="P1422" s="18"/>
      <c r="Q1422" s="18"/>
      <c r="R1422" s="18"/>
      <c r="S1422" s="20" t="str">
        <f>CONCATENATE($J$1,IF(AND(I1422&lt;&gt;"",$I$1&lt;&gt;""),CONCATENATE($I$1,I1422,$J$2),""))</f>
        <v/>
      </c>
      <c r="T1422" s="2" t="str">
        <f>CONCATENATE($J$1,IF(AND(K1422&lt;&gt;"",$K$1&lt;&gt;""),CONCATENATE($K$1,K1422,$J$2),""))</f>
        <v/>
      </c>
      <c r="U1422" s="2" t="str">
        <f>CONCATENATE($J$1,IF(AND(L1422&lt;&gt;"",$L$1&lt;&gt;""),CONCATENATE($L$1,L1422,$J$2),""))</f>
        <v/>
      </c>
      <c r="V1422" s="2" t="str">
        <f>CONCATENATE($J$1,IF(AND(M1422&lt;&gt;"",$M$1&lt;&gt;""),CONCATENATE($M$1,M1422,$J$2),""))</f>
        <v/>
      </c>
      <c r="W1422" s="2" t="str">
        <f>CONCATENATE($J$1,IF(AND(N1422&lt;&gt;"",$N$1&lt;&gt;""),CONCATENATE($N$1,N1422,$J$2),""))</f>
        <v/>
      </c>
      <c r="X1422" s="2" t="str">
        <f>CONCATENATE($J$1,IF(AND(O1422&lt;&gt;"",$O$1&lt;&gt;""),CONCATENATE($O$1,O1422,$J$2),""))</f>
        <v/>
      </c>
      <c r="Y1422" s="2" t="str">
        <f>CONCATENATE($J$1,IF(AND(P1422&lt;&gt;"",$P$1&lt;&gt;""),CONCATENATE($P$1,P1422,$J$2),""))</f>
        <v/>
      </c>
      <c r="Z1422" s="2" t="str">
        <f>CONCATENATE($J$1,IF(AND(Q1422&lt;&gt;"",$Q$1&lt;&gt;""),CONCATENATE($Q$1,Q1422,$J$2),""))</f>
        <v/>
      </c>
      <c r="AA1422" s="2" t="str">
        <f>CONCATENATE($J$1,IF(AND(R1422&lt;&gt;"",$R$1&lt;&gt;""),CONCATENATE($R$1,R1422,$J$2),""))</f>
        <v/>
      </c>
      <c r="AB1422" s="2" t="str">
        <f t="shared" si="39"/>
        <v/>
      </c>
      <c r="AC1422" s="18"/>
      <c r="AD1422" s="18"/>
      <c r="AE1422" s="18"/>
      <c r="AF1422" s="18"/>
      <c r="AG1422" s="18"/>
      <c r="AH1422" s="2" t="str">
        <f>CONCATENATE($AH$1,IF(AND(AE1422&lt;&gt;""),CONCATENATE("http://restauranttory.com/products/",B1422,"/",AE1422,".jpg"),""))</f>
        <v/>
      </c>
      <c r="AI1422" s="2" t="str">
        <f>CONCATENATE($AH$1,IF(AND(AF1422&lt;&gt;""),CONCATENATE("http://restauranttory.com/products/",B1422,"/",AF1422,".jpg"),""))</f>
        <v/>
      </c>
      <c r="AJ1422" s="2" t="str">
        <f>CONCATENATE($AH$1,IF(AND(AG1422&lt;&gt;""),CONCATENATE("http://restauranttory.com/products/",B1422,"/",AG1422,".jpg"),""))</f>
        <v/>
      </c>
      <c r="AK1422" s="18"/>
      <c r="AL1422" s="18"/>
      <c r="AM1422" s="18"/>
      <c r="AN1422" s="18"/>
      <c r="AO1422" s="18"/>
      <c r="AP1422" s="18"/>
      <c r="AQ1422" s="18"/>
      <c r="AR1422" s="2" t="str">
        <f>CONCATENATE($AH$1,IF(AND(AL1422&lt;&gt;""),CONCATENATE("http://restauranttory.com/products/",B1422,"/",AL1422,".pdf"),""))</f>
        <v/>
      </c>
      <c r="AS1422" s="2" t="str">
        <f>CONCATENATE($AH$1,IF(AND(AN1422&lt;&gt;""),CONCATENATE("http://restauranttory.com/products/",B1422,"/",AN1422,".pdf"),""))</f>
        <v/>
      </c>
      <c r="AT1422" s="2" t="str">
        <f>CONCATENATE($AH$1,IF(AND(AP1422&lt;&gt;""),CONCATENATE("http://restauranttory.com/products/",B1422,"/",AP1422,".pdf"),""))</f>
        <v/>
      </c>
      <c r="AU1422" s="18"/>
      <c r="BA1422" s="18"/>
    </row>
    <row r="1423" spans="1:53" ht="15" customHeight="1" thickBot="1" x14ac:dyDescent="0.3">
      <c r="A1423" s="18"/>
      <c r="B1423" s="18"/>
      <c r="C1423" s="18"/>
      <c r="D1423" s="18"/>
      <c r="E1423" s="18"/>
      <c r="F1423" s="18"/>
      <c r="G1423" s="18"/>
      <c r="H1423" s="2" t="str">
        <f t="shared" si="40"/>
        <v>&lt;check&gt;&lt;br&gt;&lt;check&gt;&lt;br&gt;&lt;check&gt;&lt;br&gt;</v>
      </c>
      <c r="I1423" s="18"/>
      <c r="K1423" s="18"/>
      <c r="L1423" s="18"/>
      <c r="M1423" s="18"/>
      <c r="N1423" s="18"/>
      <c r="O1423" s="18"/>
      <c r="P1423" s="18"/>
      <c r="Q1423" s="18"/>
      <c r="R1423" s="18"/>
      <c r="S1423" s="20" t="str">
        <f>CONCATENATE($J$1,IF(AND(I1423&lt;&gt;"",$I$1&lt;&gt;""),CONCATENATE($I$1,I1423,$J$2),""))</f>
        <v/>
      </c>
      <c r="T1423" s="2" t="str">
        <f>CONCATENATE($J$1,IF(AND(K1423&lt;&gt;"",$K$1&lt;&gt;""),CONCATENATE($K$1,K1423,$J$2),""))</f>
        <v/>
      </c>
      <c r="U1423" s="2" t="str">
        <f>CONCATENATE($J$1,IF(AND(L1423&lt;&gt;"",$L$1&lt;&gt;""),CONCATENATE($L$1,L1423,$J$2),""))</f>
        <v/>
      </c>
      <c r="V1423" s="2" t="str">
        <f>CONCATENATE($J$1,IF(AND(M1423&lt;&gt;"",$M$1&lt;&gt;""),CONCATENATE($M$1,M1423,$J$2),""))</f>
        <v/>
      </c>
      <c r="W1423" s="2" t="str">
        <f>CONCATENATE($J$1,IF(AND(N1423&lt;&gt;"",$N$1&lt;&gt;""),CONCATENATE($N$1,N1423,$J$2),""))</f>
        <v/>
      </c>
      <c r="X1423" s="2" t="str">
        <f>CONCATENATE($J$1,IF(AND(O1423&lt;&gt;"",$O$1&lt;&gt;""),CONCATENATE($O$1,O1423,$J$2),""))</f>
        <v/>
      </c>
      <c r="Y1423" s="2" t="str">
        <f>CONCATENATE($J$1,IF(AND(P1423&lt;&gt;"",$P$1&lt;&gt;""),CONCATENATE($P$1,P1423,$J$2),""))</f>
        <v/>
      </c>
      <c r="Z1423" s="2" t="str">
        <f>CONCATENATE($J$1,IF(AND(Q1423&lt;&gt;"",$Q$1&lt;&gt;""),CONCATENATE($Q$1,Q1423,$J$2),""))</f>
        <v/>
      </c>
      <c r="AA1423" s="2" t="str">
        <f>CONCATENATE($J$1,IF(AND(R1423&lt;&gt;"",$R$1&lt;&gt;""),CONCATENATE($R$1,R1423,$J$2),""))</f>
        <v/>
      </c>
      <c r="AB1423" s="2" t="str">
        <f t="shared" si="39"/>
        <v/>
      </c>
      <c r="AC1423" s="18"/>
      <c r="AD1423" s="18"/>
      <c r="AE1423" s="18"/>
      <c r="AF1423" s="18"/>
      <c r="AG1423" s="18"/>
      <c r="AH1423" s="2" t="str">
        <f>CONCATENATE($AH$1,IF(AND(AE1423&lt;&gt;""),CONCATENATE("http://restauranttory.com/products/",B1423,"/",AE1423,".jpg"),""))</f>
        <v/>
      </c>
      <c r="AI1423" s="2" t="str">
        <f>CONCATENATE($AH$1,IF(AND(AF1423&lt;&gt;""),CONCATENATE("http://restauranttory.com/products/",B1423,"/",AF1423,".jpg"),""))</f>
        <v/>
      </c>
      <c r="AJ1423" s="2" t="str">
        <f>CONCATENATE($AH$1,IF(AND(AG1423&lt;&gt;""),CONCATENATE("http://restauranttory.com/products/",B1423,"/",AG1423,".jpg"),""))</f>
        <v/>
      </c>
      <c r="AK1423" s="18"/>
      <c r="AL1423" s="18"/>
      <c r="AM1423" s="18"/>
      <c r="AN1423" s="18"/>
      <c r="AO1423" s="18"/>
      <c r="AP1423" s="18"/>
      <c r="AQ1423" s="18"/>
      <c r="AR1423" s="2" t="str">
        <f>CONCATENATE($AH$1,IF(AND(AL1423&lt;&gt;""),CONCATENATE("http://restauranttory.com/products/",B1423,"/",AL1423,".pdf"),""))</f>
        <v/>
      </c>
      <c r="AS1423" s="2" t="str">
        <f>CONCATENATE($AH$1,IF(AND(AN1423&lt;&gt;""),CONCATENATE("http://restauranttory.com/products/",B1423,"/",AN1423,".pdf"),""))</f>
        <v/>
      </c>
      <c r="AT1423" s="2" t="str">
        <f>CONCATENATE($AH$1,IF(AND(AP1423&lt;&gt;""),CONCATENATE("http://restauranttory.com/products/",B1423,"/",AP1423,".pdf"),""))</f>
        <v/>
      </c>
      <c r="AU1423" s="18"/>
      <c r="BA1423" s="18"/>
    </row>
    <row r="1424" spans="1:53" ht="15" customHeight="1" thickBot="1" x14ac:dyDescent="0.3">
      <c r="A1424" s="18"/>
      <c r="B1424" s="18"/>
      <c r="C1424" s="18"/>
      <c r="D1424" s="18"/>
      <c r="E1424" s="18"/>
      <c r="F1424" s="18"/>
      <c r="G1424" s="18"/>
      <c r="H1424" s="2" t="str">
        <f t="shared" si="40"/>
        <v>&lt;check&gt;&lt;br&gt;&lt;check&gt;&lt;br&gt;&lt;check&gt;&lt;br&gt;</v>
      </c>
      <c r="I1424" s="18"/>
      <c r="K1424" s="18"/>
      <c r="L1424" s="18"/>
      <c r="M1424" s="18"/>
      <c r="N1424" s="18"/>
      <c r="O1424" s="18"/>
      <c r="P1424" s="18"/>
      <c r="Q1424" s="18"/>
      <c r="R1424" s="18"/>
      <c r="S1424" s="20" t="str">
        <f>CONCATENATE($J$1,IF(AND(I1424&lt;&gt;"",$I$1&lt;&gt;""),CONCATENATE($I$1,I1424,$J$2),""))</f>
        <v/>
      </c>
      <c r="T1424" s="2" t="str">
        <f>CONCATENATE($J$1,IF(AND(K1424&lt;&gt;"",$K$1&lt;&gt;""),CONCATENATE($K$1,K1424,$J$2),""))</f>
        <v/>
      </c>
      <c r="U1424" s="2" t="str">
        <f>CONCATENATE($J$1,IF(AND(L1424&lt;&gt;"",$L$1&lt;&gt;""),CONCATENATE($L$1,L1424,$J$2),""))</f>
        <v/>
      </c>
      <c r="V1424" s="2" t="str">
        <f>CONCATENATE($J$1,IF(AND(M1424&lt;&gt;"",$M$1&lt;&gt;""),CONCATENATE($M$1,M1424,$J$2),""))</f>
        <v/>
      </c>
      <c r="W1424" s="2" t="str">
        <f>CONCATENATE($J$1,IF(AND(N1424&lt;&gt;"",$N$1&lt;&gt;""),CONCATENATE($N$1,N1424,$J$2),""))</f>
        <v/>
      </c>
      <c r="X1424" s="2" t="str">
        <f>CONCATENATE($J$1,IF(AND(O1424&lt;&gt;"",$O$1&lt;&gt;""),CONCATENATE($O$1,O1424,$J$2),""))</f>
        <v/>
      </c>
      <c r="Y1424" s="2" t="str">
        <f>CONCATENATE($J$1,IF(AND(P1424&lt;&gt;"",$P$1&lt;&gt;""),CONCATENATE($P$1,P1424,$J$2),""))</f>
        <v/>
      </c>
      <c r="Z1424" s="2" t="str">
        <f>CONCATENATE($J$1,IF(AND(Q1424&lt;&gt;"",$Q$1&lt;&gt;""),CONCATENATE($Q$1,Q1424,$J$2),""))</f>
        <v/>
      </c>
      <c r="AA1424" s="2" t="str">
        <f>CONCATENATE($J$1,IF(AND(R1424&lt;&gt;"",$R$1&lt;&gt;""),CONCATENATE($R$1,R1424,$J$2),""))</f>
        <v/>
      </c>
      <c r="AB1424" s="2" t="str">
        <f t="shared" si="39"/>
        <v/>
      </c>
      <c r="AC1424" s="18"/>
      <c r="AD1424" s="18"/>
      <c r="AE1424" s="18"/>
      <c r="AF1424" s="18"/>
      <c r="AG1424" s="18"/>
      <c r="AH1424" s="2" t="str">
        <f>CONCATENATE($AH$1,IF(AND(AE1424&lt;&gt;""),CONCATENATE("http://restauranttory.com/products/",B1424,"/",AE1424,".jpg"),""))</f>
        <v/>
      </c>
      <c r="AI1424" s="2" t="str">
        <f>CONCATENATE($AH$1,IF(AND(AF1424&lt;&gt;""),CONCATENATE("http://restauranttory.com/products/",B1424,"/",AF1424,".jpg"),""))</f>
        <v/>
      </c>
      <c r="AJ1424" s="2" t="str">
        <f>CONCATENATE($AH$1,IF(AND(AG1424&lt;&gt;""),CONCATENATE("http://restauranttory.com/products/",B1424,"/",AG1424,".jpg"),""))</f>
        <v/>
      </c>
      <c r="AK1424" s="18"/>
      <c r="AL1424" s="18"/>
      <c r="AM1424" s="18"/>
      <c r="AN1424" s="18"/>
      <c r="AO1424" s="18"/>
      <c r="AP1424" s="18"/>
      <c r="AQ1424" s="18"/>
      <c r="AR1424" s="2" t="str">
        <f>CONCATENATE($AH$1,IF(AND(AL1424&lt;&gt;""),CONCATENATE("http://restauranttory.com/products/",B1424,"/",AL1424,".pdf"),""))</f>
        <v/>
      </c>
      <c r="AS1424" s="2" t="str">
        <f>CONCATENATE($AH$1,IF(AND(AN1424&lt;&gt;""),CONCATENATE("http://restauranttory.com/products/",B1424,"/",AN1424,".pdf"),""))</f>
        <v/>
      </c>
      <c r="AT1424" s="2" t="str">
        <f>CONCATENATE($AH$1,IF(AND(AP1424&lt;&gt;""),CONCATENATE("http://restauranttory.com/products/",B1424,"/",AP1424,".pdf"),""))</f>
        <v/>
      </c>
      <c r="AU1424" s="18"/>
      <c r="BA1424" s="18"/>
    </row>
    <row r="1425" spans="1:53" ht="15" customHeight="1" thickBot="1" x14ac:dyDescent="0.3">
      <c r="A1425" s="18"/>
      <c r="B1425" s="18"/>
      <c r="C1425" s="18"/>
      <c r="D1425" s="18"/>
      <c r="E1425" s="18"/>
      <c r="F1425" s="18"/>
      <c r="G1425" s="18"/>
      <c r="H1425" s="2" t="str">
        <f t="shared" si="40"/>
        <v>&lt;check&gt;&lt;br&gt;&lt;check&gt;&lt;br&gt;&lt;check&gt;&lt;br&gt;</v>
      </c>
      <c r="I1425" s="18"/>
      <c r="K1425" s="18"/>
      <c r="L1425" s="18"/>
      <c r="M1425" s="18"/>
      <c r="N1425" s="18"/>
      <c r="O1425" s="18"/>
      <c r="P1425" s="18"/>
      <c r="Q1425" s="18"/>
      <c r="R1425" s="18"/>
      <c r="S1425" s="20" t="str">
        <f>CONCATENATE($J$1,IF(AND(I1425&lt;&gt;"",$I$1&lt;&gt;""),CONCATENATE($I$1,I1425,$J$2),""))</f>
        <v/>
      </c>
      <c r="T1425" s="2" t="str">
        <f>CONCATENATE($J$1,IF(AND(K1425&lt;&gt;"",$K$1&lt;&gt;""),CONCATENATE($K$1,K1425,$J$2),""))</f>
        <v/>
      </c>
      <c r="U1425" s="2" t="str">
        <f>CONCATENATE($J$1,IF(AND(L1425&lt;&gt;"",$L$1&lt;&gt;""),CONCATENATE($L$1,L1425,$J$2),""))</f>
        <v/>
      </c>
      <c r="V1425" s="2" t="str">
        <f>CONCATENATE($J$1,IF(AND(M1425&lt;&gt;"",$M$1&lt;&gt;""),CONCATENATE($M$1,M1425,$J$2),""))</f>
        <v/>
      </c>
      <c r="W1425" s="2" t="str">
        <f>CONCATENATE($J$1,IF(AND(N1425&lt;&gt;"",$N$1&lt;&gt;""),CONCATENATE($N$1,N1425,$J$2),""))</f>
        <v/>
      </c>
      <c r="X1425" s="2" t="str">
        <f>CONCATENATE($J$1,IF(AND(O1425&lt;&gt;"",$O$1&lt;&gt;""),CONCATENATE($O$1,O1425,$J$2),""))</f>
        <v/>
      </c>
      <c r="Y1425" s="2" t="str">
        <f>CONCATENATE($J$1,IF(AND(P1425&lt;&gt;"",$P$1&lt;&gt;""),CONCATENATE($P$1,P1425,$J$2),""))</f>
        <v/>
      </c>
      <c r="Z1425" s="2" t="str">
        <f>CONCATENATE($J$1,IF(AND(Q1425&lt;&gt;"",$Q$1&lt;&gt;""),CONCATENATE($Q$1,Q1425,$J$2),""))</f>
        <v/>
      </c>
      <c r="AA1425" s="2" t="str">
        <f>CONCATENATE($J$1,IF(AND(R1425&lt;&gt;"",$R$1&lt;&gt;""),CONCATENATE($R$1,R1425,$J$2),""))</f>
        <v/>
      </c>
      <c r="AB1425" s="2" t="str">
        <f t="shared" si="39"/>
        <v/>
      </c>
      <c r="AC1425" s="18"/>
      <c r="AD1425" s="18"/>
      <c r="AE1425" s="18"/>
      <c r="AF1425" s="18"/>
      <c r="AG1425" s="18"/>
      <c r="AH1425" s="2" t="str">
        <f>CONCATENATE($AH$1,IF(AND(AE1425&lt;&gt;""),CONCATENATE("http://restauranttory.com/products/",B1425,"/",AE1425,".jpg"),""))</f>
        <v/>
      </c>
      <c r="AI1425" s="2" t="str">
        <f>CONCATENATE($AH$1,IF(AND(AF1425&lt;&gt;""),CONCATENATE("http://restauranttory.com/products/",B1425,"/",AF1425,".jpg"),""))</f>
        <v/>
      </c>
      <c r="AJ1425" s="2" t="str">
        <f>CONCATENATE($AH$1,IF(AND(AG1425&lt;&gt;""),CONCATENATE("http://restauranttory.com/products/",B1425,"/",AG1425,".jpg"),""))</f>
        <v/>
      </c>
      <c r="AK1425" s="18"/>
      <c r="AL1425" s="18"/>
      <c r="AM1425" s="18"/>
      <c r="AN1425" s="18"/>
      <c r="AO1425" s="18"/>
      <c r="AP1425" s="18"/>
      <c r="AQ1425" s="18"/>
      <c r="AR1425" s="2" t="str">
        <f>CONCATENATE($AH$1,IF(AND(AL1425&lt;&gt;""),CONCATENATE("http://restauranttory.com/products/",B1425,"/",AL1425,".pdf"),""))</f>
        <v/>
      </c>
      <c r="AS1425" s="2" t="str">
        <f>CONCATENATE($AH$1,IF(AND(AN1425&lt;&gt;""),CONCATENATE("http://restauranttory.com/products/",B1425,"/",AN1425,".pdf"),""))</f>
        <v/>
      </c>
      <c r="AT1425" s="2" t="str">
        <f>CONCATENATE($AH$1,IF(AND(AP1425&lt;&gt;""),CONCATENATE("http://restauranttory.com/products/",B1425,"/",AP1425,".pdf"),""))</f>
        <v/>
      </c>
      <c r="AU1425" s="18"/>
      <c r="BA1425" s="18"/>
    </row>
    <row r="1426" spans="1:53" ht="15" customHeight="1" thickBot="1" x14ac:dyDescent="0.3">
      <c r="A1426" s="18"/>
      <c r="B1426" s="18"/>
      <c r="C1426" s="18"/>
      <c r="D1426" s="18"/>
      <c r="E1426" s="18"/>
      <c r="F1426" s="18"/>
      <c r="G1426" s="18"/>
      <c r="H1426" s="2" t="str">
        <f t="shared" si="40"/>
        <v>&lt;check&gt;&lt;br&gt;&lt;check&gt;&lt;br&gt;&lt;check&gt;&lt;br&gt;</v>
      </c>
      <c r="I1426" s="18"/>
      <c r="K1426" s="18"/>
      <c r="L1426" s="18"/>
      <c r="M1426" s="18"/>
      <c r="N1426" s="18"/>
      <c r="O1426" s="18"/>
      <c r="P1426" s="18"/>
      <c r="Q1426" s="18"/>
      <c r="R1426" s="18"/>
      <c r="S1426" s="20" t="str">
        <f>CONCATENATE($J$1,IF(AND(I1426&lt;&gt;"",$I$1&lt;&gt;""),CONCATENATE($I$1,I1426,$J$2),""))</f>
        <v/>
      </c>
      <c r="T1426" s="2" t="str">
        <f>CONCATENATE($J$1,IF(AND(K1426&lt;&gt;"",$K$1&lt;&gt;""),CONCATENATE($K$1,K1426,$J$2),""))</f>
        <v/>
      </c>
      <c r="U1426" s="2" t="str">
        <f>CONCATENATE($J$1,IF(AND(L1426&lt;&gt;"",$L$1&lt;&gt;""),CONCATENATE($L$1,L1426,$J$2),""))</f>
        <v/>
      </c>
      <c r="V1426" s="2" t="str">
        <f>CONCATENATE($J$1,IF(AND(M1426&lt;&gt;"",$M$1&lt;&gt;""),CONCATENATE($M$1,M1426,$J$2),""))</f>
        <v/>
      </c>
      <c r="W1426" s="2" t="str">
        <f>CONCATENATE($J$1,IF(AND(N1426&lt;&gt;"",$N$1&lt;&gt;""),CONCATENATE($N$1,N1426,$J$2),""))</f>
        <v/>
      </c>
      <c r="X1426" s="2" t="str">
        <f>CONCATENATE($J$1,IF(AND(O1426&lt;&gt;"",$O$1&lt;&gt;""),CONCATENATE($O$1,O1426,$J$2),""))</f>
        <v/>
      </c>
      <c r="Y1426" s="2" t="str">
        <f>CONCATENATE($J$1,IF(AND(P1426&lt;&gt;"",$P$1&lt;&gt;""),CONCATENATE($P$1,P1426,$J$2),""))</f>
        <v/>
      </c>
      <c r="Z1426" s="2" t="str">
        <f>CONCATENATE($J$1,IF(AND(Q1426&lt;&gt;"",$Q$1&lt;&gt;""),CONCATENATE($Q$1,Q1426,$J$2),""))</f>
        <v/>
      </c>
      <c r="AA1426" s="2" t="str">
        <f>CONCATENATE($J$1,IF(AND(R1426&lt;&gt;"",$R$1&lt;&gt;""),CONCATENATE($R$1,R1426,$J$2),""))</f>
        <v/>
      </c>
      <c r="AB1426" s="2" t="str">
        <f t="shared" si="39"/>
        <v/>
      </c>
      <c r="AC1426" s="18"/>
      <c r="AD1426" s="18"/>
      <c r="AE1426" s="18"/>
      <c r="AF1426" s="18"/>
      <c r="AG1426" s="18"/>
      <c r="AH1426" s="2" t="str">
        <f>CONCATENATE($AH$1,IF(AND(AE1426&lt;&gt;""),CONCATENATE("http://restauranttory.com/products/",B1426,"/",AE1426,".jpg"),""))</f>
        <v/>
      </c>
      <c r="AI1426" s="2" t="str">
        <f>CONCATENATE($AH$1,IF(AND(AF1426&lt;&gt;""),CONCATENATE("http://restauranttory.com/products/",B1426,"/",AF1426,".jpg"),""))</f>
        <v/>
      </c>
      <c r="AJ1426" s="2" t="str">
        <f>CONCATENATE($AH$1,IF(AND(AG1426&lt;&gt;""),CONCATENATE("http://restauranttory.com/products/",B1426,"/",AG1426,".jpg"),""))</f>
        <v/>
      </c>
      <c r="AK1426" s="18"/>
      <c r="AL1426" s="18"/>
      <c r="AM1426" s="18"/>
      <c r="AN1426" s="18"/>
      <c r="AO1426" s="18"/>
      <c r="AP1426" s="18"/>
      <c r="AQ1426" s="18"/>
      <c r="AR1426" s="2" t="str">
        <f>CONCATENATE($AH$1,IF(AND(AL1426&lt;&gt;""),CONCATENATE("http://restauranttory.com/products/",B1426,"/",AL1426,".pdf"),""))</f>
        <v/>
      </c>
      <c r="AS1426" s="2" t="str">
        <f>CONCATENATE($AH$1,IF(AND(AN1426&lt;&gt;""),CONCATENATE("http://restauranttory.com/products/",B1426,"/",AN1426,".pdf"),""))</f>
        <v/>
      </c>
      <c r="AT1426" s="2" t="str">
        <f>CONCATENATE($AH$1,IF(AND(AP1426&lt;&gt;""),CONCATENATE("http://restauranttory.com/products/",B1426,"/",AP1426,".pdf"),""))</f>
        <v/>
      </c>
      <c r="AU1426" s="18"/>
      <c r="BA1426" s="18"/>
    </row>
    <row r="1427" spans="1:53" ht="15" customHeight="1" thickBot="1" x14ac:dyDescent="0.3">
      <c r="A1427" s="18"/>
      <c r="B1427" s="18"/>
      <c r="C1427" s="18"/>
      <c r="D1427" s="18"/>
      <c r="E1427" s="18"/>
      <c r="F1427" s="18"/>
      <c r="G1427" s="18"/>
      <c r="H1427" s="2" t="str">
        <f t="shared" si="40"/>
        <v>&lt;check&gt;&lt;br&gt;&lt;check&gt;&lt;br&gt;&lt;check&gt;&lt;br&gt;</v>
      </c>
      <c r="I1427" s="18"/>
      <c r="K1427" s="18"/>
      <c r="L1427" s="18"/>
      <c r="M1427" s="18"/>
      <c r="N1427" s="18"/>
      <c r="O1427" s="18"/>
      <c r="P1427" s="18"/>
      <c r="Q1427" s="18"/>
      <c r="R1427" s="18"/>
      <c r="S1427" s="20" t="str">
        <f>CONCATENATE($J$1,IF(AND(I1427&lt;&gt;"",$I$1&lt;&gt;""),CONCATENATE($I$1,I1427,$J$2),""))</f>
        <v/>
      </c>
      <c r="T1427" s="2" t="str">
        <f>CONCATENATE($J$1,IF(AND(K1427&lt;&gt;"",$K$1&lt;&gt;""),CONCATENATE($K$1,K1427,$J$2),""))</f>
        <v/>
      </c>
      <c r="U1427" s="2" t="str">
        <f>CONCATENATE($J$1,IF(AND(L1427&lt;&gt;"",$L$1&lt;&gt;""),CONCATENATE($L$1,L1427,$J$2),""))</f>
        <v/>
      </c>
      <c r="V1427" s="2" t="str">
        <f>CONCATENATE($J$1,IF(AND(M1427&lt;&gt;"",$M$1&lt;&gt;""),CONCATENATE($M$1,M1427,$J$2),""))</f>
        <v/>
      </c>
      <c r="W1427" s="2" t="str">
        <f>CONCATENATE($J$1,IF(AND(N1427&lt;&gt;"",$N$1&lt;&gt;""),CONCATENATE($N$1,N1427,$J$2),""))</f>
        <v/>
      </c>
      <c r="X1427" s="2" t="str">
        <f>CONCATENATE($J$1,IF(AND(O1427&lt;&gt;"",$O$1&lt;&gt;""),CONCATENATE($O$1,O1427,$J$2),""))</f>
        <v/>
      </c>
      <c r="Y1427" s="2" t="str">
        <f>CONCATENATE($J$1,IF(AND(P1427&lt;&gt;"",$P$1&lt;&gt;""),CONCATENATE($P$1,P1427,$J$2),""))</f>
        <v/>
      </c>
      <c r="Z1427" s="2" t="str">
        <f>CONCATENATE($J$1,IF(AND(Q1427&lt;&gt;"",$Q$1&lt;&gt;""),CONCATENATE($Q$1,Q1427,$J$2),""))</f>
        <v/>
      </c>
      <c r="AA1427" s="2" t="str">
        <f>CONCATENATE($J$1,IF(AND(R1427&lt;&gt;"",$R$1&lt;&gt;""),CONCATENATE($R$1,R1427,$J$2),""))</f>
        <v/>
      </c>
      <c r="AB1427" s="2" t="str">
        <f t="shared" si="39"/>
        <v/>
      </c>
      <c r="AC1427" s="18"/>
      <c r="AD1427" s="18"/>
      <c r="AE1427" s="18"/>
      <c r="AF1427" s="18"/>
      <c r="AG1427" s="18"/>
      <c r="AH1427" s="2" t="str">
        <f>CONCATENATE($AH$1,IF(AND(AE1427&lt;&gt;""),CONCATENATE("http://restauranttory.com/products/",B1427,"/",AE1427,".jpg"),""))</f>
        <v/>
      </c>
      <c r="AI1427" s="2" t="str">
        <f>CONCATENATE($AH$1,IF(AND(AF1427&lt;&gt;""),CONCATENATE("http://restauranttory.com/products/",B1427,"/",AF1427,".jpg"),""))</f>
        <v/>
      </c>
      <c r="AJ1427" s="2" t="str">
        <f>CONCATENATE($AH$1,IF(AND(AG1427&lt;&gt;""),CONCATENATE("http://restauranttory.com/products/",B1427,"/",AG1427,".jpg"),""))</f>
        <v/>
      </c>
      <c r="AK1427" s="18"/>
      <c r="AL1427" s="18"/>
      <c r="AM1427" s="18"/>
      <c r="AN1427" s="18"/>
      <c r="AO1427" s="18"/>
      <c r="AP1427" s="18"/>
      <c r="AQ1427" s="18"/>
      <c r="AR1427" s="2" t="str">
        <f>CONCATENATE($AH$1,IF(AND(AL1427&lt;&gt;""),CONCATENATE("http://restauranttory.com/products/",B1427,"/",AL1427,".pdf"),""))</f>
        <v/>
      </c>
      <c r="AS1427" s="2" t="str">
        <f>CONCATENATE($AH$1,IF(AND(AN1427&lt;&gt;""),CONCATENATE("http://restauranttory.com/products/",B1427,"/",AN1427,".pdf"),""))</f>
        <v/>
      </c>
      <c r="AT1427" s="2" t="str">
        <f>CONCATENATE($AH$1,IF(AND(AP1427&lt;&gt;""),CONCATENATE("http://restauranttory.com/products/",B1427,"/",AP1427,".pdf"),""))</f>
        <v/>
      </c>
      <c r="AU1427" s="18"/>
      <c r="BA1427" s="18"/>
    </row>
    <row r="1428" spans="1:53" ht="15" customHeight="1" thickBot="1" x14ac:dyDescent="0.3">
      <c r="A1428" s="18"/>
      <c r="B1428" s="18"/>
      <c r="C1428" s="18"/>
      <c r="D1428" s="18"/>
      <c r="E1428" s="18"/>
      <c r="F1428" s="18"/>
      <c r="G1428" s="18"/>
      <c r="H1428" s="2" t="str">
        <f t="shared" si="40"/>
        <v>&lt;check&gt;&lt;br&gt;&lt;check&gt;&lt;br&gt;&lt;check&gt;&lt;br&gt;</v>
      </c>
      <c r="I1428" s="18"/>
      <c r="K1428" s="18"/>
      <c r="L1428" s="18"/>
      <c r="M1428" s="18"/>
      <c r="N1428" s="18"/>
      <c r="O1428" s="18"/>
      <c r="P1428" s="18"/>
      <c r="Q1428" s="18"/>
      <c r="R1428" s="18"/>
      <c r="S1428" s="20" t="str">
        <f>CONCATENATE($J$1,IF(AND(I1428&lt;&gt;"",$I$1&lt;&gt;""),CONCATENATE($I$1,I1428,$J$2),""))</f>
        <v/>
      </c>
      <c r="T1428" s="2" t="str">
        <f>CONCATENATE($J$1,IF(AND(K1428&lt;&gt;"",$K$1&lt;&gt;""),CONCATENATE($K$1,K1428,$J$2),""))</f>
        <v/>
      </c>
      <c r="U1428" s="2" t="str">
        <f>CONCATENATE($J$1,IF(AND(L1428&lt;&gt;"",$L$1&lt;&gt;""),CONCATENATE($L$1,L1428,$J$2),""))</f>
        <v/>
      </c>
      <c r="V1428" s="2" t="str">
        <f>CONCATENATE($J$1,IF(AND(M1428&lt;&gt;"",$M$1&lt;&gt;""),CONCATENATE($M$1,M1428,$J$2),""))</f>
        <v/>
      </c>
      <c r="W1428" s="2" t="str">
        <f>CONCATENATE($J$1,IF(AND(N1428&lt;&gt;"",$N$1&lt;&gt;""),CONCATENATE($N$1,N1428,$J$2),""))</f>
        <v/>
      </c>
      <c r="X1428" s="2" t="str">
        <f>CONCATENATE($J$1,IF(AND(O1428&lt;&gt;"",$O$1&lt;&gt;""),CONCATENATE($O$1,O1428,$J$2),""))</f>
        <v/>
      </c>
      <c r="Y1428" s="2" t="str">
        <f>CONCATENATE($J$1,IF(AND(P1428&lt;&gt;"",$P$1&lt;&gt;""),CONCATENATE($P$1,P1428,$J$2),""))</f>
        <v/>
      </c>
      <c r="Z1428" s="2" t="str">
        <f>CONCATENATE($J$1,IF(AND(Q1428&lt;&gt;"",$Q$1&lt;&gt;""),CONCATENATE($Q$1,Q1428,$J$2),""))</f>
        <v/>
      </c>
      <c r="AA1428" s="2" t="str">
        <f>CONCATENATE($J$1,IF(AND(R1428&lt;&gt;"",$R$1&lt;&gt;""),CONCATENATE($R$1,R1428,$J$2),""))</f>
        <v/>
      </c>
      <c r="AB1428" s="2" t="str">
        <f t="shared" si="39"/>
        <v/>
      </c>
      <c r="AC1428" s="18"/>
      <c r="AD1428" s="18"/>
      <c r="AE1428" s="18"/>
      <c r="AF1428" s="18"/>
      <c r="AG1428" s="18"/>
      <c r="AH1428" s="2" t="str">
        <f>CONCATENATE($AH$1,IF(AND(AE1428&lt;&gt;""),CONCATENATE("http://restauranttory.com/products/",B1428,"/",AE1428,".jpg"),""))</f>
        <v/>
      </c>
      <c r="AI1428" s="2" t="str">
        <f>CONCATENATE($AH$1,IF(AND(AF1428&lt;&gt;""),CONCATENATE("http://restauranttory.com/products/",B1428,"/",AF1428,".jpg"),""))</f>
        <v/>
      </c>
      <c r="AJ1428" s="2" t="str">
        <f>CONCATENATE($AH$1,IF(AND(AG1428&lt;&gt;""),CONCATENATE("http://restauranttory.com/products/",B1428,"/",AG1428,".jpg"),""))</f>
        <v/>
      </c>
      <c r="AK1428" s="18"/>
      <c r="AL1428" s="18"/>
      <c r="AM1428" s="18"/>
      <c r="AN1428" s="18"/>
      <c r="AO1428" s="18"/>
      <c r="AP1428" s="18"/>
      <c r="AQ1428" s="18"/>
      <c r="AR1428" s="2" t="str">
        <f>CONCATENATE($AH$1,IF(AND(AL1428&lt;&gt;""),CONCATENATE("http://restauranttory.com/products/",B1428,"/",AL1428,".pdf"),""))</f>
        <v/>
      </c>
      <c r="AS1428" s="2" t="str">
        <f>CONCATENATE($AH$1,IF(AND(AN1428&lt;&gt;""),CONCATENATE("http://restauranttory.com/products/",B1428,"/",AN1428,".pdf"),""))</f>
        <v/>
      </c>
      <c r="AT1428" s="2" t="str">
        <f>CONCATENATE($AH$1,IF(AND(AP1428&lt;&gt;""),CONCATENATE("http://restauranttory.com/products/",B1428,"/",AP1428,".pdf"),""))</f>
        <v/>
      </c>
      <c r="AU1428" s="18"/>
      <c r="BA1428" s="18"/>
    </row>
    <row r="1429" spans="1:53" ht="15" customHeight="1" thickBot="1" x14ac:dyDescent="0.3">
      <c r="A1429" s="18"/>
      <c r="B1429" s="18"/>
      <c r="C1429" s="18"/>
      <c r="D1429" s="18"/>
      <c r="E1429" s="18"/>
      <c r="F1429" s="18"/>
      <c r="G1429" s="18"/>
      <c r="H1429" s="2" t="str">
        <f t="shared" si="40"/>
        <v>&lt;check&gt;&lt;br&gt;&lt;check&gt;&lt;br&gt;&lt;check&gt;&lt;br&gt;</v>
      </c>
      <c r="I1429" s="18"/>
      <c r="K1429" s="18"/>
      <c r="L1429" s="18"/>
      <c r="M1429" s="18"/>
      <c r="N1429" s="18"/>
      <c r="O1429" s="18"/>
      <c r="P1429" s="18"/>
      <c r="Q1429" s="18"/>
      <c r="R1429" s="18"/>
      <c r="S1429" s="20" t="str">
        <f>CONCATENATE($J$1,IF(AND(I1429&lt;&gt;"",$I$1&lt;&gt;""),CONCATENATE($I$1,I1429,$J$2),""))</f>
        <v/>
      </c>
      <c r="T1429" s="2" t="str">
        <f>CONCATENATE($J$1,IF(AND(K1429&lt;&gt;"",$K$1&lt;&gt;""),CONCATENATE($K$1,K1429,$J$2),""))</f>
        <v/>
      </c>
      <c r="U1429" s="2" t="str">
        <f>CONCATENATE($J$1,IF(AND(L1429&lt;&gt;"",$L$1&lt;&gt;""),CONCATENATE($L$1,L1429,$J$2),""))</f>
        <v/>
      </c>
      <c r="V1429" s="2" t="str">
        <f>CONCATENATE($J$1,IF(AND(M1429&lt;&gt;"",$M$1&lt;&gt;""),CONCATENATE($M$1,M1429,$J$2),""))</f>
        <v/>
      </c>
      <c r="W1429" s="2" t="str">
        <f>CONCATENATE($J$1,IF(AND(N1429&lt;&gt;"",$N$1&lt;&gt;""),CONCATENATE($N$1,N1429,$J$2),""))</f>
        <v/>
      </c>
      <c r="X1429" s="2" t="str">
        <f>CONCATENATE($J$1,IF(AND(O1429&lt;&gt;"",$O$1&lt;&gt;""),CONCATENATE($O$1,O1429,$J$2),""))</f>
        <v/>
      </c>
      <c r="Y1429" s="2" t="str">
        <f>CONCATENATE($J$1,IF(AND(P1429&lt;&gt;"",$P$1&lt;&gt;""),CONCATENATE($P$1,P1429,$J$2),""))</f>
        <v/>
      </c>
      <c r="Z1429" s="2" t="str">
        <f>CONCATENATE($J$1,IF(AND(Q1429&lt;&gt;"",$Q$1&lt;&gt;""),CONCATENATE($Q$1,Q1429,$J$2),""))</f>
        <v/>
      </c>
      <c r="AA1429" s="2" t="str">
        <f>CONCATENATE($J$1,IF(AND(R1429&lt;&gt;"",$R$1&lt;&gt;""),CONCATENATE($R$1,R1429,$J$2),""))</f>
        <v/>
      </c>
      <c r="AB1429" s="2" t="str">
        <f t="shared" si="39"/>
        <v/>
      </c>
      <c r="AC1429" s="18"/>
      <c r="AD1429" s="18"/>
      <c r="AE1429" s="18"/>
      <c r="AF1429" s="18"/>
      <c r="AG1429" s="18"/>
      <c r="AH1429" s="2" t="str">
        <f>CONCATENATE($AH$1,IF(AND(AE1429&lt;&gt;""),CONCATENATE("http://restauranttory.com/products/",B1429,"/",AE1429,".jpg"),""))</f>
        <v/>
      </c>
      <c r="AI1429" s="2" t="str">
        <f>CONCATENATE($AH$1,IF(AND(AF1429&lt;&gt;""),CONCATENATE("http://restauranttory.com/products/",B1429,"/",AF1429,".jpg"),""))</f>
        <v/>
      </c>
      <c r="AJ1429" s="2" t="str">
        <f>CONCATENATE($AH$1,IF(AND(AG1429&lt;&gt;""),CONCATENATE("http://restauranttory.com/products/",B1429,"/",AG1429,".jpg"),""))</f>
        <v/>
      </c>
      <c r="AK1429" s="18"/>
      <c r="AL1429" s="18"/>
      <c r="AM1429" s="18"/>
      <c r="AN1429" s="18"/>
      <c r="AO1429" s="18"/>
      <c r="AP1429" s="18"/>
      <c r="AQ1429" s="18"/>
      <c r="AR1429" s="2" t="str">
        <f>CONCATENATE($AH$1,IF(AND(AL1429&lt;&gt;""),CONCATENATE("http://restauranttory.com/products/",B1429,"/",AL1429,".pdf"),""))</f>
        <v/>
      </c>
      <c r="AS1429" s="2" t="str">
        <f>CONCATENATE($AH$1,IF(AND(AN1429&lt;&gt;""),CONCATENATE("http://restauranttory.com/products/",B1429,"/",AN1429,".pdf"),""))</f>
        <v/>
      </c>
      <c r="AT1429" s="2" t="str">
        <f>CONCATENATE($AH$1,IF(AND(AP1429&lt;&gt;""),CONCATENATE("http://restauranttory.com/products/",B1429,"/",AP1429,".pdf"),""))</f>
        <v/>
      </c>
      <c r="AU1429" s="18"/>
      <c r="BA1429" s="18"/>
    </row>
    <row r="1430" spans="1:53" ht="15" customHeight="1" thickBot="1" x14ac:dyDescent="0.3">
      <c r="A1430" s="18"/>
      <c r="B1430" s="18"/>
      <c r="C1430" s="18"/>
      <c r="D1430" s="18"/>
      <c r="E1430" s="18"/>
      <c r="F1430" s="18"/>
      <c r="G1430" s="18"/>
      <c r="H1430" s="2" t="str">
        <f t="shared" si="40"/>
        <v>&lt;check&gt;&lt;br&gt;&lt;check&gt;&lt;br&gt;&lt;check&gt;&lt;br&gt;</v>
      </c>
      <c r="I1430" s="18"/>
      <c r="K1430" s="18"/>
      <c r="L1430" s="18"/>
      <c r="M1430" s="18"/>
      <c r="N1430" s="18"/>
      <c r="O1430" s="18"/>
      <c r="P1430" s="18"/>
      <c r="Q1430" s="18"/>
      <c r="R1430" s="18"/>
      <c r="S1430" s="20" t="str">
        <f>CONCATENATE($J$1,IF(AND(I1430&lt;&gt;"",$I$1&lt;&gt;""),CONCATENATE($I$1,I1430,$J$2),""))</f>
        <v/>
      </c>
      <c r="T1430" s="2" t="str">
        <f>CONCATENATE($J$1,IF(AND(K1430&lt;&gt;"",$K$1&lt;&gt;""),CONCATENATE($K$1,K1430,$J$2),""))</f>
        <v/>
      </c>
      <c r="U1430" s="2" t="str">
        <f>CONCATENATE($J$1,IF(AND(L1430&lt;&gt;"",$L$1&lt;&gt;""),CONCATENATE($L$1,L1430,$J$2),""))</f>
        <v/>
      </c>
      <c r="V1430" s="2" t="str">
        <f>CONCATENATE($J$1,IF(AND(M1430&lt;&gt;"",$M$1&lt;&gt;""),CONCATENATE($M$1,M1430,$J$2),""))</f>
        <v/>
      </c>
      <c r="W1430" s="2" t="str">
        <f>CONCATENATE($J$1,IF(AND(N1430&lt;&gt;"",$N$1&lt;&gt;""),CONCATENATE($N$1,N1430,$J$2),""))</f>
        <v/>
      </c>
      <c r="X1430" s="2" t="str">
        <f>CONCATENATE($J$1,IF(AND(O1430&lt;&gt;"",$O$1&lt;&gt;""),CONCATENATE($O$1,O1430,$J$2),""))</f>
        <v/>
      </c>
      <c r="Y1430" s="2" t="str">
        <f>CONCATENATE($J$1,IF(AND(P1430&lt;&gt;"",$P$1&lt;&gt;""),CONCATENATE($P$1,P1430,$J$2),""))</f>
        <v/>
      </c>
      <c r="Z1430" s="2" t="str">
        <f>CONCATENATE($J$1,IF(AND(Q1430&lt;&gt;"",$Q$1&lt;&gt;""),CONCATENATE($Q$1,Q1430,$J$2),""))</f>
        <v/>
      </c>
      <c r="AA1430" s="2" t="str">
        <f>CONCATENATE($J$1,IF(AND(R1430&lt;&gt;"",$R$1&lt;&gt;""),CONCATENATE($R$1,R1430,$J$2),""))</f>
        <v/>
      </c>
      <c r="AB1430" s="2" t="str">
        <f t="shared" si="39"/>
        <v/>
      </c>
      <c r="AC1430" s="18"/>
      <c r="AD1430" s="18"/>
      <c r="AE1430" s="18"/>
      <c r="AF1430" s="18"/>
      <c r="AG1430" s="18"/>
      <c r="AH1430" s="2" t="str">
        <f>CONCATENATE($AH$1,IF(AND(AE1430&lt;&gt;""),CONCATENATE("http://restauranttory.com/products/",B1430,"/",AE1430,".jpg"),""))</f>
        <v/>
      </c>
      <c r="AI1430" s="2" t="str">
        <f>CONCATENATE($AH$1,IF(AND(AF1430&lt;&gt;""),CONCATENATE("http://restauranttory.com/products/",B1430,"/",AF1430,".jpg"),""))</f>
        <v/>
      </c>
      <c r="AJ1430" s="2" t="str">
        <f>CONCATENATE($AH$1,IF(AND(AG1430&lt;&gt;""),CONCATENATE("http://restauranttory.com/products/",B1430,"/",AG1430,".jpg"),""))</f>
        <v/>
      </c>
      <c r="AK1430" s="18"/>
      <c r="AL1430" s="18"/>
      <c r="AM1430" s="18"/>
      <c r="AN1430" s="18"/>
      <c r="AO1430" s="18"/>
      <c r="AP1430" s="18"/>
      <c r="AQ1430" s="18"/>
      <c r="AR1430" s="2" t="str">
        <f>CONCATENATE($AH$1,IF(AND(AL1430&lt;&gt;""),CONCATENATE("http://restauranttory.com/products/",B1430,"/",AL1430,".pdf"),""))</f>
        <v/>
      </c>
      <c r="AS1430" s="2" t="str">
        <f>CONCATENATE($AH$1,IF(AND(AN1430&lt;&gt;""),CONCATENATE("http://restauranttory.com/products/",B1430,"/",AN1430,".pdf"),""))</f>
        <v/>
      </c>
      <c r="AT1430" s="2" t="str">
        <f>CONCATENATE($AH$1,IF(AND(AP1430&lt;&gt;""),CONCATENATE("http://restauranttory.com/products/",B1430,"/",AP1430,".pdf"),""))</f>
        <v/>
      </c>
      <c r="AU1430" s="18"/>
      <c r="BA1430" s="18"/>
    </row>
    <row r="1431" spans="1:53" ht="15" customHeight="1" thickBot="1" x14ac:dyDescent="0.3">
      <c r="A1431" s="18"/>
      <c r="B1431" s="18"/>
      <c r="C1431" s="18"/>
      <c r="D1431" s="18"/>
      <c r="E1431" s="18"/>
      <c r="F1431" s="18"/>
      <c r="G1431" s="18"/>
      <c r="H1431" s="2" t="str">
        <f t="shared" si="40"/>
        <v>&lt;check&gt;&lt;br&gt;&lt;check&gt;&lt;br&gt;&lt;check&gt;&lt;br&gt;</v>
      </c>
      <c r="I1431" s="18"/>
      <c r="K1431" s="18"/>
      <c r="L1431" s="18"/>
      <c r="M1431" s="18"/>
      <c r="N1431" s="18"/>
      <c r="O1431" s="18"/>
      <c r="P1431" s="18"/>
      <c r="Q1431" s="18"/>
      <c r="R1431" s="18"/>
      <c r="S1431" s="20" t="str">
        <f>CONCATENATE($J$1,IF(AND(I1431&lt;&gt;"",$I$1&lt;&gt;""),CONCATENATE($I$1,I1431,$J$2),""))</f>
        <v/>
      </c>
      <c r="T1431" s="2" t="str">
        <f>CONCATENATE($J$1,IF(AND(K1431&lt;&gt;"",$K$1&lt;&gt;""),CONCATENATE($K$1,K1431,$J$2),""))</f>
        <v/>
      </c>
      <c r="U1431" s="2" t="str">
        <f>CONCATENATE($J$1,IF(AND(L1431&lt;&gt;"",$L$1&lt;&gt;""),CONCATENATE($L$1,L1431,$J$2),""))</f>
        <v/>
      </c>
      <c r="V1431" s="2" t="str">
        <f>CONCATENATE($J$1,IF(AND(M1431&lt;&gt;"",$M$1&lt;&gt;""),CONCATENATE($M$1,M1431,$J$2),""))</f>
        <v/>
      </c>
      <c r="W1431" s="2" t="str">
        <f>CONCATENATE($J$1,IF(AND(N1431&lt;&gt;"",$N$1&lt;&gt;""),CONCATENATE($N$1,N1431,$J$2),""))</f>
        <v/>
      </c>
      <c r="X1431" s="2" t="str">
        <f>CONCATENATE($J$1,IF(AND(O1431&lt;&gt;"",$O$1&lt;&gt;""),CONCATENATE($O$1,O1431,$J$2),""))</f>
        <v/>
      </c>
      <c r="Y1431" s="2" t="str">
        <f>CONCATENATE($J$1,IF(AND(P1431&lt;&gt;"",$P$1&lt;&gt;""),CONCATENATE($P$1,P1431,$J$2),""))</f>
        <v/>
      </c>
      <c r="Z1431" s="2" t="str">
        <f>CONCATENATE($J$1,IF(AND(Q1431&lt;&gt;"",$Q$1&lt;&gt;""),CONCATENATE($Q$1,Q1431,$J$2),""))</f>
        <v/>
      </c>
      <c r="AA1431" s="2" t="str">
        <f>CONCATENATE($J$1,IF(AND(R1431&lt;&gt;"",$R$1&lt;&gt;""),CONCATENATE($R$1,R1431,$J$2),""))</f>
        <v/>
      </c>
      <c r="AB1431" s="2" t="str">
        <f t="shared" si="39"/>
        <v/>
      </c>
      <c r="AC1431" s="18"/>
      <c r="AD1431" s="18"/>
      <c r="AE1431" s="18"/>
      <c r="AF1431" s="18"/>
      <c r="AG1431" s="18"/>
      <c r="AH1431" s="2" t="str">
        <f>CONCATENATE($AH$1,IF(AND(AE1431&lt;&gt;""),CONCATENATE("http://restauranttory.com/products/",B1431,"/",AE1431,".jpg"),""))</f>
        <v/>
      </c>
      <c r="AI1431" s="2" t="str">
        <f>CONCATENATE($AH$1,IF(AND(AF1431&lt;&gt;""),CONCATENATE("http://restauranttory.com/products/",B1431,"/",AF1431,".jpg"),""))</f>
        <v/>
      </c>
      <c r="AJ1431" s="2" t="str">
        <f>CONCATENATE($AH$1,IF(AND(AG1431&lt;&gt;""),CONCATENATE("http://restauranttory.com/products/",B1431,"/",AG1431,".jpg"),""))</f>
        <v/>
      </c>
      <c r="AK1431" s="18"/>
      <c r="AL1431" s="18"/>
      <c r="AM1431" s="18"/>
      <c r="AN1431" s="18"/>
      <c r="AO1431" s="18"/>
      <c r="AP1431" s="18"/>
      <c r="AQ1431" s="18"/>
      <c r="AR1431" s="2" t="str">
        <f>CONCATENATE($AH$1,IF(AND(AL1431&lt;&gt;""),CONCATENATE("http://restauranttory.com/products/",B1431,"/",AL1431,".pdf"),""))</f>
        <v/>
      </c>
      <c r="AS1431" s="2" t="str">
        <f>CONCATENATE($AH$1,IF(AND(AN1431&lt;&gt;""),CONCATENATE("http://restauranttory.com/products/",B1431,"/",AN1431,".pdf"),""))</f>
        <v/>
      </c>
      <c r="AT1431" s="2" t="str">
        <f>CONCATENATE($AH$1,IF(AND(AP1431&lt;&gt;""),CONCATENATE("http://restauranttory.com/products/",B1431,"/",AP1431,".pdf"),""))</f>
        <v/>
      </c>
      <c r="AU1431" s="18"/>
      <c r="BA1431" s="18"/>
    </row>
    <row r="1432" spans="1:53" ht="15" customHeight="1" thickBot="1" x14ac:dyDescent="0.3">
      <c r="A1432" s="18"/>
      <c r="B1432" s="18"/>
      <c r="C1432" s="18"/>
      <c r="D1432" s="18"/>
      <c r="E1432" s="18"/>
      <c r="F1432" s="18"/>
      <c r="G1432" s="18"/>
      <c r="H1432" s="2" t="str">
        <f t="shared" si="40"/>
        <v>&lt;check&gt;&lt;br&gt;&lt;check&gt;&lt;br&gt;&lt;check&gt;&lt;br&gt;</v>
      </c>
      <c r="I1432" s="18"/>
      <c r="K1432" s="18"/>
      <c r="L1432" s="18"/>
      <c r="M1432" s="18"/>
      <c r="N1432" s="18"/>
      <c r="O1432" s="18"/>
      <c r="P1432" s="18"/>
      <c r="Q1432" s="18"/>
      <c r="R1432" s="18"/>
      <c r="S1432" s="20" t="str">
        <f>CONCATENATE($J$1,IF(AND(I1432&lt;&gt;"",$I$1&lt;&gt;""),CONCATENATE($I$1,I1432,$J$2),""))</f>
        <v/>
      </c>
      <c r="T1432" s="2" t="str">
        <f>CONCATENATE($J$1,IF(AND(K1432&lt;&gt;"",$K$1&lt;&gt;""),CONCATENATE($K$1,K1432,$J$2),""))</f>
        <v/>
      </c>
      <c r="U1432" s="2" t="str">
        <f>CONCATENATE($J$1,IF(AND(L1432&lt;&gt;"",$L$1&lt;&gt;""),CONCATENATE($L$1,L1432,$J$2),""))</f>
        <v/>
      </c>
      <c r="V1432" s="2" t="str">
        <f>CONCATENATE($J$1,IF(AND(M1432&lt;&gt;"",$M$1&lt;&gt;""),CONCATENATE($M$1,M1432,$J$2),""))</f>
        <v/>
      </c>
      <c r="W1432" s="2" t="str">
        <f>CONCATENATE($J$1,IF(AND(N1432&lt;&gt;"",$N$1&lt;&gt;""),CONCATENATE($N$1,N1432,$J$2),""))</f>
        <v/>
      </c>
      <c r="X1432" s="2" t="str">
        <f>CONCATENATE($J$1,IF(AND(O1432&lt;&gt;"",$O$1&lt;&gt;""),CONCATENATE($O$1,O1432,$J$2),""))</f>
        <v/>
      </c>
      <c r="Y1432" s="2" t="str">
        <f>CONCATENATE($J$1,IF(AND(P1432&lt;&gt;"",$P$1&lt;&gt;""),CONCATENATE($P$1,P1432,$J$2),""))</f>
        <v/>
      </c>
      <c r="Z1432" s="2" t="str">
        <f>CONCATENATE($J$1,IF(AND(Q1432&lt;&gt;"",$Q$1&lt;&gt;""),CONCATENATE($Q$1,Q1432,$J$2),""))</f>
        <v/>
      </c>
      <c r="AA1432" s="2" t="str">
        <f>CONCATENATE($J$1,IF(AND(R1432&lt;&gt;"",$R$1&lt;&gt;""),CONCATENATE($R$1,R1432,$J$2),""))</f>
        <v/>
      </c>
      <c r="AB1432" s="2" t="str">
        <f t="shared" si="39"/>
        <v/>
      </c>
      <c r="AC1432" s="18"/>
      <c r="AD1432" s="18"/>
      <c r="AE1432" s="18"/>
      <c r="AF1432" s="18"/>
      <c r="AG1432" s="18"/>
      <c r="AH1432" s="2" t="str">
        <f>CONCATENATE($AH$1,IF(AND(AE1432&lt;&gt;""),CONCATENATE("http://restauranttory.com/products/",B1432,"/",AE1432,".jpg"),""))</f>
        <v/>
      </c>
      <c r="AI1432" s="2" t="str">
        <f>CONCATENATE($AH$1,IF(AND(AF1432&lt;&gt;""),CONCATENATE("http://restauranttory.com/products/",B1432,"/",AF1432,".jpg"),""))</f>
        <v/>
      </c>
      <c r="AJ1432" s="2" t="str">
        <f>CONCATENATE($AH$1,IF(AND(AG1432&lt;&gt;""),CONCATENATE("http://restauranttory.com/products/",B1432,"/",AG1432,".jpg"),""))</f>
        <v/>
      </c>
      <c r="AK1432" s="18"/>
      <c r="AL1432" s="18"/>
      <c r="AM1432" s="18"/>
      <c r="AN1432" s="18"/>
      <c r="AO1432" s="18"/>
      <c r="AP1432" s="18"/>
      <c r="AQ1432" s="18"/>
      <c r="AR1432" s="2" t="str">
        <f>CONCATENATE($AH$1,IF(AND(AL1432&lt;&gt;""),CONCATENATE("http://restauranttory.com/products/",B1432,"/",AL1432,".pdf"),""))</f>
        <v/>
      </c>
      <c r="AS1432" s="2" t="str">
        <f>CONCATENATE($AH$1,IF(AND(AN1432&lt;&gt;""),CONCATENATE("http://restauranttory.com/products/",B1432,"/",AN1432,".pdf"),""))</f>
        <v/>
      </c>
      <c r="AT1432" s="2" t="str">
        <f>CONCATENATE($AH$1,IF(AND(AP1432&lt;&gt;""),CONCATENATE("http://restauranttory.com/products/",B1432,"/",AP1432,".pdf"),""))</f>
        <v/>
      </c>
      <c r="AU1432" s="18"/>
      <c r="BA1432" s="18"/>
    </row>
    <row r="1433" spans="1:53" ht="15" customHeight="1" thickBot="1" x14ac:dyDescent="0.3">
      <c r="A1433" s="18"/>
      <c r="B1433" s="18"/>
      <c r="C1433" s="18"/>
      <c r="D1433" s="18"/>
      <c r="E1433" s="18"/>
      <c r="F1433" s="18"/>
      <c r="G1433" s="18"/>
      <c r="H1433" s="2" t="str">
        <f t="shared" si="40"/>
        <v>&lt;check&gt;&lt;br&gt;&lt;check&gt;&lt;br&gt;&lt;check&gt;&lt;br&gt;</v>
      </c>
      <c r="I1433" s="18"/>
      <c r="K1433" s="18"/>
      <c r="L1433" s="18"/>
      <c r="M1433" s="18"/>
      <c r="N1433" s="18"/>
      <c r="O1433" s="18"/>
      <c r="P1433" s="18"/>
      <c r="Q1433" s="18"/>
      <c r="R1433" s="18"/>
      <c r="S1433" s="20" t="str">
        <f>CONCATENATE($J$1,IF(AND(I1433&lt;&gt;"",$I$1&lt;&gt;""),CONCATENATE($I$1,I1433,$J$2),""))</f>
        <v/>
      </c>
      <c r="T1433" s="2" t="str">
        <f>CONCATENATE($J$1,IF(AND(K1433&lt;&gt;"",$K$1&lt;&gt;""),CONCATENATE($K$1,K1433,$J$2),""))</f>
        <v/>
      </c>
      <c r="U1433" s="2" t="str">
        <f>CONCATENATE($J$1,IF(AND(L1433&lt;&gt;"",$L$1&lt;&gt;""),CONCATENATE($L$1,L1433,$J$2),""))</f>
        <v/>
      </c>
      <c r="V1433" s="2" t="str">
        <f>CONCATENATE($J$1,IF(AND(M1433&lt;&gt;"",$M$1&lt;&gt;""),CONCATENATE($M$1,M1433,$J$2),""))</f>
        <v/>
      </c>
      <c r="W1433" s="2" t="str">
        <f>CONCATENATE($J$1,IF(AND(N1433&lt;&gt;"",$N$1&lt;&gt;""),CONCATENATE($N$1,N1433,$J$2),""))</f>
        <v/>
      </c>
      <c r="X1433" s="2" t="str">
        <f>CONCATENATE($J$1,IF(AND(O1433&lt;&gt;"",$O$1&lt;&gt;""),CONCATENATE($O$1,O1433,$J$2),""))</f>
        <v/>
      </c>
      <c r="Y1433" s="2" t="str">
        <f>CONCATENATE($J$1,IF(AND(P1433&lt;&gt;"",$P$1&lt;&gt;""),CONCATENATE($P$1,P1433,$J$2),""))</f>
        <v/>
      </c>
      <c r="Z1433" s="2" t="str">
        <f>CONCATENATE($J$1,IF(AND(Q1433&lt;&gt;"",$Q$1&lt;&gt;""),CONCATENATE($Q$1,Q1433,$J$2),""))</f>
        <v/>
      </c>
      <c r="AA1433" s="2" t="str">
        <f>CONCATENATE($J$1,IF(AND(R1433&lt;&gt;"",$R$1&lt;&gt;""),CONCATENATE($R$1,R1433,$J$2),""))</f>
        <v/>
      </c>
      <c r="AB1433" s="2" t="str">
        <f t="shared" si="39"/>
        <v/>
      </c>
      <c r="AC1433" s="18"/>
      <c r="AD1433" s="18"/>
      <c r="AE1433" s="18"/>
      <c r="AF1433" s="18"/>
      <c r="AG1433" s="18"/>
      <c r="AH1433" s="2" t="str">
        <f>CONCATENATE($AH$1,IF(AND(AE1433&lt;&gt;""),CONCATENATE("http://restauranttory.com/products/",B1433,"/",AE1433,".jpg"),""))</f>
        <v/>
      </c>
      <c r="AI1433" s="2" t="str">
        <f>CONCATENATE($AH$1,IF(AND(AF1433&lt;&gt;""),CONCATENATE("http://restauranttory.com/products/",B1433,"/",AF1433,".jpg"),""))</f>
        <v/>
      </c>
      <c r="AJ1433" s="2" t="str">
        <f>CONCATENATE($AH$1,IF(AND(AG1433&lt;&gt;""),CONCATENATE("http://restauranttory.com/products/",B1433,"/",AG1433,".jpg"),""))</f>
        <v/>
      </c>
      <c r="AK1433" s="18"/>
      <c r="AL1433" s="18"/>
      <c r="AM1433" s="18"/>
      <c r="AN1433" s="18"/>
      <c r="AO1433" s="18"/>
      <c r="AP1433" s="18"/>
      <c r="AQ1433" s="18"/>
      <c r="AR1433" s="2" t="str">
        <f>CONCATENATE($AH$1,IF(AND(AL1433&lt;&gt;""),CONCATENATE("http://restauranttory.com/products/",B1433,"/",AL1433,".pdf"),""))</f>
        <v/>
      </c>
      <c r="AS1433" s="2" t="str">
        <f>CONCATENATE($AH$1,IF(AND(AN1433&lt;&gt;""),CONCATENATE("http://restauranttory.com/products/",B1433,"/",AN1433,".pdf"),""))</f>
        <v/>
      </c>
      <c r="AT1433" s="2" t="str">
        <f>CONCATENATE($AH$1,IF(AND(AP1433&lt;&gt;""),CONCATENATE("http://restauranttory.com/products/",B1433,"/",AP1433,".pdf"),""))</f>
        <v/>
      </c>
      <c r="AU1433" s="18"/>
      <c r="BA1433" s="18"/>
    </row>
    <row r="1434" spans="1:53" ht="15" customHeight="1" thickBot="1" x14ac:dyDescent="0.3">
      <c r="A1434" s="18"/>
      <c r="B1434" s="18"/>
      <c r="C1434" s="18"/>
      <c r="D1434" s="18"/>
      <c r="E1434" s="18"/>
      <c r="F1434" s="18"/>
      <c r="G1434" s="18"/>
      <c r="H1434" s="2" t="str">
        <f t="shared" si="40"/>
        <v>&lt;check&gt;&lt;br&gt;&lt;check&gt;&lt;br&gt;&lt;check&gt;&lt;br&gt;</v>
      </c>
      <c r="I1434" s="18"/>
      <c r="K1434" s="18"/>
      <c r="L1434" s="18"/>
      <c r="M1434" s="18"/>
      <c r="N1434" s="18"/>
      <c r="O1434" s="18"/>
      <c r="P1434" s="18"/>
      <c r="Q1434" s="18"/>
      <c r="R1434" s="18"/>
      <c r="S1434" s="20" t="str">
        <f>CONCATENATE($J$1,IF(AND(I1434&lt;&gt;"",$I$1&lt;&gt;""),CONCATENATE($I$1,I1434,$J$2),""))</f>
        <v/>
      </c>
      <c r="T1434" s="2" t="str">
        <f>CONCATENATE($J$1,IF(AND(K1434&lt;&gt;"",$K$1&lt;&gt;""),CONCATENATE($K$1,K1434,$J$2),""))</f>
        <v/>
      </c>
      <c r="U1434" s="2" t="str">
        <f>CONCATENATE($J$1,IF(AND(L1434&lt;&gt;"",$L$1&lt;&gt;""),CONCATENATE($L$1,L1434,$J$2),""))</f>
        <v/>
      </c>
      <c r="V1434" s="2" t="str">
        <f>CONCATENATE($J$1,IF(AND(M1434&lt;&gt;"",$M$1&lt;&gt;""),CONCATENATE($M$1,M1434,$J$2),""))</f>
        <v/>
      </c>
      <c r="W1434" s="2" t="str">
        <f>CONCATENATE($J$1,IF(AND(N1434&lt;&gt;"",$N$1&lt;&gt;""),CONCATENATE($N$1,N1434,$J$2),""))</f>
        <v/>
      </c>
      <c r="X1434" s="2" t="str">
        <f>CONCATENATE($J$1,IF(AND(O1434&lt;&gt;"",$O$1&lt;&gt;""),CONCATENATE($O$1,O1434,$J$2),""))</f>
        <v/>
      </c>
      <c r="Y1434" s="2" t="str">
        <f>CONCATENATE($J$1,IF(AND(P1434&lt;&gt;"",$P$1&lt;&gt;""),CONCATENATE($P$1,P1434,$J$2),""))</f>
        <v/>
      </c>
      <c r="Z1434" s="2" t="str">
        <f>CONCATENATE($J$1,IF(AND(Q1434&lt;&gt;"",$Q$1&lt;&gt;""),CONCATENATE($Q$1,Q1434,$J$2),""))</f>
        <v/>
      </c>
      <c r="AA1434" s="2" t="str">
        <f>CONCATENATE($J$1,IF(AND(R1434&lt;&gt;"",$R$1&lt;&gt;""),CONCATENATE($R$1,R1434,$J$2),""))</f>
        <v/>
      </c>
      <c r="AB1434" s="2" t="str">
        <f t="shared" si="39"/>
        <v/>
      </c>
      <c r="AC1434" s="18"/>
      <c r="AD1434" s="18"/>
      <c r="AE1434" s="18"/>
      <c r="AF1434" s="18"/>
      <c r="AG1434" s="18"/>
      <c r="AH1434" s="2" t="str">
        <f>CONCATENATE($AH$1,IF(AND(AE1434&lt;&gt;""),CONCATENATE("http://restauranttory.com/products/",B1434,"/",AE1434,".jpg"),""))</f>
        <v/>
      </c>
      <c r="AI1434" s="2" t="str">
        <f>CONCATENATE($AH$1,IF(AND(AF1434&lt;&gt;""),CONCATENATE("http://restauranttory.com/products/",B1434,"/",AF1434,".jpg"),""))</f>
        <v/>
      </c>
      <c r="AJ1434" s="2" t="str">
        <f>CONCATENATE($AH$1,IF(AND(AG1434&lt;&gt;""),CONCATENATE("http://restauranttory.com/products/",B1434,"/",AG1434,".jpg"),""))</f>
        <v/>
      </c>
      <c r="AK1434" s="18"/>
      <c r="AL1434" s="18"/>
      <c r="AM1434" s="18"/>
      <c r="AN1434" s="18"/>
      <c r="AO1434" s="18"/>
      <c r="AP1434" s="18"/>
      <c r="AQ1434" s="18"/>
      <c r="AR1434" s="2" t="str">
        <f>CONCATENATE($AH$1,IF(AND(AL1434&lt;&gt;""),CONCATENATE("http://restauranttory.com/products/",B1434,"/",AL1434,".pdf"),""))</f>
        <v/>
      </c>
      <c r="AS1434" s="2" t="str">
        <f>CONCATENATE($AH$1,IF(AND(AN1434&lt;&gt;""),CONCATENATE("http://restauranttory.com/products/",B1434,"/",AN1434,".pdf"),""))</f>
        <v/>
      </c>
      <c r="AT1434" s="2" t="str">
        <f>CONCATENATE($AH$1,IF(AND(AP1434&lt;&gt;""),CONCATENATE("http://restauranttory.com/products/",B1434,"/",AP1434,".pdf"),""))</f>
        <v/>
      </c>
      <c r="AU1434" s="18"/>
      <c r="BA1434" s="18"/>
    </row>
    <row r="1435" spans="1:53" ht="15" customHeight="1" thickBot="1" x14ac:dyDescent="0.3">
      <c r="A1435" s="18"/>
      <c r="B1435" s="18"/>
      <c r="C1435" s="18"/>
      <c r="D1435" s="18"/>
      <c r="E1435" s="18"/>
      <c r="F1435" s="18"/>
      <c r="G1435" s="18"/>
      <c r="H1435" s="2" t="str">
        <f t="shared" si="40"/>
        <v>&lt;check&gt;&lt;br&gt;&lt;check&gt;&lt;br&gt;&lt;check&gt;&lt;br&gt;</v>
      </c>
      <c r="I1435" s="18"/>
      <c r="K1435" s="18"/>
      <c r="L1435" s="18"/>
      <c r="M1435" s="18"/>
      <c r="N1435" s="18"/>
      <c r="O1435" s="18"/>
      <c r="P1435" s="18"/>
      <c r="Q1435" s="18"/>
      <c r="R1435" s="18"/>
      <c r="S1435" s="20" t="str">
        <f>CONCATENATE($J$1,IF(AND(I1435&lt;&gt;"",$I$1&lt;&gt;""),CONCATENATE($I$1,I1435,$J$2),""))</f>
        <v/>
      </c>
      <c r="T1435" s="2" t="str">
        <f>CONCATENATE($J$1,IF(AND(K1435&lt;&gt;"",$K$1&lt;&gt;""),CONCATENATE($K$1,K1435,$J$2),""))</f>
        <v/>
      </c>
      <c r="U1435" s="2" t="str">
        <f>CONCATENATE($J$1,IF(AND(L1435&lt;&gt;"",$L$1&lt;&gt;""),CONCATENATE($L$1,L1435,$J$2),""))</f>
        <v/>
      </c>
      <c r="V1435" s="2" t="str">
        <f>CONCATENATE($J$1,IF(AND(M1435&lt;&gt;"",$M$1&lt;&gt;""),CONCATENATE($M$1,M1435,$J$2),""))</f>
        <v/>
      </c>
      <c r="W1435" s="2" t="str">
        <f>CONCATENATE($J$1,IF(AND(N1435&lt;&gt;"",$N$1&lt;&gt;""),CONCATENATE($N$1,N1435,$J$2),""))</f>
        <v/>
      </c>
      <c r="X1435" s="2" t="str">
        <f>CONCATENATE($J$1,IF(AND(O1435&lt;&gt;"",$O$1&lt;&gt;""),CONCATENATE($O$1,O1435,$J$2),""))</f>
        <v/>
      </c>
      <c r="Y1435" s="2" t="str">
        <f>CONCATENATE($J$1,IF(AND(P1435&lt;&gt;"",$P$1&lt;&gt;""),CONCATENATE($P$1,P1435,$J$2),""))</f>
        <v/>
      </c>
      <c r="Z1435" s="2" t="str">
        <f>CONCATENATE($J$1,IF(AND(Q1435&lt;&gt;"",$Q$1&lt;&gt;""),CONCATENATE($Q$1,Q1435,$J$2),""))</f>
        <v/>
      </c>
      <c r="AA1435" s="2" t="str">
        <f>CONCATENATE($J$1,IF(AND(R1435&lt;&gt;"",$R$1&lt;&gt;""),CONCATENATE($R$1,R1435,$J$2),""))</f>
        <v/>
      </c>
      <c r="AB1435" s="2" t="str">
        <f t="shared" si="39"/>
        <v/>
      </c>
      <c r="AC1435" s="18"/>
      <c r="AD1435" s="18"/>
      <c r="AE1435" s="18"/>
      <c r="AF1435" s="18"/>
      <c r="AG1435" s="18"/>
      <c r="AH1435" s="2" t="str">
        <f>CONCATENATE($AH$1,IF(AND(AE1435&lt;&gt;""),CONCATENATE("http://restauranttory.com/products/",B1435,"/",AE1435,".jpg"),""))</f>
        <v/>
      </c>
      <c r="AI1435" s="2" t="str">
        <f>CONCATENATE($AH$1,IF(AND(AF1435&lt;&gt;""),CONCATENATE("http://restauranttory.com/products/",B1435,"/",AF1435,".jpg"),""))</f>
        <v/>
      </c>
      <c r="AJ1435" s="2" t="str">
        <f>CONCATENATE($AH$1,IF(AND(AG1435&lt;&gt;""),CONCATENATE("http://restauranttory.com/products/",B1435,"/",AG1435,".jpg"),""))</f>
        <v/>
      </c>
      <c r="AK1435" s="18"/>
      <c r="AL1435" s="18"/>
      <c r="AM1435" s="18"/>
      <c r="AN1435" s="18"/>
      <c r="AO1435" s="18"/>
      <c r="AP1435" s="18"/>
      <c r="AQ1435" s="18"/>
      <c r="AR1435" s="2" t="str">
        <f>CONCATENATE($AH$1,IF(AND(AL1435&lt;&gt;""),CONCATENATE("http://restauranttory.com/products/",B1435,"/",AL1435,".pdf"),""))</f>
        <v/>
      </c>
      <c r="AS1435" s="2" t="str">
        <f>CONCATENATE($AH$1,IF(AND(AN1435&lt;&gt;""),CONCATENATE("http://restauranttory.com/products/",B1435,"/",AN1435,".pdf"),""))</f>
        <v/>
      </c>
      <c r="AT1435" s="2" t="str">
        <f>CONCATENATE($AH$1,IF(AND(AP1435&lt;&gt;""),CONCATENATE("http://restauranttory.com/products/",B1435,"/",AP1435,".pdf"),""))</f>
        <v/>
      </c>
      <c r="AU1435" s="18"/>
      <c r="BA1435" s="18"/>
    </row>
    <row r="1436" spans="1:53" ht="15" customHeight="1" thickBot="1" x14ac:dyDescent="0.3">
      <c r="A1436" s="18"/>
      <c r="B1436" s="18"/>
      <c r="C1436" s="18"/>
      <c r="D1436" s="18"/>
      <c r="E1436" s="18"/>
      <c r="F1436" s="18"/>
      <c r="G1436" s="18"/>
      <c r="H1436" s="2" t="str">
        <f t="shared" si="40"/>
        <v>&lt;check&gt;&lt;br&gt;&lt;check&gt;&lt;br&gt;&lt;check&gt;&lt;br&gt;</v>
      </c>
      <c r="I1436" s="18"/>
      <c r="K1436" s="18"/>
      <c r="L1436" s="18"/>
      <c r="M1436" s="18"/>
      <c r="N1436" s="18"/>
      <c r="O1436" s="18"/>
      <c r="P1436" s="18"/>
      <c r="Q1436" s="18"/>
      <c r="R1436" s="18"/>
      <c r="S1436" s="20" t="str">
        <f>CONCATENATE($J$1,IF(AND(I1436&lt;&gt;"",$I$1&lt;&gt;""),CONCATENATE($I$1,I1436,$J$2),""))</f>
        <v/>
      </c>
      <c r="T1436" s="2" t="str">
        <f>CONCATENATE($J$1,IF(AND(K1436&lt;&gt;"",$K$1&lt;&gt;""),CONCATENATE($K$1,K1436,$J$2),""))</f>
        <v/>
      </c>
      <c r="U1436" s="2" t="str">
        <f>CONCATENATE($J$1,IF(AND(L1436&lt;&gt;"",$L$1&lt;&gt;""),CONCATENATE($L$1,L1436,$J$2),""))</f>
        <v/>
      </c>
      <c r="V1436" s="2" t="str">
        <f>CONCATENATE($J$1,IF(AND(M1436&lt;&gt;"",$M$1&lt;&gt;""),CONCATENATE($M$1,M1436,$J$2),""))</f>
        <v/>
      </c>
      <c r="W1436" s="2" t="str">
        <f>CONCATENATE($J$1,IF(AND(N1436&lt;&gt;"",$N$1&lt;&gt;""),CONCATENATE($N$1,N1436,$J$2),""))</f>
        <v/>
      </c>
      <c r="X1436" s="2" t="str">
        <f>CONCATENATE($J$1,IF(AND(O1436&lt;&gt;"",$O$1&lt;&gt;""),CONCATENATE($O$1,O1436,$J$2),""))</f>
        <v/>
      </c>
      <c r="Y1436" s="2" t="str">
        <f>CONCATENATE($J$1,IF(AND(P1436&lt;&gt;"",$P$1&lt;&gt;""),CONCATENATE($P$1,P1436,$J$2),""))</f>
        <v/>
      </c>
      <c r="Z1436" s="2" t="str">
        <f>CONCATENATE($J$1,IF(AND(Q1436&lt;&gt;"",$Q$1&lt;&gt;""),CONCATENATE($Q$1,Q1436,$J$2),""))</f>
        <v/>
      </c>
      <c r="AA1436" s="2" t="str">
        <f>CONCATENATE($J$1,IF(AND(R1436&lt;&gt;"",$R$1&lt;&gt;""),CONCATENATE($R$1,R1436,$J$2),""))</f>
        <v/>
      </c>
      <c r="AB1436" s="2" t="str">
        <f t="shared" si="39"/>
        <v/>
      </c>
      <c r="AC1436" s="18"/>
      <c r="AD1436" s="18"/>
      <c r="AE1436" s="18"/>
      <c r="AF1436" s="18"/>
      <c r="AG1436" s="18"/>
      <c r="AH1436" s="2" t="str">
        <f>CONCATENATE($AH$1,IF(AND(AE1436&lt;&gt;""),CONCATENATE("http://restauranttory.com/products/",B1436,"/",AE1436,".jpg"),""))</f>
        <v/>
      </c>
      <c r="AI1436" s="2" t="str">
        <f>CONCATENATE($AH$1,IF(AND(AF1436&lt;&gt;""),CONCATENATE("http://restauranttory.com/products/",B1436,"/",AF1436,".jpg"),""))</f>
        <v/>
      </c>
      <c r="AJ1436" s="2" t="str">
        <f>CONCATENATE($AH$1,IF(AND(AG1436&lt;&gt;""),CONCATENATE("http://restauranttory.com/products/",B1436,"/",AG1436,".jpg"),""))</f>
        <v/>
      </c>
      <c r="AK1436" s="18"/>
      <c r="AL1436" s="18"/>
      <c r="AM1436" s="18"/>
      <c r="AN1436" s="18"/>
      <c r="AO1436" s="18"/>
      <c r="AP1436" s="18"/>
      <c r="AQ1436" s="18"/>
      <c r="AR1436" s="2" t="str">
        <f>CONCATENATE($AH$1,IF(AND(AL1436&lt;&gt;""),CONCATENATE("http://restauranttory.com/products/",B1436,"/",AL1436,".pdf"),""))</f>
        <v/>
      </c>
      <c r="AS1436" s="2" t="str">
        <f>CONCATENATE($AH$1,IF(AND(AN1436&lt;&gt;""),CONCATENATE("http://restauranttory.com/products/",B1436,"/",AN1436,".pdf"),""))</f>
        <v/>
      </c>
      <c r="AT1436" s="2" t="str">
        <f>CONCATENATE($AH$1,IF(AND(AP1436&lt;&gt;""),CONCATENATE("http://restauranttory.com/products/",B1436,"/",AP1436,".pdf"),""))</f>
        <v/>
      </c>
      <c r="AU1436" s="18"/>
      <c r="BA1436" s="18"/>
    </row>
    <row r="1437" spans="1:53" ht="15" customHeight="1" thickBot="1" x14ac:dyDescent="0.3">
      <c r="A1437" s="18"/>
      <c r="B1437" s="18"/>
      <c r="C1437" s="18"/>
      <c r="D1437" s="18"/>
      <c r="E1437" s="18"/>
      <c r="F1437" s="18"/>
      <c r="G1437" s="18"/>
      <c r="H1437" s="2" t="str">
        <f t="shared" si="40"/>
        <v>&lt;check&gt;&lt;br&gt;&lt;check&gt;&lt;br&gt;&lt;check&gt;&lt;br&gt;</v>
      </c>
      <c r="I1437" s="18"/>
      <c r="K1437" s="18"/>
      <c r="L1437" s="18"/>
      <c r="M1437" s="18"/>
      <c r="N1437" s="18"/>
      <c r="O1437" s="18"/>
      <c r="P1437" s="18"/>
      <c r="Q1437" s="18"/>
      <c r="R1437" s="18"/>
      <c r="S1437" s="20" t="str">
        <f>CONCATENATE($J$1,IF(AND(I1437&lt;&gt;"",$I$1&lt;&gt;""),CONCATENATE($I$1,I1437,$J$2),""))</f>
        <v/>
      </c>
      <c r="T1437" s="2" t="str">
        <f>CONCATENATE($J$1,IF(AND(K1437&lt;&gt;"",$K$1&lt;&gt;""),CONCATENATE($K$1,K1437,$J$2),""))</f>
        <v/>
      </c>
      <c r="U1437" s="2" t="str">
        <f>CONCATENATE($J$1,IF(AND(L1437&lt;&gt;"",$L$1&lt;&gt;""),CONCATENATE($L$1,L1437,$J$2),""))</f>
        <v/>
      </c>
      <c r="V1437" s="2" t="str">
        <f>CONCATENATE($J$1,IF(AND(M1437&lt;&gt;"",$M$1&lt;&gt;""),CONCATENATE($M$1,M1437,$J$2),""))</f>
        <v/>
      </c>
      <c r="W1437" s="2" t="str">
        <f>CONCATENATE($J$1,IF(AND(N1437&lt;&gt;"",$N$1&lt;&gt;""),CONCATENATE($N$1,N1437,$J$2),""))</f>
        <v/>
      </c>
      <c r="X1437" s="2" t="str">
        <f>CONCATENATE($J$1,IF(AND(O1437&lt;&gt;"",$O$1&lt;&gt;""),CONCATENATE($O$1,O1437,$J$2),""))</f>
        <v/>
      </c>
      <c r="Y1437" s="2" t="str">
        <f>CONCATENATE($J$1,IF(AND(P1437&lt;&gt;"",$P$1&lt;&gt;""),CONCATENATE($P$1,P1437,$J$2),""))</f>
        <v/>
      </c>
      <c r="Z1437" s="2" t="str">
        <f>CONCATENATE($J$1,IF(AND(Q1437&lt;&gt;"",$Q$1&lt;&gt;""),CONCATENATE($Q$1,Q1437,$J$2),""))</f>
        <v/>
      </c>
      <c r="AA1437" s="2" t="str">
        <f>CONCATENATE($J$1,IF(AND(R1437&lt;&gt;"",$R$1&lt;&gt;""),CONCATENATE($R$1,R1437,$J$2),""))</f>
        <v/>
      </c>
      <c r="AB1437" s="2" t="str">
        <f t="shared" si="39"/>
        <v/>
      </c>
      <c r="AC1437" s="18"/>
      <c r="AD1437" s="18"/>
      <c r="AE1437" s="18"/>
      <c r="AF1437" s="18"/>
      <c r="AG1437" s="18"/>
      <c r="AH1437" s="2" t="str">
        <f>CONCATENATE($AH$1,IF(AND(AE1437&lt;&gt;""),CONCATENATE("http://restauranttory.com/products/",B1437,"/",AE1437,".jpg"),""))</f>
        <v/>
      </c>
      <c r="AI1437" s="2" t="str">
        <f>CONCATENATE($AH$1,IF(AND(AF1437&lt;&gt;""),CONCATENATE("http://restauranttory.com/products/",B1437,"/",AF1437,".jpg"),""))</f>
        <v/>
      </c>
      <c r="AJ1437" s="2" t="str">
        <f>CONCATENATE($AH$1,IF(AND(AG1437&lt;&gt;""),CONCATENATE("http://restauranttory.com/products/",B1437,"/",AG1437,".jpg"),""))</f>
        <v/>
      </c>
      <c r="AK1437" s="18"/>
      <c r="AL1437" s="18"/>
      <c r="AM1437" s="18"/>
      <c r="AN1437" s="18"/>
      <c r="AO1437" s="18"/>
      <c r="AP1437" s="18"/>
      <c r="AQ1437" s="18"/>
      <c r="AR1437" s="2" t="str">
        <f>CONCATENATE($AH$1,IF(AND(AL1437&lt;&gt;""),CONCATENATE("http://restauranttory.com/products/",B1437,"/",AL1437,".pdf"),""))</f>
        <v/>
      </c>
      <c r="AS1437" s="2" t="str">
        <f>CONCATENATE($AH$1,IF(AND(AN1437&lt;&gt;""),CONCATENATE("http://restauranttory.com/products/",B1437,"/",AN1437,".pdf"),""))</f>
        <v/>
      </c>
      <c r="AT1437" s="2" t="str">
        <f>CONCATENATE($AH$1,IF(AND(AP1437&lt;&gt;""),CONCATENATE("http://restauranttory.com/products/",B1437,"/",AP1437,".pdf"),""))</f>
        <v/>
      </c>
      <c r="AU1437" s="18"/>
      <c r="BA1437" s="18"/>
    </row>
    <row r="1438" spans="1:53" ht="15" customHeight="1" thickBot="1" x14ac:dyDescent="0.3">
      <c r="A1438" s="18"/>
      <c r="B1438" s="18"/>
      <c r="C1438" s="18"/>
      <c r="D1438" s="18"/>
      <c r="E1438" s="18"/>
      <c r="F1438" s="18"/>
      <c r="G1438" s="18"/>
      <c r="H1438" s="2" t="str">
        <f t="shared" si="40"/>
        <v>&lt;check&gt;&lt;br&gt;&lt;check&gt;&lt;br&gt;&lt;check&gt;&lt;br&gt;</v>
      </c>
      <c r="I1438" s="18"/>
      <c r="K1438" s="18"/>
      <c r="L1438" s="18"/>
      <c r="M1438" s="18"/>
      <c r="N1438" s="18"/>
      <c r="O1438" s="18"/>
      <c r="P1438" s="18"/>
      <c r="Q1438" s="18"/>
      <c r="R1438" s="18"/>
      <c r="S1438" s="20" t="str">
        <f>CONCATENATE($J$1,IF(AND(I1438&lt;&gt;"",$I$1&lt;&gt;""),CONCATENATE($I$1,I1438,$J$2),""))</f>
        <v/>
      </c>
      <c r="T1438" s="2" t="str">
        <f>CONCATENATE($J$1,IF(AND(K1438&lt;&gt;"",$K$1&lt;&gt;""),CONCATENATE($K$1,K1438,$J$2),""))</f>
        <v/>
      </c>
      <c r="U1438" s="2" t="str">
        <f>CONCATENATE($J$1,IF(AND(L1438&lt;&gt;"",$L$1&lt;&gt;""),CONCATENATE($L$1,L1438,$J$2),""))</f>
        <v/>
      </c>
      <c r="V1438" s="2" t="str">
        <f>CONCATENATE($J$1,IF(AND(M1438&lt;&gt;"",$M$1&lt;&gt;""),CONCATENATE($M$1,M1438,$J$2),""))</f>
        <v/>
      </c>
      <c r="W1438" s="2" t="str">
        <f>CONCATENATE($J$1,IF(AND(N1438&lt;&gt;"",$N$1&lt;&gt;""),CONCATENATE($N$1,N1438,$J$2),""))</f>
        <v/>
      </c>
      <c r="X1438" s="2" t="str">
        <f>CONCATENATE($J$1,IF(AND(O1438&lt;&gt;"",$O$1&lt;&gt;""),CONCATENATE($O$1,O1438,$J$2),""))</f>
        <v/>
      </c>
      <c r="Y1438" s="2" t="str">
        <f>CONCATENATE($J$1,IF(AND(P1438&lt;&gt;"",$P$1&lt;&gt;""),CONCATENATE($P$1,P1438,$J$2),""))</f>
        <v/>
      </c>
      <c r="Z1438" s="2" t="str">
        <f>CONCATENATE($J$1,IF(AND(Q1438&lt;&gt;"",$Q$1&lt;&gt;""),CONCATENATE($Q$1,Q1438,$J$2),""))</f>
        <v/>
      </c>
      <c r="AA1438" s="2" t="str">
        <f>CONCATENATE($J$1,IF(AND(R1438&lt;&gt;"",$R$1&lt;&gt;""),CONCATENATE($R$1,R1438,$J$2),""))</f>
        <v/>
      </c>
      <c r="AB1438" s="2" t="str">
        <f t="shared" si="39"/>
        <v/>
      </c>
      <c r="AC1438" s="18"/>
      <c r="AD1438" s="18"/>
      <c r="AE1438" s="18"/>
      <c r="AF1438" s="18"/>
      <c r="AG1438" s="18"/>
      <c r="AH1438" s="2" t="str">
        <f>CONCATENATE($AH$1,IF(AND(AE1438&lt;&gt;""),CONCATENATE("http://restauranttory.com/products/",B1438,"/",AE1438,".jpg"),""))</f>
        <v/>
      </c>
      <c r="AI1438" s="2" t="str">
        <f>CONCATENATE($AH$1,IF(AND(AF1438&lt;&gt;""),CONCATENATE("http://restauranttory.com/products/",B1438,"/",AF1438,".jpg"),""))</f>
        <v/>
      </c>
      <c r="AJ1438" s="2" t="str">
        <f>CONCATENATE($AH$1,IF(AND(AG1438&lt;&gt;""),CONCATENATE("http://restauranttory.com/products/",B1438,"/",AG1438,".jpg"),""))</f>
        <v/>
      </c>
      <c r="AK1438" s="18"/>
      <c r="AL1438" s="18"/>
      <c r="AM1438" s="18"/>
      <c r="AN1438" s="18"/>
      <c r="AO1438" s="18"/>
      <c r="AP1438" s="18"/>
      <c r="AQ1438" s="18"/>
      <c r="AR1438" s="2" t="str">
        <f>CONCATENATE($AH$1,IF(AND(AL1438&lt;&gt;""),CONCATENATE("http://restauranttory.com/products/",B1438,"/",AL1438,".pdf"),""))</f>
        <v/>
      </c>
      <c r="AS1438" s="2" t="str">
        <f>CONCATENATE($AH$1,IF(AND(AN1438&lt;&gt;""),CONCATENATE("http://restauranttory.com/products/",B1438,"/",AN1438,".pdf"),""))</f>
        <v/>
      </c>
      <c r="AT1438" s="2" t="str">
        <f>CONCATENATE($AH$1,IF(AND(AP1438&lt;&gt;""),CONCATENATE("http://restauranttory.com/products/",B1438,"/",AP1438,".pdf"),""))</f>
        <v/>
      </c>
      <c r="AU1438" s="18"/>
      <c r="BA1438" s="18"/>
    </row>
    <row r="1439" spans="1:53" ht="15" customHeight="1" thickBot="1" x14ac:dyDescent="0.3">
      <c r="A1439" s="18"/>
      <c r="B1439" s="18"/>
      <c r="C1439" s="18"/>
      <c r="D1439" s="18"/>
      <c r="E1439" s="18"/>
      <c r="F1439" s="18"/>
      <c r="G1439" s="18"/>
      <c r="H1439" s="2" t="str">
        <f t="shared" si="40"/>
        <v>&lt;check&gt;&lt;br&gt;&lt;check&gt;&lt;br&gt;&lt;check&gt;&lt;br&gt;</v>
      </c>
      <c r="I1439" s="18"/>
      <c r="K1439" s="18"/>
      <c r="L1439" s="18"/>
      <c r="M1439" s="18"/>
      <c r="N1439" s="18"/>
      <c r="O1439" s="18"/>
      <c r="P1439" s="18"/>
      <c r="Q1439" s="18"/>
      <c r="R1439" s="18"/>
      <c r="S1439" s="20" t="str">
        <f>CONCATENATE($J$1,IF(AND(I1439&lt;&gt;"",$I$1&lt;&gt;""),CONCATENATE($I$1,I1439,$J$2),""))</f>
        <v/>
      </c>
      <c r="T1439" s="2" t="str">
        <f>CONCATENATE($J$1,IF(AND(K1439&lt;&gt;"",$K$1&lt;&gt;""),CONCATENATE($K$1,K1439,$J$2),""))</f>
        <v/>
      </c>
      <c r="U1439" s="2" t="str">
        <f>CONCATENATE($J$1,IF(AND(L1439&lt;&gt;"",$L$1&lt;&gt;""),CONCATENATE($L$1,L1439,$J$2),""))</f>
        <v/>
      </c>
      <c r="V1439" s="2" t="str">
        <f>CONCATENATE($J$1,IF(AND(M1439&lt;&gt;"",$M$1&lt;&gt;""),CONCATENATE($M$1,M1439,$J$2),""))</f>
        <v/>
      </c>
      <c r="W1439" s="2" t="str">
        <f>CONCATENATE($J$1,IF(AND(N1439&lt;&gt;"",$N$1&lt;&gt;""),CONCATENATE($N$1,N1439,$J$2),""))</f>
        <v/>
      </c>
      <c r="X1439" s="2" t="str">
        <f>CONCATENATE($J$1,IF(AND(O1439&lt;&gt;"",$O$1&lt;&gt;""),CONCATENATE($O$1,O1439,$J$2),""))</f>
        <v/>
      </c>
      <c r="Y1439" s="2" t="str">
        <f>CONCATENATE($J$1,IF(AND(P1439&lt;&gt;"",$P$1&lt;&gt;""),CONCATENATE($P$1,P1439,$J$2),""))</f>
        <v/>
      </c>
      <c r="Z1439" s="2" t="str">
        <f>CONCATENATE($J$1,IF(AND(Q1439&lt;&gt;"",$Q$1&lt;&gt;""),CONCATENATE($Q$1,Q1439,$J$2),""))</f>
        <v/>
      </c>
      <c r="AA1439" s="2" t="str">
        <f>CONCATENATE($J$1,IF(AND(R1439&lt;&gt;"",$R$1&lt;&gt;""),CONCATENATE($R$1,R1439,$J$2),""))</f>
        <v/>
      </c>
      <c r="AB1439" s="2" t="str">
        <f t="shared" si="39"/>
        <v/>
      </c>
      <c r="AC1439" s="18"/>
      <c r="AD1439" s="18"/>
      <c r="AE1439" s="18"/>
      <c r="AF1439" s="18"/>
      <c r="AG1439" s="18"/>
      <c r="AH1439" s="2" t="str">
        <f>CONCATENATE($AH$1,IF(AND(AE1439&lt;&gt;""),CONCATENATE("http://restauranttory.com/products/",B1439,"/",AE1439,".jpg"),""))</f>
        <v/>
      </c>
      <c r="AI1439" s="2" t="str">
        <f>CONCATENATE($AH$1,IF(AND(AF1439&lt;&gt;""),CONCATENATE("http://restauranttory.com/products/",B1439,"/",AF1439,".jpg"),""))</f>
        <v/>
      </c>
      <c r="AJ1439" s="2" t="str">
        <f>CONCATENATE($AH$1,IF(AND(AG1439&lt;&gt;""),CONCATENATE("http://restauranttory.com/products/",B1439,"/",AG1439,".jpg"),""))</f>
        <v/>
      </c>
      <c r="AK1439" s="18"/>
      <c r="AL1439" s="18"/>
      <c r="AM1439" s="18"/>
      <c r="AN1439" s="18"/>
      <c r="AO1439" s="18"/>
      <c r="AP1439" s="18"/>
      <c r="AQ1439" s="18"/>
      <c r="AR1439" s="2" t="str">
        <f>CONCATENATE($AH$1,IF(AND(AL1439&lt;&gt;""),CONCATENATE("http://restauranttory.com/products/",B1439,"/",AL1439,".pdf"),""))</f>
        <v/>
      </c>
      <c r="AS1439" s="2" t="str">
        <f>CONCATENATE($AH$1,IF(AND(AN1439&lt;&gt;""),CONCATENATE("http://restauranttory.com/products/",B1439,"/",AN1439,".pdf"),""))</f>
        <v/>
      </c>
      <c r="AT1439" s="2" t="str">
        <f>CONCATENATE($AH$1,IF(AND(AP1439&lt;&gt;""),CONCATENATE("http://restauranttory.com/products/",B1439,"/",AP1439,".pdf"),""))</f>
        <v/>
      </c>
      <c r="AU1439" s="18"/>
      <c r="BA1439" s="18"/>
    </row>
    <row r="1440" spans="1:53" ht="15" customHeight="1" thickBot="1" x14ac:dyDescent="0.3">
      <c r="A1440" s="18"/>
      <c r="B1440" s="18"/>
      <c r="C1440" s="18"/>
      <c r="D1440" s="18"/>
      <c r="E1440" s="18"/>
      <c r="F1440" s="18"/>
      <c r="G1440" s="18"/>
      <c r="H1440" s="2" t="str">
        <f t="shared" si="40"/>
        <v>&lt;check&gt;&lt;br&gt;&lt;check&gt;&lt;br&gt;&lt;check&gt;&lt;br&gt;</v>
      </c>
      <c r="I1440" s="18"/>
      <c r="K1440" s="18"/>
      <c r="L1440" s="18"/>
      <c r="M1440" s="18"/>
      <c r="N1440" s="18"/>
      <c r="O1440" s="18"/>
      <c r="P1440" s="18"/>
      <c r="Q1440" s="18"/>
      <c r="R1440" s="18"/>
      <c r="S1440" s="20" t="str">
        <f>CONCATENATE($J$1,IF(AND(I1440&lt;&gt;"",$I$1&lt;&gt;""),CONCATENATE($I$1,I1440,$J$2),""))</f>
        <v/>
      </c>
      <c r="T1440" s="2" t="str">
        <f>CONCATENATE($J$1,IF(AND(K1440&lt;&gt;"",$K$1&lt;&gt;""),CONCATENATE($K$1,K1440,$J$2),""))</f>
        <v/>
      </c>
      <c r="U1440" s="2" t="str">
        <f>CONCATENATE($J$1,IF(AND(L1440&lt;&gt;"",$L$1&lt;&gt;""),CONCATENATE($L$1,L1440,$J$2),""))</f>
        <v/>
      </c>
      <c r="V1440" s="2" t="str">
        <f>CONCATENATE($J$1,IF(AND(M1440&lt;&gt;"",$M$1&lt;&gt;""),CONCATENATE($M$1,M1440,$J$2),""))</f>
        <v/>
      </c>
      <c r="W1440" s="2" t="str">
        <f>CONCATENATE($J$1,IF(AND(N1440&lt;&gt;"",$N$1&lt;&gt;""),CONCATENATE($N$1,N1440,$J$2),""))</f>
        <v/>
      </c>
      <c r="X1440" s="2" t="str">
        <f>CONCATENATE($J$1,IF(AND(O1440&lt;&gt;"",$O$1&lt;&gt;""),CONCATENATE($O$1,O1440,$J$2),""))</f>
        <v/>
      </c>
      <c r="Y1440" s="2" t="str">
        <f>CONCATENATE($J$1,IF(AND(P1440&lt;&gt;"",$P$1&lt;&gt;""),CONCATENATE($P$1,P1440,$J$2),""))</f>
        <v/>
      </c>
      <c r="Z1440" s="2" t="str">
        <f>CONCATENATE($J$1,IF(AND(Q1440&lt;&gt;"",$Q$1&lt;&gt;""),CONCATENATE($Q$1,Q1440,$J$2),""))</f>
        <v/>
      </c>
      <c r="AA1440" s="2" t="str">
        <f>CONCATENATE($J$1,IF(AND(R1440&lt;&gt;"",$R$1&lt;&gt;""),CONCATENATE($R$1,R1440,$J$2),""))</f>
        <v/>
      </c>
      <c r="AB1440" s="2" t="str">
        <f t="shared" si="39"/>
        <v/>
      </c>
      <c r="AC1440" s="18"/>
      <c r="AD1440" s="18"/>
      <c r="AE1440" s="18"/>
      <c r="AF1440" s="18"/>
      <c r="AG1440" s="18"/>
      <c r="AH1440" s="2" t="str">
        <f>CONCATENATE($AH$1,IF(AND(AE1440&lt;&gt;""),CONCATENATE("http://restauranttory.com/products/",B1440,"/",AE1440,".jpg"),""))</f>
        <v/>
      </c>
      <c r="AI1440" s="2" t="str">
        <f>CONCATENATE($AH$1,IF(AND(AF1440&lt;&gt;""),CONCATENATE("http://restauranttory.com/products/",B1440,"/",AF1440,".jpg"),""))</f>
        <v/>
      </c>
      <c r="AJ1440" s="2" t="str">
        <f>CONCATENATE($AH$1,IF(AND(AG1440&lt;&gt;""),CONCATENATE("http://restauranttory.com/products/",B1440,"/",AG1440,".jpg"),""))</f>
        <v/>
      </c>
      <c r="AK1440" s="18"/>
      <c r="AL1440" s="18"/>
      <c r="AM1440" s="18"/>
      <c r="AN1440" s="18"/>
      <c r="AO1440" s="18"/>
      <c r="AP1440" s="18"/>
      <c r="AQ1440" s="18"/>
      <c r="AR1440" s="2" t="str">
        <f>CONCATENATE($AH$1,IF(AND(AL1440&lt;&gt;""),CONCATENATE("http://restauranttory.com/products/",B1440,"/",AL1440,".pdf"),""))</f>
        <v/>
      </c>
      <c r="AS1440" s="2" t="str">
        <f>CONCATENATE($AH$1,IF(AND(AN1440&lt;&gt;""),CONCATENATE("http://restauranttory.com/products/",B1440,"/",AN1440,".pdf"),""))</f>
        <v/>
      </c>
      <c r="AT1440" s="2" t="str">
        <f>CONCATENATE($AH$1,IF(AND(AP1440&lt;&gt;""),CONCATENATE("http://restauranttory.com/products/",B1440,"/",AP1440,".pdf"),""))</f>
        <v/>
      </c>
      <c r="AU1440" s="18"/>
      <c r="BA1440" s="18"/>
    </row>
    <row r="1441" spans="1:53" ht="15" customHeight="1" thickBot="1" x14ac:dyDescent="0.3">
      <c r="A1441" s="18"/>
      <c r="B1441" s="18"/>
      <c r="C1441" s="18"/>
      <c r="D1441" s="18"/>
      <c r="E1441" s="18"/>
      <c r="F1441" s="18"/>
      <c r="G1441" s="18"/>
      <c r="H1441" s="2" t="str">
        <f t="shared" si="40"/>
        <v>&lt;check&gt;&lt;br&gt;&lt;check&gt;&lt;br&gt;&lt;check&gt;&lt;br&gt;</v>
      </c>
      <c r="I1441" s="18"/>
      <c r="K1441" s="18"/>
      <c r="L1441" s="18"/>
      <c r="M1441" s="18"/>
      <c r="N1441" s="18"/>
      <c r="O1441" s="18"/>
      <c r="P1441" s="18"/>
      <c r="Q1441" s="18"/>
      <c r="R1441" s="18"/>
      <c r="S1441" s="20" t="str">
        <f>CONCATENATE($J$1,IF(AND(I1441&lt;&gt;"",$I$1&lt;&gt;""),CONCATENATE($I$1,I1441,$J$2),""))</f>
        <v/>
      </c>
      <c r="T1441" s="2" t="str">
        <f>CONCATENATE($J$1,IF(AND(K1441&lt;&gt;"",$K$1&lt;&gt;""),CONCATENATE($K$1,K1441,$J$2),""))</f>
        <v/>
      </c>
      <c r="U1441" s="2" t="str">
        <f>CONCATENATE($J$1,IF(AND(L1441&lt;&gt;"",$L$1&lt;&gt;""),CONCATENATE($L$1,L1441,$J$2),""))</f>
        <v/>
      </c>
      <c r="V1441" s="2" t="str">
        <f>CONCATENATE($J$1,IF(AND(M1441&lt;&gt;"",$M$1&lt;&gt;""),CONCATENATE($M$1,M1441,$J$2),""))</f>
        <v/>
      </c>
      <c r="W1441" s="2" t="str">
        <f>CONCATENATE($J$1,IF(AND(N1441&lt;&gt;"",$N$1&lt;&gt;""),CONCATENATE($N$1,N1441,$J$2),""))</f>
        <v/>
      </c>
      <c r="X1441" s="2" t="str">
        <f>CONCATENATE($J$1,IF(AND(O1441&lt;&gt;"",$O$1&lt;&gt;""),CONCATENATE($O$1,O1441,$J$2),""))</f>
        <v/>
      </c>
      <c r="Y1441" s="2" t="str">
        <f>CONCATENATE($J$1,IF(AND(P1441&lt;&gt;"",$P$1&lt;&gt;""),CONCATENATE($P$1,P1441,$J$2),""))</f>
        <v/>
      </c>
      <c r="Z1441" s="2" t="str">
        <f>CONCATENATE($J$1,IF(AND(Q1441&lt;&gt;"",$Q$1&lt;&gt;""),CONCATENATE($Q$1,Q1441,$J$2),""))</f>
        <v/>
      </c>
      <c r="AA1441" s="2" t="str">
        <f>CONCATENATE($J$1,IF(AND(R1441&lt;&gt;"",$R$1&lt;&gt;""),CONCATENATE($R$1,R1441,$J$2),""))</f>
        <v/>
      </c>
      <c r="AB1441" s="2" t="str">
        <f t="shared" si="39"/>
        <v/>
      </c>
      <c r="AC1441" s="18"/>
      <c r="AD1441" s="18"/>
      <c r="AE1441" s="18"/>
      <c r="AF1441" s="18"/>
      <c r="AG1441" s="18"/>
      <c r="AH1441" s="2" t="str">
        <f>CONCATENATE($AH$1,IF(AND(AE1441&lt;&gt;""),CONCATENATE("http://restauranttory.com/products/",B1441,"/",AE1441,".jpg"),""))</f>
        <v/>
      </c>
      <c r="AI1441" s="2" t="str">
        <f>CONCATENATE($AH$1,IF(AND(AF1441&lt;&gt;""),CONCATENATE("http://restauranttory.com/products/",B1441,"/",AF1441,".jpg"),""))</f>
        <v/>
      </c>
      <c r="AJ1441" s="2" t="str">
        <f>CONCATENATE($AH$1,IF(AND(AG1441&lt;&gt;""),CONCATENATE("http://restauranttory.com/products/",B1441,"/",AG1441,".jpg"),""))</f>
        <v/>
      </c>
      <c r="AK1441" s="18"/>
      <c r="AL1441" s="18"/>
      <c r="AM1441" s="18"/>
      <c r="AN1441" s="18"/>
      <c r="AO1441" s="18"/>
      <c r="AP1441" s="18"/>
      <c r="AQ1441" s="18"/>
      <c r="AR1441" s="2" t="str">
        <f>CONCATENATE($AH$1,IF(AND(AL1441&lt;&gt;""),CONCATENATE("http://restauranttory.com/products/",B1441,"/",AL1441,".pdf"),""))</f>
        <v/>
      </c>
      <c r="AS1441" s="2" t="str">
        <f>CONCATENATE($AH$1,IF(AND(AN1441&lt;&gt;""),CONCATENATE("http://restauranttory.com/products/",B1441,"/",AN1441,".pdf"),""))</f>
        <v/>
      </c>
      <c r="AT1441" s="2" t="str">
        <f>CONCATENATE($AH$1,IF(AND(AP1441&lt;&gt;""),CONCATENATE("http://restauranttory.com/products/",B1441,"/",AP1441,".pdf"),""))</f>
        <v/>
      </c>
      <c r="AU1441" s="18"/>
      <c r="BA1441" s="18"/>
    </row>
    <row r="1442" spans="1:53" ht="15" customHeight="1" thickBot="1" x14ac:dyDescent="0.3">
      <c r="A1442" s="18"/>
      <c r="B1442" s="18"/>
      <c r="C1442" s="18"/>
      <c r="D1442" s="18"/>
      <c r="E1442" s="18"/>
      <c r="F1442" s="18"/>
      <c r="G1442" s="18"/>
      <c r="H1442" s="2" t="str">
        <f t="shared" si="40"/>
        <v>&lt;check&gt;&lt;br&gt;&lt;check&gt;&lt;br&gt;&lt;check&gt;&lt;br&gt;</v>
      </c>
      <c r="I1442" s="18"/>
      <c r="K1442" s="18"/>
      <c r="L1442" s="18"/>
      <c r="M1442" s="18"/>
      <c r="N1442" s="18"/>
      <c r="O1442" s="18"/>
      <c r="P1442" s="18"/>
      <c r="Q1442" s="18"/>
      <c r="R1442" s="18"/>
      <c r="S1442" s="20" t="str">
        <f>CONCATENATE($J$1,IF(AND(I1442&lt;&gt;"",$I$1&lt;&gt;""),CONCATENATE($I$1,I1442,$J$2),""))</f>
        <v/>
      </c>
      <c r="T1442" s="2" t="str">
        <f>CONCATENATE($J$1,IF(AND(K1442&lt;&gt;"",$K$1&lt;&gt;""),CONCATENATE($K$1,K1442,$J$2),""))</f>
        <v/>
      </c>
      <c r="U1442" s="2" t="str">
        <f>CONCATENATE($J$1,IF(AND(L1442&lt;&gt;"",$L$1&lt;&gt;""),CONCATENATE($L$1,L1442,$J$2),""))</f>
        <v/>
      </c>
      <c r="V1442" s="2" t="str">
        <f>CONCATENATE($J$1,IF(AND(M1442&lt;&gt;"",$M$1&lt;&gt;""),CONCATENATE($M$1,M1442,$J$2),""))</f>
        <v/>
      </c>
      <c r="W1442" s="2" t="str">
        <f>CONCATENATE($J$1,IF(AND(N1442&lt;&gt;"",$N$1&lt;&gt;""),CONCATENATE($N$1,N1442,$J$2),""))</f>
        <v/>
      </c>
      <c r="X1442" s="2" t="str">
        <f>CONCATENATE($J$1,IF(AND(O1442&lt;&gt;"",$O$1&lt;&gt;""),CONCATENATE($O$1,O1442,$J$2),""))</f>
        <v/>
      </c>
      <c r="Y1442" s="2" t="str">
        <f>CONCATENATE($J$1,IF(AND(P1442&lt;&gt;"",$P$1&lt;&gt;""),CONCATENATE($P$1,P1442,$J$2),""))</f>
        <v/>
      </c>
      <c r="Z1442" s="2" t="str">
        <f>CONCATENATE($J$1,IF(AND(Q1442&lt;&gt;"",$Q$1&lt;&gt;""),CONCATENATE($Q$1,Q1442,$J$2),""))</f>
        <v/>
      </c>
      <c r="AA1442" s="2" t="str">
        <f>CONCATENATE($J$1,IF(AND(R1442&lt;&gt;"",$R$1&lt;&gt;""),CONCATENATE($R$1,R1442,$J$2),""))</f>
        <v/>
      </c>
      <c r="AB1442" s="2" t="str">
        <f t="shared" si="39"/>
        <v/>
      </c>
      <c r="AC1442" s="18"/>
      <c r="AD1442" s="18"/>
      <c r="AE1442" s="18"/>
      <c r="AF1442" s="18"/>
      <c r="AG1442" s="18"/>
      <c r="AH1442" s="2" t="str">
        <f>CONCATENATE($AH$1,IF(AND(AE1442&lt;&gt;""),CONCATENATE("http://restauranttory.com/products/",B1442,"/",AE1442,".jpg"),""))</f>
        <v/>
      </c>
      <c r="AI1442" s="2" t="str">
        <f>CONCATENATE($AH$1,IF(AND(AF1442&lt;&gt;""),CONCATENATE("http://restauranttory.com/products/",B1442,"/",AF1442,".jpg"),""))</f>
        <v/>
      </c>
      <c r="AJ1442" s="2" t="str">
        <f>CONCATENATE($AH$1,IF(AND(AG1442&lt;&gt;""),CONCATENATE("http://restauranttory.com/products/",B1442,"/",AG1442,".jpg"),""))</f>
        <v/>
      </c>
      <c r="AK1442" s="18"/>
      <c r="AL1442" s="18"/>
      <c r="AM1442" s="18"/>
      <c r="AN1442" s="18"/>
      <c r="AO1442" s="18"/>
      <c r="AP1442" s="18"/>
      <c r="AQ1442" s="18"/>
      <c r="AR1442" s="2" t="str">
        <f>CONCATENATE($AH$1,IF(AND(AL1442&lt;&gt;""),CONCATENATE("http://restauranttory.com/products/",B1442,"/",AL1442,".pdf"),""))</f>
        <v/>
      </c>
      <c r="AS1442" s="2" t="str">
        <f>CONCATENATE($AH$1,IF(AND(AN1442&lt;&gt;""),CONCATENATE("http://restauranttory.com/products/",B1442,"/",AN1442,".pdf"),""))</f>
        <v/>
      </c>
      <c r="AT1442" s="2" t="str">
        <f>CONCATENATE($AH$1,IF(AND(AP1442&lt;&gt;""),CONCATENATE("http://restauranttory.com/products/",B1442,"/",AP1442,".pdf"),""))</f>
        <v/>
      </c>
      <c r="AU1442" s="18"/>
      <c r="BA1442" s="18"/>
    </row>
    <row r="1443" spans="1:53" ht="15" customHeight="1" thickBot="1" x14ac:dyDescent="0.3">
      <c r="A1443" s="18"/>
      <c r="B1443" s="18"/>
      <c r="C1443" s="18"/>
      <c r="D1443" s="18"/>
      <c r="E1443" s="18"/>
      <c r="F1443" s="18"/>
      <c r="G1443" s="18"/>
      <c r="H1443" s="2" t="str">
        <f t="shared" si="40"/>
        <v>&lt;check&gt;&lt;br&gt;&lt;check&gt;&lt;br&gt;&lt;check&gt;&lt;br&gt;</v>
      </c>
      <c r="I1443" s="18"/>
      <c r="K1443" s="18"/>
      <c r="L1443" s="18"/>
      <c r="M1443" s="18"/>
      <c r="N1443" s="18"/>
      <c r="O1443" s="18"/>
      <c r="P1443" s="18"/>
      <c r="Q1443" s="18"/>
      <c r="R1443" s="18"/>
      <c r="S1443" s="20" t="str">
        <f>CONCATENATE($J$1,IF(AND(I1443&lt;&gt;"",$I$1&lt;&gt;""),CONCATENATE($I$1,I1443,$J$2),""))</f>
        <v/>
      </c>
      <c r="T1443" s="2" t="str">
        <f>CONCATENATE($J$1,IF(AND(K1443&lt;&gt;"",$K$1&lt;&gt;""),CONCATENATE($K$1,K1443,$J$2),""))</f>
        <v/>
      </c>
      <c r="U1443" s="2" t="str">
        <f>CONCATENATE($J$1,IF(AND(L1443&lt;&gt;"",$L$1&lt;&gt;""),CONCATENATE($L$1,L1443,$J$2),""))</f>
        <v/>
      </c>
      <c r="V1443" s="2" t="str">
        <f>CONCATENATE($J$1,IF(AND(M1443&lt;&gt;"",$M$1&lt;&gt;""),CONCATENATE($M$1,M1443,$J$2),""))</f>
        <v/>
      </c>
      <c r="W1443" s="2" t="str">
        <f>CONCATENATE($J$1,IF(AND(N1443&lt;&gt;"",$N$1&lt;&gt;""),CONCATENATE($N$1,N1443,$J$2),""))</f>
        <v/>
      </c>
      <c r="X1443" s="2" t="str">
        <f>CONCATENATE($J$1,IF(AND(O1443&lt;&gt;"",$O$1&lt;&gt;""),CONCATENATE($O$1,O1443,$J$2),""))</f>
        <v/>
      </c>
      <c r="Y1443" s="2" t="str">
        <f>CONCATENATE($J$1,IF(AND(P1443&lt;&gt;"",$P$1&lt;&gt;""),CONCATENATE($P$1,P1443,$J$2),""))</f>
        <v/>
      </c>
      <c r="Z1443" s="2" t="str">
        <f>CONCATENATE($J$1,IF(AND(Q1443&lt;&gt;"",$Q$1&lt;&gt;""),CONCATENATE($Q$1,Q1443,$J$2),""))</f>
        <v/>
      </c>
      <c r="AA1443" s="2" t="str">
        <f>CONCATENATE($J$1,IF(AND(R1443&lt;&gt;"",$R$1&lt;&gt;""),CONCATENATE($R$1,R1443,$J$2),""))</f>
        <v/>
      </c>
      <c r="AB1443" s="2" t="str">
        <f t="shared" si="39"/>
        <v/>
      </c>
      <c r="AC1443" s="18"/>
      <c r="AD1443" s="18"/>
      <c r="AE1443" s="18"/>
      <c r="AF1443" s="18"/>
      <c r="AG1443" s="18"/>
      <c r="AH1443" s="2" t="str">
        <f>CONCATENATE($AH$1,IF(AND(AE1443&lt;&gt;""),CONCATENATE("http://restauranttory.com/products/",B1443,"/",AE1443,".jpg"),""))</f>
        <v/>
      </c>
      <c r="AI1443" s="2" t="str">
        <f>CONCATENATE($AH$1,IF(AND(AF1443&lt;&gt;""),CONCATENATE("http://restauranttory.com/products/",B1443,"/",AF1443,".jpg"),""))</f>
        <v/>
      </c>
      <c r="AJ1443" s="2" t="str">
        <f>CONCATENATE($AH$1,IF(AND(AG1443&lt;&gt;""),CONCATENATE("http://restauranttory.com/products/",B1443,"/",AG1443,".jpg"),""))</f>
        <v/>
      </c>
      <c r="AK1443" s="18"/>
      <c r="AL1443" s="18"/>
      <c r="AM1443" s="18"/>
      <c r="AN1443" s="18"/>
      <c r="AO1443" s="18"/>
      <c r="AP1443" s="18"/>
      <c r="AQ1443" s="18"/>
      <c r="AR1443" s="2" t="str">
        <f>CONCATENATE($AH$1,IF(AND(AL1443&lt;&gt;""),CONCATENATE("http://restauranttory.com/products/",B1443,"/",AL1443,".pdf"),""))</f>
        <v/>
      </c>
      <c r="AS1443" s="2" t="str">
        <f>CONCATENATE($AH$1,IF(AND(AN1443&lt;&gt;""),CONCATENATE("http://restauranttory.com/products/",B1443,"/",AN1443,".pdf"),""))</f>
        <v/>
      </c>
      <c r="AT1443" s="2" t="str">
        <f>CONCATENATE($AH$1,IF(AND(AP1443&lt;&gt;""),CONCATENATE("http://restauranttory.com/products/",B1443,"/",AP1443,".pdf"),""))</f>
        <v/>
      </c>
      <c r="AU1443" s="18"/>
      <c r="BA1443" s="18"/>
    </row>
    <row r="1444" spans="1:53" ht="15" customHeight="1" thickBot="1" x14ac:dyDescent="0.3">
      <c r="A1444" s="18"/>
      <c r="B1444" s="18"/>
      <c r="C1444" s="18"/>
      <c r="D1444" s="18"/>
      <c r="E1444" s="18"/>
      <c r="F1444" s="18"/>
      <c r="G1444" s="18"/>
      <c r="H1444" s="2" t="str">
        <f t="shared" si="40"/>
        <v>&lt;check&gt;&lt;br&gt;&lt;check&gt;&lt;br&gt;&lt;check&gt;&lt;br&gt;</v>
      </c>
      <c r="I1444" s="18"/>
      <c r="K1444" s="18"/>
      <c r="L1444" s="18"/>
      <c r="M1444" s="18"/>
      <c r="N1444" s="18"/>
      <c r="O1444" s="18"/>
      <c r="P1444" s="18"/>
      <c r="Q1444" s="18"/>
      <c r="R1444" s="18"/>
      <c r="S1444" s="20" t="str">
        <f>CONCATENATE($J$1,IF(AND(I1444&lt;&gt;"",$I$1&lt;&gt;""),CONCATENATE($I$1,I1444,$J$2),""))</f>
        <v/>
      </c>
      <c r="T1444" s="2" t="str">
        <f>CONCATENATE($J$1,IF(AND(K1444&lt;&gt;"",$K$1&lt;&gt;""),CONCATENATE($K$1,K1444,$J$2),""))</f>
        <v/>
      </c>
      <c r="U1444" s="2" t="str">
        <f>CONCATENATE($J$1,IF(AND(L1444&lt;&gt;"",$L$1&lt;&gt;""),CONCATENATE($L$1,L1444,$J$2),""))</f>
        <v/>
      </c>
      <c r="V1444" s="2" t="str">
        <f>CONCATENATE($J$1,IF(AND(M1444&lt;&gt;"",$M$1&lt;&gt;""),CONCATENATE($M$1,M1444,$J$2),""))</f>
        <v/>
      </c>
      <c r="W1444" s="2" t="str">
        <f>CONCATENATE($J$1,IF(AND(N1444&lt;&gt;"",$N$1&lt;&gt;""),CONCATENATE($N$1,N1444,$J$2),""))</f>
        <v/>
      </c>
      <c r="X1444" s="2" t="str">
        <f>CONCATENATE($J$1,IF(AND(O1444&lt;&gt;"",$O$1&lt;&gt;""),CONCATENATE($O$1,O1444,$J$2),""))</f>
        <v/>
      </c>
      <c r="Y1444" s="2" t="str">
        <f>CONCATENATE($J$1,IF(AND(P1444&lt;&gt;"",$P$1&lt;&gt;""),CONCATENATE($P$1,P1444,$J$2),""))</f>
        <v/>
      </c>
      <c r="Z1444" s="2" t="str">
        <f>CONCATENATE($J$1,IF(AND(Q1444&lt;&gt;"",$Q$1&lt;&gt;""),CONCATENATE($Q$1,Q1444,$J$2),""))</f>
        <v/>
      </c>
      <c r="AA1444" s="2" t="str">
        <f>CONCATENATE($J$1,IF(AND(R1444&lt;&gt;"",$R$1&lt;&gt;""),CONCATENATE($R$1,R1444,$J$2),""))</f>
        <v/>
      </c>
      <c r="AB1444" s="2" t="str">
        <f t="shared" si="39"/>
        <v/>
      </c>
      <c r="AC1444" s="18"/>
      <c r="AD1444" s="18"/>
      <c r="AE1444" s="18"/>
      <c r="AF1444" s="18"/>
      <c r="AG1444" s="18"/>
      <c r="AH1444" s="2" t="str">
        <f>CONCATENATE($AH$1,IF(AND(AE1444&lt;&gt;""),CONCATENATE("http://restauranttory.com/products/",B1444,"/",AE1444,".jpg"),""))</f>
        <v/>
      </c>
      <c r="AI1444" s="2" t="str">
        <f>CONCATENATE($AH$1,IF(AND(AF1444&lt;&gt;""),CONCATENATE("http://restauranttory.com/products/",B1444,"/",AF1444,".jpg"),""))</f>
        <v/>
      </c>
      <c r="AJ1444" s="2" t="str">
        <f>CONCATENATE($AH$1,IF(AND(AG1444&lt;&gt;""),CONCATENATE("http://restauranttory.com/products/",B1444,"/",AG1444,".jpg"),""))</f>
        <v/>
      </c>
      <c r="AK1444" s="18"/>
      <c r="AL1444" s="18"/>
      <c r="AM1444" s="18"/>
      <c r="AN1444" s="18"/>
      <c r="AO1444" s="18"/>
      <c r="AP1444" s="18"/>
      <c r="AQ1444" s="18"/>
      <c r="AR1444" s="2" t="str">
        <f>CONCATENATE($AH$1,IF(AND(AL1444&lt;&gt;""),CONCATENATE("http://restauranttory.com/products/",B1444,"/",AL1444,".pdf"),""))</f>
        <v/>
      </c>
      <c r="AS1444" s="2" t="str">
        <f>CONCATENATE($AH$1,IF(AND(AN1444&lt;&gt;""),CONCATENATE("http://restauranttory.com/products/",B1444,"/",AN1444,".pdf"),""))</f>
        <v/>
      </c>
      <c r="AT1444" s="2" t="str">
        <f>CONCATENATE($AH$1,IF(AND(AP1444&lt;&gt;""),CONCATENATE("http://restauranttory.com/products/",B1444,"/",AP1444,".pdf"),""))</f>
        <v/>
      </c>
      <c r="AU1444" s="18"/>
      <c r="BA1444" s="18"/>
    </row>
    <row r="1445" spans="1:53" ht="15" customHeight="1" thickBot="1" x14ac:dyDescent="0.3">
      <c r="A1445" s="18"/>
      <c r="B1445" s="18"/>
      <c r="C1445" s="18"/>
      <c r="D1445" s="18"/>
      <c r="E1445" s="18"/>
      <c r="F1445" s="18"/>
      <c r="G1445" s="18"/>
      <c r="H1445" s="2" t="str">
        <f t="shared" si="40"/>
        <v>&lt;check&gt;&lt;br&gt;&lt;check&gt;&lt;br&gt;&lt;check&gt;&lt;br&gt;</v>
      </c>
      <c r="I1445" s="18"/>
      <c r="K1445" s="18"/>
      <c r="L1445" s="18"/>
      <c r="M1445" s="18"/>
      <c r="N1445" s="18"/>
      <c r="O1445" s="18"/>
      <c r="P1445" s="18"/>
      <c r="Q1445" s="18"/>
      <c r="R1445" s="18"/>
      <c r="S1445" s="20" t="str">
        <f>CONCATENATE($J$1,IF(AND(I1445&lt;&gt;"",$I$1&lt;&gt;""),CONCATENATE($I$1,I1445,$J$2),""))</f>
        <v/>
      </c>
      <c r="T1445" s="2" t="str">
        <f>CONCATENATE($J$1,IF(AND(K1445&lt;&gt;"",$K$1&lt;&gt;""),CONCATENATE($K$1,K1445,$J$2),""))</f>
        <v/>
      </c>
      <c r="U1445" s="2" t="str">
        <f>CONCATENATE($J$1,IF(AND(L1445&lt;&gt;"",$L$1&lt;&gt;""),CONCATENATE($L$1,L1445,$J$2),""))</f>
        <v/>
      </c>
      <c r="V1445" s="2" t="str">
        <f>CONCATENATE($J$1,IF(AND(M1445&lt;&gt;"",$M$1&lt;&gt;""),CONCATENATE($M$1,M1445,$J$2),""))</f>
        <v/>
      </c>
      <c r="W1445" s="2" t="str">
        <f>CONCATENATE($J$1,IF(AND(N1445&lt;&gt;"",$N$1&lt;&gt;""),CONCATENATE($N$1,N1445,$J$2),""))</f>
        <v/>
      </c>
      <c r="X1445" s="2" t="str">
        <f>CONCATENATE($J$1,IF(AND(O1445&lt;&gt;"",$O$1&lt;&gt;""),CONCATENATE($O$1,O1445,$J$2),""))</f>
        <v/>
      </c>
      <c r="Y1445" s="2" t="str">
        <f>CONCATENATE($J$1,IF(AND(P1445&lt;&gt;"",$P$1&lt;&gt;""),CONCATENATE($P$1,P1445,$J$2),""))</f>
        <v/>
      </c>
      <c r="Z1445" s="2" t="str">
        <f>CONCATENATE($J$1,IF(AND(Q1445&lt;&gt;"",$Q$1&lt;&gt;""),CONCATENATE($Q$1,Q1445,$J$2),""))</f>
        <v/>
      </c>
      <c r="AA1445" s="2" t="str">
        <f>CONCATENATE($J$1,IF(AND(R1445&lt;&gt;"",$R$1&lt;&gt;""),CONCATENATE($R$1,R1445,$J$2),""))</f>
        <v/>
      </c>
      <c r="AB1445" s="2" t="str">
        <f t="shared" si="39"/>
        <v/>
      </c>
      <c r="AC1445" s="18"/>
      <c r="AD1445" s="18"/>
      <c r="AE1445" s="18"/>
      <c r="AF1445" s="18"/>
      <c r="AG1445" s="18"/>
      <c r="AH1445" s="2" t="str">
        <f>CONCATENATE($AH$1,IF(AND(AE1445&lt;&gt;""),CONCATENATE("http://restauranttory.com/products/",B1445,"/",AE1445,".jpg"),""))</f>
        <v/>
      </c>
      <c r="AI1445" s="2" t="str">
        <f>CONCATENATE($AH$1,IF(AND(AF1445&lt;&gt;""),CONCATENATE("http://restauranttory.com/products/",B1445,"/",AF1445,".jpg"),""))</f>
        <v/>
      </c>
      <c r="AJ1445" s="2" t="str">
        <f>CONCATENATE($AH$1,IF(AND(AG1445&lt;&gt;""),CONCATENATE("http://restauranttory.com/products/",B1445,"/",AG1445,".jpg"),""))</f>
        <v/>
      </c>
      <c r="AK1445" s="18"/>
      <c r="AL1445" s="18"/>
      <c r="AM1445" s="18"/>
      <c r="AN1445" s="18"/>
      <c r="AO1445" s="18"/>
      <c r="AP1445" s="18"/>
      <c r="AQ1445" s="18"/>
      <c r="AR1445" s="2" t="str">
        <f>CONCATENATE($AH$1,IF(AND(AL1445&lt;&gt;""),CONCATENATE("http://restauranttory.com/products/",B1445,"/",AL1445,".pdf"),""))</f>
        <v/>
      </c>
      <c r="AS1445" s="2" t="str">
        <f>CONCATENATE($AH$1,IF(AND(AN1445&lt;&gt;""),CONCATENATE("http://restauranttory.com/products/",B1445,"/",AN1445,".pdf"),""))</f>
        <v/>
      </c>
      <c r="AT1445" s="2" t="str">
        <f>CONCATENATE($AH$1,IF(AND(AP1445&lt;&gt;""),CONCATENATE("http://restauranttory.com/products/",B1445,"/",AP1445,".pdf"),""))</f>
        <v/>
      </c>
      <c r="AU1445" s="18"/>
      <c r="BA1445" s="18"/>
    </row>
    <row r="1446" spans="1:53" ht="15" customHeight="1" thickBot="1" x14ac:dyDescent="0.3">
      <c r="A1446" s="18"/>
      <c r="B1446" s="18"/>
      <c r="C1446" s="18"/>
      <c r="D1446" s="18"/>
      <c r="E1446" s="18"/>
      <c r="F1446" s="18"/>
      <c r="G1446" s="18"/>
      <c r="H1446" s="2" t="str">
        <f t="shared" si="40"/>
        <v>&lt;check&gt;&lt;br&gt;&lt;check&gt;&lt;br&gt;&lt;check&gt;&lt;br&gt;</v>
      </c>
      <c r="I1446" s="18"/>
      <c r="K1446" s="18"/>
      <c r="L1446" s="18"/>
      <c r="M1446" s="18"/>
      <c r="N1446" s="18"/>
      <c r="O1446" s="18"/>
      <c r="P1446" s="18"/>
      <c r="Q1446" s="18"/>
      <c r="R1446" s="18"/>
      <c r="S1446" s="20" t="str">
        <f>CONCATENATE($J$1,IF(AND(I1446&lt;&gt;"",$I$1&lt;&gt;""),CONCATENATE($I$1,I1446,$J$2),""))</f>
        <v/>
      </c>
      <c r="T1446" s="2" t="str">
        <f>CONCATENATE($J$1,IF(AND(K1446&lt;&gt;"",$K$1&lt;&gt;""),CONCATENATE($K$1,K1446,$J$2),""))</f>
        <v/>
      </c>
      <c r="U1446" s="2" t="str">
        <f>CONCATENATE($J$1,IF(AND(L1446&lt;&gt;"",$L$1&lt;&gt;""),CONCATENATE($L$1,L1446,$J$2),""))</f>
        <v/>
      </c>
      <c r="V1446" s="2" t="str">
        <f>CONCATENATE($J$1,IF(AND(M1446&lt;&gt;"",$M$1&lt;&gt;""),CONCATENATE($M$1,M1446,$J$2),""))</f>
        <v/>
      </c>
      <c r="W1446" s="2" t="str">
        <f>CONCATENATE($J$1,IF(AND(N1446&lt;&gt;"",$N$1&lt;&gt;""),CONCATENATE($N$1,N1446,$J$2),""))</f>
        <v/>
      </c>
      <c r="X1446" s="2" t="str">
        <f>CONCATENATE($J$1,IF(AND(O1446&lt;&gt;"",$O$1&lt;&gt;""),CONCATENATE($O$1,O1446,$J$2),""))</f>
        <v/>
      </c>
      <c r="Y1446" s="2" t="str">
        <f>CONCATENATE($J$1,IF(AND(P1446&lt;&gt;"",$P$1&lt;&gt;""),CONCATENATE($P$1,P1446,$J$2),""))</f>
        <v/>
      </c>
      <c r="Z1446" s="2" t="str">
        <f>CONCATENATE($J$1,IF(AND(Q1446&lt;&gt;"",$Q$1&lt;&gt;""),CONCATENATE($Q$1,Q1446,$J$2),""))</f>
        <v/>
      </c>
      <c r="AA1446" s="2" t="str">
        <f>CONCATENATE($J$1,IF(AND(R1446&lt;&gt;"",$R$1&lt;&gt;""),CONCATENATE($R$1,R1446,$J$2),""))</f>
        <v/>
      </c>
      <c r="AB1446" s="2" t="str">
        <f t="shared" si="39"/>
        <v/>
      </c>
      <c r="AC1446" s="18"/>
      <c r="AD1446" s="18"/>
      <c r="AE1446" s="18"/>
      <c r="AF1446" s="18"/>
      <c r="AG1446" s="18"/>
      <c r="AH1446" s="2" t="str">
        <f>CONCATENATE($AH$1,IF(AND(AE1446&lt;&gt;""),CONCATENATE("http://restauranttory.com/products/",B1446,"/",AE1446,".jpg"),""))</f>
        <v/>
      </c>
      <c r="AI1446" s="2" t="str">
        <f>CONCATENATE($AH$1,IF(AND(AF1446&lt;&gt;""),CONCATENATE("http://restauranttory.com/products/",B1446,"/",AF1446,".jpg"),""))</f>
        <v/>
      </c>
      <c r="AJ1446" s="2" t="str">
        <f>CONCATENATE($AH$1,IF(AND(AG1446&lt;&gt;""),CONCATENATE("http://restauranttory.com/products/",B1446,"/",AG1446,".jpg"),""))</f>
        <v/>
      </c>
      <c r="AK1446" s="18"/>
      <c r="AL1446" s="18"/>
      <c r="AM1446" s="18"/>
      <c r="AN1446" s="18"/>
      <c r="AO1446" s="18"/>
      <c r="AP1446" s="18"/>
      <c r="AQ1446" s="18"/>
      <c r="AR1446" s="2" t="str">
        <f>CONCATENATE($AH$1,IF(AND(AL1446&lt;&gt;""),CONCATENATE("http://restauranttory.com/products/",B1446,"/",AL1446,".pdf"),""))</f>
        <v/>
      </c>
      <c r="AS1446" s="2" t="str">
        <f>CONCATENATE($AH$1,IF(AND(AN1446&lt;&gt;""),CONCATENATE("http://restauranttory.com/products/",B1446,"/",AN1446,".pdf"),""))</f>
        <v/>
      </c>
      <c r="AT1446" s="2" t="str">
        <f>CONCATENATE($AH$1,IF(AND(AP1446&lt;&gt;""),CONCATENATE("http://restauranttory.com/products/",B1446,"/",AP1446,".pdf"),""))</f>
        <v/>
      </c>
      <c r="AU1446" s="18"/>
      <c r="BA1446" s="18"/>
    </row>
    <row r="1447" spans="1:53" ht="15" customHeight="1" thickBot="1" x14ac:dyDescent="0.3">
      <c r="A1447" s="18"/>
      <c r="B1447" s="18"/>
      <c r="C1447" s="18"/>
      <c r="D1447" s="18"/>
      <c r="E1447" s="18"/>
      <c r="F1447" s="18"/>
      <c r="G1447" s="18"/>
      <c r="H1447" s="2" t="str">
        <f t="shared" si="40"/>
        <v>&lt;check&gt;&lt;br&gt;&lt;check&gt;&lt;br&gt;&lt;check&gt;&lt;br&gt;</v>
      </c>
      <c r="I1447" s="18"/>
      <c r="K1447" s="18"/>
      <c r="L1447" s="18"/>
      <c r="M1447" s="18"/>
      <c r="N1447" s="18"/>
      <c r="O1447" s="18"/>
      <c r="P1447" s="18"/>
      <c r="Q1447" s="18"/>
      <c r="R1447" s="18"/>
      <c r="S1447" s="20" t="str">
        <f>CONCATENATE($J$1,IF(AND(I1447&lt;&gt;"",$I$1&lt;&gt;""),CONCATENATE($I$1,I1447,$J$2),""))</f>
        <v/>
      </c>
      <c r="T1447" s="2" t="str">
        <f>CONCATENATE($J$1,IF(AND(K1447&lt;&gt;"",$K$1&lt;&gt;""),CONCATENATE($K$1,K1447,$J$2),""))</f>
        <v/>
      </c>
      <c r="U1447" s="2" t="str">
        <f>CONCATENATE($J$1,IF(AND(L1447&lt;&gt;"",$L$1&lt;&gt;""),CONCATENATE($L$1,L1447,$J$2),""))</f>
        <v/>
      </c>
      <c r="V1447" s="2" t="str">
        <f>CONCATENATE($J$1,IF(AND(M1447&lt;&gt;"",$M$1&lt;&gt;""),CONCATENATE($M$1,M1447,$J$2),""))</f>
        <v/>
      </c>
      <c r="W1447" s="2" t="str">
        <f>CONCATENATE($J$1,IF(AND(N1447&lt;&gt;"",$N$1&lt;&gt;""),CONCATENATE($N$1,N1447,$J$2),""))</f>
        <v/>
      </c>
      <c r="X1447" s="2" t="str">
        <f>CONCATENATE($J$1,IF(AND(O1447&lt;&gt;"",$O$1&lt;&gt;""),CONCATENATE($O$1,O1447,$J$2),""))</f>
        <v/>
      </c>
      <c r="Y1447" s="2" t="str">
        <f>CONCATENATE($J$1,IF(AND(P1447&lt;&gt;"",$P$1&lt;&gt;""),CONCATENATE($P$1,P1447,$J$2),""))</f>
        <v/>
      </c>
      <c r="Z1447" s="2" t="str">
        <f>CONCATENATE($J$1,IF(AND(Q1447&lt;&gt;"",$Q$1&lt;&gt;""),CONCATENATE($Q$1,Q1447,$J$2),""))</f>
        <v/>
      </c>
      <c r="AA1447" s="2" t="str">
        <f>CONCATENATE($J$1,IF(AND(R1447&lt;&gt;"",$R$1&lt;&gt;""),CONCATENATE($R$1,R1447,$J$2),""))</f>
        <v/>
      </c>
      <c r="AB1447" s="2" t="str">
        <f t="shared" si="39"/>
        <v/>
      </c>
      <c r="AC1447" s="18"/>
      <c r="AD1447" s="18"/>
      <c r="AE1447" s="18"/>
      <c r="AF1447" s="18"/>
      <c r="AG1447" s="18"/>
      <c r="AH1447" s="2" t="str">
        <f>CONCATENATE($AH$1,IF(AND(AE1447&lt;&gt;""),CONCATENATE("http://restauranttory.com/products/",B1447,"/",AE1447,".jpg"),""))</f>
        <v/>
      </c>
      <c r="AI1447" s="2" t="str">
        <f>CONCATENATE($AH$1,IF(AND(AF1447&lt;&gt;""),CONCATENATE("http://restauranttory.com/products/",B1447,"/",AF1447,".jpg"),""))</f>
        <v/>
      </c>
      <c r="AJ1447" s="2" t="str">
        <f>CONCATENATE($AH$1,IF(AND(AG1447&lt;&gt;""),CONCATENATE("http://restauranttory.com/products/",B1447,"/",AG1447,".jpg"),""))</f>
        <v/>
      </c>
      <c r="AK1447" s="18"/>
      <c r="AL1447" s="18"/>
      <c r="AM1447" s="18"/>
      <c r="AN1447" s="18"/>
      <c r="AO1447" s="18"/>
      <c r="AP1447" s="18"/>
      <c r="AQ1447" s="18"/>
      <c r="AR1447" s="2" t="str">
        <f>CONCATENATE($AH$1,IF(AND(AL1447&lt;&gt;""),CONCATENATE("http://restauranttory.com/products/",B1447,"/",AL1447,".pdf"),""))</f>
        <v/>
      </c>
      <c r="AS1447" s="2" t="str">
        <f>CONCATENATE($AH$1,IF(AND(AN1447&lt;&gt;""),CONCATENATE("http://restauranttory.com/products/",B1447,"/",AN1447,".pdf"),""))</f>
        <v/>
      </c>
      <c r="AT1447" s="2" t="str">
        <f>CONCATENATE($AH$1,IF(AND(AP1447&lt;&gt;""),CONCATENATE("http://restauranttory.com/products/",B1447,"/",AP1447,".pdf"),""))</f>
        <v/>
      </c>
      <c r="AU1447" s="18"/>
      <c r="BA1447" s="18"/>
    </row>
    <row r="1448" spans="1:53" ht="15" customHeight="1" thickBot="1" x14ac:dyDescent="0.3">
      <c r="A1448" s="18"/>
      <c r="B1448" s="18"/>
      <c r="C1448" s="18"/>
      <c r="D1448" s="18"/>
      <c r="E1448" s="18"/>
      <c r="F1448" s="18"/>
      <c r="G1448" s="18"/>
      <c r="H1448" s="2" t="str">
        <f t="shared" si="40"/>
        <v>&lt;check&gt;&lt;br&gt;&lt;check&gt;&lt;br&gt;&lt;check&gt;&lt;br&gt;</v>
      </c>
      <c r="I1448" s="18"/>
      <c r="K1448" s="18"/>
      <c r="L1448" s="18"/>
      <c r="M1448" s="18"/>
      <c r="N1448" s="18"/>
      <c r="O1448" s="18"/>
      <c r="P1448" s="18"/>
      <c r="Q1448" s="18"/>
      <c r="R1448" s="18"/>
      <c r="S1448" s="20" t="str">
        <f>CONCATENATE($J$1,IF(AND(I1448&lt;&gt;"",$I$1&lt;&gt;""),CONCATENATE($I$1,I1448,$J$2),""))</f>
        <v/>
      </c>
      <c r="T1448" s="2" t="str">
        <f>CONCATENATE($J$1,IF(AND(K1448&lt;&gt;"",$K$1&lt;&gt;""),CONCATENATE($K$1,K1448,$J$2),""))</f>
        <v/>
      </c>
      <c r="U1448" s="2" t="str">
        <f>CONCATENATE($J$1,IF(AND(L1448&lt;&gt;"",$L$1&lt;&gt;""),CONCATENATE($L$1,L1448,$J$2),""))</f>
        <v/>
      </c>
      <c r="V1448" s="2" t="str">
        <f>CONCATENATE($J$1,IF(AND(M1448&lt;&gt;"",$M$1&lt;&gt;""),CONCATENATE($M$1,M1448,$J$2),""))</f>
        <v/>
      </c>
      <c r="W1448" s="2" t="str">
        <f>CONCATENATE($J$1,IF(AND(N1448&lt;&gt;"",$N$1&lt;&gt;""),CONCATENATE($N$1,N1448,$J$2),""))</f>
        <v/>
      </c>
      <c r="X1448" s="2" t="str">
        <f>CONCATENATE($J$1,IF(AND(O1448&lt;&gt;"",$O$1&lt;&gt;""),CONCATENATE($O$1,O1448,$J$2),""))</f>
        <v/>
      </c>
      <c r="Y1448" s="2" t="str">
        <f>CONCATENATE($J$1,IF(AND(P1448&lt;&gt;"",$P$1&lt;&gt;""),CONCATENATE($P$1,P1448,$J$2),""))</f>
        <v/>
      </c>
      <c r="Z1448" s="2" t="str">
        <f>CONCATENATE($J$1,IF(AND(Q1448&lt;&gt;"",$Q$1&lt;&gt;""),CONCATENATE($Q$1,Q1448,$J$2),""))</f>
        <v/>
      </c>
      <c r="AA1448" s="2" t="str">
        <f>CONCATENATE($J$1,IF(AND(R1448&lt;&gt;"",$R$1&lt;&gt;""),CONCATENATE($R$1,R1448,$J$2),""))</f>
        <v/>
      </c>
      <c r="AB1448" s="2" t="str">
        <f t="shared" si="39"/>
        <v/>
      </c>
      <c r="AC1448" s="18"/>
      <c r="AD1448" s="18"/>
      <c r="AE1448" s="18"/>
      <c r="AF1448" s="18"/>
      <c r="AG1448" s="18"/>
      <c r="AH1448" s="2" t="str">
        <f>CONCATENATE($AH$1,IF(AND(AE1448&lt;&gt;""),CONCATENATE("http://restauranttory.com/products/",B1448,"/",AE1448,".jpg"),""))</f>
        <v/>
      </c>
      <c r="AI1448" s="2" t="str">
        <f>CONCATENATE($AH$1,IF(AND(AF1448&lt;&gt;""),CONCATENATE("http://restauranttory.com/products/",B1448,"/",AF1448,".jpg"),""))</f>
        <v/>
      </c>
      <c r="AJ1448" s="2" t="str">
        <f>CONCATENATE($AH$1,IF(AND(AG1448&lt;&gt;""),CONCATENATE("http://restauranttory.com/products/",B1448,"/",AG1448,".jpg"),""))</f>
        <v/>
      </c>
      <c r="AK1448" s="18"/>
      <c r="AL1448" s="18"/>
      <c r="AM1448" s="18"/>
      <c r="AN1448" s="18"/>
      <c r="AO1448" s="18"/>
      <c r="AP1448" s="18"/>
      <c r="AQ1448" s="18"/>
      <c r="AR1448" s="2" t="str">
        <f>CONCATENATE($AH$1,IF(AND(AL1448&lt;&gt;""),CONCATENATE("http://restauranttory.com/products/",B1448,"/",AL1448,".pdf"),""))</f>
        <v/>
      </c>
      <c r="AS1448" s="2" t="str">
        <f>CONCATENATE($AH$1,IF(AND(AN1448&lt;&gt;""),CONCATENATE("http://restauranttory.com/products/",B1448,"/",AN1448,".pdf"),""))</f>
        <v/>
      </c>
      <c r="AT1448" s="2" t="str">
        <f>CONCATENATE($AH$1,IF(AND(AP1448&lt;&gt;""),CONCATENATE("http://restauranttory.com/products/",B1448,"/",AP1448,".pdf"),""))</f>
        <v/>
      </c>
      <c r="AU1448" s="18"/>
      <c r="BA1448" s="18"/>
    </row>
    <row r="1449" spans="1:53" ht="15" customHeight="1" thickBot="1" x14ac:dyDescent="0.3">
      <c r="A1449" s="18"/>
      <c r="B1449" s="18"/>
      <c r="C1449" s="18"/>
      <c r="D1449" s="18"/>
      <c r="E1449" s="18"/>
      <c r="F1449" s="18"/>
      <c r="G1449" s="18"/>
      <c r="H1449" s="2" t="str">
        <f t="shared" si="40"/>
        <v>&lt;check&gt;&lt;br&gt;&lt;check&gt;&lt;br&gt;&lt;check&gt;&lt;br&gt;</v>
      </c>
      <c r="I1449" s="18"/>
      <c r="K1449" s="18"/>
      <c r="L1449" s="18"/>
      <c r="M1449" s="18"/>
      <c r="N1449" s="18"/>
      <c r="O1449" s="18"/>
      <c r="P1449" s="18"/>
      <c r="Q1449" s="18"/>
      <c r="R1449" s="18"/>
      <c r="S1449" s="20" t="str">
        <f>CONCATENATE($J$1,IF(AND(I1449&lt;&gt;"",$I$1&lt;&gt;""),CONCATENATE($I$1,I1449,$J$2),""))</f>
        <v/>
      </c>
      <c r="T1449" s="2" t="str">
        <f>CONCATENATE($J$1,IF(AND(K1449&lt;&gt;"",$K$1&lt;&gt;""),CONCATENATE($K$1,K1449,$J$2),""))</f>
        <v/>
      </c>
      <c r="U1449" s="2" t="str">
        <f>CONCATENATE($J$1,IF(AND(L1449&lt;&gt;"",$L$1&lt;&gt;""),CONCATENATE($L$1,L1449,$J$2),""))</f>
        <v/>
      </c>
      <c r="V1449" s="2" t="str">
        <f>CONCATENATE($J$1,IF(AND(M1449&lt;&gt;"",$M$1&lt;&gt;""),CONCATENATE($M$1,M1449,$J$2),""))</f>
        <v/>
      </c>
      <c r="W1449" s="2" t="str">
        <f>CONCATENATE($J$1,IF(AND(N1449&lt;&gt;"",$N$1&lt;&gt;""),CONCATENATE($N$1,N1449,$J$2),""))</f>
        <v/>
      </c>
      <c r="X1449" s="2" t="str">
        <f>CONCATENATE($J$1,IF(AND(O1449&lt;&gt;"",$O$1&lt;&gt;""),CONCATENATE($O$1,O1449,$J$2),""))</f>
        <v/>
      </c>
      <c r="Y1449" s="2" t="str">
        <f>CONCATENATE($J$1,IF(AND(P1449&lt;&gt;"",$P$1&lt;&gt;""),CONCATENATE($P$1,P1449,$J$2),""))</f>
        <v/>
      </c>
      <c r="Z1449" s="2" t="str">
        <f>CONCATENATE($J$1,IF(AND(Q1449&lt;&gt;"",$Q$1&lt;&gt;""),CONCATENATE($Q$1,Q1449,$J$2),""))</f>
        <v/>
      </c>
      <c r="AA1449" s="2" t="str">
        <f>CONCATENATE($J$1,IF(AND(R1449&lt;&gt;"",$R$1&lt;&gt;""),CONCATENATE($R$1,R1449,$J$2),""))</f>
        <v/>
      </c>
      <c r="AB1449" s="2" t="str">
        <f t="shared" si="39"/>
        <v/>
      </c>
      <c r="AC1449" s="18"/>
      <c r="AD1449" s="18"/>
      <c r="AE1449" s="18"/>
      <c r="AF1449" s="18"/>
      <c r="AG1449" s="18"/>
      <c r="AH1449" s="2" t="str">
        <f>CONCATENATE($AH$1,IF(AND(AE1449&lt;&gt;""),CONCATENATE("http://restauranttory.com/products/",B1449,"/",AE1449,".jpg"),""))</f>
        <v/>
      </c>
      <c r="AI1449" s="2" t="str">
        <f>CONCATENATE($AH$1,IF(AND(AF1449&lt;&gt;""),CONCATENATE("http://restauranttory.com/products/",B1449,"/",AF1449,".jpg"),""))</f>
        <v/>
      </c>
      <c r="AJ1449" s="2" t="str">
        <f>CONCATENATE($AH$1,IF(AND(AG1449&lt;&gt;""),CONCATENATE("http://restauranttory.com/products/",B1449,"/",AG1449,".jpg"),""))</f>
        <v/>
      </c>
      <c r="AK1449" s="18"/>
      <c r="AL1449" s="18"/>
      <c r="AM1449" s="18"/>
      <c r="AN1449" s="18"/>
      <c r="AO1449" s="18"/>
      <c r="AP1449" s="18"/>
      <c r="AQ1449" s="18"/>
      <c r="AR1449" s="2" t="str">
        <f>CONCATENATE($AH$1,IF(AND(AL1449&lt;&gt;""),CONCATENATE("http://restauranttory.com/products/",B1449,"/",AL1449,".pdf"),""))</f>
        <v/>
      </c>
      <c r="AS1449" s="2" t="str">
        <f>CONCATENATE($AH$1,IF(AND(AN1449&lt;&gt;""),CONCATENATE("http://restauranttory.com/products/",B1449,"/",AN1449,".pdf"),""))</f>
        <v/>
      </c>
      <c r="AT1449" s="2" t="str">
        <f>CONCATENATE($AH$1,IF(AND(AP1449&lt;&gt;""),CONCATENATE("http://restauranttory.com/products/",B1449,"/",AP1449,".pdf"),""))</f>
        <v/>
      </c>
      <c r="AU1449" s="18"/>
      <c r="BA1449" s="18"/>
    </row>
    <row r="1450" spans="1:53" ht="15" customHeight="1" thickBot="1" x14ac:dyDescent="0.3">
      <c r="A1450" s="18"/>
      <c r="B1450" s="18"/>
      <c r="C1450" s="18"/>
      <c r="D1450" s="18"/>
      <c r="E1450" s="18"/>
      <c r="F1450" s="18"/>
      <c r="G1450" s="18"/>
      <c r="H1450" s="2" t="str">
        <f t="shared" si="40"/>
        <v>&lt;check&gt;&lt;br&gt;&lt;check&gt;&lt;br&gt;&lt;check&gt;&lt;br&gt;</v>
      </c>
      <c r="I1450" s="18"/>
      <c r="K1450" s="18"/>
      <c r="L1450" s="18"/>
      <c r="M1450" s="18"/>
      <c r="N1450" s="18"/>
      <c r="O1450" s="18"/>
      <c r="P1450" s="18"/>
      <c r="Q1450" s="18"/>
      <c r="R1450" s="18"/>
      <c r="S1450" s="20" t="str">
        <f>CONCATENATE($J$1,IF(AND(I1450&lt;&gt;"",$I$1&lt;&gt;""),CONCATENATE($I$1,I1450,$J$2),""))</f>
        <v/>
      </c>
      <c r="T1450" s="2" t="str">
        <f>CONCATENATE($J$1,IF(AND(K1450&lt;&gt;"",$K$1&lt;&gt;""),CONCATENATE($K$1,K1450,$J$2),""))</f>
        <v/>
      </c>
      <c r="U1450" s="2" t="str">
        <f>CONCATENATE($J$1,IF(AND(L1450&lt;&gt;"",$L$1&lt;&gt;""),CONCATENATE($L$1,L1450,$J$2),""))</f>
        <v/>
      </c>
      <c r="V1450" s="2" t="str">
        <f>CONCATENATE($J$1,IF(AND(M1450&lt;&gt;"",$M$1&lt;&gt;""),CONCATENATE($M$1,M1450,$J$2),""))</f>
        <v/>
      </c>
      <c r="W1450" s="2" t="str">
        <f>CONCATENATE($J$1,IF(AND(N1450&lt;&gt;"",$N$1&lt;&gt;""),CONCATENATE($N$1,N1450,$J$2),""))</f>
        <v/>
      </c>
      <c r="X1450" s="2" t="str">
        <f>CONCATENATE($J$1,IF(AND(O1450&lt;&gt;"",$O$1&lt;&gt;""),CONCATENATE($O$1,O1450,$J$2),""))</f>
        <v/>
      </c>
      <c r="Y1450" s="2" t="str">
        <f>CONCATENATE($J$1,IF(AND(P1450&lt;&gt;"",$P$1&lt;&gt;""),CONCATENATE($P$1,P1450,$J$2),""))</f>
        <v/>
      </c>
      <c r="Z1450" s="2" t="str">
        <f>CONCATENATE($J$1,IF(AND(Q1450&lt;&gt;"",$Q$1&lt;&gt;""),CONCATENATE($Q$1,Q1450,$J$2),""))</f>
        <v/>
      </c>
      <c r="AA1450" s="2" t="str">
        <f>CONCATENATE($J$1,IF(AND(R1450&lt;&gt;"",$R$1&lt;&gt;""),CONCATENATE($R$1,R1450,$J$2),""))</f>
        <v/>
      </c>
      <c r="AB1450" s="2" t="str">
        <f t="shared" si="39"/>
        <v/>
      </c>
      <c r="AC1450" s="18"/>
      <c r="AD1450" s="18"/>
      <c r="AE1450" s="18"/>
      <c r="AF1450" s="18"/>
      <c r="AG1450" s="18"/>
      <c r="AH1450" s="2" t="str">
        <f>CONCATENATE($AH$1,IF(AND(AE1450&lt;&gt;""),CONCATENATE("http://restauranttory.com/products/",B1450,"/",AE1450,".jpg"),""))</f>
        <v/>
      </c>
      <c r="AI1450" s="2" t="str">
        <f>CONCATENATE($AH$1,IF(AND(AF1450&lt;&gt;""),CONCATENATE("http://restauranttory.com/products/",B1450,"/",AF1450,".jpg"),""))</f>
        <v/>
      </c>
      <c r="AJ1450" s="2" t="str">
        <f>CONCATENATE($AH$1,IF(AND(AG1450&lt;&gt;""),CONCATENATE("http://restauranttory.com/products/",B1450,"/",AG1450,".jpg"),""))</f>
        <v/>
      </c>
      <c r="AK1450" s="18"/>
      <c r="AL1450" s="18"/>
      <c r="AM1450" s="18"/>
      <c r="AN1450" s="18"/>
      <c r="AO1450" s="18"/>
      <c r="AP1450" s="18"/>
      <c r="AQ1450" s="18"/>
      <c r="AR1450" s="2" t="str">
        <f>CONCATENATE($AH$1,IF(AND(AL1450&lt;&gt;""),CONCATENATE("http://restauranttory.com/products/",B1450,"/",AL1450,".pdf"),""))</f>
        <v/>
      </c>
      <c r="AS1450" s="2" t="str">
        <f>CONCATENATE($AH$1,IF(AND(AN1450&lt;&gt;""),CONCATENATE("http://restauranttory.com/products/",B1450,"/",AN1450,".pdf"),""))</f>
        <v/>
      </c>
      <c r="AT1450" s="2" t="str">
        <f>CONCATENATE($AH$1,IF(AND(AP1450&lt;&gt;""),CONCATENATE("http://restauranttory.com/products/",B1450,"/",AP1450,".pdf"),""))</f>
        <v/>
      </c>
      <c r="AU1450" s="18"/>
      <c r="BA1450" s="18"/>
    </row>
    <row r="1451" spans="1:53" ht="15" customHeight="1" thickBot="1" x14ac:dyDescent="0.3">
      <c r="A1451" s="18"/>
      <c r="B1451" s="18"/>
      <c r="C1451" s="18"/>
      <c r="D1451" s="18"/>
      <c r="E1451" s="18"/>
      <c r="F1451" s="18"/>
      <c r="G1451" s="18"/>
      <c r="H1451" s="2" t="str">
        <f t="shared" si="40"/>
        <v>&lt;check&gt;&lt;br&gt;&lt;check&gt;&lt;br&gt;&lt;check&gt;&lt;br&gt;</v>
      </c>
      <c r="I1451" s="18"/>
      <c r="K1451" s="18"/>
      <c r="L1451" s="18"/>
      <c r="M1451" s="18"/>
      <c r="N1451" s="18"/>
      <c r="O1451" s="18"/>
      <c r="P1451" s="18"/>
      <c r="Q1451" s="18"/>
      <c r="R1451" s="18"/>
      <c r="S1451" s="20" t="str">
        <f>CONCATENATE($J$1,IF(AND(I1451&lt;&gt;"",$I$1&lt;&gt;""),CONCATENATE($I$1,I1451,$J$2),""))</f>
        <v/>
      </c>
      <c r="T1451" s="2" t="str">
        <f>CONCATENATE($J$1,IF(AND(K1451&lt;&gt;"",$K$1&lt;&gt;""),CONCATENATE($K$1,K1451,$J$2),""))</f>
        <v/>
      </c>
      <c r="U1451" s="2" t="str">
        <f>CONCATENATE($J$1,IF(AND(L1451&lt;&gt;"",$L$1&lt;&gt;""),CONCATENATE($L$1,L1451,$J$2),""))</f>
        <v/>
      </c>
      <c r="V1451" s="2" t="str">
        <f>CONCATENATE($J$1,IF(AND(M1451&lt;&gt;"",$M$1&lt;&gt;""),CONCATENATE($M$1,M1451,$J$2),""))</f>
        <v/>
      </c>
      <c r="W1451" s="2" t="str">
        <f>CONCATENATE($J$1,IF(AND(N1451&lt;&gt;"",$N$1&lt;&gt;""),CONCATENATE($N$1,N1451,$J$2),""))</f>
        <v/>
      </c>
      <c r="X1451" s="2" t="str">
        <f>CONCATENATE($J$1,IF(AND(O1451&lt;&gt;"",$O$1&lt;&gt;""),CONCATENATE($O$1,O1451,$J$2),""))</f>
        <v/>
      </c>
      <c r="Y1451" s="2" t="str">
        <f>CONCATENATE($J$1,IF(AND(P1451&lt;&gt;"",$P$1&lt;&gt;""),CONCATENATE($P$1,P1451,$J$2),""))</f>
        <v/>
      </c>
      <c r="Z1451" s="2" t="str">
        <f>CONCATENATE($J$1,IF(AND(Q1451&lt;&gt;"",$Q$1&lt;&gt;""),CONCATENATE($Q$1,Q1451,$J$2),""))</f>
        <v/>
      </c>
      <c r="AA1451" s="2" t="str">
        <f>CONCATENATE($J$1,IF(AND(R1451&lt;&gt;"",$R$1&lt;&gt;""),CONCATENATE($R$1,R1451,$J$2),""))</f>
        <v/>
      </c>
      <c r="AB1451" s="2" t="str">
        <f t="shared" si="39"/>
        <v/>
      </c>
      <c r="AC1451" s="18"/>
      <c r="AD1451" s="18"/>
      <c r="AE1451" s="18"/>
      <c r="AF1451" s="18"/>
      <c r="AG1451" s="18"/>
      <c r="AH1451" s="2" t="str">
        <f>CONCATENATE($AH$1,IF(AND(AE1451&lt;&gt;""),CONCATENATE("http://restauranttory.com/products/",B1451,"/",AE1451,".jpg"),""))</f>
        <v/>
      </c>
      <c r="AI1451" s="2" t="str">
        <f>CONCATENATE($AH$1,IF(AND(AF1451&lt;&gt;""),CONCATENATE("http://restauranttory.com/products/",B1451,"/",AF1451,".jpg"),""))</f>
        <v/>
      </c>
      <c r="AJ1451" s="2" t="str">
        <f>CONCATENATE($AH$1,IF(AND(AG1451&lt;&gt;""),CONCATENATE("http://restauranttory.com/products/",B1451,"/",AG1451,".jpg"),""))</f>
        <v/>
      </c>
      <c r="AK1451" s="18"/>
      <c r="AL1451" s="18"/>
      <c r="AM1451" s="18"/>
      <c r="AN1451" s="18"/>
      <c r="AO1451" s="18"/>
      <c r="AP1451" s="18"/>
      <c r="AQ1451" s="18"/>
      <c r="AR1451" s="2" t="str">
        <f>CONCATENATE($AH$1,IF(AND(AL1451&lt;&gt;""),CONCATENATE("http://restauranttory.com/products/",B1451,"/",AL1451,".pdf"),""))</f>
        <v/>
      </c>
      <c r="AS1451" s="2" t="str">
        <f>CONCATENATE($AH$1,IF(AND(AN1451&lt;&gt;""),CONCATENATE("http://restauranttory.com/products/",B1451,"/",AN1451,".pdf"),""))</f>
        <v/>
      </c>
      <c r="AT1451" s="2" t="str">
        <f>CONCATENATE($AH$1,IF(AND(AP1451&lt;&gt;""),CONCATENATE("http://restauranttory.com/products/",B1451,"/",AP1451,".pdf"),""))</f>
        <v/>
      </c>
      <c r="AU1451" s="18"/>
      <c r="BA1451" s="18"/>
    </row>
    <row r="1452" spans="1:53" ht="15" customHeight="1" thickBot="1" x14ac:dyDescent="0.3">
      <c r="A1452" s="18"/>
      <c r="B1452" s="18"/>
      <c r="C1452" s="18"/>
      <c r="D1452" s="18"/>
      <c r="E1452" s="18"/>
      <c r="F1452" s="18"/>
      <c r="G1452" s="18"/>
      <c r="H1452" s="2" t="str">
        <f t="shared" si="40"/>
        <v>&lt;check&gt;&lt;br&gt;&lt;check&gt;&lt;br&gt;&lt;check&gt;&lt;br&gt;</v>
      </c>
      <c r="I1452" s="18"/>
      <c r="K1452" s="18"/>
      <c r="L1452" s="18"/>
      <c r="M1452" s="18"/>
      <c r="N1452" s="18"/>
      <c r="O1452" s="18"/>
      <c r="P1452" s="18"/>
      <c r="Q1452" s="18"/>
      <c r="R1452" s="18"/>
      <c r="S1452" s="20" t="str">
        <f>CONCATENATE($J$1,IF(AND(I1452&lt;&gt;"",$I$1&lt;&gt;""),CONCATENATE($I$1,I1452,$J$2),""))</f>
        <v/>
      </c>
      <c r="T1452" s="2" t="str">
        <f>CONCATENATE($J$1,IF(AND(K1452&lt;&gt;"",$K$1&lt;&gt;""),CONCATENATE($K$1,K1452,$J$2),""))</f>
        <v/>
      </c>
      <c r="U1452" s="2" t="str">
        <f>CONCATENATE($J$1,IF(AND(L1452&lt;&gt;"",$L$1&lt;&gt;""),CONCATENATE($L$1,L1452,$J$2),""))</f>
        <v/>
      </c>
      <c r="V1452" s="2" t="str">
        <f>CONCATENATE($J$1,IF(AND(M1452&lt;&gt;"",$M$1&lt;&gt;""),CONCATENATE($M$1,M1452,$J$2),""))</f>
        <v/>
      </c>
      <c r="W1452" s="2" t="str">
        <f>CONCATENATE($J$1,IF(AND(N1452&lt;&gt;"",$N$1&lt;&gt;""),CONCATENATE($N$1,N1452,$J$2),""))</f>
        <v/>
      </c>
      <c r="X1452" s="2" t="str">
        <f>CONCATENATE($J$1,IF(AND(O1452&lt;&gt;"",$O$1&lt;&gt;""),CONCATENATE($O$1,O1452,$J$2),""))</f>
        <v/>
      </c>
      <c r="Y1452" s="2" t="str">
        <f>CONCATENATE($J$1,IF(AND(P1452&lt;&gt;"",$P$1&lt;&gt;""),CONCATENATE($P$1,P1452,$J$2),""))</f>
        <v/>
      </c>
      <c r="Z1452" s="2" t="str">
        <f>CONCATENATE($J$1,IF(AND(Q1452&lt;&gt;"",$Q$1&lt;&gt;""),CONCATENATE($Q$1,Q1452,$J$2),""))</f>
        <v/>
      </c>
      <c r="AA1452" s="2" t="str">
        <f>CONCATENATE($J$1,IF(AND(R1452&lt;&gt;"",$R$1&lt;&gt;""),CONCATENATE($R$1,R1452,$J$2),""))</f>
        <v/>
      </c>
      <c r="AB1452" s="2" t="str">
        <f t="shared" si="39"/>
        <v/>
      </c>
      <c r="AC1452" s="18"/>
      <c r="AD1452" s="18"/>
      <c r="AE1452" s="18"/>
      <c r="AF1452" s="18"/>
      <c r="AG1452" s="18"/>
      <c r="AH1452" s="2" t="str">
        <f>CONCATENATE($AH$1,IF(AND(AE1452&lt;&gt;""),CONCATENATE("http://restauranttory.com/products/",B1452,"/",AE1452,".jpg"),""))</f>
        <v/>
      </c>
      <c r="AI1452" s="2" t="str">
        <f>CONCATENATE($AH$1,IF(AND(AF1452&lt;&gt;""),CONCATENATE("http://restauranttory.com/products/",B1452,"/",AF1452,".jpg"),""))</f>
        <v/>
      </c>
      <c r="AJ1452" s="2" t="str">
        <f>CONCATENATE($AH$1,IF(AND(AG1452&lt;&gt;""),CONCATENATE("http://restauranttory.com/products/",B1452,"/",AG1452,".jpg"),""))</f>
        <v/>
      </c>
      <c r="AK1452" s="18"/>
      <c r="AL1452" s="18"/>
      <c r="AM1452" s="18"/>
      <c r="AN1452" s="18"/>
      <c r="AO1452" s="18"/>
      <c r="AP1452" s="18"/>
      <c r="AQ1452" s="18"/>
      <c r="AR1452" s="2" t="str">
        <f>CONCATENATE($AH$1,IF(AND(AL1452&lt;&gt;""),CONCATENATE("http://restauranttory.com/products/",B1452,"/",AL1452,".pdf"),""))</f>
        <v/>
      </c>
      <c r="AS1452" s="2" t="str">
        <f>CONCATENATE($AH$1,IF(AND(AN1452&lt;&gt;""),CONCATENATE("http://restauranttory.com/products/",B1452,"/",AN1452,".pdf"),""))</f>
        <v/>
      </c>
      <c r="AT1452" s="2" t="str">
        <f>CONCATENATE($AH$1,IF(AND(AP1452&lt;&gt;""),CONCATENATE("http://restauranttory.com/products/",B1452,"/",AP1452,".pdf"),""))</f>
        <v/>
      </c>
      <c r="AU1452" s="18"/>
      <c r="BA1452" s="18"/>
    </row>
    <row r="1453" spans="1:53" ht="15" customHeight="1" thickBot="1" x14ac:dyDescent="0.3">
      <c r="A1453" s="18"/>
      <c r="B1453" s="18"/>
      <c r="C1453" s="18"/>
      <c r="D1453" s="18"/>
      <c r="E1453" s="18"/>
      <c r="F1453" s="18"/>
      <c r="G1453" s="18"/>
      <c r="H1453" s="2" t="str">
        <f t="shared" si="40"/>
        <v>&lt;check&gt;&lt;br&gt;&lt;check&gt;&lt;br&gt;&lt;check&gt;&lt;br&gt;</v>
      </c>
      <c r="I1453" s="18"/>
      <c r="K1453" s="18"/>
      <c r="L1453" s="18"/>
      <c r="M1453" s="18"/>
      <c r="N1453" s="18"/>
      <c r="O1453" s="18"/>
      <c r="P1453" s="18"/>
      <c r="Q1453" s="18"/>
      <c r="R1453" s="18"/>
      <c r="S1453" s="20" t="str">
        <f>CONCATENATE($J$1,IF(AND(I1453&lt;&gt;"",$I$1&lt;&gt;""),CONCATENATE($I$1,I1453,$J$2),""))</f>
        <v/>
      </c>
      <c r="T1453" s="2" t="str">
        <f>CONCATENATE($J$1,IF(AND(K1453&lt;&gt;"",$K$1&lt;&gt;""),CONCATENATE($K$1,K1453,$J$2),""))</f>
        <v/>
      </c>
      <c r="U1453" s="2" t="str">
        <f>CONCATENATE($J$1,IF(AND(L1453&lt;&gt;"",$L$1&lt;&gt;""),CONCATENATE($L$1,L1453,$J$2),""))</f>
        <v/>
      </c>
      <c r="V1453" s="2" t="str">
        <f>CONCATENATE($J$1,IF(AND(M1453&lt;&gt;"",$M$1&lt;&gt;""),CONCATENATE($M$1,M1453,$J$2),""))</f>
        <v/>
      </c>
      <c r="W1453" s="2" t="str">
        <f>CONCATENATE($J$1,IF(AND(N1453&lt;&gt;"",$N$1&lt;&gt;""),CONCATENATE($N$1,N1453,$J$2),""))</f>
        <v/>
      </c>
      <c r="X1453" s="2" t="str">
        <f>CONCATENATE($J$1,IF(AND(O1453&lt;&gt;"",$O$1&lt;&gt;""),CONCATENATE($O$1,O1453,$J$2),""))</f>
        <v/>
      </c>
      <c r="Y1453" s="2" t="str">
        <f>CONCATENATE($J$1,IF(AND(P1453&lt;&gt;"",$P$1&lt;&gt;""),CONCATENATE($P$1,P1453,$J$2),""))</f>
        <v/>
      </c>
      <c r="Z1453" s="2" t="str">
        <f>CONCATENATE($J$1,IF(AND(Q1453&lt;&gt;"",$Q$1&lt;&gt;""),CONCATENATE($Q$1,Q1453,$J$2),""))</f>
        <v/>
      </c>
      <c r="AA1453" s="2" t="str">
        <f>CONCATENATE($J$1,IF(AND(R1453&lt;&gt;"",$R$1&lt;&gt;""),CONCATENATE($R$1,R1453,$J$2),""))</f>
        <v/>
      </c>
      <c r="AB1453" s="2" t="str">
        <f t="shared" si="39"/>
        <v/>
      </c>
      <c r="AC1453" s="18"/>
      <c r="AD1453" s="18"/>
      <c r="AE1453" s="18"/>
      <c r="AF1453" s="18"/>
      <c r="AG1453" s="18"/>
      <c r="AH1453" s="2" t="str">
        <f>CONCATENATE($AH$1,IF(AND(AE1453&lt;&gt;""),CONCATENATE("http://restauranttory.com/products/",B1453,"/",AE1453,".jpg"),""))</f>
        <v/>
      </c>
      <c r="AI1453" s="2" t="str">
        <f>CONCATENATE($AH$1,IF(AND(AF1453&lt;&gt;""),CONCATENATE("http://restauranttory.com/products/",B1453,"/",AF1453,".jpg"),""))</f>
        <v/>
      </c>
      <c r="AJ1453" s="2" t="str">
        <f>CONCATENATE($AH$1,IF(AND(AG1453&lt;&gt;""),CONCATENATE("http://restauranttory.com/products/",B1453,"/",AG1453,".jpg"),""))</f>
        <v/>
      </c>
      <c r="AK1453" s="18"/>
      <c r="AL1453" s="18"/>
      <c r="AM1453" s="18"/>
      <c r="AN1453" s="18"/>
      <c r="AO1453" s="18"/>
      <c r="AP1453" s="18"/>
      <c r="AQ1453" s="18"/>
      <c r="AR1453" s="2" t="str">
        <f>CONCATENATE($AH$1,IF(AND(AL1453&lt;&gt;""),CONCATENATE("http://restauranttory.com/products/",B1453,"/",AL1453,".pdf"),""))</f>
        <v/>
      </c>
      <c r="AS1453" s="2" t="str">
        <f>CONCATENATE($AH$1,IF(AND(AN1453&lt;&gt;""),CONCATENATE("http://restauranttory.com/products/",B1453,"/",AN1453,".pdf"),""))</f>
        <v/>
      </c>
      <c r="AT1453" s="2" t="str">
        <f>CONCATENATE($AH$1,IF(AND(AP1453&lt;&gt;""),CONCATENATE("http://restauranttory.com/products/",B1453,"/",AP1453,".pdf"),""))</f>
        <v/>
      </c>
      <c r="AU1453" s="18"/>
      <c r="BA1453" s="18"/>
    </row>
    <row r="1454" spans="1:53" ht="15" customHeight="1" thickBot="1" x14ac:dyDescent="0.3">
      <c r="A1454" s="18"/>
      <c r="B1454" s="18"/>
      <c r="C1454" s="18"/>
      <c r="D1454" s="18"/>
      <c r="E1454" s="18"/>
      <c r="F1454" s="18"/>
      <c r="G1454" s="18"/>
      <c r="H1454" s="2" t="str">
        <f t="shared" si="40"/>
        <v>&lt;check&gt;&lt;br&gt;&lt;check&gt;&lt;br&gt;&lt;check&gt;&lt;br&gt;</v>
      </c>
      <c r="I1454" s="18"/>
      <c r="K1454" s="18"/>
      <c r="L1454" s="18"/>
      <c r="M1454" s="18"/>
      <c r="N1454" s="18"/>
      <c r="O1454" s="18"/>
      <c r="P1454" s="18"/>
      <c r="Q1454" s="18"/>
      <c r="R1454" s="18"/>
      <c r="S1454" s="20" t="str">
        <f>CONCATENATE($J$1,IF(AND(I1454&lt;&gt;"",$I$1&lt;&gt;""),CONCATENATE($I$1,I1454,$J$2),""))</f>
        <v/>
      </c>
      <c r="T1454" s="2" t="str">
        <f>CONCATENATE($J$1,IF(AND(K1454&lt;&gt;"",$K$1&lt;&gt;""),CONCATENATE($K$1,K1454,$J$2),""))</f>
        <v/>
      </c>
      <c r="U1454" s="2" t="str">
        <f>CONCATENATE($J$1,IF(AND(L1454&lt;&gt;"",$L$1&lt;&gt;""),CONCATENATE($L$1,L1454,$J$2),""))</f>
        <v/>
      </c>
      <c r="V1454" s="2" t="str">
        <f>CONCATENATE($J$1,IF(AND(M1454&lt;&gt;"",$M$1&lt;&gt;""),CONCATENATE($M$1,M1454,$J$2),""))</f>
        <v/>
      </c>
      <c r="W1454" s="2" t="str">
        <f>CONCATENATE($J$1,IF(AND(N1454&lt;&gt;"",$N$1&lt;&gt;""),CONCATENATE($N$1,N1454,$J$2),""))</f>
        <v/>
      </c>
      <c r="X1454" s="2" t="str">
        <f>CONCATENATE($J$1,IF(AND(O1454&lt;&gt;"",$O$1&lt;&gt;""),CONCATENATE($O$1,O1454,$J$2),""))</f>
        <v/>
      </c>
      <c r="Y1454" s="2" t="str">
        <f>CONCATENATE($J$1,IF(AND(P1454&lt;&gt;"",$P$1&lt;&gt;""),CONCATENATE($P$1,P1454,$J$2),""))</f>
        <v/>
      </c>
      <c r="Z1454" s="2" t="str">
        <f>CONCATENATE($J$1,IF(AND(Q1454&lt;&gt;"",$Q$1&lt;&gt;""),CONCATENATE($Q$1,Q1454,$J$2),""))</f>
        <v/>
      </c>
      <c r="AA1454" s="2" t="str">
        <f>CONCATENATE($J$1,IF(AND(R1454&lt;&gt;"",$R$1&lt;&gt;""),CONCATENATE($R$1,R1454,$J$2),""))</f>
        <v/>
      </c>
      <c r="AB1454" s="2" t="str">
        <f t="shared" si="39"/>
        <v/>
      </c>
      <c r="AC1454" s="18"/>
      <c r="AD1454" s="18"/>
      <c r="AE1454" s="18"/>
      <c r="AF1454" s="18"/>
      <c r="AG1454" s="18"/>
      <c r="AH1454" s="2" t="str">
        <f>CONCATENATE($AH$1,IF(AND(AE1454&lt;&gt;""),CONCATENATE("http://restauranttory.com/products/",B1454,"/",AE1454,".jpg"),""))</f>
        <v/>
      </c>
      <c r="AI1454" s="2" t="str">
        <f>CONCATENATE($AH$1,IF(AND(AF1454&lt;&gt;""),CONCATENATE("http://restauranttory.com/products/",B1454,"/",AF1454,".jpg"),""))</f>
        <v/>
      </c>
      <c r="AJ1454" s="2" t="str">
        <f>CONCATENATE($AH$1,IF(AND(AG1454&lt;&gt;""),CONCATENATE("http://restauranttory.com/products/",B1454,"/",AG1454,".jpg"),""))</f>
        <v/>
      </c>
      <c r="AK1454" s="18"/>
      <c r="AL1454" s="18"/>
      <c r="AM1454" s="18"/>
      <c r="AN1454" s="18"/>
      <c r="AO1454" s="18"/>
      <c r="AP1454" s="18"/>
      <c r="AQ1454" s="18"/>
      <c r="AR1454" s="2" t="str">
        <f>CONCATENATE($AH$1,IF(AND(AL1454&lt;&gt;""),CONCATENATE("http://restauranttory.com/products/",B1454,"/",AL1454,".pdf"),""))</f>
        <v/>
      </c>
      <c r="AS1454" s="2" t="str">
        <f>CONCATENATE($AH$1,IF(AND(AN1454&lt;&gt;""),CONCATENATE("http://restauranttory.com/products/",B1454,"/",AN1454,".pdf"),""))</f>
        <v/>
      </c>
      <c r="AT1454" s="2" t="str">
        <f>CONCATENATE($AH$1,IF(AND(AP1454&lt;&gt;""),CONCATENATE("http://restauranttory.com/products/",B1454,"/",AP1454,".pdf"),""))</f>
        <v/>
      </c>
      <c r="AU1454" s="18"/>
      <c r="BA1454" s="18"/>
    </row>
    <row r="1455" spans="1:53" ht="15" customHeight="1" thickBot="1" x14ac:dyDescent="0.3">
      <c r="A1455" s="18"/>
      <c r="B1455" s="18"/>
      <c r="C1455" s="18"/>
      <c r="D1455" s="18"/>
      <c r="E1455" s="18"/>
      <c r="F1455" s="18"/>
      <c r="G1455" s="18"/>
      <c r="H1455" s="2" t="str">
        <f t="shared" si="40"/>
        <v>&lt;check&gt;&lt;br&gt;&lt;check&gt;&lt;br&gt;&lt;check&gt;&lt;br&gt;</v>
      </c>
      <c r="I1455" s="18"/>
      <c r="K1455" s="18"/>
      <c r="L1455" s="18"/>
      <c r="M1455" s="18"/>
      <c r="N1455" s="18"/>
      <c r="O1455" s="18"/>
      <c r="P1455" s="18"/>
      <c r="Q1455" s="18"/>
      <c r="R1455" s="18"/>
      <c r="S1455" s="20" t="str">
        <f>CONCATENATE($J$1,IF(AND(I1455&lt;&gt;"",$I$1&lt;&gt;""),CONCATENATE($I$1,I1455,$J$2),""))</f>
        <v/>
      </c>
      <c r="T1455" s="2" t="str">
        <f>CONCATENATE($J$1,IF(AND(K1455&lt;&gt;"",$K$1&lt;&gt;""),CONCATENATE($K$1,K1455,$J$2),""))</f>
        <v/>
      </c>
      <c r="U1455" s="2" t="str">
        <f>CONCATENATE($J$1,IF(AND(L1455&lt;&gt;"",$L$1&lt;&gt;""),CONCATENATE($L$1,L1455,$J$2),""))</f>
        <v/>
      </c>
      <c r="V1455" s="2" t="str">
        <f>CONCATENATE($J$1,IF(AND(M1455&lt;&gt;"",$M$1&lt;&gt;""),CONCATENATE($M$1,M1455,$J$2),""))</f>
        <v/>
      </c>
      <c r="W1455" s="2" t="str">
        <f>CONCATENATE($J$1,IF(AND(N1455&lt;&gt;"",$N$1&lt;&gt;""),CONCATENATE($N$1,N1455,$J$2),""))</f>
        <v/>
      </c>
      <c r="X1455" s="2" t="str">
        <f>CONCATENATE($J$1,IF(AND(O1455&lt;&gt;"",$O$1&lt;&gt;""),CONCATENATE($O$1,O1455,$J$2),""))</f>
        <v/>
      </c>
      <c r="Y1455" s="2" t="str">
        <f>CONCATENATE($J$1,IF(AND(P1455&lt;&gt;"",$P$1&lt;&gt;""),CONCATENATE($P$1,P1455,$J$2),""))</f>
        <v/>
      </c>
      <c r="Z1455" s="2" t="str">
        <f>CONCATENATE($J$1,IF(AND(Q1455&lt;&gt;"",$Q$1&lt;&gt;""),CONCATENATE($Q$1,Q1455,$J$2),""))</f>
        <v/>
      </c>
      <c r="AA1455" s="2" t="str">
        <f>CONCATENATE($J$1,IF(AND(R1455&lt;&gt;"",$R$1&lt;&gt;""),CONCATENATE($R$1,R1455,$J$2),""))</f>
        <v/>
      </c>
      <c r="AB1455" s="2" t="str">
        <f t="shared" si="39"/>
        <v/>
      </c>
      <c r="AC1455" s="18"/>
      <c r="AD1455" s="18"/>
      <c r="AE1455" s="18"/>
      <c r="AF1455" s="18"/>
      <c r="AG1455" s="18"/>
      <c r="AH1455" s="2" t="str">
        <f>CONCATENATE($AH$1,IF(AND(AE1455&lt;&gt;""),CONCATENATE("http://restauranttory.com/products/",B1455,"/",AE1455,".jpg"),""))</f>
        <v/>
      </c>
      <c r="AI1455" s="2" t="str">
        <f>CONCATENATE($AH$1,IF(AND(AF1455&lt;&gt;""),CONCATENATE("http://restauranttory.com/products/",B1455,"/",AF1455,".jpg"),""))</f>
        <v/>
      </c>
      <c r="AJ1455" s="2" t="str">
        <f>CONCATENATE($AH$1,IF(AND(AG1455&lt;&gt;""),CONCATENATE("http://restauranttory.com/products/",B1455,"/",AG1455,".jpg"),""))</f>
        <v/>
      </c>
      <c r="AK1455" s="18"/>
      <c r="AL1455" s="18"/>
      <c r="AM1455" s="18"/>
      <c r="AN1455" s="18"/>
      <c r="AO1455" s="18"/>
      <c r="AP1455" s="18"/>
      <c r="AQ1455" s="18"/>
      <c r="AR1455" s="2" t="str">
        <f>CONCATENATE($AH$1,IF(AND(AL1455&lt;&gt;""),CONCATENATE("http://restauranttory.com/products/",B1455,"/",AL1455,".pdf"),""))</f>
        <v/>
      </c>
      <c r="AS1455" s="2" t="str">
        <f>CONCATENATE($AH$1,IF(AND(AN1455&lt;&gt;""),CONCATENATE("http://restauranttory.com/products/",B1455,"/",AN1455,".pdf"),""))</f>
        <v/>
      </c>
      <c r="AT1455" s="2" t="str">
        <f>CONCATENATE($AH$1,IF(AND(AP1455&lt;&gt;""),CONCATENATE("http://restauranttory.com/products/",B1455,"/",AP1455,".pdf"),""))</f>
        <v/>
      </c>
      <c r="AU1455" s="18"/>
      <c r="BA1455" s="18"/>
    </row>
    <row r="1456" spans="1:53" ht="15" customHeight="1" thickBot="1" x14ac:dyDescent="0.3">
      <c r="A1456" s="18"/>
      <c r="B1456" s="18"/>
      <c r="C1456" s="18"/>
      <c r="D1456" s="18"/>
      <c r="E1456" s="18"/>
      <c r="F1456" s="18"/>
      <c r="G1456" s="18"/>
      <c r="H1456" s="2" t="str">
        <f t="shared" si="40"/>
        <v>&lt;check&gt;&lt;br&gt;&lt;check&gt;&lt;br&gt;&lt;check&gt;&lt;br&gt;</v>
      </c>
      <c r="I1456" s="18"/>
      <c r="K1456" s="18"/>
      <c r="L1456" s="18"/>
      <c r="M1456" s="18"/>
      <c r="N1456" s="18"/>
      <c r="O1456" s="18"/>
      <c r="P1456" s="18"/>
      <c r="Q1456" s="18"/>
      <c r="R1456" s="18"/>
      <c r="S1456" s="20" t="str">
        <f>CONCATENATE($J$1,IF(AND(I1456&lt;&gt;"",$I$1&lt;&gt;""),CONCATENATE($I$1,I1456,$J$2),""))</f>
        <v/>
      </c>
      <c r="T1456" s="2" t="str">
        <f>CONCATENATE($J$1,IF(AND(K1456&lt;&gt;"",$K$1&lt;&gt;""),CONCATENATE($K$1,K1456,$J$2),""))</f>
        <v/>
      </c>
      <c r="U1456" s="2" t="str">
        <f>CONCATENATE($J$1,IF(AND(L1456&lt;&gt;"",$L$1&lt;&gt;""),CONCATENATE($L$1,L1456,$J$2),""))</f>
        <v/>
      </c>
      <c r="V1456" s="2" t="str">
        <f>CONCATENATE($J$1,IF(AND(M1456&lt;&gt;"",$M$1&lt;&gt;""),CONCATENATE($M$1,M1456,$J$2),""))</f>
        <v/>
      </c>
      <c r="W1456" s="2" t="str">
        <f>CONCATENATE($J$1,IF(AND(N1456&lt;&gt;"",$N$1&lt;&gt;""),CONCATENATE($N$1,N1456,$J$2),""))</f>
        <v/>
      </c>
      <c r="X1456" s="2" t="str">
        <f>CONCATENATE($J$1,IF(AND(O1456&lt;&gt;"",$O$1&lt;&gt;""),CONCATENATE($O$1,O1456,$J$2),""))</f>
        <v/>
      </c>
      <c r="Y1456" s="2" t="str">
        <f>CONCATENATE($J$1,IF(AND(P1456&lt;&gt;"",$P$1&lt;&gt;""),CONCATENATE($P$1,P1456,$J$2),""))</f>
        <v/>
      </c>
      <c r="Z1456" s="2" t="str">
        <f>CONCATENATE($J$1,IF(AND(Q1456&lt;&gt;"",$Q$1&lt;&gt;""),CONCATENATE($Q$1,Q1456,$J$2),""))</f>
        <v/>
      </c>
      <c r="AA1456" s="2" t="str">
        <f>CONCATENATE($J$1,IF(AND(R1456&lt;&gt;"",$R$1&lt;&gt;""),CONCATENATE($R$1,R1456,$J$2),""))</f>
        <v/>
      </c>
      <c r="AB1456" s="2" t="str">
        <f t="shared" si="39"/>
        <v/>
      </c>
      <c r="AC1456" s="18"/>
      <c r="AD1456" s="18"/>
      <c r="AE1456" s="18"/>
      <c r="AF1456" s="18"/>
      <c r="AG1456" s="18"/>
      <c r="AH1456" s="2" t="str">
        <f>CONCATENATE($AH$1,IF(AND(AE1456&lt;&gt;""),CONCATENATE("http://restauranttory.com/products/",B1456,"/",AE1456,".jpg"),""))</f>
        <v/>
      </c>
      <c r="AI1456" s="2" t="str">
        <f>CONCATENATE($AH$1,IF(AND(AF1456&lt;&gt;""),CONCATENATE("http://restauranttory.com/products/",B1456,"/",AF1456,".jpg"),""))</f>
        <v/>
      </c>
      <c r="AJ1456" s="2" t="str">
        <f>CONCATENATE($AH$1,IF(AND(AG1456&lt;&gt;""),CONCATENATE("http://restauranttory.com/products/",B1456,"/",AG1456,".jpg"),""))</f>
        <v/>
      </c>
      <c r="AK1456" s="18"/>
      <c r="AL1456" s="18"/>
      <c r="AM1456" s="18"/>
      <c r="AN1456" s="18"/>
      <c r="AO1456" s="18"/>
      <c r="AP1456" s="18"/>
      <c r="AQ1456" s="18"/>
      <c r="AR1456" s="2" t="str">
        <f>CONCATENATE($AH$1,IF(AND(AL1456&lt;&gt;""),CONCATENATE("http://restauranttory.com/products/",B1456,"/",AL1456,".pdf"),""))</f>
        <v/>
      </c>
      <c r="AS1456" s="2" t="str">
        <f>CONCATENATE($AH$1,IF(AND(AN1456&lt;&gt;""),CONCATENATE("http://restauranttory.com/products/",B1456,"/",AN1456,".pdf"),""))</f>
        <v/>
      </c>
      <c r="AT1456" s="2" t="str">
        <f>CONCATENATE($AH$1,IF(AND(AP1456&lt;&gt;""),CONCATENATE("http://restauranttory.com/products/",B1456,"/",AP1456,".pdf"),""))</f>
        <v/>
      </c>
      <c r="AU1456" s="18"/>
      <c r="BA1456" s="18"/>
    </row>
    <row r="1457" spans="1:53" ht="15" customHeight="1" thickBot="1" x14ac:dyDescent="0.3">
      <c r="A1457" s="18"/>
      <c r="B1457" s="18"/>
      <c r="C1457" s="18"/>
      <c r="D1457" s="18"/>
      <c r="E1457" s="18"/>
      <c r="F1457" s="18"/>
      <c r="G1457" s="18"/>
      <c r="H1457" s="2" t="str">
        <f t="shared" si="40"/>
        <v>&lt;check&gt;&lt;br&gt;&lt;check&gt;&lt;br&gt;&lt;check&gt;&lt;br&gt;</v>
      </c>
      <c r="I1457" s="18"/>
      <c r="K1457" s="18"/>
      <c r="L1457" s="18"/>
      <c r="M1457" s="18"/>
      <c r="N1457" s="18"/>
      <c r="O1457" s="18"/>
      <c r="P1457" s="18"/>
      <c r="Q1457" s="18"/>
      <c r="R1457" s="18"/>
      <c r="S1457" s="20" t="str">
        <f>CONCATENATE($J$1,IF(AND(I1457&lt;&gt;"",$I$1&lt;&gt;""),CONCATENATE($I$1,I1457,$J$2),""))</f>
        <v/>
      </c>
      <c r="T1457" s="2" t="str">
        <f>CONCATENATE($J$1,IF(AND(K1457&lt;&gt;"",$K$1&lt;&gt;""),CONCATENATE($K$1,K1457,$J$2),""))</f>
        <v/>
      </c>
      <c r="U1457" s="2" t="str">
        <f>CONCATENATE($J$1,IF(AND(L1457&lt;&gt;"",$L$1&lt;&gt;""),CONCATENATE($L$1,L1457,$J$2),""))</f>
        <v/>
      </c>
      <c r="V1457" s="2" t="str">
        <f>CONCATENATE($J$1,IF(AND(M1457&lt;&gt;"",$M$1&lt;&gt;""),CONCATENATE($M$1,M1457,$J$2),""))</f>
        <v/>
      </c>
      <c r="W1457" s="2" t="str">
        <f>CONCATENATE($J$1,IF(AND(N1457&lt;&gt;"",$N$1&lt;&gt;""),CONCATENATE($N$1,N1457,$J$2),""))</f>
        <v/>
      </c>
      <c r="X1457" s="2" t="str">
        <f>CONCATENATE($J$1,IF(AND(O1457&lt;&gt;"",$O$1&lt;&gt;""),CONCATENATE($O$1,O1457,$J$2),""))</f>
        <v/>
      </c>
      <c r="Y1457" s="2" t="str">
        <f>CONCATENATE($J$1,IF(AND(P1457&lt;&gt;"",$P$1&lt;&gt;""),CONCATENATE($P$1,P1457,$J$2),""))</f>
        <v/>
      </c>
      <c r="Z1457" s="2" t="str">
        <f>CONCATENATE($J$1,IF(AND(Q1457&lt;&gt;"",$Q$1&lt;&gt;""),CONCATENATE($Q$1,Q1457,$J$2),""))</f>
        <v/>
      </c>
      <c r="AA1457" s="2" t="str">
        <f>CONCATENATE($J$1,IF(AND(R1457&lt;&gt;"",$R$1&lt;&gt;""),CONCATENATE($R$1,R1457,$J$2),""))</f>
        <v/>
      </c>
      <c r="AB1457" s="2" t="str">
        <f t="shared" si="39"/>
        <v/>
      </c>
      <c r="AC1457" s="18"/>
      <c r="AD1457" s="18"/>
      <c r="AE1457" s="18"/>
      <c r="AF1457" s="18"/>
      <c r="AG1457" s="18"/>
      <c r="AH1457" s="2" t="str">
        <f>CONCATENATE($AH$1,IF(AND(AE1457&lt;&gt;""),CONCATENATE("http://restauranttory.com/products/",B1457,"/",AE1457,".jpg"),""))</f>
        <v/>
      </c>
      <c r="AI1457" s="2" t="str">
        <f>CONCATENATE($AH$1,IF(AND(AF1457&lt;&gt;""),CONCATENATE("http://restauranttory.com/products/",B1457,"/",AF1457,".jpg"),""))</f>
        <v/>
      </c>
      <c r="AJ1457" s="2" t="str">
        <f>CONCATENATE($AH$1,IF(AND(AG1457&lt;&gt;""),CONCATENATE("http://restauranttory.com/products/",B1457,"/",AG1457,".jpg"),""))</f>
        <v/>
      </c>
      <c r="AK1457" s="18"/>
      <c r="AL1457" s="18"/>
      <c r="AM1457" s="18"/>
      <c r="AN1457" s="18"/>
      <c r="AO1457" s="18"/>
      <c r="AP1457" s="18"/>
      <c r="AQ1457" s="18"/>
      <c r="AR1457" s="2" t="str">
        <f>CONCATENATE($AH$1,IF(AND(AL1457&lt;&gt;""),CONCATENATE("http://restauranttory.com/products/",B1457,"/",AL1457,".pdf"),""))</f>
        <v/>
      </c>
      <c r="AS1457" s="2" t="str">
        <f>CONCATENATE($AH$1,IF(AND(AN1457&lt;&gt;""),CONCATENATE("http://restauranttory.com/products/",B1457,"/",AN1457,".pdf"),""))</f>
        <v/>
      </c>
      <c r="AT1457" s="2" t="str">
        <f>CONCATENATE($AH$1,IF(AND(AP1457&lt;&gt;""),CONCATENATE("http://restauranttory.com/products/",B1457,"/",AP1457,".pdf"),""))</f>
        <v/>
      </c>
      <c r="AU1457" s="18"/>
      <c r="BA1457" s="18"/>
    </row>
    <row r="1458" spans="1:53" ht="15" customHeight="1" thickBot="1" x14ac:dyDescent="0.3">
      <c r="A1458" s="18"/>
      <c r="B1458" s="18"/>
      <c r="C1458" s="18"/>
      <c r="D1458" s="18"/>
      <c r="E1458" s="18"/>
      <c r="F1458" s="18"/>
      <c r="G1458" s="18"/>
      <c r="H1458" s="2" t="str">
        <f t="shared" si="40"/>
        <v>&lt;check&gt;&lt;br&gt;&lt;check&gt;&lt;br&gt;&lt;check&gt;&lt;br&gt;</v>
      </c>
      <c r="I1458" s="18"/>
      <c r="K1458" s="18"/>
      <c r="L1458" s="18"/>
      <c r="M1458" s="18"/>
      <c r="N1458" s="18"/>
      <c r="O1458" s="18"/>
      <c r="P1458" s="18"/>
      <c r="Q1458" s="18"/>
      <c r="R1458" s="18"/>
      <c r="S1458" s="20" t="str">
        <f>CONCATENATE($J$1,IF(AND(I1458&lt;&gt;"",$I$1&lt;&gt;""),CONCATENATE($I$1,I1458,$J$2),""))</f>
        <v/>
      </c>
      <c r="T1458" s="2" t="str">
        <f>CONCATENATE($J$1,IF(AND(K1458&lt;&gt;"",$K$1&lt;&gt;""),CONCATENATE($K$1,K1458,$J$2),""))</f>
        <v/>
      </c>
      <c r="U1458" s="2" t="str">
        <f>CONCATENATE($J$1,IF(AND(L1458&lt;&gt;"",$L$1&lt;&gt;""),CONCATENATE($L$1,L1458,$J$2),""))</f>
        <v/>
      </c>
      <c r="V1458" s="2" t="str">
        <f>CONCATENATE($J$1,IF(AND(M1458&lt;&gt;"",$M$1&lt;&gt;""),CONCATENATE($M$1,M1458,$J$2),""))</f>
        <v/>
      </c>
      <c r="W1458" s="2" t="str">
        <f>CONCATENATE($J$1,IF(AND(N1458&lt;&gt;"",$N$1&lt;&gt;""),CONCATENATE($N$1,N1458,$J$2),""))</f>
        <v/>
      </c>
      <c r="X1458" s="2" t="str">
        <f>CONCATENATE($J$1,IF(AND(O1458&lt;&gt;"",$O$1&lt;&gt;""),CONCATENATE($O$1,O1458,$J$2),""))</f>
        <v/>
      </c>
      <c r="Y1458" s="2" t="str">
        <f>CONCATENATE($J$1,IF(AND(P1458&lt;&gt;"",$P$1&lt;&gt;""),CONCATENATE($P$1,P1458,$J$2),""))</f>
        <v/>
      </c>
      <c r="Z1458" s="2" t="str">
        <f>CONCATENATE($J$1,IF(AND(Q1458&lt;&gt;"",$Q$1&lt;&gt;""),CONCATENATE($Q$1,Q1458,$J$2),""))</f>
        <v/>
      </c>
      <c r="AA1458" s="2" t="str">
        <f>CONCATENATE($J$1,IF(AND(R1458&lt;&gt;"",$R$1&lt;&gt;""),CONCATENATE($R$1,R1458,$J$2),""))</f>
        <v/>
      </c>
      <c r="AB1458" s="2" t="str">
        <f t="shared" si="39"/>
        <v/>
      </c>
      <c r="AC1458" s="18"/>
      <c r="AD1458" s="18"/>
      <c r="AE1458" s="18"/>
      <c r="AF1458" s="18"/>
      <c r="AG1458" s="18"/>
      <c r="AH1458" s="2" t="str">
        <f>CONCATENATE($AH$1,IF(AND(AE1458&lt;&gt;""),CONCATENATE("http://restauranttory.com/products/",B1458,"/",AE1458,".jpg"),""))</f>
        <v/>
      </c>
      <c r="AI1458" s="2" t="str">
        <f>CONCATENATE($AH$1,IF(AND(AF1458&lt;&gt;""),CONCATENATE("http://restauranttory.com/products/",B1458,"/",AF1458,".jpg"),""))</f>
        <v/>
      </c>
      <c r="AJ1458" s="2" t="str">
        <f>CONCATENATE($AH$1,IF(AND(AG1458&lt;&gt;""),CONCATENATE("http://restauranttory.com/products/",B1458,"/",AG1458,".jpg"),""))</f>
        <v/>
      </c>
      <c r="AK1458" s="18"/>
      <c r="AL1458" s="18"/>
      <c r="AM1458" s="18"/>
      <c r="AN1458" s="18"/>
      <c r="AO1458" s="18"/>
      <c r="AP1458" s="18"/>
      <c r="AQ1458" s="18"/>
      <c r="AR1458" s="2" t="str">
        <f>CONCATENATE($AH$1,IF(AND(AL1458&lt;&gt;""),CONCATENATE("http://restauranttory.com/products/",B1458,"/",AL1458,".pdf"),""))</f>
        <v/>
      </c>
      <c r="AS1458" s="2" t="str">
        <f>CONCATENATE($AH$1,IF(AND(AN1458&lt;&gt;""),CONCATENATE("http://restauranttory.com/products/",B1458,"/",AN1458,".pdf"),""))</f>
        <v/>
      </c>
      <c r="AT1458" s="2" t="str">
        <f>CONCATENATE($AH$1,IF(AND(AP1458&lt;&gt;""),CONCATENATE("http://restauranttory.com/products/",B1458,"/",AP1458,".pdf"),""))</f>
        <v/>
      </c>
      <c r="AU1458" s="18"/>
      <c r="BA1458" s="18"/>
    </row>
    <row r="1459" spans="1:53" ht="15" customHeight="1" thickBot="1" x14ac:dyDescent="0.3">
      <c r="A1459" s="18"/>
      <c r="B1459" s="18"/>
      <c r="C1459" s="18"/>
      <c r="D1459" s="18"/>
      <c r="E1459" s="18"/>
      <c r="F1459" s="18"/>
      <c r="G1459" s="18"/>
      <c r="H1459" s="2" t="str">
        <f t="shared" si="40"/>
        <v>&lt;check&gt;&lt;br&gt;&lt;check&gt;&lt;br&gt;&lt;check&gt;&lt;br&gt;</v>
      </c>
      <c r="I1459" s="18"/>
      <c r="K1459" s="18"/>
      <c r="L1459" s="18"/>
      <c r="M1459" s="18"/>
      <c r="N1459" s="18"/>
      <c r="O1459" s="18"/>
      <c r="P1459" s="18"/>
      <c r="Q1459" s="18"/>
      <c r="R1459" s="18"/>
      <c r="S1459" s="20" t="str">
        <f>CONCATENATE($J$1,IF(AND(I1459&lt;&gt;"",$I$1&lt;&gt;""),CONCATENATE($I$1,I1459,$J$2),""))</f>
        <v/>
      </c>
      <c r="T1459" s="2" t="str">
        <f>CONCATENATE($J$1,IF(AND(K1459&lt;&gt;"",$K$1&lt;&gt;""),CONCATENATE($K$1,K1459,$J$2),""))</f>
        <v/>
      </c>
      <c r="U1459" s="2" t="str">
        <f>CONCATENATE($J$1,IF(AND(L1459&lt;&gt;"",$L$1&lt;&gt;""),CONCATENATE($L$1,L1459,$J$2),""))</f>
        <v/>
      </c>
      <c r="V1459" s="2" t="str">
        <f>CONCATENATE($J$1,IF(AND(M1459&lt;&gt;"",$M$1&lt;&gt;""),CONCATENATE($M$1,M1459,$J$2),""))</f>
        <v/>
      </c>
      <c r="W1459" s="2" t="str">
        <f>CONCATENATE($J$1,IF(AND(N1459&lt;&gt;"",$N$1&lt;&gt;""),CONCATENATE($N$1,N1459,$J$2),""))</f>
        <v/>
      </c>
      <c r="X1459" s="2" t="str">
        <f>CONCATENATE($J$1,IF(AND(O1459&lt;&gt;"",$O$1&lt;&gt;""),CONCATENATE($O$1,O1459,$J$2),""))</f>
        <v/>
      </c>
      <c r="Y1459" s="2" t="str">
        <f>CONCATENATE($J$1,IF(AND(P1459&lt;&gt;"",$P$1&lt;&gt;""),CONCATENATE($P$1,P1459,$J$2),""))</f>
        <v/>
      </c>
      <c r="Z1459" s="2" t="str">
        <f>CONCATENATE($J$1,IF(AND(Q1459&lt;&gt;"",$Q$1&lt;&gt;""),CONCATENATE($Q$1,Q1459,$J$2),""))</f>
        <v/>
      </c>
      <c r="AA1459" s="2" t="str">
        <f>CONCATENATE($J$1,IF(AND(R1459&lt;&gt;"",$R$1&lt;&gt;""),CONCATENATE($R$1,R1459,$J$2),""))</f>
        <v/>
      </c>
      <c r="AB1459" s="2" t="str">
        <f t="shared" si="39"/>
        <v/>
      </c>
      <c r="AC1459" s="18"/>
      <c r="AD1459" s="18"/>
      <c r="AE1459" s="18"/>
      <c r="AF1459" s="18"/>
      <c r="AG1459" s="18"/>
      <c r="AH1459" s="2" t="str">
        <f>CONCATENATE($AH$1,IF(AND(AE1459&lt;&gt;""),CONCATENATE("http://restauranttory.com/products/",B1459,"/",AE1459,".jpg"),""))</f>
        <v/>
      </c>
      <c r="AI1459" s="2" t="str">
        <f>CONCATENATE($AH$1,IF(AND(AF1459&lt;&gt;""),CONCATENATE("http://restauranttory.com/products/",B1459,"/",AF1459,".jpg"),""))</f>
        <v/>
      </c>
      <c r="AJ1459" s="2" t="str">
        <f>CONCATENATE($AH$1,IF(AND(AG1459&lt;&gt;""),CONCATENATE("http://restauranttory.com/products/",B1459,"/",AG1459,".jpg"),""))</f>
        <v/>
      </c>
      <c r="AK1459" s="18"/>
      <c r="AL1459" s="18"/>
      <c r="AM1459" s="18"/>
      <c r="AN1459" s="18"/>
      <c r="AO1459" s="18"/>
      <c r="AP1459" s="18"/>
      <c r="AQ1459" s="18"/>
      <c r="AR1459" s="2" t="str">
        <f>CONCATENATE($AH$1,IF(AND(AL1459&lt;&gt;""),CONCATENATE("http://restauranttory.com/products/",B1459,"/",AL1459,".pdf"),""))</f>
        <v/>
      </c>
      <c r="AS1459" s="2" t="str">
        <f>CONCATENATE($AH$1,IF(AND(AN1459&lt;&gt;""),CONCATENATE("http://restauranttory.com/products/",B1459,"/",AN1459,".pdf"),""))</f>
        <v/>
      </c>
      <c r="AT1459" s="2" t="str">
        <f>CONCATENATE($AH$1,IF(AND(AP1459&lt;&gt;""),CONCATENATE("http://restauranttory.com/products/",B1459,"/",AP1459,".pdf"),""))</f>
        <v/>
      </c>
      <c r="AU1459" s="18"/>
      <c r="BA1459" s="18"/>
    </row>
    <row r="1460" spans="1:53" ht="15" customHeight="1" thickBot="1" x14ac:dyDescent="0.3">
      <c r="A1460" s="18"/>
      <c r="B1460" s="18"/>
      <c r="C1460" s="18"/>
      <c r="D1460" s="18"/>
      <c r="E1460" s="18"/>
      <c r="F1460" s="18"/>
      <c r="G1460" s="18"/>
      <c r="H1460" s="2" t="str">
        <f t="shared" si="40"/>
        <v>&lt;check&gt;&lt;br&gt;&lt;check&gt;&lt;br&gt;&lt;check&gt;&lt;br&gt;</v>
      </c>
      <c r="I1460" s="18"/>
      <c r="K1460" s="18"/>
      <c r="L1460" s="18"/>
      <c r="M1460" s="18"/>
      <c r="N1460" s="18"/>
      <c r="O1460" s="18"/>
      <c r="P1460" s="18"/>
      <c r="Q1460" s="18"/>
      <c r="R1460" s="18"/>
      <c r="S1460" s="20" t="str">
        <f>CONCATENATE($J$1,IF(AND(I1460&lt;&gt;"",$I$1&lt;&gt;""),CONCATENATE($I$1,I1460,$J$2),""))</f>
        <v/>
      </c>
      <c r="T1460" s="2" t="str">
        <f>CONCATENATE($J$1,IF(AND(K1460&lt;&gt;"",$K$1&lt;&gt;""),CONCATENATE($K$1,K1460,$J$2),""))</f>
        <v/>
      </c>
      <c r="U1460" s="2" t="str">
        <f>CONCATENATE($J$1,IF(AND(L1460&lt;&gt;"",$L$1&lt;&gt;""),CONCATENATE($L$1,L1460,$J$2),""))</f>
        <v/>
      </c>
      <c r="V1460" s="2" t="str">
        <f>CONCATENATE($J$1,IF(AND(M1460&lt;&gt;"",$M$1&lt;&gt;""),CONCATENATE($M$1,M1460,$J$2),""))</f>
        <v/>
      </c>
      <c r="W1460" s="2" t="str">
        <f>CONCATENATE($J$1,IF(AND(N1460&lt;&gt;"",$N$1&lt;&gt;""),CONCATENATE($N$1,N1460,$J$2),""))</f>
        <v/>
      </c>
      <c r="X1460" s="2" t="str">
        <f>CONCATENATE($J$1,IF(AND(O1460&lt;&gt;"",$O$1&lt;&gt;""),CONCATENATE($O$1,O1460,$J$2),""))</f>
        <v/>
      </c>
      <c r="Y1460" s="2" t="str">
        <f>CONCATENATE($J$1,IF(AND(P1460&lt;&gt;"",$P$1&lt;&gt;""),CONCATENATE($P$1,P1460,$J$2),""))</f>
        <v/>
      </c>
      <c r="Z1460" s="2" t="str">
        <f>CONCATENATE($J$1,IF(AND(Q1460&lt;&gt;"",$Q$1&lt;&gt;""),CONCATENATE($Q$1,Q1460,$J$2),""))</f>
        <v/>
      </c>
      <c r="AA1460" s="2" t="str">
        <f>CONCATENATE($J$1,IF(AND(R1460&lt;&gt;"",$R$1&lt;&gt;""),CONCATENATE($R$1,R1460,$J$2),""))</f>
        <v/>
      </c>
      <c r="AB1460" s="2" t="str">
        <f t="shared" si="39"/>
        <v/>
      </c>
      <c r="AC1460" s="18"/>
      <c r="AD1460" s="18"/>
      <c r="AE1460" s="18"/>
      <c r="AF1460" s="18"/>
      <c r="AG1460" s="18"/>
      <c r="AH1460" s="2" t="str">
        <f>CONCATENATE($AH$1,IF(AND(AE1460&lt;&gt;""),CONCATENATE("http://restauranttory.com/products/",B1460,"/",AE1460,".jpg"),""))</f>
        <v/>
      </c>
      <c r="AI1460" s="2" t="str">
        <f>CONCATENATE($AH$1,IF(AND(AF1460&lt;&gt;""),CONCATENATE("http://restauranttory.com/products/",B1460,"/",AF1460,".jpg"),""))</f>
        <v/>
      </c>
      <c r="AJ1460" s="2" t="str">
        <f>CONCATENATE($AH$1,IF(AND(AG1460&lt;&gt;""),CONCATENATE("http://restauranttory.com/products/",B1460,"/",AG1460,".jpg"),""))</f>
        <v/>
      </c>
      <c r="AK1460" s="18"/>
      <c r="AL1460" s="18"/>
      <c r="AM1460" s="18"/>
      <c r="AN1460" s="18"/>
      <c r="AO1460" s="18"/>
      <c r="AP1460" s="18"/>
      <c r="AQ1460" s="18"/>
      <c r="AR1460" s="2" t="str">
        <f>CONCATENATE($AH$1,IF(AND(AL1460&lt;&gt;""),CONCATENATE("http://restauranttory.com/products/",B1460,"/",AL1460,".pdf"),""))</f>
        <v/>
      </c>
      <c r="AS1460" s="2" t="str">
        <f>CONCATENATE($AH$1,IF(AND(AN1460&lt;&gt;""),CONCATENATE("http://restauranttory.com/products/",B1460,"/",AN1460,".pdf"),""))</f>
        <v/>
      </c>
      <c r="AT1460" s="2" t="str">
        <f>CONCATENATE($AH$1,IF(AND(AP1460&lt;&gt;""),CONCATENATE("http://restauranttory.com/products/",B1460,"/",AP1460,".pdf"),""))</f>
        <v/>
      </c>
      <c r="AU1460" s="18"/>
      <c r="BA1460" s="18"/>
    </row>
    <row r="1461" spans="1:53" ht="15" customHeight="1" thickBot="1" x14ac:dyDescent="0.3">
      <c r="A1461" s="18"/>
      <c r="B1461" s="18"/>
      <c r="C1461" s="18"/>
      <c r="D1461" s="18"/>
      <c r="E1461" s="18"/>
      <c r="F1461" s="18"/>
      <c r="G1461" s="18"/>
      <c r="H1461" s="2" t="str">
        <f t="shared" si="40"/>
        <v>&lt;check&gt;&lt;br&gt;&lt;check&gt;&lt;br&gt;&lt;check&gt;&lt;br&gt;</v>
      </c>
      <c r="I1461" s="18"/>
      <c r="K1461" s="18"/>
      <c r="L1461" s="18"/>
      <c r="M1461" s="18"/>
      <c r="N1461" s="18"/>
      <c r="O1461" s="18"/>
      <c r="P1461" s="18"/>
      <c r="Q1461" s="18"/>
      <c r="R1461" s="18"/>
      <c r="S1461" s="20" t="str">
        <f>CONCATENATE($J$1,IF(AND(I1461&lt;&gt;"",$I$1&lt;&gt;""),CONCATENATE($I$1,I1461,$J$2),""))</f>
        <v/>
      </c>
      <c r="T1461" s="2" t="str">
        <f>CONCATENATE($J$1,IF(AND(K1461&lt;&gt;"",$K$1&lt;&gt;""),CONCATENATE($K$1,K1461,$J$2),""))</f>
        <v/>
      </c>
      <c r="U1461" s="2" t="str">
        <f>CONCATENATE($J$1,IF(AND(L1461&lt;&gt;"",$L$1&lt;&gt;""),CONCATENATE($L$1,L1461,$J$2),""))</f>
        <v/>
      </c>
      <c r="V1461" s="2" t="str">
        <f>CONCATENATE($J$1,IF(AND(M1461&lt;&gt;"",$M$1&lt;&gt;""),CONCATENATE($M$1,M1461,$J$2),""))</f>
        <v/>
      </c>
      <c r="W1461" s="2" t="str">
        <f>CONCATENATE($J$1,IF(AND(N1461&lt;&gt;"",$N$1&lt;&gt;""),CONCATENATE($N$1,N1461,$J$2),""))</f>
        <v/>
      </c>
      <c r="X1461" s="2" t="str">
        <f>CONCATENATE($J$1,IF(AND(O1461&lt;&gt;"",$O$1&lt;&gt;""),CONCATENATE($O$1,O1461,$J$2),""))</f>
        <v/>
      </c>
      <c r="Y1461" s="2" t="str">
        <f>CONCATENATE($J$1,IF(AND(P1461&lt;&gt;"",$P$1&lt;&gt;""),CONCATENATE($P$1,P1461,$J$2),""))</f>
        <v/>
      </c>
      <c r="Z1461" s="2" t="str">
        <f>CONCATENATE($J$1,IF(AND(Q1461&lt;&gt;"",$Q$1&lt;&gt;""),CONCATENATE($Q$1,Q1461,$J$2),""))</f>
        <v/>
      </c>
      <c r="AA1461" s="2" t="str">
        <f>CONCATENATE($J$1,IF(AND(R1461&lt;&gt;"",$R$1&lt;&gt;""),CONCATENATE($R$1,R1461,$J$2),""))</f>
        <v/>
      </c>
      <c r="AB1461" s="2" t="str">
        <f t="shared" si="39"/>
        <v/>
      </c>
      <c r="AC1461" s="18"/>
      <c r="AD1461" s="18"/>
      <c r="AE1461" s="18"/>
      <c r="AF1461" s="18"/>
      <c r="AG1461" s="18"/>
      <c r="AH1461" s="2" t="str">
        <f>CONCATENATE($AH$1,IF(AND(AE1461&lt;&gt;""),CONCATENATE("http://restauranttory.com/products/",B1461,"/",AE1461,".jpg"),""))</f>
        <v/>
      </c>
      <c r="AI1461" s="2" t="str">
        <f>CONCATENATE($AH$1,IF(AND(AF1461&lt;&gt;""),CONCATENATE("http://restauranttory.com/products/",B1461,"/",AF1461,".jpg"),""))</f>
        <v/>
      </c>
      <c r="AJ1461" s="2" t="str">
        <f>CONCATENATE($AH$1,IF(AND(AG1461&lt;&gt;""),CONCATENATE("http://restauranttory.com/products/",B1461,"/",AG1461,".jpg"),""))</f>
        <v/>
      </c>
      <c r="AK1461" s="18"/>
      <c r="AL1461" s="18"/>
      <c r="AM1461" s="18"/>
      <c r="AN1461" s="18"/>
      <c r="AO1461" s="18"/>
      <c r="AP1461" s="18"/>
      <c r="AQ1461" s="18"/>
      <c r="AR1461" s="2" t="str">
        <f>CONCATENATE($AH$1,IF(AND(AL1461&lt;&gt;""),CONCATENATE("http://restauranttory.com/products/",B1461,"/",AL1461,".pdf"),""))</f>
        <v/>
      </c>
      <c r="AS1461" s="2" t="str">
        <f>CONCATENATE($AH$1,IF(AND(AN1461&lt;&gt;""),CONCATENATE("http://restauranttory.com/products/",B1461,"/",AN1461,".pdf"),""))</f>
        <v/>
      </c>
      <c r="AT1461" s="2" t="str">
        <f>CONCATENATE($AH$1,IF(AND(AP1461&lt;&gt;""),CONCATENATE("http://restauranttory.com/products/",B1461,"/",AP1461,".pdf"),""))</f>
        <v/>
      </c>
      <c r="AU1461" s="18"/>
      <c r="BA1461" s="18"/>
    </row>
    <row r="1462" spans="1:53" ht="15" customHeight="1" thickBot="1" x14ac:dyDescent="0.3">
      <c r="A1462" s="18"/>
      <c r="B1462" s="18"/>
      <c r="C1462" s="18"/>
      <c r="D1462" s="18"/>
      <c r="E1462" s="18"/>
      <c r="F1462" s="18"/>
      <c r="G1462" s="18"/>
      <c r="H1462" s="2" t="str">
        <f t="shared" si="40"/>
        <v>&lt;check&gt;&lt;br&gt;&lt;check&gt;&lt;br&gt;&lt;check&gt;&lt;br&gt;</v>
      </c>
      <c r="I1462" s="18"/>
      <c r="K1462" s="18"/>
      <c r="L1462" s="18"/>
      <c r="M1462" s="18"/>
      <c r="N1462" s="18"/>
      <c r="O1462" s="18"/>
      <c r="P1462" s="18"/>
      <c r="Q1462" s="18"/>
      <c r="R1462" s="18"/>
      <c r="S1462" s="20" t="str">
        <f>CONCATENATE($J$1,IF(AND(I1462&lt;&gt;"",$I$1&lt;&gt;""),CONCATENATE($I$1,I1462,$J$2),""))</f>
        <v/>
      </c>
      <c r="T1462" s="2" t="str">
        <f>CONCATENATE($J$1,IF(AND(K1462&lt;&gt;"",$K$1&lt;&gt;""),CONCATENATE($K$1,K1462,$J$2),""))</f>
        <v/>
      </c>
      <c r="U1462" s="2" t="str">
        <f>CONCATENATE($J$1,IF(AND(L1462&lt;&gt;"",$L$1&lt;&gt;""),CONCATENATE($L$1,L1462,$J$2),""))</f>
        <v/>
      </c>
      <c r="V1462" s="2" t="str">
        <f>CONCATENATE($J$1,IF(AND(M1462&lt;&gt;"",$M$1&lt;&gt;""),CONCATENATE($M$1,M1462,$J$2),""))</f>
        <v/>
      </c>
      <c r="W1462" s="2" t="str">
        <f>CONCATENATE($J$1,IF(AND(N1462&lt;&gt;"",$N$1&lt;&gt;""),CONCATENATE($N$1,N1462,$J$2),""))</f>
        <v/>
      </c>
      <c r="X1462" s="2" t="str">
        <f>CONCATENATE($J$1,IF(AND(O1462&lt;&gt;"",$O$1&lt;&gt;""),CONCATENATE($O$1,O1462,$J$2),""))</f>
        <v/>
      </c>
      <c r="Y1462" s="2" t="str">
        <f>CONCATENATE($J$1,IF(AND(P1462&lt;&gt;"",$P$1&lt;&gt;""),CONCATENATE($P$1,P1462,$J$2),""))</f>
        <v/>
      </c>
      <c r="Z1462" s="2" t="str">
        <f>CONCATENATE($J$1,IF(AND(Q1462&lt;&gt;"",$Q$1&lt;&gt;""),CONCATENATE($Q$1,Q1462,$J$2),""))</f>
        <v/>
      </c>
      <c r="AA1462" s="2" t="str">
        <f>CONCATENATE($J$1,IF(AND(R1462&lt;&gt;"",$R$1&lt;&gt;""),CONCATENATE($R$1,R1462,$J$2),""))</f>
        <v/>
      </c>
      <c r="AB1462" s="2" t="str">
        <f t="shared" si="39"/>
        <v/>
      </c>
      <c r="AC1462" s="18"/>
      <c r="AD1462" s="18"/>
      <c r="AE1462" s="18"/>
      <c r="AF1462" s="18"/>
      <c r="AG1462" s="18"/>
      <c r="AH1462" s="2" t="str">
        <f>CONCATENATE($AH$1,IF(AND(AE1462&lt;&gt;""),CONCATENATE("http://restauranttory.com/products/",B1462,"/",AE1462,".jpg"),""))</f>
        <v/>
      </c>
      <c r="AI1462" s="2" t="str">
        <f>CONCATENATE($AH$1,IF(AND(AF1462&lt;&gt;""),CONCATENATE("http://restauranttory.com/products/",B1462,"/",AF1462,".jpg"),""))</f>
        <v/>
      </c>
      <c r="AJ1462" s="2" t="str">
        <f>CONCATENATE($AH$1,IF(AND(AG1462&lt;&gt;""),CONCATENATE("http://restauranttory.com/products/",B1462,"/",AG1462,".jpg"),""))</f>
        <v/>
      </c>
      <c r="AK1462" s="18"/>
      <c r="AL1462" s="18"/>
      <c r="AM1462" s="18"/>
      <c r="AN1462" s="18"/>
      <c r="AO1462" s="18"/>
      <c r="AP1462" s="18"/>
      <c r="AQ1462" s="18"/>
      <c r="AR1462" s="2" t="str">
        <f>CONCATENATE($AH$1,IF(AND(AL1462&lt;&gt;""),CONCATENATE("http://restauranttory.com/products/",B1462,"/",AL1462,".pdf"),""))</f>
        <v/>
      </c>
      <c r="AS1462" s="2" t="str">
        <f>CONCATENATE($AH$1,IF(AND(AN1462&lt;&gt;""),CONCATENATE("http://restauranttory.com/products/",B1462,"/",AN1462,".pdf"),""))</f>
        <v/>
      </c>
      <c r="AT1462" s="2" t="str">
        <f>CONCATENATE($AH$1,IF(AND(AP1462&lt;&gt;""),CONCATENATE("http://restauranttory.com/products/",B1462,"/",AP1462,".pdf"),""))</f>
        <v/>
      </c>
      <c r="AU1462" s="18"/>
      <c r="BA1462" s="18"/>
    </row>
    <row r="1463" spans="1:53" ht="15" customHeight="1" thickBot="1" x14ac:dyDescent="0.3">
      <c r="A1463" s="18"/>
      <c r="B1463" s="18"/>
      <c r="C1463" s="18"/>
      <c r="D1463" s="18"/>
      <c r="E1463" s="18"/>
      <c r="F1463" s="18"/>
      <c r="G1463" s="18"/>
      <c r="H1463" s="2" t="str">
        <f t="shared" si="40"/>
        <v>&lt;check&gt;&lt;br&gt;&lt;check&gt;&lt;br&gt;&lt;check&gt;&lt;br&gt;</v>
      </c>
      <c r="I1463" s="18"/>
      <c r="K1463" s="18"/>
      <c r="L1463" s="18"/>
      <c r="M1463" s="18"/>
      <c r="N1463" s="18"/>
      <c r="O1463" s="18"/>
      <c r="P1463" s="18"/>
      <c r="Q1463" s="18"/>
      <c r="R1463" s="18"/>
      <c r="S1463" s="20" t="str">
        <f>CONCATENATE($J$1,IF(AND(I1463&lt;&gt;"",$I$1&lt;&gt;""),CONCATENATE($I$1,I1463,$J$2),""))</f>
        <v/>
      </c>
      <c r="T1463" s="2" t="str">
        <f>CONCATENATE($J$1,IF(AND(K1463&lt;&gt;"",$K$1&lt;&gt;""),CONCATENATE($K$1,K1463,$J$2),""))</f>
        <v/>
      </c>
      <c r="U1463" s="2" t="str">
        <f>CONCATENATE($J$1,IF(AND(L1463&lt;&gt;"",$L$1&lt;&gt;""),CONCATENATE($L$1,L1463,$J$2),""))</f>
        <v/>
      </c>
      <c r="V1463" s="2" t="str">
        <f>CONCATENATE($J$1,IF(AND(M1463&lt;&gt;"",$M$1&lt;&gt;""),CONCATENATE($M$1,M1463,$J$2),""))</f>
        <v/>
      </c>
      <c r="W1463" s="2" t="str">
        <f>CONCATENATE($J$1,IF(AND(N1463&lt;&gt;"",$N$1&lt;&gt;""),CONCATENATE($N$1,N1463,$J$2),""))</f>
        <v/>
      </c>
      <c r="X1463" s="2" t="str">
        <f>CONCATENATE($J$1,IF(AND(O1463&lt;&gt;"",$O$1&lt;&gt;""),CONCATENATE($O$1,O1463,$J$2),""))</f>
        <v/>
      </c>
      <c r="Y1463" s="2" t="str">
        <f>CONCATENATE($J$1,IF(AND(P1463&lt;&gt;"",$P$1&lt;&gt;""),CONCATENATE($P$1,P1463,$J$2),""))</f>
        <v/>
      </c>
      <c r="Z1463" s="2" t="str">
        <f>CONCATENATE($J$1,IF(AND(Q1463&lt;&gt;"",$Q$1&lt;&gt;""),CONCATENATE($Q$1,Q1463,$J$2),""))</f>
        <v/>
      </c>
      <c r="AA1463" s="2" t="str">
        <f>CONCATENATE($J$1,IF(AND(R1463&lt;&gt;"",$R$1&lt;&gt;""),CONCATENATE($R$1,R1463,$J$2),""))</f>
        <v/>
      </c>
      <c r="AB1463" s="2" t="str">
        <f t="shared" si="39"/>
        <v/>
      </c>
      <c r="AC1463" s="18"/>
      <c r="AD1463" s="18"/>
      <c r="AE1463" s="18"/>
      <c r="AF1463" s="18"/>
      <c r="AG1463" s="18"/>
      <c r="AH1463" s="2" t="str">
        <f>CONCATENATE($AH$1,IF(AND(AE1463&lt;&gt;""),CONCATENATE("http://restauranttory.com/products/",B1463,"/",AE1463,".jpg"),""))</f>
        <v/>
      </c>
      <c r="AI1463" s="2" t="str">
        <f>CONCATENATE($AH$1,IF(AND(AF1463&lt;&gt;""),CONCATENATE("http://restauranttory.com/products/",B1463,"/",AF1463,".jpg"),""))</f>
        <v/>
      </c>
      <c r="AJ1463" s="2" t="str">
        <f>CONCATENATE($AH$1,IF(AND(AG1463&lt;&gt;""),CONCATENATE("http://restauranttory.com/products/",B1463,"/",AG1463,".jpg"),""))</f>
        <v/>
      </c>
      <c r="AK1463" s="18"/>
      <c r="AL1463" s="18"/>
      <c r="AM1463" s="18"/>
      <c r="AN1463" s="18"/>
      <c r="AO1463" s="18"/>
      <c r="AP1463" s="18"/>
      <c r="AQ1463" s="18"/>
      <c r="AR1463" s="2" t="str">
        <f>CONCATENATE($AH$1,IF(AND(AL1463&lt;&gt;""),CONCATENATE("http://restauranttory.com/products/",B1463,"/",AL1463,".pdf"),""))</f>
        <v/>
      </c>
      <c r="AS1463" s="2" t="str">
        <f>CONCATENATE($AH$1,IF(AND(AN1463&lt;&gt;""),CONCATENATE("http://restauranttory.com/products/",B1463,"/",AN1463,".pdf"),""))</f>
        <v/>
      </c>
      <c r="AT1463" s="2" t="str">
        <f>CONCATENATE($AH$1,IF(AND(AP1463&lt;&gt;""),CONCATENATE("http://restauranttory.com/products/",B1463,"/",AP1463,".pdf"),""))</f>
        <v/>
      </c>
      <c r="AU1463" s="18"/>
      <c r="BA1463" s="18"/>
    </row>
    <row r="1464" spans="1:53" ht="15" customHeight="1" thickBot="1" x14ac:dyDescent="0.3">
      <c r="A1464" s="18"/>
      <c r="B1464" s="18"/>
      <c r="C1464" s="18"/>
      <c r="D1464" s="18"/>
      <c r="E1464" s="18"/>
      <c r="F1464" s="18"/>
      <c r="G1464" s="18"/>
      <c r="H1464" s="2" t="str">
        <f t="shared" si="40"/>
        <v>&lt;check&gt;&lt;br&gt;&lt;check&gt;&lt;br&gt;&lt;check&gt;&lt;br&gt;</v>
      </c>
      <c r="I1464" s="18"/>
      <c r="K1464" s="18"/>
      <c r="L1464" s="18"/>
      <c r="M1464" s="18"/>
      <c r="N1464" s="18"/>
      <c r="O1464" s="18"/>
      <c r="P1464" s="18"/>
      <c r="Q1464" s="18"/>
      <c r="R1464" s="18"/>
      <c r="S1464" s="20" t="str">
        <f>CONCATENATE($J$1,IF(AND(I1464&lt;&gt;"",$I$1&lt;&gt;""),CONCATENATE($I$1,I1464,$J$2),""))</f>
        <v/>
      </c>
      <c r="T1464" s="2" t="str">
        <f>CONCATENATE($J$1,IF(AND(K1464&lt;&gt;"",$K$1&lt;&gt;""),CONCATENATE($K$1,K1464,$J$2),""))</f>
        <v/>
      </c>
      <c r="U1464" s="2" t="str">
        <f>CONCATENATE($J$1,IF(AND(L1464&lt;&gt;"",$L$1&lt;&gt;""),CONCATENATE($L$1,L1464,$J$2),""))</f>
        <v/>
      </c>
      <c r="V1464" s="2" t="str">
        <f>CONCATENATE($J$1,IF(AND(M1464&lt;&gt;"",$M$1&lt;&gt;""),CONCATENATE($M$1,M1464,$J$2),""))</f>
        <v/>
      </c>
      <c r="W1464" s="2" t="str">
        <f>CONCATENATE($J$1,IF(AND(N1464&lt;&gt;"",$N$1&lt;&gt;""),CONCATENATE($N$1,N1464,$J$2),""))</f>
        <v/>
      </c>
      <c r="X1464" s="2" t="str">
        <f>CONCATENATE($J$1,IF(AND(O1464&lt;&gt;"",$O$1&lt;&gt;""),CONCATENATE($O$1,O1464,$J$2),""))</f>
        <v/>
      </c>
      <c r="Y1464" s="2" t="str">
        <f>CONCATENATE($J$1,IF(AND(P1464&lt;&gt;"",$P$1&lt;&gt;""),CONCATENATE($P$1,P1464,$J$2),""))</f>
        <v/>
      </c>
      <c r="Z1464" s="2" t="str">
        <f>CONCATENATE($J$1,IF(AND(Q1464&lt;&gt;"",$Q$1&lt;&gt;""),CONCATENATE($Q$1,Q1464,$J$2),""))</f>
        <v/>
      </c>
      <c r="AA1464" s="2" t="str">
        <f>CONCATENATE($J$1,IF(AND(R1464&lt;&gt;"",$R$1&lt;&gt;""),CONCATENATE($R$1,R1464,$J$2),""))</f>
        <v/>
      </c>
      <c r="AB1464" s="2" t="str">
        <f t="shared" si="39"/>
        <v/>
      </c>
      <c r="AC1464" s="18"/>
      <c r="AD1464" s="18"/>
      <c r="AE1464" s="18"/>
      <c r="AF1464" s="18"/>
      <c r="AG1464" s="18"/>
      <c r="AH1464" s="2" t="str">
        <f>CONCATENATE($AH$1,IF(AND(AE1464&lt;&gt;""),CONCATENATE("http://restauranttory.com/products/",B1464,"/",AE1464,".jpg"),""))</f>
        <v/>
      </c>
      <c r="AI1464" s="2" t="str">
        <f>CONCATENATE($AH$1,IF(AND(AF1464&lt;&gt;""),CONCATENATE("http://restauranttory.com/products/",B1464,"/",AF1464,".jpg"),""))</f>
        <v/>
      </c>
      <c r="AJ1464" s="2" t="str">
        <f>CONCATENATE($AH$1,IF(AND(AG1464&lt;&gt;""),CONCATENATE("http://restauranttory.com/products/",B1464,"/",AG1464,".jpg"),""))</f>
        <v/>
      </c>
      <c r="AK1464" s="18"/>
      <c r="AL1464" s="18"/>
      <c r="AM1464" s="18"/>
      <c r="AN1464" s="18"/>
      <c r="AO1464" s="18"/>
      <c r="AP1464" s="18"/>
      <c r="AQ1464" s="18"/>
      <c r="AR1464" s="2" t="str">
        <f>CONCATENATE($AH$1,IF(AND(AL1464&lt;&gt;""),CONCATENATE("http://restauranttory.com/products/",B1464,"/",AL1464,".pdf"),""))</f>
        <v/>
      </c>
      <c r="AS1464" s="2" t="str">
        <f>CONCATENATE($AH$1,IF(AND(AN1464&lt;&gt;""),CONCATENATE("http://restauranttory.com/products/",B1464,"/",AN1464,".pdf"),""))</f>
        <v/>
      </c>
      <c r="AT1464" s="2" t="str">
        <f>CONCATENATE($AH$1,IF(AND(AP1464&lt;&gt;""),CONCATENATE("http://restauranttory.com/products/",B1464,"/",AP1464,".pdf"),""))</f>
        <v/>
      </c>
      <c r="AU1464" s="18"/>
      <c r="BA1464" s="18"/>
    </row>
    <row r="1465" spans="1:53" ht="15" customHeight="1" thickBot="1" x14ac:dyDescent="0.3">
      <c r="A1465" s="18"/>
      <c r="B1465" s="18"/>
      <c r="C1465" s="18"/>
      <c r="D1465" s="18"/>
      <c r="E1465" s="18"/>
      <c r="F1465" s="18"/>
      <c r="G1465" s="18"/>
      <c r="H1465" s="2" t="str">
        <f t="shared" si="40"/>
        <v>&lt;check&gt;&lt;br&gt;&lt;check&gt;&lt;br&gt;&lt;check&gt;&lt;br&gt;</v>
      </c>
      <c r="I1465" s="18"/>
      <c r="K1465" s="18"/>
      <c r="L1465" s="18"/>
      <c r="M1465" s="18"/>
      <c r="N1465" s="18"/>
      <c r="O1465" s="18"/>
      <c r="P1465" s="18"/>
      <c r="Q1465" s="18"/>
      <c r="R1465" s="18"/>
      <c r="S1465" s="20" t="str">
        <f>CONCATENATE($J$1,IF(AND(I1465&lt;&gt;"",$I$1&lt;&gt;""),CONCATENATE($I$1,I1465,$J$2),""))</f>
        <v/>
      </c>
      <c r="T1465" s="2" t="str">
        <f>CONCATENATE($J$1,IF(AND(K1465&lt;&gt;"",$K$1&lt;&gt;""),CONCATENATE($K$1,K1465,$J$2),""))</f>
        <v/>
      </c>
      <c r="U1465" s="2" t="str">
        <f>CONCATENATE($J$1,IF(AND(L1465&lt;&gt;"",$L$1&lt;&gt;""),CONCATENATE($L$1,L1465,$J$2),""))</f>
        <v/>
      </c>
      <c r="V1465" s="2" t="str">
        <f>CONCATENATE($J$1,IF(AND(M1465&lt;&gt;"",$M$1&lt;&gt;""),CONCATENATE($M$1,M1465,$J$2),""))</f>
        <v/>
      </c>
      <c r="W1465" s="2" t="str">
        <f>CONCATENATE($J$1,IF(AND(N1465&lt;&gt;"",$N$1&lt;&gt;""),CONCATENATE($N$1,N1465,$J$2),""))</f>
        <v/>
      </c>
      <c r="X1465" s="2" t="str">
        <f>CONCATENATE($J$1,IF(AND(O1465&lt;&gt;"",$O$1&lt;&gt;""),CONCATENATE($O$1,O1465,$J$2),""))</f>
        <v/>
      </c>
      <c r="Y1465" s="2" t="str">
        <f>CONCATENATE($J$1,IF(AND(P1465&lt;&gt;"",$P$1&lt;&gt;""),CONCATENATE($P$1,P1465,$J$2),""))</f>
        <v/>
      </c>
      <c r="Z1465" s="2" t="str">
        <f>CONCATENATE($J$1,IF(AND(Q1465&lt;&gt;"",$Q$1&lt;&gt;""),CONCATENATE($Q$1,Q1465,$J$2),""))</f>
        <v/>
      </c>
      <c r="AA1465" s="2" t="str">
        <f>CONCATENATE($J$1,IF(AND(R1465&lt;&gt;"",$R$1&lt;&gt;""),CONCATENATE($R$1,R1465,$J$2),""))</f>
        <v/>
      </c>
      <c r="AB1465" s="2" t="str">
        <f t="shared" si="39"/>
        <v/>
      </c>
      <c r="AC1465" s="18"/>
      <c r="AD1465" s="18"/>
      <c r="AE1465" s="18"/>
      <c r="AF1465" s="18"/>
      <c r="AG1465" s="18"/>
      <c r="AH1465" s="2" t="str">
        <f>CONCATENATE($AH$1,IF(AND(AE1465&lt;&gt;""),CONCATENATE("http://restauranttory.com/products/",B1465,"/",AE1465,".jpg"),""))</f>
        <v/>
      </c>
      <c r="AI1465" s="2" t="str">
        <f>CONCATENATE($AH$1,IF(AND(AF1465&lt;&gt;""),CONCATENATE("http://restauranttory.com/products/",B1465,"/",AF1465,".jpg"),""))</f>
        <v/>
      </c>
      <c r="AJ1465" s="2" t="str">
        <f>CONCATENATE($AH$1,IF(AND(AG1465&lt;&gt;""),CONCATENATE("http://restauranttory.com/products/",B1465,"/",AG1465,".jpg"),""))</f>
        <v/>
      </c>
      <c r="AK1465" s="18"/>
      <c r="AL1465" s="18"/>
      <c r="AM1465" s="18"/>
      <c r="AN1465" s="18"/>
      <c r="AO1465" s="18"/>
      <c r="AP1465" s="18"/>
      <c r="AQ1465" s="18"/>
      <c r="AR1465" s="2" t="str">
        <f>CONCATENATE($AH$1,IF(AND(AL1465&lt;&gt;""),CONCATENATE("http://restauranttory.com/products/",B1465,"/",AL1465,".pdf"),""))</f>
        <v/>
      </c>
      <c r="AS1465" s="2" t="str">
        <f>CONCATENATE($AH$1,IF(AND(AN1465&lt;&gt;""),CONCATENATE("http://restauranttory.com/products/",B1465,"/",AN1465,".pdf"),""))</f>
        <v/>
      </c>
      <c r="AT1465" s="2" t="str">
        <f>CONCATENATE($AH$1,IF(AND(AP1465&lt;&gt;""),CONCATENATE("http://restauranttory.com/products/",B1465,"/",AP1465,".pdf"),""))</f>
        <v/>
      </c>
      <c r="AU1465" s="18"/>
      <c r="BA1465" s="18"/>
    </row>
    <row r="1466" spans="1:53" ht="15" customHeight="1" thickBot="1" x14ac:dyDescent="0.3">
      <c r="A1466" s="18"/>
      <c r="B1466" s="18"/>
      <c r="C1466" s="18"/>
      <c r="D1466" s="18"/>
      <c r="E1466" s="18"/>
      <c r="F1466" s="18"/>
      <c r="G1466" s="18"/>
      <c r="H1466" s="2" t="str">
        <f t="shared" si="40"/>
        <v>&lt;check&gt;&lt;br&gt;&lt;check&gt;&lt;br&gt;&lt;check&gt;&lt;br&gt;</v>
      </c>
      <c r="I1466" s="18"/>
      <c r="K1466" s="18"/>
      <c r="L1466" s="18"/>
      <c r="M1466" s="18"/>
      <c r="N1466" s="18"/>
      <c r="O1466" s="18"/>
      <c r="P1466" s="18"/>
      <c r="Q1466" s="18"/>
      <c r="R1466" s="18"/>
      <c r="S1466" s="20" t="str">
        <f>CONCATENATE($J$1,IF(AND(I1466&lt;&gt;"",$I$1&lt;&gt;""),CONCATENATE($I$1,I1466,$J$2),""))</f>
        <v/>
      </c>
      <c r="T1466" s="2" t="str">
        <f>CONCATENATE($J$1,IF(AND(K1466&lt;&gt;"",$K$1&lt;&gt;""),CONCATENATE($K$1,K1466,$J$2),""))</f>
        <v/>
      </c>
      <c r="U1466" s="2" t="str">
        <f>CONCATENATE($J$1,IF(AND(L1466&lt;&gt;"",$L$1&lt;&gt;""),CONCATENATE($L$1,L1466,$J$2),""))</f>
        <v/>
      </c>
      <c r="V1466" s="2" t="str">
        <f>CONCATENATE($J$1,IF(AND(M1466&lt;&gt;"",$M$1&lt;&gt;""),CONCATENATE($M$1,M1466,$J$2),""))</f>
        <v/>
      </c>
      <c r="W1466" s="2" t="str">
        <f>CONCATENATE($J$1,IF(AND(N1466&lt;&gt;"",$N$1&lt;&gt;""),CONCATENATE($N$1,N1466,$J$2),""))</f>
        <v/>
      </c>
      <c r="X1466" s="2" t="str">
        <f>CONCATENATE($J$1,IF(AND(O1466&lt;&gt;"",$O$1&lt;&gt;""),CONCATENATE($O$1,O1466,$J$2),""))</f>
        <v/>
      </c>
      <c r="Y1466" s="2" t="str">
        <f>CONCATENATE($J$1,IF(AND(P1466&lt;&gt;"",$P$1&lt;&gt;""),CONCATENATE($P$1,P1466,$J$2),""))</f>
        <v/>
      </c>
      <c r="Z1466" s="2" t="str">
        <f>CONCATENATE($J$1,IF(AND(Q1466&lt;&gt;"",$Q$1&lt;&gt;""),CONCATENATE($Q$1,Q1466,$J$2),""))</f>
        <v/>
      </c>
      <c r="AA1466" s="2" t="str">
        <f>CONCATENATE($J$1,IF(AND(R1466&lt;&gt;"",$R$1&lt;&gt;""),CONCATENATE($R$1,R1466,$J$2),""))</f>
        <v/>
      </c>
      <c r="AB1466" s="2" t="str">
        <f t="shared" si="39"/>
        <v/>
      </c>
      <c r="AC1466" s="18"/>
      <c r="AD1466" s="18"/>
      <c r="AE1466" s="18"/>
      <c r="AF1466" s="18"/>
      <c r="AG1466" s="18"/>
      <c r="AH1466" s="2" t="str">
        <f>CONCATENATE($AH$1,IF(AND(AE1466&lt;&gt;""),CONCATENATE("http://restauranttory.com/products/",B1466,"/",AE1466,".jpg"),""))</f>
        <v/>
      </c>
      <c r="AI1466" s="2" t="str">
        <f>CONCATENATE($AH$1,IF(AND(AF1466&lt;&gt;""),CONCATENATE("http://restauranttory.com/products/",B1466,"/",AF1466,".jpg"),""))</f>
        <v/>
      </c>
      <c r="AJ1466" s="2" t="str">
        <f>CONCATENATE($AH$1,IF(AND(AG1466&lt;&gt;""),CONCATENATE("http://restauranttory.com/products/",B1466,"/",AG1466,".jpg"),""))</f>
        <v/>
      </c>
      <c r="AK1466" s="18"/>
      <c r="AL1466" s="18"/>
      <c r="AM1466" s="18"/>
      <c r="AN1466" s="18"/>
      <c r="AO1466" s="18"/>
      <c r="AP1466" s="18"/>
      <c r="AQ1466" s="18"/>
      <c r="AR1466" s="2" t="str">
        <f>CONCATENATE($AH$1,IF(AND(AL1466&lt;&gt;""),CONCATENATE("http://restauranttory.com/products/",B1466,"/",AL1466,".pdf"),""))</f>
        <v/>
      </c>
      <c r="AS1466" s="2" t="str">
        <f>CONCATENATE($AH$1,IF(AND(AN1466&lt;&gt;""),CONCATENATE("http://restauranttory.com/products/",B1466,"/",AN1466,".pdf"),""))</f>
        <v/>
      </c>
      <c r="AT1466" s="2" t="str">
        <f>CONCATENATE($AH$1,IF(AND(AP1466&lt;&gt;""),CONCATENATE("http://restauranttory.com/products/",B1466,"/",AP1466,".pdf"),""))</f>
        <v/>
      </c>
      <c r="AU1466" s="18"/>
      <c r="BA1466" s="18"/>
    </row>
    <row r="1467" spans="1:53" ht="15" customHeight="1" thickBot="1" x14ac:dyDescent="0.3">
      <c r="A1467" s="18"/>
      <c r="B1467" s="18"/>
      <c r="C1467" s="18"/>
      <c r="D1467" s="18"/>
      <c r="E1467" s="18"/>
      <c r="F1467" s="18"/>
      <c r="G1467" s="18"/>
      <c r="H1467" s="2" t="str">
        <f t="shared" si="40"/>
        <v>&lt;check&gt;&lt;br&gt;&lt;check&gt;&lt;br&gt;&lt;check&gt;&lt;br&gt;</v>
      </c>
      <c r="I1467" s="18"/>
      <c r="K1467" s="18"/>
      <c r="L1467" s="18"/>
      <c r="M1467" s="18"/>
      <c r="N1467" s="18"/>
      <c r="O1467" s="18"/>
      <c r="P1467" s="18"/>
      <c r="Q1467" s="18"/>
      <c r="R1467" s="18"/>
      <c r="S1467" s="20" t="str">
        <f>CONCATENATE($J$1,IF(AND(I1467&lt;&gt;"",$I$1&lt;&gt;""),CONCATENATE($I$1,I1467,$J$2),""))</f>
        <v/>
      </c>
      <c r="T1467" s="2" t="str">
        <f>CONCATENATE($J$1,IF(AND(K1467&lt;&gt;"",$K$1&lt;&gt;""),CONCATENATE($K$1,K1467,$J$2),""))</f>
        <v/>
      </c>
      <c r="U1467" s="2" t="str">
        <f>CONCATENATE($J$1,IF(AND(L1467&lt;&gt;"",$L$1&lt;&gt;""),CONCATENATE($L$1,L1467,$J$2),""))</f>
        <v/>
      </c>
      <c r="V1467" s="2" t="str">
        <f>CONCATENATE($J$1,IF(AND(M1467&lt;&gt;"",$M$1&lt;&gt;""),CONCATENATE($M$1,M1467,$J$2),""))</f>
        <v/>
      </c>
      <c r="W1467" s="2" t="str">
        <f>CONCATENATE($J$1,IF(AND(N1467&lt;&gt;"",$N$1&lt;&gt;""),CONCATENATE($N$1,N1467,$J$2),""))</f>
        <v/>
      </c>
      <c r="X1467" s="2" t="str">
        <f>CONCATENATE($J$1,IF(AND(O1467&lt;&gt;"",$O$1&lt;&gt;""),CONCATENATE($O$1,O1467,$J$2),""))</f>
        <v/>
      </c>
      <c r="Y1467" s="2" t="str">
        <f>CONCATENATE($J$1,IF(AND(P1467&lt;&gt;"",$P$1&lt;&gt;""),CONCATENATE($P$1,P1467,$J$2),""))</f>
        <v/>
      </c>
      <c r="Z1467" s="2" t="str">
        <f>CONCATENATE($J$1,IF(AND(Q1467&lt;&gt;"",$Q$1&lt;&gt;""),CONCATENATE($Q$1,Q1467,$J$2),""))</f>
        <v/>
      </c>
      <c r="AA1467" s="2" t="str">
        <f>CONCATENATE($J$1,IF(AND(R1467&lt;&gt;"",$R$1&lt;&gt;""),CONCATENATE($R$1,R1467,$J$2),""))</f>
        <v/>
      </c>
      <c r="AB1467" s="2" t="str">
        <f t="shared" si="39"/>
        <v/>
      </c>
      <c r="AC1467" s="18"/>
      <c r="AD1467" s="18"/>
      <c r="AE1467" s="18"/>
      <c r="AF1467" s="18"/>
      <c r="AG1467" s="18"/>
      <c r="AH1467" s="2" t="str">
        <f>CONCATENATE($AH$1,IF(AND(AE1467&lt;&gt;""),CONCATENATE("http://restauranttory.com/products/",B1467,"/",AE1467,".jpg"),""))</f>
        <v/>
      </c>
      <c r="AI1467" s="2" t="str">
        <f>CONCATENATE($AH$1,IF(AND(AF1467&lt;&gt;""),CONCATENATE("http://restauranttory.com/products/",B1467,"/",AF1467,".jpg"),""))</f>
        <v/>
      </c>
      <c r="AJ1467" s="2" t="str">
        <f>CONCATENATE($AH$1,IF(AND(AG1467&lt;&gt;""),CONCATENATE("http://restauranttory.com/products/",B1467,"/",AG1467,".jpg"),""))</f>
        <v/>
      </c>
      <c r="AK1467" s="18"/>
      <c r="AL1467" s="18"/>
      <c r="AM1467" s="18"/>
      <c r="AN1467" s="18"/>
      <c r="AO1467" s="18"/>
      <c r="AP1467" s="18"/>
      <c r="AQ1467" s="18"/>
      <c r="AR1467" s="2" t="str">
        <f>CONCATENATE($AH$1,IF(AND(AL1467&lt;&gt;""),CONCATENATE("http://restauranttory.com/products/",B1467,"/",AL1467,".pdf"),""))</f>
        <v/>
      </c>
      <c r="AS1467" s="2" t="str">
        <f>CONCATENATE($AH$1,IF(AND(AN1467&lt;&gt;""),CONCATENATE("http://restauranttory.com/products/",B1467,"/",AN1467,".pdf"),""))</f>
        <v/>
      </c>
      <c r="AT1467" s="2" t="str">
        <f>CONCATENATE($AH$1,IF(AND(AP1467&lt;&gt;""),CONCATENATE("http://restauranttory.com/products/",B1467,"/",AP1467,".pdf"),""))</f>
        <v/>
      </c>
      <c r="AU1467" s="18"/>
      <c r="BA1467" s="18"/>
    </row>
    <row r="1468" spans="1:53" ht="15" customHeight="1" thickBot="1" x14ac:dyDescent="0.3">
      <c r="A1468" s="18"/>
      <c r="B1468" s="18"/>
      <c r="C1468" s="18"/>
      <c r="D1468" s="18"/>
      <c r="E1468" s="18"/>
      <c r="F1468" s="18"/>
      <c r="G1468" s="18"/>
      <c r="H1468" s="2" t="str">
        <f t="shared" si="40"/>
        <v>&lt;check&gt;&lt;br&gt;&lt;check&gt;&lt;br&gt;&lt;check&gt;&lt;br&gt;</v>
      </c>
      <c r="I1468" s="18"/>
      <c r="K1468" s="18"/>
      <c r="L1468" s="18"/>
      <c r="M1468" s="18"/>
      <c r="N1468" s="18"/>
      <c r="O1468" s="18"/>
      <c r="P1468" s="18"/>
      <c r="Q1468" s="18"/>
      <c r="R1468" s="18"/>
      <c r="S1468" s="20" t="str">
        <f>CONCATENATE($J$1,IF(AND(I1468&lt;&gt;"",$I$1&lt;&gt;""),CONCATENATE($I$1,I1468,$J$2),""))</f>
        <v/>
      </c>
      <c r="T1468" s="2" t="str">
        <f>CONCATENATE($J$1,IF(AND(K1468&lt;&gt;"",$K$1&lt;&gt;""),CONCATENATE($K$1,K1468,$J$2),""))</f>
        <v/>
      </c>
      <c r="U1468" s="2" t="str">
        <f>CONCATENATE($J$1,IF(AND(L1468&lt;&gt;"",$L$1&lt;&gt;""),CONCATENATE($L$1,L1468,$J$2),""))</f>
        <v/>
      </c>
      <c r="V1468" s="2" t="str">
        <f>CONCATENATE($J$1,IF(AND(M1468&lt;&gt;"",$M$1&lt;&gt;""),CONCATENATE($M$1,M1468,$J$2),""))</f>
        <v/>
      </c>
      <c r="W1468" s="2" t="str">
        <f>CONCATENATE($J$1,IF(AND(N1468&lt;&gt;"",$N$1&lt;&gt;""),CONCATENATE($N$1,N1468,$J$2),""))</f>
        <v/>
      </c>
      <c r="X1468" s="2" t="str">
        <f>CONCATENATE($J$1,IF(AND(O1468&lt;&gt;"",$O$1&lt;&gt;""),CONCATENATE($O$1,O1468,$J$2),""))</f>
        <v/>
      </c>
      <c r="Y1468" s="2" t="str">
        <f>CONCATENATE($J$1,IF(AND(P1468&lt;&gt;"",$P$1&lt;&gt;""),CONCATENATE($P$1,P1468,$J$2),""))</f>
        <v/>
      </c>
      <c r="Z1468" s="2" t="str">
        <f>CONCATENATE($J$1,IF(AND(Q1468&lt;&gt;"",$Q$1&lt;&gt;""),CONCATENATE($Q$1,Q1468,$J$2),""))</f>
        <v/>
      </c>
      <c r="AA1468" s="2" t="str">
        <f>CONCATENATE($J$1,IF(AND(R1468&lt;&gt;"",$R$1&lt;&gt;""),CONCATENATE($R$1,R1468,$J$2),""))</f>
        <v/>
      </c>
      <c r="AB1468" s="2" t="str">
        <f t="shared" si="39"/>
        <v/>
      </c>
      <c r="AC1468" s="18"/>
      <c r="AD1468" s="18"/>
      <c r="AE1468" s="18"/>
      <c r="AF1468" s="18"/>
      <c r="AG1468" s="18"/>
      <c r="AH1468" s="2" t="str">
        <f>CONCATENATE($AH$1,IF(AND(AE1468&lt;&gt;""),CONCATENATE("http://restauranttory.com/products/",B1468,"/",AE1468,".jpg"),""))</f>
        <v/>
      </c>
      <c r="AI1468" s="2" t="str">
        <f>CONCATENATE($AH$1,IF(AND(AF1468&lt;&gt;""),CONCATENATE("http://restauranttory.com/products/",B1468,"/",AF1468,".jpg"),""))</f>
        <v/>
      </c>
      <c r="AJ1468" s="2" t="str">
        <f>CONCATENATE($AH$1,IF(AND(AG1468&lt;&gt;""),CONCATENATE("http://restauranttory.com/products/",B1468,"/",AG1468,".jpg"),""))</f>
        <v/>
      </c>
      <c r="AK1468" s="18"/>
      <c r="AL1468" s="18"/>
      <c r="AM1468" s="18"/>
      <c r="AN1468" s="18"/>
      <c r="AO1468" s="18"/>
      <c r="AP1468" s="18"/>
      <c r="AQ1468" s="18"/>
      <c r="AR1468" s="2" t="str">
        <f>CONCATENATE($AH$1,IF(AND(AL1468&lt;&gt;""),CONCATENATE("http://restauranttory.com/products/",B1468,"/",AL1468,".pdf"),""))</f>
        <v/>
      </c>
      <c r="AS1468" s="2" t="str">
        <f>CONCATENATE($AH$1,IF(AND(AN1468&lt;&gt;""),CONCATENATE("http://restauranttory.com/products/",B1468,"/",AN1468,".pdf"),""))</f>
        <v/>
      </c>
      <c r="AT1468" s="2" t="str">
        <f>CONCATENATE($AH$1,IF(AND(AP1468&lt;&gt;""),CONCATENATE("http://restauranttory.com/products/",B1468,"/",AP1468,".pdf"),""))</f>
        <v/>
      </c>
      <c r="AU1468" s="18"/>
      <c r="BA1468" s="18"/>
    </row>
    <row r="1469" spans="1:53" ht="15" customHeight="1" thickBot="1" x14ac:dyDescent="0.3">
      <c r="A1469" s="18"/>
      <c r="B1469" s="18"/>
      <c r="C1469" s="18"/>
      <c r="D1469" s="18"/>
      <c r="E1469" s="18"/>
      <c r="F1469" s="18"/>
      <c r="G1469" s="18"/>
      <c r="H1469" s="2" t="str">
        <f t="shared" si="40"/>
        <v>&lt;check&gt;&lt;br&gt;&lt;check&gt;&lt;br&gt;&lt;check&gt;&lt;br&gt;</v>
      </c>
      <c r="I1469" s="18"/>
      <c r="K1469" s="18"/>
      <c r="L1469" s="18"/>
      <c r="M1469" s="18"/>
      <c r="N1469" s="18"/>
      <c r="O1469" s="18"/>
      <c r="P1469" s="18"/>
      <c r="Q1469" s="18"/>
      <c r="R1469" s="18"/>
      <c r="S1469" s="20" t="str">
        <f>CONCATENATE($J$1,IF(AND(I1469&lt;&gt;"",$I$1&lt;&gt;""),CONCATENATE($I$1,I1469,$J$2),""))</f>
        <v/>
      </c>
      <c r="T1469" s="2" t="str">
        <f>CONCATENATE($J$1,IF(AND(K1469&lt;&gt;"",$K$1&lt;&gt;""),CONCATENATE($K$1,K1469,$J$2),""))</f>
        <v/>
      </c>
      <c r="U1469" s="2" t="str">
        <f>CONCATENATE($J$1,IF(AND(L1469&lt;&gt;"",$L$1&lt;&gt;""),CONCATENATE($L$1,L1469,$J$2),""))</f>
        <v/>
      </c>
      <c r="V1469" s="2" t="str">
        <f>CONCATENATE($J$1,IF(AND(M1469&lt;&gt;"",$M$1&lt;&gt;""),CONCATENATE($M$1,M1469,$J$2),""))</f>
        <v/>
      </c>
      <c r="W1469" s="2" t="str">
        <f>CONCATENATE($J$1,IF(AND(N1469&lt;&gt;"",$N$1&lt;&gt;""),CONCATENATE($N$1,N1469,$J$2),""))</f>
        <v/>
      </c>
      <c r="X1469" s="2" t="str">
        <f>CONCATENATE($J$1,IF(AND(O1469&lt;&gt;"",$O$1&lt;&gt;""),CONCATENATE($O$1,O1469,$J$2),""))</f>
        <v/>
      </c>
      <c r="Y1469" s="2" t="str">
        <f>CONCATENATE($J$1,IF(AND(P1469&lt;&gt;"",$P$1&lt;&gt;""),CONCATENATE($P$1,P1469,$J$2),""))</f>
        <v/>
      </c>
      <c r="Z1469" s="2" t="str">
        <f>CONCATENATE($J$1,IF(AND(Q1469&lt;&gt;"",$Q$1&lt;&gt;""),CONCATENATE($Q$1,Q1469,$J$2),""))</f>
        <v/>
      </c>
      <c r="AA1469" s="2" t="str">
        <f>CONCATENATE($J$1,IF(AND(R1469&lt;&gt;"",$R$1&lt;&gt;""),CONCATENATE($R$1,R1469,$J$2),""))</f>
        <v/>
      </c>
      <c r="AB1469" s="2" t="str">
        <f t="shared" si="39"/>
        <v/>
      </c>
      <c r="AC1469" s="18"/>
      <c r="AD1469" s="18"/>
      <c r="AE1469" s="18"/>
      <c r="AF1469" s="18"/>
      <c r="AG1469" s="18"/>
      <c r="AH1469" s="2" t="str">
        <f>CONCATENATE($AH$1,IF(AND(AE1469&lt;&gt;""),CONCATENATE("http://restauranttory.com/products/",B1469,"/",AE1469,".jpg"),""))</f>
        <v/>
      </c>
      <c r="AI1469" s="2" t="str">
        <f>CONCATENATE($AH$1,IF(AND(AF1469&lt;&gt;""),CONCATENATE("http://restauranttory.com/products/",B1469,"/",AF1469,".jpg"),""))</f>
        <v/>
      </c>
      <c r="AJ1469" s="2" t="str">
        <f>CONCATENATE($AH$1,IF(AND(AG1469&lt;&gt;""),CONCATENATE("http://restauranttory.com/products/",B1469,"/",AG1469,".jpg"),""))</f>
        <v/>
      </c>
      <c r="AK1469" s="18"/>
      <c r="AL1469" s="18"/>
      <c r="AM1469" s="18"/>
      <c r="AN1469" s="18"/>
      <c r="AO1469" s="18"/>
      <c r="AP1469" s="18"/>
      <c r="AQ1469" s="18"/>
      <c r="AR1469" s="2" t="str">
        <f>CONCATENATE($AH$1,IF(AND(AL1469&lt;&gt;""),CONCATENATE("http://restauranttory.com/products/",B1469,"/",AL1469,".pdf"),""))</f>
        <v/>
      </c>
      <c r="AS1469" s="2" t="str">
        <f>CONCATENATE($AH$1,IF(AND(AN1469&lt;&gt;""),CONCATENATE("http://restauranttory.com/products/",B1469,"/",AN1469,".pdf"),""))</f>
        <v/>
      </c>
      <c r="AT1469" s="2" t="str">
        <f>CONCATENATE($AH$1,IF(AND(AP1469&lt;&gt;""),CONCATENATE("http://restauranttory.com/products/",B1469,"/",AP1469,".pdf"),""))</f>
        <v/>
      </c>
      <c r="AU1469" s="18"/>
      <c r="BA1469" s="18"/>
    </row>
    <row r="1470" spans="1:53" ht="15" customHeight="1" thickBot="1" x14ac:dyDescent="0.3">
      <c r="A1470" s="18"/>
      <c r="B1470" s="18"/>
      <c r="C1470" s="18"/>
      <c r="D1470" s="18"/>
      <c r="E1470" s="18"/>
      <c r="F1470" s="18"/>
      <c r="G1470" s="18"/>
      <c r="H1470" s="2" t="str">
        <f t="shared" si="40"/>
        <v>&lt;check&gt;&lt;br&gt;&lt;check&gt;&lt;br&gt;&lt;check&gt;&lt;br&gt;</v>
      </c>
      <c r="I1470" s="18"/>
      <c r="K1470" s="18"/>
      <c r="L1470" s="18"/>
      <c r="M1470" s="18"/>
      <c r="N1470" s="18"/>
      <c r="O1470" s="18"/>
      <c r="P1470" s="18"/>
      <c r="Q1470" s="18"/>
      <c r="R1470" s="18"/>
      <c r="S1470" s="20" t="str">
        <f>CONCATENATE($J$1,IF(AND(I1470&lt;&gt;"",$I$1&lt;&gt;""),CONCATENATE($I$1,I1470,$J$2),""))</f>
        <v/>
      </c>
      <c r="T1470" s="2" t="str">
        <f>CONCATENATE($J$1,IF(AND(K1470&lt;&gt;"",$K$1&lt;&gt;""),CONCATENATE($K$1,K1470,$J$2),""))</f>
        <v/>
      </c>
      <c r="U1470" s="2" t="str">
        <f>CONCATENATE($J$1,IF(AND(L1470&lt;&gt;"",$L$1&lt;&gt;""),CONCATENATE($L$1,L1470,$J$2),""))</f>
        <v/>
      </c>
      <c r="V1470" s="2" t="str">
        <f>CONCATENATE($J$1,IF(AND(M1470&lt;&gt;"",$M$1&lt;&gt;""),CONCATENATE($M$1,M1470,$J$2),""))</f>
        <v/>
      </c>
      <c r="W1470" s="2" t="str">
        <f>CONCATENATE($J$1,IF(AND(N1470&lt;&gt;"",$N$1&lt;&gt;""),CONCATENATE($N$1,N1470,$J$2),""))</f>
        <v/>
      </c>
      <c r="X1470" s="2" t="str">
        <f>CONCATENATE($J$1,IF(AND(O1470&lt;&gt;"",$O$1&lt;&gt;""),CONCATENATE($O$1,O1470,$J$2),""))</f>
        <v/>
      </c>
      <c r="Y1470" s="2" t="str">
        <f>CONCATENATE($J$1,IF(AND(P1470&lt;&gt;"",$P$1&lt;&gt;""),CONCATENATE($P$1,P1470,$J$2),""))</f>
        <v/>
      </c>
      <c r="Z1470" s="2" t="str">
        <f>CONCATENATE($J$1,IF(AND(Q1470&lt;&gt;"",$Q$1&lt;&gt;""),CONCATENATE($Q$1,Q1470,$J$2),""))</f>
        <v/>
      </c>
      <c r="AA1470" s="2" t="str">
        <f>CONCATENATE($J$1,IF(AND(R1470&lt;&gt;"",$R$1&lt;&gt;""),CONCATENATE($R$1,R1470,$J$2),""))</f>
        <v/>
      </c>
      <c r="AB1470" s="2" t="str">
        <f t="shared" si="39"/>
        <v/>
      </c>
      <c r="AC1470" s="18"/>
      <c r="AD1470" s="18"/>
      <c r="AE1470" s="18"/>
      <c r="AF1470" s="18"/>
      <c r="AG1470" s="18"/>
      <c r="AH1470" s="2" t="str">
        <f>CONCATENATE($AH$1,IF(AND(AE1470&lt;&gt;""),CONCATENATE("http://restauranttory.com/products/",B1470,"/",AE1470,".jpg"),""))</f>
        <v/>
      </c>
      <c r="AI1470" s="2" t="str">
        <f>CONCATENATE($AH$1,IF(AND(AF1470&lt;&gt;""),CONCATENATE("http://restauranttory.com/products/",B1470,"/",AF1470,".jpg"),""))</f>
        <v/>
      </c>
      <c r="AJ1470" s="2" t="str">
        <f>CONCATENATE($AH$1,IF(AND(AG1470&lt;&gt;""),CONCATENATE("http://restauranttory.com/products/",B1470,"/",AG1470,".jpg"),""))</f>
        <v/>
      </c>
      <c r="AK1470" s="18"/>
      <c r="AL1470" s="18"/>
      <c r="AM1470" s="18"/>
      <c r="AN1470" s="18"/>
      <c r="AO1470" s="18"/>
      <c r="AP1470" s="18"/>
      <c r="AQ1470" s="18"/>
      <c r="AR1470" s="2" t="str">
        <f>CONCATENATE($AH$1,IF(AND(AL1470&lt;&gt;""),CONCATENATE("http://restauranttory.com/products/",B1470,"/",AL1470,".pdf"),""))</f>
        <v/>
      </c>
      <c r="AS1470" s="2" t="str">
        <f>CONCATENATE($AH$1,IF(AND(AN1470&lt;&gt;""),CONCATENATE("http://restauranttory.com/products/",B1470,"/",AN1470,".pdf"),""))</f>
        <v/>
      </c>
      <c r="AT1470" s="2" t="str">
        <f>CONCATENATE($AH$1,IF(AND(AP1470&lt;&gt;""),CONCATENATE("http://restauranttory.com/products/",B1470,"/",AP1470,".pdf"),""))</f>
        <v/>
      </c>
      <c r="AU1470" s="18"/>
      <c r="BA1470" s="18"/>
    </row>
    <row r="1471" spans="1:53" ht="15" customHeight="1" thickBot="1" x14ac:dyDescent="0.3">
      <c r="A1471" s="18"/>
      <c r="B1471" s="18"/>
      <c r="C1471" s="18"/>
      <c r="D1471" s="18"/>
      <c r="E1471" s="18"/>
      <c r="F1471" s="18"/>
      <c r="G1471" s="18"/>
      <c r="H1471" s="2" t="str">
        <f t="shared" si="40"/>
        <v>&lt;check&gt;&lt;br&gt;&lt;check&gt;&lt;br&gt;&lt;check&gt;&lt;br&gt;</v>
      </c>
      <c r="I1471" s="18"/>
      <c r="K1471" s="18"/>
      <c r="L1471" s="18"/>
      <c r="M1471" s="18"/>
      <c r="N1471" s="18"/>
      <c r="O1471" s="18"/>
      <c r="P1471" s="18"/>
      <c r="Q1471" s="18"/>
      <c r="R1471" s="18"/>
      <c r="S1471" s="20" t="str">
        <f>CONCATENATE($J$1,IF(AND(I1471&lt;&gt;"",$I$1&lt;&gt;""),CONCATENATE($I$1,I1471,$J$2),""))</f>
        <v/>
      </c>
      <c r="T1471" s="2" t="str">
        <f>CONCATENATE($J$1,IF(AND(K1471&lt;&gt;"",$K$1&lt;&gt;""),CONCATENATE($K$1,K1471,$J$2),""))</f>
        <v/>
      </c>
      <c r="U1471" s="2" t="str">
        <f>CONCATENATE($J$1,IF(AND(L1471&lt;&gt;"",$L$1&lt;&gt;""),CONCATENATE($L$1,L1471,$J$2),""))</f>
        <v/>
      </c>
      <c r="V1471" s="2" t="str">
        <f>CONCATENATE($J$1,IF(AND(M1471&lt;&gt;"",$M$1&lt;&gt;""),CONCATENATE($M$1,M1471,$J$2),""))</f>
        <v/>
      </c>
      <c r="W1471" s="2" t="str">
        <f>CONCATENATE($J$1,IF(AND(N1471&lt;&gt;"",$N$1&lt;&gt;""),CONCATENATE($N$1,N1471,$J$2),""))</f>
        <v/>
      </c>
      <c r="X1471" s="2" t="str">
        <f>CONCATENATE($J$1,IF(AND(O1471&lt;&gt;"",$O$1&lt;&gt;""),CONCATENATE($O$1,O1471,$J$2),""))</f>
        <v/>
      </c>
      <c r="Y1471" s="2" t="str">
        <f>CONCATENATE($J$1,IF(AND(P1471&lt;&gt;"",$P$1&lt;&gt;""),CONCATENATE($P$1,P1471,$J$2),""))</f>
        <v/>
      </c>
      <c r="Z1471" s="2" t="str">
        <f>CONCATENATE($J$1,IF(AND(Q1471&lt;&gt;"",$Q$1&lt;&gt;""),CONCATENATE($Q$1,Q1471,$J$2),""))</f>
        <v/>
      </c>
      <c r="AA1471" s="2" t="str">
        <f>CONCATENATE($J$1,IF(AND(R1471&lt;&gt;"",$R$1&lt;&gt;""),CONCATENATE($R$1,R1471,$J$2),""))</f>
        <v/>
      </c>
      <c r="AB1471" s="2" t="str">
        <f t="shared" si="39"/>
        <v/>
      </c>
      <c r="AC1471" s="18"/>
      <c r="AD1471" s="18"/>
      <c r="AE1471" s="18"/>
      <c r="AF1471" s="18"/>
      <c r="AG1471" s="18"/>
      <c r="AH1471" s="2" t="str">
        <f>CONCATENATE($AH$1,IF(AND(AE1471&lt;&gt;""),CONCATENATE("http://restauranttory.com/products/",B1471,"/",AE1471,".jpg"),""))</f>
        <v/>
      </c>
      <c r="AI1471" s="2" t="str">
        <f>CONCATENATE($AH$1,IF(AND(AF1471&lt;&gt;""),CONCATENATE("http://restauranttory.com/products/",B1471,"/",AF1471,".jpg"),""))</f>
        <v/>
      </c>
      <c r="AJ1471" s="2" t="str">
        <f>CONCATENATE($AH$1,IF(AND(AG1471&lt;&gt;""),CONCATENATE("http://restauranttory.com/products/",B1471,"/",AG1471,".jpg"),""))</f>
        <v/>
      </c>
      <c r="AK1471" s="18"/>
      <c r="AL1471" s="18"/>
      <c r="AM1471" s="18"/>
      <c r="AN1471" s="18"/>
      <c r="AO1471" s="18"/>
      <c r="AP1471" s="18"/>
      <c r="AQ1471" s="18"/>
      <c r="AR1471" s="2" t="str">
        <f>CONCATENATE($AH$1,IF(AND(AL1471&lt;&gt;""),CONCATENATE("http://restauranttory.com/products/",B1471,"/",AL1471,".pdf"),""))</f>
        <v/>
      </c>
      <c r="AS1471" s="2" t="str">
        <f>CONCATENATE($AH$1,IF(AND(AN1471&lt;&gt;""),CONCATENATE("http://restauranttory.com/products/",B1471,"/",AN1471,".pdf"),""))</f>
        <v/>
      </c>
      <c r="AT1471" s="2" t="str">
        <f>CONCATENATE($AH$1,IF(AND(AP1471&lt;&gt;""),CONCATENATE("http://restauranttory.com/products/",B1471,"/",AP1471,".pdf"),""))</f>
        <v/>
      </c>
      <c r="AU1471" s="18"/>
      <c r="BA1471" s="18"/>
    </row>
    <row r="1472" spans="1:53" ht="15" customHeight="1" thickBot="1" x14ac:dyDescent="0.3">
      <c r="A1472" s="18"/>
      <c r="B1472" s="18"/>
      <c r="C1472" s="18"/>
      <c r="D1472" s="18"/>
      <c r="E1472" s="18"/>
      <c r="F1472" s="18"/>
      <c r="G1472" s="18"/>
      <c r="H1472" s="2" t="str">
        <f t="shared" si="40"/>
        <v>&lt;check&gt;&lt;br&gt;&lt;check&gt;&lt;br&gt;&lt;check&gt;&lt;br&gt;</v>
      </c>
      <c r="I1472" s="18"/>
      <c r="K1472" s="18"/>
      <c r="L1472" s="18"/>
      <c r="M1472" s="18"/>
      <c r="N1472" s="18"/>
      <c r="O1472" s="18"/>
      <c r="P1472" s="18"/>
      <c r="Q1472" s="18"/>
      <c r="R1472" s="18"/>
      <c r="S1472" s="20" t="str">
        <f>CONCATENATE($J$1,IF(AND(I1472&lt;&gt;"",$I$1&lt;&gt;""),CONCATENATE($I$1,I1472,$J$2),""))</f>
        <v/>
      </c>
      <c r="T1472" s="2" t="str">
        <f>CONCATENATE($J$1,IF(AND(K1472&lt;&gt;"",$K$1&lt;&gt;""),CONCATENATE($K$1,K1472,$J$2),""))</f>
        <v/>
      </c>
      <c r="U1472" s="2" t="str">
        <f>CONCATENATE($J$1,IF(AND(L1472&lt;&gt;"",$L$1&lt;&gt;""),CONCATENATE($L$1,L1472,$J$2),""))</f>
        <v/>
      </c>
      <c r="V1472" s="2" t="str">
        <f>CONCATENATE($J$1,IF(AND(M1472&lt;&gt;"",$M$1&lt;&gt;""),CONCATENATE($M$1,M1472,$J$2),""))</f>
        <v/>
      </c>
      <c r="W1472" s="2" t="str">
        <f>CONCATENATE($J$1,IF(AND(N1472&lt;&gt;"",$N$1&lt;&gt;""),CONCATENATE($N$1,N1472,$J$2),""))</f>
        <v/>
      </c>
      <c r="X1472" s="2" t="str">
        <f>CONCATENATE($J$1,IF(AND(O1472&lt;&gt;"",$O$1&lt;&gt;""),CONCATENATE($O$1,O1472,$J$2),""))</f>
        <v/>
      </c>
      <c r="Y1472" s="2" t="str">
        <f>CONCATENATE($J$1,IF(AND(P1472&lt;&gt;"",$P$1&lt;&gt;""),CONCATENATE($P$1,P1472,$J$2),""))</f>
        <v/>
      </c>
      <c r="Z1472" s="2" t="str">
        <f>CONCATENATE($J$1,IF(AND(Q1472&lt;&gt;"",$Q$1&lt;&gt;""),CONCATENATE($Q$1,Q1472,$J$2),""))</f>
        <v/>
      </c>
      <c r="AA1472" s="2" t="str">
        <f>CONCATENATE($J$1,IF(AND(R1472&lt;&gt;"",$R$1&lt;&gt;""),CONCATENATE($R$1,R1472,$J$2),""))</f>
        <v/>
      </c>
      <c r="AB1472" s="2" t="str">
        <f t="shared" si="39"/>
        <v/>
      </c>
      <c r="AC1472" s="18"/>
      <c r="AD1472" s="18"/>
      <c r="AE1472" s="18"/>
      <c r="AF1472" s="18"/>
      <c r="AG1472" s="18"/>
      <c r="AH1472" s="2" t="str">
        <f>CONCATENATE($AH$1,IF(AND(AE1472&lt;&gt;""),CONCATENATE("http://restauranttory.com/products/",B1472,"/",AE1472,".jpg"),""))</f>
        <v/>
      </c>
      <c r="AI1472" s="2" t="str">
        <f>CONCATENATE($AH$1,IF(AND(AF1472&lt;&gt;""),CONCATENATE("http://restauranttory.com/products/",B1472,"/",AF1472,".jpg"),""))</f>
        <v/>
      </c>
      <c r="AJ1472" s="2" t="str">
        <f>CONCATENATE($AH$1,IF(AND(AG1472&lt;&gt;""),CONCATENATE("http://restauranttory.com/products/",B1472,"/",AG1472,".jpg"),""))</f>
        <v/>
      </c>
      <c r="AK1472" s="18"/>
      <c r="AL1472" s="18"/>
      <c r="AM1472" s="18"/>
      <c r="AN1472" s="18"/>
      <c r="AO1472" s="18"/>
      <c r="AP1472" s="18"/>
      <c r="AQ1472" s="18"/>
      <c r="AR1472" s="2" t="str">
        <f>CONCATENATE($AH$1,IF(AND(AL1472&lt;&gt;""),CONCATENATE("http://restauranttory.com/products/",B1472,"/",AL1472,".pdf"),""))</f>
        <v/>
      </c>
      <c r="AS1472" s="2" t="str">
        <f>CONCATENATE($AH$1,IF(AND(AN1472&lt;&gt;""),CONCATENATE("http://restauranttory.com/products/",B1472,"/",AN1472,".pdf"),""))</f>
        <v/>
      </c>
      <c r="AT1472" s="2" t="str">
        <f>CONCATENATE($AH$1,IF(AND(AP1472&lt;&gt;""),CONCATENATE("http://restauranttory.com/products/",B1472,"/",AP1472,".pdf"),""))</f>
        <v/>
      </c>
      <c r="AU1472" s="18"/>
      <c r="BA1472" s="18"/>
    </row>
    <row r="1473" spans="1:53" ht="15" customHeight="1" thickBot="1" x14ac:dyDescent="0.3">
      <c r="A1473" s="18"/>
      <c r="B1473" s="18"/>
      <c r="C1473" s="18"/>
      <c r="D1473" s="18"/>
      <c r="E1473" s="18"/>
      <c r="F1473" s="18"/>
      <c r="G1473" s="18"/>
      <c r="H1473" s="2" t="str">
        <f t="shared" si="40"/>
        <v>&lt;check&gt;&lt;br&gt;&lt;check&gt;&lt;br&gt;&lt;check&gt;&lt;br&gt;</v>
      </c>
      <c r="I1473" s="18"/>
      <c r="K1473" s="18"/>
      <c r="L1473" s="18"/>
      <c r="M1473" s="18"/>
      <c r="N1473" s="18"/>
      <c r="O1473" s="18"/>
      <c r="P1473" s="18"/>
      <c r="Q1473" s="18"/>
      <c r="R1473" s="18"/>
      <c r="S1473" s="20" t="str">
        <f>CONCATENATE($J$1,IF(AND(I1473&lt;&gt;"",$I$1&lt;&gt;""),CONCATENATE($I$1,I1473,$J$2),""))</f>
        <v/>
      </c>
      <c r="T1473" s="2" t="str">
        <f>CONCATENATE($J$1,IF(AND(K1473&lt;&gt;"",$K$1&lt;&gt;""),CONCATENATE($K$1,K1473,$J$2),""))</f>
        <v/>
      </c>
      <c r="U1473" s="2" t="str">
        <f>CONCATENATE($J$1,IF(AND(L1473&lt;&gt;"",$L$1&lt;&gt;""),CONCATENATE($L$1,L1473,$J$2),""))</f>
        <v/>
      </c>
      <c r="V1473" s="2" t="str">
        <f>CONCATENATE($J$1,IF(AND(M1473&lt;&gt;"",$M$1&lt;&gt;""),CONCATENATE($M$1,M1473,$J$2),""))</f>
        <v/>
      </c>
      <c r="W1473" s="2" t="str">
        <f>CONCATENATE($J$1,IF(AND(N1473&lt;&gt;"",$N$1&lt;&gt;""),CONCATENATE($N$1,N1473,$J$2),""))</f>
        <v/>
      </c>
      <c r="X1473" s="2" t="str">
        <f>CONCATENATE($J$1,IF(AND(O1473&lt;&gt;"",$O$1&lt;&gt;""),CONCATENATE($O$1,O1473,$J$2),""))</f>
        <v/>
      </c>
      <c r="Y1473" s="2" t="str">
        <f>CONCATENATE($J$1,IF(AND(P1473&lt;&gt;"",$P$1&lt;&gt;""),CONCATENATE($P$1,P1473,$J$2),""))</f>
        <v/>
      </c>
      <c r="Z1473" s="2" t="str">
        <f>CONCATENATE($J$1,IF(AND(Q1473&lt;&gt;"",$Q$1&lt;&gt;""),CONCATENATE($Q$1,Q1473,$J$2),""))</f>
        <v/>
      </c>
      <c r="AA1473" s="2" t="str">
        <f>CONCATENATE($J$1,IF(AND(R1473&lt;&gt;"",$R$1&lt;&gt;""),CONCATENATE($R$1,R1473,$J$2),""))</f>
        <v/>
      </c>
      <c r="AB1473" s="2" t="str">
        <f t="shared" si="39"/>
        <v/>
      </c>
      <c r="AC1473" s="18"/>
      <c r="AD1473" s="18"/>
      <c r="AE1473" s="18"/>
      <c r="AF1473" s="18"/>
      <c r="AG1473" s="18"/>
      <c r="AH1473" s="2" t="str">
        <f>CONCATENATE($AH$1,IF(AND(AE1473&lt;&gt;""),CONCATENATE("http://restauranttory.com/products/",B1473,"/",AE1473,".jpg"),""))</f>
        <v/>
      </c>
      <c r="AI1473" s="2" t="str">
        <f>CONCATENATE($AH$1,IF(AND(AF1473&lt;&gt;""),CONCATENATE("http://restauranttory.com/products/",B1473,"/",AF1473,".jpg"),""))</f>
        <v/>
      </c>
      <c r="AJ1473" s="2" t="str">
        <f>CONCATENATE($AH$1,IF(AND(AG1473&lt;&gt;""),CONCATENATE("http://restauranttory.com/products/",B1473,"/",AG1473,".jpg"),""))</f>
        <v/>
      </c>
      <c r="AK1473" s="18"/>
      <c r="AL1473" s="18"/>
      <c r="AM1473" s="18"/>
      <c r="AN1473" s="18"/>
      <c r="AO1473" s="18"/>
      <c r="AP1473" s="18"/>
      <c r="AQ1473" s="18"/>
      <c r="AR1473" s="2" t="str">
        <f>CONCATENATE($AH$1,IF(AND(AL1473&lt;&gt;""),CONCATENATE("http://restauranttory.com/products/",B1473,"/",AL1473,".pdf"),""))</f>
        <v/>
      </c>
      <c r="AS1473" s="2" t="str">
        <f>CONCATENATE($AH$1,IF(AND(AN1473&lt;&gt;""),CONCATENATE("http://restauranttory.com/products/",B1473,"/",AN1473,".pdf"),""))</f>
        <v/>
      </c>
      <c r="AT1473" s="2" t="str">
        <f>CONCATENATE($AH$1,IF(AND(AP1473&lt;&gt;""),CONCATENATE("http://restauranttory.com/products/",B1473,"/",AP1473,".pdf"),""))</f>
        <v/>
      </c>
      <c r="AU1473" s="18"/>
      <c r="BA1473" s="18"/>
    </row>
    <row r="1474" spans="1:53" ht="15" customHeight="1" thickBot="1" x14ac:dyDescent="0.3">
      <c r="A1474" s="18"/>
      <c r="B1474" s="18"/>
      <c r="C1474" s="18"/>
      <c r="D1474" s="18"/>
      <c r="E1474" s="18"/>
      <c r="F1474" s="18"/>
      <c r="G1474" s="18"/>
      <c r="H1474" s="2" t="str">
        <f t="shared" si="40"/>
        <v>&lt;check&gt;&lt;br&gt;&lt;check&gt;&lt;br&gt;&lt;check&gt;&lt;br&gt;</v>
      </c>
      <c r="I1474" s="18"/>
      <c r="K1474" s="18"/>
      <c r="L1474" s="18"/>
      <c r="M1474" s="18"/>
      <c r="N1474" s="18"/>
      <c r="O1474" s="18"/>
      <c r="P1474" s="18"/>
      <c r="Q1474" s="18"/>
      <c r="R1474" s="18"/>
      <c r="S1474" s="20" t="str">
        <f>CONCATENATE($J$1,IF(AND(I1474&lt;&gt;"",$I$1&lt;&gt;""),CONCATENATE($I$1,I1474,$J$2),""))</f>
        <v/>
      </c>
      <c r="T1474" s="2" t="str">
        <f>CONCATENATE($J$1,IF(AND(K1474&lt;&gt;"",$K$1&lt;&gt;""),CONCATENATE($K$1,K1474,$J$2),""))</f>
        <v/>
      </c>
      <c r="U1474" s="2" t="str">
        <f>CONCATENATE($J$1,IF(AND(L1474&lt;&gt;"",$L$1&lt;&gt;""),CONCATENATE($L$1,L1474,$J$2),""))</f>
        <v/>
      </c>
      <c r="V1474" s="2" t="str">
        <f>CONCATENATE($J$1,IF(AND(M1474&lt;&gt;"",$M$1&lt;&gt;""),CONCATENATE($M$1,M1474,$J$2),""))</f>
        <v/>
      </c>
      <c r="W1474" s="2" t="str">
        <f>CONCATENATE($J$1,IF(AND(N1474&lt;&gt;"",$N$1&lt;&gt;""),CONCATENATE($N$1,N1474,$J$2),""))</f>
        <v/>
      </c>
      <c r="X1474" s="2" t="str">
        <f>CONCATENATE($J$1,IF(AND(O1474&lt;&gt;"",$O$1&lt;&gt;""),CONCATENATE($O$1,O1474,$J$2),""))</f>
        <v/>
      </c>
      <c r="Y1474" s="2" t="str">
        <f>CONCATENATE($J$1,IF(AND(P1474&lt;&gt;"",$P$1&lt;&gt;""),CONCATENATE($P$1,P1474,$J$2),""))</f>
        <v/>
      </c>
      <c r="Z1474" s="2" t="str">
        <f>CONCATENATE($J$1,IF(AND(Q1474&lt;&gt;"",$Q$1&lt;&gt;""),CONCATENATE($Q$1,Q1474,$J$2),""))</f>
        <v/>
      </c>
      <c r="AA1474" s="2" t="str">
        <f>CONCATENATE($J$1,IF(AND(R1474&lt;&gt;"",$R$1&lt;&gt;""),CONCATENATE($R$1,R1474,$J$2),""))</f>
        <v/>
      </c>
      <c r="AB1474" s="2" t="str">
        <f t="shared" si="39"/>
        <v/>
      </c>
      <c r="AC1474" s="18"/>
      <c r="AD1474" s="18"/>
      <c r="AE1474" s="18"/>
      <c r="AF1474" s="18"/>
      <c r="AG1474" s="18"/>
      <c r="AH1474" s="2" t="str">
        <f>CONCATENATE($AH$1,IF(AND(AE1474&lt;&gt;""),CONCATENATE("http://restauranttory.com/products/",B1474,"/",AE1474,".jpg"),""))</f>
        <v/>
      </c>
      <c r="AI1474" s="2" t="str">
        <f>CONCATENATE($AH$1,IF(AND(AF1474&lt;&gt;""),CONCATENATE("http://restauranttory.com/products/",B1474,"/",AF1474,".jpg"),""))</f>
        <v/>
      </c>
      <c r="AJ1474" s="2" t="str">
        <f>CONCATENATE($AH$1,IF(AND(AG1474&lt;&gt;""),CONCATENATE("http://restauranttory.com/products/",B1474,"/",AG1474,".jpg"),""))</f>
        <v/>
      </c>
      <c r="AK1474" s="18"/>
      <c r="AL1474" s="18"/>
      <c r="AM1474" s="18"/>
      <c r="AN1474" s="18"/>
      <c r="AO1474" s="18"/>
      <c r="AP1474" s="18"/>
      <c r="AQ1474" s="18"/>
      <c r="AR1474" s="2" t="str">
        <f>CONCATENATE($AH$1,IF(AND(AL1474&lt;&gt;""),CONCATENATE("http://restauranttory.com/products/",B1474,"/",AL1474,".pdf"),""))</f>
        <v/>
      </c>
      <c r="AS1474" s="2" t="str">
        <f>CONCATENATE($AH$1,IF(AND(AN1474&lt;&gt;""),CONCATENATE("http://restauranttory.com/products/",B1474,"/",AN1474,".pdf"),""))</f>
        <v/>
      </c>
      <c r="AT1474" s="2" t="str">
        <f>CONCATENATE($AH$1,IF(AND(AP1474&lt;&gt;""),CONCATENATE("http://restauranttory.com/products/",B1474,"/",AP1474,".pdf"),""))</f>
        <v/>
      </c>
      <c r="AU1474" s="18"/>
      <c r="BA1474" s="18"/>
    </row>
    <row r="1475" spans="1:53" ht="15" customHeight="1" thickBot="1" x14ac:dyDescent="0.3">
      <c r="A1475" s="18"/>
      <c r="B1475" s="18"/>
      <c r="C1475" s="18"/>
      <c r="D1475" s="18"/>
      <c r="E1475" s="18"/>
      <c r="F1475" s="18"/>
      <c r="G1475" s="18"/>
      <c r="H1475" s="2" t="str">
        <f t="shared" si="40"/>
        <v>&lt;check&gt;&lt;br&gt;&lt;check&gt;&lt;br&gt;&lt;check&gt;&lt;br&gt;</v>
      </c>
      <c r="I1475" s="18"/>
      <c r="K1475" s="18"/>
      <c r="L1475" s="18"/>
      <c r="M1475" s="18"/>
      <c r="N1475" s="18"/>
      <c r="O1475" s="18"/>
      <c r="P1475" s="18"/>
      <c r="Q1475" s="18"/>
      <c r="R1475" s="18"/>
      <c r="S1475" s="20" t="str">
        <f>CONCATENATE($J$1,IF(AND(I1475&lt;&gt;"",$I$1&lt;&gt;""),CONCATENATE($I$1,I1475,$J$2),""))</f>
        <v/>
      </c>
      <c r="T1475" s="2" t="str">
        <f>CONCATENATE($J$1,IF(AND(K1475&lt;&gt;"",$K$1&lt;&gt;""),CONCATENATE($K$1,K1475,$J$2),""))</f>
        <v/>
      </c>
      <c r="U1475" s="2" t="str">
        <f>CONCATENATE($J$1,IF(AND(L1475&lt;&gt;"",$L$1&lt;&gt;""),CONCATENATE($L$1,L1475,$J$2),""))</f>
        <v/>
      </c>
      <c r="V1475" s="2" t="str">
        <f>CONCATENATE($J$1,IF(AND(M1475&lt;&gt;"",$M$1&lt;&gt;""),CONCATENATE($M$1,M1475,$J$2),""))</f>
        <v/>
      </c>
      <c r="W1475" s="2" t="str">
        <f>CONCATENATE($J$1,IF(AND(N1475&lt;&gt;"",$N$1&lt;&gt;""),CONCATENATE($N$1,N1475,$J$2),""))</f>
        <v/>
      </c>
      <c r="X1475" s="2" t="str">
        <f>CONCATENATE($J$1,IF(AND(O1475&lt;&gt;"",$O$1&lt;&gt;""),CONCATENATE($O$1,O1475,$J$2),""))</f>
        <v/>
      </c>
      <c r="Y1475" s="2" t="str">
        <f>CONCATENATE($J$1,IF(AND(P1475&lt;&gt;"",$P$1&lt;&gt;""),CONCATENATE($P$1,P1475,$J$2),""))</f>
        <v/>
      </c>
      <c r="Z1475" s="2" t="str">
        <f>CONCATENATE($J$1,IF(AND(Q1475&lt;&gt;"",$Q$1&lt;&gt;""),CONCATENATE($Q$1,Q1475,$J$2),""))</f>
        <v/>
      </c>
      <c r="AA1475" s="2" t="str">
        <f>CONCATENATE($J$1,IF(AND(R1475&lt;&gt;"",$R$1&lt;&gt;""),CONCATENATE($R$1,R1475,$J$2),""))</f>
        <v/>
      </c>
      <c r="AB1475" s="2" t="str">
        <f t="shared" ref="AB1475:AB1500" si="41">CONCATENATE(S1475,T1475,U1475,V1475,W1475,X1475,Y1475,Z1475,AA1475)</f>
        <v/>
      </c>
      <c r="AC1475" s="18"/>
      <c r="AD1475" s="18"/>
      <c r="AE1475" s="18"/>
      <c r="AF1475" s="18"/>
      <c r="AG1475" s="18"/>
      <c r="AH1475" s="2" t="str">
        <f>CONCATENATE($AH$1,IF(AND(AE1475&lt;&gt;""),CONCATENATE("http://restauranttory.com/products/",B1475,"/",AE1475,".jpg"),""))</f>
        <v/>
      </c>
      <c r="AI1475" s="2" t="str">
        <f>CONCATENATE($AH$1,IF(AND(AF1475&lt;&gt;""),CONCATENATE("http://restauranttory.com/products/",B1475,"/",AF1475,".jpg"),""))</f>
        <v/>
      </c>
      <c r="AJ1475" s="2" t="str">
        <f>CONCATENATE($AH$1,IF(AND(AG1475&lt;&gt;""),CONCATENATE("http://restauranttory.com/products/",B1475,"/",AG1475,".jpg"),""))</f>
        <v/>
      </c>
      <c r="AK1475" s="18"/>
      <c r="AL1475" s="18"/>
      <c r="AM1475" s="18"/>
      <c r="AN1475" s="18"/>
      <c r="AO1475" s="18"/>
      <c r="AP1475" s="18"/>
      <c r="AQ1475" s="18"/>
      <c r="AR1475" s="2" t="str">
        <f>CONCATENATE($AH$1,IF(AND(AL1475&lt;&gt;""),CONCATENATE("http://restauranttory.com/products/",B1475,"/",AL1475,".pdf"),""))</f>
        <v/>
      </c>
      <c r="AS1475" s="2" t="str">
        <f>CONCATENATE($AH$1,IF(AND(AN1475&lt;&gt;""),CONCATENATE("http://restauranttory.com/products/",B1475,"/",AN1475,".pdf"),""))</f>
        <v/>
      </c>
      <c r="AT1475" s="2" t="str">
        <f>CONCATENATE($AH$1,IF(AND(AP1475&lt;&gt;""),CONCATENATE("http://restauranttory.com/products/",B1475,"/",AP1475,".pdf"),""))</f>
        <v/>
      </c>
      <c r="AU1475" s="18"/>
      <c r="BA1475" s="18"/>
    </row>
    <row r="1476" spans="1:53" ht="15" customHeight="1" thickBot="1" x14ac:dyDescent="0.3">
      <c r="A1476" s="18"/>
      <c r="B1476" s="18"/>
      <c r="C1476" s="18"/>
      <c r="D1476" s="18"/>
      <c r="E1476" s="18"/>
      <c r="F1476" s="18"/>
      <c r="G1476" s="18"/>
      <c r="H1476" s="2" t="str">
        <f t="shared" si="40"/>
        <v>&lt;check&gt;&lt;br&gt;&lt;check&gt;&lt;br&gt;&lt;check&gt;&lt;br&gt;</v>
      </c>
      <c r="I1476" s="18"/>
      <c r="K1476" s="18"/>
      <c r="L1476" s="18"/>
      <c r="M1476" s="18"/>
      <c r="N1476" s="18"/>
      <c r="O1476" s="18"/>
      <c r="P1476" s="18"/>
      <c r="Q1476" s="18"/>
      <c r="R1476" s="18"/>
      <c r="S1476" s="20" t="str">
        <f>CONCATENATE($J$1,IF(AND(I1476&lt;&gt;"",$I$1&lt;&gt;""),CONCATENATE($I$1,I1476,$J$2),""))</f>
        <v/>
      </c>
      <c r="T1476" s="2" t="str">
        <f>CONCATENATE($J$1,IF(AND(K1476&lt;&gt;"",$K$1&lt;&gt;""),CONCATENATE($K$1,K1476,$J$2),""))</f>
        <v/>
      </c>
      <c r="U1476" s="2" t="str">
        <f>CONCATENATE($J$1,IF(AND(L1476&lt;&gt;"",$L$1&lt;&gt;""),CONCATENATE($L$1,L1476,$J$2),""))</f>
        <v/>
      </c>
      <c r="V1476" s="2" t="str">
        <f>CONCATENATE($J$1,IF(AND(M1476&lt;&gt;"",$M$1&lt;&gt;""),CONCATENATE($M$1,M1476,$J$2),""))</f>
        <v/>
      </c>
      <c r="W1476" s="2" t="str">
        <f>CONCATENATE($J$1,IF(AND(N1476&lt;&gt;"",$N$1&lt;&gt;""),CONCATENATE($N$1,N1476,$J$2),""))</f>
        <v/>
      </c>
      <c r="X1476" s="2" t="str">
        <f>CONCATENATE($J$1,IF(AND(O1476&lt;&gt;"",$O$1&lt;&gt;""),CONCATENATE($O$1,O1476,$J$2),""))</f>
        <v/>
      </c>
      <c r="Y1476" s="2" t="str">
        <f>CONCATENATE($J$1,IF(AND(P1476&lt;&gt;"",$P$1&lt;&gt;""),CONCATENATE($P$1,P1476,$J$2),""))</f>
        <v/>
      </c>
      <c r="Z1476" s="2" t="str">
        <f>CONCATENATE($J$1,IF(AND(Q1476&lt;&gt;"",$Q$1&lt;&gt;""),CONCATENATE($Q$1,Q1476,$J$2),""))</f>
        <v/>
      </c>
      <c r="AA1476" s="2" t="str">
        <f>CONCATENATE($J$1,IF(AND(R1476&lt;&gt;"",$R$1&lt;&gt;""),CONCATENATE($R$1,R1476,$J$2),""))</f>
        <v/>
      </c>
      <c r="AB1476" s="2" t="str">
        <f t="shared" si="41"/>
        <v/>
      </c>
      <c r="AC1476" s="18"/>
      <c r="AD1476" s="18"/>
      <c r="AE1476" s="18"/>
      <c r="AF1476" s="18"/>
      <c r="AG1476" s="18"/>
      <c r="AH1476" s="2" t="str">
        <f>CONCATENATE($AH$1,IF(AND(AE1476&lt;&gt;""),CONCATENATE("http://restauranttory.com/products/",B1476,"/",AE1476,".jpg"),""))</f>
        <v/>
      </c>
      <c r="AI1476" s="2" t="str">
        <f>CONCATENATE($AH$1,IF(AND(AF1476&lt;&gt;""),CONCATENATE("http://restauranttory.com/products/",B1476,"/",AF1476,".jpg"),""))</f>
        <v/>
      </c>
      <c r="AJ1476" s="2" t="str">
        <f>CONCATENATE($AH$1,IF(AND(AG1476&lt;&gt;""),CONCATENATE("http://restauranttory.com/products/",B1476,"/",AG1476,".jpg"),""))</f>
        <v/>
      </c>
      <c r="AK1476" s="18"/>
      <c r="AL1476" s="18"/>
      <c r="AM1476" s="18"/>
      <c r="AN1476" s="18"/>
      <c r="AO1476" s="18"/>
      <c r="AP1476" s="18"/>
      <c r="AQ1476" s="18"/>
      <c r="AR1476" s="2" t="str">
        <f>CONCATENATE($AH$1,IF(AND(AL1476&lt;&gt;""),CONCATENATE("http://restauranttory.com/products/",B1476,"/",AL1476,".pdf"),""))</f>
        <v/>
      </c>
      <c r="AS1476" s="2" t="str">
        <f>CONCATENATE($AH$1,IF(AND(AN1476&lt;&gt;""),CONCATENATE("http://restauranttory.com/products/",B1476,"/",AN1476,".pdf"),""))</f>
        <v/>
      </c>
      <c r="AT1476" s="2" t="str">
        <f>CONCATENATE($AH$1,IF(AND(AP1476&lt;&gt;""),CONCATENATE("http://restauranttory.com/products/",B1476,"/",AP1476,".pdf"),""))</f>
        <v/>
      </c>
      <c r="AU1476" s="18"/>
      <c r="BA1476" s="18"/>
    </row>
    <row r="1477" spans="1:53" ht="15" customHeight="1" thickBot="1" x14ac:dyDescent="0.3">
      <c r="A1477" s="18"/>
      <c r="B1477" s="18"/>
      <c r="C1477" s="18"/>
      <c r="D1477" s="18"/>
      <c r="E1477" s="18"/>
      <c r="F1477" s="18"/>
      <c r="G1477" s="18"/>
      <c r="H1477" s="2" t="str">
        <f t="shared" si="40"/>
        <v>&lt;check&gt;&lt;br&gt;&lt;check&gt;&lt;br&gt;&lt;check&gt;&lt;br&gt;</v>
      </c>
      <c r="I1477" s="18"/>
      <c r="K1477" s="18"/>
      <c r="L1477" s="18"/>
      <c r="M1477" s="18"/>
      <c r="N1477" s="18"/>
      <c r="O1477" s="18"/>
      <c r="P1477" s="18"/>
      <c r="Q1477" s="18"/>
      <c r="R1477" s="18"/>
      <c r="S1477" s="20" t="str">
        <f>CONCATENATE($J$1,IF(AND(I1477&lt;&gt;"",$I$1&lt;&gt;""),CONCATENATE($I$1,I1477,$J$2),""))</f>
        <v/>
      </c>
      <c r="T1477" s="2" t="str">
        <f>CONCATENATE($J$1,IF(AND(K1477&lt;&gt;"",$K$1&lt;&gt;""),CONCATENATE($K$1,K1477,$J$2),""))</f>
        <v/>
      </c>
      <c r="U1477" s="2" t="str">
        <f>CONCATENATE($J$1,IF(AND(L1477&lt;&gt;"",$L$1&lt;&gt;""),CONCATENATE($L$1,L1477,$J$2),""))</f>
        <v/>
      </c>
      <c r="V1477" s="2" t="str">
        <f>CONCATENATE($J$1,IF(AND(M1477&lt;&gt;"",$M$1&lt;&gt;""),CONCATENATE($M$1,M1477,$J$2),""))</f>
        <v/>
      </c>
      <c r="W1477" s="2" t="str">
        <f>CONCATENATE($J$1,IF(AND(N1477&lt;&gt;"",$N$1&lt;&gt;""),CONCATENATE($N$1,N1477,$J$2),""))</f>
        <v/>
      </c>
      <c r="X1477" s="2" t="str">
        <f>CONCATENATE($J$1,IF(AND(O1477&lt;&gt;"",$O$1&lt;&gt;""),CONCATENATE($O$1,O1477,$J$2),""))</f>
        <v/>
      </c>
      <c r="Y1477" s="2" t="str">
        <f>CONCATENATE($J$1,IF(AND(P1477&lt;&gt;"",$P$1&lt;&gt;""),CONCATENATE($P$1,P1477,$J$2),""))</f>
        <v/>
      </c>
      <c r="Z1477" s="2" t="str">
        <f>CONCATENATE($J$1,IF(AND(Q1477&lt;&gt;"",$Q$1&lt;&gt;""),CONCATENATE($Q$1,Q1477,$J$2),""))</f>
        <v/>
      </c>
      <c r="AA1477" s="2" t="str">
        <f>CONCATENATE($J$1,IF(AND(R1477&lt;&gt;"",$R$1&lt;&gt;""),CONCATENATE($R$1,R1477,$J$2),""))</f>
        <v/>
      </c>
      <c r="AB1477" s="2" t="str">
        <f t="shared" si="41"/>
        <v/>
      </c>
      <c r="AC1477" s="18"/>
      <c r="AD1477" s="18"/>
      <c r="AE1477" s="18"/>
      <c r="AF1477" s="18"/>
      <c r="AG1477" s="18"/>
      <c r="AH1477" s="2" t="str">
        <f>CONCATENATE($AH$1,IF(AND(AE1477&lt;&gt;""),CONCATENATE("http://restauranttory.com/products/",B1477,"/",AE1477,".jpg"),""))</f>
        <v/>
      </c>
      <c r="AI1477" s="2" t="str">
        <f>CONCATENATE($AH$1,IF(AND(AF1477&lt;&gt;""),CONCATENATE("http://restauranttory.com/products/",B1477,"/",AF1477,".jpg"),""))</f>
        <v/>
      </c>
      <c r="AJ1477" s="2" t="str">
        <f>CONCATENATE($AH$1,IF(AND(AG1477&lt;&gt;""),CONCATENATE("http://restauranttory.com/products/",B1477,"/",AG1477,".jpg"),""))</f>
        <v/>
      </c>
      <c r="AK1477" s="18"/>
      <c r="AL1477" s="18"/>
      <c r="AM1477" s="18"/>
      <c r="AN1477" s="18"/>
      <c r="AO1477" s="18"/>
      <c r="AP1477" s="18"/>
      <c r="AQ1477" s="18"/>
      <c r="AR1477" s="2" t="str">
        <f>CONCATENATE($AH$1,IF(AND(AL1477&lt;&gt;""),CONCATENATE("http://restauranttory.com/products/",B1477,"/",AL1477,".pdf"),""))</f>
        <v/>
      </c>
      <c r="AS1477" s="2" t="str">
        <f>CONCATENATE($AH$1,IF(AND(AN1477&lt;&gt;""),CONCATENATE("http://restauranttory.com/products/",B1477,"/",AN1477,".pdf"),""))</f>
        <v/>
      </c>
      <c r="AT1477" s="2" t="str">
        <f>CONCATENATE($AH$1,IF(AND(AP1477&lt;&gt;""),CONCATENATE("http://restauranttory.com/products/",B1477,"/",AP1477,".pdf"),""))</f>
        <v/>
      </c>
      <c r="AU1477" s="18"/>
      <c r="BA1477" s="18"/>
    </row>
    <row r="1478" spans="1:53" ht="15" customHeight="1" thickBot="1" x14ac:dyDescent="0.3">
      <c r="A1478" s="18"/>
      <c r="B1478" s="18"/>
      <c r="C1478" s="18"/>
      <c r="D1478" s="18"/>
      <c r="E1478" s="18"/>
      <c r="F1478" s="18"/>
      <c r="G1478" s="18"/>
      <c r="H1478" s="2" t="str">
        <f t="shared" si="40"/>
        <v>&lt;check&gt;&lt;br&gt;&lt;check&gt;&lt;br&gt;&lt;check&gt;&lt;br&gt;</v>
      </c>
      <c r="I1478" s="18"/>
      <c r="K1478" s="18"/>
      <c r="L1478" s="18"/>
      <c r="M1478" s="18"/>
      <c r="N1478" s="18"/>
      <c r="O1478" s="18"/>
      <c r="P1478" s="18"/>
      <c r="Q1478" s="18"/>
      <c r="R1478" s="18"/>
      <c r="S1478" s="20" t="str">
        <f>CONCATENATE($J$1,IF(AND(I1478&lt;&gt;"",$I$1&lt;&gt;""),CONCATENATE($I$1,I1478,$J$2),""))</f>
        <v/>
      </c>
      <c r="T1478" s="2" t="str">
        <f>CONCATENATE($J$1,IF(AND(K1478&lt;&gt;"",$K$1&lt;&gt;""),CONCATENATE($K$1,K1478,$J$2),""))</f>
        <v/>
      </c>
      <c r="U1478" s="2" t="str">
        <f>CONCATENATE($J$1,IF(AND(L1478&lt;&gt;"",$L$1&lt;&gt;""),CONCATENATE($L$1,L1478,$J$2),""))</f>
        <v/>
      </c>
      <c r="V1478" s="2" t="str">
        <f>CONCATENATE($J$1,IF(AND(M1478&lt;&gt;"",$M$1&lt;&gt;""),CONCATENATE($M$1,M1478,$J$2),""))</f>
        <v/>
      </c>
      <c r="W1478" s="2" t="str">
        <f>CONCATENATE($J$1,IF(AND(N1478&lt;&gt;"",$N$1&lt;&gt;""),CONCATENATE($N$1,N1478,$J$2),""))</f>
        <v/>
      </c>
      <c r="X1478" s="2" t="str">
        <f>CONCATENATE($J$1,IF(AND(O1478&lt;&gt;"",$O$1&lt;&gt;""),CONCATENATE($O$1,O1478,$J$2),""))</f>
        <v/>
      </c>
      <c r="Y1478" s="2" t="str">
        <f>CONCATENATE($J$1,IF(AND(P1478&lt;&gt;"",$P$1&lt;&gt;""),CONCATENATE($P$1,P1478,$J$2),""))</f>
        <v/>
      </c>
      <c r="Z1478" s="2" t="str">
        <f>CONCATENATE($J$1,IF(AND(Q1478&lt;&gt;"",$Q$1&lt;&gt;""),CONCATENATE($Q$1,Q1478,$J$2),""))</f>
        <v/>
      </c>
      <c r="AA1478" s="2" t="str">
        <f>CONCATENATE($J$1,IF(AND(R1478&lt;&gt;"",$R$1&lt;&gt;""),CONCATENATE($R$1,R1478,$J$2),""))</f>
        <v/>
      </c>
      <c r="AB1478" s="2" t="str">
        <f t="shared" si="41"/>
        <v/>
      </c>
      <c r="AC1478" s="18"/>
      <c r="AD1478" s="18"/>
      <c r="AE1478" s="18"/>
      <c r="AF1478" s="18"/>
      <c r="AG1478" s="18"/>
      <c r="AH1478" s="2" t="str">
        <f>CONCATENATE($AH$1,IF(AND(AE1478&lt;&gt;""),CONCATENATE("http://restauranttory.com/products/",B1478,"/",AE1478,".jpg"),""))</f>
        <v/>
      </c>
      <c r="AI1478" s="2" t="str">
        <f>CONCATENATE($AH$1,IF(AND(AF1478&lt;&gt;""),CONCATENATE("http://restauranttory.com/products/",B1478,"/",AF1478,".jpg"),""))</f>
        <v/>
      </c>
      <c r="AJ1478" s="2" t="str">
        <f>CONCATENATE($AH$1,IF(AND(AG1478&lt;&gt;""),CONCATENATE("http://restauranttory.com/products/",B1478,"/",AG1478,".jpg"),""))</f>
        <v/>
      </c>
      <c r="AK1478" s="18"/>
      <c r="AL1478" s="18"/>
      <c r="AM1478" s="18"/>
      <c r="AN1478" s="18"/>
      <c r="AO1478" s="18"/>
      <c r="AP1478" s="18"/>
      <c r="AQ1478" s="18"/>
      <c r="AR1478" s="2" t="str">
        <f>CONCATENATE($AH$1,IF(AND(AL1478&lt;&gt;""),CONCATENATE("http://restauranttory.com/products/",B1478,"/",AL1478,".pdf"),""))</f>
        <v/>
      </c>
      <c r="AS1478" s="2" t="str">
        <f>CONCATENATE($AH$1,IF(AND(AN1478&lt;&gt;""),CONCATENATE("http://restauranttory.com/products/",B1478,"/",AN1478,".pdf"),""))</f>
        <v/>
      </c>
      <c r="AT1478" s="2" t="str">
        <f>CONCATENATE($AH$1,IF(AND(AP1478&lt;&gt;""),CONCATENATE("http://restauranttory.com/products/",B1478,"/",AP1478,".pdf"),""))</f>
        <v/>
      </c>
      <c r="AU1478" s="18"/>
      <c r="BA1478" s="18"/>
    </row>
    <row r="1479" spans="1:53" ht="15" customHeight="1" thickBot="1" x14ac:dyDescent="0.3">
      <c r="A1479" s="18"/>
      <c r="B1479" s="18"/>
      <c r="C1479" s="18"/>
      <c r="D1479" s="18"/>
      <c r="E1479" s="18"/>
      <c r="F1479" s="18"/>
      <c r="G1479" s="18"/>
      <c r="H1479" s="2" t="str">
        <f t="shared" si="40"/>
        <v>&lt;check&gt;&lt;br&gt;&lt;check&gt;&lt;br&gt;&lt;check&gt;&lt;br&gt;</v>
      </c>
      <c r="I1479" s="18"/>
      <c r="K1479" s="18"/>
      <c r="L1479" s="18"/>
      <c r="M1479" s="18"/>
      <c r="N1479" s="18"/>
      <c r="O1479" s="18"/>
      <c r="P1479" s="18"/>
      <c r="Q1479" s="18"/>
      <c r="R1479" s="18"/>
      <c r="S1479" s="20" t="str">
        <f>CONCATENATE($J$1,IF(AND(I1479&lt;&gt;"",$I$1&lt;&gt;""),CONCATENATE($I$1,I1479,$J$2),""))</f>
        <v/>
      </c>
      <c r="T1479" s="2" t="str">
        <f>CONCATENATE($J$1,IF(AND(K1479&lt;&gt;"",$K$1&lt;&gt;""),CONCATENATE($K$1,K1479,$J$2),""))</f>
        <v/>
      </c>
      <c r="U1479" s="2" t="str">
        <f>CONCATENATE($J$1,IF(AND(L1479&lt;&gt;"",$L$1&lt;&gt;""),CONCATENATE($L$1,L1479,$J$2),""))</f>
        <v/>
      </c>
      <c r="V1479" s="2" t="str">
        <f>CONCATENATE($J$1,IF(AND(M1479&lt;&gt;"",$M$1&lt;&gt;""),CONCATENATE($M$1,M1479,$J$2),""))</f>
        <v/>
      </c>
      <c r="W1479" s="2" t="str">
        <f>CONCATENATE($J$1,IF(AND(N1479&lt;&gt;"",$N$1&lt;&gt;""),CONCATENATE($N$1,N1479,$J$2),""))</f>
        <v/>
      </c>
      <c r="X1479" s="2" t="str">
        <f>CONCATENATE($J$1,IF(AND(O1479&lt;&gt;"",$O$1&lt;&gt;""),CONCATENATE($O$1,O1479,$J$2),""))</f>
        <v/>
      </c>
      <c r="Y1479" s="2" t="str">
        <f>CONCATENATE($J$1,IF(AND(P1479&lt;&gt;"",$P$1&lt;&gt;""),CONCATENATE($P$1,P1479,$J$2),""))</f>
        <v/>
      </c>
      <c r="Z1479" s="2" t="str">
        <f>CONCATENATE($J$1,IF(AND(Q1479&lt;&gt;"",$Q$1&lt;&gt;""),CONCATENATE($Q$1,Q1479,$J$2),""))</f>
        <v/>
      </c>
      <c r="AA1479" s="2" t="str">
        <f>CONCATENATE($J$1,IF(AND(R1479&lt;&gt;"",$R$1&lt;&gt;""),CONCATENATE($R$1,R1479,$J$2),""))</f>
        <v/>
      </c>
      <c r="AB1479" s="2" t="str">
        <f t="shared" si="41"/>
        <v/>
      </c>
      <c r="AC1479" s="18"/>
      <c r="AD1479" s="18"/>
      <c r="AE1479" s="18"/>
      <c r="AF1479" s="18"/>
      <c r="AG1479" s="18"/>
      <c r="AH1479" s="2" t="str">
        <f>CONCATENATE($AH$1,IF(AND(AE1479&lt;&gt;""),CONCATENATE("http://restauranttory.com/products/",B1479,"/",AE1479,".jpg"),""))</f>
        <v/>
      </c>
      <c r="AI1479" s="2" t="str">
        <f>CONCATENATE($AH$1,IF(AND(AF1479&lt;&gt;""),CONCATENATE("http://restauranttory.com/products/",B1479,"/",AF1479,".jpg"),""))</f>
        <v/>
      </c>
      <c r="AJ1479" s="2" t="str">
        <f>CONCATENATE($AH$1,IF(AND(AG1479&lt;&gt;""),CONCATENATE("http://restauranttory.com/products/",B1479,"/",AG1479,".jpg"),""))</f>
        <v/>
      </c>
      <c r="AK1479" s="18"/>
      <c r="AL1479" s="18"/>
      <c r="AM1479" s="18"/>
      <c r="AN1479" s="18"/>
      <c r="AO1479" s="18"/>
      <c r="AP1479" s="18"/>
      <c r="AQ1479" s="18"/>
      <c r="AR1479" s="2" t="str">
        <f>CONCATENATE($AH$1,IF(AND(AL1479&lt;&gt;""),CONCATENATE("http://restauranttory.com/products/",B1479,"/",AL1479,".pdf"),""))</f>
        <v/>
      </c>
      <c r="AS1479" s="2" t="str">
        <f>CONCATENATE($AH$1,IF(AND(AN1479&lt;&gt;""),CONCATENATE("http://restauranttory.com/products/",B1479,"/",AN1479,".pdf"),""))</f>
        <v/>
      </c>
      <c r="AT1479" s="2" t="str">
        <f>CONCATENATE($AH$1,IF(AND(AP1479&lt;&gt;""),CONCATENATE("http://restauranttory.com/products/",B1479,"/",AP1479,".pdf"),""))</f>
        <v/>
      </c>
      <c r="AU1479" s="18"/>
      <c r="BA1479" s="18"/>
    </row>
    <row r="1480" spans="1:53" ht="15" customHeight="1" thickBot="1" x14ac:dyDescent="0.3">
      <c r="A1480" s="18"/>
      <c r="B1480" s="18"/>
      <c r="C1480" s="18"/>
      <c r="D1480" s="18"/>
      <c r="E1480" s="18"/>
      <c r="F1480" s="18"/>
      <c r="G1480" s="18"/>
      <c r="H1480" s="2" t="str">
        <f t="shared" ref="H1480:H1500" si="42">CONCATENATE("&lt;check&gt;",E1480,"&lt;br&gt;","&lt;check&gt;",F1480,"&lt;br&gt;","&lt;check&gt;",G1480,"&lt;br&gt;")</f>
        <v>&lt;check&gt;&lt;br&gt;&lt;check&gt;&lt;br&gt;&lt;check&gt;&lt;br&gt;</v>
      </c>
      <c r="I1480" s="18"/>
      <c r="K1480" s="18"/>
      <c r="L1480" s="18"/>
      <c r="M1480" s="18"/>
      <c r="N1480" s="18"/>
      <c r="O1480" s="18"/>
      <c r="P1480" s="18"/>
      <c r="Q1480" s="18"/>
      <c r="R1480" s="18"/>
      <c r="S1480" s="20" t="str">
        <f>CONCATENATE($J$1,IF(AND(I1480&lt;&gt;"",$I$1&lt;&gt;""),CONCATENATE($I$1,I1480,$J$2),""))</f>
        <v/>
      </c>
      <c r="T1480" s="2" t="str">
        <f>CONCATENATE($J$1,IF(AND(K1480&lt;&gt;"",$K$1&lt;&gt;""),CONCATENATE($K$1,K1480,$J$2),""))</f>
        <v/>
      </c>
      <c r="U1480" s="2" t="str">
        <f>CONCATENATE($J$1,IF(AND(L1480&lt;&gt;"",$L$1&lt;&gt;""),CONCATENATE($L$1,L1480,$J$2),""))</f>
        <v/>
      </c>
      <c r="V1480" s="2" t="str">
        <f>CONCATENATE($J$1,IF(AND(M1480&lt;&gt;"",$M$1&lt;&gt;""),CONCATENATE($M$1,M1480,$J$2),""))</f>
        <v/>
      </c>
      <c r="W1480" s="2" t="str">
        <f>CONCATENATE($J$1,IF(AND(N1480&lt;&gt;"",$N$1&lt;&gt;""),CONCATENATE($N$1,N1480,$J$2),""))</f>
        <v/>
      </c>
      <c r="X1480" s="2" t="str">
        <f>CONCATENATE($J$1,IF(AND(O1480&lt;&gt;"",$O$1&lt;&gt;""),CONCATENATE($O$1,O1480,$J$2),""))</f>
        <v/>
      </c>
      <c r="Y1480" s="2" t="str">
        <f>CONCATENATE($J$1,IF(AND(P1480&lt;&gt;"",$P$1&lt;&gt;""),CONCATENATE($P$1,P1480,$J$2),""))</f>
        <v/>
      </c>
      <c r="Z1480" s="2" t="str">
        <f>CONCATENATE($J$1,IF(AND(Q1480&lt;&gt;"",$Q$1&lt;&gt;""),CONCATENATE($Q$1,Q1480,$J$2),""))</f>
        <v/>
      </c>
      <c r="AA1480" s="2" t="str">
        <f>CONCATENATE($J$1,IF(AND(R1480&lt;&gt;"",$R$1&lt;&gt;""),CONCATENATE($R$1,R1480,$J$2),""))</f>
        <v/>
      </c>
      <c r="AB1480" s="2" t="str">
        <f t="shared" si="41"/>
        <v/>
      </c>
      <c r="AC1480" s="18"/>
      <c r="AD1480" s="18"/>
      <c r="AE1480" s="18"/>
      <c r="AF1480" s="18"/>
      <c r="AG1480" s="18"/>
      <c r="AH1480" s="2" t="str">
        <f>CONCATENATE($AH$1,IF(AND(AE1480&lt;&gt;""),CONCATENATE("http://restauranttory.com/products/",B1480,"/",AE1480,".jpg"),""))</f>
        <v/>
      </c>
      <c r="AI1480" s="2" t="str">
        <f>CONCATENATE($AH$1,IF(AND(AF1480&lt;&gt;""),CONCATENATE("http://restauranttory.com/products/",B1480,"/",AF1480,".jpg"),""))</f>
        <v/>
      </c>
      <c r="AJ1480" s="2" t="str">
        <f>CONCATENATE($AH$1,IF(AND(AG1480&lt;&gt;""),CONCATENATE("http://restauranttory.com/products/",B1480,"/",AG1480,".jpg"),""))</f>
        <v/>
      </c>
      <c r="AK1480" s="18"/>
      <c r="AL1480" s="18"/>
      <c r="AM1480" s="18"/>
      <c r="AN1480" s="18"/>
      <c r="AO1480" s="18"/>
      <c r="AP1480" s="18"/>
      <c r="AQ1480" s="18"/>
      <c r="AR1480" s="2" t="str">
        <f>CONCATENATE($AH$1,IF(AND(AL1480&lt;&gt;""),CONCATENATE("http://restauranttory.com/products/",B1480,"/",AL1480,".pdf"),""))</f>
        <v/>
      </c>
      <c r="AS1480" s="2" t="str">
        <f>CONCATENATE($AH$1,IF(AND(AN1480&lt;&gt;""),CONCATENATE("http://restauranttory.com/products/",B1480,"/",AN1480,".pdf"),""))</f>
        <v/>
      </c>
      <c r="AT1480" s="2" t="str">
        <f>CONCATENATE($AH$1,IF(AND(AP1480&lt;&gt;""),CONCATENATE("http://restauranttory.com/products/",B1480,"/",AP1480,".pdf"),""))</f>
        <v/>
      </c>
      <c r="AU1480" s="18"/>
      <c r="BA1480" s="18"/>
    </row>
    <row r="1481" spans="1:53" ht="15" customHeight="1" thickBot="1" x14ac:dyDescent="0.3">
      <c r="A1481" s="18"/>
      <c r="B1481" s="18"/>
      <c r="C1481" s="18"/>
      <c r="D1481" s="18"/>
      <c r="E1481" s="18"/>
      <c r="F1481" s="18"/>
      <c r="G1481" s="18"/>
      <c r="H1481" s="2" t="str">
        <f t="shared" si="42"/>
        <v>&lt;check&gt;&lt;br&gt;&lt;check&gt;&lt;br&gt;&lt;check&gt;&lt;br&gt;</v>
      </c>
      <c r="I1481" s="18"/>
      <c r="K1481" s="18"/>
      <c r="L1481" s="18"/>
      <c r="M1481" s="18"/>
      <c r="N1481" s="18"/>
      <c r="O1481" s="18"/>
      <c r="P1481" s="18"/>
      <c r="Q1481" s="18"/>
      <c r="R1481" s="18"/>
      <c r="S1481" s="20" t="str">
        <f>CONCATENATE($J$1,IF(AND(I1481&lt;&gt;"",$I$1&lt;&gt;""),CONCATENATE($I$1,I1481,$J$2),""))</f>
        <v/>
      </c>
      <c r="T1481" s="2" t="str">
        <f>CONCATENATE($J$1,IF(AND(K1481&lt;&gt;"",$K$1&lt;&gt;""),CONCATENATE($K$1,K1481,$J$2),""))</f>
        <v/>
      </c>
      <c r="U1481" s="2" t="str">
        <f>CONCATENATE($J$1,IF(AND(L1481&lt;&gt;"",$L$1&lt;&gt;""),CONCATENATE($L$1,L1481,$J$2),""))</f>
        <v/>
      </c>
      <c r="V1481" s="2" t="str">
        <f>CONCATENATE($J$1,IF(AND(M1481&lt;&gt;"",$M$1&lt;&gt;""),CONCATENATE($M$1,M1481,$J$2),""))</f>
        <v/>
      </c>
      <c r="W1481" s="2" t="str">
        <f>CONCATENATE($J$1,IF(AND(N1481&lt;&gt;"",$N$1&lt;&gt;""),CONCATENATE($N$1,N1481,$J$2),""))</f>
        <v/>
      </c>
      <c r="X1481" s="2" t="str">
        <f>CONCATENATE($J$1,IF(AND(O1481&lt;&gt;"",$O$1&lt;&gt;""),CONCATENATE($O$1,O1481,$J$2),""))</f>
        <v/>
      </c>
      <c r="Y1481" s="2" t="str">
        <f>CONCATENATE($J$1,IF(AND(P1481&lt;&gt;"",$P$1&lt;&gt;""),CONCATENATE($P$1,P1481,$J$2),""))</f>
        <v/>
      </c>
      <c r="Z1481" s="2" t="str">
        <f>CONCATENATE($J$1,IF(AND(Q1481&lt;&gt;"",$Q$1&lt;&gt;""),CONCATENATE($Q$1,Q1481,$J$2),""))</f>
        <v/>
      </c>
      <c r="AA1481" s="2" t="str">
        <f>CONCATENATE($J$1,IF(AND(R1481&lt;&gt;"",$R$1&lt;&gt;""),CONCATENATE($R$1,R1481,$J$2),""))</f>
        <v/>
      </c>
      <c r="AB1481" s="2" t="str">
        <f t="shared" si="41"/>
        <v/>
      </c>
      <c r="AC1481" s="18"/>
      <c r="AD1481" s="18"/>
      <c r="AE1481" s="18"/>
      <c r="AF1481" s="18"/>
      <c r="AG1481" s="18"/>
      <c r="AH1481" s="2" t="str">
        <f>CONCATENATE($AH$1,IF(AND(AE1481&lt;&gt;""),CONCATENATE("http://restauranttory.com/products/",B1481,"/",AE1481,".jpg"),""))</f>
        <v/>
      </c>
      <c r="AI1481" s="2" t="str">
        <f>CONCATENATE($AH$1,IF(AND(AF1481&lt;&gt;""),CONCATENATE("http://restauranttory.com/products/",B1481,"/",AF1481,".jpg"),""))</f>
        <v/>
      </c>
      <c r="AJ1481" s="2" t="str">
        <f>CONCATENATE($AH$1,IF(AND(AG1481&lt;&gt;""),CONCATENATE("http://restauranttory.com/products/",B1481,"/",AG1481,".jpg"),""))</f>
        <v/>
      </c>
      <c r="AK1481" s="18"/>
      <c r="AL1481" s="18"/>
      <c r="AM1481" s="18"/>
      <c r="AN1481" s="18"/>
      <c r="AO1481" s="18"/>
      <c r="AP1481" s="18"/>
      <c r="AQ1481" s="18"/>
      <c r="AR1481" s="2" t="str">
        <f>CONCATENATE($AH$1,IF(AND(AL1481&lt;&gt;""),CONCATENATE("http://restauranttory.com/products/",B1481,"/",AL1481,".pdf"),""))</f>
        <v/>
      </c>
      <c r="AS1481" s="2" t="str">
        <f>CONCATENATE($AH$1,IF(AND(AN1481&lt;&gt;""),CONCATENATE("http://restauranttory.com/products/",B1481,"/",AN1481,".pdf"),""))</f>
        <v/>
      </c>
      <c r="AT1481" s="2" t="str">
        <f>CONCATENATE($AH$1,IF(AND(AP1481&lt;&gt;""),CONCATENATE("http://restauranttory.com/products/",B1481,"/",AP1481,".pdf"),""))</f>
        <v/>
      </c>
      <c r="AU1481" s="18"/>
      <c r="BA1481" s="18"/>
    </row>
    <row r="1482" spans="1:53" ht="15" customHeight="1" thickBot="1" x14ac:dyDescent="0.3">
      <c r="A1482" s="18"/>
      <c r="B1482" s="18"/>
      <c r="C1482" s="18"/>
      <c r="D1482" s="18"/>
      <c r="E1482" s="18"/>
      <c r="F1482" s="18"/>
      <c r="G1482" s="18"/>
      <c r="H1482" s="2" t="str">
        <f t="shared" si="42"/>
        <v>&lt;check&gt;&lt;br&gt;&lt;check&gt;&lt;br&gt;&lt;check&gt;&lt;br&gt;</v>
      </c>
      <c r="I1482" s="18"/>
      <c r="K1482" s="18"/>
      <c r="L1482" s="18"/>
      <c r="M1482" s="18"/>
      <c r="N1482" s="18"/>
      <c r="O1482" s="18"/>
      <c r="P1482" s="18"/>
      <c r="Q1482" s="18"/>
      <c r="R1482" s="18"/>
      <c r="S1482" s="20" t="str">
        <f>CONCATENATE($J$1,IF(AND(I1482&lt;&gt;"",$I$1&lt;&gt;""),CONCATENATE($I$1,I1482,$J$2),""))</f>
        <v/>
      </c>
      <c r="T1482" s="2" t="str">
        <f>CONCATENATE($J$1,IF(AND(K1482&lt;&gt;"",$K$1&lt;&gt;""),CONCATENATE($K$1,K1482,$J$2),""))</f>
        <v/>
      </c>
      <c r="U1482" s="2" t="str">
        <f>CONCATENATE($J$1,IF(AND(L1482&lt;&gt;"",$L$1&lt;&gt;""),CONCATENATE($L$1,L1482,$J$2),""))</f>
        <v/>
      </c>
      <c r="V1482" s="2" t="str">
        <f>CONCATENATE($J$1,IF(AND(M1482&lt;&gt;"",$M$1&lt;&gt;""),CONCATENATE($M$1,M1482,$J$2),""))</f>
        <v/>
      </c>
      <c r="W1482" s="2" t="str">
        <f>CONCATENATE($J$1,IF(AND(N1482&lt;&gt;"",$N$1&lt;&gt;""),CONCATENATE($N$1,N1482,$J$2),""))</f>
        <v/>
      </c>
      <c r="X1482" s="2" t="str">
        <f>CONCATENATE($J$1,IF(AND(O1482&lt;&gt;"",$O$1&lt;&gt;""),CONCATENATE($O$1,O1482,$J$2),""))</f>
        <v/>
      </c>
      <c r="Y1482" s="2" t="str">
        <f>CONCATENATE($J$1,IF(AND(P1482&lt;&gt;"",$P$1&lt;&gt;""),CONCATENATE($P$1,P1482,$J$2),""))</f>
        <v/>
      </c>
      <c r="Z1482" s="2" t="str">
        <f>CONCATENATE($J$1,IF(AND(Q1482&lt;&gt;"",$Q$1&lt;&gt;""),CONCATENATE($Q$1,Q1482,$J$2),""))</f>
        <v/>
      </c>
      <c r="AA1482" s="2" t="str">
        <f>CONCATENATE($J$1,IF(AND(R1482&lt;&gt;"",$R$1&lt;&gt;""),CONCATENATE($R$1,R1482,$J$2),""))</f>
        <v/>
      </c>
      <c r="AB1482" s="2" t="str">
        <f t="shared" si="41"/>
        <v/>
      </c>
      <c r="AC1482" s="18"/>
      <c r="AD1482" s="18"/>
      <c r="AE1482" s="18"/>
      <c r="AF1482" s="18"/>
      <c r="AG1482" s="18"/>
      <c r="AH1482" s="2" t="str">
        <f>CONCATENATE($AH$1,IF(AND(AE1482&lt;&gt;""),CONCATENATE("http://restauranttory.com/products/",B1482,"/",AE1482,".jpg"),""))</f>
        <v/>
      </c>
      <c r="AI1482" s="2" t="str">
        <f>CONCATENATE($AH$1,IF(AND(AF1482&lt;&gt;""),CONCATENATE("http://restauranttory.com/products/",B1482,"/",AF1482,".jpg"),""))</f>
        <v/>
      </c>
      <c r="AJ1482" s="2" t="str">
        <f>CONCATENATE($AH$1,IF(AND(AG1482&lt;&gt;""),CONCATENATE("http://restauranttory.com/products/",B1482,"/",AG1482,".jpg"),""))</f>
        <v/>
      </c>
      <c r="AK1482" s="18"/>
      <c r="AL1482" s="18"/>
      <c r="AM1482" s="18"/>
      <c r="AN1482" s="18"/>
      <c r="AO1482" s="18"/>
      <c r="AP1482" s="18"/>
      <c r="AQ1482" s="18"/>
      <c r="AR1482" s="2" t="str">
        <f>CONCATENATE($AH$1,IF(AND(AL1482&lt;&gt;""),CONCATENATE("http://restauranttory.com/products/",B1482,"/",AL1482,".pdf"),""))</f>
        <v/>
      </c>
      <c r="AS1482" s="2" t="str">
        <f>CONCATENATE($AH$1,IF(AND(AN1482&lt;&gt;""),CONCATENATE("http://restauranttory.com/products/",B1482,"/",AN1482,".pdf"),""))</f>
        <v/>
      </c>
      <c r="AT1482" s="2" t="str">
        <f>CONCATENATE($AH$1,IF(AND(AP1482&lt;&gt;""),CONCATENATE("http://restauranttory.com/products/",B1482,"/",AP1482,".pdf"),""))</f>
        <v/>
      </c>
      <c r="AU1482" s="18"/>
      <c r="BA1482" s="18"/>
    </row>
    <row r="1483" spans="1:53" ht="15" customHeight="1" thickBot="1" x14ac:dyDescent="0.3">
      <c r="A1483" s="18"/>
      <c r="B1483" s="18"/>
      <c r="C1483" s="18"/>
      <c r="D1483" s="18"/>
      <c r="E1483" s="18"/>
      <c r="F1483" s="18"/>
      <c r="G1483" s="18"/>
      <c r="H1483" s="2" t="str">
        <f t="shared" si="42"/>
        <v>&lt;check&gt;&lt;br&gt;&lt;check&gt;&lt;br&gt;&lt;check&gt;&lt;br&gt;</v>
      </c>
      <c r="I1483" s="18"/>
      <c r="K1483" s="18"/>
      <c r="L1483" s="18"/>
      <c r="M1483" s="18"/>
      <c r="N1483" s="18"/>
      <c r="O1483" s="18"/>
      <c r="P1483" s="18"/>
      <c r="Q1483" s="18"/>
      <c r="R1483" s="18"/>
      <c r="S1483" s="20" t="str">
        <f>CONCATENATE($J$1,IF(AND(I1483&lt;&gt;"",$I$1&lt;&gt;""),CONCATENATE($I$1,I1483,$J$2),""))</f>
        <v/>
      </c>
      <c r="T1483" s="2" t="str">
        <f>CONCATENATE($J$1,IF(AND(K1483&lt;&gt;"",$K$1&lt;&gt;""),CONCATENATE($K$1,K1483,$J$2),""))</f>
        <v/>
      </c>
      <c r="U1483" s="2" t="str">
        <f>CONCATENATE($J$1,IF(AND(L1483&lt;&gt;"",$L$1&lt;&gt;""),CONCATENATE($L$1,L1483,$J$2),""))</f>
        <v/>
      </c>
      <c r="V1483" s="2" t="str">
        <f>CONCATENATE($J$1,IF(AND(M1483&lt;&gt;"",$M$1&lt;&gt;""),CONCATENATE($M$1,M1483,$J$2),""))</f>
        <v/>
      </c>
      <c r="W1483" s="2" t="str">
        <f>CONCATENATE($J$1,IF(AND(N1483&lt;&gt;"",$N$1&lt;&gt;""),CONCATENATE($N$1,N1483,$J$2),""))</f>
        <v/>
      </c>
      <c r="X1483" s="2" t="str">
        <f>CONCATENATE($J$1,IF(AND(O1483&lt;&gt;"",$O$1&lt;&gt;""),CONCATENATE($O$1,O1483,$J$2),""))</f>
        <v/>
      </c>
      <c r="Y1483" s="2" t="str">
        <f>CONCATENATE($J$1,IF(AND(P1483&lt;&gt;"",$P$1&lt;&gt;""),CONCATENATE($P$1,P1483,$J$2),""))</f>
        <v/>
      </c>
      <c r="Z1483" s="2" t="str">
        <f>CONCATENATE($J$1,IF(AND(Q1483&lt;&gt;"",$Q$1&lt;&gt;""),CONCATENATE($Q$1,Q1483,$J$2),""))</f>
        <v/>
      </c>
      <c r="AA1483" s="2" t="str">
        <f>CONCATENATE($J$1,IF(AND(R1483&lt;&gt;"",$R$1&lt;&gt;""),CONCATENATE($R$1,R1483,$J$2),""))</f>
        <v/>
      </c>
      <c r="AB1483" s="2" t="str">
        <f t="shared" si="41"/>
        <v/>
      </c>
      <c r="AC1483" s="18"/>
      <c r="AD1483" s="18"/>
      <c r="AE1483" s="18"/>
      <c r="AF1483" s="18"/>
      <c r="AG1483" s="18"/>
      <c r="AH1483" s="2" t="str">
        <f>CONCATENATE($AH$1,IF(AND(AE1483&lt;&gt;""),CONCATENATE("http://restauranttory.com/products/",B1483,"/",AE1483,".jpg"),""))</f>
        <v/>
      </c>
      <c r="AI1483" s="2" t="str">
        <f>CONCATENATE($AH$1,IF(AND(AF1483&lt;&gt;""),CONCATENATE("http://restauranttory.com/products/",B1483,"/",AF1483,".jpg"),""))</f>
        <v/>
      </c>
      <c r="AJ1483" s="2" t="str">
        <f>CONCATENATE($AH$1,IF(AND(AG1483&lt;&gt;""),CONCATENATE("http://restauranttory.com/products/",B1483,"/",AG1483,".jpg"),""))</f>
        <v/>
      </c>
      <c r="AK1483" s="18"/>
      <c r="AL1483" s="18"/>
      <c r="AM1483" s="18"/>
      <c r="AN1483" s="18"/>
      <c r="AO1483" s="18"/>
      <c r="AP1483" s="18"/>
      <c r="AQ1483" s="18"/>
      <c r="AR1483" s="2" t="str">
        <f>CONCATENATE($AH$1,IF(AND(AL1483&lt;&gt;""),CONCATENATE("http://restauranttory.com/products/",B1483,"/",AL1483,".pdf"),""))</f>
        <v/>
      </c>
      <c r="AS1483" s="2" t="str">
        <f>CONCATENATE($AH$1,IF(AND(AN1483&lt;&gt;""),CONCATENATE("http://restauranttory.com/products/",B1483,"/",AN1483,".pdf"),""))</f>
        <v/>
      </c>
      <c r="AT1483" s="2" t="str">
        <f>CONCATENATE($AH$1,IF(AND(AP1483&lt;&gt;""),CONCATENATE("http://restauranttory.com/products/",B1483,"/",AP1483,".pdf"),""))</f>
        <v/>
      </c>
      <c r="AU1483" s="18"/>
      <c r="BA1483" s="18"/>
    </row>
    <row r="1484" spans="1:53" ht="15" customHeight="1" thickBot="1" x14ac:dyDescent="0.3">
      <c r="A1484" s="18"/>
      <c r="B1484" s="18"/>
      <c r="C1484" s="18"/>
      <c r="D1484" s="18"/>
      <c r="E1484" s="18"/>
      <c r="F1484" s="18"/>
      <c r="G1484" s="18"/>
      <c r="H1484" s="2" t="str">
        <f t="shared" si="42"/>
        <v>&lt;check&gt;&lt;br&gt;&lt;check&gt;&lt;br&gt;&lt;check&gt;&lt;br&gt;</v>
      </c>
      <c r="I1484" s="18"/>
      <c r="K1484" s="18"/>
      <c r="L1484" s="18"/>
      <c r="M1484" s="18"/>
      <c r="N1484" s="18"/>
      <c r="O1484" s="18"/>
      <c r="P1484" s="18"/>
      <c r="Q1484" s="18"/>
      <c r="R1484" s="18"/>
      <c r="S1484" s="20" t="str">
        <f>CONCATENATE($J$1,IF(AND(I1484&lt;&gt;"",$I$1&lt;&gt;""),CONCATENATE($I$1,I1484,$J$2),""))</f>
        <v/>
      </c>
      <c r="T1484" s="2" t="str">
        <f>CONCATENATE($J$1,IF(AND(K1484&lt;&gt;"",$K$1&lt;&gt;""),CONCATENATE($K$1,K1484,$J$2),""))</f>
        <v/>
      </c>
      <c r="U1484" s="2" t="str">
        <f>CONCATENATE($J$1,IF(AND(L1484&lt;&gt;"",$L$1&lt;&gt;""),CONCATENATE($L$1,L1484,$J$2),""))</f>
        <v/>
      </c>
      <c r="V1484" s="2" t="str">
        <f>CONCATENATE($J$1,IF(AND(M1484&lt;&gt;"",$M$1&lt;&gt;""),CONCATENATE($M$1,M1484,$J$2),""))</f>
        <v/>
      </c>
      <c r="W1484" s="2" t="str">
        <f>CONCATENATE($J$1,IF(AND(N1484&lt;&gt;"",$N$1&lt;&gt;""),CONCATENATE($N$1,N1484,$J$2),""))</f>
        <v/>
      </c>
      <c r="X1484" s="2" t="str">
        <f>CONCATENATE($J$1,IF(AND(O1484&lt;&gt;"",$O$1&lt;&gt;""),CONCATENATE($O$1,O1484,$J$2),""))</f>
        <v/>
      </c>
      <c r="Y1484" s="2" t="str">
        <f>CONCATENATE($J$1,IF(AND(P1484&lt;&gt;"",$P$1&lt;&gt;""),CONCATENATE($P$1,P1484,$J$2),""))</f>
        <v/>
      </c>
      <c r="Z1484" s="2" t="str">
        <f>CONCATENATE($J$1,IF(AND(Q1484&lt;&gt;"",$Q$1&lt;&gt;""),CONCATENATE($Q$1,Q1484,$J$2),""))</f>
        <v/>
      </c>
      <c r="AA1484" s="2" t="str">
        <f>CONCATENATE($J$1,IF(AND(R1484&lt;&gt;"",$R$1&lt;&gt;""),CONCATENATE($R$1,R1484,$J$2),""))</f>
        <v/>
      </c>
      <c r="AB1484" s="2" t="str">
        <f t="shared" si="41"/>
        <v/>
      </c>
      <c r="AC1484" s="18"/>
      <c r="AD1484" s="18"/>
      <c r="AE1484" s="18"/>
      <c r="AF1484" s="18"/>
      <c r="AG1484" s="18"/>
      <c r="AH1484" s="2" t="str">
        <f>CONCATENATE($AH$1,IF(AND(AE1484&lt;&gt;""),CONCATENATE("http://restauranttory.com/products/",B1484,"/",AE1484,".jpg"),""))</f>
        <v/>
      </c>
      <c r="AI1484" s="2" t="str">
        <f>CONCATENATE($AH$1,IF(AND(AF1484&lt;&gt;""),CONCATENATE("http://restauranttory.com/products/",B1484,"/",AF1484,".jpg"),""))</f>
        <v/>
      </c>
      <c r="AJ1484" s="2" t="str">
        <f>CONCATENATE($AH$1,IF(AND(AG1484&lt;&gt;""),CONCATENATE("http://restauranttory.com/products/",B1484,"/",AG1484,".jpg"),""))</f>
        <v/>
      </c>
      <c r="AK1484" s="18"/>
      <c r="AL1484" s="18"/>
      <c r="AM1484" s="18"/>
      <c r="AN1484" s="18"/>
      <c r="AO1484" s="18"/>
      <c r="AP1484" s="18"/>
      <c r="AQ1484" s="18"/>
      <c r="AR1484" s="2" t="str">
        <f>CONCATENATE($AH$1,IF(AND(AL1484&lt;&gt;""),CONCATENATE("http://restauranttory.com/products/",B1484,"/",AL1484,".pdf"),""))</f>
        <v/>
      </c>
      <c r="AS1484" s="2" t="str">
        <f>CONCATENATE($AH$1,IF(AND(AN1484&lt;&gt;""),CONCATENATE("http://restauranttory.com/products/",B1484,"/",AN1484,".pdf"),""))</f>
        <v/>
      </c>
      <c r="AT1484" s="2" t="str">
        <f>CONCATENATE($AH$1,IF(AND(AP1484&lt;&gt;""),CONCATENATE("http://restauranttory.com/products/",B1484,"/",AP1484,".pdf"),""))</f>
        <v/>
      </c>
      <c r="AU1484" s="18"/>
      <c r="BA1484" s="18"/>
    </row>
    <row r="1485" spans="1:53" ht="15" customHeight="1" thickBot="1" x14ac:dyDescent="0.3">
      <c r="A1485" s="18"/>
      <c r="B1485" s="18"/>
      <c r="C1485" s="18"/>
      <c r="D1485" s="18"/>
      <c r="E1485" s="18"/>
      <c r="F1485" s="18"/>
      <c r="G1485" s="18"/>
      <c r="H1485" s="2" t="str">
        <f t="shared" si="42"/>
        <v>&lt;check&gt;&lt;br&gt;&lt;check&gt;&lt;br&gt;&lt;check&gt;&lt;br&gt;</v>
      </c>
      <c r="I1485" s="18"/>
      <c r="K1485" s="18"/>
      <c r="L1485" s="18"/>
      <c r="M1485" s="18"/>
      <c r="N1485" s="18"/>
      <c r="O1485" s="18"/>
      <c r="P1485" s="18"/>
      <c r="Q1485" s="18"/>
      <c r="R1485" s="18"/>
      <c r="S1485" s="20" t="str">
        <f>CONCATENATE($J$1,IF(AND(I1485&lt;&gt;"",$I$1&lt;&gt;""),CONCATENATE($I$1,I1485,$J$2),""))</f>
        <v/>
      </c>
      <c r="T1485" s="2" t="str">
        <f>CONCATENATE($J$1,IF(AND(K1485&lt;&gt;"",$K$1&lt;&gt;""),CONCATENATE($K$1,K1485,$J$2),""))</f>
        <v/>
      </c>
      <c r="U1485" s="2" t="str">
        <f>CONCATENATE($J$1,IF(AND(L1485&lt;&gt;"",$L$1&lt;&gt;""),CONCATENATE($L$1,L1485,$J$2),""))</f>
        <v/>
      </c>
      <c r="V1485" s="2" t="str">
        <f>CONCATENATE($J$1,IF(AND(M1485&lt;&gt;"",$M$1&lt;&gt;""),CONCATENATE($M$1,M1485,$J$2),""))</f>
        <v/>
      </c>
      <c r="W1485" s="2" t="str">
        <f>CONCATENATE($J$1,IF(AND(N1485&lt;&gt;"",$N$1&lt;&gt;""),CONCATENATE($N$1,N1485,$J$2),""))</f>
        <v/>
      </c>
      <c r="X1485" s="2" t="str">
        <f>CONCATENATE($J$1,IF(AND(O1485&lt;&gt;"",$O$1&lt;&gt;""),CONCATENATE($O$1,O1485,$J$2),""))</f>
        <v/>
      </c>
      <c r="Y1485" s="2" t="str">
        <f>CONCATENATE($J$1,IF(AND(P1485&lt;&gt;"",$P$1&lt;&gt;""),CONCATENATE($P$1,P1485,$J$2),""))</f>
        <v/>
      </c>
      <c r="Z1485" s="2" t="str">
        <f>CONCATENATE($J$1,IF(AND(Q1485&lt;&gt;"",$Q$1&lt;&gt;""),CONCATENATE($Q$1,Q1485,$J$2),""))</f>
        <v/>
      </c>
      <c r="AA1485" s="2" t="str">
        <f>CONCATENATE($J$1,IF(AND(R1485&lt;&gt;"",$R$1&lt;&gt;""),CONCATENATE($R$1,R1485,$J$2),""))</f>
        <v/>
      </c>
      <c r="AB1485" s="2" t="str">
        <f t="shared" si="41"/>
        <v/>
      </c>
      <c r="AC1485" s="18"/>
      <c r="AD1485" s="18"/>
      <c r="AE1485" s="18"/>
      <c r="AF1485" s="18"/>
      <c r="AG1485" s="18"/>
      <c r="AH1485" s="2" t="str">
        <f>CONCATENATE($AH$1,IF(AND(AE1485&lt;&gt;""),CONCATENATE("http://restauranttory.com/products/",B1485,"/",AE1485,".jpg"),""))</f>
        <v/>
      </c>
      <c r="AI1485" s="2" t="str">
        <f>CONCATENATE($AH$1,IF(AND(AF1485&lt;&gt;""),CONCATENATE("http://restauranttory.com/products/",B1485,"/",AF1485,".jpg"),""))</f>
        <v/>
      </c>
      <c r="AJ1485" s="2" t="str">
        <f>CONCATENATE($AH$1,IF(AND(AG1485&lt;&gt;""),CONCATENATE("http://restauranttory.com/products/",B1485,"/",AG1485,".jpg"),""))</f>
        <v/>
      </c>
      <c r="AK1485" s="18"/>
      <c r="AL1485" s="18"/>
      <c r="AM1485" s="18"/>
      <c r="AN1485" s="18"/>
      <c r="AO1485" s="18"/>
      <c r="AP1485" s="18"/>
      <c r="AQ1485" s="18"/>
      <c r="AR1485" s="2" t="str">
        <f>CONCATENATE($AH$1,IF(AND(AL1485&lt;&gt;""),CONCATENATE("http://restauranttory.com/products/",B1485,"/",AL1485,".pdf"),""))</f>
        <v/>
      </c>
      <c r="AS1485" s="2" t="str">
        <f>CONCATENATE($AH$1,IF(AND(AN1485&lt;&gt;""),CONCATENATE("http://restauranttory.com/products/",B1485,"/",AN1485,".pdf"),""))</f>
        <v/>
      </c>
      <c r="AT1485" s="2" t="str">
        <f>CONCATENATE($AH$1,IF(AND(AP1485&lt;&gt;""),CONCATENATE("http://restauranttory.com/products/",B1485,"/",AP1485,".pdf"),""))</f>
        <v/>
      </c>
      <c r="AU1485" s="18"/>
      <c r="BA1485" s="18"/>
    </row>
    <row r="1486" spans="1:53" ht="15" customHeight="1" thickBot="1" x14ac:dyDescent="0.3">
      <c r="A1486" s="18"/>
      <c r="B1486" s="18"/>
      <c r="C1486" s="18"/>
      <c r="D1486" s="18"/>
      <c r="E1486" s="18"/>
      <c r="F1486" s="18"/>
      <c r="G1486" s="18"/>
      <c r="H1486" s="2" t="str">
        <f t="shared" si="42"/>
        <v>&lt;check&gt;&lt;br&gt;&lt;check&gt;&lt;br&gt;&lt;check&gt;&lt;br&gt;</v>
      </c>
      <c r="I1486" s="18"/>
      <c r="K1486" s="18"/>
      <c r="L1486" s="18"/>
      <c r="M1486" s="18"/>
      <c r="N1486" s="18"/>
      <c r="O1486" s="18"/>
      <c r="P1486" s="18"/>
      <c r="Q1486" s="18"/>
      <c r="R1486" s="18"/>
      <c r="S1486" s="20" t="str">
        <f>CONCATENATE($J$1,IF(AND(I1486&lt;&gt;"",$I$1&lt;&gt;""),CONCATENATE($I$1,I1486,$J$2),""))</f>
        <v/>
      </c>
      <c r="T1486" s="2" t="str">
        <f>CONCATENATE($J$1,IF(AND(K1486&lt;&gt;"",$K$1&lt;&gt;""),CONCATENATE($K$1,K1486,$J$2),""))</f>
        <v/>
      </c>
      <c r="U1486" s="2" t="str">
        <f>CONCATENATE($J$1,IF(AND(L1486&lt;&gt;"",$L$1&lt;&gt;""),CONCATENATE($L$1,L1486,$J$2),""))</f>
        <v/>
      </c>
      <c r="V1486" s="2" t="str">
        <f>CONCATENATE($J$1,IF(AND(M1486&lt;&gt;"",$M$1&lt;&gt;""),CONCATENATE($M$1,M1486,$J$2),""))</f>
        <v/>
      </c>
      <c r="W1486" s="2" t="str">
        <f>CONCATENATE($J$1,IF(AND(N1486&lt;&gt;"",$N$1&lt;&gt;""),CONCATENATE($N$1,N1486,$J$2),""))</f>
        <v/>
      </c>
      <c r="X1486" s="2" t="str">
        <f>CONCATENATE($J$1,IF(AND(O1486&lt;&gt;"",$O$1&lt;&gt;""),CONCATENATE($O$1,O1486,$J$2),""))</f>
        <v/>
      </c>
      <c r="Y1486" s="2" t="str">
        <f>CONCATENATE($J$1,IF(AND(P1486&lt;&gt;"",$P$1&lt;&gt;""),CONCATENATE($P$1,P1486,$J$2),""))</f>
        <v/>
      </c>
      <c r="Z1486" s="2" t="str">
        <f>CONCATENATE($J$1,IF(AND(Q1486&lt;&gt;"",$Q$1&lt;&gt;""),CONCATENATE($Q$1,Q1486,$J$2),""))</f>
        <v/>
      </c>
      <c r="AA1486" s="2" t="str">
        <f>CONCATENATE($J$1,IF(AND(R1486&lt;&gt;"",$R$1&lt;&gt;""),CONCATENATE($R$1,R1486,$J$2),""))</f>
        <v/>
      </c>
      <c r="AB1486" s="2" t="str">
        <f t="shared" si="41"/>
        <v/>
      </c>
      <c r="AC1486" s="18"/>
      <c r="AD1486" s="18"/>
      <c r="AE1486" s="18"/>
      <c r="AF1486" s="18"/>
      <c r="AG1486" s="18"/>
      <c r="AH1486" s="2" t="str">
        <f>CONCATENATE($AH$1,IF(AND(AE1486&lt;&gt;""),CONCATENATE("http://restauranttory.com/products/",B1486,"/",AE1486,".jpg"),""))</f>
        <v/>
      </c>
      <c r="AI1486" s="2" t="str">
        <f>CONCATENATE($AH$1,IF(AND(AF1486&lt;&gt;""),CONCATENATE("http://restauranttory.com/products/",B1486,"/",AF1486,".jpg"),""))</f>
        <v/>
      </c>
      <c r="AJ1486" s="2" t="str">
        <f>CONCATENATE($AH$1,IF(AND(AG1486&lt;&gt;""),CONCATENATE("http://restauranttory.com/products/",B1486,"/",AG1486,".jpg"),""))</f>
        <v/>
      </c>
      <c r="AK1486" s="18"/>
      <c r="AL1486" s="18"/>
      <c r="AM1486" s="18"/>
      <c r="AN1486" s="18"/>
      <c r="AO1486" s="18"/>
      <c r="AP1486" s="18"/>
      <c r="AQ1486" s="18"/>
      <c r="AR1486" s="2" t="str">
        <f>CONCATENATE($AH$1,IF(AND(AL1486&lt;&gt;""),CONCATENATE("http://restauranttory.com/products/",B1486,"/",AL1486,".pdf"),""))</f>
        <v/>
      </c>
      <c r="AS1486" s="2" t="str">
        <f>CONCATENATE($AH$1,IF(AND(AN1486&lt;&gt;""),CONCATENATE("http://restauranttory.com/products/",B1486,"/",AN1486,".pdf"),""))</f>
        <v/>
      </c>
      <c r="AT1486" s="2" t="str">
        <f>CONCATENATE($AH$1,IF(AND(AP1486&lt;&gt;""),CONCATENATE("http://restauranttory.com/products/",B1486,"/",AP1486,".pdf"),""))</f>
        <v/>
      </c>
      <c r="AU1486" s="18"/>
      <c r="BA1486" s="18"/>
    </row>
    <row r="1487" spans="1:53" ht="15" customHeight="1" thickBot="1" x14ac:dyDescent="0.3">
      <c r="A1487" s="18"/>
      <c r="B1487" s="18"/>
      <c r="C1487" s="18"/>
      <c r="D1487" s="18"/>
      <c r="E1487" s="18"/>
      <c r="F1487" s="18"/>
      <c r="G1487" s="18"/>
      <c r="H1487" s="2" t="str">
        <f t="shared" si="42"/>
        <v>&lt;check&gt;&lt;br&gt;&lt;check&gt;&lt;br&gt;&lt;check&gt;&lt;br&gt;</v>
      </c>
      <c r="I1487" s="18"/>
      <c r="K1487" s="18"/>
      <c r="L1487" s="18"/>
      <c r="M1487" s="18"/>
      <c r="N1487" s="18"/>
      <c r="O1487" s="18"/>
      <c r="P1487" s="18"/>
      <c r="Q1487" s="18"/>
      <c r="R1487" s="18"/>
      <c r="S1487" s="20" t="str">
        <f>CONCATENATE($J$1,IF(AND(I1487&lt;&gt;"",$I$1&lt;&gt;""),CONCATENATE($I$1,I1487,$J$2),""))</f>
        <v/>
      </c>
      <c r="T1487" s="2" t="str">
        <f>CONCATENATE($J$1,IF(AND(K1487&lt;&gt;"",$K$1&lt;&gt;""),CONCATENATE($K$1,K1487,$J$2),""))</f>
        <v/>
      </c>
      <c r="U1487" s="2" t="str">
        <f>CONCATENATE($J$1,IF(AND(L1487&lt;&gt;"",$L$1&lt;&gt;""),CONCATENATE($L$1,L1487,$J$2),""))</f>
        <v/>
      </c>
      <c r="V1487" s="2" t="str">
        <f>CONCATENATE($J$1,IF(AND(M1487&lt;&gt;"",$M$1&lt;&gt;""),CONCATENATE($M$1,M1487,$J$2),""))</f>
        <v/>
      </c>
      <c r="W1487" s="2" t="str">
        <f>CONCATENATE($J$1,IF(AND(N1487&lt;&gt;"",$N$1&lt;&gt;""),CONCATENATE($N$1,N1487,$J$2),""))</f>
        <v/>
      </c>
      <c r="X1487" s="2" t="str">
        <f>CONCATENATE($J$1,IF(AND(O1487&lt;&gt;"",$O$1&lt;&gt;""),CONCATENATE($O$1,O1487,$J$2),""))</f>
        <v/>
      </c>
      <c r="Y1487" s="2" t="str">
        <f>CONCATENATE($J$1,IF(AND(P1487&lt;&gt;"",$P$1&lt;&gt;""),CONCATENATE($P$1,P1487,$J$2),""))</f>
        <v/>
      </c>
      <c r="Z1487" s="2" t="str">
        <f>CONCATENATE($J$1,IF(AND(Q1487&lt;&gt;"",$Q$1&lt;&gt;""),CONCATENATE($Q$1,Q1487,$J$2),""))</f>
        <v/>
      </c>
      <c r="AA1487" s="2" t="str">
        <f>CONCATENATE($J$1,IF(AND(R1487&lt;&gt;"",$R$1&lt;&gt;""),CONCATENATE($R$1,R1487,$J$2),""))</f>
        <v/>
      </c>
      <c r="AB1487" s="2" t="str">
        <f t="shared" si="41"/>
        <v/>
      </c>
      <c r="AC1487" s="18"/>
      <c r="AD1487" s="18"/>
      <c r="AE1487" s="18"/>
      <c r="AF1487" s="18"/>
      <c r="AG1487" s="18"/>
      <c r="AH1487" s="2" t="str">
        <f>CONCATENATE($AH$1,IF(AND(AE1487&lt;&gt;""),CONCATENATE("http://restauranttory.com/products/",B1487,"/",AE1487,".jpg"),""))</f>
        <v/>
      </c>
      <c r="AI1487" s="2" t="str">
        <f>CONCATENATE($AH$1,IF(AND(AF1487&lt;&gt;""),CONCATENATE("http://restauranttory.com/products/",B1487,"/",AF1487,".jpg"),""))</f>
        <v/>
      </c>
      <c r="AJ1487" s="2" t="str">
        <f>CONCATENATE($AH$1,IF(AND(AG1487&lt;&gt;""),CONCATENATE("http://restauranttory.com/products/",B1487,"/",AG1487,".jpg"),""))</f>
        <v/>
      </c>
      <c r="AK1487" s="18"/>
      <c r="AL1487" s="18"/>
      <c r="AM1487" s="18"/>
      <c r="AN1487" s="18"/>
      <c r="AO1487" s="18"/>
      <c r="AP1487" s="18"/>
      <c r="AQ1487" s="18"/>
      <c r="AR1487" s="2" t="str">
        <f>CONCATENATE($AH$1,IF(AND(AL1487&lt;&gt;""),CONCATENATE("http://restauranttory.com/products/",B1487,"/",AL1487,".pdf"),""))</f>
        <v/>
      </c>
      <c r="AS1487" s="2" t="str">
        <f>CONCATENATE($AH$1,IF(AND(AN1487&lt;&gt;""),CONCATENATE("http://restauranttory.com/products/",B1487,"/",AN1487,".pdf"),""))</f>
        <v/>
      </c>
      <c r="AT1487" s="2" t="str">
        <f>CONCATENATE($AH$1,IF(AND(AP1487&lt;&gt;""),CONCATENATE("http://restauranttory.com/products/",B1487,"/",AP1487,".pdf"),""))</f>
        <v/>
      </c>
      <c r="AU1487" s="18"/>
      <c r="BA1487" s="18"/>
    </row>
    <row r="1488" spans="1:53" ht="15" customHeight="1" thickBot="1" x14ac:dyDescent="0.3">
      <c r="A1488" s="18"/>
      <c r="B1488" s="18"/>
      <c r="C1488" s="18"/>
      <c r="D1488" s="18"/>
      <c r="E1488" s="18"/>
      <c r="F1488" s="18"/>
      <c r="G1488" s="18"/>
      <c r="H1488" s="2" t="str">
        <f t="shared" si="42"/>
        <v>&lt;check&gt;&lt;br&gt;&lt;check&gt;&lt;br&gt;&lt;check&gt;&lt;br&gt;</v>
      </c>
      <c r="I1488" s="18"/>
      <c r="K1488" s="18"/>
      <c r="L1488" s="18"/>
      <c r="M1488" s="18"/>
      <c r="N1488" s="18"/>
      <c r="O1488" s="18"/>
      <c r="P1488" s="18"/>
      <c r="Q1488" s="18"/>
      <c r="R1488" s="18"/>
      <c r="S1488" s="20" t="str">
        <f>CONCATENATE($J$1,IF(AND(I1488&lt;&gt;"",$I$1&lt;&gt;""),CONCATENATE($I$1,I1488,$J$2),""))</f>
        <v/>
      </c>
      <c r="T1488" s="2" t="str">
        <f>CONCATENATE($J$1,IF(AND(K1488&lt;&gt;"",$K$1&lt;&gt;""),CONCATENATE($K$1,K1488,$J$2),""))</f>
        <v/>
      </c>
      <c r="U1488" s="2" t="str">
        <f>CONCATENATE($J$1,IF(AND(L1488&lt;&gt;"",$L$1&lt;&gt;""),CONCATENATE($L$1,L1488,$J$2),""))</f>
        <v/>
      </c>
      <c r="V1488" s="2" t="str">
        <f>CONCATENATE($J$1,IF(AND(M1488&lt;&gt;"",$M$1&lt;&gt;""),CONCATENATE($M$1,M1488,$J$2),""))</f>
        <v/>
      </c>
      <c r="W1488" s="2" t="str">
        <f>CONCATENATE($J$1,IF(AND(N1488&lt;&gt;"",$N$1&lt;&gt;""),CONCATENATE($N$1,N1488,$J$2),""))</f>
        <v/>
      </c>
      <c r="X1488" s="2" t="str">
        <f>CONCATENATE($J$1,IF(AND(O1488&lt;&gt;"",$O$1&lt;&gt;""),CONCATENATE($O$1,O1488,$J$2),""))</f>
        <v/>
      </c>
      <c r="Y1488" s="2" t="str">
        <f>CONCATENATE($J$1,IF(AND(P1488&lt;&gt;"",$P$1&lt;&gt;""),CONCATENATE($P$1,P1488,$J$2),""))</f>
        <v/>
      </c>
      <c r="Z1488" s="2" t="str">
        <f>CONCATENATE($J$1,IF(AND(Q1488&lt;&gt;"",$Q$1&lt;&gt;""),CONCATENATE($Q$1,Q1488,$J$2),""))</f>
        <v/>
      </c>
      <c r="AA1488" s="2" t="str">
        <f>CONCATENATE($J$1,IF(AND(R1488&lt;&gt;"",$R$1&lt;&gt;""),CONCATENATE($R$1,R1488,$J$2),""))</f>
        <v/>
      </c>
      <c r="AB1488" s="2" t="str">
        <f t="shared" si="41"/>
        <v/>
      </c>
      <c r="AC1488" s="18"/>
      <c r="AD1488" s="18"/>
      <c r="AE1488" s="18"/>
      <c r="AF1488" s="18"/>
      <c r="AG1488" s="18"/>
      <c r="AH1488" s="2" t="str">
        <f>CONCATENATE($AH$1,IF(AND(AE1488&lt;&gt;""),CONCATENATE("http://restauranttory.com/products/",B1488,"/",AE1488,".jpg"),""))</f>
        <v/>
      </c>
      <c r="AI1488" s="2" t="str">
        <f>CONCATENATE($AH$1,IF(AND(AF1488&lt;&gt;""),CONCATENATE("http://restauranttory.com/products/",B1488,"/",AF1488,".jpg"),""))</f>
        <v/>
      </c>
      <c r="AJ1488" s="2" t="str">
        <f>CONCATENATE($AH$1,IF(AND(AG1488&lt;&gt;""),CONCATENATE("http://restauranttory.com/products/",B1488,"/",AG1488,".jpg"),""))</f>
        <v/>
      </c>
      <c r="AK1488" s="18"/>
      <c r="AL1488" s="18"/>
      <c r="AM1488" s="18"/>
      <c r="AN1488" s="18"/>
      <c r="AO1488" s="18"/>
      <c r="AP1488" s="18"/>
      <c r="AQ1488" s="18"/>
      <c r="AR1488" s="2" t="str">
        <f>CONCATENATE($AH$1,IF(AND(AL1488&lt;&gt;""),CONCATENATE("http://restauranttory.com/products/",B1488,"/",AL1488,".pdf"),""))</f>
        <v/>
      </c>
      <c r="AS1488" s="2" t="str">
        <f>CONCATENATE($AH$1,IF(AND(AN1488&lt;&gt;""),CONCATENATE("http://restauranttory.com/products/",B1488,"/",AN1488,".pdf"),""))</f>
        <v/>
      </c>
      <c r="AT1488" s="2" t="str">
        <f>CONCATENATE($AH$1,IF(AND(AP1488&lt;&gt;""),CONCATENATE("http://restauranttory.com/products/",B1488,"/",AP1488,".pdf"),""))</f>
        <v/>
      </c>
      <c r="AU1488" s="18"/>
      <c r="BA1488" s="18"/>
    </row>
    <row r="1489" spans="1:53" ht="15" customHeight="1" thickBot="1" x14ac:dyDescent="0.3">
      <c r="A1489" s="18"/>
      <c r="B1489" s="18"/>
      <c r="C1489" s="18"/>
      <c r="D1489" s="18"/>
      <c r="E1489" s="18"/>
      <c r="F1489" s="18"/>
      <c r="G1489" s="18"/>
      <c r="H1489" s="2" t="str">
        <f t="shared" si="42"/>
        <v>&lt;check&gt;&lt;br&gt;&lt;check&gt;&lt;br&gt;&lt;check&gt;&lt;br&gt;</v>
      </c>
      <c r="I1489" s="18"/>
      <c r="K1489" s="18"/>
      <c r="L1489" s="18"/>
      <c r="M1489" s="18"/>
      <c r="N1489" s="18"/>
      <c r="O1489" s="18"/>
      <c r="P1489" s="18"/>
      <c r="Q1489" s="18"/>
      <c r="R1489" s="18"/>
      <c r="S1489" s="20" t="str">
        <f>CONCATENATE($J$1,IF(AND(I1489&lt;&gt;"",$I$1&lt;&gt;""),CONCATENATE($I$1,I1489,$J$2),""))</f>
        <v/>
      </c>
      <c r="T1489" s="2" t="str">
        <f>CONCATENATE($J$1,IF(AND(K1489&lt;&gt;"",$K$1&lt;&gt;""),CONCATENATE($K$1,K1489,$J$2),""))</f>
        <v/>
      </c>
      <c r="U1489" s="2" t="str">
        <f>CONCATENATE($J$1,IF(AND(L1489&lt;&gt;"",$L$1&lt;&gt;""),CONCATENATE($L$1,L1489,$J$2),""))</f>
        <v/>
      </c>
      <c r="V1489" s="2" t="str">
        <f>CONCATENATE($J$1,IF(AND(M1489&lt;&gt;"",$M$1&lt;&gt;""),CONCATENATE($M$1,M1489,$J$2),""))</f>
        <v/>
      </c>
      <c r="W1489" s="2" t="str">
        <f>CONCATENATE($J$1,IF(AND(N1489&lt;&gt;"",$N$1&lt;&gt;""),CONCATENATE($N$1,N1489,$J$2),""))</f>
        <v/>
      </c>
      <c r="X1489" s="2" t="str">
        <f>CONCATENATE($J$1,IF(AND(O1489&lt;&gt;"",$O$1&lt;&gt;""),CONCATENATE($O$1,O1489,$J$2),""))</f>
        <v/>
      </c>
      <c r="Y1489" s="2" t="str">
        <f>CONCATENATE($J$1,IF(AND(P1489&lt;&gt;"",$P$1&lt;&gt;""),CONCATENATE($P$1,P1489,$J$2),""))</f>
        <v/>
      </c>
      <c r="Z1489" s="2" t="str">
        <f>CONCATENATE($J$1,IF(AND(Q1489&lt;&gt;"",$Q$1&lt;&gt;""),CONCATENATE($Q$1,Q1489,$J$2),""))</f>
        <v/>
      </c>
      <c r="AA1489" s="2" t="str">
        <f>CONCATENATE($J$1,IF(AND(R1489&lt;&gt;"",$R$1&lt;&gt;""),CONCATENATE($R$1,R1489,$J$2),""))</f>
        <v/>
      </c>
      <c r="AB1489" s="2" t="str">
        <f t="shared" si="41"/>
        <v/>
      </c>
      <c r="AC1489" s="18"/>
      <c r="AD1489" s="18"/>
      <c r="AE1489" s="18"/>
      <c r="AF1489" s="18"/>
      <c r="AG1489" s="18"/>
      <c r="AH1489" s="2" t="str">
        <f>CONCATENATE($AH$1,IF(AND(AE1489&lt;&gt;""),CONCATENATE("http://restauranttory.com/products/",B1489,"/",AE1489,".jpg"),""))</f>
        <v/>
      </c>
      <c r="AI1489" s="2" t="str">
        <f>CONCATENATE($AH$1,IF(AND(AF1489&lt;&gt;""),CONCATENATE("http://restauranttory.com/products/",B1489,"/",AF1489,".jpg"),""))</f>
        <v/>
      </c>
      <c r="AJ1489" s="2" t="str">
        <f>CONCATENATE($AH$1,IF(AND(AG1489&lt;&gt;""),CONCATENATE("http://restauranttory.com/products/",B1489,"/",AG1489,".jpg"),""))</f>
        <v/>
      </c>
      <c r="AK1489" s="18"/>
      <c r="AL1489" s="18"/>
      <c r="AM1489" s="18"/>
      <c r="AN1489" s="18"/>
      <c r="AO1489" s="18"/>
      <c r="AP1489" s="18"/>
      <c r="AQ1489" s="18"/>
      <c r="AR1489" s="2" t="str">
        <f>CONCATENATE($AH$1,IF(AND(AL1489&lt;&gt;""),CONCATENATE("http://restauranttory.com/products/",B1489,"/",AL1489,".pdf"),""))</f>
        <v/>
      </c>
      <c r="AS1489" s="2" t="str">
        <f>CONCATENATE($AH$1,IF(AND(AN1489&lt;&gt;""),CONCATENATE("http://restauranttory.com/products/",B1489,"/",AN1489,".pdf"),""))</f>
        <v/>
      </c>
      <c r="AT1489" s="2" t="str">
        <f>CONCATENATE($AH$1,IF(AND(AP1489&lt;&gt;""),CONCATENATE("http://restauranttory.com/products/",B1489,"/",AP1489,".pdf"),""))</f>
        <v/>
      </c>
      <c r="AU1489" s="18"/>
      <c r="BA1489" s="18"/>
    </row>
    <row r="1490" spans="1:53" ht="15" customHeight="1" thickBot="1" x14ac:dyDescent="0.3">
      <c r="A1490" s="18"/>
      <c r="B1490" s="18"/>
      <c r="C1490" s="18"/>
      <c r="D1490" s="18"/>
      <c r="E1490" s="18"/>
      <c r="F1490" s="18"/>
      <c r="G1490" s="18"/>
      <c r="H1490" s="2" t="str">
        <f t="shared" si="42"/>
        <v>&lt;check&gt;&lt;br&gt;&lt;check&gt;&lt;br&gt;&lt;check&gt;&lt;br&gt;</v>
      </c>
      <c r="I1490" s="18"/>
      <c r="K1490" s="18"/>
      <c r="L1490" s="18"/>
      <c r="M1490" s="18"/>
      <c r="N1490" s="18"/>
      <c r="O1490" s="18"/>
      <c r="P1490" s="18"/>
      <c r="Q1490" s="18"/>
      <c r="R1490" s="18"/>
      <c r="S1490" s="20" t="str">
        <f>CONCATENATE($J$1,IF(AND(I1490&lt;&gt;"",$I$1&lt;&gt;""),CONCATENATE($I$1,I1490,$J$2),""))</f>
        <v/>
      </c>
      <c r="T1490" s="2" t="str">
        <f>CONCATENATE($J$1,IF(AND(K1490&lt;&gt;"",$K$1&lt;&gt;""),CONCATENATE($K$1,K1490,$J$2),""))</f>
        <v/>
      </c>
      <c r="U1490" s="2" t="str">
        <f>CONCATENATE($J$1,IF(AND(L1490&lt;&gt;"",$L$1&lt;&gt;""),CONCATENATE($L$1,L1490,$J$2),""))</f>
        <v/>
      </c>
      <c r="V1490" s="2" t="str">
        <f>CONCATENATE($J$1,IF(AND(M1490&lt;&gt;"",$M$1&lt;&gt;""),CONCATENATE($M$1,M1490,$J$2),""))</f>
        <v/>
      </c>
      <c r="W1490" s="2" t="str">
        <f>CONCATENATE($J$1,IF(AND(N1490&lt;&gt;"",$N$1&lt;&gt;""),CONCATENATE($N$1,N1490,$J$2),""))</f>
        <v/>
      </c>
      <c r="X1490" s="2" t="str">
        <f>CONCATENATE($J$1,IF(AND(O1490&lt;&gt;"",$O$1&lt;&gt;""),CONCATENATE($O$1,O1490,$J$2),""))</f>
        <v/>
      </c>
      <c r="Y1490" s="2" t="str">
        <f>CONCATENATE($J$1,IF(AND(P1490&lt;&gt;"",$P$1&lt;&gt;""),CONCATENATE($P$1,P1490,$J$2),""))</f>
        <v/>
      </c>
      <c r="Z1490" s="2" t="str">
        <f>CONCATENATE($J$1,IF(AND(Q1490&lt;&gt;"",$Q$1&lt;&gt;""),CONCATENATE($Q$1,Q1490,$J$2),""))</f>
        <v/>
      </c>
      <c r="AA1490" s="2" t="str">
        <f>CONCATENATE($J$1,IF(AND(R1490&lt;&gt;"",$R$1&lt;&gt;""),CONCATENATE($R$1,R1490,$J$2),""))</f>
        <v/>
      </c>
      <c r="AB1490" s="2" t="str">
        <f t="shared" si="41"/>
        <v/>
      </c>
      <c r="AC1490" s="18"/>
      <c r="AD1490" s="18"/>
      <c r="AE1490" s="18"/>
      <c r="AF1490" s="18"/>
      <c r="AG1490" s="18"/>
      <c r="AH1490" s="2" t="str">
        <f>CONCATENATE($AH$1,IF(AND(AE1490&lt;&gt;""),CONCATENATE("http://restauranttory.com/products/",B1490,"/",AE1490,".jpg"),""))</f>
        <v/>
      </c>
      <c r="AI1490" s="2" t="str">
        <f>CONCATENATE($AH$1,IF(AND(AF1490&lt;&gt;""),CONCATENATE("http://restauranttory.com/products/",B1490,"/",AF1490,".jpg"),""))</f>
        <v/>
      </c>
      <c r="AJ1490" s="2" t="str">
        <f>CONCATENATE($AH$1,IF(AND(AG1490&lt;&gt;""),CONCATENATE("http://restauranttory.com/products/",B1490,"/",AG1490,".jpg"),""))</f>
        <v/>
      </c>
      <c r="AK1490" s="18"/>
      <c r="AL1490" s="18"/>
      <c r="AM1490" s="18"/>
      <c r="AN1490" s="18"/>
      <c r="AO1490" s="18"/>
      <c r="AP1490" s="18"/>
      <c r="AQ1490" s="18"/>
      <c r="AR1490" s="2" t="str">
        <f>CONCATENATE($AH$1,IF(AND(AL1490&lt;&gt;""),CONCATENATE("http://restauranttory.com/products/",B1490,"/",AL1490,".pdf"),""))</f>
        <v/>
      </c>
      <c r="AS1490" s="2" t="str">
        <f>CONCATENATE($AH$1,IF(AND(AN1490&lt;&gt;""),CONCATENATE("http://restauranttory.com/products/",B1490,"/",AN1490,".pdf"),""))</f>
        <v/>
      </c>
      <c r="AT1490" s="2" t="str">
        <f>CONCATENATE($AH$1,IF(AND(AP1490&lt;&gt;""),CONCATENATE("http://restauranttory.com/products/",B1490,"/",AP1490,".pdf"),""))</f>
        <v/>
      </c>
      <c r="AU1490" s="18"/>
      <c r="BA1490" s="18"/>
    </row>
    <row r="1491" spans="1:53" ht="15" customHeight="1" thickBot="1" x14ac:dyDescent="0.3">
      <c r="A1491" s="18"/>
      <c r="B1491" s="18"/>
      <c r="C1491" s="18"/>
      <c r="D1491" s="18"/>
      <c r="E1491" s="18"/>
      <c r="F1491" s="18"/>
      <c r="G1491" s="18"/>
      <c r="H1491" s="2" t="str">
        <f t="shared" si="42"/>
        <v>&lt;check&gt;&lt;br&gt;&lt;check&gt;&lt;br&gt;&lt;check&gt;&lt;br&gt;</v>
      </c>
      <c r="I1491" s="18"/>
      <c r="K1491" s="18"/>
      <c r="L1491" s="18"/>
      <c r="M1491" s="18"/>
      <c r="N1491" s="18"/>
      <c r="O1491" s="18"/>
      <c r="P1491" s="18"/>
      <c r="Q1491" s="18"/>
      <c r="R1491" s="18"/>
      <c r="S1491" s="20" t="str">
        <f>CONCATENATE($J$1,IF(AND(I1491&lt;&gt;"",$I$1&lt;&gt;""),CONCATENATE($I$1,I1491,$J$2),""))</f>
        <v/>
      </c>
      <c r="T1491" s="2" t="str">
        <f>CONCATENATE($J$1,IF(AND(K1491&lt;&gt;"",$K$1&lt;&gt;""),CONCATENATE($K$1,K1491,$J$2),""))</f>
        <v/>
      </c>
      <c r="U1491" s="2" t="str">
        <f>CONCATENATE($J$1,IF(AND(L1491&lt;&gt;"",$L$1&lt;&gt;""),CONCATENATE($L$1,L1491,$J$2),""))</f>
        <v/>
      </c>
      <c r="V1491" s="2" t="str">
        <f>CONCATENATE($J$1,IF(AND(M1491&lt;&gt;"",$M$1&lt;&gt;""),CONCATENATE($M$1,M1491,$J$2),""))</f>
        <v/>
      </c>
      <c r="W1491" s="2" t="str">
        <f>CONCATENATE($J$1,IF(AND(N1491&lt;&gt;"",$N$1&lt;&gt;""),CONCATENATE($N$1,N1491,$J$2),""))</f>
        <v/>
      </c>
      <c r="X1491" s="2" t="str">
        <f>CONCATENATE($J$1,IF(AND(O1491&lt;&gt;"",$O$1&lt;&gt;""),CONCATENATE($O$1,O1491,$J$2),""))</f>
        <v/>
      </c>
      <c r="Y1491" s="2" t="str">
        <f>CONCATENATE($J$1,IF(AND(P1491&lt;&gt;"",$P$1&lt;&gt;""),CONCATENATE($P$1,P1491,$J$2),""))</f>
        <v/>
      </c>
      <c r="Z1491" s="2" t="str">
        <f>CONCATENATE($J$1,IF(AND(Q1491&lt;&gt;"",$Q$1&lt;&gt;""),CONCATENATE($Q$1,Q1491,$J$2),""))</f>
        <v/>
      </c>
      <c r="AA1491" s="2" t="str">
        <f>CONCATENATE($J$1,IF(AND(R1491&lt;&gt;"",$R$1&lt;&gt;""),CONCATENATE($R$1,R1491,$J$2),""))</f>
        <v/>
      </c>
      <c r="AB1491" s="2" t="str">
        <f t="shared" si="41"/>
        <v/>
      </c>
      <c r="AC1491" s="18"/>
      <c r="AD1491" s="18"/>
      <c r="AE1491" s="18"/>
      <c r="AF1491" s="18"/>
      <c r="AG1491" s="18"/>
      <c r="AH1491" s="2" t="str">
        <f>CONCATENATE($AH$1,IF(AND(AE1491&lt;&gt;""),CONCATENATE("http://restauranttory.com/products/",B1491,"/",AE1491,".jpg"),""))</f>
        <v/>
      </c>
      <c r="AI1491" s="2" t="str">
        <f>CONCATENATE($AH$1,IF(AND(AF1491&lt;&gt;""),CONCATENATE("http://restauranttory.com/products/",B1491,"/",AF1491,".jpg"),""))</f>
        <v/>
      </c>
      <c r="AJ1491" s="2" t="str">
        <f>CONCATENATE($AH$1,IF(AND(AG1491&lt;&gt;""),CONCATENATE("http://restauranttory.com/products/",B1491,"/",AG1491,".jpg"),""))</f>
        <v/>
      </c>
      <c r="AK1491" s="18"/>
      <c r="AL1491" s="18"/>
      <c r="AM1491" s="18"/>
      <c r="AN1491" s="18"/>
      <c r="AO1491" s="18"/>
      <c r="AP1491" s="18"/>
      <c r="AQ1491" s="18"/>
      <c r="AR1491" s="2" t="str">
        <f>CONCATENATE($AH$1,IF(AND(AL1491&lt;&gt;""),CONCATENATE("http://restauranttory.com/products/",B1491,"/",AL1491,".pdf"),""))</f>
        <v/>
      </c>
      <c r="AS1491" s="2" t="str">
        <f>CONCATENATE($AH$1,IF(AND(AN1491&lt;&gt;""),CONCATENATE("http://restauranttory.com/products/",B1491,"/",AN1491,".pdf"),""))</f>
        <v/>
      </c>
      <c r="AT1491" s="2" t="str">
        <f>CONCATENATE($AH$1,IF(AND(AP1491&lt;&gt;""),CONCATENATE("http://restauranttory.com/products/",B1491,"/",AP1491,".pdf"),""))</f>
        <v/>
      </c>
      <c r="AU1491" s="18"/>
      <c r="BA1491" s="18"/>
    </row>
    <row r="1492" spans="1:53" ht="15" customHeight="1" thickBot="1" x14ac:dyDescent="0.3">
      <c r="A1492" s="18"/>
      <c r="B1492" s="18"/>
      <c r="C1492" s="18"/>
      <c r="D1492" s="18"/>
      <c r="E1492" s="18"/>
      <c r="F1492" s="18"/>
      <c r="G1492" s="18"/>
      <c r="H1492" s="2" t="str">
        <f t="shared" si="42"/>
        <v>&lt;check&gt;&lt;br&gt;&lt;check&gt;&lt;br&gt;&lt;check&gt;&lt;br&gt;</v>
      </c>
      <c r="I1492" s="18"/>
      <c r="K1492" s="18"/>
      <c r="L1492" s="18"/>
      <c r="M1492" s="18"/>
      <c r="N1492" s="18"/>
      <c r="O1492" s="18"/>
      <c r="P1492" s="18"/>
      <c r="Q1492" s="18"/>
      <c r="R1492" s="18"/>
      <c r="S1492" s="20" t="str">
        <f>CONCATENATE($J$1,IF(AND(I1492&lt;&gt;"",$I$1&lt;&gt;""),CONCATENATE($I$1,I1492,$J$2),""))</f>
        <v/>
      </c>
      <c r="T1492" s="2" t="str">
        <f>CONCATENATE($J$1,IF(AND(K1492&lt;&gt;"",$K$1&lt;&gt;""),CONCATENATE($K$1,K1492,$J$2),""))</f>
        <v/>
      </c>
      <c r="U1492" s="2" t="str">
        <f>CONCATENATE($J$1,IF(AND(L1492&lt;&gt;"",$L$1&lt;&gt;""),CONCATENATE($L$1,L1492,$J$2),""))</f>
        <v/>
      </c>
      <c r="V1492" s="2" t="str">
        <f>CONCATENATE($J$1,IF(AND(M1492&lt;&gt;"",$M$1&lt;&gt;""),CONCATENATE($M$1,M1492,$J$2),""))</f>
        <v/>
      </c>
      <c r="W1492" s="2" t="str">
        <f>CONCATENATE($J$1,IF(AND(N1492&lt;&gt;"",$N$1&lt;&gt;""),CONCATENATE($N$1,N1492,$J$2),""))</f>
        <v/>
      </c>
      <c r="X1492" s="2" t="str">
        <f>CONCATENATE($J$1,IF(AND(O1492&lt;&gt;"",$O$1&lt;&gt;""),CONCATENATE($O$1,O1492,$J$2),""))</f>
        <v/>
      </c>
      <c r="Y1492" s="2" t="str">
        <f>CONCATENATE($J$1,IF(AND(P1492&lt;&gt;"",$P$1&lt;&gt;""),CONCATENATE($P$1,P1492,$J$2),""))</f>
        <v/>
      </c>
      <c r="Z1492" s="2" t="str">
        <f>CONCATENATE($J$1,IF(AND(Q1492&lt;&gt;"",$Q$1&lt;&gt;""),CONCATENATE($Q$1,Q1492,$J$2),""))</f>
        <v/>
      </c>
      <c r="AA1492" s="2" t="str">
        <f>CONCATENATE($J$1,IF(AND(R1492&lt;&gt;"",$R$1&lt;&gt;""),CONCATENATE($R$1,R1492,$J$2),""))</f>
        <v/>
      </c>
      <c r="AB1492" s="2" t="str">
        <f t="shared" si="41"/>
        <v/>
      </c>
      <c r="AC1492" s="18"/>
      <c r="AD1492" s="18"/>
      <c r="AE1492" s="18"/>
      <c r="AF1492" s="18"/>
      <c r="AG1492" s="18"/>
      <c r="AH1492" s="2" t="str">
        <f>CONCATENATE($AH$1,IF(AND(AE1492&lt;&gt;""),CONCATENATE("http://restauranttory.com/products/",B1492,"/",AE1492,".jpg"),""))</f>
        <v/>
      </c>
      <c r="AI1492" s="2" t="str">
        <f>CONCATENATE($AH$1,IF(AND(AF1492&lt;&gt;""),CONCATENATE("http://restauranttory.com/products/",B1492,"/",AF1492,".jpg"),""))</f>
        <v/>
      </c>
      <c r="AJ1492" s="2" t="str">
        <f>CONCATENATE($AH$1,IF(AND(AG1492&lt;&gt;""),CONCATENATE("http://restauranttory.com/products/",B1492,"/",AG1492,".jpg"),""))</f>
        <v/>
      </c>
      <c r="AK1492" s="18"/>
      <c r="AL1492" s="18"/>
      <c r="AM1492" s="18"/>
      <c r="AN1492" s="18"/>
      <c r="AO1492" s="18"/>
      <c r="AP1492" s="18"/>
      <c r="AQ1492" s="18"/>
      <c r="AR1492" s="2" t="str">
        <f>CONCATENATE($AH$1,IF(AND(AL1492&lt;&gt;""),CONCATENATE("http://restauranttory.com/products/",B1492,"/",AL1492,".pdf"),""))</f>
        <v/>
      </c>
      <c r="AS1492" s="2" t="str">
        <f>CONCATENATE($AH$1,IF(AND(AN1492&lt;&gt;""),CONCATENATE("http://restauranttory.com/products/",B1492,"/",AN1492,".pdf"),""))</f>
        <v/>
      </c>
      <c r="AT1492" s="2" t="str">
        <f>CONCATENATE($AH$1,IF(AND(AP1492&lt;&gt;""),CONCATENATE("http://restauranttory.com/products/",B1492,"/",AP1492,".pdf"),""))</f>
        <v/>
      </c>
      <c r="AU1492" s="18"/>
      <c r="BA1492" s="18"/>
    </row>
    <row r="1493" spans="1:53" ht="15" customHeight="1" thickBot="1" x14ac:dyDescent="0.3">
      <c r="A1493" s="18"/>
      <c r="B1493" s="18"/>
      <c r="C1493" s="18"/>
      <c r="D1493" s="18"/>
      <c r="E1493" s="18"/>
      <c r="F1493" s="18"/>
      <c r="G1493" s="18"/>
      <c r="H1493" s="2" t="str">
        <f t="shared" si="42"/>
        <v>&lt;check&gt;&lt;br&gt;&lt;check&gt;&lt;br&gt;&lt;check&gt;&lt;br&gt;</v>
      </c>
      <c r="I1493" s="18"/>
      <c r="K1493" s="18"/>
      <c r="L1493" s="18"/>
      <c r="M1493" s="18"/>
      <c r="N1493" s="18"/>
      <c r="O1493" s="18"/>
      <c r="P1493" s="18"/>
      <c r="Q1493" s="18"/>
      <c r="R1493" s="18"/>
      <c r="S1493" s="20" t="str">
        <f>CONCATENATE($J$1,IF(AND(I1493&lt;&gt;"",$I$1&lt;&gt;""),CONCATENATE($I$1,I1493,$J$2),""))</f>
        <v/>
      </c>
      <c r="T1493" s="2" t="str">
        <f>CONCATENATE($J$1,IF(AND(K1493&lt;&gt;"",$K$1&lt;&gt;""),CONCATENATE($K$1,K1493,$J$2),""))</f>
        <v/>
      </c>
      <c r="U1493" s="2" t="str">
        <f>CONCATENATE($J$1,IF(AND(L1493&lt;&gt;"",$L$1&lt;&gt;""),CONCATENATE($L$1,L1493,$J$2),""))</f>
        <v/>
      </c>
      <c r="V1493" s="2" t="str">
        <f>CONCATENATE($J$1,IF(AND(M1493&lt;&gt;"",$M$1&lt;&gt;""),CONCATENATE($M$1,M1493,$J$2),""))</f>
        <v/>
      </c>
      <c r="W1493" s="2" t="str">
        <f>CONCATENATE($J$1,IF(AND(N1493&lt;&gt;"",$N$1&lt;&gt;""),CONCATENATE($N$1,N1493,$J$2),""))</f>
        <v/>
      </c>
      <c r="X1493" s="2" t="str">
        <f>CONCATENATE($J$1,IF(AND(O1493&lt;&gt;"",$O$1&lt;&gt;""),CONCATENATE($O$1,O1493,$J$2),""))</f>
        <v/>
      </c>
      <c r="Y1493" s="2" t="str">
        <f>CONCATENATE($J$1,IF(AND(P1493&lt;&gt;"",$P$1&lt;&gt;""),CONCATENATE($P$1,P1493,$J$2),""))</f>
        <v/>
      </c>
      <c r="Z1493" s="2" t="str">
        <f>CONCATENATE($J$1,IF(AND(Q1493&lt;&gt;"",$Q$1&lt;&gt;""),CONCATENATE($Q$1,Q1493,$J$2),""))</f>
        <v/>
      </c>
      <c r="AA1493" s="2" t="str">
        <f>CONCATENATE($J$1,IF(AND(R1493&lt;&gt;"",$R$1&lt;&gt;""),CONCATENATE($R$1,R1493,$J$2),""))</f>
        <v/>
      </c>
      <c r="AB1493" s="2" t="str">
        <f t="shared" si="41"/>
        <v/>
      </c>
      <c r="AC1493" s="18"/>
      <c r="AD1493" s="18"/>
      <c r="AE1493" s="18"/>
      <c r="AF1493" s="18"/>
      <c r="AG1493" s="18"/>
      <c r="AH1493" s="2" t="str">
        <f>CONCATENATE($AH$1,IF(AND(AE1493&lt;&gt;""),CONCATENATE("http://restauranttory.com/products/",B1493,"/",AE1493,".jpg"),""))</f>
        <v/>
      </c>
      <c r="AI1493" s="2" t="str">
        <f>CONCATENATE($AH$1,IF(AND(AF1493&lt;&gt;""),CONCATENATE("http://restauranttory.com/products/",B1493,"/",AF1493,".jpg"),""))</f>
        <v/>
      </c>
      <c r="AJ1493" s="2" t="str">
        <f>CONCATENATE($AH$1,IF(AND(AG1493&lt;&gt;""),CONCATENATE("http://restauranttory.com/products/",B1493,"/",AG1493,".jpg"),""))</f>
        <v/>
      </c>
      <c r="AK1493" s="18"/>
      <c r="AL1493" s="18"/>
      <c r="AM1493" s="18"/>
      <c r="AN1493" s="18"/>
      <c r="AO1493" s="18"/>
      <c r="AP1493" s="18"/>
      <c r="AQ1493" s="18"/>
      <c r="AR1493" s="2" t="str">
        <f>CONCATENATE($AH$1,IF(AND(AL1493&lt;&gt;""),CONCATENATE("http://restauranttory.com/products/",B1493,"/",AL1493,".pdf"),""))</f>
        <v/>
      </c>
      <c r="AS1493" s="2" t="str">
        <f>CONCATENATE($AH$1,IF(AND(AN1493&lt;&gt;""),CONCATENATE("http://restauranttory.com/products/",B1493,"/",AN1493,".pdf"),""))</f>
        <v/>
      </c>
      <c r="AT1493" s="2" t="str">
        <f>CONCATENATE($AH$1,IF(AND(AP1493&lt;&gt;""),CONCATENATE("http://restauranttory.com/products/",B1493,"/",AP1493,".pdf"),""))</f>
        <v/>
      </c>
      <c r="AU1493" s="18"/>
      <c r="BA1493" s="18"/>
    </row>
    <row r="1494" spans="1:53" ht="15" customHeight="1" thickBot="1" x14ac:dyDescent="0.3">
      <c r="A1494" s="18"/>
      <c r="B1494" s="18"/>
      <c r="C1494" s="18"/>
      <c r="D1494" s="18"/>
      <c r="E1494" s="18"/>
      <c r="F1494" s="18"/>
      <c r="G1494" s="18"/>
      <c r="H1494" s="2" t="str">
        <f t="shared" si="42"/>
        <v>&lt;check&gt;&lt;br&gt;&lt;check&gt;&lt;br&gt;&lt;check&gt;&lt;br&gt;</v>
      </c>
      <c r="I1494" s="18"/>
      <c r="K1494" s="18"/>
      <c r="L1494" s="18"/>
      <c r="M1494" s="18"/>
      <c r="N1494" s="18"/>
      <c r="O1494" s="18"/>
      <c r="P1494" s="18"/>
      <c r="Q1494" s="18"/>
      <c r="R1494" s="18"/>
      <c r="S1494" s="20" t="str">
        <f>CONCATENATE($J$1,IF(AND(I1494&lt;&gt;"",$I$1&lt;&gt;""),CONCATENATE($I$1,I1494,$J$2),""))</f>
        <v/>
      </c>
      <c r="T1494" s="2" t="str">
        <f>CONCATENATE($J$1,IF(AND(K1494&lt;&gt;"",$K$1&lt;&gt;""),CONCATENATE($K$1,K1494,$J$2),""))</f>
        <v/>
      </c>
      <c r="U1494" s="2" t="str">
        <f>CONCATENATE($J$1,IF(AND(L1494&lt;&gt;"",$L$1&lt;&gt;""),CONCATENATE($L$1,L1494,$J$2),""))</f>
        <v/>
      </c>
      <c r="V1494" s="2" t="str">
        <f>CONCATENATE($J$1,IF(AND(M1494&lt;&gt;"",$M$1&lt;&gt;""),CONCATENATE($M$1,M1494,$J$2),""))</f>
        <v/>
      </c>
      <c r="W1494" s="2" t="str">
        <f>CONCATENATE($J$1,IF(AND(N1494&lt;&gt;"",$N$1&lt;&gt;""),CONCATENATE($N$1,N1494,$J$2),""))</f>
        <v/>
      </c>
      <c r="X1494" s="2" t="str">
        <f>CONCATENATE($J$1,IF(AND(O1494&lt;&gt;"",$O$1&lt;&gt;""),CONCATENATE($O$1,O1494,$J$2),""))</f>
        <v/>
      </c>
      <c r="Y1494" s="2" t="str">
        <f>CONCATENATE($J$1,IF(AND(P1494&lt;&gt;"",$P$1&lt;&gt;""),CONCATENATE($P$1,P1494,$J$2),""))</f>
        <v/>
      </c>
      <c r="Z1494" s="2" t="str">
        <f>CONCATENATE($J$1,IF(AND(Q1494&lt;&gt;"",$Q$1&lt;&gt;""),CONCATENATE($Q$1,Q1494,$J$2),""))</f>
        <v/>
      </c>
      <c r="AA1494" s="2" t="str">
        <f>CONCATENATE($J$1,IF(AND(R1494&lt;&gt;"",$R$1&lt;&gt;""),CONCATENATE($R$1,R1494,$J$2),""))</f>
        <v/>
      </c>
      <c r="AB1494" s="2" t="str">
        <f t="shared" si="41"/>
        <v/>
      </c>
      <c r="AC1494" s="18"/>
      <c r="AD1494" s="18"/>
      <c r="AE1494" s="18"/>
      <c r="AF1494" s="18"/>
      <c r="AG1494" s="18"/>
      <c r="AH1494" s="2" t="str">
        <f>CONCATENATE($AH$1,IF(AND(AE1494&lt;&gt;""),CONCATENATE("http://restauranttory.com/products/",B1494,"/",AE1494,".jpg"),""))</f>
        <v/>
      </c>
      <c r="AI1494" s="2" t="str">
        <f>CONCATENATE($AH$1,IF(AND(AF1494&lt;&gt;""),CONCATENATE("http://restauranttory.com/products/",B1494,"/",AF1494,".jpg"),""))</f>
        <v/>
      </c>
      <c r="AJ1494" s="2" t="str">
        <f>CONCATENATE($AH$1,IF(AND(AG1494&lt;&gt;""),CONCATENATE("http://restauranttory.com/products/",B1494,"/",AG1494,".jpg"),""))</f>
        <v/>
      </c>
      <c r="AK1494" s="18"/>
      <c r="AL1494" s="18"/>
      <c r="AM1494" s="18"/>
      <c r="AN1494" s="18"/>
      <c r="AO1494" s="18"/>
      <c r="AP1494" s="18"/>
      <c r="AQ1494" s="18"/>
      <c r="AR1494" s="2" t="str">
        <f>CONCATENATE($AH$1,IF(AND(AL1494&lt;&gt;""),CONCATENATE("http://restauranttory.com/products/",B1494,"/",AL1494,".pdf"),""))</f>
        <v/>
      </c>
      <c r="AS1494" s="2" t="str">
        <f>CONCATENATE($AH$1,IF(AND(AN1494&lt;&gt;""),CONCATENATE("http://restauranttory.com/products/",B1494,"/",AN1494,".pdf"),""))</f>
        <v/>
      </c>
      <c r="AT1494" s="2" t="str">
        <f>CONCATENATE($AH$1,IF(AND(AP1494&lt;&gt;""),CONCATENATE("http://restauranttory.com/products/",B1494,"/",AP1494,".pdf"),""))</f>
        <v/>
      </c>
      <c r="AU1494" s="18"/>
      <c r="BA1494" s="18"/>
    </row>
    <row r="1495" spans="1:53" ht="15" customHeight="1" thickBot="1" x14ac:dyDescent="0.3">
      <c r="A1495" s="18"/>
      <c r="B1495" s="18"/>
      <c r="C1495" s="18"/>
      <c r="D1495" s="18"/>
      <c r="E1495" s="18"/>
      <c r="F1495" s="18"/>
      <c r="G1495" s="18"/>
      <c r="H1495" s="2" t="str">
        <f t="shared" si="42"/>
        <v>&lt;check&gt;&lt;br&gt;&lt;check&gt;&lt;br&gt;&lt;check&gt;&lt;br&gt;</v>
      </c>
      <c r="I1495" s="18"/>
      <c r="K1495" s="18"/>
      <c r="L1495" s="18"/>
      <c r="M1495" s="18"/>
      <c r="N1495" s="18"/>
      <c r="O1495" s="18"/>
      <c r="P1495" s="18"/>
      <c r="Q1495" s="18"/>
      <c r="R1495" s="18"/>
      <c r="S1495" s="20" t="str">
        <f>CONCATENATE($J$1,IF(AND(I1495&lt;&gt;"",$I$1&lt;&gt;""),CONCATENATE($I$1,I1495,$J$2),""))</f>
        <v/>
      </c>
      <c r="T1495" s="2" t="str">
        <f>CONCATENATE($J$1,IF(AND(K1495&lt;&gt;"",$K$1&lt;&gt;""),CONCATENATE($K$1,K1495,$J$2),""))</f>
        <v/>
      </c>
      <c r="U1495" s="2" t="str">
        <f>CONCATENATE($J$1,IF(AND(L1495&lt;&gt;"",$L$1&lt;&gt;""),CONCATENATE($L$1,L1495,$J$2),""))</f>
        <v/>
      </c>
      <c r="V1495" s="2" t="str">
        <f>CONCATENATE($J$1,IF(AND(M1495&lt;&gt;"",$M$1&lt;&gt;""),CONCATENATE($M$1,M1495,$J$2),""))</f>
        <v/>
      </c>
      <c r="W1495" s="2" t="str">
        <f>CONCATENATE($J$1,IF(AND(N1495&lt;&gt;"",$N$1&lt;&gt;""),CONCATENATE($N$1,N1495,$J$2),""))</f>
        <v/>
      </c>
      <c r="X1495" s="2" t="str">
        <f>CONCATENATE($J$1,IF(AND(O1495&lt;&gt;"",$O$1&lt;&gt;""),CONCATENATE($O$1,O1495,$J$2),""))</f>
        <v/>
      </c>
      <c r="Y1495" s="2" t="str">
        <f>CONCATENATE($J$1,IF(AND(P1495&lt;&gt;"",$P$1&lt;&gt;""),CONCATENATE($P$1,P1495,$J$2),""))</f>
        <v/>
      </c>
      <c r="Z1495" s="2" t="str">
        <f>CONCATENATE($J$1,IF(AND(Q1495&lt;&gt;"",$Q$1&lt;&gt;""),CONCATENATE($Q$1,Q1495,$J$2),""))</f>
        <v/>
      </c>
      <c r="AA1495" s="2" t="str">
        <f>CONCATENATE($J$1,IF(AND(R1495&lt;&gt;"",$R$1&lt;&gt;""),CONCATENATE($R$1,R1495,$J$2),""))</f>
        <v/>
      </c>
      <c r="AB1495" s="2" t="str">
        <f t="shared" si="41"/>
        <v/>
      </c>
      <c r="AC1495" s="18"/>
      <c r="AD1495" s="18"/>
      <c r="AE1495" s="18"/>
      <c r="AF1495" s="18"/>
      <c r="AG1495" s="18"/>
      <c r="AH1495" s="2" t="str">
        <f>CONCATENATE($AH$1,IF(AND(AE1495&lt;&gt;""),CONCATENATE("http://restauranttory.com/products/",B1495,"/",AE1495,".jpg"),""))</f>
        <v/>
      </c>
      <c r="AI1495" s="2" t="str">
        <f>CONCATENATE($AH$1,IF(AND(AF1495&lt;&gt;""),CONCATENATE("http://restauranttory.com/products/",B1495,"/",AF1495,".jpg"),""))</f>
        <v/>
      </c>
      <c r="AJ1495" s="2" t="str">
        <f>CONCATENATE($AH$1,IF(AND(AG1495&lt;&gt;""),CONCATENATE("http://restauranttory.com/products/",B1495,"/",AG1495,".jpg"),""))</f>
        <v/>
      </c>
      <c r="AK1495" s="18"/>
      <c r="AL1495" s="18"/>
      <c r="AM1495" s="18"/>
      <c r="AN1495" s="18"/>
      <c r="AO1495" s="18"/>
      <c r="AP1495" s="18"/>
      <c r="AQ1495" s="18"/>
      <c r="AR1495" s="2" t="str">
        <f>CONCATENATE($AH$1,IF(AND(AL1495&lt;&gt;""),CONCATENATE("http://restauranttory.com/products/",B1495,"/",AL1495,".pdf"),""))</f>
        <v/>
      </c>
      <c r="AS1495" s="2" t="str">
        <f>CONCATENATE($AH$1,IF(AND(AN1495&lt;&gt;""),CONCATENATE("http://restauranttory.com/products/",B1495,"/",AN1495,".pdf"),""))</f>
        <v/>
      </c>
      <c r="AT1495" s="2" t="str">
        <f>CONCATENATE($AH$1,IF(AND(AP1495&lt;&gt;""),CONCATENATE("http://restauranttory.com/products/",B1495,"/",AP1495,".pdf"),""))</f>
        <v/>
      </c>
      <c r="AU1495" s="18"/>
      <c r="BA1495" s="18"/>
    </row>
    <row r="1496" spans="1:53" ht="15" customHeight="1" thickBot="1" x14ac:dyDescent="0.3">
      <c r="A1496" s="18"/>
      <c r="B1496" s="18"/>
      <c r="C1496" s="18"/>
      <c r="D1496" s="18"/>
      <c r="E1496" s="18"/>
      <c r="F1496" s="18"/>
      <c r="G1496" s="18"/>
      <c r="H1496" s="2" t="str">
        <f t="shared" si="42"/>
        <v>&lt;check&gt;&lt;br&gt;&lt;check&gt;&lt;br&gt;&lt;check&gt;&lt;br&gt;</v>
      </c>
      <c r="I1496" s="18"/>
      <c r="K1496" s="18"/>
      <c r="L1496" s="18"/>
      <c r="M1496" s="18"/>
      <c r="N1496" s="18"/>
      <c r="O1496" s="18"/>
      <c r="P1496" s="18"/>
      <c r="Q1496" s="18"/>
      <c r="R1496" s="18"/>
      <c r="S1496" s="20" t="str">
        <f>CONCATENATE($J$1,IF(AND(I1496&lt;&gt;"",$I$1&lt;&gt;""),CONCATENATE($I$1,I1496,$J$2),""))</f>
        <v/>
      </c>
      <c r="T1496" s="2" t="str">
        <f>CONCATENATE($J$1,IF(AND(K1496&lt;&gt;"",$K$1&lt;&gt;""),CONCATENATE($K$1,K1496,$J$2),""))</f>
        <v/>
      </c>
      <c r="U1496" s="2" t="str">
        <f>CONCATENATE($J$1,IF(AND(L1496&lt;&gt;"",$L$1&lt;&gt;""),CONCATENATE($L$1,L1496,$J$2),""))</f>
        <v/>
      </c>
      <c r="V1496" s="2" t="str">
        <f>CONCATENATE($J$1,IF(AND(M1496&lt;&gt;"",$M$1&lt;&gt;""),CONCATENATE($M$1,M1496,$J$2),""))</f>
        <v/>
      </c>
      <c r="W1496" s="2" t="str">
        <f>CONCATENATE($J$1,IF(AND(N1496&lt;&gt;"",$N$1&lt;&gt;""),CONCATENATE($N$1,N1496,$J$2),""))</f>
        <v/>
      </c>
      <c r="X1496" s="2" t="str">
        <f>CONCATENATE($J$1,IF(AND(O1496&lt;&gt;"",$O$1&lt;&gt;""),CONCATENATE($O$1,O1496,$J$2),""))</f>
        <v/>
      </c>
      <c r="Y1496" s="2" t="str">
        <f>CONCATENATE($J$1,IF(AND(P1496&lt;&gt;"",$P$1&lt;&gt;""),CONCATENATE($P$1,P1496,$J$2),""))</f>
        <v/>
      </c>
      <c r="Z1496" s="2" t="str">
        <f>CONCATENATE($J$1,IF(AND(Q1496&lt;&gt;"",$Q$1&lt;&gt;""),CONCATENATE($Q$1,Q1496,$J$2),""))</f>
        <v/>
      </c>
      <c r="AA1496" s="2" t="str">
        <f>CONCATENATE($J$1,IF(AND(R1496&lt;&gt;"",$R$1&lt;&gt;""),CONCATENATE($R$1,R1496,$J$2),""))</f>
        <v/>
      </c>
      <c r="AB1496" s="2" t="str">
        <f t="shared" si="41"/>
        <v/>
      </c>
      <c r="AC1496" s="18"/>
      <c r="AD1496" s="18"/>
      <c r="AE1496" s="18"/>
      <c r="AF1496" s="18"/>
      <c r="AG1496" s="18"/>
      <c r="AH1496" s="2" t="str">
        <f>CONCATENATE($AH$1,IF(AND(AE1496&lt;&gt;""),CONCATENATE("http://restauranttory.com/products/",B1496,"/",AE1496,".jpg"),""))</f>
        <v/>
      </c>
      <c r="AI1496" s="2" t="str">
        <f>CONCATENATE($AH$1,IF(AND(AF1496&lt;&gt;""),CONCATENATE("http://restauranttory.com/products/",B1496,"/",AF1496,".jpg"),""))</f>
        <v/>
      </c>
      <c r="AJ1496" s="2" t="str">
        <f>CONCATENATE($AH$1,IF(AND(AG1496&lt;&gt;""),CONCATENATE("http://restauranttory.com/products/",B1496,"/",AG1496,".jpg"),""))</f>
        <v/>
      </c>
      <c r="AK1496" s="18"/>
      <c r="AL1496" s="18"/>
      <c r="AM1496" s="18"/>
      <c r="AN1496" s="18"/>
      <c r="AO1496" s="18"/>
      <c r="AP1496" s="18"/>
      <c r="AQ1496" s="18"/>
      <c r="AR1496" s="2" t="str">
        <f>CONCATENATE($AH$1,IF(AND(AL1496&lt;&gt;""),CONCATENATE("http://restauranttory.com/products/",B1496,"/",AL1496,".pdf"),""))</f>
        <v/>
      </c>
      <c r="AS1496" s="2" t="str">
        <f>CONCATENATE($AH$1,IF(AND(AN1496&lt;&gt;""),CONCATENATE("http://restauranttory.com/products/",B1496,"/",AN1496,".pdf"),""))</f>
        <v/>
      </c>
      <c r="AT1496" s="2" t="str">
        <f>CONCATENATE($AH$1,IF(AND(AP1496&lt;&gt;""),CONCATENATE("http://restauranttory.com/products/",B1496,"/",AP1496,".pdf"),""))</f>
        <v/>
      </c>
      <c r="AU1496" s="18"/>
      <c r="BA1496" s="18"/>
    </row>
    <row r="1497" spans="1:53" ht="15" customHeight="1" thickBot="1" x14ac:dyDescent="0.3">
      <c r="A1497" s="18"/>
      <c r="B1497" s="18"/>
      <c r="C1497" s="18"/>
      <c r="D1497" s="18"/>
      <c r="E1497" s="18"/>
      <c r="F1497" s="18"/>
      <c r="G1497" s="18"/>
      <c r="H1497" s="2" t="str">
        <f t="shared" si="42"/>
        <v>&lt;check&gt;&lt;br&gt;&lt;check&gt;&lt;br&gt;&lt;check&gt;&lt;br&gt;</v>
      </c>
      <c r="I1497" s="18"/>
      <c r="K1497" s="18"/>
      <c r="L1497" s="18"/>
      <c r="M1497" s="18"/>
      <c r="N1497" s="18"/>
      <c r="O1497" s="18"/>
      <c r="P1497" s="18"/>
      <c r="Q1497" s="18"/>
      <c r="R1497" s="18"/>
      <c r="S1497" s="20" t="str">
        <f>CONCATENATE($J$1,IF(AND(I1497&lt;&gt;"",$I$1&lt;&gt;""),CONCATENATE($I$1,I1497,$J$2),""))</f>
        <v/>
      </c>
      <c r="T1497" s="2" t="str">
        <f>CONCATENATE($J$1,IF(AND(K1497&lt;&gt;"",$K$1&lt;&gt;""),CONCATENATE($K$1,K1497,$J$2),""))</f>
        <v/>
      </c>
      <c r="U1497" s="2" t="str">
        <f>CONCATENATE($J$1,IF(AND(L1497&lt;&gt;"",$L$1&lt;&gt;""),CONCATENATE($L$1,L1497,$J$2),""))</f>
        <v/>
      </c>
      <c r="V1497" s="2" t="str">
        <f>CONCATENATE($J$1,IF(AND(M1497&lt;&gt;"",$M$1&lt;&gt;""),CONCATENATE($M$1,M1497,$J$2),""))</f>
        <v/>
      </c>
      <c r="W1497" s="2" t="str">
        <f>CONCATENATE($J$1,IF(AND(N1497&lt;&gt;"",$N$1&lt;&gt;""),CONCATENATE($N$1,N1497,$J$2),""))</f>
        <v/>
      </c>
      <c r="X1497" s="2" t="str">
        <f>CONCATENATE($J$1,IF(AND(O1497&lt;&gt;"",$O$1&lt;&gt;""),CONCATENATE($O$1,O1497,$J$2),""))</f>
        <v/>
      </c>
      <c r="Y1497" s="2" t="str">
        <f>CONCATENATE($J$1,IF(AND(P1497&lt;&gt;"",$P$1&lt;&gt;""),CONCATENATE($P$1,P1497,$J$2),""))</f>
        <v/>
      </c>
      <c r="Z1497" s="2" t="str">
        <f>CONCATENATE($J$1,IF(AND(Q1497&lt;&gt;"",$Q$1&lt;&gt;""),CONCATENATE($Q$1,Q1497,$J$2),""))</f>
        <v/>
      </c>
      <c r="AA1497" s="2" t="str">
        <f>CONCATENATE($J$1,IF(AND(R1497&lt;&gt;"",$R$1&lt;&gt;""),CONCATENATE($R$1,R1497,$J$2),""))</f>
        <v/>
      </c>
      <c r="AB1497" s="2" t="str">
        <f t="shared" si="41"/>
        <v/>
      </c>
      <c r="AC1497" s="18"/>
      <c r="AD1497" s="18"/>
      <c r="AE1497" s="18"/>
      <c r="AF1497" s="18"/>
      <c r="AG1497" s="18"/>
      <c r="AH1497" s="2" t="str">
        <f>CONCATENATE($AH$1,IF(AND(AE1497&lt;&gt;""),CONCATENATE("http://restauranttory.com/products/",B1497,"/",AE1497,".jpg"),""))</f>
        <v/>
      </c>
      <c r="AI1497" s="2" t="str">
        <f>CONCATENATE($AH$1,IF(AND(AF1497&lt;&gt;""),CONCATENATE("http://restauranttory.com/products/",B1497,"/",AF1497,".jpg"),""))</f>
        <v/>
      </c>
      <c r="AJ1497" s="2" t="str">
        <f>CONCATENATE($AH$1,IF(AND(AG1497&lt;&gt;""),CONCATENATE("http://restauranttory.com/products/",B1497,"/",AG1497,".jpg"),""))</f>
        <v/>
      </c>
      <c r="AK1497" s="18"/>
      <c r="AL1497" s="18"/>
      <c r="AM1497" s="18"/>
      <c r="AN1497" s="18"/>
      <c r="AO1497" s="18"/>
      <c r="AP1497" s="18"/>
      <c r="AQ1497" s="18"/>
      <c r="AR1497" s="2" t="str">
        <f>CONCATENATE($AH$1,IF(AND(AL1497&lt;&gt;""),CONCATENATE("http://restauranttory.com/products/",B1497,"/",AL1497,".pdf"),""))</f>
        <v/>
      </c>
      <c r="AS1497" s="2" t="str">
        <f>CONCATENATE($AH$1,IF(AND(AN1497&lt;&gt;""),CONCATENATE("http://restauranttory.com/products/",B1497,"/",AN1497,".pdf"),""))</f>
        <v/>
      </c>
      <c r="AT1497" s="2" t="str">
        <f>CONCATENATE($AH$1,IF(AND(AP1497&lt;&gt;""),CONCATENATE("http://restauranttory.com/products/",B1497,"/",AP1497,".pdf"),""))</f>
        <v/>
      </c>
      <c r="AU1497" s="18"/>
      <c r="BA1497" s="18"/>
    </row>
    <row r="1498" spans="1:53" ht="15" customHeight="1" thickBot="1" x14ac:dyDescent="0.3">
      <c r="A1498" s="18"/>
      <c r="B1498" s="18"/>
      <c r="C1498" s="18"/>
      <c r="D1498" s="18"/>
      <c r="E1498" s="18"/>
      <c r="F1498" s="18"/>
      <c r="G1498" s="18"/>
      <c r="H1498" s="2" t="str">
        <f t="shared" si="42"/>
        <v>&lt;check&gt;&lt;br&gt;&lt;check&gt;&lt;br&gt;&lt;check&gt;&lt;br&gt;</v>
      </c>
      <c r="I1498" s="18"/>
      <c r="K1498" s="18"/>
      <c r="L1498" s="18"/>
      <c r="M1498" s="18"/>
      <c r="N1498" s="18"/>
      <c r="O1498" s="18"/>
      <c r="P1498" s="18"/>
      <c r="Q1498" s="18"/>
      <c r="R1498" s="18"/>
      <c r="S1498" s="20" t="str">
        <f>CONCATENATE($J$1,IF(AND(I1498&lt;&gt;"",$I$1&lt;&gt;""),CONCATENATE($I$1,I1498,$J$2),""))</f>
        <v/>
      </c>
      <c r="T1498" s="2" t="str">
        <f>CONCATENATE($J$1,IF(AND(K1498&lt;&gt;"",$K$1&lt;&gt;""),CONCATENATE($K$1,K1498,$J$2),""))</f>
        <v/>
      </c>
      <c r="U1498" s="2" t="str">
        <f>CONCATENATE($J$1,IF(AND(L1498&lt;&gt;"",$L$1&lt;&gt;""),CONCATENATE($L$1,L1498,$J$2),""))</f>
        <v/>
      </c>
      <c r="V1498" s="2" t="str">
        <f>CONCATENATE($J$1,IF(AND(M1498&lt;&gt;"",$M$1&lt;&gt;""),CONCATENATE($M$1,M1498,$J$2),""))</f>
        <v/>
      </c>
      <c r="W1498" s="2" t="str">
        <f>CONCATENATE($J$1,IF(AND(N1498&lt;&gt;"",$N$1&lt;&gt;""),CONCATENATE($N$1,N1498,$J$2),""))</f>
        <v/>
      </c>
      <c r="X1498" s="2" t="str">
        <f>CONCATENATE($J$1,IF(AND(O1498&lt;&gt;"",$O$1&lt;&gt;""),CONCATENATE($O$1,O1498,$J$2),""))</f>
        <v/>
      </c>
      <c r="Y1498" s="2" t="str">
        <f>CONCATENATE($J$1,IF(AND(P1498&lt;&gt;"",$P$1&lt;&gt;""),CONCATENATE($P$1,P1498,$J$2),""))</f>
        <v/>
      </c>
      <c r="Z1498" s="2" t="str">
        <f>CONCATENATE($J$1,IF(AND(Q1498&lt;&gt;"",$Q$1&lt;&gt;""),CONCATENATE($Q$1,Q1498,$J$2),""))</f>
        <v/>
      </c>
      <c r="AA1498" s="2" t="str">
        <f>CONCATENATE($J$1,IF(AND(R1498&lt;&gt;"",$R$1&lt;&gt;""),CONCATENATE($R$1,R1498,$J$2),""))</f>
        <v/>
      </c>
      <c r="AB1498" s="2" t="str">
        <f t="shared" si="41"/>
        <v/>
      </c>
      <c r="AC1498" s="18"/>
      <c r="AD1498" s="18"/>
      <c r="AE1498" s="18"/>
      <c r="AF1498" s="18"/>
      <c r="AG1498" s="18"/>
      <c r="AH1498" s="2" t="str">
        <f>CONCATENATE($AH$1,IF(AND(AE1498&lt;&gt;""),CONCATENATE("http://restauranttory.com/products/",B1498,"/",AE1498,".jpg"),""))</f>
        <v/>
      </c>
      <c r="AI1498" s="2" t="str">
        <f>CONCATENATE($AH$1,IF(AND(AF1498&lt;&gt;""),CONCATENATE("http://restauranttory.com/products/",B1498,"/",AF1498,".jpg"),""))</f>
        <v/>
      </c>
      <c r="AJ1498" s="2" t="str">
        <f>CONCATENATE($AH$1,IF(AND(AG1498&lt;&gt;""),CONCATENATE("http://restauranttory.com/products/",B1498,"/",AG1498,".jpg"),""))</f>
        <v/>
      </c>
      <c r="AK1498" s="18"/>
      <c r="AL1498" s="18"/>
      <c r="AM1498" s="18"/>
      <c r="AN1498" s="18"/>
      <c r="AO1498" s="18"/>
      <c r="AP1498" s="18"/>
      <c r="AQ1498" s="18"/>
      <c r="AR1498" s="2" t="str">
        <f>CONCATENATE($AH$1,IF(AND(AL1498&lt;&gt;""),CONCATENATE("http://restauranttory.com/products/",B1498,"/",AL1498,".pdf"),""))</f>
        <v/>
      </c>
      <c r="AS1498" s="2" t="str">
        <f>CONCATENATE($AH$1,IF(AND(AN1498&lt;&gt;""),CONCATENATE("http://restauranttory.com/products/",B1498,"/",AN1498,".pdf"),""))</f>
        <v/>
      </c>
      <c r="AT1498" s="2" t="str">
        <f>CONCATENATE($AH$1,IF(AND(AP1498&lt;&gt;""),CONCATENATE("http://restauranttory.com/products/",B1498,"/",AP1498,".pdf"),""))</f>
        <v/>
      </c>
      <c r="AU1498" s="18"/>
      <c r="BA1498" s="18"/>
    </row>
    <row r="1499" spans="1:53" ht="15" customHeight="1" thickBot="1" x14ac:dyDescent="0.3">
      <c r="A1499" s="18"/>
      <c r="B1499" s="18"/>
      <c r="C1499" s="18"/>
      <c r="D1499" s="18"/>
      <c r="E1499" s="18"/>
      <c r="F1499" s="18"/>
      <c r="G1499" s="18"/>
      <c r="H1499" s="2" t="str">
        <f t="shared" si="42"/>
        <v>&lt;check&gt;&lt;br&gt;&lt;check&gt;&lt;br&gt;&lt;check&gt;&lt;br&gt;</v>
      </c>
      <c r="I1499" s="18"/>
      <c r="K1499" s="18"/>
      <c r="L1499" s="18"/>
      <c r="M1499" s="18"/>
      <c r="N1499" s="18"/>
      <c r="O1499" s="18"/>
      <c r="P1499" s="18"/>
      <c r="Q1499" s="18"/>
      <c r="R1499" s="18"/>
      <c r="S1499" s="20" t="str">
        <f>CONCATENATE($J$1,IF(AND(I1499&lt;&gt;"",$I$1&lt;&gt;""),CONCATENATE($I$1,I1499,$J$2),""))</f>
        <v/>
      </c>
      <c r="T1499" s="2" t="str">
        <f>CONCATENATE($J$1,IF(AND(K1499&lt;&gt;"",$K$1&lt;&gt;""),CONCATENATE($K$1,K1499,$J$2),""))</f>
        <v/>
      </c>
      <c r="U1499" s="2" t="str">
        <f>CONCATENATE($J$1,IF(AND(L1499&lt;&gt;"",$L$1&lt;&gt;""),CONCATENATE($L$1,L1499,$J$2),""))</f>
        <v/>
      </c>
      <c r="V1499" s="2" t="str">
        <f>CONCATENATE($J$1,IF(AND(M1499&lt;&gt;"",$M$1&lt;&gt;""),CONCATENATE($M$1,M1499,$J$2),""))</f>
        <v/>
      </c>
      <c r="W1499" s="2" t="str">
        <f>CONCATENATE($J$1,IF(AND(N1499&lt;&gt;"",$N$1&lt;&gt;""),CONCATENATE($N$1,N1499,$J$2),""))</f>
        <v/>
      </c>
      <c r="X1499" s="2" t="str">
        <f>CONCATENATE($J$1,IF(AND(O1499&lt;&gt;"",$O$1&lt;&gt;""),CONCATENATE($O$1,O1499,$J$2),""))</f>
        <v/>
      </c>
      <c r="Y1499" s="2" t="str">
        <f>CONCATENATE($J$1,IF(AND(P1499&lt;&gt;"",$P$1&lt;&gt;""),CONCATENATE($P$1,P1499,$J$2),""))</f>
        <v/>
      </c>
      <c r="Z1499" s="2" t="str">
        <f>CONCATENATE($J$1,IF(AND(Q1499&lt;&gt;"",$Q$1&lt;&gt;""),CONCATENATE($Q$1,Q1499,$J$2),""))</f>
        <v/>
      </c>
      <c r="AA1499" s="2" t="str">
        <f>CONCATENATE($J$1,IF(AND(R1499&lt;&gt;"",$R$1&lt;&gt;""),CONCATENATE($R$1,R1499,$J$2),""))</f>
        <v/>
      </c>
      <c r="AB1499" s="2" t="str">
        <f t="shared" si="41"/>
        <v/>
      </c>
      <c r="AC1499" s="18"/>
      <c r="AD1499" s="18"/>
      <c r="AE1499" s="18"/>
      <c r="AF1499" s="18"/>
      <c r="AG1499" s="18"/>
      <c r="AH1499" s="2" t="str">
        <f>CONCATENATE($AH$1,IF(AND(AE1499&lt;&gt;""),CONCATENATE("http://restauranttory.com/products/",B1499,"/",AE1499,".jpg"),""))</f>
        <v/>
      </c>
      <c r="AI1499" s="2" t="str">
        <f>CONCATENATE($AH$1,IF(AND(AF1499&lt;&gt;""),CONCATENATE("http://restauranttory.com/products/",B1499,"/",AF1499,".jpg"),""))</f>
        <v/>
      </c>
      <c r="AJ1499" s="2" t="str">
        <f>CONCATENATE($AH$1,IF(AND(AG1499&lt;&gt;""),CONCATENATE("http://restauranttory.com/products/",B1499,"/",AG1499,".jpg"),""))</f>
        <v/>
      </c>
      <c r="AK1499" s="18"/>
      <c r="AL1499" s="18"/>
      <c r="AM1499" s="18"/>
      <c r="AN1499" s="18"/>
      <c r="AO1499" s="18"/>
      <c r="AP1499" s="18"/>
      <c r="AQ1499" s="18"/>
      <c r="AR1499" s="2" t="str">
        <f>CONCATENATE($AH$1,IF(AND(AL1499&lt;&gt;""),CONCATENATE("http://restauranttory.com/products/",B1499,"/",AL1499,".pdf"),""))</f>
        <v/>
      </c>
      <c r="AS1499" s="2" t="str">
        <f>CONCATENATE($AH$1,IF(AND(AN1499&lt;&gt;""),CONCATENATE("http://restauranttory.com/products/",B1499,"/",AN1499,".pdf"),""))</f>
        <v/>
      </c>
      <c r="AT1499" s="2" t="str">
        <f>CONCATENATE($AH$1,IF(AND(AP1499&lt;&gt;""),CONCATENATE("http://restauranttory.com/products/",B1499,"/",AP1499,".pdf"),""))</f>
        <v/>
      </c>
      <c r="AU1499" s="18"/>
      <c r="BA1499" s="18"/>
    </row>
    <row r="1500" spans="1:53" ht="15" customHeight="1" thickBot="1" x14ac:dyDescent="0.3">
      <c r="A1500" s="18"/>
      <c r="B1500" s="18"/>
      <c r="C1500" s="18"/>
      <c r="D1500" s="18"/>
      <c r="E1500" s="18"/>
      <c r="F1500" s="18"/>
      <c r="G1500" s="18"/>
      <c r="H1500" s="2" t="str">
        <f t="shared" si="42"/>
        <v>&lt;check&gt;&lt;br&gt;&lt;check&gt;&lt;br&gt;&lt;check&gt;&lt;br&gt;</v>
      </c>
      <c r="I1500" s="18"/>
      <c r="K1500" s="18"/>
      <c r="L1500" s="18"/>
      <c r="M1500" s="18"/>
      <c r="N1500" s="18"/>
      <c r="O1500" s="18"/>
      <c r="P1500" s="18"/>
      <c r="Q1500" s="18"/>
      <c r="R1500" s="18"/>
      <c r="S1500" s="20" t="str">
        <f>CONCATENATE($J$1,IF(AND(I1500&lt;&gt;"",$I$1&lt;&gt;""),CONCATENATE($I$1,I1500,$J$2),""))</f>
        <v/>
      </c>
      <c r="T1500" s="2" t="str">
        <f>CONCATENATE($J$1,IF(AND(K1500&lt;&gt;"",$K$1&lt;&gt;""),CONCATENATE($K$1,K1500,$J$2),""))</f>
        <v/>
      </c>
      <c r="U1500" s="2" t="str">
        <f>CONCATENATE($J$1,IF(AND(L1500&lt;&gt;"",$L$1&lt;&gt;""),CONCATENATE($L$1,L1500,$J$2),""))</f>
        <v/>
      </c>
      <c r="V1500" s="2" t="str">
        <f>CONCATENATE($J$1,IF(AND(M1500&lt;&gt;"",$M$1&lt;&gt;""),CONCATENATE($M$1,M1500,$J$2),""))</f>
        <v/>
      </c>
      <c r="W1500" s="2" t="str">
        <f>CONCATENATE($J$1,IF(AND(N1500&lt;&gt;"",$N$1&lt;&gt;""),CONCATENATE($N$1,N1500,$J$2),""))</f>
        <v/>
      </c>
      <c r="X1500" s="2" t="str">
        <f>CONCATENATE($J$1,IF(AND(O1500&lt;&gt;"",$O$1&lt;&gt;""),CONCATENATE($O$1,O1500,$J$2),""))</f>
        <v/>
      </c>
      <c r="Y1500" s="2" t="str">
        <f>CONCATENATE($J$1,IF(AND(P1500&lt;&gt;"",$P$1&lt;&gt;""),CONCATENATE($P$1,P1500,$J$2),""))</f>
        <v/>
      </c>
      <c r="Z1500" s="2" t="str">
        <f>CONCATENATE($J$1,IF(AND(Q1500&lt;&gt;"",$Q$1&lt;&gt;""),CONCATENATE($Q$1,Q1500,$J$2),""))</f>
        <v/>
      </c>
      <c r="AA1500" s="2" t="str">
        <f>CONCATENATE($J$1,IF(AND(R1500&lt;&gt;"",$R$1&lt;&gt;""),CONCATENATE($R$1,R1500,$J$2),""))</f>
        <v/>
      </c>
      <c r="AB1500" s="2" t="str">
        <f t="shared" si="41"/>
        <v/>
      </c>
      <c r="AC1500" s="18"/>
      <c r="AD1500" s="18"/>
      <c r="AE1500" s="18"/>
      <c r="AF1500" s="18"/>
      <c r="AG1500" s="18"/>
      <c r="AH1500" s="2" t="str">
        <f>CONCATENATE($AH$1,IF(AND(AE1500&lt;&gt;""),CONCATENATE("http://restauranttory.com/products/",B1500,"/",AE1500,".jpg"),""))</f>
        <v/>
      </c>
      <c r="AI1500" s="2" t="str">
        <f>CONCATENATE($AH$1,IF(AND(AF1500&lt;&gt;""),CONCATENATE("http://restauranttory.com/products/",B1500,"/",AF1500,".jpg"),""))</f>
        <v/>
      </c>
      <c r="AJ1500" s="2" t="str">
        <f>CONCATENATE($AH$1,IF(AND(AG1500&lt;&gt;""),CONCATENATE("http://restauranttory.com/products/",B1500,"/",AG1500,".jpg"),""))</f>
        <v/>
      </c>
      <c r="AK1500" s="18"/>
      <c r="AL1500" s="18"/>
      <c r="AM1500" s="18"/>
      <c r="AN1500" s="18"/>
      <c r="AO1500" s="18"/>
      <c r="AP1500" s="18"/>
      <c r="AQ1500" s="18"/>
      <c r="AR1500" s="2" t="str">
        <f>CONCATENATE($AH$1,IF(AND(AL1500&lt;&gt;""),CONCATENATE("http://restauranttory.com/products/",B1500,"/",AL1500,".pdf"),""))</f>
        <v/>
      </c>
      <c r="AS1500" s="2" t="str">
        <f>CONCATENATE($AH$1,IF(AND(AN1500&lt;&gt;""),CONCATENATE("http://restauranttory.com/products/",B1500,"/",AN1500,".pdf"),""))</f>
        <v/>
      </c>
      <c r="AT1500" s="2" t="str">
        <f>CONCATENATE($AH$1,IF(AND(AP1500&lt;&gt;""),CONCATENATE("http://restauranttory.com/products/",B1500,"/",AP1500,".pdf"),""))</f>
        <v/>
      </c>
      <c r="AU1500" s="18"/>
      <c r="BA1500" s="18"/>
    </row>
  </sheetData>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dimension ref="A1:N32"/>
  <sheetViews>
    <sheetView workbookViewId="0">
      <selection activeCell="I11" sqref="I11"/>
    </sheetView>
  </sheetViews>
  <sheetFormatPr defaultColWidth="20.7109375" defaultRowHeight="15" customHeight="1" x14ac:dyDescent="0.25"/>
  <cols>
    <col min="1" max="1" width="20.7109375" style="11"/>
    <col min="2" max="2" width="29.5703125" style="11" customWidth="1"/>
    <col min="3" max="3" width="32.42578125" style="11" customWidth="1"/>
    <col min="4" max="5" width="20.7109375" style="11"/>
    <col min="6" max="7" width="0" style="11" hidden="1" customWidth="1"/>
    <col min="8" max="16384" width="20.7109375" style="11"/>
  </cols>
  <sheetData>
    <row r="1" spans="1:14" customFormat="1" ht="15" customHeight="1" x14ac:dyDescent="0.25">
      <c r="A1" s="9" t="s">
        <v>65</v>
      </c>
      <c r="B1" s="9" t="s">
        <v>66</v>
      </c>
      <c r="C1" s="9" t="s">
        <v>67</v>
      </c>
      <c r="D1" s="9" t="s">
        <v>68</v>
      </c>
      <c r="E1" s="9" t="s">
        <v>87</v>
      </c>
      <c r="F1" s="9" t="s">
        <v>19</v>
      </c>
      <c r="G1" s="9" t="s">
        <v>88</v>
      </c>
      <c r="H1" s="10" t="s">
        <v>17</v>
      </c>
      <c r="I1" s="10" t="s">
        <v>89</v>
      </c>
      <c r="J1" s="9"/>
      <c r="K1" s="9"/>
      <c r="L1" s="9"/>
      <c r="M1" s="9"/>
      <c r="N1" s="9"/>
    </row>
    <row r="2" spans="1:14" customFormat="1" ht="15" customHeight="1" x14ac:dyDescent="0.25">
      <c r="A2" s="9" t="s">
        <v>91</v>
      </c>
      <c r="B2" s="9" t="s">
        <v>90</v>
      </c>
      <c r="C2" s="9" t="s">
        <v>90</v>
      </c>
      <c r="D2" s="9" t="s">
        <v>90</v>
      </c>
      <c r="E2" s="9" t="s">
        <v>90</v>
      </c>
      <c r="F2" s="9" t="s">
        <v>69</v>
      </c>
      <c r="H2" s="10">
        <v>6</v>
      </c>
      <c r="I2" s="10">
        <v>302</v>
      </c>
      <c r="J2" s="9"/>
      <c r="K2" s="9"/>
      <c r="M2" s="9"/>
      <c r="N2" s="9"/>
    </row>
    <row r="3" spans="1:14" customFormat="1" ht="15" customHeight="1" x14ac:dyDescent="0.25">
      <c r="A3" s="9" t="s">
        <v>91</v>
      </c>
      <c r="B3" s="9" t="s">
        <v>92</v>
      </c>
      <c r="C3" s="9" t="s">
        <v>90</v>
      </c>
      <c r="D3" s="9" t="s">
        <v>90</v>
      </c>
      <c r="E3" s="9" t="s">
        <v>90</v>
      </c>
      <c r="F3" s="9" t="s">
        <v>69</v>
      </c>
      <c r="H3" s="10">
        <v>6</v>
      </c>
      <c r="I3" s="10">
        <v>303</v>
      </c>
      <c r="J3" s="9"/>
      <c r="K3" s="9"/>
      <c r="M3" s="9"/>
      <c r="N3" s="9"/>
    </row>
    <row r="4" spans="1:14" customFormat="1" ht="15" customHeight="1" x14ac:dyDescent="0.25">
      <c r="A4" s="9" t="s">
        <v>91</v>
      </c>
      <c r="B4" s="9" t="s">
        <v>93</v>
      </c>
      <c r="C4" s="9" t="s">
        <v>90</v>
      </c>
      <c r="D4" s="9" t="s">
        <v>90</v>
      </c>
      <c r="E4" s="9" t="s">
        <v>90</v>
      </c>
      <c r="F4" s="9" t="s">
        <v>69</v>
      </c>
      <c r="H4" s="10">
        <v>6</v>
      </c>
      <c r="I4" s="10">
        <v>304</v>
      </c>
      <c r="J4" s="9"/>
      <c r="K4" s="9"/>
      <c r="M4" s="9"/>
      <c r="N4" s="9"/>
    </row>
    <row r="5" spans="1:14" customFormat="1" ht="15" customHeight="1" x14ac:dyDescent="0.25">
      <c r="A5" s="9" t="s">
        <v>91</v>
      </c>
      <c r="B5" s="9" t="s">
        <v>94</v>
      </c>
      <c r="C5" s="9" t="s">
        <v>90</v>
      </c>
      <c r="D5" s="9" t="s">
        <v>90</v>
      </c>
      <c r="E5" s="9" t="s">
        <v>90</v>
      </c>
      <c r="F5" s="9" t="s">
        <v>69</v>
      </c>
      <c r="H5" s="10">
        <v>6</v>
      </c>
      <c r="I5" s="10">
        <v>305</v>
      </c>
      <c r="J5" s="9"/>
      <c r="K5" s="9"/>
      <c r="M5" s="9"/>
      <c r="N5" s="9"/>
    </row>
    <row r="6" spans="1:14" customFormat="1" ht="15" customHeight="1" x14ac:dyDescent="0.25">
      <c r="A6" s="9" t="s">
        <v>91</v>
      </c>
      <c r="B6" s="9" t="s">
        <v>95</v>
      </c>
      <c r="C6" s="9" t="s">
        <v>90</v>
      </c>
      <c r="D6" s="9" t="s">
        <v>90</v>
      </c>
      <c r="E6" s="9" t="s">
        <v>90</v>
      </c>
      <c r="F6" s="9" t="s">
        <v>69</v>
      </c>
      <c r="H6" s="10">
        <v>6</v>
      </c>
      <c r="I6" s="10">
        <v>306</v>
      </c>
      <c r="J6" s="9"/>
      <c r="K6" s="9"/>
      <c r="M6" s="9"/>
      <c r="N6" s="9"/>
    </row>
    <row r="7" spans="1:14" customFormat="1" ht="15" customHeight="1" x14ac:dyDescent="0.25">
      <c r="A7" s="9" t="s">
        <v>91</v>
      </c>
      <c r="B7" s="9" t="s">
        <v>96</v>
      </c>
      <c r="C7" s="9" t="s">
        <v>90</v>
      </c>
      <c r="D7" s="9" t="s">
        <v>90</v>
      </c>
      <c r="E7" s="9" t="s">
        <v>90</v>
      </c>
      <c r="F7" s="9" t="s">
        <v>69</v>
      </c>
      <c r="H7" s="10">
        <v>6</v>
      </c>
      <c r="I7" s="10">
        <v>307</v>
      </c>
      <c r="J7" s="9"/>
      <c r="K7" s="9"/>
      <c r="M7" s="9"/>
      <c r="N7" s="9"/>
    </row>
    <row r="8" spans="1:14" customFormat="1" ht="15" customHeight="1" x14ac:dyDescent="0.25">
      <c r="A8" s="9" t="s">
        <v>91</v>
      </c>
      <c r="B8" s="9" t="s">
        <v>97</v>
      </c>
      <c r="C8" s="9" t="s">
        <v>90</v>
      </c>
      <c r="D8" s="9" t="s">
        <v>90</v>
      </c>
      <c r="E8" s="9" t="s">
        <v>90</v>
      </c>
      <c r="F8" s="9" t="s">
        <v>69</v>
      </c>
      <c r="H8" s="10">
        <v>6</v>
      </c>
      <c r="I8" s="10">
        <v>308</v>
      </c>
      <c r="J8" s="9"/>
      <c r="K8" s="9"/>
      <c r="M8" s="9"/>
      <c r="N8" s="9"/>
    </row>
    <row r="9" spans="1:14" customFormat="1" ht="15" customHeight="1" x14ac:dyDescent="0.25">
      <c r="A9" s="9" t="s">
        <v>91</v>
      </c>
      <c r="B9" s="9" t="s">
        <v>97</v>
      </c>
      <c r="C9" s="9" t="s">
        <v>98</v>
      </c>
      <c r="D9" s="9" t="s">
        <v>90</v>
      </c>
      <c r="E9" s="9" t="s">
        <v>90</v>
      </c>
      <c r="F9" s="9" t="s">
        <v>69</v>
      </c>
      <c r="H9" s="10">
        <v>6</v>
      </c>
      <c r="I9" s="10">
        <v>309</v>
      </c>
      <c r="J9" s="9"/>
      <c r="K9" s="9"/>
      <c r="M9" s="9"/>
      <c r="N9" s="9"/>
    </row>
    <row r="10" spans="1:14" customFormat="1" ht="15" customHeight="1" x14ac:dyDescent="0.25">
      <c r="A10" s="9" t="s">
        <v>91</v>
      </c>
      <c r="B10" s="9" t="s">
        <v>97</v>
      </c>
      <c r="C10" s="9" t="s">
        <v>99</v>
      </c>
      <c r="D10" s="9" t="s">
        <v>90</v>
      </c>
      <c r="E10" s="9" t="s">
        <v>90</v>
      </c>
      <c r="F10" s="9" t="s">
        <v>69</v>
      </c>
      <c r="H10" s="10">
        <v>6</v>
      </c>
      <c r="I10" s="10">
        <v>310</v>
      </c>
      <c r="J10" s="9"/>
      <c r="K10" s="9"/>
      <c r="M10" s="9"/>
      <c r="N10" s="9"/>
    </row>
    <row r="11" spans="1:14" customFormat="1" ht="15" customHeight="1" x14ac:dyDescent="0.25">
      <c r="A11" s="9" t="s">
        <v>91</v>
      </c>
      <c r="B11" s="9" t="s">
        <v>97</v>
      </c>
      <c r="C11" s="9" t="s">
        <v>100</v>
      </c>
      <c r="D11" s="9" t="s">
        <v>90</v>
      </c>
      <c r="E11" s="9" t="s">
        <v>90</v>
      </c>
      <c r="F11" s="9" t="s">
        <v>69</v>
      </c>
      <c r="H11" s="10">
        <v>6</v>
      </c>
      <c r="I11" s="10">
        <v>311</v>
      </c>
      <c r="J11" s="9"/>
      <c r="K11" s="9"/>
      <c r="M11" s="9"/>
      <c r="N11" s="9"/>
    </row>
    <row r="12" spans="1:14" customFormat="1" ht="15" customHeight="1" x14ac:dyDescent="0.25">
      <c r="A12" s="9" t="s">
        <v>91</v>
      </c>
      <c r="B12" s="9" t="s">
        <v>97</v>
      </c>
      <c r="C12" s="9" t="s">
        <v>101</v>
      </c>
      <c r="D12" s="9" t="s">
        <v>90</v>
      </c>
      <c r="E12" s="9" t="s">
        <v>90</v>
      </c>
      <c r="F12" s="9" t="s">
        <v>69</v>
      </c>
      <c r="H12" s="10">
        <v>6</v>
      </c>
      <c r="I12" s="10">
        <v>312</v>
      </c>
      <c r="J12" s="9"/>
      <c r="K12" s="9"/>
      <c r="M12" s="9"/>
      <c r="N12" s="9"/>
    </row>
    <row r="13" spans="1:14" customFormat="1" ht="15" customHeight="1" x14ac:dyDescent="0.25">
      <c r="A13" s="9" t="s">
        <v>91</v>
      </c>
      <c r="B13" s="9" t="s">
        <v>97</v>
      </c>
      <c r="C13" s="9" t="s">
        <v>102</v>
      </c>
      <c r="D13" s="9" t="s">
        <v>90</v>
      </c>
      <c r="E13" s="9" t="s">
        <v>90</v>
      </c>
      <c r="F13" s="9" t="s">
        <v>69</v>
      </c>
      <c r="H13" s="10">
        <v>6</v>
      </c>
      <c r="I13" s="10">
        <v>313</v>
      </c>
      <c r="J13" s="9"/>
      <c r="K13" s="9"/>
      <c r="M13" s="9"/>
      <c r="N13" s="9"/>
    </row>
    <row r="14" spans="1:14" customFormat="1" ht="15" customHeight="1" x14ac:dyDescent="0.25">
      <c r="A14" s="9" t="s">
        <v>91</v>
      </c>
      <c r="B14" s="9" t="s">
        <v>103</v>
      </c>
      <c r="C14" s="9" t="s">
        <v>90</v>
      </c>
      <c r="D14" s="9" t="s">
        <v>90</v>
      </c>
      <c r="E14" s="9" t="s">
        <v>90</v>
      </c>
      <c r="F14" s="9" t="s">
        <v>69</v>
      </c>
      <c r="H14" s="10">
        <v>6</v>
      </c>
      <c r="I14" s="10">
        <v>314</v>
      </c>
      <c r="J14" s="9"/>
      <c r="K14" s="9"/>
      <c r="M14" s="9"/>
      <c r="N14" s="9"/>
    </row>
    <row r="15" spans="1:14" customFormat="1" ht="15" customHeight="1" x14ac:dyDescent="0.25">
      <c r="A15" s="9" t="s">
        <v>91</v>
      </c>
      <c r="B15" s="9" t="s">
        <v>103</v>
      </c>
      <c r="C15" s="9" t="s">
        <v>104</v>
      </c>
      <c r="D15" s="9" t="s">
        <v>90</v>
      </c>
      <c r="E15" s="9" t="s">
        <v>90</v>
      </c>
      <c r="F15" s="9" t="s">
        <v>69</v>
      </c>
      <c r="H15" s="10">
        <v>6</v>
      </c>
      <c r="I15" s="10">
        <v>315</v>
      </c>
      <c r="J15" s="9"/>
      <c r="K15" s="9"/>
      <c r="M15" s="9"/>
      <c r="N15" s="9"/>
    </row>
    <row r="16" spans="1:14" customFormat="1" ht="15" customHeight="1" x14ac:dyDescent="0.25">
      <c r="A16" s="9" t="s">
        <v>91</v>
      </c>
      <c r="B16" s="9" t="s">
        <v>103</v>
      </c>
      <c r="C16" s="9" t="s">
        <v>105</v>
      </c>
      <c r="D16" s="9" t="s">
        <v>90</v>
      </c>
      <c r="E16" s="9" t="s">
        <v>90</v>
      </c>
      <c r="F16" s="9" t="s">
        <v>69</v>
      </c>
      <c r="H16" s="10">
        <v>6</v>
      </c>
      <c r="I16" s="10">
        <v>316</v>
      </c>
      <c r="J16" s="9"/>
      <c r="K16" s="9"/>
      <c r="M16" s="9"/>
      <c r="N16" s="9"/>
    </row>
    <row r="17" spans="1:14" customFormat="1" ht="15" customHeight="1" x14ac:dyDescent="0.25">
      <c r="A17" s="9" t="s">
        <v>91</v>
      </c>
      <c r="B17" s="9" t="s">
        <v>106</v>
      </c>
      <c r="C17" s="9" t="s">
        <v>90</v>
      </c>
      <c r="D17" s="9" t="s">
        <v>90</v>
      </c>
      <c r="E17" s="9" t="s">
        <v>90</v>
      </c>
      <c r="F17" s="9" t="s">
        <v>69</v>
      </c>
      <c r="H17" s="10">
        <v>6</v>
      </c>
      <c r="I17" s="10">
        <v>317</v>
      </c>
      <c r="J17" s="9"/>
      <c r="K17" s="9"/>
      <c r="M17" s="9"/>
      <c r="N17" s="9"/>
    </row>
    <row r="18" spans="1:14" customFormat="1" ht="15" customHeight="1" x14ac:dyDescent="0.25">
      <c r="A18" s="9" t="s">
        <v>91</v>
      </c>
      <c r="B18" s="9" t="s">
        <v>106</v>
      </c>
      <c r="C18" s="9" t="s">
        <v>107</v>
      </c>
      <c r="D18" s="9" t="s">
        <v>90</v>
      </c>
      <c r="E18" s="9" t="s">
        <v>90</v>
      </c>
      <c r="F18" s="9" t="s">
        <v>69</v>
      </c>
      <c r="H18" s="10">
        <v>6</v>
      </c>
      <c r="I18" s="10">
        <v>318</v>
      </c>
      <c r="J18" s="9"/>
      <c r="K18" s="9"/>
      <c r="M18" s="9"/>
      <c r="N18" s="9"/>
    </row>
    <row r="19" spans="1:14" customFormat="1" ht="15" customHeight="1" x14ac:dyDescent="0.25">
      <c r="A19" s="9" t="s">
        <v>91</v>
      </c>
      <c r="B19" s="9" t="s">
        <v>106</v>
      </c>
      <c r="C19" s="9" t="s">
        <v>108</v>
      </c>
      <c r="D19" s="9" t="s">
        <v>90</v>
      </c>
      <c r="E19" s="9" t="s">
        <v>90</v>
      </c>
      <c r="F19" s="9" t="s">
        <v>69</v>
      </c>
      <c r="H19" s="10">
        <v>6</v>
      </c>
      <c r="I19" s="10">
        <v>319</v>
      </c>
      <c r="J19" s="9"/>
      <c r="K19" s="9"/>
      <c r="M19" s="9"/>
      <c r="N19" s="9"/>
    </row>
    <row r="20" spans="1:14" customFormat="1" ht="15" customHeight="1" x14ac:dyDescent="0.25">
      <c r="A20" s="9" t="s">
        <v>91</v>
      </c>
      <c r="B20" s="9" t="s">
        <v>106</v>
      </c>
      <c r="C20" s="9" t="s">
        <v>109</v>
      </c>
      <c r="D20" s="9" t="s">
        <v>90</v>
      </c>
      <c r="E20" s="9" t="s">
        <v>90</v>
      </c>
      <c r="F20" s="9" t="s">
        <v>69</v>
      </c>
      <c r="H20" s="10">
        <v>6</v>
      </c>
      <c r="I20" s="10">
        <v>320</v>
      </c>
      <c r="J20" s="9"/>
      <c r="K20" s="9"/>
      <c r="M20" s="9"/>
      <c r="N20" s="9"/>
    </row>
    <row r="21" spans="1:14" customFormat="1" ht="15" customHeight="1" x14ac:dyDescent="0.25">
      <c r="A21" s="9" t="s">
        <v>91</v>
      </c>
      <c r="B21" s="9" t="s">
        <v>106</v>
      </c>
      <c r="C21" s="9" t="s">
        <v>110</v>
      </c>
      <c r="D21" s="9" t="s">
        <v>90</v>
      </c>
      <c r="E21" s="9" t="s">
        <v>90</v>
      </c>
      <c r="F21" s="9" t="s">
        <v>69</v>
      </c>
      <c r="H21" s="10">
        <v>6</v>
      </c>
      <c r="I21" s="10">
        <v>321</v>
      </c>
      <c r="J21" s="9"/>
      <c r="K21" s="9"/>
      <c r="M21" s="9"/>
      <c r="N21" s="9"/>
    </row>
    <row r="22" spans="1:14" customFormat="1" ht="15" customHeight="1" x14ac:dyDescent="0.25">
      <c r="A22" s="9" t="s">
        <v>91</v>
      </c>
      <c r="B22" s="9" t="s">
        <v>106</v>
      </c>
      <c r="C22" s="9" t="s">
        <v>111</v>
      </c>
      <c r="D22" s="9" t="s">
        <v>90</v>
      </c>
      <c r="E22" s="9" t="s">
        <v>90</v>
      </c>
      <c r="F22" s="9" t="s">
        <v>69</v>
      </c>
      <c r="H22" s="10">
        <v>6</v>
      </c>
      <c r="I22" s="10">
        <v>322</v>
      </c>
      <c r="J22" s="9"/>
      <c r="K22" s="9"/>
      <c r="M22" s="9"/>
      <c r="N22" s="9"/>
    </row>
    <row r="23" spans="1:14" customFormat="1" ht="15" customHeight="1" x14ac:dyDescent="0.25">
      <c r="A23" s="9" t="s">
        <v>91</v>
      </c>
      <c r="B23" s="9" t="s">
        <v>106</v>
      </c>
      <c r="C23" s="9" t="s">
        <v>112</v>
      </c>
      <c r="D23" s="9" t="s">
        <v>90</v>
      </c>
      <c r="E23" s="9" t="s">
        <v>90</v>
      </c>
      <c r="F23" s="9" t="s">
        <v>69</v>
      </c>
      <c r="H23" s="10">
        <v>6</v>
      </c>
      <c r="I23" s="10">
        <v>323</v>
      </c>
      <c r="J23" s="9"/>
      <c r="K23" s="9"/>
      <c r="M23" s="9"/>
      <c r="N23" s="9"/>
    </row>
    <row r="24" spans="1:14" customFormat="1" ht="15" customHeight="1" x14ac:dyDescent="0.25">
      <c r="A24" s="9" t="s">
        <v>91</v>
      </c>
      <c r="B24" s="9" t="s">
        <v>106</v>
      </c>
      <c r="C24" s="9" t="s">
        <v>113</v>
      </c>
      <c r="D24" s="9" t="s">
        <v>90</v>
      </c>
      <c r="E24" s="9" t="s">
        <v>90</v>
      </c>
      <c r="F24" s="9" t="s">
        <v>69</v>
      </c>
      <c r="H24" s="10">
        <v>6</v>
      </c>
      <c r="I24" s="10">
        <v>324</v>
      </c>
      <c r="J24" s="9"/>
      <c r="K24" s="9"/>
      <c r="M24" s="9"/>
      <c r="N24" s="9"/>
    </row>
    <row r="25" spans="1:14" customFormat="1" ht="15" customHeight="1" x14ac:dyDescent="0.25">
      <c r="A25" s="9" t="s">
        <v>91</v>
      </c>
      <c r="B25" s="9" t="s">
        <v>106</v>
      </c>
      <c r="C25" s="9" t="s">
        <v>114</v>
      </c>
      <c r="D25" s="9" t="s">
        <v>90</v>
      </c>
      <c r="E25" s="9" t="s">
        <v>90</v>
      </c>
      <c r="F25" s="9" t="s">
        <v>69</v>
      </c>
      <c r="H25" s="10">
        <v>6</v>
      </c>
      <c r="I25" s="10">
        <v>325</v>
      </c>
      <c r="J25" s="9"/>
      <c r="K25" s="9"/>
      <c r="M25" s="9"/>
      <c r="N25" s="9"/>
    </row>
    <row r="26" spans="1:14" customFormat="1" ht="15" customHeight="1" x14ac:dyDescent="0.25">
      <c r="A26" s="9" t="s">
        <v>91</v>
      </c>
      <c r="B26" s="9" t="s">
        <v>106</v>
      </c>
      <c r="C26" s="9" t="s">
        <v>115</v>
      </c>
      <c r="D26" s="9" t="s">
        <v>90</v>
      </c>
      <c r="E26" s="9" t="s">
        <v>90</v>
      </c>
      <c r="F26" s="9" t="s">
        <v>69</v>
      </c>
      <c r="H26" s="10">
        <v>6</v>
      </c>
      <c r="I26" s="10">
        <v>326</v>
      </c>
      <c r="J26" s="9"/>
      <c r="K26" s="9"/>
      <c r="M26" s="9"/>
      <c r="N26" s="9"/>
    </row>
    <row r="27" spans="1:14" customFormat="1" ht="15" customHeight="1" x14ac:dyDescent="0.25">
      <c r="A27" s="9" t="s">
        <v>91</v>
      </c>
      <c r="B27" s="9" t="s">
        <v>106</v>
      </c>
      <c r="C27" s="9" t="s">
        <v>116</v>
      </c>
      <c r="D27" s="9" t="s">
        <v>90</v>
      </c>
      <c r="E27" s="9" t="s">
        <v>90</v>
      </c>
      <c r="F27" s="9" t="s">
        <v>69</v>
      </c>
      <c r="H27" s="10">
        <v>6</v>
      </c>
      <c r="I27" s="10">
        <v>327</v>
      </c>
      <c r="J27" s="9"/>
      <c r="K27" s="9"/>
      <c r="M27" s="9"/>
      <c r="N27" s="9"/>
    </row>
    <row r="28" spans="1:14" customFormat="1" ht="15" customHeight="1" x14ac:dyDescent="0.25">
      <c r="A28" s="9" t="s">
        <v>91</v>
      </c>
      <c r="B28" s="9" t="s">
        <v>117</v>
      </c>
      <c r="C28" s="9" t="s">
        <v>90</v>
      </c>
      <c r="D28" s="9" t="s">
        <v>90</v>
      </c>
      <c r="E28" s="9" t="s">
        <v>90</v>
      </c>
      <c r="F28" s="9" t="s">
        <v>69</v>
      </c>
      <c r="H28" s="10">
        <v>6</v>
      </c>
      <c r="I28" s="10">
        <v>328</v>
      </c>
      <c r="J28" s="9"/>
      <c r="K28" s="9"/>
      <c r="M28" s="9"/>
      <c r="N28" s="9"/>
    </row>
    <row r="29" spans="1:14" customFormat="1" ht="15" customHeight="1" x14ac:dyDescent="0.25">
      <c r="A29" s="9" t="s">
        <v>91</v>
      </c>
      <c r="B29" s="9" t="s">
        <v>118</v>
      </c>
      <c r="C29" s="9" t="s">
        <v>90</v>
      </c>
      <c r="D29" s="9" t="s">
        <v>90</v>
      </c>
      <c r="E29" s="9" t="s">
        <v>90</v>
      </c>
      <c r="F29" s="9" t="s">
        <v>69</v>
      </c>
      <c r="H29" s="10">
        <v>6</v>
      </c>
      <c r="I29" s="10">
        <v>329</v>
      </c>
      <c r="J29" s="9"/>
      <c r="K29" s="9"/>
      <c r="M29" s="9"/>
      <c r="N29" s="9"/>
    </row>
    <row r="32" spans="1:14" ht="15" customHeight="1" x14ac:dyDescent="0.25">
      <c r="A32" s="12"/>
      <c r="B32" s="12"/>
      <c r="C32" s="12"/>
      <c r="D32" s="12"/>
      <c r="E32" s="1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AZ1500"/>
  <sheetViews>
    <sheetView topLeftCell="AT289" workbookViewId="0">
      <selection activeCell="E12" sqref="E12"/>
    </sheetView>
  </sheetViews>
  <sheetFormatPr defaultColWidth="20.7109375" defaultRowHeight="15" x14ac:dyDescent="0.25"/>
  <cols>
    <col min="4" max="4" width="41.140625" customWidth="1"/>
    <col min="5" max="5" width="42.85546875" customWidth="1"/>
    <col min="10" max="12" width="20.7109375" style="7"/>
    <col min="18" max="18" width="59.42578125" customWidth="1"/>
    <col min="19" max="19" width="33.85546875" customWidth="1"/>
    <col min="20" max="20" width="57.85546875" customWidth="1"/>
  </cols>
  <sheetData>
    <row r="1" spans="1:52" x14ac:dyDescent="0.25">
      <c r="A1" s="1" t="s">
        <v>0</v>
      </c>
      <c r="B1" s="1" t="s">
        <v>1</v>
      </c>
      <c r="C1" s="1" t="s">
        <v>2</v>
      </c>
      <c r="D1" s="1" t="s">
        <v>3</v>
      </c>
      <c r="E1" s="1" t="s">
        <v>4</v>
      </c>
      <c r="F1" s="1" t="s">
        <v>5</v>
      </c>
      <c r="G1" s="1" t="s">
        <v>6</v>
      </c>
      <c r="H1" s="1" t="s">
        <v>7</v>
      </c>
      <c r="I1" s="1" t="s">
        <v>8</v>
      </c>
      <c r="J1" s="6" t="s">
        <v>9</v>
      </c>
      <c r="K1" s="6" t="s">
        <v>10</v>
      </c>
      <c r="L1" s="6" t="s">
        <v>11</v>
      </c>
      <c r="M1" s="1" t="s">
        <v>12</v>
      </c>
      <c r="N1" s="1" t="s">
        <v>13</v>
      </c>
      <c r="O1" s="1" t="s">
        <v>14</v>
      </c>
      <c r="P1" s="1" t="s">
        <v>19</v>
      </c>
      <c r="Q1" s="1" t="s">
        <v>20</v>
      </c>
      <c r="R1" s="1" t="s">
        <v>21</v>
      </c>
      <c r="S1" s="1" t="s">
        <v>22</v>
      </c>
      <c r="T1" s="1" t="s">
        <v>23</v>
      </c>
      <c r="U1" s="1" t="s">
        <v>24</v>
      </c>
      <c r="V1" s="1" t="s">
        <v>25</v>
      </c>
      <c r="W1" s="1" t="s">
        <v>26</v>
      </c>
      <c r="X1" s="1" t="s">
        <v>27</v>
      </c>
      <c r="Y1" s="1" t="s">
        <v>28</v>
      </c>
      <c r="Z1" s="1" t="s">
        <v>29</v>
      </c>
      <c r="AA1" s="1" t="s">
        <v>30</v>
      </c>
      <c r="AB1" s="1" t="s">
        <v>31</v>
      </c>
      <c r="AC1" s="1" t="s">
        <v>32</v>
      </c>
      <c r="AD1" s="1" t="s">
        <v>34</v>
      </c>
      <c r="AE1" s="1" t="s">
        <v>35</v>
      </c>
      <c r="AF1" s="1" t="s">
        <v>36</v>
      </c>
      <c r="AG1" s="1" t="s">
        <v>37</v>
      </c>
      <c r="AH1" s="1" t="s">
        <v>38</v>
      </c>
      <c r="AI1" s="1" t="s">
        <v>39</v>
      </c>
      <c r="AJ1" s="1" t="s">
        <v>40</v>
      </c>
      <c r="AK1" s="1" t="s">
        <v>41</v>
      </c>
      <c r="AL1" s="1" t="s">
        <v>42</v>
      </c>
      <c r="AM1" s="1" t="s">
        <v>43</v>
      </c>
      <c r="AN1" s="1" t="s">
        <v>44</v>
      </c>
      <c r="AO1" s="1" t="s">
        <v>45</v>
      </c>
      <c r="AP1" s="1" t="s">
        <v>17</v>
      </c>
      <c r="AQ1" s="1" t="s">
        <v>18</v>
      </c>
      <c r="AR1" s="1" t="s">
        <v>81</v>
      </c>
      <c r="AS1" s="1" t="s">
        <v>82</v>
      </c>
      <c r="AT1" s="1" t="s">
        <v>15</v>
      </c>
      <c r="AU1" s="1" t="s">
        <v>16</v>
      </c>
      <c r="AV1" s="8" t="s">
        <v>83</v>
      </c>
      <c r="AW1" s="1" t="s">
        <v>84</v>
      </c>
      <c r="AX1" s="1" t="s">
        <v>85</v>
      </c>
      <c r="AY1" s="1" t="s">
        <v>33</v>
      </c>
      <c r="AZ1" t="str">
        <f>'Content Worksheet'!AK1</f>
        <v>Youtube Video Link</v>
      </c>
    </row>
    <row r="2" spans="1:52" x14ac:dyDescent="0.25">
      <c r="B2" t="str">
        <f>IF('Content Worksheet'!A2&lt;&gt;"",'Content Worksheet'!A2,"")</f>
        <v>MET-05S-GR3-CY 23</v>
      </c>
      <c r="C2" t="str">
        <f>IF('Content Worksheet'!B2&lt;&gt;"",'Content Worksheet'!B2,"")</f>
        <v>Florida Seating</v>
      </c>
      <c r="D2" t="str">
        <f>IF('Content Worksheet'!C2&lt;&gt;"",'Content Worksheet'!C2,"")</f>
        <v>Florida Seating Side Chair - MET-05S-GR3 CY 23</v>
      </c>
      <c r="E2" t="str">
        <f>CONCATENATE($A$2,IF('Content Worksheet'!D2&lt;&gt;"",CONCATENATE('Content Worksheet'!D2,"&lt;br&gt;&lt;br&gt;",'Content Worksheet'!AB2),""))</f>
        <v>Florida Seating is a leading supplier of commercial furniture to the restaurant, hospitality, and design industries. Our commitment to provide durable seating with the shortest possible lead time and at the most competitive price is as strong today as it was in v7 when the company was founded. We work with award-winning designers all over the world and strive to constantly expand our collection with furniture that meets the highest standards for sustainability and quality, and also reflects the most current trends in contract seating.&lt;br&gt;&lt;br&gt;&lt;li&gt;&lt;b&gt;Weight:&lt;/b&gt;14&lt;br&gt;&lt;li&gt;&lt;b&gt;Dimensions:&lt;/b&gt;33 x 17 x 16&lt;br&gt;&lt;li&gt;&lt;b&gt;Warranty:&lt;/b&gt;1 Year&lt;br&gt;&lt;li&gt;&lt;b&gt;Color:&lt;/b&gt;Amber&lt;br&gt;&lt;li&gt;&lt;b&gt;Material:&lt;/b&gt;Metal and Vinyl&lt;br&gt;</v>
      </c>
      <c r="F2" t="str">
        <f>IF('Content Worksheet'!H2&lt;&gt;"",'Content Worksheet'!H2,"")</f>
        <v>&lt;check&gt;Indoor Chair&lt;br&gt;&lt;check&gt;Ladder Metal Back&lt;br&gt;&lt;check&gt;2" Thick upholstered pullover seat&lt;br&gt;</v>
      </c>
      <c r="G2" t="str">
        <f>IF('Content Worksheet'!AB2&lt;&gt;"",'Content Worksheet'!AB2,"")</f>
        <v>&lt;li&gt;&lt;b&gt;Weight:&lt;/b&gt;14&lt;br&gt;&lt;li&gt;&lt;b&gt;Dimensions:&lt;/b&gt;33 x 17 x 16&lt;br&gt;&lt;li&gt;&lt;b&gt;Warranty:&lt;/b&gt;1 Year&lt;br&gt;&lt;li&gt;&lt;b&gt;Color:&lt;/b&gt;Amber&lt;br&gt;&lt;li&gt;&lt;b&gt;Material:&lt;/b&gt;Metal and Vinyl&lt;br&gt;</v>
      </c>
      <c r="H2" t="s">
        <v>62</v>
      </c>
      <c r="I2" t="s">
        <v>63</v>
      </c>
      <c r="M2">
        <v>9999</v>
      </c>
      <c r="N2" t="s">
        <v>64</v>
      </c>
      <c r="O2" t="s">
        <v>64</v>
      </c>
      <c r="P2" t="s">
        <v>69</v>
      </c>
      <c r="Q2" t="s">
        <v>69</v>
      </c>
      <c r="R2" t="str">
        <f>'Content Worksheet'!AH2</f>
        <v>http://restauranttory.com/products/Florida Seating/MET-05S.jpg.jpg</v>
      </c>
      <c r="S2" t="str">
        <f>IF('Content Worksheet'!AI2&lt;&gt;"",'Content Worksheet'!AI2,"")</f>
        <v>http://restauranttory.com/products/Florida Seating/Amber.jpg.jpg</v>
      </c>
      <c r="T2" t="str">
        <f>IF('Content Worksheet'!AJ2&lt;&gt;"",'Content Worksheet'!AJ2,"")</f>
        <v/>
      </c>
      <c r="W2">
        <f>IF('Content Worksheet'!AU2&lt;&gt;"",'Content Worksheet'!AU2,IF('Content Worksheet'!I2&lt;10,8.99,IF('Content Worksheet'!I2&lt;20,12.99,IF('Content Worksheet'!I2&lt;40,19.99,IF('Content Worksheet'!I2&lt;60,29.99,IF('Content Worksheet'!I2&lt;80,150,IF('Content Worksheet'!I2&lt;200,199.99,IF('Content Worksheet'!I2&lt;350,299.99,IF('Content Worksheet'!I2&lt;500,499.99,IF('Content Worksheet'!I2&lt;3000,599.99,))))))))))</f>
        <v>12.99</v>
      </c>
      <c r="X2" s="1" t="s">
        <v>64</v>
      </c>
      <c r="Y2" s="1" t="s">
        <v>69</v>
      </c>
      <c r="Z2" s="1" t="s">
        <v>64</v>
      </c>
      <c r="AA2" s="1">
        <v>1036</v>
      </c>
      <c r="AC2" s="1" t="s">
        <v>70</v>
      </c>
      <c r="AD2" s="1" t="s">
        <v>69</v>
      </c>
      <c r="AE2" s="1" t="str">
        <f t="shared" ref="AE2:AE65" si="0">IF(AZ2&lt;&gt;"","Y","N")</f>
        <v>N</v>
      </c>
      <c r="AF2" s="1" t="str">
        <f>IF('Content Worksheet'!AL2&lt;&gt;"","Y","N")</f>
        <v>Y</v>
      </c>
      <c r="AG2" s="1">
        <v>999</v>
      </c>
      <c r="AH2" s="1">
        <v>0</v>
      </c>
      <c r="AI2" s="1">
        <v>0</v>
      </c>
      <c r="AJ2" s="1"/>
      <c r="AK2" s="1">
        <v>0</v>
      </c>
      <c r="AL2" s="1" t="s">
        <v>64</v>
      </c>
      <c r="AM2" s="1" t="s">
        <v>64</v>
      </c>
      <c r="AN2" s="1" t="s">
        <v>64</v>
      </c>
      <c r="AO2" t="str">
        <f>IF('Content Worksheet'!AV2&lt;&gt;"",'Content Worksheet'!AV2,"")</f>
        <v>MET-05S-GR3</v>
      </c>
      <c r="AP2">
        <f>IF('Content Worksheet'!AC2&lt;&gt;"",'Content Worksheet'!AC2,"")</f>
        <v>6</v>
      </c>
      <c r="AQ2">
        <f>IF('Content Worksheet'!AD2&lt;&gt;"",'Content Worksheet'!AD2,"")</f>
        <v>317</v>
      </c>
      <c r="AV2" t="str">
        <f>IF('Content Worksheet'!AW2&lt;&gt;"",'Content Worksheet'!AW2,"")</f>
        <v/>
      </c>
      <c r="AW2" t="b">
        <f>IF(AV2&lt;&gt;"",TRUE,FALSE)</f>
        <v>0</v>
      </c>
      <c r="AX2" t="str">
        <f>IF('Content Worksheet'!AX2&lt;&gt;"",'Content Worksheet'!AX2,"")</f>
        <v/>
      </c>
      <c r="AY2" s="1" t="s">
        <v>71</v>
      </c>
      <c r="AZ2" t="str">
        <f>IF('Content Worksheet'!AK2&lt;&gt;"",'Content Worksheet'!AK2,"")</f>
        <v/>
      </c>
    </row>
    <row r="3" spans="1:52" x14ac:dyDescent="0.25">
      <c r="B3" t="str">
        <f>IF('Content Worksheet'!A3&lt;&gt;"",'Content Worksheet'!A3,"")</f>
        <v>U-19</v>
      </c>
      <c r="C3" t="str">
        <f>IF('Content Worksheet'!B3&lt;&gt;"",'Content Worksheet'!B3,"")</f>
        <v/>
      </c>
      <c r="D3" t="e">
        <f>IF('Content Worksheet'!#REF!&lt;&gt;"",'Content Worksheet'!#REF!,"")</f>
        <v>#REF!</v>
      </c>
      <c r="E3" t="e">
        <f>CONCATENATE($A$2,IF('Content Worksheet'!#REF!&lt;&gt;"",CONCATENATE('Content Worksheet'!#REF!,"&lt;br&gt;&lt;br&gt;",'Content Worksheet'!AB3),""))</f>
        <v>#REF!</v>
      </c>
      <c r="F3" t="str">
        <f>IF('Content Worksheet'!H3&lt;&gt;"",'Content Worksheet'!H3,"")</f>
        <v/>
      </c>
      <c r="G3" t="e">
        <f>IF('Content Worksheet'!AB3&lt;&gt;"",'Content Worksheet'!AB3,"")</f>
        <v>#REF!</v>
      </c>
      <c r="H3" t="s">
        <v>62</v>
      </c>
      <c r="I3" t="s">
        <v>63</v>
      </c>
      <c r="M3">
        <v>9999</v>
      </c>
      <c r="N3" t="s">
        <v>64</v>
      </c>
      <c r="O3" t="s">
        <v>64</v>
      </c>
      <c r="P3" t="s">
        <v>69</v>
      </c>
      <c r="Q3" t="s">
        <v>69</v>
      </c>
      <c r="R3" t="e">
        <f>'Content Worksheet'!AH3</f>
        <v>#REF!</v>
      </c>
      <c r="S3" t="str">
        <f>IF('Content Worksheet'!AI3&lt;&gt;"",'Content Worksheet'!AI3,"")</f>
        <v/>
      </c>
      <c r="T3" t="str">
        <f>IF('Content Worksheet'!AJ3&lt;&gt;"",'Content Worksheet'!AJ3,"")</f>
        <v/>
      </c>
      <c r="W3" t="e">
        <f>IF('Content Worksheet'!AU3&lt;&gt;"",'Content Worksheet'!AU3,IF('Content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3" s="1" t="s">
        <v>64</v>
      </c>
      <c r="Y3" s="1" t="s">
        <v>69</v>
      </c>
      <c r="Z3" s="1" t="s">
        <v>64</v>
      </c>
      <c r="AA3" s="1">
        <v>1036</v>
      </c>
      <c r="AC3" s="1" t="s">
        <v>70</v>
      </c>
      <c r="AD3" s="1" t="s">
        <v>69</v>
      </c>
      <c r="AE3" s="1" t="str">
        <f t="shared" si="0"/>
        <v>N</v>
      </c>
      <c r="AF3" s="1" t="str">
        <f>IF('Content Worksheet'!AL3&lt;&gt;"","Y","N")</f>
        <v>N</v>
      </c>
      <c r="AG3" s="1">
        <v>999</v>
      </c>
      <c r="AH3" s="1">
        <v>0</v>
      </c>
      <c r="AI3" s="1">
        <v>0</v>
      </c>
      <c r="AJ3" s="1"/>
      <c r="AK3" s="1">
        <v>0</v>
      </c>
      <c r="AL3" s="1" t="s">
        <v>64</v>
      </c>
      <c r="AM3" s="1" t="s">
        <v>64</v>
      </c>
      <c r="AN3" s="1" t="s">
        <v>64</v>
      </c>
      <c r="AO3" t="str">
        <f>IF('Content Worksheet'!AV3&lt;&gt;"",'Content Worksheet'!AV3,"")</f>
        <v/>
      </c>
      <c r="AP3" t="str">
        <f>IF('Content Worksheet'!AC3&lt;&gt;"",'Content Worksheet'!AC3,"")</f>
        <v/>
      </c>
      <c r="AQ3" t="str">
        <f>IF('Content Worksheet'!AD3&lt;&gt;"",'Content Worksheet'!AD3,"")</f>
        <v/>
      </c>
      <c r="AV3" t="str">
        <f>IF('Content Worksheet'!AW3&lt;&gt;"",'Content Worksheet'!AW3,"")</f>
        <v/>
      </c>
      <c r="AX3" t="str">
        <f>IF('Content Worksheet'!AX3&lt;&gt;"",'Content Worksheet'!AX3,"")</f>
        <v/>
      </c>
      <c r="AY3" s="1" t="s">
        <v>71</v>
      </c>
      <c r="AZ3" t="str">
        <f>IF('Content Worksheet'!AK3&lt;&gt;"",'Content Worksheet'!AK3,"")</f>
        <v/>
      </c>
    </row>
    <row r="4" spans="1:52" x14ac:dyDescent="0.25">
      <c r="B4" t="str">
        <f>IF('Content Worksheet'!A4&lt;&gt;"",'Content Worksheet'!A4,"")</f>
        <v>CFD-1RR</v>
      </c>
      <c r="C4" t="str">
        <f>IF('Content Worksheet'!B4&lt;&gt;"",'Content Worksheet'!B4,"")</f>
        <v/>
      </c>
      <c r="D4" t="e">
        <f>IF('Content Worksheet'!#REF!&lt;&gt;"",'Content Worksheet'!#REF!,"")</f>
        <v>#REF!</v>
      </c>
      <c r="E4" t="e">
        <f>CONCATENATE($A$2,IF('Content Worksheet'!#REF!&lt;&gt;"",CONCATENATE('Content Worksheet'!#REF!,"&lt;br&gt;&lt;br&gt;",'Content Worksheet'!AB4),""))</f>
        <v>#REF!</v>
      </c>
      <c r="F4" t="str">
        <f>IF('Content Worksheet'!H4&lt;&gt;"",'Content Worksheet'!H4,"")</f>
        <v/>
      </c>
      <c r="G4" t="e">
        <f>IF('Content Worksheet'!AB4&lt;&gt;"",'Content Worksheet'!AB4,"")</f>
        <v>#REF!</v>
      </c>
      <c r="H4" t="s">
        <v>62</v>
      </c>
      <c r="I4" t="s">
        <v>63</v>
      </c>
      <c r="M4">
        <v>9999</v>
      </c>
      <c r="N4" t="s">
        <v>64</v>
      </c>
      <c r="O4" t="s">
        <v>64</v>
      </c>
      <c r="P4" t="s">
        <v>69</v>
      </c>
      <c r="Q4" t="s">
        <v>69</v>
      </c>
      <c r="R4" t="e">
        <f>'Content Worksheet'!AH4</f>
        <v>#REF!</v>
      </c>
      <c r="S4" t="str">
        <f>IF('Content Worksheet'!AI4&lt;&gt;"",'Content Worksheet'!AI4,"")</f>
        <v/>
      </c>
      <c r="T4" t="str">
        <f>IF('Content Worksheet'!AJ4&lt;&gt;"",'Content Worksheet'!AJ4,"")</f>
        <v/>
      </c>
      <c r="W4" t="e">
        <f>IF('Content Worksheet'!AU4&lt;&gt;"",'Content Worksheet'!AU4,IF('Content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4" s="1" t="s">
        <v>64</v>
      </c>
      <c r="Y4" s="1" t="s">
        <v>69</v>
      </c>
      <c r="Z4" s="1" t="s">
        <v>64</v>
      </c>
      <c r="AA4" s="1">
        <v>1036</v>
      </c>
      <c r="AC4" s="1" t="s">
        <v>70</v>
      </c>
      <c r="AD4" s="1" t="s">
        <v>69</v>
      </c>
      <c r="AE4" s="1" t="str">
        <f t="shared" si="0"/>
        <v>N</v>
      </c>
      <c r="AF4" s="1" t="str">
        <f>IF('Content Worksheet'!AL4&lt;&gt;"","Y","N")</f>
        <v>N</v>
      </c>
      <c r="AG4" s="1">
        <v>999</v>
      </c>
      <c r="AH4" s="1">
        <v>0</v>
      </c>
      <c r="AI4" s="1">
        <v>0</v>
      </c>
      <c r="AJ4" s="1"/>
      <c r="AK4" s="1">
        <v>0</v>
      </c>
      <c r="AL4" s="1" t="s">
        <v>64</v>
      </c>
      <c r="AM4" s="1" t="s">
        <v>64</v>
      </c>
      <c r="AN4" s="1" t="s">
        <v>64</v>
      </c>
      <c r="AO4" t="str">
        <f>IF('Content Worksheet'!AV4&lt;&gt;"",'Content Worksheet'!AV4,"")</f>
        <v/>
      </c>
      <c r="AP4" t="str">
        <f>IF('Content Worksheet'!AC4&lt;&gt;"",'Content Worksheet'!AC4,"")</f>
        <v/>
      </c>
      <c r="AQ4" t="str">
        <f>IF('Content Worksheet'!AD4&lt;&gt;"",'Content Worksheet'!AD4,"")</f>
        <v/>
      </c>
      <c r="AV4" t="str">
        <f>IF('Content Worksheet'!AW4&lt;&gt;"",'Content Worksheet'!AW4,"")</f>
        <v/>
      </c>
      <c r="AX4" t="str">
        <f>IF('Content Worksheet'!AX4&lt;&gt;"",'Content Worksheet'!AX4,"")</f>
        <v/>
      </c>
      <c r="AY4" s="1" t="s">
        <v>71</v>
      </c>
      <c r="AZ4" t="str">
        <f>IF('Content Worksheet'!AK4&lt;&gt;"",'Content Worksheet'!AK4,"")</f>
        <v/>
      </c>
    </row>
    <row r="5" spans="1:52" x14ac:dyDescent="0.25">
      <c r="B5" t="str">
        <f>IF('Content Worksheet'!A5&lt;&gt;"",'Content Worksheet'!A5,"")</f>
        <v>CFD-2RR</v>
      </c>
      <c r="C5" t="str">
        <f>IF('Content Worksheet'!B5&lt;&gt;"",'Content Worksheet'!B5,"")</f>
        <v/>
      </c>
      <c r="D5" t="e">
        <f>IF('Content Worksheet'!#REF!&lt;&gt;"",'Content Worksheet'!#REF!,"")</f>
        <v>#REF!</v>
      </c>
      <c r="E5" t="e">
        <f>CONCATENATE($A$2,IF('Content Worksheet'!#REF!&lt;&gt;"",CONCATENATE('Content Worksheet'!#REF!,"&lt;br&gt;&lt;br&gt;",'Content Worksheet'!AB5),""))</f>
        <v>#REF!</v>
      </c>
      <c r="F5" t="str">
        <f>IF('Content Worksheet'!H5&lt;&gt;"",'Content Worksheet'!H5,"")</f>
        <v/>
      </c>
      <c r="G5" t="e">
        <f>IF('Content Worksheet'!AB5&lt;&gt;"",'Content Worksheet'!AB5,"")</f>
        <v>#REF!</v>
      </c>
      <c r="H5" t="s">
        <v>62</v>
      </c>
      <c r="I5" t="s">
        <v>63</v>
      </c>
      <c r="M5">
        <v>9999</v>
      </c>
      <c r="N5" t="s">
        <v>64</v>
      </c>
      <c r="O5" t="s">
        <v>64</v>
      </c>
      <c r="P5" t="s">
        <v>69</v>
      </c>
      <c r="Q5" t="s">
        <v>69</v>
      </c>
      <c r="R5" t="e">
        <f>'Content Worksheet'!AH5</f>
        <v>#REF!</v>
      </c>
      <c r="S5" t="str">
        <f>IF('Content Worksheet'!AI5&lt;&gt;"",'Content Worksheet'!AI5,"")</f>
        <v/>
      </c>
      <c r="T5" t="str">
        <f>IF('Content Worksheet'!AJ5&lt;&gt;"",'Content Worksheet'!AJ5,"")</f>
        <v/>
      </c>
      <c r="W5" t="e">
        <f>IF('Content Worksheet'!AU5&lt;&gt;"",'Content Worksheet'!AU5,IF('Content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5" s="1" t="s">
        <v>64</v>
      </c>
      <c r="Y5" s="1" t="s">
        <v>69</v>
      </c>
      <c r="Z5" s="1" t="s">
        <v>64</v>
      </c>
      <c r="AA5" s="1">
        <v>1036</v>
      </c>
      <c r="AC5" s="1" t="s">
        <v>70</v>
      </c>
      <c r="AD5" s="1" t="s">
        <v>69</v>
      </c>
      <c r="AE5" s="1" t="str">
        <f t="shared" si="0"/>
        <v>N</v>
      </c>
      <c r="AF5" s="1" t="str">
        <f>IF('Content Worksheet'!AL5&lt;&gt;"","Y","N")</f>
        <v>N</v>
      </c>
      <c r="AG5" s="1">
        <v>999</v>
      </c>
      <c r="AH5" s="1">
        <v>0</v>
      </c>
      <c r="AI5" s="1">
        <v>0</v>
      </c>
      <c r="AJ5" s="1"/>
      <c r="AK5" s="1">
        <v>0</v>
      </c>
      <c r="AL5" s="1" t="s">
        <v>64</v>
      </c>
      <c r="AM5" s="1" t="s">
        <v>64</v>
      </c>
      <c r="AN5" s="1" t="s">
        <v>64</v>
      </c>
      <c r="AO5" t="str">
        <f>IF('Content Worksheet'!AV5&lt;&gt;"",'Content Worksheet'!AV5,"")</f>
        <v/>
      </c>
      <c r="AP5" t="str">
        <f>IF('Content Worksheet'!AC5&lt;&gt;"",'Content Worksheet'!AC5,"")</f>
        <v/>
      </c>
      <c r="AQ5" t="str">
        <f>IF('Content Worksheet'!AD5&lt;&gt;"",'Content Worksheet'!AD5,"")</f>
        <v/>
      </c>
      <c r="AV5" t="str">
        <f>IF('Content Worksheet'!AW5&lt;&gt;"",'Content Worksheet'!AW5,"")</f>
        <v/>
      </c>
      <c r="AX5" t="str">
        <f>IF('Content Worksheet'!AX5&lt;&gt;"",'Content Worksheet'!AX5,"")</f>
        <v/>
      </c>
      <c r="AY5" s="1" t="s">
        <v>71</v>
      </c>
      <c r="AZ5" t="str">
        <f>IF('Content Worksheet'!AK5&lt;&gt;"",'Content Worksheet'!AK5,"")</f>
        <v/>
      </c>
    </row>
    <row r="6" spans="1:52" x14ac:dyDescent="0.25">
      <c r="B6" t="str">
        <f>IF('Content Worksheet'!A6&lt;&gt;"",'Content Worksheet'!A6,"")</f>
        <v>CFD-3RR</v>
      </c>
      <c r="C6" t="str">
        <f>IF('Content Worksheet'!B6&lt;&gt;"",'Content Worksheet'!B6,"")</f>
        <v/>
      </c>
      <c r="D6" t="e">
        <f>IF('Content Worksheet'!#REF!&lt;&gt;"",'Content Worksheet'!#REF!,"")</f>
        <v>#REF!</v>
      </c>
      <c r="E6" t="e">
        <f>CONCATENATE($A$2,IF('Content Worksheet'!#REF!&lt;&gt;"",CONCATENATE('Content Worksheet'!#REF!,"&lt;br&gt;&lt;br&gt;",'Content Worksheet'!AB6),""))</f>
        <v>#REF!</v>
      </c>
      <c r="F6" t="str">
        <f>IF('Content Worksheet'!H6&lt;&gt;"",'Content Worksheet'!H6,"")</f>
        <v/>
      </c>
      <c r="G6" t="e">
        <f>IF('Content Worksheet'!AB6&lt;&gt;"",'Content Worksheet'!AB6,"")</f>
        <v>#REF!</v>
      </c>
      <c r="H6" t="s">
        <v>62</v>
      </c>
      <c r="I6" t="s">
        <v>63</v>
      </c>
      <c r="M6">
        <v>9999</v>
      </c>
      <c r="N6" t="s">
        <v>64</v>
      </c>
      <c r="O6" t="s">
        <v>64</v>
      </c>
      <c r="P6" t="s">
        <v>69</v>
      </c>
      <c r="Q6" t="s">
        <v>69</v>
      </c>
      <c r="R6" t="e">
        <f>'Content Worksheet'!AH6</f>
        <v>#REF!</v>
      </c>
      <c r="S6" t="str">
        <f>IF('Content Worksheet'!AI6&lt;&gt;"",'Content Worksheet'!AI6,"")</f>
        <v/>
      </c>
      <c r="T6" t="str">
        <f>IF('Content Worksheet'!AJ6&lt;&gt;"",'Content Worksheet'!AJ6,"")</f>
        <v/>
      </c>
      <c r="W6" t="e">
        <f>IF('Content Worksheet'!AU6&lt;&gt;"",'Content Worksheet'!AU6,IF('Content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6" s="1" t="s">
        <v>64</v>
      </c>
      <c r="Y6" s="1" t="s">
        <v>69</v>
      </c>
      <c r="Z6" s="1" t="s">
        <v>64</v>
      </c>
      <c r="AA6" s="1">
        <v>1036</v>
      </c>
      <c r="AC6" s="1" t="s">
        <v>70</v>
      </c>
      <c r="AD6" s="1" t="s">
        <v>69</v>
      </c>
      <c r="AE6" s="1" t="str">
        <f t="shared" si="0"/>
        <v>N</v>
      </c>
      <c r="AF6" s="1" t="str">
        <f>IF('Content Worksheet'!AL6&lt;&gt;"","Y","N")</f>
        <v>N</v>
      </c>
      <c r="AG6" s="1">
        <v>999</v>
      </c>
      <c r="AH6" s="1">
        <v>0</v>
      </c>
      <c r="AI6" s="1">
        <v>0</v>
      </c>
      <c r="AJ6" s="1"/>
      <c r="AK6" s="1">
        <v>0</v>
      </c>
      <c r="AL6" s="1" t="s">
        <v>64</v>
      </c>
      <c r="AM6" s="1" t="s">
        <v>64</v>
      </c>
      <c r="AN6" s="1" t="s">
        <v>64</v>
      </c>
      <c r="AO6" t="str">
        <f>IF('Content Worksheet'!AV6&lt;&gt;"",'Content Worksheet'!AV6,"")</f>
        <v/>
      </c>
      <c r="AP6" t="str">
        <f>IF('Content Worksheet'!AC6&lt;&gt;"",'Content Worksheet'!AC6,"")</f>
        <v/>
      </c>
      <c r="AQ6" t="str">
        <f>IF('Content Worksheet'!AD6&lt;&gt;"",'Content Worksheet'!AD6,"")</f>
        <v/>
      </c>
      <c r="AV6" t="str">
        <f>IF('Content Worksheet'!AW6&lt;&gt;"",'Content Worksheet'!AW6,"")</f>
        <v/>
      </c>
      <c r="AX6" t="str">
        <f>IF('Content Worksheet'!AX6&lt;&gt;"",'Content Worksheet'!AX6,"")</f>
        <v/>
      </c>
      <c r="AY6" s="1" t="s">
        <v>71</v>
      </c>
      <c r="AZ6" t="str">
        <f>IF('Content Worksheet'!AK6&lt;&gt;"",'Content Worksheet'!AK6,"")</f>
        <v/>
      </c>
    </row>
    <row r="7" spans="1:52" x14ac:dyDescent="0.25">
      <c r="B7" t="str">
        <f>IF('Content Worksheet'!A7&lt;&gt;"",'Content Worksheet'!A7,"")</f>
        <v>CFD-2FF</v>
      </c>
      <c r="C7" t="str">
        <f>IF('Content Worksheet'!B7&lt;&gt;"",'Content Worksheet'!B7,"")</f>
        <v/>
      </c>
      <c r="D7" t="e">
        <f>IF('Content Worksheet'!#REF!&lt;&gt;"",'Content Worksheet'!#REF!,"")</f>
        <v>#REF!</v>
      </c>
      <c r="E7" t="e">
        <f>CONCATENATE($A$2,IF('Content Worksheet'!#REF!&lt;&gt;"",CONCATENATE('Content Worksheet'!#REF!,"&lt;br&gt;&lt;br&gt;",'Content Worksheet'!AB7),""))</f>
        <v>#REF!</v>
      </c>
      <c r="F7" t="str">
        <f>IF('Content Worksheet'!H7&lt;&gt;"",'Content Worksheet'!H7,"")</f>
        <v/>
      </c>
      <c r="G7" t="e">
        <f>IF('Content Worksheet'!AB7&lt;&gt;"",'Content Worksheet'!AB7,"")</f>
        <v>#REF!</v>
      </c>
      <c r="H7" t="s">
        <v>62</v>
      </c>
      <c r="I7" t="s">
        <v>63</v>
      </c>
      <c r="M7">
        <v>9999</v>
      </c>
      <c r="N7" t="s">
        <v>64</v>
      </c>
      <c r="O7" t="s">
        <v>64</v>
      </c>
      <c r="P7" t="s">
        <v>69</v>
      </c>
      <c r="Q7" t="s">
        <v>69</v>
      </c>
      <c r="R7" t="e">
        <f>'Content Worksheet'!AH7</f>
        <v>#REF!</v>
      </c>
      <c r="S7" t="str">
        <f>IF('Content Worksheet'!AI7&lt;&gt;"",'Content Worksheet'!AI7,"")</f>
        <v/>
      </c>
      <c r="T7" t="str">
        <f>IF('Content Worksheet'!AJ7&lt;&gt;"",'Content Worksheet'!AJ7,"")</f>
        <v/>
      </c>
      <c r="W7" t="e">
        <f>IF('Content Worksheet'!AU7&lt;&gt;"",'Content Worksheet'!AU7,IF('Content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7" s="1" t="s">
        <v>64</v>
      </c>
      <c r="Y7" s="1" t="s">
        <v>69</v>
      </c>
      <c r="Z7" s="1" t="s">
        <v>64</v>
      </c>
      <c r="AA7" s="1">
        <v>1036</v>
      </c>
      <c r="AC7" s="1" t="s">
        <v>70</v>
      </c>
      <c r="AD7" s="1" t="s">
        <v>69</v>
      </c>
      <c r="AE7" s="1" t="str">
        <f t="shared" si="0"/>
        <v>N</v>
      </c>
      <c r="AF7" s="1" t="str">
        <f>IF('Content Worksheet'!AL7&lt;&gt;"","Y","N")</f>
        <v>N</v>
      </c>
      <c r="AG7" s="1">
        <v>999</v>
      </c>
      <c r="AH7" s="1">
        <v>0</v>
      </c>
      <c r="AI7" s="1">
        <v>0</v>
      </c>
      <c r="AJ7" s="1"/>
      <c r="AK7" s="1">
        <v>0</v>
      </c>
      <c r="AL7" s="1" t="s">
        <v>64</v>
      </c>
      <c r="AM7" s="1" t="s">
        <v>64</v>
      </c>
      <c r="AN7" s="1" t="s">
        <v>64</v>
      </c>
      <c r="AO7" t="str">
        <f>IF('Content Worksheet'!AV7&lt;&gt;"",'Content Worksheet'!AV7,"")</f>
        <v/>
      </c>
      <c r="AP7" t="str">
        <f>IF('Content Worksheet'!AC7&lt;&gt;"",'Content Worksheet'!AC7,"")</f>
        <v/>
      </c>
      <c r="AQ7" t="str">
        <f>IF('Content Worksheet'!AD7&lt;&gt;"",'Content Worksheet'!AD7,"")</f>
        <v/>
      </c>
      <c r="AV7" t="str">
        <f>IF('Content Worksheet'!AW7&lt;&gt;"",'Content Worksheet'!AW7,"")</f>
        <v/>
      </c>
      <c r="AX7" t="str">
        <f>IF('Content Worksheet'!AX7&lt;&gt;"",'Content Worksheet'!AX7,"")</f>
        <v/>
      </c>
      <c r="AY7" s="1" t="s">
        <v>71</v>
      </c>
      <c r="AZ7" t="str">
        <f>IF('Content Worksheet'!AK7&lt;&gt;"",'Content Worksheet'!AK7,"")</f>
        <v/>
      </c>
    </row>
    <row r="8" spans="1:52" x14ac:dyDescent="0.25">
      <c r="B8" t="str">
        <f>IF('Content Worksheet'!A8&lt;&gt;"",'Content Worksheet'!A8,"")</f>
        <v>CFD-3FF</v>
      </c>
      <c r="C8" t="str">
        <f>IF('Content Worksheet'!B8&lt;&gt;"",'Content Worksheet'!B8,"")</f>
        <v/>
      </c>
      <c r="D8" t="e">
        <f>IF('Content Worksheet'!#REF!&lt;&gt;"",'Content Worksheet'!#REF!,"")</f>
        <v>#REF!</v>
      </c>
      <c r="E8" t="e">
        <f>CONCATENATE($A$2,IF('Content Worksheet'!#REF!&lt;&gt;"",CONCATENATE('Content Worksheet'!#REF!,"&lt;br&gt;&lt;br&gt;",'Content Worksheet'!AB8),""))</f>
        <v>#REF!</v>
      </c>
      <c r="F8" t="str">
        <f>IF('Content Worksheet'!H8&lt;&gt;"",'Content Worksheet'!H8,"")</f>
        <v/>
      </c>
      <c r="G8" t="e">
        <f>IF('Content Worksheet'!AB8&lt;&gt;"",'Content Worksheet'!AB8,"")</f>
        <v>#REF!</v>
      </c>
      <c r="H8" t="s">
        <v>62</v>
      </c>
      <c r="I8" t="s">
        <v>63</v>
      </c>
      <c r="M8">
        <v>9999</v>
      </c>
      <c r="N8" t="s">
        <v>64</v>
      </c>
      <c r="O8" t="s">
        <v>64</v>
      </c>
      <c r="P8" t="s">
        <v>69</v>
      </c>
      <c r="Q8" t="s">
        <v>69</v>
      </c>
      <c r="R8" t="e">
        <f>'Content Worksheet'!AH8</f>
        <v>#REF!</v>
      </c>
      <c r="S8" t="str">
        <f>IF('Content Worksheet'!AI8&lt;&gt;"",'Content Worksheet'!AI8,"")</f>
        <v/>
      </c>
      <c r="T8" t="str">
        <f>IF('Content Worksheet'!AJ8&lt;&gt;"",'Content Worksheet'!AJ8,"")</f>
        <v/>
      </c>
      <c r="W8" t="e">
        <f>IF('Content Worksheet'!AU8&lt;&gt;"",'Content Worksheet'!AU8,IF('Content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8" s="1" t="s">
        <v>64</v>
      </c>
      <c r="Y8" s="1" t="s">
        <v>69</v>
      </c>
      <c r="Z8" s="1" t="s">
        <v>64</v>
      </c>
      <c r="AA8" s="1">
        <v>1036</v>
      </c>
      <c r="AC8" s="1" t="s">
        <v>70</v>
      </c>
      <c r="AD8" s="1" t="s">
        <v>69</v>
      </c>
      <c r="AE8" s="1" t="str">
        <f t="shared" si="0"/>
        <v>N</v>
      </c>
      <c r="AF8" s="1" t="str">
        <f>IF('Content Worksheet'!AL8&lt;&gt;"","Y","N")</f>
        <v>N</v>
      </c>
      <c r="AG8" s="1">
        <v>999</v>
      </c>
      <c r="AH8" s="1">
        <v>0</v>
      </c>
      <c r="AI8" s="1">
        <v>0</v>
      </c>
      <c r="AJ8" s="1"/>
      <c r="AK8" s="1">
        <v>0</v>
      </c>
      <c r="AL8" s="1" t="s">
        <v>64</v>
      </c>
      <c r="AM8" s="1" t="s">
        <v>64</v>
      </c>
      <c r="AN8" s="1" t="s">
        <v>64</v>
      </c>
      <c r="AO8" t="str">
        <f>IF('Content Worksheet'!AV8&lt;&gt;"",'Content Worksheet'!AV8,"")</f>
        <v/>
      </c>
      <c r="AP8" t="str">
        <f>IF('Content Worksheet'!AC8&lt;&gt;"",'Content Worksheet'!AC8,"")</f>
        <v/>
      </c>
      <c r="AQ8" t="str">
        <f>IF('Content Worksheet'!AD8&lt;&gt;"",'Content Worksheet'!AD8,"")</f>
        <v/>
      </c>
      <c r="AV8" t="str">
        <f>IF('Content Worksheet'!AW8&lt;&gt;"",'Content Worksheet'!AW8,"")</f>
        <v/>
      </c>
      <c r="AX8" t="str">
        <f>IF('Content Worksheet'!AX8&lt;&gt;"",'Content Worksheet'!AX8,"")</f>
        <v/>
      </c>
      <c r="AY8" s="1" t="s">
        <v>71</v>
      </c>
      <c r="AZ8" t="str">
        <f>IF('Content Worksheet'!AK8&lt;&gt;"",'Content Worksheet'!AK8,"")</f>
        <v/>
      </c>
    </row>
    <row r="9" spans="1:52" x14ac:dyDescent="0.25">
      <c r="B9" t="str">
        <f>IF('Content Worksheet'!A9&lt;&gt;"",'Content Worksheet'!A9,"")</f>
        <v>CFD-1FF</v>
      </c>
      <c r="C9" t="str">
        <f>IF('Content Worksheet'!B9&lt;&gt;"",'Content Worksheet'!B9,"")</f>
        <v/>
      </c>
      <c r="D9" t="e">
        <f>IF('Content Worksheet'!#REF!&lt;&gt;"",'Content Worksheet'!#REF!,"")</f>
        <v>#REF!</v>
      </c>
      <c r="E9" t="e">
        <f>CONCATENATE($A$2,IF('Content Worksheet'!#REF!&lt;&gt;"",CONCATENATE('Content Worksheet'!#REF!,"&lt;br&gt;&lt;br&gt;",'Content Worksheet'!AB9),""))</f>
        <v>#REF!</v>
      </c>
      <c r="F9" t="str">
        <f>IF('Content Worksheet'!H9&lt;&gt;"",'Content Worksheet'!H9,"")</f>
        <v/>
      </c>
      <c r="G9" t="e">
        <f>IF('Content Worksheet'!AB9&lt;&gt;"",'Content Worksheet'!AB9,"")</f>
        <v>#REF!</v>
      </c>
      <c r="H9" t="s">
        <v>62</v>
      </c>
      <c r="I9" t="s">
        <v>63</v>
      </c>
      <c r="M9">
        <v>9999</v>
      </c>
      <c r="N9" t="s">
        <v>64</v>
      </c>
      <c r="O9" t="s">
        <v>64</v>
      </c>
      <c r="P9" t="s">
        <v>69</v>
      </c>
      <c r="Q9" t="s">
        <v>69</v>
      </c>
      <c r="R9" t="e">
        <f>'Content Worksheet'!AH9</f>
        <v>#REF!</v>
      </c>
      <c r="S9" t="str">
        <f>IF('Content Worksheet'!AI9&lt;&gt;"",'Content Worksheet'!AI9,"")</f>
        <v/>
      </c>
      <c r="T9" t="str">
        <f>IF('Content Worksheet'!AJ9&lt;&gt;"",'Content Worksheet'!AJ9,"")</f>
        <v/>
      </c>
      <c r="W9" t="e">
        <f>IF('Content Worksheet'!AU9&lt;&gt;"",'Content Worksheet'!AU9,IF('Content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9" s="1" t="s">
        <v>64</v>
      </c>
      <c r="Y9" s="1" t="s">
        <v>69</v>
      </c>
      <c r="Z9" s="1" t="s">
        <v>64</v>
      </c>
      <c r="AA9" s="1">
        <v>1036</v>
      </c>
      <c r="AC9" s="1" t="s">
        <v>70</v>
      </c>
      <c r="AD9" s="1" t="s">
        <v>69</v>
      </c>
      <c r="AE9" s="1" t="str">
        <f t="shared" si="0"/>
        <v>N</v>
      </c>
      <c r="AF9" s="1" t="str">
        <f>IF('Content Worksheet'!AL9&lt;&gt;"","Y","N")</f>
        <v>N</v>
      </c>
      <c r="AG9" s="1">
        <v>999</v>
      </c>
      <c r="AH9" s="1">
        <v>0</v>
      </c>
      <c r="AI9" s="1">
        <v>0</v>
      </c>
      <c r="AJ9" s="1"/>
      <c r="AK9" s="1">
        <v>0</v>
      </c>
      <c r="AL9" s="1" t="s">
        <v>64</v>
      </c>
      <c r="AM9" s="1" t="s">
        <v>64</v>
      </c>
      <c r="AN9" s="1" t="s">
        <v>64</v>
      </c>
      <c r="AO9" t="str">
        <f>IF('Content Worksheet'!AV9&lt;&gt;"",'Content Worksheet'!AV9,"")</f>
        <v/>
      </c>
      <c r="AP9" t="str">
        <f>IF('Content Worksheet'!AC9&lt;&gt;"",'Content Worksheet'!AC9,"")</f>
        <v/>
      </c>
      <c r="AQ9" t="str">
        <f>IF('Content Worksheet'!AD9&lt;&gt;"",'Content Worksheet'!AD9,"")</f>
        <v/>
      </c>
      <c r="AV9" t="str">
        <f>IF('Content Worksheet'!AW9&lt;&gt;"",'Content Worksheet'!AW9,"")</f>
        <v/>
      </c>
      <c r="AX9" t="str">
        <f>IF('Content Worksheet'!AX9&lt;&gt;"",'Content Worksheet'!AX9,"")</f>
        <v/>
      </c>
      <c r="AY9" s="1" t="s">
        <v>71</v>
      </c>
      <c r="AZ9" t="str">
        <f>IF('Content Worksheet'!AK9&lt;&gt;"",'Content Worksheet'!AK9,"")</f>
        <v/>
      </c>
    </row>
    <row r="10" spans="1:52" x14ac:dyDescent="0.25">
      <c r="B10" t="str">
        <f>IF('Content Worksheet'!A10&lt;&gt;"",'Content Worksheet'!A10,"")</f>
        <v>U-19F</v>
      </c>
      <c r="C10" t="str">
        <f>IF('Content Worksheet'!B10&lt;&gt;"",'Content Worksheet'!B10,"")</f>
        <v/>
      </c>
      <c r="D10" t="e">
        <f>IF('Content Worksheet'!#REF!&lt;&gt;"",'Content Worksheet'!#REF!,"")</f>
        <v>#REF!</v>
      </c>
      <c r="E10" t="e">
        <f>CONCATENATE($A$2,IF('Content Worksheet'!#REF!&lt;&gt;"",CONCATENATE('Content Worksheet'!#REF!,"&lt;br&gt;&lt;br&gt;",'Content Worksheet'!AB10),""))</f>
        <v>#REF!</v>
      </c>
      <c r="F10" t="str">
        <f>IF('Content Worksheet'!H10&lt;&gt;"",'Content Worksheet'!H10,"")</f>
        <v/>
      </c>
      <c r="G10" t="e">
        <f>IF('Content Worksheet'!AB10&lt;&gt;"",'Content Worksheet'!AB10,"")</f>
        <v>#REF!</v>
      </c>
      <c r="H10" t="s">
        <v>62</v>
      </c>
      <c r="I10" t="s">
        <v>63</v>
      </c>
      <c r="M10">
        <v>9999</v>
      </c>
      <c r="N10" t="s">
        <v>64</v>
      </c>
      <c r="O10" t="s">
        <v>64</v>
      </c>
      <c r="P10" t="s">
        <v>69</v>
      </c>
      <c r="Q10" t="s">
        <v>69</v>
      </c>
      <c r="R10" t="e">
        <f>'Content Worksheet'!AH10</f>
        <v>#REF!</v>
      </c>
      <c r="S10" t="str">
        <f>IF('Content Worksheet'!AI10&lt;&gt;"",'Content Worksheet'!AI10,"")</f>
        <v/>
      </c>
      <c r="T10" t="str">
        <f>IF('Content Worksheet'!AJ10&lt;&gt;"",'Content Worksheet'!AJ10,"")</f>
        <v/>
      </c>
      <c r="W10" t="e">
        <f>IF('Content Worksheet'!AU10&lt;&gt;"",'Content Worksheet'!AU10,IF('Content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0" s="1" t="s">
        <v>64</v>
      </c>
      <c r="Y10" s="1" t="s">
        <v>69</v>
      </c>
      <c r="Z10" s="1" t="s">
        <v>64</v>
      </c>
      <c r="AA10" s="1">
        <v>1036</v>
      </c>
      <c r="AC10" s="1" t="s">
        <v>70</v>
      </c>
      <c r="AD10" s="1" t="s">
        <v>69</v>
      </c>
      <c r="AE10" s="1" t="str">
        <f t="shared" si="0"/>
        <v>N</v>
      </c>
      <c r="AF10" s="1" t="str">
        <f>IF('Content Worksheet'!AL10&lt;&gt;"","Y","N")</f>
        <v>N</v>
      </c>
      <c r="AG10" s="1">
        <v>999</v>
      </c>
      <c r="AH10" s="1">
        <v>0</v>
      </c>
      <c r="AI10" s="1">
        <v>0</v>
      </c>
      <c r="AJ10" s="1"/>
      <c r="AK10" s="1">
        <v>0</v>
      </c>
      <c r="AL10" s="1" t="s">
        <v>64</v>
      </c>
      <c r="AM10" s="1" t="s">
        <v>64</v>
      </c>
      <c r="AN10" s="1" t="s">
        <v>64</v>
      </c>
      <c r="AO10" t="str">
        <f>IF('Content Worksheet'!AV10&lt;&gt;"",'Content Worksheet'!AV10,"")</f>
        <v/>
      </c>
      <c r="AP10" t="str">
        <f>IF('Content Worksheet'!AC10&lt;&gt;"",'Content Worksheet'!AC10,"")</f>
        <v/>
      </c>
      <c r="AQ10" t="str">
        <f>IF('Content Worksheet'!AD10&lt;&gt;"",'Content Worksheet'!AD10,"")</f>
        <v/>
      </c>
      <c r="AV10" t="str">
        <f>IF('Content Worksheet'!AW10&lt;&gt;"",'Content Worksheet'!AW10,"")</f>
        <v/>
      </c>
      <c r="AX10" t="str">
        <f>IF('Content Worksheet'!AX10&lt;&gt;"",'Content Worksheet'!AX10,"")</f>
        <v/>
      </c>
      <c r="AY10" s="1" t="s">
        <v>71</v>
      </c>
      <c r="AZ10" t="str">
        <f>IF('Content Worksheet'!AK10&lt;&gt;"",'Content Worksheet'!AK10,"")</f>
        <v/>
      </c>
    </row>
    <row r="11" spans="1:52" x14ac:dyDescent="0.25">
      <c r="B11" t="str">
        <f>IF('Content Worksheet'!A11&lt;&gt;"",'Content Worksheet'!A11,"")</f>
        <v>UBB-24-48G</v>
      </c>
      <c r="C11" t="str">
        <f>IF('Content Worksheet'!B11&lt;&gt;"",'Content Worksheet'!B11,"")</f>
        <v/>
      </c>
      <c r="D11" t="e">
        <f>IF('Content Worksheet'!#REF!&lt;&gt;"",'Content Worksheet'!#REF!,"")</f>
        <v>#REF!</v>
      </c>
      <c r="E11" t="e">
        <f>CONCATENATE($A$2,IF('Content Worksheet'!#REF!&lt;&gt;"",CONCATENATE('Content Worksheet'!#REF!,"&lt;br&gt;&lt;br&gt;",'Content Worksheet'!AB11),""))</f>
        <v>#REF!</v>
      </c>
      <c r="F11" t="str">
        <f>IF('Content Worksheet'!H11&lt;&gt;"",'Content Worksheet'!H11,"")</f>
        <v/>
      </c>
      <c r="G11" t="e">
        <f>IF('Content Worksheet'!AB11&lt;&gt;"",'Content Worksheet'!AB11,"")</f>
        <v>#REF!</v>
      </c>
      <c r="H11" t="s">
        <v>62</v>
      </c>
      <c r="I11" t="s">
        <v>63</v>
      </c>
      <c r="M11">
        <v>9999</v>
      </c>
      <c r="N11" t="s">
        <v>64</v>
      </c>
      <c r="O11" t="s">
        <v>64</v>
      </c>
      <c r="P11" t="s">
        <v>69</v>
      </c>
      <c r="Q11" t="s">
        <v>69</v>
      </c>
      <c r="R11" t="e">
        <f>'Content Worksheet'!AH11</f>
        <v>#REF!</v>
      </c>
      <c r="S11" t="str">
        <f>IF('Content Worksheet'!AI11&lt;&gt;"",'Content Worksheet'!AI11,"")</f>
        <v/>
      </c>
      <c r="T11" t="str">
        <f>IF('Content Worksheet'!AJ11&lt;&gt;"",'Content Worksheet'!AJ11,"")</f>
        <v/>
      </c>
      <c r="W11" t="e">
        <f>IF('Content Worksheet'!AU11&lt;&gt;"",'Content Worksheet'!AU11,IF('Content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1" s="1" t="s">
        <v>64</v>
      </c>
      <c r="Y11" s="1" t="s">
        <v>69</v>
      </c>
      <c r="Z11" s="1" t="s">
        <v>64</v>
      </c>
      <c r="AA11" s="1">
        <v>1036</v>
      </c>
      <c r="AC11" s="1" t="s">
        <v>70</v>
      </c>
      <c r="AD11" s="1" t="s">
        <v>69</v>
      </c>
      <c r="AE11" s="1" t="str">
        <f t="shared" si="0"/>
        <v>N</v>
      </c>
      <c r="AF11" s="1" t="str">
        <f>IF('Content Worksheet'!AL11&lt;&gt;"","Y","N")</f>
        <v>N</v>
      </c>
      <c r="AG11" s="1">
        <v>999</v>
      </c>
      <c r="AH11" s="1">
        <v>0</v>
      </c>
      <c r="AI11" s="1">
        <v>0</v>
      </c>
      <c r="AJ11" s="1"/>
      <c r="AK11" s="1">
        <v>0</v>
      </c>
      <c r="AL11" s="1" t="s">
        <v>64</v>
      </c>
      <c r="AM11" s="1" t="s">
        <v>64</v>
      </c>
      <c r="AN11" s="1" t="s">
        <v>64</v>
      </c>
      <c r="AO11" t="str">
        <f>IF('Content Worksheet'!AV11&lt;&gt;"",'Content Worksheet'!AV11,"")</f>
        <v/>
      </c>
      <c r="AP11" t="str">
        <f>IF('Content Worksheet'!AC11&lt;&gt;"",'Content Worksheet'!AC11,"")</f>
        <v/>
      </c>
      <c r="AQ11" t="str">
        <f>IF('Content Worksheet'!AD11&lt;&gt;"",'Content Worksheet'!AD11,"")</f>
        <v/>
      </c>
      <c r="AV11" t="str">
        <f>IF('Content Worksheet'!AW11&lt;&gt;"",'Content Worksheet'!AW11,"")</f>
        <v/>
      </c>
      <c r="AX11" t="str">
        <f>IF('Content Worksheet'!AX11&lt;&gt;"",'Content Worksheet'!AX11,"")</f>
        <v/>
      </c>
      <c r="AY11" s="1" t="s">
        <v>71</v>
      </c>
      <c r="AZ11" t="str">
        <f>IF('Content Worksheet'!AK11&lt;&gt;"",'Content Worksheet'!AK11,"")</f>
        <v/>
      </c>
    </row>
    <row r="12" spans="1:52" x14ac:dyDescent="0.25">
      <c r="B12" t="str">
        <f>IF('Content Worksheet'!A12&lt;&gt;"",'Content Worksheet'!A12,"")</f>
        <v>UBB-24-48F</v>
      </c>
      <c r="C12" t="str">
        <f>IF('Content Worksheet'!B12&lt;&gt;"",'Content Worksheet'!B12,"")</f>
        <v/>
      </c>
      <c r="D12" t="e">
        <f>IF('Content Worksheet'!#REF!&lt;&gt;"",'Content Worksheet'!#REF!,"")</f>
        <v>#REF!</v>
      </c>
      <c r="E12" t="e">
        <f>CONCATENATE($A$2,IF('Content Worksheet'!#REF!&lt;&gt;"",CONCATENATE('Content Worksheet'!#REF!,"&lt;br&gt;&lt;br&gt;",'Content Worksheet'!AB12),""))</f>
        <v>#REF!</v>
      </c>
      <c r="F12" t="str">
        <f>IF('Content Worksheet'!H12&lt;&gt;"",'Content Worksheet'!H12,"")</f>
        <v/>
      </c>
      <c r="G12" t="e">
        <f>IF('Content Worksheet'!AB12&lt;&gt;"",'Content Worksheet'!AB12,"")</f>
        <v>#REF!</v>
      </c>
      <c r="H12" t="s">
        <v>62</v>
      </c>
      <c r="I12" t="s">
        <v>63</v>
      </c>
      <c r="M12">
        <v>9999</v>
      </c>
      <c r="N12" t="s">
        <v>64</v>
      </c>
      <c r="O12" t="s">
        <v>64</v>
      </c>
      <c r="P12" t="s">
        <v>69</v>
      </c>
      <c r="Q12" t="s">
        <v>69</v>
      </c>
      <c r="R12" t="e">
        <f>'Content Worksheet'!AH12</f>
        <v>#REF!</v>
      </c>
      <c r="S12" t="str">
        <f>IF('Content Worksheet'!AI12&lt;&gt;"",'Content Worksheet'!AI12,"")</f>
        <v/>
      </c>
      <c r="T12" t="str">
        <f>IF('Content Worksheet'!AJ12&lt;&gt;"",'Content Worksheet'!AJ12,"")</f>
        <v/>
      </c>
      <c r="W12" t="e">
        <f>IF('Content Worksheet'!AU12&lt;&gt;"",'Content Worksheet'!AU12,IF('Content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2" s="1" t="s">
        <v>64</v>
      </c>
      <c r="Y12" s="1" t="s">
        <v>69</v>
      </c>
      <c r="Z12" s="1" t="s">
        <v>64</v>
      </c>
      <c r="AA12" s="1">
        <v>1036</v>
      </c>
      <c r="AC12" s="1" t="s">
        <v>70</v>
      </c>
      <c r="AD12" s="1" t="s">
        <v>69</v>
      </c>
      <c r="AE12" s="1" t="str">
        <f t="shared" si="0"/>
        <v>N</v>
      </c>
      <c r="AF12" s="1" t="str">
        <f>IF('Content Worksheet'!AL12&lt;&gt;"","Y","N")</f>
        <v>N</v>
      </c>
      <c r="AG12" s="1">
        <v>999</v>
      </c>
      <c r="AH12" s="1">
        <v>0</v>
      </c>
      <c r="AI12" s="1">
        <v>0</v>
      </c>
      <c r="AJ12" s="1"/>
      <c r="AK12" s="1">
        <v>0</v>
      </c>
      <c r="AL12" s="1" t="s">
        <v>64</v>
      </c>
      <c r="AM12" s="1" t="s">
        <v>64</v>
      </c>
      <c r="AN12" s="1" t="s">
        <v>64</v>
      </c>
      <c r="AO12" t="str">
        <f>IF('Content Worksheet'!AV12&lt;&gt;"",'Content Worksheet'!AV12,"")</f>
        <v/>
      </c>
      <c r="AP12" t="str">
        <f>IF('Content Worksheet'!AC12&lt;&gt;"",'Content Worksheet'!AC12,"")</f>
        <v/>
      </c>
      <c r="AQ12" t="str">
        <f>IF('Content Worksheet'!AD12&lt;&gt;"",'Content Worksheet'!AD12,"")</f>
        <v/>
      </c>
      <c r="AV12" t="str">
        <f>IF('Content Worksheet'!AW12&lt;&gt;"",'Content Worksheet'!AW12,"")</f>
        <v/>
      </c>
      <c r="AX12" t="str">
        <f>IF('Content Worksheet'!AX12&lt;&gt;"",'Content Worksheet'!AX12,"")</f>
        <v/>
      </c>
      <c r="AY12" s="1" t="s">
        <v>71</v>
      </c>
      <c r="AZ12" t="str">
        <f>IF('Content Worksheet'!AK12&lt;&gt;"",'Content Worksheet'!AK12,"")</f>
        <v/>
      </c>
    </row>
    <row r="13" spans="1:52" x14ac:dyDescent="0.25">
      <c r="B13" t="str">
        <f>IF('Content Worksheet'!A13&lt;&gt;"",'Content Worksheet'!A13,"")</f>
        <v>UBB-24-60G</v>
      </c>
      <c r="C13" t="str">
        <f>IF('Content Worksheet'!B13&lt;&gt;"",'Content Worksheet'!B13,"")</f>
        <v/>
      </c>
      <c r="D13" t="e">
        <f>IF('Content Worksheet'!#REF!&lt;&gt;"",'Content Worksheet'!#REF!,"")</f>
        <v>#REF!</v>
      </c>
      <c r="E13" t="e">
        <f>CONCATENATE($A$2,IF('Content Worksheet'!#REF!&lt;&gt;"",CONCATENATE('Content Worksheet'!#REF!,"&lt;br&gt;&lt;br&gt;",'Content Worksheet'!AB13),""))</f>
        <v>#REF!</v>
      </c>
      <c r="F13" t="str">
        <f>IF('Content Worksheet'!H13&lt;&gt;"",'Content Worksheet'!H13,"")</f>
        <v/>
      </c>
      <c r="G13" t="e">
        <f>IF('Content Worksheet'!AB13&lt;&gt;"",'Content Worksheet'!AB13,"")</f>
        <v>#REF!</v>
      </c>
      <c r="H13" t="s">
        <v>62</v>
      </c>
      <c r="I13" t="s">
        <v>63</v>
      </c>
      <c r="M13">
        <v>9999</v>
      </c>
      <c r="N13" t="s">
        <v>64</v>
      </c>
      <c r="O13" t="s">
        <v>64</v>
      </c>
      <c r="P13" t="s">
        <v>69</v>
      </c>
      <c r="Q13" t="s">
        <v>69</v>
      </c>
      <c r="R13" t="e">
        <f>'Content Worksheet'!AH13</f>
        <v>#REF!</v>
      </c>
      <c r="S13" t="str">
        <f>IF('Content Worksheet'!AI13&lt;&gt;"",'Content Worksheet'!AI13,"")</f>
        <v/>
      </c>
      <c r="T13" t="str">
        <f>IF('Content Worksheet'!AJ13&lt;&gt;"",'Content Worksheet'!AJ13,"")</f>
        <v/>
      </c>
      <c r="W13" t="e">
        <f>IF('Content Worksheet'!AU13&lt;&gt;"",'Content Worksheet'!AU13,IF('Content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3" s="1" t="s">
        <v>64</v>
      </c>
      <c r="Y13" s="1" t="s">
        <v>69</v>
      </c>
      <c r="Z13" s="1" t="s">
        <v>64</v>
      </c>
      <c r="AA13" s="1">
        <v>1036</v>
      </c>
      <c r="AC13" s="1" t="s">
        <v>70</v>
      </c>
      <c r="AD13" s="1" t="s">
        <v>69</v>
      </c>
      <c r="AE13" s="1" t="str">
        <f t="shared" si="0"/>
        <v>N</v>
      </c>
      <c r="AF13" s="1" t="str">
        <f>IF('Content Worksheet'!AL13&lt;&gt;"","Y","N")</f>
        <v>N</v>
      </c>
      <c r="AG13" s="1">
        <v>999</v>
      </c>
      <c r="AH13" s="1">
        <v>0</v>
      </c>
      <c r="AI13" s="1">
        <v>0</v>
      </c>
      <c r="AJ13" s="1"/>
      <c r="AK13" s="1">
        <v>0</v>
      </c>
      <c r="AL13" s="1" t="s">
        <v>64</v>
      </c>
      <c r="AM13" s="1" t="s">
        <v>64</v>
      </c>
      <c r="AN13" s="1" t="s">
        <v>64</v>
      </c>
      <c r="AO13" t="str">
        <f>IF('Content Worksheet'!AV13&lt;&gt;"",'Content Worksheet'!AV13,"")</f>
        <v/>
      </c>
      <c r="AP13" t="str">
        <f>IF('Content Worksheet'!AC13&lt;&gt;"",'Content Worksheet'!AC13,"")</f>
        <v/>
      </c>
      <c r="AQ13" t="str">
        <f>IF('Content Worksheet'!AD13&lt;&gt;"",'Content Worksheet'!AD13,"")</f>
        <v/>
      </c>
      <c r="AV13" t="str">
        <f>IF('Content Worksheet'!AW13&lt;&gt;"",'Content Worksheet'!AW13,"")</f>
        <v/>
      </c>
      <c r="AX13" t="str">
        <f>IF('Content Worksheet'!AX13&lt;&gt;"",'Content Worksheet'!AX13,"")</f>
        <v/>
      </c>
      <c r="AY13" s="1" t="s">
        <v>71</v>
      </c>
      <c r="AZ13" t="str">
        <f>IF('Content Worksheet'!AK13&lt;&gt;"",'Content Worksheet'!AK13,"")</f>
        <v/>
      </c>
    </row>
    <row r="14" spans="1:52" x14ac:dyDescent="0.25">
      <c r="B14" t="str">
        <f>IF('Content Worksheet'!A14&lt;&gt;"",'Content Worksheet'!A14,"")</f>
        <v>UBB-24-60F</v>
      </c>
      <c r="C14" t="str">
        <f>IF('Content Worksheet'!B14&lt;&gt;"",'Content Worksheet'!B14,"")</f>
        <v/>
      </c>
      <c r="D14" t="e">
        <f>IF('Content Worksheet'!#REF!&lt;&gt;"",'Content Worksheet'!#REF!,"")</f>
        <v>#REF!</v>
      </c>
      <c r="E14" t="e">
        <f>CONCATENATE($A$2,IF('Content Worksheet'!#REF!&lt;&gt;"",CONCATENATE('Content Worksheet'!#REF!,"&lt;br&gt;&lt;br&gt;",'Content Worksheet'!AB14),""))</f>
        <v>#REF!</v>
      </c>
      <c r="F14" t="str">
        <f>IF('Content Worksheet'!H14&lt;&gt;"",'Content Worksheet'!H14,"")</f>
        <v/>
      </c>
      <c r="G14" t="e">
        <f>IF('Content Worksheet'!AB14&lt;&gt;"",'Content Worksheet'!AB14,"")</f>
        <v>#REF!</v>
      </c>
      <c r="H14" t="s">
        <v>62</v>
      </c>
      <c r="I14" t="s">
        <v>63</v>
      </c>
      <c r="M14">
        <v>9999</v>
      </c>
      <c r="N14" t="s">
        <v>64</v>
      </c>
      <c r="O14" t="s">
        <v>64</v>
      </c>
      <c r="P14" t="s">
        <v>69</v>
      </c>
      <c r="Q14" t="s">
        <v>69</v>
      </c>
      <c r="R14" t="e">
        <f>'Content Worksheet'!AH14</f>
        <v>#REF!</v>
      </c>
      <c r="S14" t="str">
        <f>IF('Content Worksheet'!AI14&lt;&gt;"",'Content Worksheet'!AI14,"")</f>
        <v/>
      </c>
      <c r="T14" t="str">
        <f>IF('Content Worksheet'!AJ14&lt;&gt;"",'Content Worksheet'!AJ14,"")</f>
        <v/>
      </c>
      <c r="W14" t="e">
        <f>IF('Content Worksheet'!AU14&lt;&gt;"",'Content Worksheet'!AU14,IF('Content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4" s="1" t="s">
        <v>64</v>
      </c>
      <c r="Y14" s="1" t="s">
        <v>69</v>
      </c>
      <c r="Z14" s="1" t="s">
        <v>64</v>
      </c>
      <c r="AA14" s="1">
        <v>1036</v>
      </c>
      <c r="AC14" s="1" t="s">
        <v>70</v>
      </c>
      <c r="AD14" s="1" t="s">
        <v>69</v>
      </c>
      <c r="AE14" s="1" t="str">
        <f t="shared" si="0"/>
        <v>N</v>
      </c>
      <c r="AF14" s="1" t="str">
        <f>IF('Content Worksheet'!AL14&lt;&gt;"","Y","N")</f>
        <v>N</v>
      </c>
      <c r="AG14" s="1">
        <v>999</v>
      </c>
      <c r="AH14" s="1">
        <v>0</v>
      </c>
      <c r="AI14" s="1">
        <v>0</v>
      </c>
      <c r="AJ14" s="1"/>
      <c r="AK14" s="1">
        <v>0</v>
      </c>
      <c r="AL14" s="1" t="s">
        <v>64</v>
      </c>
      <c r="AM14" s="1" t="s">
        <v>64</v>
      </c>
      <c r="AN14" s="1" t="s">
        <v>64</v>
      </c>
      <c r="AO14" t="str">
        <f>IF('Content Worksheet'!AV14&lt;&gt;"",'Content Worksheet'!AV14,"")</f>
        <v/>
      </c>
      <c r="AP14" t="str">
        <f>IF('Content Worksheet'!AC14&lt;&gt;"",'Content Worksheet'!AC14,"")</f>
        <v/>
      </c>
      <c r="AQ14" t="str">
        <f>IF('Content Worksheet'!AD14&lt;&gt;"",'Content Worksheet'!AD14,"")</f>
        <v/>
      </c>
      <c r="AV14" t="str">
        <f>IF('Content Worksheet'!AW14&lt;&gt;"",'Content Worksheet'!AW14,"")</f>
        <v/>
      </c>
      <c r="AX14" t="str">
        <f>IF('Content Worksheet'!AX14&lt;&gt;"",'Content Worksheet'!AX14,"")</f>
        <v/>
      </c>
      <c r="AY14" s="1" t="s">
        <v>71</v>
      </c>
      <c r="AZ14" t="str">
        <f>IF('Content Worksheet'!AK14&lt;&gt;"",'Content Worksheet'!AK14,"")</f>
        <v/>
      </c>
    </row>
    <row r="15" spans="1:52" x14ac:dyDescent="0.25">
      <c r="B15" t="str">
        <f>IF('Content Worksheet'!A15&lt;&gt;"",'Content Worksheet'!A15,"")</f>
        <v>UBB-24-72G</v>
      </c>
      <c r="C15" t="str">
        <f>IF('Content Worksheet'!B15&lt;&gt;"",'Content Worksheet'!B15,"")</f>
        <v/>
      </c>
      <c r="D15" t="e">
        <f>IF('Content Worksheet'!#REF!&lt;&gt;"",'Content Worksheet'!#REF!,"")</f>
        <v>#REF!</v>
      </c>
      <c r="E15" t="e">
        <f>CONCATENATE($A$2,IF('Content Worksheet'!#REF!&lt;&gt;"",CONCATENATE('Content Worksheet'!#REF!,"&lt;br&gt;&lt;br&gt;",'Content Worksheet'!AB15),""))</f>
        <v>#REF!</v>
      </c>
      <c r="F15" t="str">
        <f>IF('Content Worksheet'!H15&lt;&gt;"",'Content Worksheet'!H15,"")</f>
        <v/>
      </c>
      <c r="G15" t="e">
        <f>IF('Content Worksheet'!AB15&lt;&gt;"",'Content Worksheet'!AB15,"")</f>
        <v>#REF!</v>
      </c>
      <c r="H15" t="s">
        <v>62</v>
      </c>
      <c r="I15" t="s">
        <v>63</v>
      </c>
      <c r="M15">
        <v>9999</v>
      </c>
      <c r="N15" t="s">
        <v>64</v>
      </c>
      <c r="O15" t="s">
        <v>64</v>
      </c>
      <c r="P15" t="s">
        <v>69</v>
      </c>
      <c r="Q15" t="s">
        <v>69</v>
      </c>
      <c r="R15" t="e">
        <f>'Content Worksheet'!AH15</f>
        <v>#REF!</v>
      </c>
      <c r="S15" t="str">
        <f>IF('Content Worksheet'!AI15&lt;&gt;"",'Content Worksheet'!AI15,"")</f>
        <v/>
      </c>
      <c r="T15" t="str">
        <f>IF('Content Worksheet'!AJ15&lt;&gt;"",'Content Worksheet'!AJ15,"")</f>
        <v/>
      </c>
      <c r="W15" t="e">
        <f>IF('Content Worksheet'!AU15&lt;&gt;"",'Content Worksheet'!AU15,IF('Content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5" s="1" t="s">
        <v>64</v>
      </c>
      <c r="Y15" s="1" t="s">
        <v>69</v>
      </c>
      <c r="Z15" s="1" t="s">
        <v>64</v>
      </c>
      <c r="AA15" s="1">
        <v>1036</v>
      </c>
      <c r="AC15" s="1" t="s">
        <v>70</v>
      </c>
      <c r="AD15" s="1" t="s">
        <v>69</v>
      </c>
      <c r="AE15" s="1" t="str">
        <f t="shared" si="0"/>
        <v>N</v>
      </c>
      <c r="AF15" s="1" t="str">
        <f>IF('Content Worksheet'!AL15&lt;&gt;"","Y","N")</f>
        <v>N</v>
      </c>
      <c r="AG15" s="1">
        <v>999</v>
      </c>
      <c r="AH15" s="1">
        <v>0</v>
      </c>
      <c r="AI15" s="1">
        <v>0</v>
      </c>
      <c r="AJ15" s="1"/>
      <c r="AK15" s="1">
        <v>0</v>
      </c>
      <c r="AL15" s="1" t="s">
        <v>64</v>
      </c>
      <c r="AM15" s="1" t="s">
        <v>64</v>
      </c>
      <c r="AN15" s="1" t="s">
        <v>64</v>
      </c>
      <c r="AO15" t="str">
        <f>IF('Content Worksheet'!AV15&lt;&gt;"",'Content Worksheet'!AV15,"")</f>
        <v/>
      </c>
      <c r="AP15" t="str">
        <f>IF('Content Worksheet'!AC15&lt;&gt;"",'Content Worksheet'!AC15,"")</f>
        <v/>
      </c>
      <c r="AQ15" t="str">
        <f>IF('Content Worksheet'!AD15&lt;&gt;"",'Content Worksheet'!AD15,"")</f>
        <v/>
      </c>
      <c r="AV15" t="str">
        <f>IF('Content Worksheet'!AW15&lt;&gt;"",'Content Worksheet'!AW15,"")</f>
        <v/>
      </c>
      <c r="AX15" t="str">
        <f>IF('Content Worksheet'!AX15&lt;&gt;"",'Content Worksheet'!AX15,"")</f>
        <v/>
      </c>
      <c r="AY15" s="1" t="s">
        <v>71</v>
      </c>
      <c r="AZ15" t="str">
        <f>IF('Content Worksheet'!AK15&lt;&gt;"",'Content Worksheet'!AK15,"")</f>
        <v/>
      </c>
    </row>
    <row r="16" spans="1:52" x14ac:dyDescent="0.25">
      <c r="B16" t="str">
        <f>IF('Content Worksheet'!A16&lt;&gt;"",'Content Worksheet'!A16,"")</f>
        <v>UBB-24-72F</v>
      </c>
      <c r="C16" t="str">
        <f>IF('Content Worksheet'!B16&lt;&gt;"",'Content Worksheet'!B16,"")</f>
        <v/>
      </c>
      <c r="D16" t="e">
        <f>IF('Content Worksheet'!#REF!&lt;&gt;"",'Content Worksheet'!#REF!,"")</f>
        <v>#REF!</v>
      </c>
      <c r="E16" t="e">
        <f>CONCATENATE($A$2,IF('Content Worksheet'!#REF!&lt;&gt;"",CONCATENATE('Content Worksheet'!#REF!,"&lt;br&gt;&lt;br&gt;",'Content Worksheet'!AB16),""))</f>
        <v>#REF!</v>
      </c>
      <c r="F16" t="str">
        <f>IF('Content Worksheet'!H16&lt;&gt;"",'Content Worksheet'!H16,"")</f>
        <v/>
      </c>
      <c r="G16" t="e">
        <f>IF('Content Worksheet'!AB16&lt;&gt;"",'Content Worksheet'!AB16,"")</f>
        <v>#REF!</v>
      </c>
      <c r="H16" t="s">
        <v>62</v>
      </c>
      <c r="I16" t="s">
        <v>63</v>
      </c>
      <c r="M16">
        <v>9999</v>
      </c>
      <c r="N16" t="s">
        <v>64</v>
      </c>
      <c r="O16" t="s">
        <v>64</v>
      </c>
      <c r="P16" t="s">
        <v>69</v>
      </c>
      <c r="Q16" t="s">
        <v>69</v>
      </c>
      <c r="R16" t="e">
        <f>'Content Worksheet'!AH16</f>
        <v>#REF!</v>
      </c>
      <c r="S16" t="str">
        <f>IF('Content Worksheet'!AI16&lt;&gt;"",'Content Worksheet'!AI16,"")</f>
        <v/>
      </c>
      <c r="T16" t="str">
        <f>IF('Content Worksheet'!AJ16&lt;&gt;"",'Content Worksheet'!AJ16,"")</f>
        <v/>
      </c>
      <c r="W16" t="e">
        <f>IF('Content Worksheet'!AU16&lt;&gt;"",'Content Worksheet'!AU16,IF('Content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6" s="1" t="s">
        <v>64</v>
      </c>
      <c r="Y16" s="1" t="s">
        <v>69</v>
      </c>
      <c r="Z16" s="1" t="s">
        <v>64</v>
      </c>
      <c r="AA16" s="1">
        <v>1036</v>
      </c>
      <c r="AC16" s="1" t="s">
        <v>70</v>
      </c>
      <c r="AD16" s="1" t="s">
        <v>69</v>
      </c>
      <c r="AE16" s="1" t="str">
        <f t="shared" si="0"/>
        <v>N</v>
      </c>
      <c r="AF16" s="1" t="str">
        <f>IF('Content Worksheet'!AL16&lt;&gt;"","Y","N")</f>
        <v>N</v>
      </c>
      <c r="AG16" s="1">
        <v>999</v>
      </c>
      <c r="AH16" s="1">
        <v>0</v>
      </c>
      <c r="AI16" s="1">
        <v>0</v>
      </c>
      <c r="AJ16" s="1"/>
      <c r="AK16" s="1">
        <v>0</v>
      </c>
      <c r="AL16" s="1" t="s">
        <v>64</v>
      </c>
      <c r="AM16" s="1" t="s">
        <v>64</v>
      </c>
      <c r="AN16" s="1" t="s">
        <v>64</v>
      </c>
      <c r="AO16" t="str">
        <f>IF('Content Worksheet'!AV16&lt;&gt;"",'Content Worksheet'!AV16,"")</f>
        <v/>
      </c>
      <c r="AP16" t="str">
        <f>IF('Content Worksheet'!AC16&lt;&gt;"",'Content Worksheet'!AC16,"")</f>
        <v/>
      </c>
      <c r="AQ16" t="str">
        <f>IF('Content Worksheet'!AD16&lt;&gt;"",'Content Worksheet'!AD16,"")</f>
        <v/>
      </c>
      <c r="AV16" t="str">
        <f>IF('Content Worksheet'!AW16&lt;&gt;"",'Content Worksheet'!AW16,"")</f>
        <v/>
      </c>
      <c r="AX16" t="str">
        <f>IF('Content Worksheet'!AX16&lt;&gt;"",'Content Worksheet'!AX16,"")</f>
        <v/>
      </c>
      <c r="AY16" s="1" t="s">
        <v>71</v>
      </c>
      <c r="AZ16" t="str">
        <f>IF('Content Worksheet'!AK16&lt;&gt;"",'Content Worksheet'!AK16,"")</f>
        <v/>
      </c>
    </row>
    <row r="17" spans="2:52" x14ac:dyDescent="0.25">
      <c r="B17" t="str">
        <f>IF('Content Worksheet'!A17&lt;&gt;"",'Content Worksheet'!A17,"")</f>
        <v>DC120SS</v>
      </c>
      <c r="C17" t="str">
        <f>IF('Content Worksheet'!B17&lt;&gt;"",'Content Worksheet'!B17,"")</f>
        <v/>
      </c>
      <c r="D17" t="e">
        <f>IF('Content Worksheet'!#REF!&lt;&gt;"",'Content Worksheet'!#REF!,"")</f>
        <v>#REF!</v>
      </c>
      <c r="E17" t="e">
        <f>CONCATENATE($A$2,IF('Content Worksheet'!#REF!&lt;&gt;"",CONCATENATE('Content Worksheet'!#REF!,"&lt;br&gt;&lt;br&gt;",'Content Worksheet'!AB17),""))</f>
        <v>#REF!</v>
      </c>
      <c r="F17" t="str">
        <f>IF('Content Worksheet'!H17&lt;&gt;"",'Content Worksheet'!H17,"")</f>
        <v/>
      </c>
      <c r="G17" t="e">
        <f>IF('Content Worksheet'!AB17&lt;&gt;"",'Content Worksheet'!AB17,"")</f>
        <v>#REF!</v>
      </c>
      <c r="H17" t="s">
        <v>62</v>
      </c>
      <c r="I17" t="s">
        <v>63</v>
      </c>
      <c r="M17">
        <v>9999</v>
      </c>
      <c r="N17" t="s">
        <v>64</v>
      </c>
      <c r="O17" t="s">
        <v>64</v>
      </c>
      <c r="P17" t="s">
        <v>69</v>
      </c>
      <c r="Q17" t="s">
        <v>69</v>
      </c>
      <c r="R17" t="e">
        <f>'Content Worksheet'!AH17</f>
        <v>#REF!</v>
      </c>
      <c r="S17" t="str">
        <f>IF('Content Worksheet'!AI17&lt;&gt;"",'Content Worksheet'!AI17,"")</f>
        <v/>
      </c>
      <c r="T17" t="str">
        <f>IF('Content Worksheet'!AJ17&lt;&gt;"",'Content Worksheet'!AJ17,"")</f>
        <v/>
      </c>
      <c r="W17" t="e">
        <f>IF('Content Worksheet'!AU17&lt;&gt;"",'Content Worksheet'!AU17,IF('Content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7" s="1" t="s">
        <v>64</v>
      </c>
      <c r="Y17" s="1" t="s">
        <v>69</v>
      </c>
      <c r="Z17" s="1" t="s">
        <v>64</v>
      </c>
      <c r="AA17" s="1">
        <v>1036</v>
      </c>
      <c r="AC17" s="1" t="s">
        <v>70</v>
      </c>
      <c r="AD17" s="1" t="s">
        <v>69</v>
      </c>
      <c r="AE17" s="1" t="str">
        <f t="shared" si="0"/>
        <v>N</v>
      </c>
      <c r="AF17" s="1" t="str">
        <f>IF('Content Worksheet'!AL17&lt;&gt;"","Y","N")</f>
        <v>N</v>
      </c>
      <c r="AG17" s="1">
        <v>999</v>
      </c>
      <c r="AH17" s="1">
        <v>0</v>
      </c>
      <c r="AI17" s="1">
        <v>0</v>
      </c>
      <c r="AJ17" s="1"/>
      <c r="AK17" s="1">
        <v>0</v>
      </c>
      <c r="AL17" s="1" t="s">
        <v>64</v>
      </c>
      <c r="AM17" s="1" t="s">
        <v>64</v>
      </c>
      <c r="AN17" s="1" t="s">
        <v>64</v>
      </c>
      <c r="AO17" t="str">
        <f>IF('Content Worksheet'!AV17&lt;&gt;"",'Content Worksheet'!AV17,"")</f>
        <v/>
      </c>
      <c r="AP17" t="str">
        <f>IF('Content Worksheet'!AC17&lt;&gt;"",'Content Worksheet'!AC17,"")</f>
        <v/>
      </c>
      <c r="AQ17" t="str">
        <f>IF('Content Worksheet'!AD17&lt;&gt;"",'Content Worksheet'!AD17,"")</f>
        <v/>
      </c>
      <c r="AV17" t="str">
        <f>IF('Content Worksheet'!AW17&lt;&gt;"",'Content Worksheet'!AW17,"")</f>
        <v/>
      </c>
      <c r="AX17" t="str">
        <f>IF('Content Worksheet'!AX17&lt;&gt;"",'Content Worksheet'!AX17,"")</f>
        <v/>
      </c>
      <c r="AY17" s="1" t="s">
        <v>71</v>
      </c>
      <c r="AZ17" t="str">
        <f>IF('Content Worksheet'!AK17&lt;&gt;"",'Content Worksheet'!AK17,"")</f>
        <v/>
      </c>
    </row>
    <row r="18" spans="2:52" x14ac:dyDescent="0.25">
      <c r="B18" t="str">
        <f>IF('Content Worksheet'!A18&lt;&gt;"",'Content Worksheet'!A18,"")</f>
        <v>DC200SS</v>
      </c>
      <c r="C18" t="str">
        <f>IF('Content Worksheet'!B18&lt;&gt;"",'Content Worksheet'!B18,"")</f>
        <v/>
      </c>
      <c r="D18" t="e">
        <f>IF('Content Worksheet'!#REF!&lt;&gt;"",'Content Worksheet'!#REF!,"")</f>
        <v>#REF!</v>
      </c>
      <c r="E18" t="e">
        <f>CONCATENATE($A$2,IF('Content Worksheet'!#REF!&lt;&gt;"",CONCATENATE('Content Worksheet'!#REF!,"&lt;br&gt;&lt;br&gt;",'Content Worksheet'!AB18),""))</f>
        <v>#REF!</v>
      </c>
      <c r="F18" t="str">
        <f>IF('Content Worksheet'!H18&lt;&gt;"",'Content Worksheet'!H18,"")</f>
        <v/>
      </c>
      <c r="G18" t="e">
        <f>IF('Content Worksheet'!AB18&lt;&gt;"",'Content Worksheet'!AB18,"")</f>
        <v>#REF!</v>
      </c>
      <c r="H18" t="s">
        <v>62</v>
      </c>
      <c r="I18" t="s">
        <v>63</v>
      </c>
      <c r="M18">
        <v>9999</v>
      </c>
      <c r="N18" t="s">
        <v>64</v>
      </c>
      <c r="O18" t="s">
        <v>64</v>
      </c>
      <c r="P18" t="s">
        <v>69</v>
      </c>
      <c r="Q18" t="s">
        <v>69</v>
      </c>
      <c r="R18" t="e">
        <f>'Content Worksheet'!AH18</f>
        <v>#REF!</v>
      </c>
      <c r="S18" t="str">
        <f>IF('Content Worksheet'!AI18&lt;&gt;"",'Content Worksheet'!AI18,"")</f>
        <v/>
      </c>
      <c r="T18" t="str">
        <f>IF('Content Worksheet'!AJ18&lt;&gt;"",'Content Worksheet'!AJ18,"")</f>
        <v/>
      </c>
      <c r="W18" t="e">
        <f>IF('Content Worksheet'!AU18&lt;&gt;"",'Content Worksheet'!AU18,IF('Content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8" s="1" t="s">
        <v>64</v>
      </c>
      <c r="Y18" s="1" t="s">
        <v>69</v>
      </c>
      <c r="Z18" s="1" t="s">
        <v>64</v>
      </c>
      <c r="AA18" s="1">
        <v>1036</v>
      </c>
      <c r="AC18" s="1" t="s">
        <v>70</v>
      </c>
      <c r="AD18" s="1" t="s">
        <v>69</v>
      </c>
      <c r="AE18" s="1" t="str">
        <f t="shared" si="0"/>
        <v>N</v>
      </c>
      <c r="AF18" s="1" t="str">
        <f>IF('Content Worksheet'!AL18&lt;&gt;"","Y","N")</f>
        <v>N</v>
      </c>
      <c r="AG18" s="1">
        <v>999</v>
      </c>
      <c r="AH18" s="1">
        <v>0</v>
      </c>
      <c r="AI18" s="1">
        <v>0</v>
      </c>
      <c r="AJ18" s="1"/>
      <c r="AK18" s="1">
        <v>0</v>
      </c>
      <c r="AL18" s="1" t="s">
        <v>64</v>
      </c>
      <c r="AM18" s="1" t="s">
        <v>64</v>
      </c>
      <c r="AN18" s="1" t="s">
        <v>64</v>
      </c>
      <c r="AO18" t="str">
        <f>IF('Content Worksheet'!AV18&lt;&gt;"",'Content Worksheet'!AV18,"")</f>
        <v/>
      </c>
      <c r="AP18" t="str">
        <f>IF('Content Worksheet'!AC18&lt;&gt;"",'Content Worksheet'!AC18,"")</f>
        <v/>
      </c>
      <c r="AQ18" t="str">
        <f>IF('Content Worksheet'!AD18&lt;&gt;"",'Content Worksheet'!AD18,"")</f>
        <v/>
      </c>
      <c r="AV18" t="str">
        <f>IF('Content Worksheet'!AW18&lt;&gt;"",'Content Worksheet'!AW18,"")</f>
        <v/>
      </c>
      <c r="AX18" t="str">
        <f>IF('Content Worksheet'!AX18&lt;&gt;"",'Content Worksheet'!AX18,"")</f>
        <v/>
      </c>
      <c r="AY18" s="1" t="s">
        <v>71</v>
      </c>
      <c r="AZ18" t="str">
        <f>IF('Content Worksheet'!AK18&lt;&gt;"",'Content Worksheet'!AK18,"")</f>
        <v/>
      </c>
    </row>
    <row r="19" spans="2:52" x14ac:dyDescent="0.25">
      <c r="B19" t="str">
        <f>IF('Content Worksheet'!A19&lt;&gt;"",'Content Worksheet'!A19,"")</f>
        <v>D648-B</v>
      </c>
      <c r="C19" t="str">
        <f>IF('Content Worksheet'!B19&lt;&gt;"",'Content Worksheet'!B19,"")</f>
        <v/>
      </c>
      <c r="D19" t="e">
        <f>IF('Content Worksheet'!#REF!&lt;&gt;"",'Content Worksheet'!#REF!,"")</f>
        <v>#REF!</v>
      </c>
      <c r="E19" t="e">
        <f>CONCATENATE($A$2,IF('Content Worksheet'!#REF!&lt;&gt;"",CONCATENATE('Content Worksheet'!#REF!,"&lt;br&gt;&lt;br&gt;",'Content Worksheet'!AB19),""))</f>
        <v>#REF!</v>
      </c>
      <c r="F19" t="str">
        <f>IF('Content Worksheet'!H19&lt;&gt;"",'Content Worksheet'!H19,"")</f>
        <v/>
      </c>
      <c r="G19" t="e">
        <f>IF('Content Worksheet'!AB19&lt;&gt;"",'Content Worksheet'!AB19,"")</f>
        <v>#REF!</v>
      </c>
      <c r="H19" t="s">
        <v>62</v>
      </c>
      <c r="I19" t="s">
        <v>63</v>
      </c>
      <c r="M19">
        <v>9999</v>
      </c>
      <c r="N19" t="s">
        <v>64</v>
      </c>
      <c r="O19" t="s">
        <v>64</v>
      </c>
      <c r="P19" t="s">
        <v>69</v>
      </c>
      <c r="Q19" t="s">
        <v>69</v>
      </c>
      <c r="R19" t="e">
        <f>'Content Worksheet'!AH19</f>
        <v>#REF!</v>
      </c>
      <c r="S19" t="str">
        <f>IF('Content Worksheet'!AI19&lt;&gt;"",'Content Worksheet'!AI19,"")</f>
        <v/>
      </c>
      <c r="T19" t="str">
        <f>IF('Content Worksheet'!AJ19&lt;&gt;"",'Content Worksheet'!AJ19,"")</f>
        <v/>
      </c>
      <c r="W19" t="e">
        <f>IF('Content Worksheet'!AU19&lt;&gt;"",'Content Worksheet'!AU19,IF('Content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9" s="1" t="s">
        <v>64</v>
      </c>
      <c r="Y19" s="1" t="s">
        <v>69</v>
      </c>
      <c r="Z19" s="1" t="s">
        <v>64</v>
      </c>
      <c r="AA19" s="1">
        <v>1036</v>
      </c>
      <c r="AC19" s="1" t="s">
        <v>70</v>
      </c>
      <c r="AD19" s="1" t="s">
        <v>69</v>
      </c>
      <c r="AE19" s="1" t="str">
        <f t="shared" si="0"/>
        <v>N</v>
      </c>
      <c r="AF19" s="1" t="str">
        <f>IF('Content Worksheet'!AL19&lt;&gt;"","Y","N")</f>
        <v>N</v>
      </c>
      <c r="AG19" s="1">
        <v>999</v>
      </c>
      <c r="AH19" s="1">
        <v>0</v>
      </c>
      <c r="AI19" s="1">
        <v>0</v>
      </c>
      <c r="AJ19" s="1"/>
      <c r="AK19" s="1">
        <v>0</v>
      </c>
      <c r="AL19" s="1" t="s">
        <v>64</v>
      </c>
      <c r="AM19" s="1" t="s">
        <v>64</v>
      </c>
      <c r="AN19" s="1" t="s">
        <v>64</v>
      </c>
      <c r="AO19" t="str">
        <f>IF('Content Worksheet'!AV19&lt;&gt;"",'Content Worksheet'!AV19,"")</f>
        <v/>
      </c>
      <c r="AP19" t="str">
        <f>IF('Content Worksheet'!AC19&lt;&gt;"",'Content Worksheet'!AC19,"")</f>
        <v/>
      </c>
      <c r="AQ19" t="str">
        <f>IF('Content Worksheet'!AD19&lt;&gt;"",'Content Worksheet'!AD19,"")</f>
        <v/>
      </c>
      <c r="AV19" t="str">
        <f>IF('Content Worksheet'!AW19&lt;&gt;"",'Content Worksheet'!AW19,"")</f>
        <v/>
      </c>
      <c r="AX19" t="str">
        <f>IF('Content Worksheet'!AX19&lt;&gt;"",'Content Worksheet'!AX19,"")</f>
        <v/>
      </c>
      <c r="AY19" s="1" t="s">
        <v>71</v>
      </c>
      <c r="AZ19" t="str">
        <f>IF('Content Worksheet'!AK19&lt;&gt;"",'Content Worksheet'!AK19,"")</f>
        <v/>
      </c>
    </row>
    <row r="20" spans="2:52" x14ac:dyDescent="0.25">
      <c r="B20" t="str">
        <f>IF('Content Worksheet'!A20&lt;&gt;"",'Content Worksheet'!A20,"")</f>
        <v>D768-B</v>
      </c>
      <c r="C20" t="str">
        <f>IF('Content Worksheet'!B20&lt;&gt;"",'Content Worksheet'!B20,"")</f>
        <v/>
      </c>
      <c r="D20" t="e">
        <f>IF('Content Worksheet'!#REF!&lt;&gt;"",'Content Worksheet'!#REF!,"")</f>
        <v>#REF!</v>
      </c>
      <c r="E20" t="e">
        <f>CONCATENATE($A$2,IF('Content Worksheet'!#REF!&lt;&gt;"",CONCATENATE('Content Worksheet'!#REF!,"&lt;br&gt;&lt;br&gt;",'Content Worksheet'!AB20),""))</f>
        <v>#REF!</v>
      </c>
      <c r="F20" t="str">
        <f>IF('Content Worksheet'!H20&lt;&gt;"",'Content Worksheet'!H20,"")</f>
        <v/>
      </c>
      <c r="G20" t="e">
        <f>IF('Content Worksheet'!AB20&lt;&gt;"",'Content Worksheet'!AB20,"")</f>
        <v>#REF!</v>
      </c>
      <c r="H20" t="s">
        <v>62</v>
      </c>
      <c r="I20" t="s">
        <v>63</v>
      </c>
      <c r="M20">
        <v>9999</v>
      </c>
      <c r="N20" t="s">
        <v>64</v>
      </c>
      <c r="O20" t="s">
        <v>64</v>
      </c>
      <c r="P20" t="s">
        <v>69</v>
      </c>
      <c r="Q20" t="s">
        <v>69</v>
      </c>
      <c r="R20" t="e">
        <f>'Content Worksheet'!AH20</f>
        <v>#REF!</v>
      </c>
      <c r="S20" t="str">
        <f>IF('Content Worksheet'!AI20&lt;&gt;"",'Content Worksheet'!AI20,"")</f>
        <v/>
      </c>
      <c r="T20" t="str">
        <f>IF('Content Worksheet'!AJ20&lt;&gt;"",'Content Worksheet'!AJ20,"")</f>
        <v/>
      </c>
      <c r="W20" t="e">
        <f>IF('Content Worksheet'!AU20&lt;&gt;"",'Content Worksheet'!AU20,IF('Content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20" s="1" t="s">
        <v>64</v>
      </c>
      <c r="Y20" s="1" t="s">
        <v>69</v>
      </c>
      <c r="Z20" s="1" t="s">
        <v>64</v>
      </c>
      <c r="AA20" s="1">
        <v>1036</v>
      </c>
      <c r="AC20" s="1" t="s">
        <v>70</v>
      </c>
      <c r="AD20" s="1" t="s">
        <v>69</v>
      </c>
      <c r="AE20" s="1" t="str">
        <f t="shared" si="0"/>
        <v>N</v>
      </c>
      <c r="AF20" s="1" t="str">
        <f>IF('Content Worksheet'!AL20&lt;&gt;"","Y","N")</f>
        <v>N</v>
      </c>
      <c r="AG20" s="1">
        <v>999</v>
      </c>
      <c r="AH20" s="1">
        <v>0</v>
      </c>
      <c r="AI20" s="1">
        <v>0</v>
      </c>
      <c r="AJ20" s="1"/>
      <c r="AK20" s="1">
        <v>0</v>
      </c>
      <c r="AL20" s="1" t="s">
        <v>64</v>
      </c>
      <c r="AM20" s="1" t="s">
        <v>64</v>
      </c>
      <c r="AN20" s="1" t="s">
        <v>64</v>
      </c>
      <c r="AO20" t="str">
        <f>IF('Content Worksheet'!AV20&lt;&gt;"",'Content Worksheet'!AV20,"")</f>
        <v/>
      </c>
      <c r="AP20" t="str">
        <f>IF('Content Worksheet'!AC20&lt;&gt;"",'Content Worksheet'!AC20,"")</f>
        <v/>
      </c>
      <c r="AQ20" t="str">
        <f>IF('Content Worksheet'!AD20&lt;&gt;"",'Content Worksheet'!AD20,"")</f>
        <v/>
      </c>
      <c r="AV20" t="str">
        <f>IF('Content Worksheet'!AW20&lt;&gt;"",'Content Worksheet'!AW20,"")</f>
        <v/>
      </c>
      <c r="AX20" t="str">
        <f>IF('Content Worksheet'!AX20&lt;&gt;"",'Content Worksheet'!AX20,"")</f>
        <v/>
      </c>
      <c r="AY20" s="1" t="s">
        <v>71</v>
      </c>
      <c r="AZ20" t="str">
        <f>IF('Content Worksheet'!AK20&lt;&gt;"",'Content Worksheet'!AK20,"")</f>
        <v/>
      </c>
    </row>
    <row r="21" spans="2:52" x14ac:dyDescent="0.25">
      <c r="B21" t="str">
        <f>IF('Content Worksheet'!A21&lt;&gt;"",'Content Worksheet'!A21,"")</f>
        <v>G648-B</v>
      </c>
      <c r="C21" t="str">
        <f>IF('Content Worksheet'!B21&lt;&gt;"",'Content Worksheet'!B21,"")</f>
        <v/>
      </c>
      <c r="D21" t="e">
        <f>IF('Content Worksheet'!#REF!&lt;&gt;"",'Content Worksheet'!#REF!,"")</f>
        <v>#REF!</v>
      </c>
      <c r="E21" t="e">
        <f>CONCATENATE($A$2,IF('Content Worksheet'!#REF!&lt;&gt;"",CONCATENATE('Content Worksheet'!#REF!,"&lt;br&gt;&lt;br&gt;",'Content Worksheet'!AB21),""))</f>
        <v>#REF!</v>
      </c>
      <c r="F21" t="str">
        <f>IF('Content Worksheet'!H21&lt;&gt;"",'Content Worksheet'!H21,"")</f>
        <v/>
      </c>
      <c r="G21" t="e">
        <f>IF('Content Worksheet'!AB21&lt;&gt;"",'Content Worksheet'!AB21,"")</f>
        <v>#REF!</v>
      </c>
      <c r="H21" t="s">
        <v>62</v>
      </c>
      <c r="I21" t="s">
        <v>63</v>
      </c>
      <c r="M21">
        <v>9999</v>
      </c>
      <c r="N21" t="s">
        <v>64</v>
      </c>
      <c r="O21" t="s">
        <v>64</v>
      </c>
      <c r="P21" t="s">
        <v>69</v>
      </c>
      <c r="Q21" t="s">
        <v>69</v>
      </c>
      <c r="R21" t="e">
        <f>'Content Worksheet'!AH21</f>
        <v>#REF!</v>
      </c>
      <c r="S21" t="str">
        <f>IF('Content Worksheet'!AI21&lt;&gt;"",'Content Worksheet'!AI21,"")</f>
        <v/>
      </c>
      <c r="T21" t="str">
        <f>IF('Content Worksheet'!AJ21&lt;&gt;"",'Content Worksheet'!AJ21,"")</f>
        <v/>
      </c>
      <c r="W21" t="e">
        <f>IF('Content Worksheet'!AU21&lt;&gt;"",'Content Worksheet'!AU21,IF('Content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21" s="1" t="s">
        <v>64</v>
      </c>
      <c r="Y21" s="1" t="s">
        <v>69</v>
      </c>
      <c r="Z21" s="1" t="s">
        <v>64</v>
      </c>
      <c r="AA21" s="1">
        <v>1036</v>
      </c>
      <c r="AC21" s="1" t="s">
        <v>70</v>
      </c>
      <c r="AD21" s="1" t="s">
        <v>69</v>
      </c>
      <c r="AE21" s="1" t="str">
        <f t="shared" si="0"/>
        <v>N</v>
      </c>
      <c r="AF21" s="1" t="str">
        <f>IF('Content Worksheet'!AL21&lt;&gt;"","Y","N")</f>
        <v>N</v>
      </c>
      <c r="AG21" s="1">
        <v>999</v>
      </c>
      <c r="AH21" s="1">
        <v>0</v>
      </c>
      <c r="AI21" s="1">
        <v>0</v>
      </c>
      <c r="AJ21" s="1"/>
      <c r="AK21" s="1">
        <v>0</v>
      </c>
      <c r="AL21" s="1" t="s">
        <v>64</v>
      </c>
      <c r="AM21" s="1" t="s">
        <v>64</v>
      </c>
      <c r="AN21" s="1" t="s">
        <v>64</v>
      </c>
      <c r="AO21" t="str">
        <f>IF('Content Worksheet'!AV21&lt;&gt;"",'Content Worksheet'!AV21,"")</f>
        <v/>
      </c>
      <c r="AP21" t="str">
        <f>IF('Content Worksheet'!AC21&lt;&gt;"",'Content Worksheet'!AC21,"")</f>
        <v/>
      </c>
      <c r="AQ21" t="str">
        <f>IF('Content Worksheet'!AD21&lt;&gt;"",'Content Worksheet'!AD21,"")</f>
        <v/>
      </c>
      <c r="AV21" t="str">
        <f>IF('Content Worksheet'!AW21&lt;&gt;"",'Content Worksheet'!AW21,"")</f>
        <v/>
      </c>
      <c r="AX21" t="str">
        <f>IF('Content Worksheet'!AX21&lt;&gt;"",'Content Worksheet'!AX21,"")</f>
        <v/>
      </c>
      <c r="AY21" s="1" t="s">
        <v>71</v>
      </c>
      <c r="AZ21" t="str">
        <f>IF('Content Worksheet'!AK21&lt;&gt;"",'Content Worksheet'!AK21,"")</f>
        <v/>
      </c>
    </row>
    <row r="22" spans="2:52" x14ac:dyDescent="0.25">
      <c r="B22" t="str">
        <f>IF('Content Worksheet'!A22&lt;&gt;"",'Content Worksheet'!A22,"")</f>
        <v>G768-B</v>
      </c>
      <c r="C22" t="str">
        <f>IF('Content Worksheet'!B22&lt;&gt;"",'Content Worksheet'!B22,"")</f>
        <v/>
      </c>
      <c r="D22" t="e">
        <f>IF('Content Worksheet'!#REF!&lt;&gt;"",'Content Worksheet'!#REF!,"")</f>
        <v>#REF!</v>
      </c>
      <c r="E22" t="e">
        <f>CONCATENATE($A$2,IF('Content Worksheet'!#REF!&lt;&gt;"",CONCATENATE('Content Worksheet'!#REF!,"&lt;br&gt;&lt;br&gt;",'Content Worksheet'!AB22),""))</f>
        <v>#REF!</v>
      </c>
      <c r="F22" t="str">
        <f>IF('Content Worksheet'!H22&lt;&gt;"",'Content Worksheet'!H22,"")</f>
        <v/>
      </c>
      <c r="G22" t="e">
        <f>IF('Content Worksheet'!AB22&lt;&gt;"",'Content Worksheet'!AB22,"")</f>
        <v>#REF!</v>
      </c>
      <c r="H22" t="s">
        <v>62</v>
      </c>
      <c r="I22" t="s">
        <v>63</v>
      </c>
      <c r="M22">
        <v>9999</v>
      </c>
      <c r="N22" t="s">
        <v>64</v>
      </c>
      <c r="O22" t="s">
        <v>64</v>
      </c>
      <c r="P22" t="s">
        <v>69</v>
      </c>
      <c r="Q22" t="s">
        <v>69</v>
      </c>
      <c r="R22" t="e">
        <f>'Content Worksheet'!AH22</f>
        <v>#REF!</v>
      </c>
      <c r="S22" t="str">
        <f>IF('Content Worksheet'!AI22&lt;&gt;"",'Content Worksheet'!AI22,"")</f>
        <v/>
      </c>
      <c r="T22" t="str">
        <f>IF('Content Worksheet'!AJ22&lt;&gt;"",'Content Worksheet'!AJ22,"")</f>
        <v/>
      </c>
      <c r="W22" t="e">
        <f>IF('Content Worksheet'!AU22&lt;&gt;"",'Content Worksheet'!AU22,IF('Content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22" s="1" t="s">
        <v>64</v>
      </c>
      <c r="Y22" s="1" t="s">
        <v>69</v>
      </c>
      <c r="Z22" s="1" t="s">
        <v>64</v>
      </c>
      <c r="AA22" s="1">
        <v>1036</v>
      </c>
      <c r="AC22" s="1" t="s">
        <v>70</v>
      </c>
      <c r="AD22" s="1" t="s">
        <v>69</v>
      </c>
      <c r="AE22" s="1" t="str">
        <f t="shared" si="0"/>
        <v>N</v>
      </c>
      <c r="AF22" s="1" t="str">
        <f>IF('Content Worksheet'!AL22&lt;&gt;"","Y","N")</f>
        <v>N</v>
      </c>
      <c r="AG22" s="1">
        <v>999</v>
      </c>
      <c r="AH22" s="1">
        <v>0</v>
      </c>
      <c r="AI22" s="1">
        <v>0</v>
      </c>
      <c r="AJ22" s="1"/>
      <c r="AK22" s="1">
        <v>0</v>
      </c>
      <c r="AL22" s="1" t="s">
        <v>64</v>
      </c>
      <c r="AM22" s="1" t="s">
        <v>64</v>
      </c>
      <c r="AN22" s="1" t="s">
        <v>64</v>
      </c>
      <c r="AO22" t="str">
        <f>IF('Content Worksheet'!AV22&lt;&gt;"",'Content Worksheet'!AV22,"")</f>
        <v/>
      </c>
      <c r="AP22" t="str">
        <f>IF('Content Worksheet'!AC22&lt;&gt;"",'Content Worksheet'!AC22,"")</f>
        <v/>
      </c>
      <c r="AQ22" t="str">
        <f>IF('Content Worksheet'!AD22&lt;&gt;"",'Content Worksheet'!AD22,"")</f>
        <v/>
      </c>
      <c r="AV22" t="str">
        <f>IF('Content Worksheet'!AW22&lt;&gt;"",'Content Worksheet'!AW22,"")</f>
        <v/>
      </c>
      <c r="AX22" t="str">
        <f>IF('Content Worksheet'!AX22&lt;&gt;"",'Content Worksheet'!AX22,"")</f>
        <v/>
      </c>
      <c r="AY22" s="1" t="s">
        <v>71</v>
      </c>
      <c r="AZ22" t="str">
        <f>IF('Content Worksheet'!AK22&lt;&gt;"",'Content Worksheet'!AK22,"")</f>
        <v/>
      </c>
    </row>
    <row r="23" spans="2:52" x14ac:dyDescent="0.25">
      <c r="B23" t="str">
        <f>IF('Content Worksheet'!A23&lt;&gt;"",'Content Worksheet'!A23,"")</f>
        <v>G47S-B</v>
      </c>
      <c r="C23" t="str">
        <f>IF('Content Worksheet'!B23&lt;&gt;"",'Content Worksheet'!B23,"")</f>
        <v/>
      </c>
      <c r="D23" t="e">
        <f>IF('Content Worksheet'!#REF!&lt;&gt;"",'Content Worksheet'!#REF!,"")</f>
        <v>#REF!</v>
      </c>
      <c r="E23" t="e">
        <f>CONCATENATE($A$2,IF('Content Worksheet'!#REF!&lt;&gt;"",CONCATENATE('Content Worksheet'!#REF!,"&lt;br&gt;&lt;br&gt;",'Content Worksheet'!AB23),""))</f>
        <v>#REF!</v>
      </c>
      <c r="F23" t="str">
        <f>IF('Content Worksheet'!H23&lt;&gt;"",'Content Worksheet'!H23,"")</f>
        <v/>
      </c>
      <c r="G23" t="e">
        <f>IF('Content Worksheet'!AB23&lt;&gt;"",'Content Worksheet'!AB23,"")</f>
        <v>#REF!</v>
      </c>
      <c r="H23" t="s">
        <v>62</v>
      </c>
      <c r="I23" t="s">
        <v>63</v>
      </c>
      <c r="M23">
        <v>9999</v>
      </c>
      <c r="N23" t="s">
        <v>64</v>
      </c>
      <c r="O23" t="s">
        <v>64</v>
      </c>
      <c r="P23" t="s">
        <v>69</v>
      </c>
      <c r="Q23" t="s">
        <v>69</v>
      </c>
      <c r="R23" t="e">
        <f>'Content Worksheet'!AH23</f>
        <v>#REF!</v>
      </c>
      <c r="S23" t="str">
        <f>IF('Content Worksheet'!AI23&lt;&gt;"",'Content Worksheet'!AI23,"")</f>
        <v/>
      </c>
      <c r="T23" t="str">
        <f>IF('Content Worksheet'!AJ23&lt;&gt;"",'Content Worksheet'!AJ23,"")</f>
        <v/>
      </c>
      <c r="W23" t="e">
        <f>IF('Content Worksheet'!AU23&lt;&gt;"",'Content Worksheet'!AU23,IF('Content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23" s="1" t="s">
        <v>64</v>
      </c>
      <c r="Y23" s="1" t="s">
        <v>69</v>
      </c>
      <c r="Z23" s="1" t="s">
        <v>64</v>
      </c>
      <c r="AA23" s="1">
        <v>1036</v>
      </c>
      <c r="AC23" s="1" t="s">
        <v>70</v>
      </c>
      <c r="AD23" s="1" t="s">
        <v>69</v>
      </c>
      <c r="AE23" s="1" t="str">
        <f t="shared" si="0"/>
        <v>N</v>
      </c>
      <c r="AF23" s="1" t="str">
        <f>IF('Content Worksheet'!AL23&lt;&gt;"","Y","N")</f>
        <v>N</v>
      </c>
      <c r="AG23" s="1">
        <v>999</v>
      </c>
      <c r="AH23" s="1">
        <v>0</v>
      </c>
      <c r="AI23" s="1">
        <v>0</v>
      </c>
      <c r="AJ23" s="1"/>
      <c r="AK23" s="1">
        <v>0</v>
      </c>
      <c r="AL23" s="1" t="s">
        <v>64</v>
      </c>
      <c r="AM23" s="1" t="s">
        <v>64</v>
      </c>
      <c r="AN23" s="1" t="s">
        <v>64</v>
      </c>
      <c r="AO23" t="str">
        <f>IF('Content Worksheet'!AV23&lt;&gt;"",'Content Worksheet'!AV23,"")</f>
        <v/>
      </c>
      <c r="AP23" t="str">
        <f>IF('Content Worksheet'!AC23&lt;&gt;"",'Content Worksheet'!AC23,"")</f>
        <v/>
      </c>
      <c r="AQ23" t="str">
        <f>IF('Content Worksheet'!AD23&lt;&gt;"",'Content Worksheet'!AD23,"")</f>
        <v/>
      </c>
      <c r="AV23" t="str">
        <f>IF('Content Worksheet'!AW23&lt;&gt;"",'Content Worksheet'!AW23,"")</f>
        <v/>
      </c>
      <c r="AX23" t="str">
        <f>IF('Content Worksheet'!AX23&lt;&gt;"",'Content Worksheet'!AX23,"")</f>
        <v/>
      </c>
      <c r="AY23" s="1" t="s">
        <v>71</v>
      </c>
      <c r="AZ23" t="str">
        <f>IF('Content Worksheet'!AK23&lt;&gt;"",'Content Worksheet'!AK23,"")</f>
        <v/>
      </c>
    </row>
    <row r="24" spans="2:52" x14ac:dyDescent="0.25">
      <c r="B24" t="str">
        <f>IF('Content Worksheet'!A24&lt;&gt;"",'Content Worksheet'!A24,"")</f>
        <v>G368-B</v>
      </c>
      <c r="C24" t="str">
        <f>IF('Content Worksheet'!B24&lt;&gt;"",'Content Worksheet'!B24,"")</f>
        <v/>
      </c>
      <c r="D24" t="e">
        <f>IF('Content Worksheet'!#REF!&lt;&gt;"",'Content Worksheet'!#REF!,"")</f>
        <v>#REF!</v>
      </c>
      <c r="E24" t="e">
        <f>CONCATENATE($A$2,IF('Content Worksheet'!#REF!&lt;&gt;"",CONCATENATE('Content Worksheet'!#REF!,"&lt;br&gt;&lt;br&gt;",'Content Worksheet'!AB24),""))</f>
        <v>#REF!</v>
      </c>
      <c r="F24" t="str">
        <f>IF('Content Worksheet'!H24&lt;&gt;"",'Content Worksheet'!H24,"")</f>
        <v/>
      </c>
      <c r="G24" t="e">
        <f>IF('Content Worksheet'!AB24&lt;&gt;"",'Content Worksheet'!AB24,"")</f>
        <v>#REF!</v>
      </c>
      <c r="H24" t="s">
        <v>62</v>
      </c>
      <c r="I24" t="s">
        <v>63</v>
      </c>
      <c r="M24">
        <v>9999</v>
      </c>
      <c r="N24" t="s">
        <v>64</v>
      </c>
      <c r="O24" t="s">
        <v>64</v>
      </c>
      <c r="P24" t="s">
        <v>69</v>
      </c>
      <c r="Q24" t="s">
        <v>69</v>
      </c>
      <c r="R24" t="e">
        <f>'Content Worksheet'!AH24</f>
        <v>#REF!</v>
      </c>
      <c r="S24" t="str">
        <f>IF('Content Worksheet'!AI24&lt;&gt;"",'Content Worksheet'!AI24,"")</f>
        <v/>
      </c>
      <c r="T24" t="str">
        <f>IF('Content Worksheet'!AJ24&lt;&gt;"",'Content Worksheet'!AJ24,"")</f>
        <v/>
      </c>
      <c r="W24" t="e">
        <f>IF('Content Worksheet'!AU24&lt;&gt;"",'Content Worksheet'!AU24,IF('Content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24" s="1" t="s">
        <v>64</v>
      </c>
      <c r="Y24" s="1" t="s">
        <v>69</v>
      </c>
      <c r="Z24" s="1" t="s">
        <v>64</v>
      </c>
      <c r="AA24" s="1">
        <v>1036</v>
      </c>
      <c r="AC24" s="1" t="s">
        <v>70</v>
      </c>
      <c r="AD24" s="1" t="s">
        <v>69</v>
      </c>
      <c r="AE24" s="1" t="str">
        <f t="shared" si="0"/>
        <v>N</v>
      </c>
      <c r="AF24" s="1" t="str">
        <f>IF('Content Worksheet'!AL24&lt;&gt;"","Y","N")</f>
        <v>N</v>
      </c>
      <c r="AG24" s="1">
        <v>999</v>
      </c>
      <c r="AH24" s="1">
        <v>0</v>
      </c>
      <c r="AI24" s="1">
        <v>0</v>
      </c>
      <c r="AJ24" s="1"/>
      <c r="AK24" s="1">
        <v>0</v>
      </c>
      <c r="AL24" s="1" t="s">
        <v>64</v>
      </c>
      <c r="AM24" s="1" t="s">
        <v>64</v>
      </c>
      <c r="AN24" s="1" t="s">
        <v>64</v>
      </c>
      <c r="AO24" t="str">
        <f>IF('Content Worksheet'!AV24&lt;&gt;"",'Content Worksheet'!AV24,"")</f>
        <v/>
      </c>
      <c r="AP24" t="str">
        <f>IF('Content Worksheet'!AC24&lt;&gt;"",'Content Worksheet'!AC24,"")</f>
        <v/>
      </c>
      <c r="AQ24" t="str">
        <f>IF('Content Worksheet'!AD24&lt;&gt;"",'Content Worksheet'!AD24,"")</f>
        <v/>
      </c>
      <c r="AV24" t="str">
        <f>IF('Content Worksheet'!AW24&lt;&gt;"",'Content Worksheet'!AW24,"")</f>
        <v/>
      </c>
      <c r="AX24" t="str">
        <f>IF('Content Worksheet'!AX24&lt;&gt;"",'Content Worksheet'!AX24,"")</f>
        <v/>
      </c>
      <c r="AY24" s="1" t="s">
        <v>71</v>
      </c>
      <c r="AZ24" t="str">
        <f>IF('Content Worksheet'!AK24&lt;&gt;"",'Content Worksheet'!AK24,"")</f>
        <v/>
      </c>
    </row>
    <row r="25" spans="2:52" x14ac:dyDescent="0.25">
      <c r="B25" t="str">
        <f>IF('Content Worksheet'!A25&lt;&gt;"",'Content Worksheet'!A25,"")</f>
        <v>D368-B</v>
      </c>
      <c r="C25" t="str">
        <f>IF('Content Worksheet'!B25&lt;&gt;"",'Content Worksheet'!B25,"")</f>
        <v/>
      </c>
      <c r="D25" t="e">
        <f>IF('Content Worksheet'!#REF!&lt;&gt;"",'Content Worksheet'!#REF!,"")</f>
        <v>#REF!</v>
      </c>
      <c r="E25" t="e">
        <f>CONCATENATE($A$2,IF('Content Worksheet'!#REF!&lt;&gt;"",CONCATENATE('Content Worksheet'!#REF!,"&lt;br&gt;&lt;br&gt;",'Content Worksheet'!AB25),""))</f>
        <v>#REF!</v>
      </c>
      <c r="F25" t="str">
        <f>IF('Content Worksheet'!H25&lt;&gt;"",'Content Worksheet'!H25,"")</f>
        <v/>
      </c>
      <c r="G25" t="e">
        <f>IF('Content Worksheet'!AB25&lt;&gt;"",'Content Worksheet'!AB25,"")</f>
        <v>#REF!</v>
      </c>
      <c r="H25" t="s">
        <v>62</v>
      </c>
      <c r="I25" t="s">
        <v>63</v>
      </c>
      <c r="M25">
        <v>9999</v>
      </c>
      <c r="N25" t="s">
        <v>64</v>
      </c>
      <c r="O25" t="s">
        <v>64</v>
      </c>
      <c r="P25" t="s">
        <v>69</v>
      </c>
      <c r="Q25" t="s">
        <v>69</v>
      </c>
      <c r="R25" t="e">
        <f>'Content Worksheet'!AH25</f>
        <v>#REF!</v>
      </c>
      <c r="S25" t="str">
        <f>IF('Content Worksheet'!AI25&lt;&gt;"",'Content Worksheet'!AI25,"")</f>
        <v/>
      </c>
      <c r="T25" t="str">
        <f>IF('Content Worksheet'!AJ25&lt;&gt;"",'Content Worksheet'!AJ25,"")</f>
        <v/>
      </c>
      <c r="W25" t="e">
        <f>IF('Content Worksheet'!AU25&lt;&gt;"",'Content Worksheet'!AU25,IF('Content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25" s="1" t="s">
        <v>64</v>
      </c>
      <c r="Y25" s="1" t="s">
        <v>69</v>
      </c>
      <c r="Z25" s="1" t="s">
        <v>64</v>
      </c>
      <c r="AA25" s="1">
        <v>1036</v>
      </c>
      <c r="AC25" s="1" t="s">
        <v>70</v>
      </c>
      <c r="AD25" s="1" t="s">
        <v>69</v>
      </c>
      <c r="AE25" s="1" t="str">
        <f t="shared" si="0"/>
        <v>N</v>
      </c>
      <c r="AF25" s="1" t="str">
        <f>IF('Content Worksheet'!AL25&lt;&gt;"","Y","N")</f>
        <v>N</v>
      </c>
      <c r="AG25" s="1">
        <v>999</v>
      </c>
      <c r="AH25" s="1">
        <v>0</v>
      </c>
      <c r="AI25" s="1">
        <v>0</v>
      </c>
      <c r="AJ25" s="1"/>
      <c r="AK25" s="1">
        <v>0</v>
      </c>
      <c r="AL25" s="1" t="s">
        <v>64</v>
      </c>
      <c r="AM25" s="1" t="s">
        <v>64</v>
      </c>
      <c r="AN25" s="1" t="s">
        <v>64</v>
      </c>
      <c r="AO25" t="str">
        <f>IF('Content Worksheet'!AV25&lt;&gt;"",'Content Worksheet'!AV25,"")</f>
        <v/>
      </c>
      <c r="AP25" t="str">
        <f>IF('Content Worksheet'!AC25&lt;&gt;"",'Content Worksheet'!AC25,"")</f>
        <v/>
      </c>
      <c r="AQ25" t="str">
        <f>IF('Content Worksheet'!AD25&lt;&gt;"",'Content Worksheet'!AD25,"")</f>
        <v/>
      </c>
      <c r="AV25" t="str">
        <f>IF('Content Worksheet'!AW25&lt;&gt;"",'Content Worksheet'!AW25,"")</f>
        <v/>
      </c>
      <c r="AX25" t="str">
        <f>IF('Content Worksheet'!AX25&lt;&gt;"",'Content Worksheet'!AX25,"")</f>
        <v/>
      </c>
      <c r="AY25" s="1" t="s">
        <v>71</v>
      </c>
      <c r="AZ25" t="str">
        <f>IF('Content Worksheet'!AK25&lt;&gt;"",'Content Worksheet'!AK25,"")</f>
        <v/>
      </c>
    </row>
    <row r="26" spans="2:52" x14ac:dyDescent="0.25">
      <c r="B26" t="str">
        <f>IF('Content Worksheet'!A26&lt;&gt;"",'Content Worksheet'!A26,"")</f>
        <v>G47-B</v>
      </c>
      <c r="C26" t="str">
        <f>IF('Content Worksheet'!B26&lt;&gt;"",'Content Worksheet'!B26,"")</f>
        <v/>
      </c>
      <c r="D26" t="e">
        <f>IF('Content Worksheet'!#REF!&lt;&gt;"",'Content Worksheet'!#REF!,"")</f>
        <v>#REF!</v>
      </c>
      <c r="E26" t="e">
        <f>CONCATENATE($A$2,IF('Content Worksheet'!#REF!&lt;&gt;"",CONCATENATE('Content Worksheet'!#REF!,"&lt;br&gt;&lt;br&gt;",'Content Worksheet'!AB26),""))</f>
        <v>#REF!</v>
      </c>
      <c r="F26" t="str">
        <f>IF('Content Worksheet'!H26&lt;&gt;"",'Content Worksheet'!H26,"")</f>
        <v/>
      </c>
      <c r="G26" t="e">
        <f>IF('Content Worksheet'!AB26&lt;&gt;"",'Content Worksheet'!AB26,"")</f>
        <v>#REF!</v>
      </c>
      <c r="H26" t="s">
        <v>62</v>
      </c>
      <c r="I26" t="s">
        <v>63</v>
      </c>
      <c r="M26">
        <v>9999</v>
      </c>
      <c r="N26" t="s">
        <v>64</v>
      </c>
      <c r="O26" t="s">
        <v>64</v>
      </c>
      <c r="P26" t="s">
        <v>69</v>
      </c>
      <c r="Q26" t="s">
        <v>69</v>
      </c>
      <c r="R26" t="e">
        <f>'Content Worksheet'!AH26</f>
        <v>#REF!</v>
      </c>
      <c r="S26" t="str">
        <f>IF('Content Worksheet'!AI26&lt;&gt;"",'Content Worksheet'!AI26,"")</f>
        <v/>
      </c>
      <c r="T26" t="str">
        <f>IF('Content Worksheet'!AJ26&lt;&gt;"",'Content Worksheet'!AJ26,"")</f>
        <v/>
      </c>
      <c r="W26" t="e">
        <f>IF('Content Worksheet'!AU26&lt;&gt;"",'Content Worksheet'!AU26,IF('Content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26" s="1" t="s">
        <v>64</v>
      </c>
      <c r="Y26" s="1" t="s">
        <v>69</v>
      </c>
      <c r="Z26" s="1" t="s">
        <v>64</v>
      </c>
      <c r="AA26" s="1">
        <v>1036</v>
      </c>
      <c r="AC26" s="1" t="s">
        <v>70</v>
      </c>
      <c r="AD26" s="1" t="s">
        <v>69</v>
      </c>
      <c r="AE26" s="1" t="str">
        <f t="shared" si="0"/>
        <v>N</v>
      </c>
      <c r="AF26" s="1" t="str">
        <f>IF('Content Worksheet'!AL26&lt;&gt;"","Y","N")</f>
        <v>N</v>
      </c>
      <c r="AG26" s="1">
        <v>999</v>
      </c>
      <c r="AH26" s="1">
        <v>0</v>
      </c>
      <c r="AI26" s="1">
        <v>0</v>
      </c>
      <c r="AJ26" s="1"/>
      <c r="AK26" s="1">
        <v>0</v>
      </c>
      <c r="AL26" s="1" t="s">
        <v>64</v>
      </c>
      <c r="AM26" s="1" t="s">
        <v>64</v>
      </c>
      <c r="AN26" s="1" t="s">
        <v>64</v>
      </c>
      <c r="AO26" t="str">
        <f>IF('Content Worksheet'!AV26&lt;&gt;"",'Content Worksheet'!AV26,"")</f>
        <v/>
      </c>
      <c r="AP26" t="str">
        <f>IF('Content Worksheet'!AC26&lt;&gt;"",'Content Worksheet'!AC26,"")</f>
        <v/>
      </c>
      <c r="AQ26" t="str">
        <f>IF('Content Worksheet'!AD26&lt;&gt;"",'Content Worksheet'!AD26,"")</f>
        <v/>
      </c>
      <c r="AV26" t="str">
        <f>IF('Content Worksheet'!AW26&lt;&gt;"",'Content Worksheet'!AW26,"")</f>
        <v/>
      </c>
      <c r="AX26" t="str">
        <f>IF('Content Worksheet'!AX26&lt;&gt;"",'Content Worksheet'!AX26,"")</f>
        <v/>
      </c>
      <c r="AY26" s="1" t="s">
        <v>71</v>
      </c>
      <c r="AZ26" t="str">
        <f>IF('Content Worksheet'!AK26&lt;&gt;"",'Content Worksheet'!AK26,"")</f>
        <v/>
      </c>
    </row>
    <row r="27" spans="2:52" x14ac:dyDescent="0.25">
      <c r="B27" t="str">
        <f>IF('Content Worksheet'!A27&lt;&gt;"",'Content Worksheet'!A27,"")</f>
        <v>D47-B</v>
      </c>
      <c r="C27" t="str">
        <f>IF('Content Worksheet'!B27&lt;&gt;"",'Content Worksheet'!B27,"")</f>
        <v/>
      </c>
      <c r="D27" t="e">
        <f>IF('Content Worksheet'!#REF!&lt;&gt;"",'Content Worksheet'!#REF!,"")</f>
        <v>#REF!</v>
      </c>
      <c r="E27" t="e">
        <f>CONCATENATE($A$2,IF('Content Worksheet'!#REF!&lt;&gt;"",CONCATENATE('Content Worksheet'!#REF!,"&lt;br&gt;&lt;br&gt;",'Content Worksheet'!AB27),""))</f>
        <v>#REF!</v>
      </c>
      <c r="F27" t="str">
        <f>IF('Content Worksheet'!H27&lt;&gt;"",'Content Worksheet'!H27,"")</f>
        <v/>
      </c>
      <c r="G27" t="e">
        <f>IF('Content Worksheet'!AB27&lt;&gt;"",'Content Worksheet'!AB27,"")</f>
        <v>#REF!</v>
      </c>
      <c r="H27" t="s">
        <v>62</v>
      </c>
      <c r="I27" t="s">
        <v>63</v>
      </c>
      <c r="M27">
        <v>9999</v>
      </c>
      <c r="N27" t="s">
        <v>64</v>
      </c>
      <c r="O27" t="s">
        <v>64</v>
      </c>
      <c r="P27" t="s">
        <v>69</v>
      </c>
      <c r="Q27" t="s">
        <v>69</v>
      </c>
      <c r="R27" t="e">
        <f>'Content Worksheet'!AH27</f>
        <v>#REF!</v>
      </c>
      <c r="S27" t="str">
        <f>IF('Content Worksheet'!AI27&lt;&gt;"",'Content Worksheet'!AI27,"")</f>
        <v/>
      </c>
      <c r="T27" t="str">
        <f>IF('Content Worksheet'!AJ27&lt;&gt;"",'Content Worksheet'!AJ27,"")</f>
        <v/>
      </c>
      <c r="W27" t="e">
        <f>IF('Content Worksheet'!AU27&lt;&gt;"",'Content Worksheet'!AU27,IF('Content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27" s="1" t="s">
        <v>64</v>
      </c>
      <c r="Y27" s="1" t="s">
        <v>69</v>
      </c>
      <c r="Z27" s="1" t="s">
        <v>64</v>
      </c>
      <c r="AA27" s="1">
        <v>1036</v>
      </c>
      <c r="AC27" s="1" t="s">
        <v>70</v>
      </c>
      <c r="AD27" s="1" t="s">
        <v>69</v>
      </c>
      <c r="AE27" s="1" t="str">
        <f t="shared" si="0"/>
        <v>N</v>
      </c>
      <c r="AF27" s="1" t="str">
        <f>IF('Content Worksheet'!AL27&lt;&gt;"","Y","N")</f>
        <v>N</v>
      </c>
      <c r="AG27" s="1">
        <v>999</v>
      </c>
      <c r="AH27" s="1">
        <v>0</v>
      </c>
      <c r="AI27" s="1">
        <v>0</v>
      </c>
      <c r="AJ27" s="1"/>
      <c r="AK27" s="1">
        <v>0</v>
      </c>
      <c r="AL27" s="1" t="s">
        <v>64</v>
      </c>
      <c r="AM27" s="1" t="s">
        <v>64</v>
      </c>
      <c r="AN27" s="1" t="s">
        <v>64</v>
      </c>
      <c r="AO27" t="str">
        <f>IF('Content Worksheet'!AV27&lt;&gt;"",'Content Worksheet'!AV27,"")</f>
        <v/>
      </c>
      <c r="AP27" t="str">
        <f>IF('Content Worksheet'!AC27&lt;&gt;"",'Content Worksheet'!AC27,"")</f>
        <v/>
      </c>
      <c r="AQ27" t="str">
        <f>IF('Content Worksheet'!AD27&lt;&gt;"",'Content Worksheet'!AD27,"")</f>
        <v/>
      </c>
      <c r="AV27" t="str">
        <f>IF('Content Worksheet'!AW27&lt;&gt;"",'Content Worksheet'!AW27,"")</f>
        <v/>
      </c>
      <c r="AX27" t="str">
        <f>IF('Content Worksheet'!AX27&lt;&gt;"",'Content Worksheet'!AX27,"")</f>
        <v/>
      </c>
      <c r="AY27" s="1" t="s">
        <v>71</v>
      </c>
      <c r="AZ27" t="str">
        <f>IF('Content Worksheet'!AK27&lt;&gt;"",'Content Worksheet'!AK27,"")</f>
        <v/>
      </c>
    </row>
    <row r="28" spans="2:52" x14ac:dyDescent="0.25">
      <c r="B28" t="str">
        <f>IF('Content Worksheet'!A28&lt;&gt;"",'Content Worksheet'!A28,"")</f>
        <v>G72-B</v>
      </c>
      <c r="C28" t="str">
        <f>IF('Content Worksheet'!B28&lt;&gt;"",'Content Worksheet'!B28,"")</f>
        <v/>
      </c>
      <c r="D28" t="e">
        <f>IF('Content Worksheet'!#REF!&lt;&gt;"",'Content Worksheet'!#REF!,"")</f>
        <v>#REF!</v>
      </c>
      <c r="E28" t="e">
        <f>CONCATENATE($A$2,IF('Content Worksheet'!#REF!&lt;&gt;"",CONCATENATE('Content Worksheet'!#REF!,"&lt;br&gt;&lt;br&gt;",'Content Worksheet'!AB28),""))</f>
        <v>#REF!</v>
      </c>
      <c r="F28" t="str">
        <f>IF('Content Worksheet'!H28&lt;&gt;"",'Content Worksheet'!H28,"")</f>
        <v/>
      </c>
      <c r="G28" t="e">
        <f>IF('Content Worksheet'!AB28&lt;&gt;"",'Content Worksheet'!AB28,"")</f>
        <v>#REF!</v>
      </c>
      <c r="H28" t="s">
        <v>62</v>
      </c>
      <c r="I28" t="s">
        <v>63</v>
      </c>
      <c r="M28">
        <v>9999</v>
      </c>
      <c r="N28" t="s">
        <v>64</v>
      </c>
      <c r="O28" t="s">
        <v>64</v>
      </c>
      <c r="P28" t="s">
        <v>69</v>
      </c>
      <c r="Q28" t="s">
        <v>69</v>
      </c>
      <c r="R28" t="e">
        <f>'Content Worksheet'!AH28</f>
        <v>#REF!</v>
      </c>
      <c r="S28" t="str">
        <f>IF('Content Worksheet'!AI28&lt;&gt;"",'Content Worksheet'!AI28,"")</f>
        <v/>
      </c>
      <c r="T28" t="str">
        <f>IF('Content Worksheet'!AJ28&lt;&gt;"",'Content Worksheet'!AJ28,"")</f>
        <v/>
      </c>
      <c r="W28" t="e">
        <f>IF('Content Worksheet'!AU28&lt;&gt;"",'Content Worksheet'!AU28,IF('Content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28" s="1" t="s">
        <v>64</v>
      </c>
      <c r="Y28" s="1" t="s">
        <v>69</v>
      </c>
      <c r="Z28" s="1" t="s">
        <v>64</v>
      </c>
      <c r="AA28" s="1">
        <v>1036</v>
      </c>
      <c r="AC28" s="1" t="s">
        <v>70</v>
      </c>
      <c r="AD28" s="1" t="s">
        <v>69</v>
      </c>
      <c r="AE28" s="1" t="str">
        <f t="shared" si="0"/>
        <v>N</v>
      </c>
      <c r="AF28" s="1" t="str">
        <f>IF('Content Worksheet'!AL28&lt;&gt;"","Y","N")</f>
        <v>N</v>
      </c>
      <c r="AG28" s="1">
        <v>999</v>
      </c>
      <c r="AH28" s="1">
        <v>0</v>
      </c>
      <c r="AI28" s="1">
        <v>0</v>
      </c>
      <c r="AJ28" s="1"/>
      <c r="AK28" s="1">
        <v>0</v>
      </c>
      <c r="AL28" s="1" t="s">
        <v>64</v>
      </c>
      <c r="AM28" s="1" t="s">
        <v>64</v>
      </c>
      <c r="AN28" s="1" t="s">
        <v>64</v>
      </c>
      <c r="AO28" t="str">
        <f>IF('Content Worksheet'!AV28&lt;&gt;"",'Content Worksheet'!AV28,"")</f>
        <v/>
      </c>
      <c r="AP28" t="str">
        <f>IF('Content Worksheet'!AC28&lt;&gt;"",'Content Worksheet'!AC28,"")</f>
        <v/>
      </c>
      <c r="AQ28" t="str">
        <f>IF('Content Worksheet'!AD28&lt;&gt;"",'Content Worksheet'!AD28,"")</f>
        <v/>
      </c>
      <c r="AV28" t="str">
        <f>IF('Content Worksheet'!AW28&lt;&gt;"",'Content Worksheet'!AW28,"")</f>
        <v/>
      </c>
      <c r="AX28" t="str">
        <f>IF('Content Worksheet'!AX28&lt;&gt;"",'Content Worksheet'!AX28,"")</f>
        <v/>
      </c>
      <c r="AY28" s="1" t="s">
        <v>71</v>
      </c>
      <c r="AZ28" t="str">
        <f>IF('Content Worksheet'!AK28&lt;&gt;"",'Content Worksheet'!AK28,"")</f>
        <v/>
      </c>
    </row>
    <row r="29" spans="2:52" x14ac:dyDescent="0.25">
      <c r="B29" t="str">
        <f>IF('Content Worksheet'!A29&lt;&gt;"",'Content Worksheet'!A29,"")</f>
        <v>D72-B</v>
      </c>
      <c r="C29" t="str">
        <f>IF('Content Worksheet'!B29&lt;&gt;"",'Content Worksheet'!B29,"")</f>
        <v/>
      </c>
      <c r="D29" t="e">
        <f>IF('Content Worksheet'!#REF!&lt;&gt;"",'Content Worksheet'!#REF!,"")</f>
        <v>#REF!</v>
      </c>
      <c r="E29" t="e">
        <f>CONCATENATE($A$2,IF('Content Worksheet'!#REF!&lt;&gt;"",CONCATENATE('Content Worksheet'!#REF!,"&lt;br&gt;&lt;br&gt;",'Content Worksheet'!AB29),""))</f>
        <v>#REF!</v>
      </c>
      <c r="F29" t="str">
        <f>IF('Content Worksheet'!H29&lt;&gt;"",'Content Worksheet'!H29,"")</f>
        <v/>
      </c>
      <c r="G29" t="e">
        <f>IF('Content Worksheet'!AB29&lt;&gt;"",'Content Worksheet'!AB29,"")</f>
        <v>#REF!</v>
      </c>
      <c r="H29" t="s">
        <v>62</v>
      </c>
      <c r="I29" t="s">
        <v>63</v>
      </c>
      <c r="M29">
        <v>9999</v>
      </c>
      <c r="N29" t="s">
        <v>64</v>
      </c>
      <c r="O29" t="s">
        <v>64</v>
      </c>
      <c r="P29" t="s">
        <v>69</v>
      </c>
      <c r="Q29" t="s">
        <v>69</v>
      </c>
      <c r="R29" t="e">
        <f>'Content Worksheet'!AH29</f>
        <v>#REF!</v>
      </c>
      <c r="S29" t="str">
        <f>IF('Content Worksheet'!AI29&lt;&gt;"",'Content Worksheet'!AI29,"")</f>
        <v/>
      </c>
      <c r="T29" t="str">
        <f>IF('Content Worksheet'!AJ29&lt;&gt;"",'Content Worksheet'!AJ29,"")</f>
        <v/>
      </c>
      <c r="W29" t="e">
        <f>IF('Content Worksheet'!AU29&lt;&gt;"",'Content Worksheet'!AU29,IF('Content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29" s="1" t="s">
        <v>64</v>
      </c>
      <c r="Y29" s="1" t="s">
        <v>69</v>
      </c>
      <c r="Z29" s="1" t="s">
        <v>64</v>
      </c>
      <c r="AA29" s="1">
        <v>1036</v>
      </c>
      <c r="AC29" s="1" t="s">
        <v>70</v>
      </c>
      <c r="AD29" s="1" t="s">
        <v>69</v>
      </c>
      <c r="AE29" s="1" t="str">
        <f t="shared" si="0"/>
        <v>N</v>
      </c>
      <c r="AF29" s="1" t="str">
        <f>IF('Content Worksheet'!AL29&lt;&gt;"","Y","N")</f>
        <v>N</v>
      </c>
      <c r="AG29" s="1">
        <v>999</v>
      </c>
      <c r="AH29" s="1">
        <v>0</v>
      </c>
      <c r="AI29" s="1">
        <v>0</v>
      </c>
      <c r="AJ29" s="1"/>
      <c r="AK29" s="1">
        <v>0</v>
      </c>
      <c r="AL29" s="1" t="s">
        <v>64</v>
      </c>
      <c r="AM29" s="1" t="s">
        <v>64</v>
      </c>
      <c r="AN29" s="1" t="s">
        <v>64</v>
      </c>
      <c r="AO29" t="str">
        <f>IF('Content Worksheet'!AV29&lt;&gt;"",'Content Worksheet'!AV29,"")</f>
        <v/>
      </c>
      <c r="AP29" t="str">
        <f>IF('Content Worksheet'!AC29&lt;&gt;"",'Content Worksheet'!AC29,"")</f>
        <v/>
      </c>
      <c r="AQ29" t="str">
        <f>IF('Content Worksheet'!AD29&lt;&gt;"",'Content Worksheet'!AD29,"")</f>
        <v/>
      </c>
      <c r="AV29" t="str">
        <f>IF('Content Worksheet'!AW29&lt;&gt;"",'Content Worksheet'!AW29,"")</f>
        <v/>
      </c>
      <c r="AX29" t="str">
        <f>IF('Content Worksheet'!AX29&lt;&gt;"",'Content Worksheet'!AX29,"")</f>
        <v/>
      </c>
      <c r="AY29" s="1" t="s">
        <v>71</v>
      </c>
      <c r="AZ29" t="str">
        <f>IF('Content Worksheet'!AK29&lt;&gt;"",'Content Worksheet'!AK29,"")</f>
        <v/>
      </c>
    </row>
    <row r="30" spans="2:52" x14ac:dyDescent="0.25">
      <c r="B30" t="str">
        <f>IF('Content Worksheet'!A30&lt;&gt;"",'Content Worksheet'!A30,"")</f>
        <v>MSTAR50</v>
      </c>
      <c r="C30" t="str">
        <f>IF('Content Worksheet'!B30&lt;&gt;"",'Content Worksheet'!B30,"")</f>
        <v/>
      </c>
      <c r="D30" t="e">
        <f>IF('Content Worksheet'!#REF!&lt;&gt;"",'Content Worksheet'!#REF!,"")</f>
        <v>#REF!</v>
      </c>
      <c r="E30" t="e">
        <f>CONCATENATE($A$2,IF('Content Worksheet'!#REF!&lt;&gt;"",CONCATENATE('Content Worksheet'!#REF!,"&lt;br&gt;&lt;br&gt;",'Content Worksheet'!AB30),""))</f>
        <v>#REF!</v>
      </c>
      <c r="F30" t="str">
        <f>IF('Content Worksheet'!H30&lt;&gt;"",'Content Worksheet'!H30,"")</f>
        <v/>
      </c>
      <c r="G30" t="e">
        <f>IF('Content Worksheet'!AB30&lt;&gt;"",'Content Worksheet'!AB30,"")</f>
        <v>#REF!</v>
      </c>
      <c r="H30" t="s">
        <v>62</v>
      </c>
      <c r="I30" t="s">
        <v>63</v>
      </c>
      <c r="M30">
        <v>9999</v>
      </c>
      <c r="N30" t="s">
        <v>64</v>
      </c>
      <c r="O30" t="s">
        <v>64</v>
      </c>
      <c r="P30" t="s">
        <v>69</v>
      </c>
      <c r="Q30" t="s">
        <v>69</v>
      </c>
      <c r="R30" t="e">
        <f>'Content Worksheet'!AH30</f>
        <v>#REF!</v>
      </c>
      <c r="S30" t="str">
        <f>IF('Content Worksheet'!AI30&lt;&gt;"",'Content Worksheet'!AI30,"")</f>
        <v/>
      </c>
      <c r="T30" t="str">
        <f>IF('Content Worksheet'!AJ30&lt;&gt;"",'Content Worksheet'!AJ30,"")</f>
        <v/>
      </c>
      <c r="W30" t="e">
        <f>IF('Content Worksheet'!AU30&lt;&gt;"",'Content Worksheet'!AU30,IF('Content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30" s="1" t="s">
        <v>64</v>
      </c>
      <c r="Y30" s="1" t="s">
        <v>69</v>
      </c>
      <c r="Z30" s="1" t="s">
        <v>64</v>
      </c>
      <c r="AA30" s="1">
        <v>1036</v>
      </c>
      <c r="AC30" s="1" t="s">
        <v>70</v>
      </c>
      <c r="AD30" s="1" t="s">
        <v>69</v>
      </c>
      <c r="AE30" s="1" t="str">
        <f t="shared" si="0"/>
        <v>N</v>
      </c>
      <c r="AF30" s="1" t="str">
        <f>IF('Content Worksheet'!AL30&lt;&gt;"","Y","N")</f>
        <v>N</v>
      </c>
      <c r="AG30" s="1">
        <v>999</v>
      </c>
      <c r="AH30" s="1">
        <v>0</v>
      </c>
      <c r="AI30" s="1">
        <v>0</v>
      </c>
      <c r="AJ30" s="1"/>
      <c r="AK30" s="1">
        <v>0</v>
      </c>
      <c r="AL30" s="1" t="s">
        <v>64</v>
      </c>
      <c r="AM30" s="1" t="s">
        <v>64</v>
      </c>
      <c r="AN30" s="1" t="s">
        <v>64</v>
      </c>
      <c r="AO30" t="str">
        <f>IF('Content Worksheet'!AV30&lt;&gt;"",'Content Worksheet'!AV30,"")</f>
        <v/>
      </c>
      <c r="AP30" t="str">
        <f>IF('Content Worksheet'!AC30&lt;&gt;"",'Content Worksheet'!AC30,"")</f>
        <v/>
      </c>
      <c r="AQ30" t="str">
        <f>IF('Content Worksheet'!AD30&lt;&gt;"",'Content Worksheet'!AD30,"")</f>
        <v/>
      </c>
      <c r="AV30" t="str">
        <f>IF('Content Worksheet'!AW30&lt;&gt;"",'Content Worksheet'!AW30,"")</f>
        <v/>
      </c>
      <c r="AX30" t="str">
        <f>IF('Content Worksheet'!AX30&lt;&gt;"",'Content Worksheet'!AX30,"")</f>
        <v/>
      </c>
      <c r="AY30" s="1" t="s">
        <v>71</v>
      </c>
      <c r="AZ30" t="str">
        <f>IF('Content Worksheet'!AK30&lt;&gt;"",'Content Worksheet'!AK30,"")</f>
        <v/>
      </c>
    </row>
    <row r="31" spans="2:52" x14ac:dyDescent="0.25">
      <c r="B31" t="str">
        <f>IF('Content Worksheet'!A31&lt;&gt;"",'Content Worksheet'!A31,"")</f>
        <v>STAR5B / STAR5S</v>
      </c>
      <c r="C31" t="str">
        <f>IF('Content Worksheet'!B31&lt;&gt;"",'Content Worksheet'!B31,"")</f>
        <v/>
      </c>
      <c r="D31" t="e">
        <f>IF('Content Worksheet'!#REF!&lt;&gt;"",'Content Worksheet'!#REF!,"")</f>
        <v>#REF!</v>
      </c>
      <c r="E31" t="e">
        <f>CONCATENATE($A$2,IF('Content Worksheet'!#REF!&lt;&gt;"",CONCATENATE('Content Worksheet'!#REF!,"&lt;br&gt;&lt;br&gt;",'Content Worksheet'!AB31),""))</f>
        <v>#REF!</v>
      </c>
      <c r="F31" t="str">
        <f>IF('Content Worksheet'!H31&lt;&gt;"",'Content Worksheet'!H31,"")</f>
        <v/>
      </c>
      <c r="G31" t="e">
        <f>IF('Content Worksheet'!AB31&lt;&gt;"",'Content Worksheet'!AB31,"")</f>
        <v>#REF!</v>
      </c>
      <c r="H31" t="s">
        <v>62</v>
      </c>
      <c r="I31" t="s">
        <v>63</v>
      </c>
      <c r="M31">
        <v>9999</v>
      </c>
      <c r="N31" t="s">
        <v>64</v>
      </c>
      <c r="O31" t="s">
        <v>64</v>
      </c>
      <c r="P31" t="s">
        <v>69</v>
      </c>
      <c r="Q31" t="s">
        <v>69</v>
      </c>
      <c r="R31" t="e">
        <f>'Content Worksheet'!AH31</f>
        <v>#REF!</v>
      </c>
      <c r="S31" t="str">
        <f>IF('Content Worksheet'!AI31&lt;&gt;"",'Content Worksheet'!AI31,"")</f>
        <v/>
      </c>
      <c r="T31" t="str">
        <f>IF('Content Worksheet'!AJ31&lt;&gt;"",'Content Worksheet'!AJ31,"")</f>
        <v/>
      </c>
      <c r="W31" t="e">
        <f>IF('Content Worksheet'!AU31&lt;&gt;"",'Content Worksheet'!AU31,IF('Content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31" s="1" t="s">
        <v>64</v>
      </c>
      <c r="Y31" s="1" t="s">
        <v>69</v>
      </c>
      <c r="Z31" s="1" t="s">
        <v>64</v>
      </c>
      <c r="AA31" s="1">
        <v>1036</v>
      </c>
      <c r="AC31" s="1" t="s">
        <v>70</v>
      </c>
      <c r="AD31" s="1" t="s">
        <v>69</v>
      </c>
      <c r="AE31" s="1" t="str">
        <f t="shared" si="0"/>
        <v>N</v>
      </c>
      <c r="AF31" s="1" t="str">
        <f>IF('Content Worksheet'!AL31&lt;&gt;"","Y","N")</f>
        <v>N</v>
      </c>
      <c r="AG31" s="1">
        <v>999</v>
      </c>
      <c r="AH31" s="1">
        <v>0</v>
      </c>
      <c r="AI31" s="1">
        <v>0</v>
      </c>
      <c r="AJ31" s="1"/>
      <c r="AK31" s="1">
        <v>0</v>
      </c>
      <c r="AL31" s="1" t="s">
        <v>64</v>
      </c>
      <c r="AM31" s="1" t="s">
        <v>64</v>
      </c>
      <c r="AN31" s="1" t="s">
        <v>64</v>
      </c>
      <c r="AO31" t="str">
        <f>IF('Content Worksheet'!AV31&lt;&gt;"",'Content Worksheet'!AV31,"")</f>
        <v/>
      </c>
      <c r="AP31" t="str">
        <f>IF('Content Worksheet'!AC31&lt;&gt;"",'Content Worksheet'!AC31,"")</f>
        <v/>
      </c>
      <c r="AQ31" t="str">
        <f>IF('Content Worksheet'!AD31&lt;&gt;"",'Content Worksheet'!AD31,"")</f>
        <v/>
      </c>
      <c r="AV31" t="str">
        <f>IF('Content Worksheet'!AW31&lt;&gt;"",'Content Worksheet'!AW31,"")</f>
        <v/>
      </c>
      <c r="AX31" t="str">
        <f>IF('Content Worksheet'!AX31&lt;&gt;"",'Content Worksheet'!AX31,"")</f>
        <v/>
      </c>
      <c r="AY31" s="1" t="s">
        <v>71</v>
      </c>
      <c r="AZ31" t="str">
        <f>IF('Content Worksheet'!AK31&lt;&gt;"",'Content Worksheet'!AK31,"")</f>
        <v/>
      </c>
    </row>
    <row r="32" spans="2:52" x14ac:dyDescent="0.25">
      <c r="B32" t="str">
        <f>IF('Content Worksheet'!A32&lt;&gt;"",'Content Worksheet'!A32,"")</f>
        <v>G258-B</v>
      </c>
      <c r="C32" t="str">
        <f>IF('Content Worksheet'!B32&lt;&gt;"",'Content Worksheet'!B32,"")</f>
        <v/>
      </c>
      <c r="D32" t="e">
        <f>IF('Content Worksheet'!#REF!&lt;&gt;"",'Content Worksheet'!#REF!,"")</f>
        <v>#REF!</v>
      </c>
      <c r="E32" t="e">
        <f>CONCATENATE($A$2,IF('Content Worksheet'!#REF!&lt;&gt;"",CONCATENATE('Content Worksheet'!#REF!,"&lt;br&gt;&lt;br&gt;",'Content Worksheet'!AB32),""))</f>
        <v>#REF!</v>
      </c>
      <c r="F32" t="str">
        <f>IF('Content Worksheet'!H32&lt;&gt;"",'Content Worksheet'!H32,"")</f>
        <v/>
      </c>
      <c r="G32" t="e">
        <f>IF('Content Worksheet'!AB32&lt;&gt;"",'Content Worksheet'!AB32,"")</f>
        <v>#REF!</v>
      </c>
      <c r="H32" t="s">
        <v>62</v>
      </c>
      <c r="I32" t="s">
        <v>63</v>
      </c>
      <c r="M32">
        <v>9999</v>
      </c>
      <c r="N32" t="s">
        <v>64</v>
      </c>
      <c r="O32" t="s">
        <v>64</v>
      </c>
      <c r="P32" t="s">
        <v>69</v>
      </c>
      <c r="Q32" t="s">
        <v>69</v>
      </c>
      <c r="R32" t="e">
        <f>'Content Worksheet'!AH32</f>
        <v>#REF!</v>
      </c>
      <c r="S32" t="str">
        <f>IF('Content Worksheet'!AI32&lt;&gt;"",'Content Worksheet'!AI32,"")</f>
        <v/>
      </c>
      <c r="T32" t="str">
        <f>IF('Content Worksheet'!AJ32&lt;&gt;"",'Content Worksheet'!AJ32,"")</f>
        <v/>
      </c>
      <c r="W32" t="e">
        <f>IF('Content Worksheet'!AU32&lt;&gt;"",'Content Worksheet'!AU32,IF('Content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32" s="1" t="s">
        <v>64</v>
      </c>
      <c r="Y32" s="1" t="s">
        <v>69</v>
      </c>
      <c r="Z32" s="1" t="s">
        <v>64</v>
      </c>
      <c r="AA32" s="1">
        <v>1036</v>
      </c>
      <c r="AC32" s="1" t="s">
        <v>70</v>
      </c>
      <c r="AD32" s="1" t="s">
        <v>69</v>
      </c>
      <c r="AE32" s="1" t="str">
        <f t="shared" si="0"/>
        <v>N</v>
      </c>
      <c r="AF32" s="1" t="str">
        <f>IF('Content Worksheet'!AL32&lt;&gt;"","Y","N")</f>
        <v>N</v>
      </c>
      <c r="AG32" s="1">
        <v>999</v>
      </c>
      <c r="AH32" s="1">
        <v>0</v>
      </c>
      <c r="AI32" s="1">
        <v>0</v>
      </c>
      <c r="AJ32" s="1"/>
      <c r="AK32" s="1">
        <v>0</v>
      </c>
      <c r="AL32" s="1" t="s">
        <v>64</v>
      </c>
      <c r="AM32" s="1" t="s">
        <v>64</v>
      </c>
      <c r="AN32" s="1" t="s">
        <v>64</v>
      </c>
      <c r="AO32" t="str">
        <f>IF('Content Worksheet'!AV32&lt;&gt;"",'Content Worksheet'!AV32,"")</f>
        <v/>
      </c>
      <c r="AP32" t="str">
        <f>IF('Content Worksheet'!AC32&lt;&gt;"",'Content Worksheet'!AC32,"")</f>
        <v/>
      </c>
      <c r="AQ32" t="str">
        <f>IF('Content Worksheet'!AD32&lt;&gt;"",'Content Worksheet'!AD32,"")</f>
        <v/>
      </c>
      <c r="AV32" t="str">
        <f>IF('Content Worksheet'!AW32&lt;&gt;"",'Content Worksheet'!AW32,"")</f>
        <v/>
      </c>
      <c r="AX32" t="str">
        <f>IF('Content Worksheet'!AX32&lt;&gt;"",'Content Worksheet'!AX32,"")</f>
        <v/>
      </c>
      <c r="AY32" s="1" t="s">
        <v>71</v>
      </c>
      <c r="AZ32" t="str">
        <f>IF('Content Worksheet'!AK32&lt;&gt;"",'Content Worksheet'!AK32,"")</f>
        <v/>
      </c>
    </row>
    <row r="33" spans="2:52" x14ac:dyDescent="0.25">
      <c r="B33" t="str">
        <f>IF('Content Worksheet'!A33&lt;&gt;"",'Content Worksheet'!A33,"")</f>
        <v>ICE50</v>
      </c>
      <c r="C33" t="str">
        <f>IF('Content Worksheet'!B33&lt;&gt;"",'Content Worksheet'!B33,"")</f>
        <v/>
      </c>
      <c r="D33" t="e">
        <f>IF('Content Worksheet'!#REF!&lt;&gt;"",'Content Worksheet'!#REF!,"")</f>
        <v>#REF!</v>
      </c>
      <c r="E33" t="e">
        <f>CONCATENATE($A$2,IF('Content Worksheet'!#REF!&lt;&gt;"",CONCATENATE('Content Worksheet'!#REF!,"&lt;br&gt;&lt;br&gt;",'Content Worksheet'!AB33),""))</f>
        <v>#REF!</v>
      </c>
      <c r="F33" t="str">
        <f>IF('Content Worksheet'!H33&lt;&gt;"",'Content Worksheet'!H33,"")</f>
        <v/>
      </c>
      <c r="G33" t="e">
        <f>IF('Content Worksheet'!AB33&lt;&gt;"",'Content Worksheet'!AB33,"")</f>
        <v>#REF!</v>
      </c>
      <c r="H33" t="s">
        <v>62</v>
      </c>
      <c r="I33" t="s">
        <v>63</v>
      </c>
      <c r="M33">
        <v>9999</v>
      </c>
      <c r="N33" t="s">
        <v>64</v>
      </c>
      <c r="O33" t="s">
        <v>64</v>
      </c>
      <c r="P33" t="s">
        <v>69</v>
      </c>
      <c r="Q33" t="s">
        <v>69</v>
      </c>
      <c r="R33" t="e">
        <f>'Content Worksheet'!AH33</f>
        <v>#REF!</v>
      </c>
      <c r="S33" t="str">
        <f>IF('Content Worksheet'!AI33&lt;&gt;"",'Content Worksheet'!AI33,"")</f>
        <v/>
      </c>
      <c r="T33" t="str">
        <f>IF('Content Worksheet'!AJ33&lt;&gt;"",'Content Worksheet'!AJ33,"")</f>
        <v/>
      </c>
      <c r="W33" t="e">
        <f>IF('Content Worksheet'!AU33&lt;&gt;"",'Content Worksheet'!AU33,IF('Content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33" s="1" t="s">
        <v>64</v>
      </c>
      <c r="Y33" s="1" t="s">
        <v>69</v>
      </c>
      <c r="Z33" s="1" t="s">
        <v>64</v>
      </c>
      <c r="AA33" s="1">
        <v>1036</v>
      </c>
      <c r="AC33" s="1" t="s">
        <v>70</v>
      </c>
      <c r="AD33" s="1" t="s">
        <v>69</v>
      </c>
      <c r="AE33" s="1" t="str">
        <f t="shared" si="0"/>
        <v>N</v>
      </c>
      <c r="AF33" s="1" t="str">
        <f>IF('Content Worksheet'!AL33&lt;&gt;"","Y","N")</f>
        <v>N</v>
      </c>
      <c r="AG33" s="1">
        <v>999</v>
      </c>
      <c r="AH33" s="1">
        <v>0</v>
      </c>
      <c r="AI33" s="1">
        <v>0</v>
      </c>
      <c r="AJ33" s="1"/>
      <c r="AK33" s="1">
        <v>0</v>
      </c>
      <c r="AL33" s="1" t="s">
        <v>64</v>
      </c>
      <c r="AM33" s="1" t="s">
        <v>64</v>
      </c>
      <c r="AN33" s="1" t="s">
        <v>64</v>
      </c>
      <c r="AO33" t="str">
        <f>IF('Content Worksheet'!AV33&lt;&gt;"",'Content Worksheet'!AV33,"")</f>
        <v/>
      </c>
      <c r="AP33" t="str">
        <f>IF('Content Worksheet'!AC33&lt;&gt;"",'Content Worksheet'!AC33,"")</f>
        <v/>
      </c>
      <c r="AQ33" t="str">
        <f>IF('Content Worksheet'!AD33&lt;&gt;"",'Content Worksheet'!AD33,"")</f>
        <v/>
      </c>
      <c r="AV33" t="str">
        <f>IF('Content Worksheet'!AW33&lt;&gt;"",'Content Worksheet'!AW33,"")</f>
        <v/>
      </c>
      <c r="AX33" t="str">
        <f>IF('Content Worksheet'!AX33&lt;&gt;"",'Content Worksheet'!AX33,"")</f>
        <v/>
      </c>
      <c r="AY33" s="1" t="s">
        <v>71</v>
      </c>
      <c r="AZ33" t="str">
        <f>IF('Content Worksheet'!AK33&lt;&gt;"",'Content Worksheet'!AK33,"")</f>
        <v/>
      </c>
    </row>
    <row r="34" spans="2:52" x14ac:dyDescent="0.25">
      <c r="B34" t="str">
        <f>IF('Content Worksheet'!A34&lt;&gt;"",'Content Worksheet'!A34,"")</f>
        <v>ICE130</v>
      </c>
      <c r="C34" t="str">
        <f>IF('Content Worksheet'!B34&lt;&gt;"",'Content Worksheet'!B34,"")</f>
        <v/>
      </c>
      <c r="D34" t="e">
        <f>IF('Content Worksheet'!#REF!&lt;&gt;"",'Content Worksheet'!#REF!,"")</f>
        <v>#REF!</v>
      </c>
      <c r="E34" t="e">
        <f>CONCATENATE($A$2,IF('Content Worksheet'!#REF!&lt;&gt;"",CONCATENATE('Content Worksheet'!#REF!,"&lt;br&gt;&lt;br&gt;",'Content Worksheet'!AB34),""))</f>
        <v>#REF!</v>
      </c>
      <c r="F34" t="str">
        <f>IF('Content Worksheet'!H34&lt;&gt;"",'Content Worksheet'!H34,"")</f>
        <v/>
      </c>
      <c r="G34" t="e">
        <f>IF('Content Worksheet'!AB34&lt;&gt;"",'Content Worksheet'!AB34,"")</f>
        <v>#REF!</v>
      </c>
      <c r="H34" t="s">
        <v>62</v>
      </c>
      <c r="I34" t="s">
        <v>63</v>
      </c>
      <c r="M34">
        <v>9999</v>
      </c>
      <c r="N34" t="s">
        <v>64</v>
      </c>
      <c r="O34" t="s">
        <v>64</v>
      </c>
      <c r="P34" t="s">
        <v>69</v>
      </c>
      <c r="Q34" t="s">
        <v>69</v>
      </c>
      <c r="R34" t="e">
        <f>'Content Worksheet'!AH34</f>
        <v>#REF!</v>
      </c>
      <c r="S34" t="str">
        <f>IF('Content Worksheet'!AI34&lt;&gt;"",'Content Worksheet'!AI34,"")</f>
        <v/>
      </c>
      <c r="T34" t="str">
        <f>IF('Content Worksheet'!AJ34&lt;&gt;"",'Content Worksheet'!AJ34,"")</f>
        <v/>
      </c>
      <c r="W34" t="e">
        <f>IF('Content Worksheet'!AU34&lt;&gt;"",'Content Worksheet'!AU34,IF('Content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34" s="1" t="s">
        <v>64</v>
      </c>
      <c r="Y34" s="1" t="s">
        <v>69</v>
      </c>
      <c r="Z34" s="1" t="s">
        <v>64</v>
      </c>
      <c r="AA34" s="1">
        <v>1036</v>
      </c>
      <c r="AC34" s="1" t="s">
        <v>70</v>
      </c>
      <c r="AD34" s="1" t="s">
        <v>69</v>
      </c>
      <c r="AE34" s="1" t="str">
        <f t="shared" si="0"/>
        <v>N</v>
      </c>
      <c r="AF34" s="1" t="str">
        <f>IF('Content Worksheet'!AL34&lt;&gt;"","Y","N")</f>
        <v>N</v>
      </c>
      <c r="AG34" s="1">
        <v>999</v>
      </c>
      <c r="AH34" s="1">
        <v>0</v>
      </c>
      <c r="AI34" s="1">
        <v>0</v>
      </c>
      <c r="AJ34" s="1"/>
      <c r="AK34" s="1">
        <v>0</v>
      </c>
      <c r="AL34" s="1" t="s">
        <v>64</v>
      </c>
      <c r="AM34" s="1" t="s">
        <v>64</v>
      </c>
      <c r="AN34" s="1" t="s">
        <v>64</v>
      </c>
      <c r="AO34" t="str">
        <f>IF('Content Worksheet'!AV34&lt;&gt;"",'Content Worksheet'!AV34,"")</f>
        <v/>
      </c>
      <c r="AP34" t="str">
        <f>IF('Content Worksheet'!AC34&lt;&gt;"",'Content Worksheet'!AC34,"")</f>
        <v/>
      </c>
      <c r="AQ34" t="str">
        <f>IF('Content Worksheet'!AD34&lt;&gt;"",'Content Worksheet'!AD34,"")</f>
        <v/>
      </c>
      <c r="AV34" t="str">
        <f>IF('Content Worksheet'!AW34&lt;&gt;"",'Content Worksheet'!AW34,"")</f>
        <v/>
      </c>
      <c r="AX34" t="str">
        <f>IF('Content Worksheet'!AX34&lt;&gt;"",'Content Worksheet'!AX34,"")</f>
        <v/>
      </c>
      <c r="AY34" s="1" t="s">
        <v>71</v>
      </c>
      <c r="AZ34" t="str">
        <f>IF('Content Worksheet'!AK34&lt;&gt;"",'Content Worksheet'!AK34,"")</f>
        <v/>
      </c>
    </row>
    <row r="35" spans="2:52" x14ac:dyDescent="0.25">
      <c r="B35" t="str">
        <f>IF('Content Worksheet'!A35&lt;&gt;"",'Content Worksheet'!A35,"")</f>
        <v>ICE250</v>
      </c>
      <c r="C35" t="str">
        <f>IF('Content Worksheet'!B35&lt;&gt;"",'Content Worksheet'!B35,"")</f>
        <v/>
      </c>
      <c r="D35" t="e">
        <f>IF('Content Worksheet'!#REF!&lt;&gt;"",'Content Worksheet'!#REF!,"")</f>
        <v>#REF!</v>
      </c>
      <c r="E35" t="e">
        <f>CONCATENATE($A$2,IF('Content Worksheet'!#REF!&lt;&gt;"",CONCATENATE('Content Worksheet'!#REF!,"&lt;br&gt;&lt;br&gt;",'Content Worksheet'!AB35),""))</f>
        <v>#REF!</v>
      </c>
      <c r="F35" t="str">
        <f>IF('Content Worksheet'!H35&lt;&gt;"",'Content Worksheet'!H35,"")</f>
        <v/>
      </c>
      <c r="G35" t="e">
        <f>IF('Content Worksheet'!AB35&lt;&gt;"",'Content Worksheet'!AB35,"")</f>
        <v>#REF!</v>
      </c>
      <c r="H35" t="s">
        <v>62</v>
      </c>
      <c r="I35" t="s">
        <v>63</v>
      </c>
      <c r="M35">
        <v>9999</v>
      </c>
      <c r="N35" t="s">
        <v>64</v>
      </c>
      <c r="O35" t="s">
        <v>64</v>
      </c>
      <c r="P35" t="s">
        <v>69</v>
      </c>
      <c r="Q35" t="s">
        <v>69</v>
      </c>
      <c r="R35" t="e">
        <f>'Content Worksheet'!AH35</f>
        <v>#REF!</v>
      </c>
      <c r="S35" t="str">
        <f>IF('Content Worksheet'!AI35&lt;&gt;"",'Content Worksheet'!AI35,"")</f>
        <v/>
      </c>
      <c r="T35" t="str">
        <f>IF('Content Worksheet'!AJ35&lt;&gt;"",'Content Worksheet'!AJ35,"")</f>
        <v/>
      </c>
      <c r="W35" t="e">
        <f>IF('Content Worksheet'!AU35&lt;&gt;"",'Content Worksheet'!AU35,IF('Content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35" s="1" t="s">
        <v>64</v>
      </c>
      <c r="Y35" s="1" t="s">
        <v>69</v>
      </c>
      <c r="Z35" s="1" t="s">
        <v>64</v>
      </c>
      <c r="AA35" s="1">
        <v>1036</v>
      </c>
      <c r="AC35" s="1" t="s">
        <v>70</v>
      </c>
      <c r="AD35" s="1" t="s">
        <v>69</v>
      </c>
      <c r="AE35" s="1" t="str">
        <f t="shared" si="0"/>
        <v>N</v>
      </c>
      <c r="AF35" s="1" t="str">
        <f>IF('Content Worksheet'!AL35&lt;&gt;"","Y","N")</f>
        <v>N</v>
      </c>
      <c r="AG35" s="1">
        <v>999</v>
      </c>
      <c r="AH35" s="1">
        <v>0</v>
      </c>
      <c r="AI35" s="1">
        <v>0</v>
      </c>
      <c r="AJ35" s="1"/>
      <c r="AK35" s="1">
        <v>0</v>
      </c>
      <c r="AL35" s="1" t="s">
        <v>64</v>
      </c>
      <c r="AM35" s="1" t="s">
        <v>64</v>
      </c>
      <c r="AN35" s="1" t="s">
        <v>64</v>
      </c>
      <c r="AO35" t="str">
        <f>IF('Content Worksheet'!AV35&lt;&gt;"",'Content Worksheet'!AV35,"")</f>
        <v/>
      </c>
      <c r="AP35" t="str">
        <f>IF('Content Worksheet'!AC35&lt;&gt;"",'Content Worksheet'!AC35,"")</f>
        <v/>
      </c>
      <c r="AQ35" t="str">
        <f>IF('Content Worksheet'!AD35&lt;&gt;"",'Content Worksheet'!AD35,"")</f>
        <v/>
      </c>
      <c r="AV35" t="str">
        <f>IF('Content Worksheet'!AW35&lt;&gt;"",'Content Worksheet'!AW35,"")</f>
        <v/>
      </c>
      <c r="AX35" t="str">
        <f>IF('Content Worksheet'!AX35&lt;&gt;"",'Content Worksheet'!AX35,"")</f>
        <v/>
      </c>
      <c r="AY35" s="1" t="s">
        <v>71</v>
      </c>
      <c r="AZ35" t="str">
        <f>IF('Content Worksheet'!AK35&lt;&gt;"",'Content Worksheet'!AK35,"")</f>
        <v/>
      </c>
    </row>
    <row r="36" spans="2:52" x14ac:dyDescent="0.25">
      <c r="B36" t="str">
        <f>IF('Content Worksheet'!A36&lt;&gt;"",'Content Worksheet'!A36,"")</f>
        <v>ICE450</v>
      </c>
      <c r="C36" t="str">
        <f>IF('Content Worksheet'!B36&lt;&gt;"",'Content Worksheet'!B36,"")</f>
        <v/>
      </c>
      <c r="D36" t="e">
        <f>IF('Content Worksheet'!#REF!&lt;&gt;"",'Content Worksheet'!#REF!,"")</f>
        <v>#REF!</v>
      </c>
      <c r="E36" t="e">
        <f>CONCATENATE($A$2,IF('Content Worksheet'!#REF!&lt;&gt;"",CONCATENATE('Content Worksheet'!#REF!,"&lt;br&gt;&lt;br&gt;",'Content Worksheet'!AB36),""))</f>
        <v>#REF!</v>
      </c>
      <c r="F36" t="str">
        <f>IF('Content Worksheet'!H36&lt;&gt;"",'Content Worksheet'!H36,"")</f>
        <v/>
      </c>
      <c r="G36" t="e">
        <f>IF('Content Worksheet'!AB36&lt;&gt;"",'Content Worksheet'!AB36,"")</f>
        <v>#REF!</v>
      </c>
      <c r="H36" t="s">
        <v>62</v>
      </c>
      <c r="I36" t="s">
        <v>63</v>
      </c>
      <c r="M36">
        <v>9999</v>
      </c>
      <c r="N36" t="s">
        <v>64</v>
      </c>
      <c r="O36" t="s">
        <v>64</v>
      </c>
      <c r="P36" t="s">
        <v>69</v>
      </c>
      <c r="Q36" t="s">
        <v>69</v>
      </c>
      <c r="R36" t="e">
        <f>'Content Worksheet'!AH36</f>
        <v>#REF!</v>
      </c>
      <c r="S36" t="str">
        <f>IF('Content Worksheet'!AI36&lt;&gt;"",'Content Worksheet'!AI36,"")</f>
        <v/>
      </c>
      <c r="T36" t="str">
        <f>IF('Content Worksheet'!AJ36&lt;&gt;"",'Content Worksheet'!AJ36,"")</f>
        <v/>
      </c>
      <c r="W36" t="e">
        <f>IF('Content Worksheet'!AU36&lt;&gt;"",'Content Worksheet'!AU36,IF('Content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36" s="1" t="s">
        <v>64</v>
      </c>
      <c r="Y36" s="1" t="s">
        <v>69</v>
      </c>
      <c r="Z36" s="1" t="s">
        <v>64</v>
      </c>
      <c r="AA36" s="1">
        <v>1036</v>
      </c>
      <c r="AC36" s="1" t="s">
        <v>70</v>
      </c>
      <c r="AD36" s="1" t="s">
        <v>69</v>
      </c>
      <c r="AE36" s="1" t="str">
        <f t="shared" si="0"/>
        <v>N</v>
      </c>
      <c r="AF36" s="1" t="str">
        <f>IF('Content Worksheet'!AL36&lt;&gt;"","Y","N")</f>
        <v>N</v>
      </c>
      <c r="AG36" s="1">
        <v>999</v>
      </c>
      <c r="AH36" s="1">
        <v>0</v>
      </c>
      <c r="AI36" s="1">
        <v>0</v>
      </c>
      <c r="AJ36" s="1"/>
      <c r="AK36" s="1">
        <v>0</v>
      </c>
      <c r="AL36" s="1" t="s">
        <v>64</v>
      </c>
      <c r="AM36" s="1" t="s">
        <v>64</v>
      </c>
      <c r="AN36" s="1" t="s">
        <v>64</v>
      </c>
      <c r="AO36" t="str">
        <f>IF('Content Worksheet'!AV36&lt;&gt;"",'Content Worksheet'!AV36,"")</f>
        <v/>
      </c>
      <c r="AP36" t="str">
        <f>IF('Content Worksheet'!AC36&lt;&gt;"",'Content Worksheet'!AC36,"")</f>
        <v/>
      </c>
      <c r="AQ36" t="str">
        <f>IF('Content Worksheet'!AD36&lt;&gt;"",'Content Worksheet'!AD36,"")</f>
        <v/>
      </c>
      <c r="AV36" t="str">
        <f>IF('Content Worksheet'!AW36&lt;&gt;"",'Content Worksheet'!AW36,"")</f>
        <v/>
      </c>
      <c r="AX36" t="str">
        <f>IF('Content Worksheet'!AX36&lt;&gt;"",'Content Worksheet'!AX36,"")</f>
        <v/>
      </c>
      <c r="AY36" s="1" t="s">
        <v>71</v>
      </c>
      <c r="AZ36" t="str">
        <f>IF('Content Worksheet'!AK36&lt;&gt;"",'Content Worksheet'!AK36,"")</f>
        <v/>
      </c>
    </row>
    <row r="37" spans="2:52" x14ac:dyDescent="0.25">
      <c r="B37" t="str">
        <f>IF('Content Worksheet'!A37&lt;&gt;"",'Content Worksheet'!A37,"")</f>
        <v>EVCD8BD</v>
      </c>
      <c r="C37" t="str">
        <f>IF('Content Worksheet'!B37&lt;&gt;"",'Content Worksheet'!B37,"")</f>
        <v/>
      </c>
      <c r="D37" t="e">
        <f>IF('Content Worksheet'!#REF!&lt;&gt;"",'Content Worksheet'!#REF!,"")</f>
        <v>#REF!</v>
      </c>
      <c r="E37" t="e">
        <f>CONCATENATE($A$2,IF('Content Worksheet'!#REF!&lt;&gt;"",CONCATENATE('Content Worksheet'!#REF!,"&lt;br&gt;&lt;br&gt;",'Content Worksheet'!AB37),""))</f>
        <v>#REF!</v>
      </c>
      <c r="F37" t="str">
        <f>IF('Content Worksheet'!H37&lt;&gt;"",'Content Worksheet'!H37,"")</f>
        <v/>
      </c>
      <c r="G37" t="e">
        <f>IF('Content Worksheet'!AB37&lt;&gt;"",'Content Worksheet'!AB37,"")</f>
        <v>#REF!</v>
      </c>
      <c r="H37" t="s">
        <v>62</v>
      </c>
      <c r="I37" t="s">
        <v>63</v>
      </c>
      <c r="M37">
        <v>9999</v>
      </c>
      <c r="N37" t="s">
        <v>64</v>
      </c>
      <c r="O37" t="s">
        <v>64</v>
      </c>
      <c r="P37" t="s">
        <v>69</v>
      </c>
      <c r="Q37" t="s">
        <v>69</v>
      </c>
      <c r="R37" t="e">
        <f>'Content Worksheet'!AH37</f>
        <v>#REF!</v>
      </c>
      <c r="S37" t="str">
        <f>IF('Content Worksheet'!AI37&lt;&gt;"",'Content Worksheet'!AI37,"")</f>
        <v/>
      </c>
      <c r="T37" t="str">
        <f>IF('Content Worksheet'!AJ37&lt;&gt;"",'Content Worksheet'!AJ37,"")</f>
        <v/>
      </c>
      <c r="W37" t="e">
        <f>IF('Content Worksheet'!AU37&lt;&gt;"",'Content Worksheet'!AU37,IF('Content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37" s="1" t="s">
        <v>64</v>
      </c>
      <c r="Y37" s="1" t="s">
        <v>69</v>
      </c>
      <c r="Z37" s="1" t="s">
        <v>64</v>
      </c>
      <c r="AA37" s="1">
        <v>1036</v>
      </c>
      <c r="AC37" s="1" t="s">
        <v>70</v>
      </c>
      <c r="AD37" s="1" t="s">
        <v>69</v>
      </c>
      <c r="AE37" s="1" t="str">
        <f t="shared" si="0"/>
        <v>N</v>
      </c>
      <c r="AF37" s="1" t="str">
        <f>IF('Content Worksheet'!AL37&lt;&gt;"","Y","N")</f>
        <v>N</v>
      </c>
      <c r="AG37" s="1">
        <v>999</v>
      </c>
      <c r="AH37" s="1">
        <v>0</v>
      </c>
      <c r="AI37" s="1">
        <v>0</v>
      </c>
      <c r="AJ37" s="1"/>
      <c r="AK37" s="1">
        <v>0</v>
      </c>
      <c r="AL37" s="1" t="s">
        <v>64</v>
      </c>
      <c r="AM37" s="1" t="s">
        <v>64</v>
      </c>
      <c r="AN37" s="1" t="s">
        <v>64</v>
      </c>
      <c r="AO37" t="str">
        <f>IF('Content Worksheet'!AV37&lt;&gt;"",'Content Worksheet'!AV37,"")</f>
        <v/>
      </c>
      <c r="AP37" t="str">
        <f>IF('Content Worksheet'!AC37&lt;&gt;"",'Content Worksheet'!AC37,"")</f>
        <v/>
      </c>
      <c r="AQ37" t="str">
        <f>IF('Content Worksheet'!AD37&lt;&gt;"",'Content Worksheet'!AD37,"")</f>
        <v/>
      </c>
      <c r="AV37" t="str">
        <f>IF('Content Worksheet'!AW37&lt;&gt;"",'Content Worksheet'!AW37,"")</f>
        <v/>
      </c>
      <c r="AX37" t="str">
        <f>IF('Content Worksheet'!AX37&lt;&gt;"",'Content Worksheet'!AX37,"")</f>
        <v/>
      </c>
      <c r="AY37" s="1" t="s">
        <v>71</v>
      </c>
      <c r="AZ37" t="str">
        <f>IF('Content Worksheet'!AK37&lt;&gt;"",'Content Worksheet'!AK37,"")</f>
        <v/>
      </c>
    </row>
    <row r="38" spans="2:52" x14ac:dyDescent="0.25">
      <c r="B38" t="str">
        <f>IF('Content Worksheet'!A38&lt;&gt;"",'Content Worksheet'!A38,"")</f>
        <v>EVCD10BD</v>
      </c>
      <c r="C38" t="str">
        <f>IF('Content Worksheet'!B38&lt;&gt;"",'Content Worksheet'!B38,"")</f>
        <v/>
      </c>
      <c r="D38" t="e">
        <f>IF('Content Worksheet'!#REF!&lt;&gt;"",'Content Worksheet'!#REF!,"")</f>
        <v>#REF!</v>
      </c>
      <c r="E38" t="e">
        <f>CONCATENATE($A$2,IF('Content Worksheet'!#REF!&lt;&gt;"",CONCATENATE('Content Worksheet'!#REF!,"&lt;br&gt;&lt;br&gt;",'Content Worksheet'!AB38),""))</f>
        <v>#REF!</v>
      </c>
      <c r="F38" t="str">
        <f>IF('Content Worksheet'!H38&lt;&gt;"",'Content Worksheet'!H38,"")</f>
        <v/>
      </c>
      <c r="G38" t="e">
        <f>IF('Content Worksheet'!AB38&lt;&gt;"",'Content Worksheet'!AB38,"")</f>
        <v>#REF!</v>
      </c>
      <c r="H38" t="s">
        <v>62</v>
      </c>
      <c r="I38" t="s">
        <v>63</v>
      </c>
      <c r="M38">
        <v>9999</v>
      </c>
      <c r="N38" t="s">
        <v>64</v>
      </c>
      <c r="O38" t="s">
        <v>64</v>
      </c>
      <c r="P38" t="s">
        <v>69</v>
      </c>
      <c r="Q38" t="s">
        <v>69</v>
      </c>
      <c r="R38" t="e">
        <f>'Content Worksheet'!AH38</f>
        <v>#REF!</v>
      </c>
      <c r="S38" t="str">
        <f>IF('Content Worksheet'!AI38&lt;&gt;"",'Content Worksheet'!AI38,"")</f>
        <v/>
      </c>
      <c r="T38" t="str">
        <f>IF('Content Worksheet'!AJ38&lt;&gt;"",'Content Worksheet'!AJ38,"")</f>
        <v/>
      </c>
      <c r="W38" t="e">
        <f>IF('Content Worksheet'!AU38&lt;&gt;"",'Content Worksheet'!AU38,IF('Content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38" s="1" t="s">
        <v>64</v>
      </c>
      <c r="Y38" s="1" t="s">
        <v>69</v>
      </c>
      <c r="Z38" s="1" t="s">
        <v>64</v>
      </c>
      <c r="AA38" s="1">
        <v>1036</v>
      </c>
      <c r="AC38" s="1" t="s">
        <v>70</v>
      </c>
      <c r="AD38" s="1" t="s">
        <v>69</v>
      </c>
      <c r="AE38" s="1" t="str">
        <f t="shared" si="0"/>
        <v>N</v>
      </c>
      <c r="AF38" s="1" t="str">
        <f>IF('Content Worksheet'!AL38&lt;&gt;"","Y","N")</f>
        <v>N</v>
      </c>
      <c r="AG38" s="1">
        <v>999</v>
      </c>
      <c r="AH38" s="1">
        <v>0</v>
      </c>
      <c r="AI38" s="1">
        <v>0</v>
      </c>
      <c r="AJ38" s="1"/>
      <c r="AK38" s="1">
        <v>0</v>
      </c>
      <c r="AL38" s="1" t="s">
        <v>64</v>
      </c>
      <c r="AM38" s="1" t="s">
        <v>64</v>
      </c>
      <c r="AN38" s="1" t="s">
        <v>64</v>
      </c>
      <c r="AO38" t="str">
        <f>IF('Content Worksheet'!AV38&lt;&gt;"",'Content Worksheet'!AV38,"")</f>
        <v/>
      </c>
      <c r="AP38" t="str">
        <f>IF('Content Worksheet'!AC38&lt;&gt;"",'Content Worksheet'!AC38,"")</f>
        <v/>
      </c>
      <c r="AQ38" t="str">
        <f>IF('Content Worksheet'!AD38&lt;&gt;"",'Content Worksheet'!AD38,"")</f>
        <v/>
      </c>
      <c r="AV38" t="str">
        <f>IF('Content Worksheet'!AW38&lt;&gt;"",'Content Worksheet'!AW38,"")</f>
        <v/>
      </c>
      <c r="AX38" t="str">
        <f>IF('Content Worksheet'!AX38&lt;&gt;"",'Content Worksheet'!AX38,"")</f>
        <v/>
      </c>
      <c r="AY38" s="1" t="s">
        <v>71</v>
      </c>
      <c r="AZ38" t="str">
        <f>IF('Content Worksheet'!AK38&lt;&gt;"",'Content Worksheet'!AK38,"")</f>
        <v/>
      </c>
    </row>
    <row r="39" spans="2:52" x14ac:dyDescent="0.25">
      <c r="B39" t="str">
        <f>IF('Content Worksheet'!A39&lt;&gt;"",'Content Worksheet'!A39,"")</f>
        <v>EVCD12BD</v>
      </c>
      <c r="C39" t="str">
        <f>IF('Content Worksheet'!B39&lt;&gt;"",'Content Worksheet'!B39,"")</f>
        <v/>
      </c>
      <c r="D39" t="e">
        <f>IF('Content Worksheet'!#REF!&lt;&gt;"",'Content Worksheet'!#REF!,"")</f>
        <v>#REF!</v>
      </c>
      <c r="E39" t="e">
        <f>CONCATENATE($A$2,IF('Content Worksheet'!#REF!&lt;&gt;"",CONCATENATE('Content Worksheet'!#REF!,"&lt;br&gt;&lt;br&gt;",'Content Worksheet'!AB39),""))</f>
        <v>#REF!</v>
      </c>
      <c r="F39" t="str">
        <f>IF('Content Worksheet'!H39&lt;&gt;"",'Content Worksheet'!H39,"")</f>
        <v/>
      </c>
      <c r="G39" t="e">
        <f>IF('Content Worksheet'!AB39&lt;&gt;"",'Content Worksheet'!AB39,"")</f>
        <v>#REF!</v>
      </c>
      <c r="H39" t="s">
        <v>62</v>
      </c>
      <c r="I39" t="s">
        <v>63</v>
      </c>
      <c r="M39">
        <v>9999</v>
      </c>
      <c r="N39" t="s">
        <v>64</v>
      </c>
      <c r="O39" t="s">
        <v>64</v>
      </c>
      <c r="P39" t="s">
        <v>69</v>
      </c>
      <c r="Q39" t="s">
        <v>69</v>
      </c>
      <c r="R39" t="e">
        <f>'Content Worksheet'!AH39</f>
        <v>#REF!</v>
      </c>
      <c r="S39" t="str">
        <f>IF('Content Worksheet'!AI39&lt;&gt;"",'Content Worksheet'!AI39,"")</f>
        <v/>
      </c>
      <c r="T39" t="str">
        <f>IF('Content Worksheet'!AJ39&lt;&gt;"",'Content Worksheet'!AJ39,"")</f>
        <v/>
      </c>
      <c r="W39" t="e">
        <f>IF('Content Worksheet'!AU39&lt;&gt;"",'Content Worksheet'!AU39,IF('Content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39" s="1" t="s">
        <v>64</v>
      </c>
      <c r="Y39" s="1" t="s">
        <v>69</v>
      </c>
      <c r="Z39" s="1" t="s">
        <v>64</v>
      </c>
      <c r="AA39" s="1">
        <v>1036</v>
      </c>
      <c r="AC39" s="1" t="s">
        <v>70</v>
      </c>
      <c r="AD39" s="1" t="s">
        <v>69</v>
      </c>
      <c r="AE39" s="1" t="str">
        <f t="shared" si="0"/>
        <v>N</v>
      </c>
      <c r="AF39" s="1" t="str">
        <f>IF('Content Worksheet'!AL39&lt;&gt;"","Y","N")</f>
        <v>N</v>
      </c>
      <c r="AG39" s="1">
        <v>999</v>
      </c>
      <c r="AH39" s="1">
        <v>0</v>
      </c>
      <c r="AI39" s="1">
        <v>0</v>
      </c>
      <c r="AJ39" s="1"/>
      <c r="AK39" s="1">
        <v>0</v>
      </c>
      <c r="AL39" s="1" t="s">
        <v>64</v>
      </c>
      <c r="AM39" s="1" t="s">
        <v>64</v>
      </c>
      <c r="AN39" s="1" t="s">
        <v>64</v>
      </c>
      <c r="AO39" t="str">
        <f>IF('Content Worksheet'!AV39&lt;&gt;"",'Content Worksheet'!AV39,"")</f>
        <v/>
      </c>
      <c r="AP39" t="str">
        <f>IF('Content Worksheet'!AC39&lt;&gt;"",'Content Worksheet'!AC39,"")</f>
        <v/>
      </c>
      <c r="AQ39" t="str">
        <f>IF('Content Worksheet'!AD39&lt;&gt;"",'Content Worksheet'!AD39,"")</f>
        <v/>
      </c>
      <c r="AV39" t="str">
        <f>IF('Content Worksheet'!AW39&lt;&gt;"",'Content Worksheet'!AW39,"")</f>
        <v/>
      </c>
      <c r="AX39" t="str">
        <f>IF('Content Worksheet'!AX39&lt;&gt;"",'Content Worksheet'!AX39,"")</f>
        <v/>
      </c>
      <c r="AY39" s="1" t="s">
        <v>71</v>
      </c>
      <c r="AZ39" t="str">
        <f>IF('Content Worksheet'!AK39&lt;&gt;"",'Content Worksheet'!AK39,"")</f>
        <v/>
      </c>
    </row>
    <row r="40" spans="2:52" x14ac:dyDescent="0.25">
      <c r="B40" t="str">
        <f>IF('Content Worksheet'!A40&lt;&gt;"",'Content Worksheet'!A40,"")</f>
        <v>AML6BD</v>
      </c>
      <c r="C40" t="str">
        <f>IF('Content Worksheet'!B40&lt;&gt;"",'Content Worksheet'!B40,"")</f>
        <v/>
      </c>
      <c r="D40" t="e">
        <f>IF('Content Worksheet'!#REF!&lt;&gt;"",'Content Worksheet'!#REF!,"")</f>
        <v>#REF!</v>
      </c>
      <c r="E40" t="e">
        <f>CONCATENATE($A$2,IF('Content Worksheet'!#REF!&lt;&gt;"",CONCATENATE('Content Worksheet'!#REF!,"&lt;br&gt;&lt;br&gt;",'Content Worksheet'!AB40),""))</f>
        <v>#REF!</v>
      </c>
      <c r="F40" t="str">
        <f>IF('Content Worksheet'!H40&lt;&gt;"",'Content Worksheet'!H40,"")</f>
        <v/>
      </c>
      <c r="G40" t="e">
        <f>IF('Content Worksheet'!AB40&lt;&gt;"",'Content Worksheet'!AB40,"")</f>
        <v>#REF!</v>
      </c>
      <c r="H40" t="s">
        <v>62</v>
      </c>
      <c r="I40" t="s">
        <v>63</v>
      </c>
      <c r="M40">
        <v>9999</v>
      </c>
      <c r="N40" t="s">
        <v>64</v>
      </c>
      <c r="O40" t="s">
        <v>64</v>
      </c>
      <c r="P40" t="s">
        <v>69</v>
      </c>
      <c r="Q40" t="s">
        <v>69</v>
      </c>
      <c r="R40" t="e">
        <f>'Content Worksheet'!AH40</f>
        <v>#REF!</v>
      </c>
      <c r="S40" t="str">
        <f>IF('Content Worksheet'!AI40&lt;&gt;"",'Content Worksheet'!AI40,"")</f>
        <v/>
      </c>
      <c r="T40" t="str">
        <f>IF('Content Worksheet'!AJ40&lt;&gt;"",'Content Worksheet'!AJ40,"")</f>
        <v/>
      </c>
      <c r="W40" t="e">
        <f>IF('Content Worksheet'!AU40&lt;&gt;"",'Content Worksheet'!AU40,IF('Content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40" s="1" t="s">
        <v>64</v>
      </c>
      <c r="Y40" s="1" t="s">
        <v>69</v>
      </c>
      <c r="Z40" s="1" t="s">
        <v>64</v>
      </c>
      <c r="AA40" s="1">
        <v>1036</v>
      </c>
      <c r="AC40" s="1" t="s">
        <v>70</v>
      </c>
      <c r="AD40" s="1" t="s">
        <v>69</v>
      </c>
      <c r="AE40" s="1" t="str">
        <f t="shared" si="0"/>
        <v>N</v>
      </c>
      <c r="AF40" s="1" t="str">
        <f>IF('Content Worksheet'!AL40&lt;&gt;"","Y","N")</f>
        <v>N</v>
      </c>
      <c r="AG40" s="1">
        <v>999</v>
      </c>
      <c r="AH40" s="1">
        <v>0</v>
      </c>
      <c r="AI40" s="1">
        <v>0</v>
      </c>
      <c r="AJ40" s="1"/>
      <c r="AK40" s="1">
        <v>0</v>
      </c>
      <c r="AL40" s="1" t="s">
        <v>64</v>
      </c>
      <c r="AM40" s="1" t="s">
        <v>64</v>
      </c>
      <c r="AN40" s="1" t="s">
        <v>64</v>
      </c>
      <c r="AO40" t="str">
        <f>IF('Content Worksheet'!AV40&lt;&gt;"",'Content Worksheet'!AV40,"")</f>
        <v/>
      </c>
      <c r="AP40" t="str">
        <f>IF('Content Worksheet'!AC40&lt;&gt;"",'Content Worksheet'!AC40,"")</f>
        <v/>
      </c>
      <c r="AQ40" t="str">
        <f>IF('Content Worksheet'!AD40&lt;&gt;"",'Content Worksheet'!AD40,"")</f>
        <v/>
      </c>
      <c r="AV40" t="str">
        <f>IF('Content Worksheet'!AW40&lt;&gt;"",'Content Worksheet'!AW40,"")</f>
        <v/>
      </c>
      <c r="AX40" t="str">
        <f>IF('Content Worksheet'!AX40&lt;&gt;"",'Content Worksheet'!AX40,"")</f>
        <v/>
      </c>
      <c r="AY40" s="1" t="s">
        <v>71</v>
      </c>
      <c r="AZ40" t="str">
        <f>IF('Content Worksheet'!AK40&lt;&gt;"",'Content Worksheet'!AK40,"")</f>
        <v/>
      </c>
    </row>
    <row r="41" spans="2:52" x14ac:dyDescent="0.25">
      <c r="B41" t="str">
        <f>IF('Content Worksheet'!A41&lt;&gt;"",'Content Worksheet'!A41,"")</f>
        <v>AML8BD</v>
      </c>
      <c r="C41" t="str">
        <f>IF('Content Worksheet'!B41&lt;&gt;"",'Content Worksheet'!B41,"")</f>
        <v/>
      </c>
      <c r="D41" t="e">
        <f>IF('Content Worksheet'!#REF!&lt;&gt;"",'Content Worksheet'!#REF!,"")</f>
        <v>#REF!</v>
      </c>
      <c r="E41" t="e">
        <f>CONCATENATE($A$2,IF('Content Worksheet'!#REF!&lt;&gt;"",CONCATENATE('Content Worksheet'!#REF!,"&lt;br&gt;&lt;br&gt;",'Content Worksheet'!AB41),""))</f>
        <v>#REF!</v>
      </c>
      <c r="F41" t="str">
        <f>IF('Content Worksheet'!H41&lt;&gt;"",'Content Worksheet'!H41,"")</f>
        <v/>
      </c>
      <c r="G41" t="e">
        <f>IF('Content Worksheet'!AB41&lt;&gt;"",'Content Worksheet'!AB41,"")</f>
        <v>#REF!</v>
      </c>
      <c r="H41" t="s">
        <v>62</v>
      </c>
      <c r="I41" t="s">
        <v>63</v>
      </c>
      <c r="M41">
        <v>9999</v>
      </c>
      <c r="N41" t="s">
        <v>64</v>
      </c>
      <c r="O41" t="s">
        <v>64</v>
      </c>
      <c r="P41" t="s">
        <v>69</v>
      </c>
      <c r="Q41" t="s">
        <v>69</v>
      </c>
      <c r="R41" t="e">
        <f>'Content Worksheet'!AH41</f>
        <v>#REF!</v>
      </c>
      <c r="S41" t="str">
        <f>IF('Content Worksheet'!AI41&lt;&gt;"",'Content Worksheet'!AI41,"")</f>
        <v/>
      </c>
      <c r="T41" t="str">
        <f>IF('Content Worksheet'!AJ41&lt;&gt;"",'Content Worksheet'!AJ41,"")</f>
        <v/>
      </c>
      <c r="W41" t="e">
        <f>IF('Content Worksheet'!AU41&lt;&gt;"",'Content Worksheet'!AU41,IF('Content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41" s="1" t="s">
        <v>64</v>
      </c>
      <c r="Y41" s="1" t="s">
        <v>69</v>
      </c>
      <c r="Z41" s="1" t="s">
        <v>64</v>
      </c>
      <c r="AA41" s="1">
        <v>1036</v>
      </c>
      <c r="AC41" s="1" t="s">
        <v>70</v>
      </c>
      <c r="AD41" s="1" t="s">
        <v>69</v>
      </c>
      <c r="AE41" s="1" t="str">
        <f t="shared" si="0"/>
        <v>N</v>
      </c>
      <c r="AF41" s="1" t="str">
        <f>IF('Content Worksheet'!AL41&lt;&gt;"","Y","N")</f>
        <v>N</v>
      </c>
      <c r="AG41" s="1">
        <v>999</v>
      </c>
      <c r="AH41" s="1">
        <v>0</v>
      </c>
      <c r="AI41" s="1">
        <v>0</v>
      </c>
      <c r="AJ41" s="1"/>
      <c r="AK41" s="1">
        <v>0</v>
      </c>
      <c r="AL41" s="1" t="s">
        <v>64</v>
      </c>
      <c r="AM41" s="1" t="s">
        <v>64</v>
      </c>
      <c r="AN41" s="1" t="s">
        <v>64</v>
      </c>
      <c r="AO41" t="str">
        <f>IF('Content Worksheet'!AV41&lt;&gt;"",'Content Worksheet'!AV41,"")</f>
        <v/>
      </c>
      <c r="AP41" t="str">
        <f>IF('Content Worksheet'!AC41&lt;&gt;"",'Content Worksheet'!AC41,"")</f>
        <v/>
      </c>
      <c r="AQ41" t="str">
        <f>IF('Content Worksheet'!AD41&lt;&gt;"",'Content Worksheet'!AD41,"")</f>
        <v/>
      </c>
      <c r="AV41" t="str">
        <f>IF('Content Worksheet'!AW41&lt;&gt;"",'Content Worksheet'!AW41,"")</f>
        <v/>
      </c>
      <c r="AX41" t="str">
        <f>IF('Content Worksheet'!AX41&lt;&gt;"",'Content Worksheet'!AX41,"")</f>
        <v/>
      </c>
      <c r="AY41" s="1" t="s">
        <v>71</v>
      </c>
      <c r="AZ41" t="str">
        <f>IF('Content Worksheet'!AK41&lt;&gt;"",'Content Worksheet'!AK41,"")</f>
        <v/>
      </c>
    </row>
    <row r="42" spans="2:52" x14ac:dyDescent="0.25">
      <c r="B42" t="str">
        <f>IF('Content Worksheet'!A42&lt;&gt;"",'Content Worksheet'!A42,"")</f>
        <v>SCL1</v>
      </c>
      <c r="C42" t="str">
        <f>IF('Content Worksheet'!B42&lt;&gt;"",'Content Worksheet'!B42,"")</f>
        <v/>
      </c>
      <c r="D42" t="e">
        <f>IF('Content Worksheet'!#REF!&lt;&gt;"",'Content Worksheet'!#REF!,"")</f>
        <v>#REF!</v>
      </c>
      <c r="E42" t="e">
        <f>CONCATENATE($A$2,IF('Content Worksheet'!#REF!&lt;&gt;"",CONCATENATE('Content Worksheet'!#REF!,"&lt;br&gt;&lt;br&gt;",'Content Worksheet'!AB42),""))</f>
        <v>#REF!</v>
      </c>
      <c r="F42" t="str">
        <f>IF('Content Worksheet'!H42&lt;&gt;"",'Content Worksheet'!H42,"")</f>
        <v/>
      </c>
      <c r="G42" t="e">
        <f>IF('Content Worksheet'!AB42&lt;&gt;"",'Content Worksheet'!AB42,"")</f>
        <v>#REF!</v>
      </c>
      <c r="H42" t="s">
        <v>62</v>
      </c>
      <c r="I42" t="s">
        <v>63</v>
      </c>
      <c r="M42">
        <v>9999</v>
      </c>
      <c r="N42" t="s">
        <v>64</v>
      </c>
      <c r="O42" t="s">
        <v>64</v>
      </c>
      <c r="P42" t="s">
        <v>69</v>
      </c>
      <c r="Q42" t="s">
        <v>69</v>
      </c>
      <c r="R42" t="e">
        <f>'Content Worksheet'!AH42</f>
        <v>#REF!</v>
      </c>
      <c r="S42" t="str">
        <f>IF('Content Worksheet'!AI42&lt;&gt;"",'Content Worksheet'!AI42,"")</f>
        <v/>
      </c>
      <c r="T42" t="str">
        <f>IF('Content Worksheet'!AJ42&lt;&gt;"",'Content Worksheet'!AJ42,"")</f>
        <v/>
      </c>
      <c r="W42" t="e">
        <f>IF('Content Worksheet'!AU42&lt;&gt;"",'Content Worksheet'!AU42,IF('Content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42" s="1" t="s">
        <v>64</v>
      </c>
      <c r="Y42" s="1" t="s">
        <v>69</v>
      </c>
      <c r="Z42" s="1" t="s">
        <v>64</v>
      </c>
      <c r="AA42" s="1">
        <v>1036</v>
      </c>
      <c r="AC42" s="1" t="s">
        <v>70</v>
      </c>
      <c r="AD42" s="1" t="s">
        <v>69</v>
      </c>
      <c r="AE42" s="1" t="str">
        <f t="shared" si="0"/>
        <v>N</v>
      </c>
      <c r="AF42" s="1" t="str">
        <f>IF('Content Worksheet'!AL42&lt;&gt;"","Y","N")</f>
        <v>N</v>
      </c>
      <c r="AG42" s="1">
        <v>999</v>
      </c>
      <c r="AH42" s="1">
        <v>0</v>
      </c>
      <c r="AI42" s="1">
        <v>0</v>
      </c>
      <c r="AJ42" s="1"/>
      <c r="AK42" s="1">
        <v>0</v>
      </c>
      <c r="AL42" s="1" t="s">
        <v>64</v>
      </c>
      <c r="AM42" s="1" t="s">
        <v>64</v>
      </c>
      <c r="AN42" s="1" t="s">
        <v>64</v>
      </c>
      <c r="AO42" t="str">
        <f>IF('Content Worksheet'!AV42&lt;&gt;"",'Content Worksheet'!AV42,"")</f>
        <v/>
      </c>
      <c r="AP42" t="str">
        <f>IF('Content Worksheet'!AC42&lt;&gt;"",'Content Worksheet'!AC42,"")</f>
        <v/>
      </c>
      <c r="AQ42" t="str">
        <f>IF('Content Worksheet'!AD42&lt;&gt;"",'Content Worksheet'!AD42,"")</f>
        <v/>
      </c>
      <c r="AV42" t="str">
        <f>IF('Content Worksheet'!AW42&lt;&gt;"",'Content Worksheet'!AW42,"")</f>
        <v/>
      </c>
      <c r="AX42" t="str">
        <f>IF('Content Worksheet'!AX42&lt;&gt;"",'Content Worksheet'!AX42,"")</f>
        <v/>
      </c>
      <c r="AY42" s="1" t="s">
        <v>71</v>
      </c>
      <c r="AZ42" t="str">
        <f>IF('Content Worksheet'!AK42&lt;&gt;"",'Content Worksheet'!AK42,"")</f>
        <v/>
      </c>
    </row>
    <row r="43" spans="2:52" x14ac:dyDescent="0.25">
      <c r="B43" t="str">
        <f>IF('Content Worksheet'!A43&lt;&gt;"",'Content Worksheet'!A43,"")</f>
        <v>SCL2</v>
      </c>
      <c r="C43" t="str">
        <f>IF('Content Worksheet'!B43&lt;&gt;"",'Content Worksheet'!B43,"")</f>
        <v/>
      </c>
      <c r="D43" t="e">
        <f>IF('Content Worksheet'!#REF!&lt;&gt;"",'Content Worksheet'!#REF!,"")</f>
        <v>#REF!</v>
      </c>
      <c r="E43" t="e">
        <f>CONCATENATE($A$2,IF('Content Worksheet'!#REF!&lt;&gt;"",CONCATENATE('Content Worksheet'!#REF!,"&lt;br&gt;&lt;br&gt;",'Content Worksheet'!AB43),""))</f>
        <v>#REF!</v>
      </c>
      <c r="F43" t="str">
        <f>IF('Content Worksheet'!H43&lt;&gt;"",'Content Worksheet'!H43,"")</f>
        <v/>
      </c>
      <c r="G43" t="e">
        <f>IF('Content Worksheet'!AB43&lt;&gt;"",'Content Worksheet'!AB43,"")</f>
        <v>#REF!</v>
      </c>
      <c r="H43" t="s">
        <v>62</v>
      </c>
      <c r="I43" t="s">
        <v>63</v>
      </c>
      <c r="M43">
        <v>9999</v>
      </c>
      <c r="N43" t="s">
        <v>64</v>
      </c>
      <c r="O43" t="s">
        <v>64</v>
      </c>
      <c r="P43" t="s">
        <v>69</v>
      </c>
      <c r="Q43" t="s">
        <v>69</v>
      </c>
      <c r="R43" t="e">
        <f>'Content Worksheet'!AH43</f>
        <v>#REF!</v>
      </c>
      <c r="S43" t="str">
        <f>IF('Content Worksheet'!AI43&lt;&gt;"",'Content Worksheet'!AI43,"")</f>
        <v/>
      </c>
      <c r="T43" t="str">
        <f>IF('Content Worksheet'!AJ43&lt;&gt;"",'Content Worksheet'!AJ43,"")</f>
        <v/>
      </c>
      <c r="W43" t="e">
        <f>IF('Content Worksheet'!AU43&lt;&gt;"",'Content Worksheet'!AU43,IF('Content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43" s="1" t="s">
        <v>64</v>
      </c>
      <c r="Y43" s="1" t="s">
        <v>69</v>
      </c>
      <c r="Z43" s="1" t="s">
        <v>64</v>
      </c>
      <c r="AA43" s="1">
        <v>1036</v>
      </c>
      <c r="AC43" s="1" t="s">
        <v>70</v>
      </c>
      <c r="AD43" s="1" t="s">
        <v>69</v>
      </c>
      <c r="AE43" s="1" t="str">
        <f t="shared" si="0"/>
        <v>N</v>
      </c>
      <c r="AF43" s="1" t="str">
        <f>IF('Content Worksheet'!AL43&lt;&gt;"","Y","N")</f>
        <v>N</v>
      </c>
      <c r="AG43" s="1">
        <v>999</v>
      </c>
      <c r="AH43" s="1">
        <v>0</v>
      </c>
      <c r="AI43" s="1">
        <v>0</v>
      </c>
      <c r="AJ43" s="1"/>
      <c r="AK43" s="1">
        <v>0</v>
      </c>
      <c r="AL43" s="1" t="s">
        <v>64</v>
      </c>
      <c r="AM43" s="1" t="s">
        <v>64</v>
      </c>
      <c r="AN43" s="1" t="s">
        <v>64</v>
      </c>
      <c r="AO43" t="str">
        <f>IF('Content Worksheet'!AV43&lt;&gt;"",'Content Worksheet'!AV43,"")</f>
        <v/>
      </c>
      <c r="AP43" t="str">
        <f>IF('Content Worksheet'!AC43&lt;&gt;"",'Content Worksheet'!AC43,"")</f>
        <v/>
      </c>
      <c r="AQ43" t="str">
        <f>IF('Content Worksheet'!AD43&lt;&gt;"",'Content Worksheet'!AD43,"")</f>
        <v/>
      </c>
      <c r="AV43" t="str">
        <f>IF('Content Worksheet'!AW43&lt;&gt;"",'Content Worksheet'!AW43,"")</f>
        <v/>
      </c>
      <c r="AX43" t="str">
        <f>IF('Content Worksheet'!AX43&lt;&gt;"",'Content Worksheet'!AX43,"")</f>
        <v/>
      </c>
      <c r="AY43" s="1" t="s">
        <v>71</v>
      </c>
      <c r="AZ43" t="str">
        <f>IF('Content Worksheet'!AK43&lt;&gt;"",'Content Worksheet'!AK43,"")</f>
        <v/>
      </c>
    </row>
    <row r="44" spans="2:52" x14ac:dyDescent="0.25">
      <c r="B44" t="str">
        <f>IF('Content Worksheet'!A44&lt;&gt;"",'Content Worksheet'!A44,"")</f>
        <v>SCL2-60</v>
      </c>
      <c r="C44" t="str">
        <f>IF('Content Worksheet'!B44&lt;&gt;"",'Content Worksheet'!B44,"")</f>
        <v/>
      </c>
      <c r="D44" t="e">
        <f>IF('Content Worksheet'!#REF!&lt;&gt;"",'Content Worksheet'!#REF!,"")</f>
        <v>#REF!</v>
      </c>
      <c r="E44" t="e">
        <f>CONCATENATE($A$2,IF('Content Worksheet'!#REF!&lt;&gt;"",CONCATENATE('Content Worksheet'!#REF!,"&lt;br&gt;&lt;br&gt;",'Content Worksheet'!AB44),""))</f>
        <v>#REF!</v>
      </c>
      <c r="F44" t="str">
        <f>IF('Content Worksheet'!H44&lt;&gt;"",'Content Worksheet'!H44,"")</f>
        <v/>
      </c>
      <c r="G44" t="e">
        <f>IF('Content Worksheet'!AB44&lt;&gt;"",'Content Worksheet'!AB44,"")</f>
        <v>#REF!</v>
      </c>
      <c r="H44" t="s">
        <v>62</v>
      </c>
      <c r="I44" t="s">
        <v>63</v>
      </c>
      <c r="M44">
        <v>9999</v>
      </c>
      <c r="N44" t="s">
        <v>64</v>
      </c>
      <c r="O44" t="s">
        <v>64</v>
      </c>
      <c r="P44" t="s">
        <v>69</v>
      </c>
      <c r="Q44" t="s">
        <v>69</v>
      </c>
      <c r="R44" t="e">
        <f>'Content Worksheet'!AH44</f>
        <v>#REF!</v>
      </c>
      <c r="S44" t="str">
        <f>IF('Content Worksheet'!AI44&lt;&gt;"",'Content Worksheet'!AI44,"")</f>
        <v/>
      </c>
      <c r="T44" t="str">
        <f>IF('Content Worksheet'!AJ44&lt;&gt;"",'Content Worksheet'!AJ44,"")</f>
        <v/>
      </c>
      <c r="W44" t="e">
        <f>IF('Content Worksheet'!AU44&lt;&gt;"",'Content Worksheet'!AU44,IF('Content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44" s="1" t="s">
        <v>64</v>
      </c>
      <c r="Y44" s="1" t="s">
        <v>69</v>
      </c>
      <c r="Z44" s="1" t="s">
        <v>64</v>
      </c>
      <c r="AA44" s="1">
        <v>1036</v>
      </c>
      <c r="AC44" s="1" t="s">
        <v>70</v>
      </c>
      <c r="AD44" s="1" t="s">
        <v>69</v>
      </c>
      <c r="AE44" s="1" t="str">
        <f t="shared" si="0"/>
        <v>N</v>
      </c>
      <c r="AF44" s="1" t="str">
        <f>IF('Content Worksheet'!AL44&lt;&gt;"","Y","N")</f>
        <v>N</v>
      </c>
      <c r="AG44" s="1">
        <v>999</v>
      </c>
      <c r="AH44" s="1">
        <v>0</v>
      </c>
      <c r="AI44" s="1">
        <v>0</v>
      </c>
      <c r="AJ44" s="1"/>
      <c r="AK44" s="1">
        <v>0</v>
      </c>
      <c r="AL44" s="1" t="s">
        <v>64</v>
      </c>
      <c r="AM44" s="1" t="s">
        <v>64</v>
      </c>
      <c r="AN44" s="1" t="s">
        <v>64</v>
      </c>
      <c r="AO44" t="str">
        <f>IF('Content Worksheet'!AV44&lt;&gt;"",'Content Worksheet'!AV44,"")</f>
        <v/>
      </c>
      <c r="AP44" t="str">
        <f>IF('Content Worksheet'!AC44&lt;&gt;"",'Content Worksheet'!AC44,"")</f>
        <v/>
      </c>
      <c r="AQ44" t="str">
        <f>IF('Content Worksheet'!AD44&lt;&gt;"",'Content Worksheet'!AD44,"")</f>
        <v/>
      </c>
      <c r="AV44" t="str">
        <f>IF('Content Worksheet'!AW44&lt;&gt;"",'Content Worksheet'!AW44,"")</f>
        <v/>
      </c>
      <c r="AX44" t="str">
        <f>IF('Content Worksheet'!AX44&lt;&gt;"",'Content Worksheet'!AX44,"")</f>
        <v/>
      </c>
      <c r="AY44" s="1" t="s">
        <v>71</v>
      </c>
      <c r="AZ44" t="str">
        <f>IF('Content Worksheet'!AK44&lt;&gt;"",'Content Worksheet'!AK44,"")</f>
        <v/>
      </c>
    </row>
    <row r="45" spans="2:52" x14ac:dyDescent="0.25">
      <c r="B45" t="str">
        <f>IF('Content Worksheet'!A45&lt;&gt;"",'Content Worksheet'!A45,"")</f>
        <v>SCLM2</v>
      </c>
      <c r="C45" t="str">
        <f>IF('Content Worksheet'!B45&lt;&gt;"",'Content Worksheet'!B45,"")</f>
        <v/>
      </c>
      <c r="D45" t="e">
        <f>IF('Content Worksheet'!#REF!&lt;&gt;"",'Content Worksheet'!#REF!,"")</f>
        <v>#REF!</v>
      </c>
      <c r="E45" t="e">
        <f>CONCATENATE($A$2,IF('Content Worksheet'!#REF!&lt;&gt;"",CONCATENATE('Content Worksheet'!#REF!,"&lt;br&gt;&lt;br&gt;",'Content Worksheet'!AB45),""))</f>
        <v>#REF!</v>
      </c>
      <c r="F45" t="str">
        <f>IF('Content Worksheet'!H45&lt;&gt;"",'Content Worksheet'!H45,"")</f>
        <v/>
      </c>
      <c r="G45" t="e">
        <f>IF('Content Worksheet'!AB45&lt;&gt;"",'Content Worksheet'!AB45,"")</f>
        <v>#REF!</v>
      </c>
      <c r="H45" t="s">
        <v>62</v>
      </c>
      <c r="I45" t="s">
        <v>63</v>
      </c>
      <c r="M45">
        <v>9999</v>
      </c>
      <c r="N45" t="s">
        <v>64</v>
      </c>
      <c r="O45" t="s">
        <v>64</v>
      </c>
      <c r="P45" t="s">
        <v>69</v>
      </c>
      <c r="Q45" t="s">
        <v>69</v>
      </c>
      <c r="R45" t="e">
        <f>'Content Worksheet'!AH45</f>
        <v>#REF!</v>
      </c>
      <c r="S45" t="str">
        <f>IF('Content Worksheet'!AI45&lt;&gt;"",'Content Worksheet'!AI45,"")</f>
        <v/>
      </c>
      <c r="T45" t="str">
        <f>IF('Content Worksheet'!AJ45&lt;&gt;"",'Content Worksheet'!AJ45,"")</f>
        <v/>
      </c>
      <c r="W45" t="e">
        <f>IF('Content Worksheet'!AU45&lt;&gt;"",'Content Worksheet'!AU45,IF('Content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45" s="1" t="s">
        <v>64</v>
      </c>
      <c r="Y45" s="1" t="s">
        <v>69</v>
      </c>
      <c r="Z45" s="1" t="s">
        <v>64</v>
      </c>
      <c r="AA45" s="1">
        <v>1036</v>
      </c>
      <c r="AC45" s="1" t="s">
        <v>70</v>
      </c>
      <c r="AD45" s="1" t="s">
        <v>69</v>
      </c>
      <c r="AE45" s="1" t="str">
        <f t="shared" si="0"/>
        <v>N</v>
      </c>
      <c r="AF45" s="1" t="str">
        <f>IF('Content Worksheet'!AL45&lt;&gt;"","Y","N")</f>
        <v>N</v>
      </c>
      <c r="AG45" s="1">
        <v>999</v>
      </c>
      <c r="AH45" s="1">
        <v>0</v>
      </c>
      <c r="AI45" s="1">
        <v>0</v>
      </c>
      <c r="AJ45" s="1"/>
      <c r="AK45" s="1">
        <v>0</v>
      </c>
      <c r="AL45" s="1" t="s">
        <v>64</v>
      </c>
      <c r="AM45" s="1" t="s">
        <v>64</v>
      </c>
      <c r="AN45" s="1" t="s">
        <v>64</v>
      </c>
      <c r="AO45" t="str">
        <f>IF('Content Worksheet'!AV45&lt;&gt;"",'Content Worksheet'!AV45,"")</f>
        <v/>
      </c>
      <c r="AP45" t="str">
        <f>IF('Content Worksheet'!AC45&lt;&gt;"",'Content Worksheet'!AC45,"")</f>
        <v/>
      </c>
      <c r="AQ45" t="str">
        <f>IF('Content Worksheet'!AD45&lt;&gt;"",'Content Worksheet'!AD45,"")</f>
        <v/>
      </c>
      <c r="AV45" t="str">
        <f>IF('Content Worksheet'!AW45&lt;&gt;"",'Content Worksheet'!AW45,"")</f>
        <v/>
      </c>
      <c r="AX45" t="str">
        <f>IF('Content Worksheet'!AX45&lt;&gt;"",'Content Worksheet'!AX45,"")</f>
        <v/>
      </c>
      <c r="AY45" s="1" t="s">
        <v>71</v>
      </c>
      <c r="AZ45" t="str">
        <f>IF('Content Worksheet'!AK45&lt;&gt;"",'Content Worksheet'!AK45,"")</f>
        <v/>
      </c>
    </row>
    <row r="46" spans="2:52" x14ac:dyDescent="0.25">
      <c r="B46" t="str">
        <f>IF('Content Worksheet'!A46&lt;&gt;"",'Content Worksheet'!A46,"")</f>
        <v>SCLM2-60</v>
      </c>
      <c r="C46" t="str">
        <f>IF('Content Worksheet'!B46&lt;&gt;"",'Content Worksheet'!B46,"")</f>
        <v/>
      </c>
      <c r="D46" t="e">
        <f>IF('Content Worksheet'!#REF!&lt;&gt;"",'Content Worksheet'!#REF!,"")</f>
        <v>#REF!</v>
      </c>
      <c r="E46" t="e">
        <f>CONCATENATE($A$2,IF('Content Worksheet'!#REF!&lt;&gt;"",CONCATENATE('Content Worksheet'!#REF!,"&lt;br&gt;&lt;br&gt;",'Content Worksheet'!AB46),""))</f>
        <v>#REF!</v>
      </c>
      <c r="F46" t="str">
        <f>IF('Content Worksheet'!H46&lt;&gt;"",'Content Worksheet'!H46,"")</f>
        <v/>
      </c>
      <c r="G46" t="e">
        <f>IF('Content Worksheet'!AB46&lt;&gt;"",'Content Worksheet'!AB46,"")</f>
        <v>#REF!</v>
      </c>
      <c r="H46" t="s">
        <v>62</v>
      </c>
      <c r="I46" t="s">
        <v>63</v>
      </c>
      <c r="M46">
        <v>9999</v>
      </c>
      <c r="N46" t="s">
        <v>64</v>
      </c>
      <c r="O46" t="s">
        <v>64</v>
      </c>
      <c r="P46" t="s">
        <v>69</v>
      </c>
      <c r="Q46" t="s">
        <v>69</v>
      </c>
      <c r="R46" t="e">
        <f>'Content Worksheet'!AH46</f>
        <v>#REF!</v>
      </c>
      <c r="S46" t="str">
        <f>IF('Content Worksheet'!AI46&lt;&gt;"",'Content Worksheet'!AI46,"")</f>
        <v/>
      </c>
      <c r="T46" t="str">
        <f>IF('Content Worksheet'!AJ46&lt;&gt;"",'Content Worksheet'!AJ46,"")</f>
        <v/>
      </c>
      <c r="W46" t="e">
        <f>IF('Content Worksheet'!AU46&lt;&gt;"",'Content Worksheet'!AU46,IF('Content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46" s="1" t="s">
        <v>64</v>
      </c>
      <c r="Y46" s="1" t="s">
        <v>69</v>
      </c>
      <c r="Z46" s="1" t="s">
        <v>64</v>
      </c>
      <c r="AA46" s="1">
        <v>1036</v>
      </c>
      <c r="AC46" s="1" t="s">
        <v>70</v>
      </c>
      <c r="AD46" s="1" t="s">
        <v>69</v>
      </c>
      <c r="AE46" s="1" t="str">
        <f t="shared" si="0"/>
        <v>N</v>
      </c>
      <c r="AF46" s="1" t="str">
        <f>IF('Content Worksheet'!AL46&lt;&gt;"","Y","N")</f>
        <v>N</v>
      </c>
      <c r="AG46" s="1">
        <v>999</v>
      </c>
      <c r="AH46" s="1">
        <v>0</v>
      </c>
      <c r="AI46" s="1">
        <v>0</v>
      </c>
      <c r="AJ46" s="1"/>
      <c r="AK46" s="1">
        <v>0</v>
      </c>
      <c r="AL46" s="1" t="s">
        <v>64</v>
      </c>
      <c r="AM46" s="1" t="s">
        <v>64</v>
      </c>
      <c r="AN46" s="1" t="s">
        <v>64</v>
      </c>
      <c r="AO46" t="str">
        <f>IF('Content Worksheet'!AV46&lt;&gt;"",'Content Worksheet'!AV46,"")</f>
        <v/>
      </c>
      <c r="AP46" t="str">
        <f>IF('Content Worksheet'!AC46&lt;&gt;"",'Content Worksheet'!AC46,"")</f>
        <v/>
      </c>
      <c r="AQ46" t="str">
        <f>IF('Content Worksheet'!AD46&lt;&gt;"",'Content Worksheet'!AD46,"")</f>
        <v/>
      </c>
      <c r="AV46" t="str">
        <f>IF('Content Worksheet'!AW46&lt;&gt;"",'Content Worksheet'!AW46,"")</f>
        <v/>
      </c>
      <c r="AX46" t="str">
        <f>IF('Content Worksheet'!AX46&lt;&gt;"",'Content Worksheet'!AX46,"")</f>
        <v/>
      </c>
      <c r="AY46" s="1" t="s">
        <v>71</v>
      </c>
      <c r="AZ46" t="str">
        <f>IF('Content Worksheet'!AK46&lt;&gt;"",'Content Worksheet'!AK46,"")</f>
        <v/>
      </c>
    </row>
    <row r="47" spans="2:52" x14ac:dyDescent="0.25">
      <c r="B47" t="str">
        <f>IF('Content Worksheet'!A47&lt;&gt;"",'Content Worksheet'!A47,"")</f>
        <v>SCLM3</v>
      </c>
      <c r="C47" t="str">
        <f>IF('Content Worksheet'!B47&lt;&gt;"",'Content Worksheet'!B47,"")</f>
        <v/>
      </c>
      <c r="D47" t="e">
        <f>IF('Content Worksheet'!#REF!&lt;&gt;"",'Content Worksheet'!#REF!,"")</f>
        <v>#REF!</v>
      </c>
      <c r="E47" t="e">
        <f>CONCATENATE($A$2,IF('Content Worksheet'!#REF!&lt;&gt;"",CONCATENATE('Content Worksheet'!#REF!,"&lt;br&gt;&lt;br&gt;",'Content Worksheet'!AB47),""))</f>
        <v>#REF!</v>
      </c>
      <c r="F47" t="str">
        <f>IF('Content Worksheet'!H47&lt;&gt;"",'Content Worksheet'!H47,"")</f>
        <v/>
      </c>
      <c r="G47" t="e">
        <f>IF('Content Worksheet'!AB47&lt;&gt;"",'Content Worksheet'!AB47,"")</f>
        <v>#REF!</v>
      </c>
      <c r="H47" t="s">
        <v>62</v>
      </c>
      <c r="I47" t="s">
        <v>63</v>
      </c>
      <c r="M47">
        <v>9999</v>
      </c>
      <c r="N47" t="s">
        <v>64</v>
      </c>
      <c r="O47" t="s">
        <v>64</v>
      </c>
      <c r="P47" t="s">
        <v>69</v>
      </c>
      <c r="Q47" t="s">
        <v>69</v>
      </c>
      <c r="R47" t="e">
        <f>'Content Worksheet'!AH47</f>
        <v>#REF!</v>
      </c>
      <c r="S47" t="str">
        <f>IF('Content Worksheet'!AI47&lt;&gt;"",'Content Worksheet'!AI47,"")</f>
        <v/>
      </c>
      <c r="T47" t="str">
        <f>IF('Content Worksheet'!AJ47&lt;&gt;"",'Content Worksheet'!AJ47,"")</f>
        <v/>
      </c>
      <c r="W47" t="e">
        <f>IF('Content Worksheet'!AU47&lt;&gt;"",'Content Worksheet'!AU47,IF('Content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47" s="1" t="s">
        <v>64</v>
      </c>
      <c r="Y47" s="1" t="s">
        <v>69</v>
      </c>
      <c r="Z47" s="1" t="s">
        <v>64</v>
      </c>
      <c r="AA47" s="1">
        <v>1036</v>
      </c>
      <c r="AC47" s="1" t="s">
        <v>70</v>
      </c>
      <c r="AD47" s="1" t="s">
        <v>69</v>
      </c>
      <c r="AE47" s="1" t="str">
        <f t="shared" si="0"/>
        <v>N</v>
      </c>
      <c r="AF47" s="1" t="str">
        <f>IF('Content Worksheet'!AL47&lt;&gt;"","Y","N")</f>
        <v>N</v>
      </c>
      <c r="AG47" s="1">
        <v>999</v>
      </c>
      <c r="AH47" s="1">
        <v>0</v>
      </c>
      <c r="AI47" s="1">
        <v>0</v>
      </c>
      <c r="AJ47" s="1"/>
      <c r="AK47" s="1">
        <v>0</v>
      </c>
      <c r="AL47" s="1" t="s">
        <v>64</v>
      </c>
      <c r="AM47" s="1" t="s">
        <v>64</v>
      </c>
      <c r="AN47" s="1" t="s">
        <v>64</v>
      </c>
      <c r="AO47" t="str">
        <f>IF('Content Worksheet'!AV47&lt;&gt;"",'Content Worksheet'!AV47,"")</f>
        <v/>
      </c>
      <c r="AP47" t="str">
        <f>IF('Content Worksheet'!AC47&lt;&gt;"",'Content Worksheet'!AC47,"")</f>
        <v/>
      </c>
      <c r="AQ47" t="str">
        <f>IF('Content Worksheet'!AD47&lt;&gt;"",'Content Worksheet'!AD47,"")</f>
        <v/>
      </c>
      <c r="AV47" t="str">
        <f>IF('Content Worksheet'!AW47&lt;&gt;"",'Content Worksheet'!AW47,"")</f>
        <v/>
      </c>
      <c r="AX47" t="str">
        <f>IF('Content Worksheet'!AX47&lt;&gt;"",'Content Worksheet'!AX47,"")</f>
        <v/>
      </c>
      <c r="AY47" s="1" t="s">
        <v>71</v>
      </c>
      <c r="AZ47" t="str">
        <f>IF('Content Worksheet'!AK47&lt;&gt;"",'Content Worksheet'!AK47,"")</f>
        <v/>
      </c>
    </row>
    <row r="48" spans="2:52" x14ac:dyDescent="0.25">
      <c r="B48" t="str">
        <f>IF('Content Worksheet'!A48&lt;&gt;"",'Content Worksheet'!A48,"")</f>
        <v>TUC48R</v>
      </c>
      <c r="C48" t="str">
        <f>IF('Content Worksheet'!B48&lt;&gt;"",'Content Worksheet'!B48,"")</f>
        <v/>
      </c>
      <c r="D48" t="e">
        <f>IF('Content Worksheet'!#REF!&lt;&gt;"",'Content Worksheet'!#REF!,"")</f>
        <v>#REF!</v>
      </c>
      <c r="E48" t="e">
        <f>CONCATENATE($A$2,IF('Content Worksheet'!#REF!&lt;&gt;"",CONCATENATE('Content Worksheet'!#REF!,"&lt;br&gt;&lt;br&gt;",'Content Worksheet'!AB48),""))</f>
        <v>#REF!</v>
      </c>
      <c r="F48" t="str">
        <f>IF('Content Worksheet'!H48&lt;&gt;"",'Content Worksheet'!H48,"")</f>
        <v/>
      </c>
      <c r="G48" t="e">
        <f>IF('Content Worksheet'!AB48&lt;&gt;"",'Content Worksheet'!AB48,"")</f>
        <v>#REF!</v>
      </c>
      <c r="H48" t="s">
        <v>62</v>
      </c>
      <c r="I48" t="s">
        <v>63</v>
      </c>
      <c r="M48">
        <v>9999</v>
      </c>
      <c r="N48" t="s">
        <v>64</v>
      </c>
      <c r="O48" t="s">
        <v>64</v>
      </c>
      <c r="P48" t="s">
        <v>69</v>
      </c>
      <c r="Q48" t="s">
        <v>69</v>
      </c>
      <c r="R48" t="e">
        <f>'Content Worksheet'!AH48</f>
        <v>#REF!</v>
      </c>
      <c r="S48" t="str">
        <f>IF('Content Worksheet'!AI48&lt;&gt;"",'Content Worksheet'!AI48,"")</f>
        <v/>
      </c>
      <c r="T48" t="str">
        <f>IF('Content Worksheet'!AJ48&lt;&gt;"",'Content Worksheet'!AJ48,"")</f>
        <v/>
      </c>
      <c r="W48" t="e">
        <f>IF('Content Worksheet'!AU48&lt;&gt;"",'Content Worksheet'!AU48,IF('Content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48" s="1" t="s">
        <v>64</v>
      </c>
      <c r="Y48" s="1" t="s">
        <v>69</v>
      </c>
      <c r="Z48" s="1" t="s">
        <v>64</v>
      </c>
      <c r="AA48" s="1">
        <v>1036</v>
      </c>
      <c r="AC48" s="1" t="s">
        <v>70</v>
      </c>
      <c r="AD48" s="1" t="s">
        <v>69</v>
      </c>
      <c r="AE48" s="1" t="str">
        <f t="shared" si="0"/>
        <v>N</v>
      </c>
      <c r="AF48" s="1" t="str">
        <f>IF('Content Worksheet'!AL48&lt;&gt;"","Y","N")</f>
        <v>N</v>
      </c>
      <c r="AG48" s="1">
        <v>999</v>
      </c>
      <c r="AH48" s="1">
        <v>0</v>
      </c>
      <c r="AI48" s="1">
        <v>0</v>
      </c>
      <c r="AJ48" s="1"/>
      <c r="AK48" s="1">
        <v>0</v>
      </c>
      <c r="AL48" s="1" t="s">
        <v>64</v>
      </c>
      <c r="AM48" s="1" t="s">
        <v>64</v>
      </c>
      <c r="AN48" s="1" t="s">
        <v>64</v>
      </c>
      <c r="AO48" t="str">
        <f>IF('Content Worksheet'!AV48&lt;&gt;"",'Content Worksheet'!AV48,"")</f>
        <v/>
      </c>
      <c r="AP48" t="str">
        <f>IF('Content Worksheet'!AC48&lt;&gt;"",'Content Worksheet'!AC48,"")</f>
        <v/>
      </c>
      <c r="AQ48" t="str">
        <f>IF('Content Worksheet'!AD48&lt;&gt;"",'Content Worksheet'!AD48,"")</f>
        <v/>
      </c>
      <c r="AV48" t="str">
        <f>IF('Content Worksheet'!AW48&lt;&gt;"",'Content Worksheet'!AW48,"")</f>
        <v/>
      </c>
      <c r="AX48" t="str">
        <f>IF('Content Worksheet'!AX48&lt;&gt;"",'Content Worksheet'!AX48,"")</f>
        <v/>
      </c>
      <c r="AY48" s="1" t="s">
        <v>71</v>
      </c>
      <c r="AZ48" t="str">
        <f>IF('Content Worksheet'!AK48&lt;&gt;"",'Content Worksheet'!AK48,"")</f>
        <v/>
      </c>
    </row>
    <row r="49" spans="2:52" x14ac:dyDescent="0.25">
      <c r="B49" t="str">
        <f>IF('Content Worksheet'!A49&lt;&gt;"",'Content Worksheet'!A49,"")</f>
        <v>TUC60R</v>
      </c>
      <c r="C49" t="str">
        <f>IF('Content Worksheet'!B49&lt;&gt;"",'Content Worksheet'!B49,"")</f>
        <v/>
      </c>
      <c r="D49" t="e">
        <f>IF('Content Worksheet'!#REF!&lt;&gt;"",'Content Worksheet'!#REF!,"")</f>
        <v>#REF!</v>
      </c>
      <c r="E49" t="e">
        <f>CONCATENATE($A$2,IF('Content Worksheet'!#REF!&lt;&gt;"",CONCATENATE('Content Worksheet'!#REF!,"&lt;br&gt;&lt;br&gt;",'Content Worksheet'!AB49),""))</f>
        <v>#REF!</v>
      </c>
      <c r="F49" t="str">
        <f>IF('Content Worksheet'!H49&lt;&gt;"",'Content Worksheet'!H49,"")</f>
        <v/>
      </c>
      <c r="G49" t="e">
        <f>IF('Content Worksheet'!AB49&lt;&gt;"",'Content Worksheet'!AB49,"")</f>
        <v>#REF!</v>
      </c>
      <c r="H49" t="s">
        <v>62</v>
      </c>
      <c r="I49" t="s">
        <v>63</v>
      </c>
      <c r="M49">
        <v>9999</v>
      </c>
      <c r="N49" t="s">
        <v>64</v>
      </c>
      <c r="O49" t="s">
        <v>64</v>
      </c>
      <c r="P49" t="s">
        <v>69</v>
      </c>
      <c r="Q49" t="s">
        <v>69</v>
      </c>
      <c r="R49" t="e">
        <f>'Content Worksheet'!AH49</f>
        <v>#REF!</v>
      </c>
      <c r="S49" t="str">
        <f>IF('Content Worksheet'!AI49&lt;&gt;"",'Content Worksheet'!AI49,"")</f>
        <v/>
      </c>
      <c r="T49" t="str">
        <f>IF('Content Worksheet'!AJ49&lt;&gt;"",'Content Worksheet'!AJ49,"")</f>
        <v/>
      </c>
      <c r="W49" t="e">
        <f>IF('Content Worksheet'!AU49&lt;&gt;"",'Content Worksheet'!AU49,IF('Content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49" s="1" t="s">
        <v>64</v>
      </c>
      <c r="Y49" s="1" t="s">
        <v>69</v>
      </c>
      <c r="Z49" s="1" t="s">
        <v>64</v>
      </c>
      <c r="AA49" s="1">
        <v>1036</v>
      </c>
      <c r="AC49" s="1" t="s">
        <v>70</v>
      </c>
      <c r="AD49" s="1" t="s">
        <v>69</v>
      </c>
      <c r="AE49" s="1" t="str">
        <f t="shared" si="0"/>
        <v>N</v>
      </c>
      <c r="AF49" s="1" t="str">
        <f>IF('Content Worksheet'!AL49&lt;&gt;"","Y","N")</f>
        <v>N</v>
      </c>
      <c r="AG49" s="1">
        <v>999</v>
      </c>
      <c r="AH49" s="1">
        <v>0</v>
      </c>
      <c r="AI49" s="1">
        <v>0</v>
      </c>
      <c r="AJ49" s="1"/>
      <c r="AK49" s="1">
        <v>0</v>
      </c>
      <c r="AL49" s="1" t="s">
        <v>64</v>
      </c>
      <c r="AM49" s="1" t="s">
        <v>64</v>
      </c>
      <c r="AN49" s="1" t="s">
        <v>64</v>
      </c>
      <c r="AO49" t="str">
        <f>IF('Content Worksheet'!AV49&lt;&gt;"",'Content Worksheet'!AV49,"")</f>
        <v/>
      </c>
      <c r="AP49" t="str">
        <f>IF('Content Worksheet'!AC49&lt;&gt;"",'Content Worksheet'!AC49,"")</f>
        <v/>
      </c>
      <c r="AQ49" t="str">
        <f>IF('Content Worksheet'!AD49&lt;&gt;"",'Content Worksheet'!AD49,"")</f>
        <v/>
      </c>
      <c r="AV49" t="str">
        <f>IF('Content Worksheet'!AW49&lt;&gt;"",'Content Worksheet'!AW49,"")</f>
        <v/>
      </c>
      <c r="AX49" t="str">
        <f>IF('Content Worksheet'!AX49&lt;&gt;"",'Content Worksheet'!AX49,"")</f>
        <v/>
      </c>
      <c r="AY49" s="1" t="s">
        <v>71</v>
      </c>
      <c r="AZ49" t="str">
        <f>IF('Content Worksheet'!AK49&lt;&gt;"",'Content Worksheet'!AK49,"")</f>
        <v/>
      </c>
    </row>
    <row r="50" spans="2:52" x14ac:dyDescent="0.25">
      <c r="B50" t="str">
        <f>IF('Content Worksheet'!A50&lt;&gt;"",'Content Worksheet'!A50,"")</f>
        <v>TUC72R</v>
      </c>
      <c r="C50" t="str">
        <f>IF('Content Worksheet'!B50&lt;&gt;"",'Content Worksheet'!B50,"")</f>
        <v/>
      </c>
      <c r="D50" t="e">
        <f>IF('Content Worksheet'!#REF!&lt;&gt;"",'Content Worksheet'!#REF!,"")</f>
        <v>#REF!</v>
      </c>
      <c r="E50" t="e">
        <f>CONCATENATE($A$2,IF('Content Worksheet'!#REF!&lt;&gt;"",CONCATENATE('Content Worksheet'!#REF!,"&lt;br&gt;&lt;br&gt;",'Content Worksheet'!AB50),""))</f>
        <v>#REF!</v>
      </c>
      <c r="F50" t="str">
        <f>IF('Content Worksheet'!H50&lt;&gt;"",'Content Worksheet'!H50,"")</f>
        <v/>
      </c>
      <c r="G50" t="e">
        <f>IF('Content Worksheet'!AB50&lt;&gt;"",'Content Worksheet'!AB50,"")</f>
        <v>#REF!</v>
      </c>
      <c r="H50" t="s">
        <v>62</v>
      </c>
      <c r="I50" t="s">
        <v>63</v>
      </c>
      <c r="M50">
        <v>9999</v>
      </c>
      <c r="N50" t="s">
        <v>64</v>
      </c>
      <c r="O50" t="s">
        <v>64</v>
      </c>
      <c r="P50" t="s">
        <v>69</v>
      </c>
      <c r="Q50" t="s">
        <v>69</v>
      </c>
      <c r="R50" t="e">
        <f>'Content Worksheet'!AH50</f>
        <v>#REF!</v>
      </c>
      <c r="S50" t="str">
        <f>IF('Content Worksheet'!AI50&lt;&gt;"",'Content Worksheet'!AI50,"")</f>
        <v/>
      </c>
      <c r="T50" t="str">
        <f>IF('Content Worksheet'!AJ50&lt;&gt;"",'Content Worksheet'!AJ50,"")</f>
        <v/>
      </c>
      <c r="W50" t="e">
        <f>IF('Content Worksheet'!AU50&lt;&gt;"",'Content Worksheet'!AU50,IF('Content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50" s="1" t="s">
        <v>64</v>
      </c>
      <c r="Y50" s="1" t="s">
        <v>69</v>
      </c>
      <c r="Z50" s="1" t="s">
        <v>64</v>
      </c>
      <c r="AA50" s="1">
        <v>1036</v>
      </c>
      <c r="AC50" s="1" t="s">
        <v>70</v>
      </c>
      <c r="AD50" s="1" t="s">
        <v>69</v>
      </c>
      <c r="AE50" s="1" t="str">
        <f t="shared" si="0"/>
        <v>N</v>
      </c>
      <c r="AF50" s="1" t="str">
        <f>IF('Content Worksheet'!AL50&lt;&gt;"","Y","N")</f>
        <v>N</v>
      </c>
      <c r="AG50" s="1">
        <v>999</v>
      </c>
      <c r="AH50" s="1">
        <v>0</v>
      </c>
      <c r="AI50" s="1">
        <v>0</v>
      </c>
      <c r="AJ50" s="1"/>
      <c r="AK50" s="1">
        <v>0</v>
      </c>
      <c r="AL50" s="1" t="s">
        <v>64</v>
      </c>
      <c r="AM50" s="1" t="s">
        <v>64</v>
      </c>
      <c r="AN50" s="1" t="s">
        <v>64</v>
      </c>
      <c r="AO50" t="str">
        <f>IF('Content Worksheet'!AV50&lt;&gt;"",'Content Worksheet'!AV50,"")</f>
        <v/>
      </c>
      <c r="AP50" t="str">
        <f>IF('Content Worksheet'!AC50&lt;&gt;"",'Content Worksheet'!AC50,"")</f>
        <v/>
      </c>
      <c r="AQ50" t="str">
        <f>IF('Content Worksheet'!AD50&lt;&gt;"",'Content Worksheet'!AD50,"")</f>
        <v/>
      </c>
      <c r="AV50" t="str">
        <f>IF('Content Worksheet'!AW50&lt;&gt;"",'Content Worksheet'!AW50,"")</f>
        <v/>
      </c>
      <c r="AX50" t="str">
        <f>IF('Content Worksheet'!AX50&lt;&gt;"",'Content Worksheet'!AX50,"")</f>
        <v/>
      </c>
      <c r="AY50" s="1" t="s">
        <v>71</v>
      </c>
      <c r="AZ50" t="str">
        <f>IF('Content Worksheet'!AK50&lt;&gt;"",'Content Worksheet'!AK50,"")</f>
        <v/>
      </c>
    </row>
    <row r="51" spans="2:52" x14ac:dyDescent="0.25">
      <c r="B51" t="str">
        <f>IF('Content Worksheet'!A51&lt;&gt;"",'Content Worksheet'!A51,"")</f>
        <v>PIC1</v>
      </c>
      <c r="C51" t="str">
        <f>IF('Content Worksheet'!B51&lt;&gt;"",'Content Worksheet'!B51,"")</f>
        <v/>
      </c>
      <c r="D51" t="e">
        <f>IF('Content Worksheet'!#REF!&lt;&gt;"",'Content Worksheet'!#REF!,"")</f>
        <v>#REF!</v>
      </c>
      <c r="E51" t="e">
        <f>CONCATENATE($A$2,IF('Content Worksheet'!#REF!&lt;&gt;"",CONCATENATE('Content Worksheet'!#REF!,"&lt;br&gt;&lt;br&gt;",'Content Worksheet'!AB51),""))</f>
        <v>#REF!</v>
      </c>
      <c r="F51" t="str">
        <f>IF('Content Worksheet'!H51&lt;&gt;"",'Content Worksheet'!H51,"")</f>
        <v/>
      </c>
      <c r="G51" t="e">
        <f>IF('Content Worksheet'!AB51&lt;&gt;"",'Content Worksheet'!AB51,"")</f>
        <v>#REF!</v>
      </c>
      <c r="H51" t="s">
        <v>62</v>
      </c>
      <c r="I51" t="s">
        <v>63</v>
      </c>
      <c r="M51">
        <v>9999</v>
      </c>
      <c r="N51" t="s">
        <v>64</v>
      </c>
      <c r="O51" t="s">
        <v>64</v>
      </c>
      <c r="P51" t="s">
        <v>69</v>
      </c>
      <c r="Q51" t="s">
        <v>69</v>
      </c>
      <c r="R51" t="e">
        <f>'Content Worksheet'!AH51</f>
        <v>#REF!</v>
      </c>
      <c r="S51" t="str">
        <f>IF('Content Worksheet'!AI51&lt;&gt;"",'Content Worksheet'!AI51,"")</f>
        <v/>
      </c>
      <c r="T51" t="str">
        <f>IF('Content Worksheet'!AJ51&lt;&gt;"",'Content Worksheet'!AJ51,"")</f>
        <v/>
      </c>
      <c r="W51" t="e">
        <f>IF('Content Worksheet'!AU51&lt;&gt;"",'Content Worksheet'!AU51,IF('Content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51" s="1" t="s">
        <v>64</v>
      </c>
      <c r="Y51" s="1" t="s">
        <v>69</v>
      </c>
      <c r="Z51" s="1" t="s">
        <v>64</v>
      </c>
      <c r="AA51" s="1">
        <v>1036</v>
      </c>
      <c r="AC51" s="1" t="s">
        <v>70</v>
      </c>
      <c r="AD51" s="1" t="s">
        <v>69</v>
      </c>
      <c r="AE51" s="1" t="str">
        <f t="shared" si="0"/>
        <v>N</v>
      </c>
      <c r="AF51" s="1" t="str">
        <f>IF('Content Worksheet'!AL51&lt;&gt;"","Y","N")</f>
        <v>N</v>
      </c>
      <c r="AG51" s="1">
        <v>999</v>
      </c>
      <c r="AH51" s="1">
        <v>0</v>
      </c>
      <c r="AI51" s="1">
        <v>0</v>
      </c>
      <c r="AJ51" s="1"/>
      <c r="AK51" s="1">
        <v>0</v>
      </c>
      <c r="AL51" s="1" t="s">
        <v>64</v>
      </c>
      <c r="AM51" s="1" t="s">
        <v>64</v>
      </c>
      <c r="AN51" s="1" t="s">
        <v>64</v>
      </c>
      <c r="AO51" t="str">
        <f>IF('Content Worksheet'!AV51&lt;&gt;"",'Content Worksheet'!AV51,"")</f>
        <v/>
      </c>
      <c r="AP51" t="str">
        <f>IF('Content Worksheet'!AC51&lt;&gt;"",'Content Worksheet'!AC51,"")</f>
        <v/>
      </c>
      <c r="AQ51" t="str">
        <f>IF('Content Worksheet'!AD51&lt;&gt;"",'Content Worksheet'!AD51,"")</f>
        <v/>
      </c>
      <c r="AV51" t="str">
        <f>IF('Content Worksheet'!AW51&lt;&gt;"",'Content Worksheet'!AW51,"")</f>
        <v/>
      </c>
      <c r="AX51" t="str">
        <f>IF('Content Worksheet'!AX51&lt;&gt;"",'Content Worksheet'!AX51,"")</f>
        <v/>
      </c>
      <c r="AY51" s="1" t="s">
        <v>71</v>
      </c>
      <c r="AZ51" t="str">
        <f>IF('Content Worksheet'!AK51&lt;&gt;"",'Content Worksheet'!AK51,"")</f>
        <v/>
      </c>
    </row>
    <row r="52" spans="2:52" x14ac:dyDescent="0.25">
      <c r="B52" t="str">
        <f>IF('Content Worksheet'!A52&lt;&gt;"",'Content Worksheet'!A52,"")</f>
        <v>PIC2</v>
      </c>
      <c r="C52" t="str">
        <f>IF('Content Worksheet'!B52&lt;&gt;"",'Content Worksheet'!B52,"")</f>
        <v/>
      </c>
      <c r="D52" t="e">
        <f>IF('Content Worksheet'!#REF!&lt;&gt;"",'Content Worksheet'!#REF!,"")</f>
        <v>#REF!</v>
      </c>
      <c r="E52" t="e">
        <f>CONCATENATE($A$2,IF('Content Worksheet'!#REF!&lt;&gt;"",CONCATENATE('Content Worksheet'!#REF!,"&lt;br&gt;&lt;br&gt;",'Content Worksheet'!AB52),""))</f>
        <v>#REF!</v>
      </c>
      <c r="F52" t="str">
        <f>IF('Content Worksheet'!H52&lt;&gt;"",'Content Worksheet'!H52,"")</f>
        <v/>
      </c>
      <c r="G52" t="e">
        <f>IF('Content Worksheet'!AB52&lt;&gt;"",'Content Worksheet'!AB52,"")</f>
        <v>#REF!</v>
      </c>
      <c r="H52" t="s">
        <v>62</v>
      </c>
      <c r="I52" t="s">
        <v>63</v>
      </c>
      <c r="M52">
        <v>9999</v>
      </c>
      <c r="N52" t="s">
        <v>64</v>
      </c>
      <c r="O52" t="s">
        <v>64</v>
      </c>
      <c r="P52" t="s">
        <v>69</v>
      </c>
      <c r="Q52" t="s">
        <v>69</v>
      </c>
      <c r="R52" t="e">
        <f>'Content Worksheet'!AH52</f>
        <v>#REF!</v>
      </c>
      <c r="S52" t="str">
        <f>IF('Content Worksheet'!AI52&lt;&gt;"",'Content Worksheet'!AI52,"")</f>
        <v/>
      </c>
      <c r="T52" t="str">
        <f>IF('Content Worksheet'!AJ52&lt;&gt;"",'Content Worksheet'!AJ52,"")</f>
        <v/>
      </c>
      <c r="W52" t="e">
        <f>IF('Content Worksheet'!AU52&lt;&gt;"",'Content Worksheet'!AU52,IF('Content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52" s="1" t="s">
        <v>64</v>
      </c>
      <c r="Y52" s="1" t="s">
        <v>69</v>
      </c>
      <c r="Z52" s="1" t="s">
        <v>64</v>
      </c>
      <c r="AA52" s="1">
        <v>1036</v>
      </c>
      <c r="AC52" s="1" t="s">
        <v>70</v>
      </c>
      <c r="AD52" s="1" t="s">
        <v>69</v>
      </c>
      <c r="AE52" s="1" t="str">
        <f t="shared" si="0"/>
        <v>N</v>
      </c>
      <c r="AF52" s="1" t="str">
        <f>IF('Content Worksheet'!AL52&lt;&gt;"","Y","N")</f>
        <v>N</v>
      </c>
      <c r="AG52" s="1">
        <v>999</v>
      </c>
      <c r="AH52" s="1">
        <v>0</v>
      </c>
      <c r="AI52" s="1">
        <v>0</v>
      </c>
      <c r="AJ52" s="1"/>
      <c r="AK52" s="1">
        <v>0</v>
      </c>
      <c r="AL52" s="1" t="s">
        <v>64</v>
      </c>
      <c r="AM52" s="1" t="s">
        <v>64</v>
      </c>
      <c r="AN52" s="1" t="s">
        <v>64</v>
      </c>
      <c r="AO52" t="str">
        <f>IF('Content Worksheet'!AV52&lt;&gt;"",'Content Worksheet'!AV52,"")</f>
        <v/>
      </c>
      <c r="AP52" t="str">
        <f>IF('Content Worksheet'!AC52&lt;&gt;"",'Content Worksheet'!AC52,"")</f>
        <v/>
      </c>
      <c r="AQ52" t="str">
        <f>IF('Content Worksheet'!AD52&lt;&gt;"",'Content Worksheet'!AD52,"")</f>
        <v/>
      </c>
      <c r="AV52" t="str">
        <f>IF('Content Worksheet'!AW52&lt;&gt;"",'Content Worksheet'!AW52,"")</f>
        <v/>
      </c>
      <c r="AX52" t="str">
        <f>IF('Content Worksheet'!AX52&lt;&gt;"",'Content Worksheet'!AX52,"")</f>
        <v/>
      </c>
      <c r="AY52" s="1" t="s">
        <v>71</v>
      </c>
      <c r="AZ52" t="str">
        <f>IF('Content Worksheet'!AK52&lt;&gt;"",'Content Worksheet'!AK52,"")</f>
        <v/>
      </c>
    </row>
    <row r="53" spans="2:52" x14ac:dyDescent="0.25">
      <c r="B53" t="str">
        <f>IF('Content Worksheet'!A53&lt;&gt;"",'Content Worksheet'!A53,"")</f>
        <v>BD25</v>
      </c>
      <c r="C53" t="str">
        <f>IF('Content Worksheet'!B53&lt;&gt;"",'Content Worksheet'!B53,"")</f>
        <v/>
      </c>
      <c r="D53" t="e">
        <f>IF('Content Worksheet'!#REF!&lt;&gt;"",'Content Worksheet'!#REF!,"")</f>
        <v>#REF!</v>
      </c>
      <c r="E53" t="e">
        <f>CONCATENATE($A$2,IF('Content Worksheet'!#REF!&lt;&gt;"",CONCATENATE('Content Worksheet'!#REF!,"&lt;br&gt;&lt;br&gt;",'Content Worksheet'!AB53),""))</f>
        <v>#REF!</v>
      </c>
      <c r="F53" t="str">
        <f>IF('Content Worksheet'!H53&lt;&gt;"",'Content Worksheet'!H53,"")</f>
        <v/>
      </c>
      <c r="G53" t="e">
        <f>IF('Content Worksheet'!AB53&lt;&gt;"",'Content Worksheet'!AB53,"")</f>
        <v>#REF!</v>
      </c>
      <c r="H53" t="s">
        <v>62</v>
      </c>
      <c r="I53" t="s">
        <v>63</v>
      </c>
      <c r="M53">
        <v>9999</v>
      </c>
      <c r="N53" t="s">
        <v>64</v>
      </c>
      <c r="O53" t="s">
        <v>64</v>
      </c>
      <c r="P53" t="s">
        <v>69</v>
      </c>
      <c r="Q53" t="s">
        <v>69</v>
      </c>
      <c r="R53" t="e">
        <f>'Content Worksheet'!AH53</f>
        <v>#REF!</v>
      </c>
      <c r="S53" t="str">
        <f>IF('Content Worksheet'!AI53&lt;&gt;"",'Content Worksheet'!AI53,"")</f>
        <v/>
      </c>
      <c r="T53" t="str">
        <f>IF('Content Worksheet'!AJ53&lt;&gt;"",'Content Worksheet'!AJ53,"")</f>
        <v/>
      </c>
      <c r="W53" t="e">
        <f>IF('Content Worksheet'!AU53&lt;&gt;"",'Content Worksheet'!AU53,IF('Content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53" s="1" t="s">
        <v>64</v>
      </c>
      <c r="Y53" s="1" t="s">
        <v>69</v>
      </c>
      <c r="Z53" s="1" t="s">
        <v>64</v>
      </c>
      <c r="AA53" s="1">
        <v>1036</v>
      </c>
      <c r="AC53" s="1" t="s">
        <v>70</v>
      </c>
      <c r="AD53" s="1" t="s">
        <v>69</v>
      </c>
      <c r="AE53" s="1" t="str">
        <f t="shared" si="0"/>
        <v>N</v>
      </c>
      <c r="AF53" s="1" t="str">
        <f>IF('Content Worksheet'!AL53&lt;&gt;"","Y","N")</f>
        <v>N</v>
      </c>
      <c r="AG53" s="1">
        <v>999</v>
      </c>
      <c r="AH53" s="1">
        <v>0</v>
      </c>
      <c r="AI53" s="1">
        <v>0</v>
      </c>
      <c r="AJ53" s="1"/>
      <c r="AK53" s="1">
        <v>0</v>
      </c>
      <c r="AL53" s="1" t="s">
        <v>64</v>
      </c>
      <c r="AM53" s="1" t="s">
        <v>64</v>
      </c>
      <c r="AN53" s="1" t="s">
        <v>64</v>
      </c>
      <c r="AO53" t="str">
        <f>IF('Content Worksheet'!AV53&lt;&gt;"",'Content Worksheet'!AV53,"")</f>
        <v/>
      </c>
      <c r="AP53" t="str">
        <f>IF('Content Worksheet'!AC53&lt;&gt;"",'Content Worksheet'!AC53,"")</f>
        <v/>
      </c>
      <c r="AQ53" t="str">
        <f>IF('Content Worksheet'!AD53&lt;&gt;"",'Content Worksheet'!AD53,"")</f>
        <v/>
      </c>
      <c r="AV53" t="str">
        <f>IF('Content Worksheet'!AW53&lt;&gt;"",'Content Worksheet'!AW53,"")</f>
        <v/>
      </c>
      <c r="AX53" t="str">
        <f>IF('Content Worksheet'!AX53&lt;&gt;"",'Content Worksheet'!AX53,"")</f>
        <v/>
      </c>
      <c r="AY53" s="1" t="s">
        <v>71</v>
      </c>
      <c r="AZ53" t="str">
        <f>IF('Content Worksheet'!AK53&lt;&gt;"",'Content Worksheet'!AK53,"")</f>
        <v/>
      </c>
    </row>
    <row r="54" spans="2:52" x14ac:dyDescent="0.25">
      <c r="B54" t="str">
        <f>IF('Content Worksheet'!A54&lt;&gt;"",'Content Worksheet'!A54,"")</f>
        <v>BD35</v>
      </c>
      <c r="C54" t="str">
        <f>IF('Content Worksheet'!B54&lt;&gt;"",'Content Worksheet'!B54,"")</f>
        <v/>
      </c>
      <c r="D54" t="e">
        <f>IF('Content Worksheet'!#REF!&lt;&gt;"",'Content Worksheet'!#REF!,"")</f>
        <v>#REF!</v>
      </c>
      <c r="E54" t="e">
        <f>CONCATENATE($A$2,IF('Content Worksheet'!#REF!&lt;&gt;"",CONCATENATE('Content Worksheet'!#REF!,"&lt;br&gt;&lt;br&gt;",'Content Worksheet'!AB54),""))</f>
        <v>#REF!</v>
      </c>
      <c r="F54" t="str">
        <f>IF('Content Worksheet'!H54&lt;&gt;"",'Content Worksheet'!H54,"")</f>
        <v/>
      </c>
      <c r="G54" t="e">
        <f>IF('Content Worksheet'!AB54&lt;&gt;"",'Content Worksheet'!AB54,"")</f>
        <v>#REF!</v>
      </c>
      <c r="H54" t="s">
        <v>62</v>
      </c>
      <c r="I54" t="s">
        <v>63</v>
      </c>
      <c r="M54">
        <v>9999</v>
      </c>
      <c r="N54" t="s">
        <v>64</v>
      </c>
      <c r="O54" t="s">
        <v>64</v>
      </c>
      <c r="P54" t="s">
        <v>69</v>
      </c>
      <c r="Q54" t="s">
        <v>69</v>
      </c>
      <c r="R54" t="e">
        <f>'Content Worksheet'!AH54</f>
        <v>#REF!</v>
      </c>
      <c r="S54" t="str">
        <f>IF('Content Worksheet'!AI54&lt;&gt;"",'Content Worksheet'!AI54,"")</f>
        <v/>
      </c>
      <c r="T54" t="str">
        <f>IF('Content Worksheet'!AJ54&lt;&gt;"",'Content Worksheet'!AJ54,"")</f>
        <v/>
      </c>
      <c r="W54" t="e">
        <f>IF('Content Worksheet'!AU54&lt;&gt;"",'Content Worksheet'!AU54,IF('Content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54" s="1" t="s">
        <v>64</v>
      </c>
      <c r="Y54" s="1" t="s">
        <v>69</v>
      </c>
      <c r="Z54" s="1" t="s">
        <v>64</v>
      </c>
      <c r="AA54" s="1">
        <v>1036</v>
      </c>
      <c r="AC54" s="1" t="s">
        <v>70</v>
      </c>
      <c r="AD54" s="1" t="s">
        <v>69</v>
      </c>
      <c r="AE54" s="1" t="str">
        <f t="shared" si="0"/>
        <v>N</v>
      </c>
      <c r="AF54" s="1" t="str">
        <f>IF('Content Worksheet'!AL54&lt;&gt;"","Y","N")</f>
        <v>N</v>
      </c>
      <c r="AG54" s="1">
        <v>999</v>
      </c>
      <c r="AH54" s="1">
        <v>0</v>
      </c>
      <c r="AI54" s="1">
        <v>0</v>
      </c>
      <c r="AJ54" s="1"/>
      <c r="AK54" s="1">
        <v>0</v>
      </c>
      <c r="AL54" s="1" t="s">
        <v>64</v>
      </c>
      <c r="AM54" s="1" t="s">
        <v>64</v>
      </c>
      <c r="AN54" s="1" t="s">
        <v>64</v>
      </c>
      <c r="AO54" t="str">
        <f>IF('Content Worksheet'!AV54&lt;&gt;"",'Content Worksheet'!AV54,"")</f>
        <v/>
      </c>
      <c r="AP54" t="str">
        <f>IF('Content Worksheet'!AC54&lt;&gt;"",'Content Worksheet'!AC54,"")</f>
        <v/>
      </c>
      <c r="AQ54" t="str">
        <f>IF('Content Worksheet'!AD54&lt;&gt;"",'Content Worksheet'!AD54,"")</f>
        <v/>
      </c>
      <c r="AV54" t="str">
        <f>IF('Content Worksheet'!AW54&lt;&gt;"",'Content Worksheet'!AW54,"")</f>
        <v/>
      </c>
      <c r="AX54" t="str">
        <f>IF('Content Worksheet'!AX54&lt;&gt;"",'Content Worksheet'!AX54,"")</f>
        <v/>
      </c>
      <c r="AY54" s="1" t="s">
        <v>71</v>
      </c>
      <c r="AZ54" t="str">
        <f>IF('Content Worksheet'!AK54&lt;&gt;"",'Content Worksheet'!AK54,"")</f>
        <v/>
      </c>
    </row>
    <row r="55" spans="2:52" x14ac:dyDescent="0.25">
      <c r="B55" t="str">
        <f>IF('Content Worksheet'!A55&lt;&gt;"",'Content Worksheet'!A55,"")</f>
        <v>CF5</v>
      </c>
      <c r="C55" t="str">
        <f>IF('Content Worksheet'!B55&lt;&gt;"",'Content Worksheet'!B55,"")</f>
        <v/>
      </c>
      <c r="D55" t="e">
        <f>IF('Content Worksheet'!#REF!&lt;&gt;"",'Content Worksheet'!#REF!,"")</f>
        <v>#REF!</v>
      </c>
      <c r="E55" t="e">
        <f>CONCATENATE($A$2,IF('Content Worksheet'!#REF!&lt;&gt;"",CONCATENATE('Content Worksheet'!#REF!,"&lt;br&gt;&lt;br&gt;",'Content Worksheet'!AB55),""))</f>
        <v>#REF!</v>
      </c>
      <c r="F55" t="str">
        <f>IF('Content Worksheet'!H55&lt;&gt;"",'Content Worksheet'!H55,"")</f>
        <v/>
      </c>
      <c r="G55" t="e">
        <f>IF('Content Worksheet'!AB55&lt;&gt;"",'Content Worksheet'!AB55,"")</f>
        <v>#REF!</v>
      </c>
      <c r="H55" t="s">
        <v>62</v>
      </c>
      <c r="I55" t="s">
        <v>63</v>
      </c>
      <c r="M55">
        <v>9999</v>
      </c>
      <c r="N55" t="s">
        <v>64</v>
      </c>
      <c r="O55" t="s">
        <v>64</v>
      </c>
      <c r="P55" t="s">
        <v>69</v>
      </c>
      <c r="Q55" t="s">
        <v>69</v>
      </c>
      <c r="R55" t="e">
        <f>'Content Worksheet'!AH55</f>
        <v>#REF!</v>
      </c>
      <c r="S55" t="str">
        <f>IF('Content Worksheet'!AI55&lt;&gt;"",'Content Worksheet'!AI55,"")</f>
        <v/>
      </c>
      <c r="T55" t="str">
        <f>IF('Content Worksheet'!AJ55&lt;&gt;"",'Content Worksheet'!AJ55,"")</f>
        <v/>
      </c>
      <c r="W55" t="e">
        <f>IF('Content Worksheet'!AU55&lt;&gt;"",'Content Worksheet'!AU55,IF('Content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55" s="1" t="s">
        <v>64</v>
      </c>
      <c r="Y55" s="1" t="s">
        <v>69</v>
      </c>
      <c r="Z55" s="1" t="s">
        <v>64</v>
      </c>
      <c r="AA55" s="1">
        <v>1036</v>
      </c>
      <c r="AC55" s="1" t="s">
        <v>70</v>
      </c>
      <c r="AD55" s="1" t="s">
        <v>69</v>
      </c>
      <c r="AE55" s="1" t="str">
        <f t="shared" si="0"/>
        <v>N</v>
      </c>
      <c r="AF55" s="1" t="str">
        <f>IF('Content Worksheet'!AL55&lt;&gt;"","Y","N")</f>
        <v>N</v>
      </c>
      <c r="AG55" s="1">
        <v>999</v>
      </c>
      <c r="AH55" s="1">
        <v>0</v>
      </c>
      <c r="AI55" s="1">
        <v>0</v>
      </c>
      <c r="AJ55" s="1"/>
      <c r="AK55" s="1">
        <v>0</v>
      </c>
      <c r="AL55" s="1" t="s">
        <v>64</v>
      </c>
      <c r="AM55" s="1" t="s">
        <v>64</v>
      </c>
      <c r="AN55" s="1" t="s">
        <v>64</v>
      </c>
      <c r="AO55" t="str">
        <f>IF('Content Worksheet'!AV55&lt;&gt;"",'Content Worksheet'!AV55,"")</f>
        <v/>
      </c>
      <c r="AP55" t="str">
        <f>IF('Content Worksheet'!AC55&lt;&gt;"",'Content Worksheet'!AC55,"")</f>
        <v/>
      </c>
      <c r="AQ55" t="str">
        <f>IF('Content Worksheet'!AD55&lt;&gt;"",'Content Worksheet'!AD55,"")</f>
        <v/>
      </c>
      <c r="AV55" t="str">
        <f>IF('Content Worksheet'!AW55&lt;&gt;"",'Content Worksheet'!AW55,"")</f>
        <v/>
      </c>
      <c r="AX55" t="str">
        <f>IF('Content Worksheet'!AX55&lt;&gt;"",'Content Worksheet'!AX55,"")</f>
        <v/>
      </c>
      <c r="AY55" s="1" t="s">
        <v>71</v>
      </c>
      <c r="AZ55" t="str">
        <f>IF('Content Worksheet'!AK55&lt;&gt;"",'Content Worksheet'!AK55,"")</f>
        <v/>
      </c>
    </row>
    <row r="56" spans="2:52" x14ac:dyDescent="0.25">
      <c r="B56" t="str">
        <f>IF('Content Worksheet'!A56&lt;&gt;"",'Content Worksheet'!A56,"")</f>
        <v>CF60</v>
      </c>
      <c r="C56" t="str">
        <f>IF('Content Worksheet'!B56&lt;&gt;"",'Content Worksheet'!B56,"")</f>
        <v/>
      </c>
      <c r="D56" t="e">
        <f>IF('Content Worksheet'!#REF!&lt;&gt;"",'Content Worksheet'!#REF!,"")</f>
        <v>#REF!</v>
      </c>
      <c r="E56" t="e">
        <f>CONCATENATE($A$2,IF('Content Worksheet'!#REF!&lt;&gt;"",CONCATENATE('Content Worksheet'!#REF!,"&lt;br&gt;&lt;br&gt;",'Content Worksheet'!AB56),""))</f>
        <v>#REF!</v>
      </c>
      <c r="F56" t="str">
        <f>IF('Content Worksheet'!H56&lt;&gt;"",'Content Worksheet'!H56,"")</f>
        <v/>
      </c>
      <c r="G56" t="e">
        <f>IF('Content Worksheet'!AB56&lt;&gt;"",'Content Worksheet'!AB56,"")</f>
        <v>#REF!</v>
      </c>
      <c r="H56" t="s">
        <v>62</v>
      </c>
      <c r="I56" t="s">
        <v>63</v>
      </c>
      <c r="M56">
        <v>9999</v>
      </c>
      <c r="N56" t="s">
        <v>64</v>
      </c>
      <c r="O56" t="s">
        <v>64</v>
      </c>
      <c r="P56" t="s">
        <v>69</v>
      </c>
      <c r="Q56" t="s">
        <v>69</v>
      </c>
      <c r="R56" t="e">
        <f>'Content Worksheet'!AH56</f>
        <v>#REF!</v>
      </c>
      <c r="S56" t="str">
        <f>IF('Content Worksheet'!AI56&lt;&gt;"",'Content Worksheet'!AI56,"")</f>
        <v/>
      </c>
      <c r="T56" t="str">
        <f>IF('Content Worksheet'!AJ56&lt;&gt;"",'Content Worksheet'!AJ56,"")</f>
        <v/>
      </c>
      <c r="W56" t="e">
        <f>IF('Content Worksheet'!AU56&lt;&gt;"",'Content Worksheet'!AU56,IF('Content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56" s="1" t="s">
        <v>64</v>
      </c>
      <c r="Y56" s="1" t="s">
        <v>69</v>
      </c>
      <c r="Z56" s="1" t="s">
        <v>64</v>
      </c>
      <c r="AA56" s="1">
        <v>1036</v>
      </c>
      <c r="AC56" s="1" t="s">
        <v>70</v>
      </c>
      <c r="AD56" s="1" t="s">
        <v>69</v>
      </c>
      <c r="AE56" s="1" t="str">
        <f t="shared" si="0"/>
        <v>N</v>
      </c>
      <c r="AF56" s="1" t="str">
        <f>IF('Content Worksheet'!AL56&lt;&gt;"","Y","N")</f>
        <v>N</v>
      </c>
      <c r="AG56" s="1">
        <v>999</v>
      </c>
      <c r="AH56" s="1">
        <v>0</v>
      </c>
      <c r="AI56" s="1">
        <v>0</v>
      </c>
      <c r="AJ56" s="1"/>
      <c r="AK56" s="1">
        <v>0</v>
      </c>
      <c r="AL56" s="1" t="s">
        <v>64</v>
      </c>
      <c r="AM56" s="1" t="s">
        <v>64</v>
      </c>
      <c r="AN56" s="1" t="s">
        <v>64</v>
      </c>
      <c r="AO56" t="str">
        <f>IF('Content Worksheet'!AV56&lt;&gt;"",'Content Worksheet'!AV56,"")</f>
        <v/>
      </c>
      <c r="AP56" t="str">
        <f>IF('Content Worksheet'!AC56&lt;&gt;"",'Content Worksheet'!AC56,"")</f>
        <v/>
      </c>
      <c r="AQ56" t="str">
        <f>IF('Content Worksheet'!AD56&lt;&gt;"",'Content Worksheet'!AD56,"")</f>
        <v/>
      </c>
      <c r="AV56" t="str">
        <f>IF('Content Worksheet'!AW56&lt;&gt;"",'Content Worksheet'!AW56,"")</f>
        <v/>
      </c>
      <c r="AX56" t="str">
        <f>IF('Content Worksheet'!AX56&lt;&gt;"",'Content Worksheet'!AX56,"")</f>
        <v/>
      </c>
      <c r="AY56" s="1" t="s">
        <v>71</v>
      </c>
      <c r="AZ56" t="str">
        <f>IF('Content Worksheet'!AK56&lt;&gt;"",'Content Worksheet'!AK56,"")</f>
        <v/>
      </c>
    </row>
    <row r="57" spans="2:52" x14ac:dyDescent="0.25">
      <c r="B57" t="str">
        <f>IF('Content Worksheet'!A57&lt;&gt;"",'Content Worksheet'!A57,"")</f>
        <v>CF38</v>
      </c>
      <c r="C57" t="str">
        <f>IF('Content Worksheet'!B57&lt;&gt;"",'Content Worksheet'!B57,"")</f>
        <v/>
      </c>
      <c r="D57" t="e">
        <f>IF('Content Worksheet'!#REF!&lt;&gt;"",'Content Worksheet'!#REF!,"")</f>
        <v>#REF!</v>
      </c>
      <c r="E57" t="e">
        <f>CONCATENATE($A$2,IF('Content Worksheet'!#REF!&lt;&gt;"",CONCATENATE('Content Worksheet'!#REF!,"&lt;br&gt;&lt;br&gt;",'Content Worksheet'!AB57),""))</f>
        <v>#REF!</v>
      </c>
      <c r="F57" t="str">
        <f>IF('Content Worksheet'!H57&lt;&gt;"",'Content Worksheet'!H57,"")</f>
        <v/>
      </c>
      <c r="G57" t="e">
        <f>IF('Content Worksheet'!AB57&lt;&gt;"",'Content Worksheet'!AB57,"")</f>
        <v>#REF!</v>
      </c>
      <c r="H57" t="s">
        <v>62</v>
      </c>
      <c r="I57" t="s">
        <v>63</v>
      </c>
      <c r="M57">
        <v>9999</v>
      </c>
      <c r="N57" t="s">
        <v>64</v>
      </c>
      <c r="O57" t="s">
        <v>64</v>
      </c>
      <c r="P57" t="s">
        <v>69</v>
      </c>
      <c r="Q57" t="s">
        <v>69</v>
      </c>
      <c r="R57" t="e">
        <f>'Content Worksheet'!AH57</f>
        <v>#REF!</v>
      </c>
      <c r="S57" t="str">
        <f>IF('Content Worksheet'!AI57&lt;&gt;"",'Content Worksheet'!AI57,"")</f>
        <v/>
      </c>
      <c r="T57" t="str">
        <f>IF('Content Worksheet'!AJ57&lt;&gt;"",'Content Worksheet'!AJ57,"")</f>
        <v/>
      </c>
      <c r="W57" t="e">
        <f>IF('Content Worksheet'!AU57&lt;&gt;"",'Content Worksheet'!AU57,IF('Content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57" s="1" t="s">
        <v>64</v>
      </c>
      <c r="Y57" s="1" t="s">
        <v>69</v>
      </c>
      <c r="Z57" s="1" t="s">
        <v>64</v>
      </c>
      <c r="AA57" s="1">
        <v>1036</v>
      </c>
      <c r="AC57" s="1" t="s">
        <v>70</v>
      </c>
      <c r="AD57" s="1" t="s">
        <v>69</v>
      </c>
      <c r="AE57" s="1" t="str">
        <f t="shared" si="0"/>
        <v>N</v>
      </c>
      <c r="AF57" s="1" t="str">
        <f>IF('Content Worksheet'!AL57&lt;&gt;"","Y","N")</f>
        <v>N</v>
      </c>
      <c r="AG57" s="1">
        <v>999</v>
      </c>
      <c r="AH57" s="1">
        <v>0</v>
      </c>
      <c r="AI57" s="1">
        <v>0</v>
      </c>
      <c r="AJ57" s="1"/>
      <c r="AK57" s="1">
        <v>0</v>
      </c>
      <c r="AL57" s="1" t="s">
        <v>64</v>
      </c>
      <c r="AM57" s="1" t="s">
        <v>64</v>
      </c>
      <c r="AN57" s="1" t="s">
        <v>64</v>
      </c>
      <c r="AO57" t="str">
        <f>IF('Content Worksheet'!AV57&lt;&gt;"",'Content Worksheet'!AV57,"")</f>
        <v/>
      </c>
      <c r="AP57" t="str">
        <f>IF('Content Worksheet'!AC57&lt;&gt;"",'Content Worksheet'!AC57,"")</f>
        <v/>
      </c>
      <c r="AQ57" t="str">
        <f>IF('Content Worksheet'!AD57&lt;&gt;"",'Content Worksheet'!AD57,"")</f>
        <v/>
      </c>
      <c r="AV57" t="str">
        <f>IF('Content Worksheet'!AW57&lt;&gt;"",'Content Worksheet'!AW57,"")</f>
        <v/>
      </c>
      <c r="AX57" t="str">
        <f>IF('Content Worksheet'!AX57&lt;&gt;"",'Content Worksheet'!AX57,"")</f>
        <v/>
      </c>
      <c r="AY57" s="1" t="s">
        <v>71</v>
      </c>
      <c r="AZ57" t="str">
        <f>IF('Content Worksheet'!AK57&lt;&gt;"",'Content Worksheet'!AK57,"")</f>
        <v/>
      </c>
    </row>
    <row r="58" spans="2:52" x14ac:dyDescent="0.25">
      <c r="B58" t="str">
        <f>IF('Content Worksheet'!A58&lt;&gt;"",'Content Worksheet'!A58,"")</f>
        <v>CF72</v>
      </c>
      <c r="C58" t="str">
        <f>IF('Content Worksheet'!B58&lt;&gt;"",'Content Worksheet'!B58,"")</f>
        <v/>
      </c>
      <c r="D58" t="e">
        <f>IF('Content Worksheet'!#REF!&lt;&gt;"",'Content Worksheet'!#REF!,"")</f>
        <v>#REF!</v>
      </c>
      <c r="E58" t="e">
        <f>CONCATENATE($A$2,IF('Content Worksheet'!#REF!&lt;&gt;"",CONCATENATE('Content Worksheet'!#REF!,"&lt;br&gt;&lt;br&gt;",'Content Worksheet'!AB58),""))</f>
        <v>#REF!</v>
      </c>
      <c r="F58" t="str">
        <f>IF('Content Worksheet'!H58&lt;&gt;"",'Content Worksheet'!H58,"")</f>
        <v/>
      </c>
      <c r="G58" t="e">
        <f>IF('Content Worksheet'!AB58&lt;&gt;"",'Content Worksheet'!AB58,"")</f>
        <v>#REF!</v>
      </c>
      <c r="H58" t="s">
        <v>62</v>
      </c>
      <c r="I58" t="s">
        <v>63</v>
      </c>
      <c r="M58">
        <v>9999</v>
      </c>
      <c r="N58" t="s">
        <v>64</v>
      </c>
      <c r="O58" t="s">
        <v>64</v>
      </c>
      <c r="P58" t="s">
        <v>69</v>
      </c>
      <c r="Q58" t="s">
        <v>69</v>
      </c>
      <c r="R58" t="e">
        <f>'Content Worksheet'!AH58</f>
        <v>#REF!</v>
      </c>
      <c r="S58" t="str">
        <f>IF('Content Worksheet'!AI58&lt;&gt;"",'Content Worksheet'!AI58,"")</f>
        <v/>
      </c>
      <c r="T58" t="str">
        <f>IF('Content Worksheet'!AJ58&lt;&gt;"",'Content Worksheet'!AJ58,"")</f>
        <v/>
      </c>
      <c r="W58" t="e">
        <f>IF('Content Worksheet'!AU58&lt;&gt;"",'Content Worksheet'!AU58,IF('Content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58" s="1" t="s">
        <v>64</v>
      </c>
      <c r="Y58" s="1" t="s">
        <v>69</v>
      </c>
      <c r="Z58" s="1" t="s">
        <v>64</v>
      </c>
      <c r="AA58" s="1">
        <v>1036</v>
      </c>
      <c r="AC58" s="1" t="s">
        <v>70</v>
      </c>
      <c r="AD58" s="1" t="s">
        <v>69</v>
      </c>
      <c r="AE58" s="1" t="str">
        <f t="shared" si="0"/>
        <v>N</v>
      </c>
      <c r="AF58" s="1" t="str">
        <f>IF('Content Worksheet'!AL58&lt;&gt;"","Y","N")</f>
        <v>N</v>
      </c>
      <c r="AG58" s="1">
        <v>999</v>
      </c>
      <c r="AH58" s="1">
        <v>0</v>
      </c>
      <c r="AI58" s="1">
        <v>0</v>
      </c>
      <c r="AJ58" s="1"/>
      <c r="AK58" s="1">
        <v>0</v>
      </c>
      <c r="AL58" s="1" t="s">
        <v>64</v>
      </c>
      <c r="AM58" s="1" t="s">
        <v>64</v>
      </c>
      <c r="AN58" s="1" t="s">
        <v>64</v>
      </c>
      <c r="AO58" t="str">
        <f>IF('Content Worksheet'!AV58&lt;&gt;"",'Content Worksheet'!AV58,"")</f>
        <v/>
      </c>
      <c r="AP58" t="str">
        <f>IF('Content Worksheet'!AC58&lt;&gt;"",'Content Worksheet'!AC58,"")</f>
        <v/>
      </c>
      <c r="AQ58" t="str">
        <f>IF('Content Worksheet'!AD58&lt;&gt;"",'Content Worksheet'!AD58,"")</f>
        <v/>
      </c>
      <c r="AV58" t="str">
        <f>IF('Content Worksheet'!AW58&lt;&gt;"",'Content Worksheet'!AW58,"")</f>
        <v/>
      </c>
      <c r="AX58" t="str">
        <f>IF('Content Worksheet'!AX58&lt;&gt;"",'Content Worksheet'!AX58,"")</f>
        <v/>
      </c>
      <c r="AY58" s="1" t="s">
        <v>71</v>
      </c>
      <c r="AZ58" t="str">
        <f>IF('Content Worksheet'!AK58&lt;&gt;"",'Content Worksheet'!AK58,"")</f>
        <v/>
      </c>
    </row>
    <row r="59" spans="2:52" x14ac:dyDescent="0.25">
      <c r="B59" t="str">
        <f>IF('Content Worksheet'!A59&lt;&gt;"",'Content Worksheet'!A59,"")</f>
        <v>ICC35</v>
      </c>
      <c r="C59" t="str">
        <f>IF('Content Worksheet'!B59&lt;&gt;"",'Content Worksheet'!B59,"")</f>
        <v/>
      </c>
      <c r="D59" t="e">
        <f>IF('Content Worksheet'!#REF!&lt;&gt;"",'Content Worksheet'!#REF!,"")</f>
        <v>#REF!</v>
      </c>
      <c r="E59" t="e">
        <f>CONCATENATE($A$2,IF('Content Worksheet'!#REF!&lt;&gt;"",CONCATENATE('Content Worksheet'!#REF!,"&lt;br&gt;&lt;br&gt;",'Content Worksheet'!AB59),""))</f>
        <v>#REF!</v>
      </c>
      <c r="F59" t="str">
        <f>IF('Content Worksheet'!H59&lt;&gt;"",'Content Worksheet'!H59,"")</f>
        <v/>
      </c>
      <c r="G59" t="e">
        <f>IF('Content Worksheet'!AB59&lt;&gt;"",'Content Worksheet'!AB59,"")</f>
        <v>#REF!</v>
      </c>
      <c r="H59" t="s">
        <v>62</v>
      </c>
      <c r="I59" t="s">
        <v>63</v>
      </c>
      <c r="M59">
        <v>9999</v>
      </c>
      <c r="N59" t="s">
        <v>64</v>
      </c>
      <c r="O59" t="s">
        <v>64</v>
      </c>
      <c r="P59" t="s">
        <v>69</v>
      </c>
      <c r="Q59" t="s">
        <v>69</v>
      </c>
      <c r="R59" t="e">
        <f>'Content Worksheet'!AH59</f>
        <v>#REF!</v>
      </c>
      <c r="S59" t="str">
        <f>IF('Content Worksheet'!AI59&lt;&gt;"",'Content Worksheet'!AI59,"")</f>
        <v/>
      </c>
      <c r="T59" t="str">
        <f>IF('Content Worksheet'!AJ59&lt;&gt;"",'Content Worksheet'!AJ59,"")</f>
        <v/>
      </c>
      <c r="W59" t="e">
        <f>IF('Content Worksheet'!AU59&lt;&gt;"",'Content Worksheet'!AU59,IF('Content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59" s="1" t="s">
        <v>64</v>
      </c>
      <c r="Y59" s="1" t="s">
        <v>69</v>
      </c>
      <c r="Z59" s="1" t="s">
        <v>64</v>
      </c>
      <c r="AA59" s="1">
        <v>1036</v>
      </c>
      <c r="AC59" s="1" t="s">
        <v>70</v>
      </c>
      <c r="AD59" s="1" t="s">
        <v>69</v>
      </c>
      <c r="AE59" s="1" t="str">
        <f t="shared" si="0"/>
        <v>N</v>
      </c>
      <c r="AF59" s="1" t="str">
        <f>IF('Content Worksheet'!AL59&lt;&gt;"","Y","N")</f>
        <v>N</v>
      </c>
      <c r="AG59" s="1">
        <v>999</v>
      </c>
      <c r="AH59" s="1">
        <v>0</v>
      </c>
      <c r="AI59" s="1">
        <v>0</v>
      </c>
      <c r="AJ59" s="1"/>
      <c r="AK59" s="1">
        <v>0</v>
      </c>
      <c r="AL59" s="1" t="s">
        <v>64</v>
      </c>
      <c r="AM59" s="1" t="s">
        <v>64</v>
      </c>
      <c r="AN59" s="1" t="s">
        <v>64</v>
      </c>
      <c r="AO59" t="str">
        <f>IF('Content Worksheet'!AV59&lt;&gt;"",'Content Worksheet'!AV59,"")</f>
        <v/>
      </c>
      <c r="AP59" t="str">
        <f>IF('Content Worksheet'!AC59&lt;&gt;"",'Content Worksheet'!AC59,"")</f>
        <v/>
      </c>
      <c r="AQ59" t="str">
        <f>IF('Content Worksheet'!AD59&lt;&gt;"",'Content Worksheet'!AD59,"")</f>
        <v/>
      </c>
      <c r="AV59" t="str">
        <f>IF('Content Worksheet'!AW59&lt;&gt;"",'Content Worksheet'!AW59,"")</f>
        <v/>
      </c>
      <c r="AX59" t="str">
        <f>IF('Content Worksheet'!AX59&lt;&gt;"",'Content Worksheet'!AX59,"")</f>
        <v/>
      </c>
      <c r="AY59" s="1" t="s">
        <v>71</v>
      </c>
      <c r="AZ59" t="str">
        <f>IF('Content Worksheet'!AK59&lt;&gt;"",'Content Worksheet'!AK59,"")</f>
        <v/>
      </c>
    </row>
    <row r="60" spans="2:52" x14ac:dyDescent="0.25">
      <c r="B60" t="str">
        <f>IF('Content Worksheet'!A60&lt;&gt;"",'Content Worksheet'!A60,"")</f>
        <v>ICC50</v>
      </c>
      <c r="C60" t="str">
        <f>IF('Content Worksheet'!B60&lt;&gt;"",'Content Worksheet'!B60,"")</f>
        <v/>
      </c>
      <c r="D60" t="e">
        <f>IF('Content Worksheet'!#REF!&lt;&gt;"",'Content Worksheet'!#REF!,"")</f>
        <v>#REF!</v>
      </c>
      <c r="E60" t="e">
        <f>CONCATENATE($A$2,IF('Content Worksheet'!#REF!&lt;&gt;"",CONCATENATE('Content Worksheet'!#REF!,"&lt;br&gt;&lt;br&gt;",'Content Worksheet'!AB60),""))</f>
        <v>#REF!</v>
      </c>
      <c r="F60" t="str">
        <f>IF('Content Worksheet'!H60&lt;&gt;"",'Content Worksheet'!H60,"")</f>
        <v/>
      </c>
      <c r="G60" t="e">
        <f>IF('Content Worksheet'!AB60&lt;&gt;"",'Content Worksheet'!AB60,"")</f>
        <v>#REF!</v>
      </c>
      <c r="H60" t="s">
        <v>62</v>
      </c>
      <c r="I60" t="s">
        <v>63</v>
      </c>
      <c r="M60">
        <v>9999</v>
      </c>
      <c r="N60" t="s">
        <v>64</v>
      </c>
      <c r="O60" t="s">
        <v>64</v>
      </c>
      <c r="P60" t="s">
        <v>69</v>
      </c>
      <c r="Q60" t="s">
        <v>69</v>
      </c>
      <c r="R60" t="e">
        <f>'Content Worksheet'!AH60</f>
        <v>#REF!</v>
      </c>
      <c r="S60" t="str">
        <f>IF('Content Worksheet'!AI60&lt;&gt;"",'Content Worksheet'!AI60,"")</f>
        <v/>
      </c>
      <c r="T60" t="str">
        <f>IF('Content Worksheet'!AJ60&lt;&gt;"",'Content Worksheet'!AJ60,"")</f>
        <v/>
      </c>
      <c r="W60" t="e">
        <f>IF('Content Worksheet'!AU60&lt;&gt;"",'Content Worksheet'!AU60,IF('Content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60" s="1" t="s">
        <v>64</v>
      </c>
      <c r="Y60" s="1" t="s">
        <v>69</v>
      </c>
      <c r="Z60" s="1" t="s">
        <v>64</v>
      </c>
      <c r="AA60" s="1">
        <v>1036</v>
      </c>
      <c r="AC60" s="1" t="s">
        <v>70</v>
      </c>
      <c r="AD60" s="1" t="s">
        <v>69</v>
      </c>
      <c r="AE60" s="1" t="str">
        <f t="shared" si="0"/>
        <v>N</v>
      </c>
      <c r="AF60" s="1" t="str">
        <f>IF('Content Worksheet'!AL60&lt;&gt;"","Y","N")</f>
        <v>N</v>
      </c>
      <c r="AG60" s="1">
        <v>999</v>
      </c>
      <c r="AH60" s="1">
        <v>0</v>
      </c>
      <c r="AI60" s="1">
        <v>0</v>
      </c>
      <c r="AJ60" s="1"/>
      <c r="AK60" s="1">
        <v>0</v>
      </c>
      <c r="AL60" s="1" t="s">
        <v>64</v>
      </c>
      <c r="AM60" s="1" t="s">
        <v>64</v>
      </c>
      <c r="AN60" s="1" t="s">
        <v>64</v>
      </c>
      <c r="AO60" t="str">
        <f>IF('Content Worksheet'!AV60&lt;&gt;"",'Content Worksheet'!AV60,"")</f>
        <v/>
      </c>
      <c r="AP60" t="str">
        <f>IF('Content Worksheet'!AC60&lt;&gt;"",'Content Worksheet'!AC60,"")</f>
        <v/>
      </c>
      <c r="AQ60" t="str">
        <f>IF('Content Worksheet'!AD60&lt;&gt;"",'Content Worksheet'!AD60,"")</f>
        <v/>
      </c>
      <c r="AV60" t="str">
        <f>IF('Content Worksheet'!AW60&lt;&gt;"",'Content Worksheet'!AW60,"")</f>
        <v/>
      </c>
      <c r="AX60" t="str">
        <f>IF('Content Worksheet'!AX60&lt;&gt;"",'Content Worksheet'!AX60,"")</f>
        <v/>
      </c>
      <c r="AY60" s="1" t="s">
        <v>71</v>
      </c>
      <c r="AZ60" t="str">
        <f>IF('Content Worksheet'!AK60&lt;&gt;"",'Content Worksheet'!AK60,"")</f>
        <v/>
      </c>
    </row>
    <row r="61" spans="2:52" x14ac:dyDescent="0.25">
      <c r="B61" t="str">
        <f>IF('Content Worksheet'!A61&lt;&gt;"",'Content Worksheet'!A61,"")</f>
        <v>ICC53</v>
      </c>
      <c r="C61" t="str">
        <f>IF('Content Worksheet'!B61&lt;&gt;"",'Content Worksheet'!B61,"")</f>
        <v/>
      </c>
      <c r="D61" t="e">
        <f>IF('Content Worksheet'!#REF!&lt;&gt;"",'Content Worksheet'!#REF!,"")</f>
        <v>#REF!</v>
      </c>
      <c r="E61" t="e">
        <f>CONCATENATE($A$2,IF('Content Worksheet'!#REF!&lt;&gt;"",CONCATENATE('Content Worksheet'!#REF!,"&lt;br&gt;&lt;br&gt;",'Content Worksheet'!AB61),""))</f>
        <v>#REF!</v>
      </c>
      <c r="F61" t="str">
        <f>IF('Content Worksheet'!H61&lt;&gt;"",'Content Worksheet'!H61,"")</f>
        <v/>
      </c>
      <c r="G61" t="e">
        <f>IF('Content Worksheet'!AB61&lt;&gt;"",'Content Worksheet'!AB61,"")</f>
        <v>#REF!</v>
      </c>
      <c r="H61" t="s">
        <v>62</v>
      </c>
      <c r="I61" t="s">
        <v>63</v>
      </c>
      <c r="M61">
        <v>9999</v>
      </c>
      <c r="N61" t="s">
        <v>64</v>
      </c>
      <c r="O61" t="s">
        <v>64</v>
      </c>
      <c r="P61" t="s">
        <v>69</v>
      </c>
      <c r="Q61" t="s">
        <v>69</v>
      </c>
      <c r="R61" t="e">
        <f>'Content Worksheet'!AH61</f>
        <v>#REF!</v>
      </c>
      <c r="S61" t="str">
        <f>IF('Content Worksheet'!AI61&lt;&gt;"",'Content Worksheet'!AI61,"")</f>
        <v/>
      </c>
      <c r="T61" t="str">
        <f>IF('Content Worksheet'!AJ61&lt;&gt;"",'Content Worksheet'!AJ61,"")</f>
        <v/>
      </c>
      <c r="W61" t="e">
        <f>IF('Content Worksheet'!AU61&lt;&gt;"",'Content Worksheet'!AU61,IF('Content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61" s="1" t="s">
        <v>64</v>
      </c>
      <c r="Y61" s="1" t="s">
        <v>69</v>
      </c>
      <c r="Z61" s="1" t="s">
        <v>64</v>
      </c>
      <c r="AA61" s="1">
        <v>1036</v>
      </c>
      <c r="AC61" s="1" t="s">
        <v>70</v>
      </c>
      <c r="AD61" s="1" t="s">
        <v>69</v>
      </c>
      <c r="AE61" s="1" t="str">
        <f t="shared" si="0"/>
        <v>N</v>
      </c>
      <c r="AF61" s="1" t="str">
        <f>IF('Content Worksheet'!AL61&lt;&gt;"","Y","N")</f>
        <v>N</v>
      </c>
      <c r="AG61" s="1">
        <v>999</v>
      </c>
      <c r="AH61" s="1">
        <v>0</v>
      </c>
      <c r="AI61" s="1">
        <v>0</v>
      </c>
      <c r="AJ61" s="1"/>
      <c r="AK61" s="1">
        <v>0</v>
      </c>
      <c r="AL61" s="1" t="s">
        <v>64</v>
      </c>
      <c r="AM61" s="1" t="s">
        <v>64</v>
      </c>
      <c r="AN61" s="1" t="s">
        <v>64</v>
      </c>
      <c r="AO61" t="str">
        <f>IF('Content Worksheet'!AV61&lt;&gt;"",'Content Worksheet'!AV61,"")</f>
        <v/>
      </c>
      <c r="AP61" t="str">
        <f>IF('Content Worksheet'!AC61&lt;&gt;"",'Content Worksheet'!AC61,"")</f>
        <v/>
      </c>
      <c r="AQ61" t="str">
        <f>IF('Content Worksheet'!AD61&lt;&gt;"",'Content Worksheet'!AD61,"")</f>
        <v/>
      </c>
      <c r="AV61" t="str">
        <f>IF('Content Worksheet'!AW61&lt;&gt;"",'Content Worksheet'!AW61,"")</f>
        <v/>
      </c>
      <c r="AX61" t="str">
        <f>IF('Content Worksheet'!AX61&lt;&gt;"",'Content Worksheet'!AX61,"")</f>
        <v/>
      </c>
      <c r="AY61" s="1" t="s">
        <v>71</v>
      </c>
      <c r="AZ61" t="str">
        <f>IF('Content Worksheet'!AK61&lt;&gt;"",'Content Worksheet'!AK61,"")</f>
        <v/>
      </c>
    </row>
    <row r="62" spans="2:52" x14ac:dyDescent="0.25">
      <c r="B62" t="str">
        <f>IF('Content Worksheet'!A62&lt;&gt;"",'Content Worksheet'!A62,"")</f>
        <v>IOC36</v>
      </c>
      <c r="C62" t="str">
        <f>IF('Content Worksheet'!B62&lt;&gt;"",'Content Worksheet'!B62,"")</f>
        <v/>
      </c>
      <c r="D62" t="e">
        <f>IF('Content Worksheet'!#REF!&lt;&gt;"",'Content Worksheet'!#REF!,"")</f>
        <v>#REF!</v>
      </c>
      <c r="E62" t="e">
        <f>CONCATENATE($A$2,IF('Content Worksheet'!#REF!&lt;&gt;"",CONCATENATE('Content Worksheet'!#REF!,"&lt;br&gt;&lt;br&gt;",'Content Worksheet'!AB62),""))</f>
        <v>#REF!</v>
      </c>
      <c r="F62" t="str">
        <f>IF('Content Worksheet'!H62&lt;&gt;"",'Content Worksheet'!H62,"")</f>
        <v/>
      </c>
      <c r="G62" t="e">
        <f>IF('Content Worksheet'!AB62&lt;&gt;"",'Content Worksheet'!AB62,"")</f>
        <v>#REF!</v>
      </c>
      <c r="H62" t="s">
        <v>62</v>
      </c>
      <c r="I62" t="s">
        <v>63</v>
      </c>
      <c r="M62">
        <v>9999</v>
      </c>
      <c r="N62" t="s">
        <v>64</v>
      </c>
      <c r="O62" t="s">
        <v>64</v>
      </c>
      <c r="P62" t="s">
        <v>69</v>
      </c>
      <c r="Q62" t="s">
        <v>69</v>
      </c>
      <c r="R62" t="e">
        <f>'Content Worksheet'!AH62</f>
        <v>#REF!</v>
      </c>
      <c r="S62" t="str">
        <f>IF('Content Worksheet'!AI62&lt;&gt;"",'Content Worksheet'!AI62,"")</f>
        <v/>
      </c>
      <c r="T62" t="str">
        <f>IF('Content Worksheet'!AJ62&lt;&gt;"",'Content Worksheet'!AJ62,"")</f>
        <v/>
      </c>
      <c r="W62" t="e">
        <f>IF('Content Worksheet'!AU62&lt;&gt;"",'Content Worksheet'!AU62,IF('Content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62" s="1" t="s">
        <v>64</v>
      </c>
      <c r="Y62" s="1" t="s">
        <v>69</v>
      </c>
      <c r="Z62" s="1" t="s">
        <v>64</v>
      </c>
      <c r="AA62" s="1">
        <v>1036</v>
      </c>
      <c r="AC62" s="1" t="s">
        <v>70</v>
      </c>
      <c r="AD62" s="1" t="s">
        <v>69</v>
      </c>
      <c r="AE62" s="1" t="str">
        <f t="shared" si="0"/>
        <v>N</v>
      </c>
      <c r="AF62" s="1" t="str">
        <f>IF('Content Worksheet'!AL62&lt;&gt;"","Y","N")</f>
        <v>N</v>
      </c>
      <c r="AG62" s="1">
        <v>999</v>
      </c>
      <c r="AH62" s="1">
        <v>0</v>
      </c>
      <c r="AI62" s="1">
        <v>0</v>
      </c>
      <c r="AJ62" s="1"/>
      <c r="AK62" s="1">
        <v>0</v>
      </c>
      <c r="AL62" s="1" t="s">
        <v>64</v>
      </c>
      <c r="AM62" s="1" t="s">
        <v>64</v>
      </c>
      <c r="AN62" s="1" t="s">
        <v>64</v>
      </c>
      <c r="AO62" t="str">
        <f>IF('Content Worksheet'!AV62&lt;&gt;"",'Content Worksheet'!AV62,"")</f>
        <v/>
      </c>
      <c r="AP62" t="str">
        <f>IF('Content Worksheet'!AC62&lt;&gt;"",'Content Worksheet'!AC62,"")</f>
        <v/>
      </c>
      <c r="AQ62" t="str">
        <f>IF('Content Worksheet'!AD62&lt;&gt;"",'Content Worksheet'!AD62,"")</f>
        <v/>
      </c>
      <c r="AV62" t="str">
        <f>IF('Content Worksheet'!AW62&lt;&gt;"",'Content Worksheet'!AW62,"")</f>
        <v/>
      </c>
      <c r="AX62" t="str">
        <f>IF('Content Worksheet'!AX62&lt;&gt;"",'Content Worksheet'!AX62,"")</f>
        <v/>
      </c>
      <c r="AY62" s="1" t="s">
        <v>71</v>
      </c>
      <c r="AZ62" t="str">
        <f>IF('Content Worksheet'!AK62&lt;&gt;"",'Content Worksheet'!AK62,"")</f>
        <v/>
      </c>
    </row>
    <row r="63" spans="2:52" x14ac:dyDescent="0.25">
      <c r="B63" t="str">
        <f>IF('Content Worksheet'!A63&lt;&gt;"",'Content Worksheet'!A63,"")</f>
        <v>IOC48</v>
      </c>
      <c r="C63" t="str">
        <f>IF('Content Worksheet'!B63&lt;&gt;"",'Content Worksheet'!B63,"")</f>
        <v/>
      </c>
      <c r="D63" t="e">
        <f>IF('Content Worksheet'!#REF!&lt;&gt;"",'Content Worksheet'!#REF!,"")</f>
        <v>#REF!</v>
      </c>
      <c r="E63" t="e">
        <f>CONCATENATE($A$2,IF('Content Worksheet'!#REF!&lt;&gt;"",CONCATENATE('Content Worksheet'!#REF!,"&lt;br&gt;&lt;br&gt;",'Content Worksheet'!AB63),""))</f>
        <v>#REF!</v>
      </c>
      <c r="F63" t="str">
        <f>IF('Content Worksheet'!H63&lt;&gt;"",'Content Worksheet'!H63,"")</f>
        <v/>
      </c>
      <c r="G63" t="e">
        <f>IF('Content Worksheet'!AB63&lt;&gt;"",'Content Worksheet'!AB63,"")</f>
        <v>#REF!</v>
      </c>
      <c r="H63" t="s">
        <v>62</v>
      </c>
      <c r="I63" t="s">
        <v>63</v>
      </c>
      <c r="M63">
        <v>9999</v>
      </c>
      <c r="N63" t="s">
        <v>64</v>
      </c>
      <c r="O63" t="s">
        <v>64</v>
      </c>
      <c r="P63" t="s">
        <v>69</v>
      </c>
      <c r="Q63" t="s">
        <v>69</v>
      </c>
      <c r="R63" t="e">
        <f>'Content Worksheet'!AH63</f>
        <v>#REF!</v>
      </c>
      <c r="S63" t="str">
        <f>IF('Content Worksheet'!AI63&lt;&gt;"",'Content Worksheet'!AI63,"")</f>
        <v/>
      </c>
      <c r="T63" t="str">
        <f>IF('Content Worksheet'!AJ63&lt;&gt;"",'Content Worksheet'!AJ63,"")</f>
        <v/>
      </c>
      <c r="W63" t="e">
        <f>IF('Content Worksheet'!AU63&lt;&gt;"",'Content Worksheet'!AU63,IF('Content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63" s="1" t="s">
        <v>64</v>
      </c>
      <c r="Y63" s="1" t="s">
        <v>69</v>
      </c>
      <c r="Z63" s="1" t="s">
        <v>64</v>
      </c>
      <c r="AA63" s="1">
        <v>1036</v>
      </c>
      <c r="AC63" s="1" t="s">
        <v>70</v>
      </c>
      <c r="AD63" s="1" t="s">
        <v>69</v>
      </c>
      <c r="AE63" s="1" t="str">
        <f t="shared" si="0"/>
        <v>N</v>
      </c>
      <c r="AF63" s="1" t="str">
        <f>IF('Content Worksheet'!AL63&lt;&gt;"","Y","N")</f>
        <v>N</v>
      </c>
      <c r="AG63" s="1">
        <v>999</v>
      </c>
      <c r="AH63" s="1">
        <v>0</v>
      </c>
      <c r="AI63" s="1">
        <v>0</v>
      </c>
      <c r="AJ63" s="1"/>
      <c r="AK63" s="1">
        <v>0</v>
      </c>
      <c r="AL63" s="1" t="s">
        <v>64</v>
      </c>
      <c r="AM63" s="1" t="s">
        <v>64</v>
      </c>
      <c r="AN63" s="1" t="s">
        <v>64</v>
      </c>
      <c r="AO63" t="str">
        <f>IF('Content Worksheet'!AV63&lt;&gt;"",'Content Worksheet'!AV63,"")</f>
        <v/>
      </c>
      <c r="AP63" t="str">
        <f>IF('Content Worksheet'!AC63&lt;&gt;"",'Content Worksheet'!AC63,"")</f>
        <v/>
      </c>
      <c r="AQ63" t="str">
        <f>IF('Content Worksheet'!AD63&lt;&gt;"",'Content Worksheet'!AD63,"")</f>
        <v/>
      </c>
      <c r="AV63" t="str">
        <f>IF('Content Worksheet'!AW63&lt;&gt;"",'Content Worksheet'!AW63,"")</f>
        <v/>
      </c>
      <c r="AX63" t="str">
        <f>IF('Content Worksheet'!AX63&lt;&gt;"",'Content Worksheet'!AX63,"")</f>
        <v/>
      </c>
      <c r="AY63" s="1" t="s">
        <v>71</v>
      </c>
      <c r="AZ63" t="str">
        <f>IF('Content Worksheet'!AK63&lt;&gt;"",'Content Worksheet'!AK63,"")</f>
        <v/>
      </c>
    </row>
    <row r="64" spans="2:52" x14ac:dyDescent="0.25">
      <c r="B64" t="str">
        <f>IF('Content Worksheet'!A64&lt;&gt;"",'Content Worksheet'!A64,"")</f>
        <v>IOC60</v>
      </c>
      <c r="C64" t="str">
        <f>IF('Content Worksheet'!B64&lt;&gt;"",'Content Worksheet'!B64,"")</f>
        <v/>
      </c>
      <c r="D64" t="e">
        <f>IF('Content Worksheet'!#REF!&lt;&gt;"",'Content Worksheet'!#REF!,"")</f>
        <v>#REF!</v>
      </c>
      <c r="E64" t="e">
        <f>CONCATENATE($A$2,IF('Content Worksheet'!#REF!&lt;&gt;"",CONCATENATE('Content Worksheet'!#REF!,"&lt;br&gt;&lt;br&gt;",'Content Worksheet'!AB64),""))</f>
        <v>#REF!</v>
      </c>
      <c r="F64" t="str">
        <f>IF('Content Worksheet'!H64&lt;&gt;"",'Content Worksheet'!H64,"")</f>
        <v/>
      </c>
      <c r="G64" t="e">
        <f>IF('Content Worksheet'!AB64&lt;&gt;"",'Content Worksheet'!AB64,"")</f>
        <v>#REF!</v>
      </c>
      <c r="H64" t="s">
        <v>62</v>
      </c>
      <c r="I64" t="s">
        <v>63</v>
      </c>
      <c r="M64">
        <v>9999</v>
      </c>
      <c r="N64" t="s">
        <v>64</v>
      </c>
      <c r="O64" t="s">
        <v>64</v>
      </c>
      <c r="P64" t="s">
        <v>69</v>
      </c>
      <c r="Q64" t="s">
        <v>69</v>
      </c>
      <c r="R64" t="e">
        <f>'Content Worksheet'!AH64</f>
        <v>#REF!</v>
      </c>
      <c r="S64" t="str">
        <f>IF('Content Worksheet'!AI64&lt;&gt;"",'Content Worksheet'!AI64,"")</f>
        <v/>
      </c>
      <c r="T64" t="str">
        <f>IF('Content Worksheet'!AJ64&lt;&gt;"",'Content Worksheet'!AJ64,"")</f>
        <v/>
      </c>
      <c r="W64" t="e">
        <f>IF('Content Worksheet'!AU64&lt;&gt;"",'Content Worksheet'!AU64,IF('Content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64" s="1" t="s">
        <v>64</v>
      </c>
      <c r="Y64" s="1" t="s">
        <v>69</v>
      </c>
      <c r="Z64" s="1" t="s">
        <v>64</v>
      </c>
      <c r="AA64" s="1">
        <v>1036</v>
      </c>
      <c r="AC64" s="1" t="s">
        <v>70</v>
      </c>
      <c r="AD64" s="1" t="s">
        <v>69</v>
      </c>
      <c r="AE64" s="1" t="str">
        <f t="shared" si="0"/>
        <v>N</v>
      </c>
      <c r="AF64" s="1" t="str">
        <f>IF('Content Worksheet'!AL64&lt;&gt;"","Y","N")</f>
        <v>N</v>
      </c>
      <c r="AG64" s="1">
        <v>999</v>
      </c>
      <c r="AH64" s="1">
        <v>0</v>
      </c>
      <c r="AI64" s="1">
        <v>0</v>
      </c>
      <c r="AJ64" s="1"/>
      <c r="AK64" s="1">
        <v>0</v>
      </c>
      <c r="AL64" s="1" t="s">
        <v>64</v>
      </c>
      <c r="AM64" s="1" t="s">
        <v>64</v>
      </c>
      <c r="AN64" s="1" t="s">
        <v>64</v>
      </c>
      <c r="AO64" t="str">
        <f>IF('Content Worksheet'!AV64&lt;&gt;"",'Content Worksheet'!AV64,"")</f>
        <v/>
      </c>
      <c r="AP64" t="str">
        <f>IF('Content Worksheet'!AC64&lt;&gt;"",'Content Worksheet'!AC64,"")</f>
        <v/>
      </c>
      <c r="AQ64" t="str">
        <f>IF('Content Worksheet'!AD64&lt;&gt;"",'Content Worksheet'!AD64,"")</f>
        <v/>
      </c>
      <c r="AV64" t="str">
        <f>IF('Content Worksheet'!AW64&lt;&gt;"",'Content Worksheet'!AW64,"")</f>
        <v/>
      </c>
      <c r="AX64" t="str">
        <f>IF('Content Worksheet'!AX64&lt;&gt;"",'Content Worksheet'!AX64,"")</f>
        <v/>
      </c>
      <c r="AY64" s="1" t="s">
        <v>71</v>
      </c>
      <c r="AZ64" t="str">
        <f>IF('Content Worksheet'!AK64&lt;&gt;"",'Content Worksheet'!AK64,"")</f>
        <v/>
      </c>
    </row>
    <row r="65" spans="2:52" x14ac:dyDescent="0.25">
      <c r="B65" t="str">
        <f>IF('Content Worksheet'!A65&lt;&gt;"",'Content Worksheet'!A65,"")</f>
        <v>IOC72</v>
      </c>
      <c r="C65" t="str">
        <f>IF('Content Worksheet'!B65&lt;&gt;"",'Content Worksheet'!B65,"")</f>
        <v/>
      </c>
      <c r="D65" t="e">
        <f>IF('Content Worksheet'!#REF!&lt;&gt;"",'Content Worksheet'!#REF!,"")</f>
        <v>#REF!</v>
      </c>
      <c r="E65" t="e">
        <f>CONCATENATE($A$2,IF('Content Worksheet'!#REF!&lt;&gt;"",CONCATENATE('Content Worksheet'!#REF!,"&lt;br&gt;&lt;br&gt;",'Content Worksheet'!AB65),""))</f>
        <v>#REF!</v>
      </c>
      <c r="F65" t="str">
        <f>IF('Content Worksheet'!H65&lt;&gt;"",'Content Worksheet'!H65,"")</f>
        <v/>
      </c>
      <c r="G65" t="e">
        <f>IF('Content Worksheet'!AB65&lt;&gt;"",'Content Worksheet'!AB65,"")</f>
        <v>#REF!</v>
      </c>
      <c r="H65" t="s">
        <v>62</v>
      </c>
      <c r="I65" t="s">
        <v>63</v>
      </c>
      <c r="M65">
        <v>9999</v>
      </c>
      <c r="N65" t="s">
        <v>64</v>
      </c>
      <c r="O65" t="s">
        <v>64</v>
      </c>
      <c r="P65" t="s">
        <v>69</v>
      </c>
      <c r="Q65" t="s">
        <v>69</v>
      </c>
      <c r="R65" t="e">
        <f>'Content Worksheet'!AH65</f>
        <v>#REF!</v>
      </c>
      <c r="S65" t="str">
        <f>IF('Content Worksheet'!AI65&lt;&gt;"",'Content Worksheet'!AI65,"")</f>
        <v/>
      </c>
      <c r="T65" t="str">
        <f>IF('Content Worksheet'!AJ65&lt;&gt;"",'Content Worksheet'!AJ65,"")</f>
        <v/>
      </c>
      <c r="W65" t="e">
        <f>IF('Content Worksheet'!AU65&lt;&gt;"",'Content Worksheet'!AU65,IF('Content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65" s="1" t="s">
        <v>64</v>
      </c>
      <c r="Y65" s="1" t="s">
        <v>69</v>
      </c>
      <c r="Z65" s="1" t="s">
        <v>64</v>
      </c>
      <c r="AA65" s="1">
        <v>1036</v>
      </c>
      <c r="AC65" s="1" t="s">
        <v>70</v>
      </c>
      <c r="AD65" s="1" t="s">
        <v>69</v>
      </c>
      <c r="AE65" s="1" t="str">
        <f t="shared" si="0"/>
        <v>N</v>
      </c>
      <c r="AF65" s="1" t="str">
        <f>IF('Content Worksheet'!AL65&lt;&gt;"","Y","N")</f>
        <v>N</v>
      </c>
      <c r="AG65" s="1">
        <v>999</v>
      </c>
      <c r="AH65" s="1">
        <v>0</v>
      </c>
      <c r="AI65" s="1">
        <v>0</v>
      </c>
      <c r="AJ65" s="1"/>
      <c r="AK65" s="1">
        <v>0</v>
      </c>
      <c r="AL65" s="1" t="s">
        <v>64</v>
      </c>
      <c r="AM65" s="1" t="s">
        <v>64</v>
      </c>
      <c r="AN65" s="1" t="s">
        <v>64</v>
      </c>
      <c r="AO65" t="str">
        <f>IF('Content Worksheet'!AV65&lt;&gt;"",'Content Worksheet'!AV65,"")</f>
        <v/>
      </c>
      <c r="AP65" t="str">
        <f>IF('Content Worksheet'!AC65&lt;&gt;"",'Content Worksheet'!AC65,"")</f>
        <v/>
      </c>
      <c r="AQ65" t="str">
        <f>IF('Content Worksheet'!AD65&lt;&gt;"",'Content Worksheet'!AD65,"")</f>
        <v/>
      </c>
      <c r="AV65" t="str">
        <f>IF('Content Worksheet'!AW65&lt;&gt;"",'Content Worksheet'!AW65,"")</f>
        <v/>
      </c>
      <c r="AX65" t="str">
        <f>IF('Content Worksheet'!AX65&lt;&gt;"",'Content Worksheet'!AX65,"")</f>
        <v/>
      </c>
      <c r="AY65" s="1" t="s">
        <v>71</v>
      </c>
      <c r="AZ65" t="str">
        <f>IF('Content Worksheet'!AK65&lt;&gt;"",'Content Worksheet'!AK65,"")</f>
        <v/>
      </c>
    </row>
    <row r="66" spans="2:52" x14ac:dyDescent="0.25">
      <c r="B66" t="str">
        <f>IF('Content Worksheet'!A66&lt;&gt;"",'Content Worksheet'!A66,"")</f>
        <v>SCL3</v>
      </c>
      <c r="C66" t="str">
        <f>IF('Content Worksheet'!B66&lt;&gt;"",'Content Worksheet'!B66,"")</f>
        <v/>
      </c>
      <c r="D66" t="e">
        <f>IF('Content Worksheet'!#REF!&lt;&gt;"",'Content Worksheet'!#REF!,"")</f>
        <v>#REF!</v>
      </c>
      <c r="E66" t="e">
        <f>CONCATENATE($A$2,IF('Content Worksheet'!#REF!&lt;&gt;"",CONCATENATE('Content Worksheet'!#REF!,"&lt;br&gt;&lt;br&gt;",'Content Worksheet'!AB66),""))</f>
        <v>#REF!</v>
      </c>
      <c r="F66" t="str">
        <f>IF('Content Worksheet'!H66&lt;&gt;"",'Content Worksheet'!H66,"")</f>
        <v/>
      </c>
      <c r="G66" t="e">
        <f>IF('Content Worksheet'!AB66&lt;&gt;"",'Content Worksheet'!AB66,"")</f>
        <v>#REF!</v>
      </c>
      <c r="H66" t="s">
        <v>62</v>
      </c>
      <c r="I66" t="s">
        <v>63</v>
      </c>
      <c r="M66">
        <v>9999</v>
      </c>
      <c r="N66" t="s">
        <v>64</v>
      </c>
      <c r="O66" t="s">
        <v>64</v>
      </c>
      <c r="P66" t="s">
        <v>69</v>
      </c>
      <c r="Q66" t="s">
        <v>69</v>
      </c>
      <c r="R66" t="e">
        <f>'Content Worksheet'!AH66</f>
        <v>#REF!</v>
      </c>
      <c r="S66" t="str">
        <f>IF('Content Worksheet'!AI66&lt;&gt;"",'Content Worksheet'!AI66,"")</f>
        <v/>
      </c>
      <c r="T66" t="str">
        <f>IF('Content Worksheet'!AJ66&lt;&gt;"",'Content Worksheet'!AJ66,"")</f>
        <v/>
      </c>
      <c r="W66" t="e">
        <f>IF('Content Worksheet'!AU66&lt;&gt;"",'Content Worksheet'!AU66,IF('Content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66" s="1" t="s">
        <v>64</v>
      </c>
      <c r="Y66" s="1" t="s">
        <v>69</v>
      </c>
      <c r="Z66" s="1" t="s">
        <v>64</v>
      </c>
      <c r="AA66" s="1">
        <v>1036</v>
      </c>
      <c r="AC66" s="1" t="s">
        <v>70</v>
      </c>
      <c r="AD66" s="1" t="s">
        <v>69</v>
      </c>
      <c r="AE66" s="1" t="str">
        <f t="shared" ref="AE66:AE129" si="1">IF(AZ66&lt;&gt;"","Y","N")</f>
        <v>N</v>
      </c>
      <c r="AF66" s="1" t="str">
        <f>IF('Content Worksheet'!AL66&lt;&gt;"","Y","N")</f>
        <v>N</v>
      </c>
      <c r="AG66" s="1">
        <v>999</v>
      </c>
      <c r="AH66" s="1">
        <v>0</v>
      </c>
      <c r="AI66" s="1">
        <v>0</v>
      </c>
      <c r="AJ66" s="1"/>
      <c r="AK66" s="1">
        <v>0</v>
      </c>
      <c r="AL66" s="1" t="s">
        <v>64</v>
      </c>
      <c r="AM66" s="1" t="s">
        <v>64</v>
      </c>
      <c r="AN66" s="1" t="s">
        <v>64</v>
      </c>
      <c r="AO66" t="str">
        <f>IF('Content Worksheet'!AV66&lt;&gt;"",'Content Worksheet'!AV66,"")</f>
        <v/>
      </c>
      <c r="AP66" t="str">
        <f>IF('Content Worksheet'!AC66&lt;&gt;"",'Content Worksheet'!AC66,"")</f>
        <v/>
      </c>
      <c r="AQ66" t="str">
        <f>IF('Content Worksheet'!AD66&lt;&gt;"",'Content Worksheet'!AD66,"")</f>
        <v/>
      </c>
      <c r="AV66" t="str">
        <f>IF('Content Worksheet'!AW66&lt;&gt;"",'Content Worksheet'!AW66,"")</f>
        <v/>
      </c>
      <c r="AX66" t="str">
        <f>IF('Content Worksheet'!AX66&lt;&gt;"",'Content Worksheet'!AX66,"")</f>
        <v/>
      </c>
      <c r="AY66" s="1" t="s">
        <v>71</v>
      </c>
      <c r="AZ66" t="str">
        <f>IF('Content Worksheet'!AK66&lt;&gt;"",'Content Worksheet'!AK66,"")</f>
        <v/>
      </c>
    </row>
    <row r="67" spans="2:52" x14ac:dyDescent="0.25">
      <c r="B67" t="str">
        <f>IF('Content Worksheet'!A67&lt;&gt;"",'Content Worksheet'!A67,"")</f>
        <v>SCLM1</v>
      </c>
      <c r="C67" t="str">
        <f>IF('Content Worksheet'!B67&lt;&gt;"",'Content Worksheet'!B67,"")</f>
        <v/>
      </c>
      <c r="D67" t="e">
        <f>IF('Content Worksheet'!#REF!&lt;&gt;"",'Content Worksheet'!#REF!,"")</f>
        <v>#REF!</v>
      </c>
      <c r="E67" t="e">
        <f>CONCATENATE($A$2,IF('Content Worksheet'!#REF!&lt;&gt;"",CONCATENATE('Content Worksheet'!#REF!,"&lt;br&gt;&lt;br&gt;",'Content Worksheet'!AB67),""))</f>
        <v>#REF!</v>
      </c>
      <c r="F67" t="str">
        <f>IF('Content Worksheet'!H67&lt;&gt;"",'Content Worksheet'!H67,"")</f>
        <v/>
      </c>
      <c r="G67" t="e">
        <f>IF('Content Worksheet'!AB67&lt;&gt;"",'Content Worksheet'!AB67,"")</f>
        <v>#REF!</v>
      </c>
      <c r="H67" t="s">
        <v>62</v>
      </c>
      <c r="I67" t="s">
        <v>63</v>
      </c>
      <c r="M67">
        <v>9999</v>
      </c>
      <c r="N67" t="s">
        <v>64</v>
      </c>
      <c r="O67" t="s">
        <v>64</v>
      </c>
      <c r="P67" t="s">
        <v>69</v>
      </c>
      <c r="Q67" t="s">
        <v>69</v>
      </c>
      <c r="R67" t="e">
        <f>'Content Worksheet'!AH67</f>
        <v>#REF!</v>
      </c>
      <c r="S67" t="str">
        <f>IF('Content Worksheet'!AI67&lt;&gt;"",'Content Worksheet'!AI67,"")</f>
        <v/>
      </c>
      <c r="T67" t="str">
        <f>IF('Content Worksheet'!AJ67&lt;&gt;"",'Content Worksheet'!AJ67,"")</f>
        <v/>
      </c>
      <c r="W67" t="e">
        <f>IF('Content Worksheet'!AU67&lt;&gt;"",'Content Worksheet'!AU67,IF('Content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67" s="1" t="s">
        <v>64</v>
      </c>
      <c r="Y67" s="1" t="s">
        <v>69</v>
      </c>
      <c r="Z67" s="1" t="s">
        <v>64</v>
      </c>
      <c r="AA67" s="1">
        <v>1036</v>
      </c>
      <c r="AC67" s="1" t="s">
        <v>70</v>
      </c>
      <c r="AD67" s="1" t="s">
        <v>69</v>
      </c>
      <c r="AE67" s="1" t="str">
        <f t="shared" si="1"/>
        <v>N</v>
      </c>
      <c r="AF67" s="1" t="str">
        <f>IF('Content Worksheet'!AL67&lt;&gt;"","Y","N")</f>
        <v>N</v>
      </c>
      <c r="AG67" s="1">
        <v>999</v>
      </c>
      <c r="AH67" s="1">
        <v>0</v>
      </c>
      <c r="AI67" s="1">
        <v>0</v>
      </c>
      <c r="AJ67" s="1"/>
      <c r="AK67" s="1">
        <v>0</v>
      </c>
      <c r="AL67" s="1" t="s">
        <v>64</v>
      </c>
      <c r="AM67" s="1" t="s">
        <v>64</v>
      </c>
      <c r="AN67" s="1" t="s">
        <v>64</v>
      </c>
      <c r="AO67" t="str">
        <f>IF('Content Worksheet'!AV67&lt;&gt;"",'Content Worksheet'!AV67,"")</f>
        <v/>
      </c>
      <c r="AP67" t="str">
        <f>IF('Content Worksheet'!AC67&lt;&gt;"",'Content Worksheet'!AC67,"")</f>
        <v/>
      </c>
      <c r="AQ67" t="str">
        <f>IF('Content Worksheet'!AD67&lt;&gt;"",'Content Worksheet'!AD67,"")</f>
        <v/>
      </c>
      <c r="AV67" t="str">
        <f>IF('Content Worksheet'!AW67&lt;&gt;"",'Content Worksheet'!AW67,"")</f>
        <v/>
      </c>
      <c r="AX67" t="str">
        <f>IF('Content Worksheet'!AX67&lt;&gt;"",'Content Worksheet'!AX67,"")</f>
        <v/>
      </c>
      <c r="AY67" s="1" t="s">
        <v>71</v>
      </c>
      <c r="AZ67" t="str">
        <f>IF('Content Worksheet'!AK67&lt;&gt;"",'Content Worksheet'!AK67,"")</f>
        <v/>
      </c>
    </row>
    <row r="68" spans="2:52" x14ac:dyDescent="0.25">
      <c r="B68" t="str">
        <f>IF('Content Worksheet'!A68&lt;&gt;"",'Content Worksheet'!A68,"")</f>
        <v>TUC27R</v>
      </c>
      <c r="C68" t="str">
        <f>IF('Content Worksheet'!B68&lt;&gt;"",'Content Worksheet'!B68,"")</f>
        <v/>
      </c>
      <c r="D68" t="e">
        <f>IF('Content Worksheet'!#REF!&lt;&gt;"",'Content Worksheet'!#REF!,"")</f>
        <v>#REF!</v>
      </c>
      <c r="E68" t="e">
        <f>CONCATENATE($A$2,IF('Content Worksheet'!#REF!&lt;&gt;"",CONCATENATE('Content Worksheet'!#REF!,"&lt;br&gt;&lt;br&gt;",'Content Worksheet'!AB68),""))</f>
        <v>#REF!</v>
      </c>
      <c r="F68" t="str">
        <f>IF('Content Worksheet'!H68&lt;&gt;"",'Content Worksheet'!H68,"")</f>
        <v/>
      </c>
      <c r="G68" t="e">
        <f>IF('Content Worksheet'!AB68&lt;&gt;"",'Content Worksheet'!AB68,"")</f>
        <v>#REF!</v>
      </c>
      <c r="H68" t="s">
        <v>62</v>
      </c>
      <c r="I68" t="s">
        <v>63</v>
      </c>
      <c r="M68">
        <v>9999</v>
      </c>
      <c r="N68" t="s">
        <v>64</v>
      </c>
      <c r="O68" t="s">
        <v>64</v>
      </c>
      <c r="P68" t="s">
        <v>69</v>
      </c>
      <c r="Q68" t="s">
        <v>69</v>
      </c>
      <c r="R68" t="e">
        <f>'Content Worksheet'!AH68</f>
        <v>#REF!</v>
      </c>
      <c r="S68" t="str">
        <f>IF('Content Worksheet'!AI68&lt;&gt;"",'Content Worksheet'!AI68,"")</f>
        <v/>
      </c>
      <c r="T68" t="str">
        <f>IF('Content Worksheet'!AJ68&lt;&gt;"",'Content Worksheet'!AJ68,"")</f>
        <v/>
      </c>
      <c r="W68" t="e">
        <f>IF('Content Worksheet'!AU68&lt;&gt;"",'Content Worksheet'!AU68,IF('Content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68" s="1" t="s">
        <v>64</v>
      </c>
      <c r="Y68" s="1" t="s">
        <v>69</v>
      </c>
      <c r="Z68" s="1" t="s">
        <v>64</v>
      </c>
      <c r="AA68" s="1">
        <v>1036</v>
      </c>
      <c r="AC68" s="1" t="s">
        <v>70</v>
      </c>
      <c r="AD68" s="1" t="s">
        <v>69</v>
      </c>
      <c r="AE68" s="1" t="str">
        <f t="shared" si="1"/>
        <v>N</v>
      </c>
      <c r="AF68" s="1" t="str">
        <f>IF('Content Worksheet'!AL68&lt;&gt;"","Y","N")</f>
        <v>N</v>
      </c>
      <c r="AG68" s="1">
        <v>999</v>
      </c>
      <c r="AH68" s="1">
        <v>0</v>
      </c>
      <c r="AI68" s="1">
        <v>0</v>
      </c>
      <c r="AJ68" s="1"/>
      <c r="AK68" s="1">
        <v>0</v>
      </c>
      <c r="AL68" s="1" t="s">
        <v>64</v>
      </c>
      <c r="AM68" s="1" t="s">
        <v>64</v>
      </c>
      <c r="AN68" s="1" t="s">
        <v>64</v>
      </c>
      <c r="AO68" t="str">
        <f>IF('Content Worksheet'!AV68&lt;&gt;"",'Content Worksheet'!AV68,"")</f>
        <v/>
      </c>
      <c r="AP68" t="str">
        <f>IF('Content Worksheet'!AC68&lt;&gt;"",'Content Worksheet'!AC68,"")</f>
        <v/>
      </c>
      <c r="AQ68" t="str">
        <f>IF('Content Worksheet'!AD68&lt;&gt;"",'Content Worksheet'!AD68,"")</f>
        <v/>
      </c>
      <c r="AV68" t="str">
        <f>IF('Content Worksheet'!AW68&lt;&gt;"",'Content Worksheet'!AW68,"")</f>
        <v/>
      </c>
      <c r="AX68" t="str">
        <f>IF('Content Worksheet'!AX68&lt;&gt;"",'Content Worksheet'!AX68,"")</f>
        <v/>
      </c>
      <c r="AY68" s="1" t="s">
        <v>71</v>
      </c>
      <c r="AZ68" t="str">
        <f>IF('Content Worksheet'!AK68&lt;&gt;"",'Content Worksheet'!AK68,"")</f>
        <v/>
      </c>
    </row>
    <row r="69" spans="2:52" x14ac:dyDescent="0.25">
      <c r="B69" t="str">
        <f>IF('Content Worksheet'!A69&lt;&gt;"",'Content Worksheet'!A69,"")</f>
        <v>TUC27F</v>
      </c>
      <c r="C69" t="str">
        <f>IF('Content Worksheet'!B69&lt;&gt;"",'Content Worksheet'!B69,"")</f>
        <v/>
      </c>
      <c r="D69" t="e">
        <f>IF('Content Worksheet'!#REF!&lt;&gt;"",'Content Worksheet'!#REF!,"")</f>
        <v>#REF!</v>
      </c>
      <c r="E69" t="e">
        <f>CONCATENATE($A$2,IF('Content Worksheet'!#REF!&lt;&gt;"",CONCATENATE('Content Worksheet'!#REF!,"&lt;br&gt;&lt;br&gt;",'Content Worksheet'!AB69),""))</f>
        <v>#REF!</v>
      </c>
      <c r="F69" t="str">
        <f>IF('Content Worksheet'!H69&lt;&gt;"",'Content Worksheet'!H69,"")</f>
        <v/>
      </c>
      <c r="G69" t="e">
        <f>IF('Content Worksheet'!AB69&lt;&gt;"",'Content Worksheet'!AB69,"")</f>
        <v>#REF!</v>
      </c>
      <c r="H69" t="s">
        <v>62</v>
      </c>
      <c r="I69" t="s">
        <v>63</v>
      </c>
      <c r="M69">
        <v>9999</v>
      </c>
      <c r="N69" t="s">
        <v>64</v>
      </c>
      <c r="O69" t="s">
        <v>64</v>
      </c>
      <c r="P69" t="s">
        <v>69</v>
      </c>
      <c r="Q69" t="s">
        <v>69</v>
      </c>
      <c r="R69" t="e">
        <f>'Content Worksheet'!AH69</f>
        <v>#REF!</v>
      </c>
      <c r="S69" t="str">
        <f>IF('Content Worksheet'!AI69&lt;&gt;"",'Content Worksheet'!AI69,"")</f>
        <v/>
      </c>
      <c r="T69" t="str">
        <f>IF('Content Worksheet'!AJ69&lt;&gt;"",'Content Worksheet'!AJ69,"")</f>
        <v/>
      </c>
      <c r="W69" t="e">
        <f>IF('Content Worksheet'!AU69&lt;&gt;"",'Content Worksheet'!AU69,IF('Content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69" s="1" t="s">
        <v>64</v>
      </c>
      <c r="Y69" s="1" t="s">
        <v>69</v>
      </c>
      <c r="Z69" s="1" t="s">
        <v>64</v>
      </c>
      <c r="AA69" s="1">
        <v>1036</v>
      </c>
      <c r="AC69" s="1" t="s">
        <v>70</v>
      </c>
      <c r="AD69" s="1" t="s">
        <v>69</v>
      </c>
      <c r="AE69" s="1" t="str">
        <f t="shared" si="1"/>
        <v>N</v>
      </c>
      <c r="AF69" s="1" t="str">
        <f>IF('Content Worksheet'!AL69&lt;&gt;"","Y","N")</f>
        <v>N</v>
      </c>
      <c r="AG69" s="1">
        <v>999</v>
      </c>
      <c r="AH69" s="1">
        <v>0</v>
      </c>
      <c r="AI69" s="1">
        <v>0</v>
      </c>
      <c r="AJ69" s="1"/>
      <c r="AK69" s="1">
        <v>0</v>
      </c>
      <c r="AL69" s="1" t="s">
        <v>64</v>
      </c>
      <c r="AM69" s="1" t="s">
        <v>64</v>
      </c>
      <c r="AN69" s="1" t="s">
        <v>64</v>
      </c>
      <c r="AO69" t="str">
        <f>IF('Content Worksheet'!AV69&lt;&gt;"",'Content Worksheet'!AV69,"")</f>
        <v/>
      </c>
      <c r="AP69" t="str">
        <f>IF('Content Worksheet'!AC69&lt;&gt;"",'Content Worksheet'!AC69,"")</f>
        <v/>
      </c>
      <c r="AQ69" t="str">
        <f>IF('Content Worksheet'!AD69&lt;&gt;"",'Content Worksheet'!AD69,"")</f>
        <v/>
      </c>
      <c r="AV69" t="str">
        <f>IF('Content Worksheet'!AW69&lt;&gt;"",'Content Worksheet'!AW69,"")</f>
        <v/>
      </c>
      <c r="AX69" t="str">
        <f>IF('Content Worksheet'!AX69&lt;&gt;"",'Content Worksheet'!AX69,"")</f>
        <v/>
      </c>
      <c r="AY69" s="1" t="s">
        <v>71</v>
      </c>
      <c r="AZ69" t="str">
        <f>IF('Content Worksheet'!AK69&lt;&gt;"",'Content Worksheet'!AK69,"")</f>
        <v/>
      </c>
    </row>
    <row r="70" spans="2:52" x14ac:dyDescent="0.25">
      <c r="B70" t="str">
        <f>IF('Content Worksheet'!A70&lt;&gt;"",'Content Worksheet'!A70,"")</f>
        <v>TUC48F</v>
      </c>
      <c r="C70" t="str">
        <f>IF('Content Worksheet'!B70&lt;&gt;"",'Content Worksheet'!B70,"")</f>
        <v/>
      </c>
      <c r="D70" t="e">
        <f>IF('Content Worksheet'!#REF!&lt;&gt;"",'Content Worksheet'!#REF!,"")</f>
        <v>#REF!</v>
      </c>
      <c r="E70" t="e">
        <f>CONCATENATE($A$2,IF('Content Worksheet'!#REF!&lt;&gt;"",CONCATENATE('Content Worksheet'!#REF!,"&lt;br&gt;&lt;br&gt;",'Content Worksheet'!AB70),""))</f>
        <v>#REF!</v>
      </c>
      <c r="F70" t="str">
        <f>IF('Content Worksheet'!H70&lt;&gt;"",'Content Worksheet'!H70,"")</f>
        <v/>
      </c>
      <c r="G70" t="e">
        <f>IF('Content Worksheet'!AB70&lt;&gt;"",'Content Worksheet'!AB70,"")</f>
        <v>#REF!</v>
      </c>
      <c r="H70" t="s">
        <v>62</v>
      </c>
      <c r="I70" t="s">
        <v>63</v>
      </c>
      <c r="M70">
        <v>9999</v>
      </c>
      <c r="N70" t="s">
        <v>64</v>
      </c>
      <c r="O70" t="s">
        <v>64</v>
      </c>
      <c r="P70" t="s">
        <v>69</v>
      </c>
      <c r="Q70" t="s">
        <v>69</v>
      </c>
      <c r="R70" t="e">
        <f>'Content Worksheet'!AH70</f>
        <v>#REF!</v>
      </c>
      <c r="S70" t="str">
        <f>IF('Content Worksheet'!AI70&lt;&gt;"",'Content Worksheet'!AI70,"")</f>
        <v/>
      </c>
      <c r="T70" t="str">
        <f>IF('Content Worksheet'!AJ70&lt;&gt;"",'Content Worksheet'!AJ70,"")</f>
        <v/>
      </c>
      <c r="W70" t="e">
        <f>IF('Content Worksheet'!AU70&lt;&gt;"",'Content Worksheet'!AU70,IF('Content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70" s="1" t="s">
        <v>64</v>
      </c>
      <c r="Y70" s="1" t="s">
        <v>69</v>
      </c>
      <c r="Z70" s="1" t="s">
        <v>64</v>
      </c>
      <c r="AA70" s="1">
        <v>1036</v>
      </c>
      <c r="AC70" s="1" t="s">
        <v>70</v>
      </c>
      <c r="AD70" s="1" t="s">
        <v>69</v>
      </c>
      <c r="AE70" s="1" t="str">
        <f t="shared" si="1"/>
        <v>N</v>
      </c>
      <c r="AF70" s="1" t="str">
        <f>IF('Content Worksheet'!AL70&lt;&gt;"","Y","N")</f>
        <v>N</v>
      </c>
      <c r="AG70" s="1">
        <v>999</v>
      </c>
      <c r="AH70" s="1">
        <v>0</v>
      </c>
      <c r="AI70" s="1">
        <v>0</v>
      </c>
      <c r="AJ70" s="1"/>
      <c r="AK70" s="1">
        <v>0</v>
      </c>
      <c r="AL70" s="1" t="s">
        <v>64</v>
      </c>
      <c r="AM70" s="1" t="s">
        <v>64</v>
      </c>
      <c r="AN70" s="1" t="s">
        <v>64</v>
      </c>
      <c r="AO70" t="str">
        <f>IF('Content Worksheet'!AV70&lt;&gt;"",'Content Worksheet'!AV70,"")</f>
        <v/>
      </c>
      <c r="AP70" t="str">
        <f>IF('Content Worksheet'!AC70&lt;&gt;"",'Content Worksheet'!AC70,"")</f>
        <v/>
      </c>
      <c r="AQ70" t="str">
        <f>IF('Content Worksheet'!AD70&lt;&gt;"",'Content Worksheet'!AD70,"")</f>
        <v/>
      </c>
      <c r="AV70" t="str">
        <f>IF('Content Worksheet'!AW70&lt;&gt;"",'Content Worksheet'!AW70,"")</f>
        <v/>
      </c>
      <c r="AX70" t="str">
        <f>IF('Content Worksheet'!AX70&lt;&gt;"",'Content Worksheet'!AX70,"")</f>
        <v/>
      </c>
      <c r="AY70" s="1" t="s">
        <v>71</v>
      </c>
      <c r="AZ70" t="str">
        <f>IF('Content Worksheet'!AK70&lt;&gt;"",'Content Worksheet'!AK70,"")</f>
        <v/>
      </c>
    </row>
    <row r="71" spans="2:52" x14ac:dyDescent="0.25">
      <c r="B71" t="str">
        <f>IF('Content Worksheet'!A71&lt;&gt;"",'Content Worksheet'!A71,"")</f>
        <v>TUC60F</v>
      </c>
      <c r="C71" t="str">
        <f>IF('Content Worksheet'!B71&lt;&gt;"",'Content Worksheet'!B71,"")</f>
        <v/>
      </c>
      <c r="D71" t="e">
        <f>IF('Content Worksheet'!#REF!&lt;&gt;"",'Content Worksheet'!#REF!,"")</f>
        <v>#REF!</v>
      </c>
      <c r="E71" t="e">
        <f>CONCATENATE($A$2,IF('Content Worksheet'!#REF!&lt;&gt;"",CONCATENATE('Content Worksheet'!#REF!,"&lt;br&gt;&lt;br&gt;",'Content Worksheet'!AB71),""))</f>
        <v>#REF!</v>
      </c>
      <c r="F71" t="str">
        <f>IF('Content Worksheet'!H71&lt;&gt;"",'Content Worksheet'!H71,"")</f>
        <v/>
      </c>
      <c r="G71" t="e">
        <f>IF('Content Worksheet'!AB71&lt;&gt;"",'Content Worksheet'!AB71,"")</f>
        <v>#REF!</v>
      </c>
      <c r="H71" t="s">
        <v>62</v>
      </c>
      <c r="I71" t="s">
        <v>63</v>
      </c>
      <c r="M71">
        <v>9999</v>
      </c>
      <c r="N71" t="s">
        <v>64</v>
      </c>
      <c r="O71" t="s">
        <v>64</v>
      </c>
      <c r="P71" t="s">
        <v>69</v>
      </c>
      <c r="Q71" t="s">
        <v>69</v>
      </c>
      <c r="R71" t="e">
        <f>'Content Worksheet'!AH71</f>
        <v>#REF!</v>
      </c>
      <c r="S71" t="str">
        <f>IF('Content Worksheet'!AI71&lt;&gt;"",'Content Worksheet'!AI71,"")</f>
        <v/>
      </c>
      <c r="T71" t="str">
        <f>IF('Content Worksheet'!AJ71&lt;&gt;"",'Content Worksheet'!AJ71,"")</f>
        <v/>
      </c>
      <c r="W71" t="e">
        <f>IF('Content Worksheet'!AU71&lt;&gt;"",'Content Worksheet'!AU71,IF('Content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71" s="1" t="s">
        <v>64</v>
      </c>
      <c r="Y71" s="1" t="s">
        <v>69</v>
      </c>
      <c r="Z71" s="1" t="s">
        <v>64</v>
      </c>
      <c r="AA71" s="1">
        <v>1036</v>
      </c>
      <c r="AC71" s="1" t="s">
        <v>70</v>
      </c>
      <c r="AD71" s="1" t="s">
        <v>69</v>
      </c>
      <c r="AE71" s="1" t="str">
        <f t="shared" si="1"/>
        <v>N</v>
      </c>
      <c r="AF71" s="1" t="str">
        <f>IF('Content Worksheet'!AL71&lt;&gt;"","Y","N")</f>
        <v>N</v>
      </c>
      <c r="AG71" s="1">
        <v>999</v>
      </c>
      <c r="AH71" s="1">
        <v>0</v>
      </c>
      <c r="AI71" s="1">
        <v>0</v>
      </c>
      <c r="AJ71" s="1"/>
      <c r="AK71" s="1">
        <v>0</v>
      </c>
      <c r="AL71" s="1" t="s">
        <v>64</v>
      </c>
      <c r="AM71" s="1" t="s">
        <v>64</v>
      </c>
      <c r="AN71" s="1" t="s">
        <v>64</v>
      </c>
      <c r="AO71" t="str">
        <f>IF('Content Worksheet'!AV71&lt;&gt;"",'Content Worksheet'!AV71,"")</f>
        <v/>
      </c>
      <c r="AP71" t="str">
        <f>IF('Content Worksheet'!AC71&lt;&gt;"",'Content Worksheet'!AC71,"")</f>
        <v/>
      </c>
      <c r="AQ71" t="str">
        <f>IF('Content Worksheet'!AD71&lt;&gt;"",'Content Worksheet'!AD71,"")</f>
        <v/>
      </c>
      <c r="AV71" t="str">
        <f>IF('Content Worksheet'!AW71&lt;&gt;"",'Content Worksheet'!AW71,"")</f>
        <v/>
      </c>
      <c r="AX71" t="str">
        <f>IF('Content Worksheet'!AX71&lt;&gt;"",'Content Worksheet'!AX71,"")</f>
        <v/>
      </c>
      <c r="AY71" s="1" t="s">
        <v>71</v>
      </c>
      <c r="AZ71" t="str">
        <f>IF('Content Worksheet'!AK71&lt;&gt;"",'Content Worksheet'!AK71,"")</f>
        <v/>
      </c>
    </row>
    <row r="72" spans="2:52" x14ac:dyDescent="0.25">
      <c r="B72" t="str">
        <f>IF('Content Worksheet'!A72&lt;&gt;"",'Content Worksheet'!A72,"")</f>
        <v>UDD-24-60</v>
      </c>
      <c r="C72" t="str">
        <f>IF('Content Worksheet'!B72&lt;&gt;"",'Content Worksheet'!B72,"")</f>
        <v/>
      </c>
      <c r="D72" t="e">
        <f>IF('Content Worksheet'!#REF!&lt;&gt;"",'Content Worksheet'!#REF!,"")</f>
        <v>#REF!</v>
      </c>
      <c r="E72" t="e">
        <f>CONCATENATE($A$2,IF('Content Worksheet'!#REF!&lt;&gt;"",CONCATENATE('Content Worksheet'!#REF!,"&lt;br&gt;&lt;br&gt;",'Content Worksheet'!AB72),""))</f>
        <v>#REF!</v>
      </c>
      <c r="F72" t="str">
        <f>IF('Content Worksheet'!H72&lt;&gt;"",'Content Worksheet'!H72,"")</f>
        <v/>
      </c>
      <c r="G72" t="e">
        <f>IF('Content Worksheet'!AB72&lt;&gt;"",'Content Worksheet'!AB72,"")</f>
        <v>#REF!</v>
      </c>
      <c r="H72" t="s">
        <v>62</v>
      </c>
      <c r="I72" t="s">
        <v>63</v>
      </c>
      <c r="M72">
        <v>9999</v>
      </c>
      <c r="N72" t="s">
        <v>64</v>
      </c>
      <c r="O72" t="s">
        <v>64</v>
      </c>
      <c r="P72" t="s">
        <v>69</v>
      </c>
      <c r="Q72" t="s">
        <v>69</v>
      </c>
      <c r="R72" t="e">
        <f>'Content Worksheet'!AH72</f>
        <v>#REF!</v>
      </c>
      <c r="S72" t="str">
        <f>IF('Content Worksheet'!AI72&lt;&gt;"",'Content Worksheet'!AI72,"")</f>
        <v/>
      </c>
      <c r="T72" t="str">
        <f>IF('Content Worksheet'!AJ72&lt;&gt;"",'Content Worksheet'!AJ72,"")</f>
        <v/>
      </c>
      <c r="W72" t="e">
        <f>IF('Content Worksheet'!AU72&lt;&gt;"",'Content Worksheet'!AU72,IF('Content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72" s="1" t="s">
        <v>64</v>
      </c>
      <c r="Y72" s="1" t="s">
        <v>69</v>
      </c>
      <c r="Z72" s="1" t="s">
        <v>64</v>
      </c>
      <c r="AA72" s="1">
        <v>1036</v>
      </c>
      <c r="AC72" s="1" t="s">
        <v>70</v>
      </c>
      <c r="AD72" s="1" t="s">
        <v>69</v>
      </c>
      <c r="AE72" s="1" t="str">
        <f t="shared" si="1"/>
        <v>N</v>
      </c>
      <c r="AF72" s="1" t="str">
        <f>IF('Content Worksheet'!AL72&lt;&gt;"","Y","N")</f>
        <v>N</v>
      </c>
      <c r="AG72" s="1">
        <v>999</v>
      </c>
      <c r="AH72" s="1">
        <v>0</v>
      </c>
      <c r="AI72" s="1">
        <v>0</v>
      </c>
      <c r="AJ72" s="1"/>
      <c r="AK72" s="1">
        <v>0</v>
      </c>
      <c r="AL72" s="1" t="s">
        <v>64</v>
      </c>
      <c r="AM72" s="1" t="s">
        <v>64</v>
      </c>
      <c r="AN72" s="1" t="s">
        <v>64</v>
      </c>
      <c r="AO72" t="str">
        <f>IF('Content Worksheet'!AV72&lt;&gt;"",'Content Worksheet'!AV72,"")</f>
        <v/>
      </c>
      <c r="AP72" t="str">
        <f>IF('Content Worksheet'!AC72&lt;&gt;"",'Content Worksheet'!AC72,"")</f>
        <v/>
      </c>
      <c r="AQ72" t="str">
        <f>IF('Content Worksheet'!AD72&lt;&gt;"",'Content Worksheet'!AD72,"")</f>
        <v/>
      </c>
      <c r="AV72" t="str">
        <f>IF('Content Worksheet'!AW72&lt;&gt;"",'Content Worksheet'!AW72,"")</f>
        <v/>
      </c>
      <c r="AX72" t="str">
        <f>IF('Content Worksheet'!AX72&lt;&gt;"",'Content Worksheet'!AX72,"")</f>
        <v/>
      </c>
      <c r="AY72" s="1" t="s">
        <v>71</v>
      </c>
      <c r="AZ72" t="str">
        <f>IF('Content Worksheet'!AK72&lt;&gt;"",'Content Worksheet'!AK72,"")</f>
        <v/>
      </c>
    </row>
    <row r="73" spans="2:52" x14ac:dyDescent="0.25">
      <c r="B73" t="str">
        <f>IF('Content Worksheet'!A73&lt;&gt;"",'Content Worksheet'!A73,"")</f>
        <v>UDD-24-48</v>
      </c>
      <c r="C73" t="str">
        <f>IF('Content Worksheet'!B73&lt;&gt;"",'Content Worksheet'!B73,"")</f>
        <v/>
      </c>
      <c r="D73" t="e">
        <f>IF('Content Worksheet'!#REF!&lt;&gt;"",'Content Worksheet'!#REF!,"")</f>
        <v>#REF!</v>
      </c>
      <c r="E73" t="e">
        <f>CONCATENATE($A$2,IF('Content Worksheet'!#REF!&lt;&gt;"",CONCATENATE('Content Worksheet'!#REF!,"&lt;br&gt;&lt;br&gt;",'Content Worksheet'!AB73),""))</f>
        <v>#REF!</v>
      </c>
      <c r="F73" t="str">
        <f>IF('Content Worksheet'!H73&lt;&gt;"",'Content Worksheet'!H73,"")</f>
        <v/>
      </c>
      <c r="G73" t="e">
        <f>IF('Content Worksheet'!AB73&lt;&gt;"",'Content Worksheet'!AB73,"")</f>
        <v>#REF!</v>
      </c>
      <c r="H73" t="s">
        <v>62</v>
      </c>
      <c r="I73" t="s">
        <v>63</v>
      </c>
      <c r="M73">
        <v>9999</v>
      </c>
      <c r="N73" t="s">
        <v>64</v>
      </c>
      <c r="O73" t="s">
        <v>64</v>
      </c>
      <c r="P73" t="s">
        <v>69</v>
      </c>
      <c r="Q73" t="s">
        <v>69</v>
      </c>
      <c r="R73" t="e">
        <f>'Content Worksheet'!AH73</f>
        <v>#REF!</v>
      </c>
      <c r="S73" t="str">
        <f>IF('Content Worksheet'!AI73&lt;&gt;"",'Content Worksheet'!AI73,"")</f>
        <v/>
      </c>
      <c r="T73" t="str">
        <f>IF('Content Worksheet'!AJ73&lt;&gt;"",'Content Worksheet'!AJ73,"")</f>
        <v/>
      </c>
      <c r="W73" t="e">
        <f>IF('Content Worksheet'!AU73&lt;&gt;"",'Content Worksheet'!AU73,IF('Content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73" s="1" t="s">
        <v>64</v>
      </c>
      <c r="Y73" s="1" t="s">
        <v>69</v>
      </c>
      <c r="Z73" s="1" t="s">
        <v>64</v>
      </c>
      <c r="AA73" s="1">
        <v>1036</v>
      </c>
      <c r="AC73" s="1" t="s">
        <v>70</v>
      </c>
      <c r="AD73" s="1" t="s">
        <v>69</v>
      </c>
      <c r="AE73" s="1" t="str">
        <f t="shared" si="1"/>
        <v>N</v>
      </c>
      <c r="AF73" s="1" t="str">
        <f>IF('Content Worksheet'!AL73&lt;&gt;"","Y","N")</f>
        <v>N</v>
      </c>
      <c r="AG73" s="1">
        <v>999</v>
      </c>
      <c r="AH73" s="1">
        <v>0</v>
      </c>
      <c r="AI73" s="1">
        <v>0</v>
      </c>
      <c r="AJ73" s="1"/>
      <c r="AK73" s="1">
        <v>0</v>
      </c>
      <c r="AL73" s="1" t="s">
        <v>64</v>
      </c>
      <c r="AM73" s="1" t="s">
        <v>64</v>
      </c>
      <c r="AN73" s="1" t="s">
        <v>64</v>
      </c>
      <c r="AO73" t="str">
        <f>IF('Content Worksheet'!AV73&lt;&gt;"",'Content Worksheet'!AV73,"")</f>
        <v/>
      </c>
      <c r="AP73" t="str">
        <f>IF('Content Worksheet'!AC73&lt;&gt;"",'Content Worksheet'!AC73,"")</f>
        <v/>
      </c>
      <c r="AQ73" t="str">
        <f>IF('Content Worksheet'!AD73&lt;&gt;"",'Content Worksheet'!AD73,"")</f>
        <v/>
      </c>
      <c r="AV73" t="str">
        <f>IF('Content Worksheet'!AW73&lt;&gt;"",'Content Worksheet'!AW73,"")</f>
        <v/>
      </c>
      <c r="AX73" t="str">
        <f>IF('Content Worksheet'!AX73&lt;&gt;"",'Content Worksheet'!AX73,"")</f>
        <v/>
      </c>
      <c r="AY73" s="1" t="s">
        <v>71</v>
      </c>
      <c r="AZ73" t="str">
        <f>IF('Content Worksheet'!AK73&lt;&gt;"",'Content Worksheet'!AK73,"")</f>
        <v/>
      </c>
    </row>
    <row r="74" spans="2:52" x14ac:dyDescent="0.25">
      <c r="B74" t="str">
        <f>IF('Content Worksheet'!A74&lt;&gt;"",'Content Worksheet'!A74,"")</f>
        <v>UDD-24-72</v>
      </c>
      <c r="C74" t="str">
        <f>IF('Content Worksheet'!B74&lt;&gt;"",'Content Worksheet'!B74,"")</f>
        <v/>
      </c>
      <c r="D74" t="e">
        <f>IF('Content Worksheet'!#REF!&lt;&gt;"",'Content Worksheet'!#REF!,"")</f>
        <v>#REF!</v>
      </c>
      <c r="E74" t="e">
        <f>CONCATENATE($A$2,IF('Content Worksheet'!#REF!&lt;&gt;"",CONCATENATE('Content Worksheet'!#REF!,"&lt;br&gt;&lt;br&gt;",'Content Worksheet'!AB74),""))</f>
        <v>#REF!</v>
      </c>
      <c r="F74" t="str">
        <f>IF('Content Worksheet'!H74&lt;&gt;"",'Content Worksheet'!H74,"")</f>
        <v/>
      </c>
      <c r="G74" t="e">
        <f>IF('Content Worksheet'!AB74&lt;&gt;"",'Content Worksheet'!AB74,"")</f>
        <v>#REF!</v>
      </c>
      <c r="H74" t="s">
        <v>62</v>
      </c>
      <c r="I74" t="s">
        <v>63</v>
      </c>
      <c r="M74">
        <v>9999</v>
      </c>
      <c r="N74" t="s">
        <v>64</v>
      </c>
      <c r="O74" t="s">
        <v>64</v>
      </c>
      <c r="P74" t="s">
        <v>69</v>
      </c>
      <c r="Q74" t="s">
        <v>69</v>
      </c>
      <c r="R74" t="e">
        <f>'Content Worksheet'!AH74</f>
        <v>#REF!</v>
      </c>
      <c r="S74" t="str">
        <f>IF('Content Worksheet'!AI74&lt;&gt;"",'Content Worksheet'!AI74,"")</f>
        <v/>
      </c>
      <c r="T74" t="str">
        <f>IF('Content Worksheet'!AJ74&lt;&gt;"",'Content Worksheet'!AJ74,"")</f>
        <v/>
      </c>
      <c r="W74" t="e">
        <f>IF('Content Worksheet'!AU74&lt;&gt;"",'Content Worksheet'!AU74,IF('Content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74" s="1" t="s">
        <v>64</v>
      </c>
      <c r="Y74" s="1" t="s">
        <v>69</v>
      </c>
      <c r="Z74" s="1" t="s">
        <v>64</v>
      </c>
      <c r="AA74" s="1">
        <v>1036</v>
      </c>
      <c r="AC74" s="1" t="s">
        <v>70</v>
      </c>
      <c r="AD74" s="1" t="s">
        <v>69</v>
      </c>
      <c r="AE74" s="1" t="str">
        <f t="shared" si="1"/>
        <v>N</v>
      </c>
      <c r="AF74" s="1" t="str">
        <f>IF('Content Worksheet'!AL74&lt;&gt;"","Y","N")</f>
        <v>N</v>
      </c>
      <c r="AG74" s="1">
        <v>999</v>
      </c>
      <c r="AH74" s="1">
        <v>0</v>
      </c>
      <c r="AI74" s="1">
        <v>0</v>
      </c>
      <c r="AJ74" s="1"/>
      <c r="AK74" s="1">
        <v>0</v>
      </c>
      <c r="AL74" s="1" t="s">
        <v>64</v>
      </c>
      <c r="AM74" s="1" t="s">
        <v>64</v>
      </c>
      <c r="AN74" s="1" t="s">
        <v>64</v>
      </c>
      <c r="AO74" t="str">
        <f>IF('Content Worksheet'!AV74&lt;&gt;"",'Content Worksheet'!AV74,"")</f>
        <v/>
      </c>
      <c r="AP74" t="str">
        <f>IF('Content Worksheet'!AC74&lt;&gt;"",'Content Worksheet'!AC74,"")</f>
        <v/>
      </c>
      <c r="AQ74" t="str">
        <f>IF('Content Worksheet'!AD74&lt;&gt;"",'Content Worksheet'!AD74,"")</f>
        <v/>
      </c>
      <c r="AV74" t="str">
        <f>IF('Content Worksheet'!AW74&lt;&gt;"",'Content Worksheet'!AW74,"")</f>
        <v/>
      </c>
      <c r="AX74" t="str">
        <f>IF('Content Worksheet'!AX74&lt;&gt;"",'Content Worksheet'!AX74,"")</f>
        <v/>
      </c>
      <c r="AY74" s="1" t="s">
        <v>71</v>
      </c>
      <c r="AZ74" t="str">
        <f>IF('Content Worksheet'!AK74&lt;&gt;"",'Content Worksheet'!AK74,"")</f>
        <v/>
      </c>
    </row>
    <row r="75" spans="2:52" x14ac:dyDescent="0.25">
      <c r="B75" t="str">
        <f>IF('Content Worksheet'!A75&lt;&gt;"",'Content Worksheet'!A75,"")</f>
        <v>RG4</v>
      </c>
      <c r="C75" t="str">
        <f>IF('Content Worksheet'!B75&lt;&gt;"",'Content Worksheet'!B75,"")</f>
        <v/>
      </c>
      <c r="D75" t="e">
        <f>IF('Content Worksheet'!#REF!&lt;&gt;"",'Content Worksheet'!#REF!,"")</f>
        <v>#REF!</v>
      </c>
      <c r="E75" t="e">
        <f>CONCATENATE($A$2,IF('Content Worksheet'!#REF!&lt;&gt;"",CONCATENATE('Content Worksheet'!#REF!,"&lt;br&gt;&lt;br&gt;",'Content Worksheet'!AB75),""))</f>
        <v>#REF!</v>
      </c>
      <c r="F75" t="str">
        <f>IF('Content Worksheet'!H75&lt;&gt;"",'Content Worksheet'!H75,"")</f>
        <v/>
      </c>
      <c r="G75" t="e">
        <f>IF('Content Worksheet'!AB75&lt;&gt;"",'Content Worksheet'!AB75,"")</f>
        <v>#REF!</v>
      </c>
      <c r="H75" t="s">
        <v>62</v>
      </c>
      <c r="I75" t="s">
        <v>63</v>
      </c>
      <c r="M75">
        <v>9999</v>
      </c>
      <c r="N75" t="s">
        <v>64</v>
      </c>
      <c r="O75" t="s">
        <v>64</v>
      </c>
      <c r="P75" t="s">
        <v>69</v>
      </c>
      <c r="Q75" t="s">
        <v>69</v>
      </c>
      <c r="R75" t="e">
        <f>'Content Worksheet'!AH75</f>
        <v>#REF!</v>
      </c>
      <c r="S75" t="str">
        <f>IF('Content Worksheet'!AI75&lt;&gt;"",'Content Worksheet'!AI75,"")</f>
        <v/>
      </c>
      <c r="T75" t="str">
        <f>IF('Content Worksheet'!AJ75&lt;&gt;"",'Content Worksheet'!AJ75,"")</f>
        <v/>
      </c>
      <c r="W75" t="e">
        <f>IF('Content Worksheet'!AU75&lt;&gt;"",'Content Worksheet'!AU75,IF('Content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75" s="1" t="s">
        <v>64</v>
      </c>
      <c r="Y75" s="1" t="s">
        <v>69</v>
      </c>
      <c r="Z75" s="1" t="s">
        <v>64</v>
      </c>
      <c r="AA75" s="1">
        <v>1036</v>
      </c>
      <c r="AC75" s="1" t="s">
        <v>70</v>
      </c>
      <c r="AD75" s="1" t="s">
        <v>69</v>
      </c>
      <c r="AE75" s="1" t="str">
        <f t="shared" si="1"/>
        <v>N</v>
      </c>
      <c r="AF75" s="1" t="str">
        <f>IF('Content Worksheet'!AL75&lt;&gt;"","Y","N")</f>
        <v>N</v>
      </c>
      <c r="AG75" s="1">
        <v>999</v>
      </c>
      <c r="AH75" s="1">
        <v>0</v>
      </c>
      <c r="AI75" s="1">
        <v>0</v>
      </c>
      <c r="AJ75" s="1"/>
      <c r="AK75" s="1">
        <v>0</v>
      </c>
      <c r="AL75" s="1" t="s">
        <v>64</v>
      </c>
      <c r="AM75" s="1" t="s">
        <v>64</v>
      </c>
      <c r="AN75" s="1" t="s">
        <v>64</v>
      </c>
      <c r="AO75" t="str">
        <f>IF('Content Worksheet'!AV75&lt;&gt;"",'Content Worksheet'!AV75,"")</f>
        <v/>
      </c>
      <c r="AP75" t="str">
        <f>IF('Content Worksheet'!AC75&lt;&gt;"",'Content Worksheet'!AC75,"")</f>
        <v/>
      </c>
      <c r="AQ75" t="str">
        <f>IF('Content Worksheet'!AD75&lt;&gt;"",'Content Worksheet'!AD75,"")</f>
        <v/>
      </c>
      <c r="AV75" t="str">
        <f>IF('Content Worksheet'!AW75&lt;&gt;"",'Content Worksheet'!AW75,"")</f>
        <v/>
      </c>
      <c r="AX75" t="str">
        <f>IF('Content Worksheet'!AX75&lt;&gt;"",'Content Worksheet'!AX75,"")</f>
        <v/>
      </c>
      <c r="AY75" s="1" t="s">
        <v>71</v>
      </c>
      <c r="AZ75" t="str">
        <f>IF('Content Worksheet'!AK75&lt;&gt;"",'Content Worksheet'!AK75,"")</f>
        <v/>
      </c>
    </row>
    <row r="76" spans="2:52" x14ac:dyDescent="0.25">
      <c r="B76" t="str">
        <f>IF('Content Worksheet'!A76&lt;&gt;"",'Content Worksheet'!A76,"")</f>
        <v>RG7</v>
      </c>
      <c r="C76" t="str">
        <f>IF('Content Worksheet'!B76&lt;&gt;"",'Content Worksheet'!B76,"")</f>
        <v/>
      </c>
      <c r="D76" t="e">
        <f>IF('Content Worksheet'!#REF!&lt;&gt;"",'Content Worksheet'!#REF!,"")</f>
        <v>#REF!</v>
      </c>
      <c r="E76" t="e">
        <f>CONCATENATE($A$2,IF('Content Worksheet'!#REF!&lt;&gt;"",CONCATENATE('Content Worksheet'!#REF!,"&lt;br&gt;&lt;br&gt;",'Content Worksheet'!AB76),""))</f>
        <v>#REF!</v>
      </c>
      <c r="F76" t="str">
        <f>IF('Content Worksheet'!H76&lt;&gt;"",'Content Worksheet'!H76,"")</f>
        <v/>
      </c>
      <c r="G76" t="e">
        <f>IF('Content Worksheet'!AB76&lt;&gt;"",'Content Worksheet'!AB76,"")</f>
        <v>#REF!</v>
      </c>
      <c r="H76" t="s">
        <v>62</v>
      </c>
      <c r="I76" t="s">
        <v>63</v>
      </c>
      <c r="M76">
        <v>9999</v>
      </c>
      <c r="N76" t="s">
        <v>64</v>
      </c>
      <c r="O76" t="s">
        <v>64</v>
      </c>
      <c r="P76" t="s">
        <v>69</v>
      </c>
      <c r="Q76" t="s">
        <v>69</v>
      </c>
      <c r="R76" t="e">
        <f>'Content Worksheet'!AH76</f>
        <v>#REF!</v>
      </c>
      <c r="S76" t="str">
        <f>IF('Content Worksheet'!AI76&lt;&gt;"",'Content Worksheet'!AI76,"")</f>
        <v/>
      </c>
      <c r="T76" t="str">
        <f>IF('Content Worksheet'!AJ76&lt;&gt;"",'Content Worksheet'!AJ76,"")</f>
        <v/>
      </c>
      <c r="W76" t="e">
        <f>IF('Content Worksheet'!AU76&lt;&gt;"",'Content Worksheet'!AU76,IF('Content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76" s="1" t="s">
        <v>64</v>
      </c>
      <c r="Y76" s="1" t="s">
        <v>69</v>
      </c>
      <c r="Z76" s="1" t="s">
        <v>64</v>
      </c>
      <c r="AA76" s="1">
        <v>1036</v>
      </c>
      <c r="AC76" s="1" t="s">
        <v>70</v>
      </c>
      <c r="AD76" s="1" t="s">
        <v>69</v>
      </c>
      <c r="AE76" s="1" t="str">
        <f t="shared" si="1"/>
        <v>N</v>
      </c>
      <c r="AF76" s="1" t="str">
        <f>IF('Content Worksheet'!AL76&lt;&gt;"","Y","N")</f>
        <v>N</v>
      </c>
      <c r="AG76" s="1">
        <v>999</v>
      </c>
      <c r="AH76" s="1">
        <v>0</v>
      </c>
      <c r="AI76" s="1">
        <v>0</v>
      </c>
      <c r="AJ76" s="1"/>
      <c r="AK76" s="1">
        <v>0</v>
      </c>
      <c r="AL76" s="1" t="s">
        <v>64</v>
      </c>
      <c r="AM76" s="1" t="s">
        <v>64</v>
      </c>
      <c r="AN76" s="1" t="s">
        <v>64</v>
      </c>
      <c r="AO76" t="str">
        <f>IF('Content Worksheet'!AV76&lt;&gt;"",'Content Worksheet'!AV76,"")</f>
        <v/>
      </c>
      <c r="AP76" t="str">
        <f>IF('Content Worksheet'!AC76&lt;&gt;"",'Content Worksheet'!AC76,"")</f>
        <v/>
      </c>
      <c r="AQ76" t="str">
        <f>IF('Content Worksheet'!AD76&lt;&gt;"",'Content Worksheet'!AD76,"")</f>
        <v/>
      </c>
      <c r="AV76" t="str">
        <f>IF('Content Worksheet'!AW76&lt;&gt;"",'Content Worksheet'!AW76,"")</f>
        <v/>
      </c>
      <c r="AX76" t="str">
        <f>IF('Content Worksheet'!AX76&lt;&gt;"",'Content Worksheet'!AX76,"")</f>
        <v/>
      </c>
      <c r="AY76" s="1" t="s">
        <v>71</v>
      </c>
      <c r="AZ76" t="str">
        <f>IF('Content Worksheet'!AK76&lt;&gt;"",'Content Worksheet'!AK76,"")</f>
        <v/>
      </c>
    </row>
    <row r="77" spans="2:52" x14ac:dyDescent="0.25">
      <c r="B77" t="str">
        <f>IF('Content Worksheet'!A77&lt;&gt;"",'Content Worksheet'!A77,"")</f>
        <v>CD48</v>
      </c>
      <c r="C77" t="str">
        <f>IF('Content Worksheet'!B77&lt;&gt;"",'Content Worksheet'!B77,"")</f>
        <v/>
      </c>
      <c r="D77" t="e">
        <f>IF('Content Worksheet'!#REF!&lt;&gt;"",'Content Worksheet'!#REF!,"")</f>
        <v>#REF!</v>
      </c>
      <c r="E77" t="e">
        <f>CONCATENATE($A$2,IF('Content Worksheet'!#REF!&lt;&gt;"",CONCATENATE('Content Worksheet'!#REF!,"&lt;br&gt;&lt;br&gt;",'Content Worksheet'!AB77),""))</f>
        <v>#REF!</v>
      </c>
      <c r="F77" t="str">
        <f>IF('Content Worksheet'!H77&lt;&gt;"",'Content Worksheet'!H77,"")</f>
        <v/>
      </c>
      <c r="G77" t="e">
        <f>IF('Content Worksheet'!AB77&lt;&gt;"",'Content Worksheet'!AB77,"")</f>
        <v>#REF!</v>
      </c>
      <c r="H77" t="s">
        <v>62</v>
      </c>
      <c r="I77" t="s">
        <v>63</v>
      </c>
      <c r="M77">
        <v>9999</v>
      </c>
      <c r="N77" t="s">
        <v>64</v>
      </c>
      <c r="O77" t="s">
        <v>64</v>
      </c>
      <c r="P77" t="s">
        <v>69</v>
      </c>
      <c r="Q77" t="s">
        <v>69</v>
      </c>
      <c r="R77" t="e">
        <f>'Content Worksheet'!AH77</f>
        <v>#REF!</v>
      </c>
      <c r="S77" t="str">
        <f>IF('Content Worksheet'!AI77&lt;&gt;"",'Content Worksheet'!AI77,"")</f>
        <v/>
      </c>
      <c r="T77" t="str">
        <f>IF('Content Worksheet'!AJ77&lt;&gt;"",'Content Worksheet'!AJ77,"")</f>
        <v/>
      </c>
      <c r="W77" t="e">
        <f>IF('Content Worksheet'!AU77&lt;&gt;"",'Content Worksheet'!AU77,IF('Content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77" s="1" t="s">
        <v>64</v>
      </c>
      <c r="Y77" s="1" t="s">
        <v>69</v>
      </c>
      <c r="Z77" s="1" t="s">
        <v>64</v>
      </c>
      <c r="AA77" s="1">
        <v>1036</v>
      </c>
      <c r="AC77" s="1" t="s">
        <v>70</v>
      </c>
      <c r="AD77" s="1" t="s">
        <v>69</v>
      </c>
      <c r="AE77" s="1" t="str">
        <f t="shared" si="1"/>
        <v>N</v>
      </c>
      <c r="AF77" s="1" t="str">
        <f>IF('Content Worksheet'!AL77&lt;&gt;"","Y","N")</f>
        <v>N</v>
      </c>
      <c r="AG77" s="1">
        <v>999</v>
      </c>
      <c r="AH77" s="1">
        <v>0</v>
      </c>
      <c r="AI77" s="1">
        <v>0</v>
      </c>
      <c r="AJ77" s="1"/>
      <c r="AK77" s="1">
        <v>0</v>
      </c>
      <c r="AL77" s="1" t="s">
        <v>64</v>
      </c>
      <c r="AM77" s="1" t="s">
        <v>64</v>
      </c>
      <c r="AN77" s="1" t="s">
        <v>64</v>
      </c>
      <c r="AO77" t="str">
        <f>IF('Content Worksheet'!AV77&lt;&gt;"",'Content Worksheet'!AV77,"")</f>
        <v/>
      </c>
      <c r="AP77" t="str">
        <f>IF('Content Worksheet'!AC77&lt;&gt;"",'Content Worksheet'!AC77,"")</f>
        <v/>
      </c>
      <c r="AQ77" t="str">
        <f>IF('Content Worksheet'!AD77&lt;&gt;"",'Content Worksheet'!AD77,"")</f>
        <v/>
      </c>
      <c r="AV77" t="str">
        <f>IF('Content Worksheet'!AW77&lt;&gt;"",'Content Worksheet'!AW77,"")</f>
        <v/>
      </c>
      <c r="AX77" t="str">
        <f>IF('Content Worksheet'!AX77&lt;&gt;"",'Content Worksheet'!AX77,"")</f>
        <v/>
      </c>
      <c r="AY77" s="1" t="s">
        <v>71</v>
      </c>
      <c r="AZ77" t="str">
        <f>IF('Content Worksheet'!AK77&lt;&gt;"",'Content Worksheet'!AK77,"")</f>
        <v/>
      </c>
    </row>
    <row r="78" spans="2:52" x14ac:dyDescent="0.25">
      <c r="B78" t="str">
        <f>IF('Content Worksheet'!A78&lt;&gt;"",'Content Worksheet'!A78,"")</f>
        <v>MB36</v>
      </c>
      <c r="C78" t="str">
        <f>IF('Content Worksheet'!B78&lt;&gt;"",'Content Worksheet'!B78,"")</f>
        <v/>
      </c>
      <c r="D78" t="e">
        <f>IF('Content Worksheet'!#REF!&lt;&gt;"",'Content Worksheet'!#REF!,"")</f>
        <v>#REF!</v>
      </c>
      <c r="E78" t="e">
        <f>CONCATENATE($A$2,IF('Content Worksheet'!#REF!&lt;&gt;"",CONCATENATE('Content Worksheet'!#REF!,"&lt;br&gt;&lt;br&gt;",'Content Worksheet'!AB78),""))</f>
        <v>#REF!</v>
      </c>
      <c r="F78" t="str">
        <f>IF('Content Worksheet'!H78&lt;&gt;"",'Content Worksheet'!H78,"")</f>
        <v/>
      </c>
      <c r="G78" t="e">
        <f>IF('Content Worksheet'!AB78&lt;&gt;"",'Content Worksheet'!AB78,"")</f>
        <v>#REF!</v>
      </c>
      <c r="H78" t="s">
        <v>62</v>
      </c>
      <c r="I78" t="s">
        <v>63</v>
      </c>
      <c r="M78">
        <v>9999</v>
      </c>
      <c r="N78" t="s">
        <v>64</v>
      </c>
      <c r="O78" t="s">
        <v>64</v>
      </c>
      <c r="P78" t="s">
        <v>69</v>
      </c>
      <c r="Q78" t="s">
        <v>69</v>
      </c>
      <c r="R78" t="e">
        <f>'Content Worksheet'!AH78</f>
        <v>#REF!</v>
      </c>
      <c r="S78" t="str">
        <f>IF('Content Worksheet'!AI78&lt;&gt;"",'Content Worksheet'!AI78,"")</f>
        <v/>
      </c>
      <c r="T78" t="str">
        <f>IF('Content Worksheet'!AJ78&lt;&gt;"",'Content Worksheet'!AJ78,"")</f>
        <v/>
      </c>
      <c r="W78" t="e">
        <f>IF('Content Worksheet'!AU78&lt;&gt;"",'Content Worksheet'!AU78,IF('Content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78" s="1" t="s">
        <v>64</v>
      </c>
      <c r="Y78" s="1" t="s">
        <v>69</v>
      </c>
      <c r="Z78" s="1" t="s">
        <v>64</v>
      </c>
      <c r="AA78" s="1">
        <v>1036</v>
      </c>
      <c r="AC78" s="1" t="s">
        <v>70</v>
      </c>
      <c r="AD78" s="1" t="s">
        <v>69</v>
      </c>
      <c r="AE78" s="1" t="str">
        <f t="shared" si="1"/>
        <v>N</v>
      </c>
      <c r="AF78" s="1" t="str">
        <f>IF('Content Worksheet'!AL78&lt;&gt;"","Y","N")</f>
        <v>N</v>
      </c>
      <c r="AG78" s="1">
        <v>999</v>
      </c>
      <c r="AH78" s="1">
        <v>0</v>
      </c>
      <c r="AI78" s="1">
        <v>0</v>
      </c>
      <c r="AJ78" s="1"/>
      <c r="AK78" s="1">
        <v>0</v>
      </c>
      <c r="AL78" s="1" t="s">
        <v>64</v>
      </c>
      <c r="AM78" s="1" t="s">
        <v>64</v>
      </c>
      <c r="AN78" s="1" t="s">
        <v>64</v>
      </c>
      <c r="AO78" t="str">
        <f>IF('Content Worksheet'!AV78&lt;&gt;"",'Content Worksheet'!AV78,"")</f>
        <v/>
      </c>
      <c r="AP78" t="str">
        <f>IF('Content Worksheet'!AC78&lt;&gt;"",'Content Worksheet'!AC78,"")</f>
        <v/>
      </c>
      <c r="AQ78" t="str">
        <f>IF('Content Worksheet'!AD78&lt;&gt;"",'Content Worksheet'!AD78,"")</f>
        <v/>
      </c>
      <c r="AV78" t="str">
        <f>IF('Content Worksheet'!AW78&lt;&gt;"",'Content Worksheet'!AW78,"")</f>
        <v/>
      </c>
      <c r="AX78" t="str">
        <f>IF('Content Worksheet'!AX78&lt;&gt;"",'Content Worksheet'!AX78,"")</f>
        <v/>
      </c>
      <c r="AY78" s="1" t="s">
        <v>71</v>
      </c>
      <c r="AZ78" t="str">
        <f>IF('Content Worksheet'!AK78&lt;&gt;"",'Content Worksheet'!AK78,"")</f>
        <v/>
      </c>
    </row>
    <row r="79" spans="2:52" x14ac:dyDescent="0.25">
      <c r="B79" t="str">
        <f>IF('Content Worksheet'!A79&lt;&gt;"",'Content Worksheet'!A79,"")</f>
        <v>MB48</v>
      </c>
      <c r="C79" t="str">
        <f>IF('Content Worksheet'!B79&lt;&gt;"",'Content Worksheet'!B79,"")</f>
        <v/>
      </c>
      <c r="D79" t="e">
        <f>IF('Content Worksheet'!#REF!&lt;&gt;"",'Content Worksheet'!#REF!,"")</f>
        <v>#REF!</v>
      </c>
      <c r="E79" t="e">
        <f>CONCATENATE($A$2,IF('Content Worksheet'!#REF!&lt;&gt;"",CONCATENATE('Content Worksheet'!#REF!,"&lt;br&gt;&lt;br&gt;",'Content Worksheet'!AB79),""))</f>
        <v>#REF!</v>
      </c>
      <c r="F79" t="str">
        <f>IF('Content Worksheet'!H79&lt;&gt;"",'Content Worksheet'!H79,"")</f>
        <v/>
      </c>
      <c r="G79" t="e">
        <f>IF('Content Worksheet'!AB79&lt;&gt;"",'Content Worksheet'!AB79,"")</f>
        <v>#REF!</v>
      </c>
      <c r="H79" t="s">
        <v>62</v>
      </c>
      <c r="I79" t="s">
        <v>63</v>
      </c>
      <c r="M79">
        <v>9999</v>
      </c>
      <c r="N79" t="s">
        <v>64</v>
      </c>
      <c r="O79" t="s">
        <v>64</v>
      </c>
      <c r="P79" t="s">
        <v>69</v>
      </c>
      <c r="Q79" t="s">
        <v>69</v>
      </c>
      <c r="R79" t="e">
        <f>'Content Worksheet'!AH79</f>
        <v>#REF!</v>
      </c>
      <c r="S79" t="str">
        <f>IF('Content Worksheet'!AI79&lt;&gt;"",'Content Worksheet'!AI79,"")</f>
        <v/>
      </c>
      <c r="T79" t="str">
        <f>IF('Content Worksheet'!AJ79&lt;&gt;"",'Content Worksheet'!AJ79,"")</f>
        <v/>
      </c>
      <c r="W79" t="e">
        <f>IF('Content Worksheet'!AU79&lt;&gt;"",'Content Worksheet'!AU79,IF('Content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79" s="1" t="s">
        <v>64</v>
      </c>
      <c r="Y79" s="1" t="s">
        <v>69</v>
      </c>
      <c r="Z79" s="1" t="s">
        <v>64</v>
      </c>
      <c r="AA79" s="1">
        <v>1036</v>
      </c>
      <c r="AC79" s="1" t="s">
        <v>70</v>
      </c>
      <c r="AD79" s="1" t="s">
        <v>69</v>
      </c>
      <c r="AE79" s="1" t="str">
        <f t="shared" si="1"/>
        <v>N</v>
      </c>
      <c r="AF79" s="1" t="str">
        <f>IF('Content Worksheet'!AL79&lt;&gt;"","Y","N")</f>
        <v>N</v>
      </c>
      <c r="AG79" s="1">
        <v>999</v>
      </c>
      <c r="AH79" s="1">
        <v>0</v>
      </c>
      <c r="AI79" s="1">
        <v>0</v>
      </c>
      <c r="AJ79" s="1"/>
      <c r="AK79" s="1">
        <v>0</v>
      </c>
      <c r="AL79" s="1" t="s">
        <v>64</v>
      </c>
      <c r="AM79" s="1" t="s">
        <v>64</v>
      </c>
      <c r="AN79" s="1" t="s">
        <v>64</v>
      </c>
      <c r="AO79" t="str">
        <f>IF('Content Worksheet'!AV79&lt;&gt;"",'Content Worksheet'!AV79,"")</f>
        <v/>
      </c>
      <c r="AP79" t="str">
        <f>IF('Content Worksheet'!AC79&lt;&gt;"",'Content Worksheet'!AC79,"")</f>
        <v/>
      </c>
      <c r="AQ79" t="str">
        <f>IF('Content Worksheet'!AD79&lt;&gt;"",'Content Worksheet'!AD79,"")</f>
        <v/>
      </c>
      <c r="AV79" t="str">
        <f>IF('Content Worksheet'!AW79&lt;&gt;"",'Content Worksheet'!AW79,"")</f>
        <v/>
      </c>
      <c r="AX79" t="str">
        <f>IF('Content Worksheet'!AX79&lt;&gt;"",'Content Worksheet'!AX79,"")</f>
        <v/>
      </c>
      <c r="AY79" s="1" t="s">
        <v>71</v>
      </c>
      <c r="AZ79" t="str">
        <f>IF('Content Worksheet'!AK79&lt;&gt;"",'Content Worksheet'!AK79,"")</f>
        <v/>
      </c>
    </row>
    <row r="80" spans="2:52" x14ac:dyDescent="0.25">
      <c r="B80" t="str">
        <f>IF('Content Worksheet'!A80&lt;&gt;"",'Content Worksheet'!A80,"")</f>
        <v>MB60</v>
      </c>
      <c r="C80" t="str">
        <f>IF('Content Worksheet'!B80&lt;&gt;"",'Content Worksheet'!B80,"")</f>
        <v/>
      </c>
      <c r="D80" t="e">
        <f>IF('Content Worksheet'!#REF!&lt;&gt;"",'Content Worksheet'!#REF!,"")</f>
        <v>#REF!</v>
      </c>
      <c r="E80" t="e">
        <f>CONCATENATE($A$2,IF('Content Worksheet'!#REF!&lt;&gt;"",CONCATENATE('Content Worksheet'!#REF!,"&lt;br&gt;&lt;br&gt;",'Content Worksheet'!AB80),""))</f>
        <v>#REF!</v>
      </c>
      <c r="F80" t="str">
        <f>IF('Content Worksheet'!H80&lt;&gt;"",'Content Worksheet'!H80,"")</f>
        <v/>
      </c>
      <c r="G80" t="e">
        <f>IF('Content Worksheet'!AB80&lt;&gt;"",'Content Worksheet'!AB80,"")</f>
        <v>#REF!</v>
      </c>
      <c r="H80" t="s">
        <v>62</v>
      </c>
      <c r="I80" t="s">
        <v>63</v>
      </c>
      <c r="M80">
        <v>9999</v>
      </c>
      <c r="N80" t="s">
        <v>64</v>
      </c>
      <c r="O80" t="s">
        <v>64</v>
      </c>
      <c r="P80" t="s">
        <v>69</v>
      </c>
      <c r="Q80" t="s">
        <v>69</v>
      </c>
      <c r="R80" t="e">
        <f>'Content Worksheet'!AH80</f>
        <v>#REF!</v>
      </c>
      <c r="S80" t="str">
        <f>IF('Content Worksheet'!AI80&lt;&gt;"",'Content Worksheet'!AI80,"")</f>
        <v/>
      </c>
      <c r="T80" t="str">
        <f>IF('Content Worksheet'!AJ80&lt;&gt;"",'Content Worksheet'!AJ80,"")</f>
        <v/>
      </c>
      <c r="W80" t="e">
        <f>IF('Content Worksheet'!AU80&lt;&gt;"",'Content Worksheet'!AU80,IF('Content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80" s="1" t="s">
        <v>64</v>
      </c>
      <c r="Y80" s="1" t="s">
        <v>69</v>
      </c>
      <c r="Z80" s="1" t="s">
        <v>64</v>
      </c>
      <c r="AA80" s="1">
        <v>1036</v>
      </c>
      <c r="AC80" s="1" t="s">
        <v>70</v>
      </c>
      <c r="AD80" s="1" t="s">
        <v>69</v>
      </c>
      <c r="AE80" s="1" t="str">
        <f t="shared" si="1"/>
        <v>N</v>
      </c>
      <c r="AF80" s="1" t="str">
        <f>IF('Content Worksheet'!AL80&lt;&gt;"","Y","N")</f>
        <v>N</v>
      </c>
      <c r="AG80" s="1">
        <v>999</v>
      </c>
      <c r="AH80" s="1">
        <v>0</v>
      </c>
      <c r="AI80" s="1">
        <v>0</v>
      </c>
      <c r="AJ80" s="1"/>
      <c r="AK80" s="1">
        <v>0</v>
      </c>
      <c r="AL80" s="1" t="s">
        <v>64</v>
      </c>
      <c r="AM80" s="1" t="s">
        <v>64</v>
      </c>
      <c r="AN80" s="1" t="s">
        <v>64</v>
      </c>
      <c r="AO80" t="str">
        <f>IF('Content Worksheet'!AV80&lt;&gt;"",'Content Worksheet'!AV80,"")</f>
        <v/>
      </c>
      <c r="AP80" t="str">
        <f>IF('Content Worksheet'!AC80&lt;&gt;"",'Content Worksheet'!AC80,"")</f>
        <v/>
      </c>
      <c r="AQ80" t="str">
        <f>IF('Content Worksheet'!AD80&lt;&gt;"",'Content Worksheet'!AD80,"")</f>
        <v/>
      </c>
      <c r="AV80" t="str">
        <f>IF('Content Worksheet'!AW80&lt;&gt;"",'Content Worksheet'!AW80,"")</f>
        <v/>
      </c>
      <c r="AX80" t="str">
        <f>IF('Content Worksheet'!AX80&lt;&gt;"",'Content Worksheet'!AX80,"")</f>
        <v/>
      </c>
      <c r="AY80" s="1" t="s">
        <v>71</v>
      </c>
      <c r="AZ80" t="str">
        <f>IF('Content Worksheet'!AK80&lt;&gt;"",'Content Worksheet'!AK80,"")</f>
        <v/>
      </c>
    </row>
    <row r="81" spans="2:52" x14ac:dyDescent="0.25">
      <c r="B81" t="str">
        <f>IF('Content Worksheet'!A81&lt;&gt;"",'Content Worksheet'!A81,"")</f>
        <v>IDB48</v>
      </c>
      <c r="C81" t="str">
        <f>IF('Content Worksheet'!B81&lt;&gt;"",'Content Worksheet'!B81,"")</f>
        <v/>
      </c>
      <c r="D81" t="e">
        <f>IF('Content Worksheet'!#REF!&lt;&gt;"",'Content Worksheet'!#REF!,"")</f>
        <v>#REF!</v>
      </c>
      <c r="E81" t="e">
        <f>CONCATENATE($A$2,IF('Content Worksheet'!#REF!&lt;&gt;"",CONCATENATE('Content Worksheet'!#REF!,"&lt;br&gt;&lt;br&gt;",'Content Worksheet'!AB81),""))</f>
        <v>#REF!</v>
      </c>
      <c r="F81" t="str">
        <f>IF('Content Worksheet'!H81&lt;&gt;"",'Content Worksheet'!H81,"")</f>
        <v/>
      </c>
      <c r="G81" t="e">
        <f>IF('Content Worksheet'!AB81&lt;&gt;"",'Content Worksheet'!AB81,"")</f>
        <v>#REF!</v>
      </c>
      <c r="H81" t="s">
        <v>62</v>
      </c>
      <c r="I81" t="s">
        <v>63</v>
      </c>
      <c r="M81">
        <v>9999</v>
      </c>
      <c r="N81" t="s">
        <v>64</v>
      </c>
      <c r="O81" t="s">
        <v>64</v>
      </c>
      <c r="P81" t="s">
        <v>69</v>
      </c>
      <c r="Q81" t="s">
        <v>69</v>
      </c>
      <c r="R81" t="e">
        <f>'Content Worksheet'!AH81</f>
        <v>#REF!</v>
      </c>
      <c r="S81" t="str">
        <f>IF('Content Worksheet'!AI81&lt;&gt;"",'Content Worksheet'!AI81,"")</f>
        <v/>
      </c>
      <c r="T81" t="str">
        <f>IF('Content Worksheet'!AJ81&lt;&gt;"",'Content Worksheet'!AJ81,"")</f>
        <v/>
      </c>
      <c r="W81" t="e">
        <f>IF('Content Worksheet'!AU81&lt;&gt;"",'Content Worksheet'!AU81,IF('Content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81" s="1" t="s">
        <v>64</v>
      </c>
      <c r="Y81" s="1" t="s">
        <v>69</v>
      </c>
      <c r="Z81" s="1" t="s">
        <v>64</v>
      </c>
      <c r="AA81" s="1">
        <v>1036</v>
      </c>
      <c r="AC81" s="1" t="s">
        <v>70</v>
      </c>
      <c r="AD81" s="1" t="s">
        <v>69</v>
      </c>
      <c r="AE81" s="1" t="str">
        <f t="shared" si="1"/>
        <v>N</v>
      </c>
      <c r="AF81" s="1" t="str">
        <f>IF('Content Worksheet'!AL81&lt;&gt;"","Y","N")</f>
        <v>N</v>
      </c>
      <c r="AG81" s="1">
        <v>999</v>
      </c>
      <c r="AH81" s="1">
        <v>0</v>
      </c>
      <c r="AI81" s="1">
        <v>0</v>
      </c>
      <c r="AJ81" s="1"/>
      <c r="AK81" s="1">
        <v>0</v>
      </c>
      <c r="AL81" s="1" t="s">
        <v>64</v>
      </c>
      <c r="AM81" s="1" t="s">
        <v>64</v>
      </c>
      <c r="AN81" s="1" t="s">
        <v>64</v>
      </c>
      <c r="AO81" t="str">
        <f>IF('Content Worksheet'!AV81&lt;&gt;"",'Content Worksheet'!AV81,"")</f>
        <v/>
      </c>
      <c r="AP81" t="str">
        <f>IF('Content Worksheet'!AC81&lt;&gt;"",'Content Worksheet'!AC81,"")</f>
        <v/>
      </c>
      <c r="AQ81" t="str">
        <f>IF('Content Worksheet'!AD81&lt;&gt;"",'Content Worksheet'!AD81,"")</f>
        <v/>
      </c>
      <c r="AV81" t="str">
        <f>IF('Content Worksheet'!AW81&lt;&gt;"",'Content Worksheet'!AW81,"")</f>
        <v/>
      </c>
      <c r="AX81" t="str">
        <f>IF('Content Worksheet'!AX81&lt;&gt;"",'Content Worksheet'!AX81,"")</f>
        <v/>
      </c>
      <c r="AY81" s="1" t="s">
        <v>71</v>
      </c>
      <c r="AZ81" t="str">
        <f>IF('Content Worksheet'!AK81&lt;&gt;"",'Content Worksheet'!AK81,"")</f>
        <v/>
      </c>
    </row>
    <row r="82" spans="2:52" x14ac:dyDescent="0.25">
      <c r="B82" t="str">
        <f>IF('Content Worksheet'!A82&lt;&gt;"",'Content Worksheet'!A82,"")</f>
        <v>IDC48</v>
      </c>
      <c r="C82" t="str">
        <f>IF('Content Worksheet'!B82&lt;&gt;"",'Content Worksheet'!B82,"")</f>
        <v/>
      </c>
      <c r="D82" t="e">
        <f>IF('Content Worksheet'!#REF!&lt;&gt;"",'Content Worksheet'!#REF!,"")</f>
        <v>#REF!</v>
      </c>
      <c r="E82" t="e">
        <f>CONCATENATE($A$2,IF('Content Worksheet'!#REF!&lt;&gt;"",CONCATENATE('Content Worksheet'!#REF!,"&lt;br&gt;&lt;br&gt;",'Content Worksheet'!AB82),""))</f>
        <v>#REF!</v>
      </c>
      <c r="F82" t="str">
        <f>IF('Content Worksheet'!H82&lt;&gt;"",'Content Worksheet'!H82,"")</f>
        <v/>
      </c>
      <c r="G82" t="e">
        <f>IF('Content Worksheet'!AB82&lt;&gt;"",'Content Worksheet'!AB82,"")</f>
        <v>#REF!</v>
      </c>
      <c r="H82" t="s">
        <v>62</v>
      </c>
      <c r="I82" t="s">
        <v>63</v>
      </c>
      <c r="M82">
        <v>9999</v>
      </c>
      <c r="N82" t="s">
        <v>64</v>
      </c>
      <c r="O82" t="s">
        <v>64</v>
      </c>
      <c r="P82" t="s">
        <v>69</v>
      </c>
      <c r="Q82" t="s">
        <v>69</v>
      </c>
      <c r="R82" t="e">
        <f>'Content Worksheet'!AH82</f>
        <v>#REF!</v>
      </c>
      <c r="S82" t="str">
        <f>IF('Content Worksheet'!AI82&lt;&gt;"",'Content Worksheet'!AI82,"")</f>
        <v/>
      </c>
      <c r="T82" t="str">
        <f>IF('Content Worksheet'!AJ82&lt;&gt;"",'Content Worksheet'!AJ82,"")</f>
        <v/>
      </c>
      <c r="W82" t="e">
        <f>IF('Content Worksheet'!AU82&lt;&gt;"",'Content Worksheet'!AU82,IF('Content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82" s="1" t="s">
        <v>64</v>
      </c>
      <c r="Y82" s="1" t="s">
        <v>69</v>
      </c>
      <c r="Z82" s="1" t="s">
        <v>64</v>
      </c>
      <c r="AA82" s="1">
        <v>1036</v>
      </c>
      <c r="AC82" s="1" t="s">
        <v>70</v>
      </c>
      <c r="AD82" s="1" t="s">
        <v>69</v>
      </c>
      <c r="AE82" s="1" t="str">
        <f t="shared" si="1"/>
        <v>N</v>
      </c>
      <c r="AF82" s="1" t="str">
        <f>IF('Content Worksheet'!AL82&lt;&gt;"","Y","N")</f>
        <v>N</v>
      </c>
      <c r="AG82" s="1">
        <v>999</v>
      </c>
      <c r="AH82" s="1">
        <v>0</v>
      </c>
      <c r="AI82" s="1">
        <v>0</v>
      </c>
      <c r="AJ82" s="1"/>
      <c r="AK82" s="1">
        <v>0</v>
      </c>
      <c r="AL82" s="1" t="s">
        <v>64</v>
      </c>
      <c r="AM82" s="1" t="s">
        <v>64</v>
      </c>
      <c r="AN82" s="1" t="s">
        <v>64</v>
      </c>
      <c r="AO82" t="str">
        <f>IF('Content Worksheet'!AV82&lt;&gt;"",'Content Worksheet'!AV82,"")</f>
        <v/>
      </c>
      <c r="AP82" t="str">
        <f>IF('Content Worksheet'!AC82&lt;&gt;"",'Content Worksheet'!AC82,"")</f>
        <v/>
      </c>
      <c r="AQ82" t="str">
        <f>IF('Content Worksheet'!AD82&lt;&gt;"",'Content Worksheet'!AD82,"")</f>
        <v/>
      </c>
      <c r="AV82" t="str">
        <f>IF('Content Worksheet'!AW82&lt;&gt;"",'Content Worksheet'!AW82,"")</f>
        <v/>
      </c>
      <c r="AX82" t="str">
        <f>IF('Content Worksheet'!AX82&lt;&gt;"",'Content Worksheet'!AX82,"")</f>
        <v/>
      </c>
      <c r="AY82" s="1" t="s">
        <v>71</v>
      </c>
      <c r="AZ82" t="str">
        <f>IF('Content Worksheet'!AK82&lt;&gt;"",'Content Worksheet'!AK82,"")</f>
        <v/>
      </c>
    </row>
    <row r="83" spans="2:52" x14ac:dyDescent="0.25">
      <c r="B83" t="str">
        <f>IF('Content Worksheet'!A83&lt;&gt;"",'Content Worksheet'!A83,"")</f>
        <v>TMB25</v>
      </c>
      <c r="C83" t="str">
        <f>IF('Content Worksheet'!B83&lt;&gt;"",'Content Worksheet'!B83,"")</f>
        <v/>
      </c>
      <c r="D83" t="e">
        <f>IF('Content Worksheet'!#REF!&lt;&gt;"",'Content Worksheet'!#REF!,"")</f>
        <v>#REF!</v>
      </c>
      <c r="E83" t="e">
        <f>CONCATENATE($A$2,IF('Content Worksheet'!#REF!&lt;&gt;"",CONCATENATE('Content Worksheet'!#REF!,"&lt;br&gt;&lt;br&gt;",'Content Worksheet'!AB83),""))</f>
        <v>#REF!</v>
      </c>
      <c r="F83" t="str">
        <f>IF('Content Worksheet'!H83&lt;&gt;"",'Content Worksheet'!H83,"")</f>
        <v/>
      </c>
      <c r="G83" t="e">
        <f>IF('Content Worksheet'!AB83&lt;&gt;"",'Content Worksheet'!AB83,"")</f>
        <v>#REF!</v>
      </c>
      <c r="H83" t="s">
        <v>62</v>
      </c>
      <c r="I83" t="s">
        <v>63</v>
      </c>
      <c r="M83">
        <v>9999</v>
      </c>
      <c r="N83" t="s">
        <v>64</v>
      </c>
      <c r="O83" t="s">
        <v>64</v>
      </c>
      <c r="P83" t="s">
        <v>69</v>
      </c>
      <c r="Q83" t="s">
        <v>69</v>
      </c>
      <c r="R83" t="e">
        <f>'Content Worksheet'!AH83</f>
        <v>#REF!</v>
      </c>
      <c r="S83" t="str">
        <f>IF('Content Worksheet'!AI83&lt;&gt;"",'Content Worksheet'!AI83,"")</f>
        <v/>
      </c>
      <c r="T83" t="str">
        <f>IF('Content Worksheet'!AJ83&lt;&gt;"",'Content Worksheet'!AJ83,"")</f>
        <v/>
      </c>
      <c r="W83" t="e">
        <f>IF('Content Worksheet'!AU83&lt;&gt;"",'Content Worksheet'!AU83,IF('Content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83" s="1" t="s">
        <v>64</v>
      </c>
      <c r="Y83" s="1" t="s">
        <v>69</v>
      </c>
      <c r="Z83" s="1" t="s">
        <v>64</v>
      </c>
      <c r="AA83" s="1">
        <v>1036</v>
      </c>
      <c r="AC83" s="1" t="s">
        <v>70</v>
      </c>
      <c r="AD83" s="1" t="s">
        <v>69</v>
      </c>
      <c r="AE83" s="1" t="str">
        <f t="shared" si="1"/>
        <v>N</v>
      </c>
      <c r="AF83" s="1" t="str">
        <f>IF('Content Worksheet'!AL83&lt;&gt;"","Y","N")</f>
        <v>N</v>
      </c>
      <c r="AG83" s="1">
        <v>999</v>
      </c>
      <c r="AH83" s="1">
        <v>0</v>
      </c>
      <c r="AI83" s="1">
        <v>0</v>
      </c>
      <c r="AJ83" s="1"/>
      <c r="AK83" s="1">
        <v>0</v>
      </c>
      <c r="AL83" s="1" t="s">
        <v>64</v>
      </c>
      <c r="AM83" s="1" t="s">
        <v>64</v>
      </c>
      <c r="AN83" s="1" t="s">
        <v>64</v>
      </c>
      <c r="AO83" t="str">
        <f>IF('Content Worksheet'!AV83&lt;&gt;"",'Content Worksheet'!AV83,"")</f>
        <v/>
      </c>
      <c r="AP83" t="str">
        <f>IF('Content Worksheet'!AC83&lt;&gt;"",'Content Worksheet'!AC83,"")</f>
        <v/>
      </c>
      <c r="AQ83" t="str">
        <f>IF('Content Worksheet'!AD83&lt;&gt;"",'Content Worksheet'!AD83,"")</f>
        <v/>
      </c>
      <c r="AV83" t="str">
        <f>IF('Content Worksheet'!AW83&lt;&gt;"",'Content Worksheet'!AW83,"")</f>
        <v/>
      </c>
      <c r="AX83" t="str">
        <f>IF('Content Worksheet'!AX83&lt;&gt;"",'Content Worksheet'!AX83,"")</f>
        <v/>
      </c>
      <c r="AY83" s="1" t="s">
        <v>71</v>
      </c>
      <c r="AZ83" t="str">
        <f>IF('Content Worksheet'!AK83&lt;&gt;"",'Content Worksheet'!AK83,"")</f>
        <v/>
      </c>
    </row>
    <row r="84" spans="2:52" x14ac:dyDescent="0.25">
      <c r="B84" t="str">
        <f>IF('Content Worksheet'!A84&lt;&gt;"",'Content Worksheet'!A84,"")</f>
        <v>TMB36</v>
      </c>
      <c r="C84" t="str">
        <f>IF('Content Worksheet'!B84&lt;&gt;"",'Content Worksheet'!B84,"")</f>
        <v/>
      </c>
      <c r="D84" t="e">
        <f>IF('Content Worksheet'!#REF!&lt;&gt;"",'Content Worksheet'!#REF!,"")</f>
        <v>#REF!</v>
      </c>
      <c r="E84" t="e">
        <f>CONCATENATE($A$2,IF('Content Worksheet'!#REF!&lt;&gt;"",CONCATENATE('Content Worksheet'!#REF!,"&lt;br&gt;&lt;br&gt;",'Content Worksheet'!AB84),""))</f>
        <v>#REF!</v>
      </c>
      <c r="F84" t="str">
        <f>IF('Content Worksheet'!H84&lt;&gt;"",'Content Worksheet'!H84,"")</f>
        <v/>
      </c>
      <c r="G84" t="e">
        <f>IF('Content Worksheet'!AB84&lt;&gt;"",'Content Worksheet'!AB84,"")</f>
        <v>#REF!</v>
      </c>
      <c r="H84" t="s">
        <v>62</v>
      </c>
      <c r="I84" t="s">
        <v>63</v>
      </c>
      <c r="M84">
        <v>9999</v>
      </c>
      <c r="N84" t="s">
        <v>64</v>
      </c>
      <c r="O84" t="s">
        <v>64</v>
      </c>
      <c r="P84" t="s">
        <v>69</v>
      </c>
      <c r="Q84" t="s">
        <v>69</v>
      </c>
      <c r="R84" t="e">
        <f>'Content Worksheet'!AH84</f>
        <v>#REF!</v>
      </c>
      <c r="S84" t="str">
        <f>IF('Content Worksheet'!AI84&lt;&gt;"",'Content Worksheet'!AI84,"")</f>
        <v/>
      </c>
      <c r="T84" t="str">
        <f>IF('Content Worksheet'!AJ84&lt;&gt;"",'Content Worksheet'!AJ84,"")</f>
        <v/>
      </c>
      <c r="W84" t="e">
        <f>IF('Content Worksheet'!AU84&lt;&gt;"",'Content Worksheet'!AU84,IF('Content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84" s="1" t="s">
        <v>64</v>
      </c>
      <c r="Y84" s="1" t="s">
        <v>69</v>
      </c>
      <c r="Z84" s="1" t="s">
        <v>64</v>
      </c>
      <c r="AA84" s="1">
        <v>1036</v>
      </c>
      <c r="AC84" s="1" t="s">
        <v>70</v>
      </c>
      <c r="AD84" s="1" t="s">
        <v>69</v>
      </c>
      <c r="AE84" s="1" t="str">
        <f t="shared" si="1"/>
        <v>N</v>
      </c>
      <c r="AF84" s="1" t="str">
        <f>IF('Content Worksheet'!AL84&lt;&gt;"","Y","N")</f>
        <v>N</v>
      </c>
      <c r="AG84" s="1">
        <v>999</v>
      </c>
      <c r="AH84" s="1">
        <v>0</v>
      </c>
      <c r="AI84" s="1">
        <v>0</v>
      </c>
      <c r="AJ84" s="1"/>
      <c r="AK84" s="1">
        <v>0</v>
      </c>
      <c r="AL84" s="1" t="s">
        <v>64</v>
      </c>
      <c r="AM84" s="1" t="s">
        <v>64</v>
      </c>
      <c r="AN84" s="1" t="s">
        <v>64</v>
      </c>
      <c r="AO84" t="str">
        <f>IF('Content Worksheet'!AV84&lt;&gt;"",'Content Worksheet'!AV84,"")</f>
        <v/>
      </c>
      <c r="AP84" t="str">
        <f>IF('Content Worksheet'!AC84&lt;&gt;"",'Content Worksheet'!AC84,"")</f>
        <v/>
      </c>
      <c r="AQ84" t="str">
        <f>IF('Content Worksheet'!AD84&lt;&gt;"",'Content Worksheet'!AD84,"")</f>
        <v/>
      </c>
      <c r="AV84" t="str">
        <f>IF('Content Worksheet'!AW84&lt;&gt;"",'Content Worksheet'!AW84,"")</f>
        <v/>
      </c>
      <c r="AX84" t="str">
        <f>IF('Content Worksheet'!AX84&lt;&gt;"",'Content Worksheet'!AX84,"")</f>
        <v/>
      </c>
      <c r="AY84" s="1" t="s">
        <v>71</v>
      </c>
      <c r="AZ84" t="str">
        <f>IF('Content Worksheet'!AK84&lt;&gt;"",'Content Worksheet'!AK84,"")</f>
        <v/>
      </c>
    </row>
    <row r="85" spans="2:52" x14ac:dyDescent="0.25">
      <c r="B85" t="str">
        <f>IF('Content Worksheet'!A85&lt;&gt;"",'Content Worksheet'!A85,"")</f>
        <v>TMB48</v>
      </c>
      <c r="C85" t="str">
        <f>IF('Content Worksheet'!B85&lt;&gt;"",'Content Worksheet'!B85,"")</f>
        <v/>
      </c>
      <c r="D85" t="e">
        <f>IF('Content Worksheet'!#REF!&lt;&gt;"",'Content Worksheet'!#REF!,"")</f>
        <v>#REF!</v>
      </c>
      <c r="E85" t="e">
        <f>CONCATENATE($A$2,IF('Content Worksheet'!#REF!&lt;&gt;"",CONCATENATE('Content Worksheet'!#REF!,"&lt;br&gt;&lt;br&gt;",'Content Worksheet'!AB85),""))</f>
        <v>#REF!</v>
      </c>
      <c r="F85" t="str">
        <f>IF('Content Worksheet'!H85&lt;&gt;"",'Content Worksheet'!H85,"")</f>
        <v/>
      </c>
      <c r="G85" t="e">
        <f>IF('Content Worksheet'!AB85&lt;&gt;"",'Content Worksheet'!AB85,"")</f>
        <v>#REF!</v>
      </c>
      <c r="H85" t="s">
        <v>62</v>
      </c>
      <c r="I85" t="s">
        <v>63</v>
      </c>
      <c r="M85">
        <v>9999</v>
      </c>
      <c r="N85" t="s">
        <v>64</v>
      </c>
      <c r="O85" t="s">
        <v>64</v>
      </c>
      <c r="P85" t="s">
        <v>69</v>
      </c>
      <c r="Q85" t="s">
        <v>69</v>
      </c>
      <c r="R85" t="e">
        <f>'Content Worksheet'!AH85</f>
        <v>#REF!</v>
      </c>
      <c r="S85" t="str">
        <f>IF('Content Worksheet'!AI85&lt;&gt;"",'Content Worksheet'!AI85,"")</f>
        <v/>
      </c>
      <c r="T85" t="str">
        <f>IF('Content Worksheet'!AJ85&lt;&gt;"",'Content Worksheet'!AJ85,"")</f>
        <v/>
      </c>
      <c r="W85" t="e">
        <f>IF('Content Worksheet'!AU85&lt;&gt;"",'Content Worksheet'!AU85,IF('Content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85" s="1" t="s">
        <v>64</v>
      </c>
      <c r="Y85" s="1" t="s">
        <v>69</v>
      </c>
      <c r="Z85" s="1" t="s">
        <v>64</v>
      </c>
      <c r="AA85" s="1">
        <v>1036</v>
      </c>
      <c r="AC85" s="1" t="s">
        <v>70</v>
      </c>
      <c r="AD85" s="1" t="s">
        <v>69</v>
      </c>
      <c r="AE85" s="1" t="str">
        <f t="shared" si="1"/>
        <v>N</v>
      </c>
      <c r="AF85" s="1" t="str">
        <f>IF('Content Worksheet'!AL85&lt;&gt;"","Y","N")</f>
        <v>N</v>
      </c>
      <c r="AG85" s="1">
        <v>999</v>
      </c>
      <c r="AH85" s="1">
        <v>0</v>
      </c>
      <c r="AI85" s="1">
        <v>0</v>
      </c>
      <c r="AJ85" s="1"/>
      <c r="AK85" s="1">
        <v>0</v>
      </c>
      <c r="AL85" s="1" t="s">
        <v>64</v>
      </c>
      <c r="AM85" s="1" t="s">
        <v>64</v>
      </c>
      <c r="AN85" s="1" t="s">
        <v>64</v>
      </c>
      <c r="AO85" t="str">
        <f>IF('Content Worksheet'!AV85&lt;&gt;"",'Content Worksheet'!AV85,"")</f>
        <v/>
      </c>
      <c r="AP85" t="str">
        <f>IF('Content Worksheet'!AC85&lt;&gt;"",'Content Worksheet'!AC85,"")</f>
        <v/>
      </c>
      <c r="AQ85" t="str">
        <f>IF('Content Worksheet'!AD85&lt;&gt;"",'Content Worksheet'!AD85,"")</f>
        <v/>
      </c>
      <c r="AV85" t="str">
        <f>IF('Content Worksheet'!AW85&lt;&gt;"",'Content Worksheet'!AW85,"")</f>
        <v/>
      </c>
      <c r="AX85" t="str">
        <f>IF('Content Worksheet'!AX85&lt;&gt;"",'Content Worksheet'!AX85,"")</f>
        <v/>
      </c>
      <c r="AY85" s="1" t="s">
        <v>71</v>
      </c>
      <c r="AZ85" t="str">
        <f>IF('Content Worksheet'!AK85&lt;&gt;"",'Content Worksheet'!AK85,"")</f>
        <v/>
      </c>
    </row>
    <row r="86" spans="2:52" x14ac:dyDescent="0.25">
      <c r="B86" t="str">
        <f>IF('Content Worksheet'!A86&lt;&gt;"",'Content Worksheet'!A86,"")</f>
        <v>CR2</v>
      </c>
      <c r="C86" t="str">
        <f>IF('Content Worksheet'!B86&lt;&gt;"",'Content Worksheet'!B86,"")</f>
        <v/>
      </c>
      <c r="D86" t="e">
        <f>IF('Content Worksheet'!#REF!&lt;&gt;"",'Content Worksheet'!#REF!,"")</f>
        <v>#REF!</v>
      </c>
      <c r="E86" t="e">
        <f>CONCATENATE($A$2,IF('Content Worksheet'!#REF!&lt;&gt;"",CONCATENATE('Content Worksheet'!#REF!,"&lt;br&gt;&lt;br&gt;",'Content Worksheet'!AB86),""))</f>
        <v>#REF!</v>
      </c>
      <c r="F86" t="str">
        <f>IF('Content Worksheet'!H86&lt;&gt;"",'Content Worksheet'!H86,"")</f>
        <v/>
      </c>
      <c r="G86" t="e">
        <f>IF('Content Worksheet'!AB86&lt;&gt;"",'Content Worksheet'!AB86,"")</f>
        <v>#REF!</v>
      </c>
      <c r="H86" t="s">
        <v>62</v>
      </c>
      <c r="I86" t="s">
        <v>63</v>
      </c>
      <c r="M86">
        <v>9999</v>
      </c>
      <c r="N86" t="s">
        <v>64</v>
      </c>
      <c r="O86" t="s">
        <v>64</v>
      </c>
      <c r="P86" t="s">
        <v>69</v>
      </c>
      <c r="Q86" t="s">
        <v>69</v>
      </c>
      <c r="R86" t="e">
        <f>'Content Worksheet'!AH86</f>
        <v>#REF!</v>
      </c>
      <c r="S86" t="str">
        <f>IF('Content Worksheet'!AI86&lt;&gt;"",'Content Worksheet'!AI86,"")</f>
        <v/>
      </c>
      <c r="T86" t="str">
        <f>IF('Content Worksheet'!AJ86&lt;&gt;"",'Content Worksheet'!AJ86,"")</f>
        <v/>
      </c>
      <c r="W86" t="e">
        <f>IF('Content Worksheet'!AU86&lt;&gt;"",'Content Worksheet'!AU86,IF('Content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86" s="1" t="s">
        <v>64</v>
      </c>
      <c r="Y86" s="1" t="s">
        <v>69</v>
      </c>
      <c r="Z86" s="1" t="s">
        <v>64</v>
      </c>
      <c r="AA86" s="1">
        <v>1036</v>
      </c>
      <c r="AC86" s="1" t="s">
        <v>70</v>
      </c>
      <c r="AD86" s="1" t="s">
        <v>69</v>
      </c>
      <c r="AE86" s="1" t="str">
        <f t="shared" si="1"/>
        <v>N</v>
      </c>
      <c r="AF86" s="1" t="str">
        <f>IF('Content Worksheet'!AL86&lt;&gt;"","Y","N")</f>
        <v>N</v>
      </c>
      <c r="AG86" s="1">
        <v>999</v>
      </c>
      <c r="AH86" s="1">
        <v>0</v>
      </c>
      <c r="AI86" s="1">
        <v>0</v>
      </c>
      <c r="AJ86" s="1"/>
      <c r="AK86" s="1">
        <v>0</v>
      </c>
      <c r="AL86" s="1" t="s">
        <v>64</v>
      </c>
      <c r="AM86" s="1" t="s">
        <v>64</v>
      </c>
      <c r="AN86" s="1" t="s">
        <v>64</v>
      </c>
      <c r="AO86" t="str">
        <f>IF('Content Worksheet'!AV86&lt;&gt;"",'Content Worksheet'!AV86,"")</f>
        <v/>
      </c>
      <c r="AP86" t="str">
        <f>IF('Content Worksheet'!AC86&lt;&gt;"",'Content Worksheet'!AC86,"")</f>
        <v/>
      </c>
      <c r="AQ86" t="str">
        <f>IF('Content Worksheet'!AD86&lt;&gt;"",'Content Worksheet'!AD86,"")</f>
        <v/>
      </c>
      <c r="AV86" t="str">
        <f>IF('Content Worksheet'!AW86&lt;&gt;"",'Content Worksheet'!AW86,"")</f>
        <v/>
      </c>
      <c r="AX86" t="str">
        <f>IF('Content Worksheet'!AX86&lt;&gt;"",'Content Worksheet'!AX86,"")</f>
        <v/>
      </c>
      <c r="AY86" s="1" t="s">
        <v>71</v>
      </c>
      <c r="AZ86" t="str">
        <f>IF('Content Worksheet'!AK86&lt;&gt;"",'Content Worksheet'!AK86,"")</f>
        <v/>
      </c>
    </row>
    <row r="87" spans="2:52" x14ac:dyDescent="0.25">
      <c r="B87" t="str">
        <f>IF('Content Worksheet'!A87&lt;&gt;"",'Content Worksheet'!A87,"")</f>
        <v>MDC100</v>
      </c>
      <c r="C87" t="str">
        <f>IF('Content Worksheet'!B87&lt;&gt;"",'Content Worksheet'!B87,"")</f>
        <v/>
      </c>
      <c r="D87" t="e">
        <f>IF('Content Worksheet'!#REF!&lt;&gt;"",'Content Worksheet'!#REF!,"")</f>
        <v>#REF!</v>
      </c>
      <c r="E87" t="e">
        <f>CONCATENATE($A$2,IF('Content Worksheet'!#REF!&lt;&gt;"",CONCATENATE('Content Worksheet'!#REF!,"&lt;br&gt;&lt;br&gt;",'Content Worksheet'!AB87),""))</f>
        <v>#REF!</v>
      </c>
      <c r="F87" t="str">
        <f>IF('Content Worksheet'!H87&lt;&gt;"",'Content Worksheet'!H87,"")</f>
        <v/>
      </c>
      <c r="G87" t="e">
        <f>IF('Content Worksheet'!AB87&lt;&gt;"",'Content Worksheet'!AB87,"")</f>
        <v>#REF!</v>
      </c>
      <c r="H87" t="s">
        <v>62</v>
      </c>
      <c r="I87" t="s">
        <v>63</v>
      </c>
      <c r="M87">
        <v>9999</v>
      </c>
      <c r="N87" t="s">
        <v>64</v>
      </c>
      <c r="O87" t="s">
        <v>64</v>
      </c>
      <c r="P87" t="s">
        <v>69</v>
      </c>
      <c r="Q87" t="s">
        <v>69</v>
      </c>
      <c r="R87" t="e">
        <f>'Content Worksheet'!AH87</f>
        <v>#REF!</v>
      </c>
      <c r="S87" t="str">
        <f>IF('Content Worksheet'!AI87&lt;&gt;"",'Content Worksheet'!AI87,"")</f>
        <v/>
      </c>
      <c r="T87" t="str">
        <f>IF('Content Worksheet'!AJ87&lt;&gt;"",'Content Worksheet'!AJ87,"")</f>
        <v/>
      </c>
      <c r="W87" t="e">
        <f>IF('Content Worksheet'!AU87&lt;&gt;"",'Content Worksheet'!AU87,IF('Content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87" s="1" t="s">
        <v>64</v>
      </c>
      <c r="Y87" s="1" t="s">
        <v>69</v>
      </c>
      <c r="Z87" s="1" t="s">
        <v>64</v>
      </c>
      <c r="AA87" s="1">
        <v>1036</v>
      </c>
      <c r="AC87" s="1" t="s">
        <v>70</v>
      </c>
      <c r="AD87" s="1" t="s">
        <v>69</v>
      </c>
      <c r="AE87" s="1" t="str">
        <f t="shared" si="1"/>
        <v>N</v>
      </c>
      <c r="AF87" s="1" t="str">
        <f>IF('Content Worksheet'!AL87&lt;&gt;"","Y","N")</f>
        <v>N</v>
      </c>
      <c r="AG87" s="1">
        <v>999</v>
      </c>
      <c r="AH87" s="1">
        <v>0</v>
      </c>
      <c r="AI87" s="1">
        <v>0</v>
      </c>
      <c r="AJ87" s="1"/>
      <c r="AK87" s="1">
        <v>0</v>
      </c>
      <c r="AL87" s="1" t="s">
        <v>64</v>
      </c>
      <c r="AM87" s="1" t="s">
        <v>64</v>
      </c>
      <c r="AN87" s="1" t="s">
        <v>64</v>
      </c>
      <c r="AO87" t="str">
        <f>IF('Content Worksheet'!AV87&lt;&gt;"",'Content Worksheet'!AV87,"")</f>
        <v/>
      </c>
      <c r="AP87" t="str">
        <f>IF('Content Worksheet'!AC87&lt;&gt;"",'Content Worksheet'!AC87,"")</f>
        <v/>
      </c>
      <c r="AQ87" t="str">
        <f>IF('Content Worksheet'!AD87&lt;&gt;"",'Content Worksheet'!AD87,"")</f>
        <v/>
      </c>
      <c r="AV87" t="str">
        <f>IF('Content Worksheet'!AW87&lt;&gt;"",'Content Worksheet'!AW87,"")</f>
        <v/>
      </c>
      <c r="AX87" t="str">
        <f>IF('Content Worksheet'!AX87&lt;&gt;"",'Content Worksheet'!AX87,"")</f>
        <v/>
      </c>
      <c r="AY87" s="1" t="s">
        <v>71</v>
      </c>
      <c r="AZ87" t="str">
        <f>IF('Content Worksheet'!AK87&lt;&gt;"",'Content Worksheet'!AK87,"")</f>
        <v/>
      </c>
    </row>
    <row r="88" spans="2:52" x14ac:dyDescent="0.25">
      <c r="B88" t="str">
        <f>IF('Content Worksheet'!A88&lt;&gt;"",'Content Worksheet'!A88,"")</f>
        <v>MDC101</v>
      </c>
      <c r="C88" t="str">
        <f>IF('Content Worksheet'!B88&lt;&gt;"",'Content Worksheet'!B88,"")</f>
        <v/>
      </c>
      <c r="D88" t="e">
        <f>IF('Content Worksheet'!#REF!&lt;&gt;"",'Content Worksheet'!#REF!,"")</f>
        <v>#REF!</v>
      </c>
      <c r="E88" t="e">
        <f>CONCATENATE($A$2,IF('Content Worksheet'!#REF!&lt;&gt;"",CONCATENATE('Content Worksheet'!#REF!,"&lt;br&gt;&lt;br&gt;",'Content Worksheet'!AB88),""))</f>
        <v>#REF!</v>
      </c>
      <c r="F88" t="str">
        <f>IF('Content Worksheet'!H88&lt;&gt;"",'Content Worksheet'!H88,"")</f>
        <v/>
      </c>
      <c r="G88" t="e">
        <f>IF('Content Worksheet'!AB88&lt;&gt;"",'Content Worksheet'!AB88,"")</f>
        <v>#REF!</v>
      </c>
      <c r="H88" t="s">
        <v>62</v>
      </c>
      <c r="I88" t="s">
        <v>63</v>
      </c>
      <c r="M88">
        <v>9999</v>
      </c>
      <c r="N88" t="s">
        <v>64</v>
      </c>
      <c r="O88" t="s">
        <v>64</v>
      </c>
      <c r="P88" t="s">
        <v>69</v>
      </c>
      <c r="Q88" t="s">
        <v>69</v>
      </c>
      <c r="R88" t="e">
        <f>'Content Worksheet'!AH88</f>
        <v>#REF!</v>
      </c>
      <c r="S88" t="str">
        <f>IF('Content Worksheet'!AI88&lt;&gt;"",'Content Worksheet'!AI88,"")</f>
        <v/>
      </c>
      <c r="T88" t="str">
        <f>IF('Content Worksheet'!AJ88&lt;&gt;"",'Content Worksheet'!AJ88,"")</f>
        <v/>
      </c>
      <c r="W88" t="e">
        <f>IF('Content Worksheet'!AU88&lt;&gt;"",'Content Worksheet'!AU88,IF('Content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88" s="1" t="s">
        <v>64</v>
      </c>
      <c r="Y88" s="1" t="s">
        <v>69</v>
      </c>
      <c r="Z88" s="1" t="s">
        <v>64</v>
      </c>
      <c r="AA88" s="1">
        <v>1036</v>
      </c>
      <c r="AC88" s="1" t="s">
        <v>70</v>
      </c>
      <c r="AD88" s="1" t="s">
        <v>69</v>
      </c>
      <c r="AE88" s="1" t="str">
        <f t="shared" si="1"/>
        <v>N</v>
      </c>
      <c r="AF88" s="1" t="str">
        <f>IF('Content Worksheet'!AL88&lt;&gt;"","Y","N")</f>
        <v>N</v>
      </c>
      <c r="AG88" s="1">
        <v>999</v>
      </c>
      <c r="AH88" s="1">
        <v>0</v>
      </c>
      <c r="AI88" s="1">
        <v>0</v>
      </c>
      <c r="AJ88" s="1"/>
      <c r="AK88" s="1">
        <v>0</v>
      </c>
      <c r="AL88" s="1" t="s">
        <v>64</v>
      </c>
      <c r="AM88" s="1" t="s">
        <v>64</v>
      </c>
      <c r="AN88" s="1" t="s">
        <v>64</v>
      </c>
      <c r="AO88" t="str">
        <f>IF('Content Worksheet'!AV88&lt;&gt;"",'Content Worksheet'!AV88,"")</f>
        <v/>
      </c>
      <c r="AP88" t="str">
        <f>IF('Content Worksheet'!AC88&lt;&gt;"",'Content Worksheet'!AC88,"")</f>
        <v/>
      </c>
      <c r="AQ88" t="str">
        <f>IF('Content Worksheet'!AD88&lt;&gt;"",'Content Worksheet'!AD88,"")</f>
        <v/>
      </c>
      <c r="AV88" t="str">
        <f>IF('Content Worksheet'!AW88&lt;&gt;"",'Content Worksheet'!AW88,"")</f>
        <v/>
      </c>
      <c r="AX88" t="str">
        <f>IF('Content Worksheet'!AX88&lt;&gt;"",'Content Worksheet'!AX88,"")</f>
        <v/>
      </c>
      <c r="AY88" s="1" t="s">
        <v>71</v>
      </c>
      <c r="AZ88" t="str">
        <f>IF('Content Worksheet'!AK88&lt;&gt;"",'Content Worksheet'!AK88,"")</f>
        <v/>
      </c>
    </row>
    <row r="89" spans="2:52" x14ac:dyDescent="0.25">
      <c r="B89" t="str">
        <f>IF('Content Worksheet'!A89&lt;&gt;"",'Content Worksheet'!A89,"")</f>
        <v>MDC120</v>
      </c>
      <c r="C89" t="str">
        <f>IF('Content Worksheet'!B89&lt;&gt;"",'Content Worksheet'!B89,"")</f>
        <v/>
      </c>
      <c r="D89" t="e">
        <f>IF('Content Worksheet'!#REF!&lt;&gt;"",'Content Worksheet'!#REF!,"")</f>
        <v>#REF!</v>
      </c>
      <c r="E89" t="e">
        <f>CONCATENATE($A$2,IF('Content Worksheet'!#REF!&lt;&gt;"",CONCATENATE('Content Worksheet'!#REF!,"&lt;br&gt;&lt;br&gt;",'Content Worksheet'!AB89),""))</f>
        <v>#REF!</v>
      </c>
      <c r="F89" t="str">
        <f>IF('Content Worksheet'!H89&lt;&gt;"",'Content Worksheet'!H89,"")</f>
        <v/>
      </c>
      <c r="G89" t="e">
        <f>IF('Content Worksheet'!AB89&lt;&gt;"",'Content Worksheet'!AB89,"")</f>
        <v>#REF!</v>
      </c>
      <c r="H89" t="s">
        <v>62</v>
      </c>
      <c r="I89" t="s">
        <v>63</v>
      </c>
      <c r="M89">
        <v>9999</v>
      </c>
      <c r="N89" t="s">
        <v>64</v>
      </c>
      <c r="O89" t="s">
        <v>64</v>
      </c>
      <c r="P89" t="s">
        <v>69</v>
      </c>
      <c r="Q89" t="s">
        <v>69</v>
      </c>
      <c r="R89" t="e">
        <f>'Content Worksheet'!AH89</f>
        <v>#REF!</v>
      </c>
      <c r="S89" t="str">
        <f>IF('Content Worksheet'!AI89&lt;&gt;"",'Content Worksheet'!AI89,"")</f>
        <v/>
      </c>
      <c r="T89" t="str">
        <f>IF('Content Worksheet'!AJ89&lt;&gt;"",'Content Worksheet'!AJ89,"")</f>
        <v/>
      </c>
      <c r="W89" t="e">
        <f>IF('Content Worksheet'!AU89&lt;&gt;"",'Content Worksheet'!AU89,IF('Content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89" s="1" t="s">
        <v>64</v>
      </c>
      <c r="Y89" s="1" t="s">
        <v>69</v>
      </c>
      <c r="Z89" s="1" t="s">
        <v>64</v>
      </c>
      <c r="AA89" s="1">
        <v>1036</v>
      </c>
      <c r="AC89" s="1" t="s">
        <v>70</v>
      </c>
      <c r="AD89" s="1" t="s">
        <v>69</v>
      </c>
      <c r="AE89" s="1" t="str">
        <f t="shared" si="1"/>
        <v>N</v>
      </c>
      <c r="AF89" s="1" t="str">
        <f>IF('Content Worksheet'!AL89&lt;&gt;"","Y","N")</f>
        <v>N</v>
      </c>
      <c r="AG89" s="1">
        <v>999</v>
      </c>
      <c r="AH89" s="1">
        <v>0</v>
      </c>
      <c r="AI89" s="1">
        <v>0</v>
      </c>
      <c r="AJ89" s="1"/>
      <c r="AK89" s="1">
        <v>0</v>
      </c>
      <c r="AL89" s="1" t="s">
        <v>64</v>
      </c>
      <c r="AM89" s="1" t="s">
        <v>64</v>
      </c>
      <c r="AN89" s="1" t="s">
        <v>64</v>
      </c>
      <c r="AO89" t="str">
        <f>IF('Content Worksheet'!AV89&lt;&gt;"",'Content Worksheet'!AV89,"")</f>
        <v/>
      </c>
      <c r="AP89" t="str">
        <f>IF('Content Worksheet'!AC89&lt;&gt;"",'Content Worksheet'!AC89,"")</f>
        <v/>
      </c>
      <c r="AQ89" t="str">
        <f>IF('Content Worksheet'!AD89&lt;&gt;"",'Content Worksheet'!AD89,"")</f>
        <v/>
      </c>
      <c r="AV89" t="str">
        <f>IF('Content Worksheet'!AW89&lt;&gt;"",'Content Worksheet'!AW89,"")</f>
        <v/>
      </c>
      <c r="AX89" t="str">
        <f>IF('Content Worksheet'!AX89&lt;&gt;"",'Content Worksheet'!AX89,"")</f>
        <v/>
      </c>
      <c r="AY89" s="1" t="s">
        <v>71</v>
      </c>
      <c r="AZ89" t="str">
        <f>IF('Content Worksheet'!AK89&lt;&gt;"",'Content Worksheet'!AK89,"")</f>
        <v/>
      </c>
    </row>
    <row r="90" spans="2:52" x14ac:dyDescent="0.25">
      <c r="B90" t="str">
        <f>IF('Content Worksheet'!A90&lt;&gt;"",'Content Worksheet'!A90,"")</f>
        <v>MDC130</v>
      </c>
      <c r="C90" t="str">
        <f>IF('Content Worksheet'!B90&lt;&gt;"",'Content Worksheet'!B90,"")</f>
        <v/>
      </c>
      <c r="D90" t="e">
        <f>IF('Content Worksheet'!#REF!&lt;&gt;"",'Content Worksheet'!#REF!,"")</f>
        <v>#REF!</v>
      </c>
      <c r="E90" t="e">
        <f>CONCATENATE($A$2,IF('Content Worksheet'!#REF!&lt;&gt;"",CONCATENATE('Content Worksheet'!#REF!,"&lt;br&gt;&lt;br&gt;",'Content Worksheet'!AB90),""))</f>
        <v>#REF!</v>
      </c>
      <c r="F90" t="str">
        <f>IF('Content Worksheet'!H90&lt;&gt;"",'Content Worksheet'!H90,"")</f>
        <v/>
      </c>
      <c r="G90" t="e">
        <f>IF('Content Worksheet'!AB90&lt;&gt;"",'Content Worksheet'!AB90,"")</f>
        <v>#REF!</v>
      </c>
      <c r="H90" t="s">
        <v>62</v>
      </c>
      <c r="I90" t="s">
        <v>63</v>
      </c>
      <c r="M90">
        <v>9999</v>
      </c>
      <c r="N90" t="s">
        <v>64</v>
      </c>
      <c r="O90" t="s">
        <v>64</v>
      </c>
      <c r="P90" t="s">
        <v>69</v>
      </c>
      <c r="Q90" t="s">
        <v>69</v>
      </c>
      <c r="R90" t="e">
        <f>'Content Worksheet'!AH90</f>
        <v>#REF!</v>
      </c>
      <c r="S90" t="str">
        <f>IF('Content Worksheet'!AI90&lt;&gt;"",'Content Worksheet'!AI90,"")</f>
        <v/>
      </c>
      <c r="T90" t="str">
        <f>IF('Content Worksheet'!AJ90&lt;&gt;"",'Content Worksheet'!AJ90,"")</f>
        <v/>
      </c>
      <c r="W90" t="e">
        <f>IF('Content Worksheet'!AU90&lt;&gt;"",'Content Worksheet'!AU90,IF('Content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90" s="1" t="s">
        <v>64</v>
      </c>
      <c r="Y90" s="1" t="s">
        <v>69</v>
      </c>
      <c r="Z90" s="1" t="s">
        <v>64</v>
      </c>
      <c r="AA90" s="1">
        <v>1036</v>
      </c>
      <c r="AC90" s="1" t="s">
        <v>70</v>
      </c>
      <c r="AD90" s="1" t="s">
        <v>69</v>
      </c>
      <c r="AE90" s="1" t="str">
        <f t="shared" si="1"/>
        <v>N</v>
      </c>
      <c r="AF90" s="1" t="str">
        <f>IF('Content Worksheet'!AL90&lt;&gt;"","Y","N")</f>
        <v>N</v>
      </c>
      <c r="AG90" s="1">
        <v>999</v>
      </c>
      <c r="AH90" s="1">
        <v>0</v>
      </c>
      <c r="AI90" s="1">
        <v>0</v>
      </c>
      <c r="AJ90" s="1"/>
      <c r="AK90" s="1">
        <v>0</v>
      </c>
      <c r="AL90" s="1" t="s">
        <v>64</v>
      </c>
      <c r="AM90" s="1" t="s">
        <v>64</v>
      </c>
      <c r="AN90" s="1" t="s">
        <v>64</v>
      </c>
      <c r="AO90" t="str">
        <f>IF('Content Worksheet'!AV90&lt;&gt;"",'Content Worksheet'!AV90,"")</f>
        <v/>
      </c>
      <c r="AP90" t="str">
        <f>IF('Content Worksheet'!AC90&lt;&gt;"",'Content Worksheet'!AC90,"")</f>
        <v/>
      </c>
      <c r="AQ90" t="str">
        <f>IF('Content Worksheet'!AD90&lt;&gt;"",'Content Worksheet'!AD90,"")</f>
        <v/>
      </c>
      <c r="AV90" t="str">
        <f>IF('Content Worksheet'!AW90&lt;&gt;"",'Content Worksheet'!AW90,"")</f>
        <v/>
      </c>
      <c r="AX90" t="str">
        <f>IF('Content Worksheet'!AX90&lt;&gt;"",'Content Worksheet'!AX90,"")</f>
        <v/>
      </c>
      <c r="AY90" s="1" t="s">
        <v>71</v>
      </c>
      <c r="AZ90" t="str">
        <f>IF('Content Worksheet'!AK90&lt;&gt;"",'Content Worksheet'!AK90,"")</f>
        <v/>
      </c>
    </row>
    <row r="91" spans="2:52" x14ac:dyDescent="0.25">
      <c r="B91" t="str">
        <f>IF('Content Worksheet'!A91&lt;&gt;"",'Content Worksheet'!A91,"")</f>
        <v>MDC160</v>
      </c>
      <c r="C91" t="str">
        <f>IF('Content Worksheet'!B91&lt;&gt;"",'Content Worksheet'!B91,"")</f>
        <v/>
      </c>
      <c r="D91" t="e">
        <f>IF('Content Worksheet'!#REF!&lt;&gt;"",'Content Worksheet'!#REF!,"")</f>
        <v>#REF!</v>
      </c>
      <c r="E91" t="e">
        <f>CONCATENATE($A$2,IF('Content Worksheet'!#REF!&lt;&gt;"",CONCATENATE('Content Worksheet'!#REF!,"&lt;br&gt;&lt;br&gt;",'Content Worksheet'!AB91),""))</f>
        <v>#REF!</v>
      </c>
      <c r="F91" t="str">
        <f>IF('Content Worksheet'!H91&lt;&gt;"",'Content Worksheet'!H91,"")</f>
        <v/>
      </c>
      <c r="G91" t="e">
        <f>IF('Content Worksheet'!AB91&lt;&gt;"",'Content Worksheet'!AB91,"")</f>
        <v>#REF!</v>
      </c>
      <c r="H91" t="s">
        <v>62</v>
      </c>
      <c r="I91" t="s">
        <v>63</v>
      </c>
      <c r="M91">
        <v>9999</v>
      </c>
      <c r="N91" t="s">
        <v>64</v>
      </c>
      <c r="O91" t="s">
        <v>64</v>
      </c>
      <c r="P91" t="s">
        <v>69</v>
      </c>
      <c r="Q91" t="s">
        <v>69</v>
      </c>
      <c r="R91" t="e">
        <f>'Content Worksheet'!AH91</f>
        <v>#REF!</v>
      </c>
      <c r="S91" t="str">
        <f>IF('Content Worksheet'!AI91&lt;&gt;"",'Content Worksheet'!AI91,"")</f>
        <v/>
      </c>
      <c r="T91" t="str">
        <f>IF('Content Worksheet'!AJ91&lt;&gt;"",'Content Worksheet'!AJ91,"")</f>
        <v/>
      </c>
      <c r="W91" t="e">
        <f>IF('Content Worksheet'!AU91&lt;&gt;"",'Content Worksheet'!AU91,IF('Content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91" s="1" t="s">
        <v>64</v>
      </c>
      <c r="Y91" s="1" t="s">
        <v>69</v>
      </c>
      <c r="Z91" s="1" t="s">
        <v>64</v>
      </c>
      <c r="AA91" s="1">
        <v>1036</v>
      </c>
      <c r="AC91" s="1" t="s">
        <v>70</v>
      </c>
      <c r="AD91" s="1" t="s">
        <v>69</v>
      </c>
      <c r="AE91" s="1" t="str">
        <f t="shared" si="1"/>
        <v>N</v>
      </c>
      <c r="AF91" s="1" t="str">
        <f>IF('Content Worksheet'!AL91&lt;&gt;"","Y","N")</f>
        <v>N</v>
      </c>
      <c r="AG91" s="1">
        <v>999</v>
      </c>
      <c r="AH91" s="1">
        <v>0</v>
      </c>
      <c r="AI91" s="1">
        <v>0</v>
      </c>
      <c r="AJ91" s="1"/>
      <c r="AK91" s="1">
        <v>0</v>
      </c>
      <c r="AL91" s="1" t="s">
        <v>64</v>
      </c>
      <c r="AM91" s="1" t="s">
        <v>64</v>
      </c>
      <c r="AN91" s="1" t="s">
        <v>64</v>
      </c>
      <c r="AO91" t="str">
        <f>IF('Content Worksheet'!AV91&lt;&gt;"",'Content Worksheet'!AV91,"")</f>
        <v/>
      </c>
      <c r="AP91" t="str">
        <f>IF('Content Worksheet'!AC91&lt;&gt;"",'Content Worksheet'!AC91,"")</f>
        <v/>
      </c>
      <c r="AQ91" t="str">
        <f>IF('Content Worksheet'!AD91&lt;&gt;"",'Content Worksheet'!AD91,"")</f>
        <v/>
      </c>
      <c r="AV91" t="str">
        <f>IF('Content Worksheet'!AW91&lt;&gt;"",'Content Worksheet'!AW91,"")</f>
        <v/>
      </c>
      <c r="AX91" t="str">
        <f>IF('Content Worksheet'!AX91&lt;&gt;"",'Content Worksheet'!AX91,"")</f>
        <v/>
      </c>
      <c r="AY91" s="1" t="s">
        <v>71</v>
      </c>
      <c r="AZ91" t="str">
        <f>IF('Content Worksheet'!AK91&lt;&gt;"",'Content Worksheet'!AK91,"")</f>
        <v/>
      </c>
    </row>
    <row r="92" spans="2:52" x14ac:dyDescent="0.25">
      <c r="B92" t="str">
        <f>IF('Content Worksheet'!A92&lt;&gt;"",'Content Worksheet'!A92,"")</f>
        <v>MDC201</v>
      </c>
      <c r="C92" t="str">
        <f>IF('Content Worksheet'!B92&lt;&gt;"",'Content Worksheet'!B92,"")</f>
        <v/>
      </c>
      <c r="D92" t="e">
        <f>IF('Content Worksheet'!#REF!&lt;&gt;"",'Content Worksheet'!#REF!,"")</f>
        <v>#REF!</v>
      </c>
      <c r="E92" t="e">
        <f>CONCATENATE($A$2,IF('Content Worksheet'!#REF!&lt;&gt;"",CONCATENATE('Content Worksheet'!#REF!,"&lt;br&gt;&lt;br&gt;",'Content Worksheet'!AB92),""))</f>
        <v>#REF!</v>
      </c>
      <c r="F92" t="str">
        <f>IF('Content Worksheet'!H92&lt;&gt;"",'Content Worksheet'!H92,"")</f>
        <v/>
      </c>
      <c r="G92" t="e">
        <f>IF('Content Worksheet'!AB92&lt;&gt;"",'Content Worksheet'!AB92,"")</f>
        <v>#REF!</v>
      </c>
      <c r="H92" t="s">
        <v>62</v>
      </c>
      <c r="I92" t="s">
        <v>63</v>
      </c>
      <c r="M92">
        <v>9999</v>
      </c>
      <c r="N92" t="s">
        <v>64</v>
      </c>
      <c r="O92" t="s">
        <v>64</v>
      </c>
      <c r="P92" t="s">
        <v>69</v>
      </c>
      <c r="Q92" t="s">
        <v>69</v>
      </c>
      <c r="R92" t="e">
        <f>'Content Worksheet'!AH92</f>
        <v>#REF!</v>
      </c>
      <c r="S92" t="str">
        <f>IF('Content Worksheet'!AI92&lt;&gt;"",'Content Worksheet'!AI92,"")</f>
        <v/>
      </c>
      <c r="T92" t="str">
        <f>IF('Content Worksheet'!AJ92&lt;&gt;"",'Content Worksheet'!AJ92,"")</f>
        <v/>
      </c>
      <c r="W92" t="e">
        <f>IF('Content Worksheet'!AU92&lt;&gt;"",'Content Worksheet'!AU92,IF('Content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92" s="1" t="s">
        <v>64</v>
      </c>
      <c r="Y92" s="1" t="s">
        <v>69</v>
      </c>
      <c r="Z92" s="1" t="s">
        <v>64</v>
      </c>
      <c r="AA92" s="1">
        <v>1036</v>
      </c>
      <c r="AC92" s="1" t="s">
        <v>70</v>
      </c>
      <c r="AD92" s="1" t="s">
        <v>69</v>
      </c>
      <c r="AE92" s="1" t="str">
        <f t="shared" si="1"/>
        <v>N</v>
      </c>
      <c r="AF92" s="1" t="str">
        <f>IF('Content Worksheet'!AL92&lt;&gt;"","Y","N")</f>
        <v>N</v>
      </c>
      <c r="AG92" s="1">
        <v>999</v>
      </c>
      <c r="AH92" s="1">
        <v>0</v>
      </c>
      <c r="AI92" s="1">
        <v>0</v>
      </c>
      <c r="AJ92" s="1"/>
      <c r="AK92" s="1">
        <v>0</v>
      </c>
      <c r="AL92" s="1" t="s">
        <v>64</v>
      </c>
      <c r="AM92" s="1" t="s">
        <v>64</v>
      </c>
      <c r="AN92" s="1" t="s">
        <v>64</v>
      </c>
      <c r="AO92" t="str">
        <f>IF('Content Worksheet'!AV92&lt;&gt;"",'Content Worksheet'!AV92,"")</f>
        <v/>
      </c>
      <c r="AP92" t="str">
        <f>IF('Content Worksheet'!AC92&lt;&gt;"",'Content Worksheet'!AC92,"")</f>
        <v/>
      </c>
      <c r="AQ92" t="str">
        <f>IF('Content Worksheet'!AD92&lt;&gt;"",'Content Worksheet'!AD92,"")</f>
        <v/>
      </c>
      <c r="AV92" t="str">
        <f>IF('Content Worksheet'!AW92&lt;&gt;"",'Content Worksheet'!AW92,"")</f>
        <v/>
      </c>
      <c r="AX92" t="str">
        <f>IF('Content Worksheet'!AX92&lt;&gt;"",'Content Worksheet'!AX92,"")</f>
        <v/>
      </c>
      <c r="AY92" s="1" t="s">
        <v>71</v>
      </c>
      <c r="AZ92" t="str">
        <f>IF('Content Worksheet'!AK92&lt;&gt;"",'Content Worksheet'!AK92,"")</f>
        <v/>
      </c>
    </row>
    <row r="93" spans="2:52" x14ac:dyDescent="0.25">
      <c r="B93" t="str">
        <f>IF('Content Worksheet'!A93&lt;&gt;"",'Content Worksheet'!A93,"")</f>
        <v>MDC78-SWB</v>
      </c>
      <c r="C93" t="str">
        <f>IF('Content Worksheet'!B93&lt;&gt;"",'Content Worksheet'!B93,"")</f>
        <v/>
      </c>
      <c r="D93" t="e">
        <f>IF('Content Worksheet'!#REF!&lt;&gt;"",'Content Worksheet'!#REF!,"")</f>
        <v>#REF!</v>
      </c>
      <c r="E93" t="e">
        <f>CONCATENATE($A$2,IF('Content Worksheet'!#REF!&lt;&gt;"",CONCATENATE('Content Worksheet'!#REF!,"&lt;br&gt;&lt;br&gt;",'Content Worksheet'!AB93),""))</f>
        <v>#REF!</v>
      </c>
      <c r="F93" t="str">
        <f>IF('Content Worksheet'!H93&lt;&gt;"",'Content Worksheet'!H93,"")</f>
        <v/>
      </c>
      <c r="G93" t="e">
        <f>IF('Content Worksheet'!AB93&lt;&gt;"",'Content Worksheet'!AB93,"")</f>
        <v>#REF!</v>
      </c>
      <c r="H93" t="s">
        <v>62</v>
      </c>
      <c r="I93" t="s">
        <v>63</v>
      </c>
      <c r="M93">
        <v>9999</v>
      </c>
      <c r="N93" t="s">
        <v>64</v>
      </c>
      <c r="O93" t="s">
        <v>64</v>
      </c>
      <c r="P93" t="s">
        <v>69</v>
      </c>
      <c r="Q93" t="s">
        <v>69</v>
      </c>
      <c r="R93" t="e">
        <f>'Content Worksheet'!AH93</f>
        <v>#REF!</v>
      </c>
      <c r="S93" t="str">
        <f>IF('Content Worksheet'!AI93&lt;&gt;"",'Content Worksheet'!AI93,"")</f>
        <v/>
      </c>
      <c r="T93" t="str">
        <f>IF('Content Worksheet'!AJ93&lt;&gt;"",'Content Worksheet'!AJ93,"")</f>
        <v/>
      </c>
      <c r="W93" t="e">
        <f>IF('Content Worksheet'!AU93&lt;&gt;"",'Content Worksheet'!AU93,IF('Content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93" s="1" t="s">
        <v>64</v>
      </c>
      <c r="Y93" s="1" t="s">
        <v>69</v>
      </c>
      <c r="Z93" s="1" t="s">
        <v>64</v>
      </c>
      <c r="AA93" s="1">
        <v>1036</v>
      </c>
      <c r="AC93" s="1" t="s">
        <v>70</v>
      </c>
      <c r="AD93" s="1" t="s">
        <v>69</v>
      </c>
      <c r="AE93" s="1" t="str">
        <f t="shared" si="1"/>
        <v>N</v>
      </c>
      <c r="AF93" s="1" t="str">
        <f>IF('Content Worksheet'!AL93&lt;&gt;"","Y","N")</f>
        <v>N</v>
      </c>
      <c r="AG93" s="1">
        <v>999</v>
      </c>
      <c r="AH93" s="1">
        <v>0</v>
      </c>
      <c r="AI93" s="1">
        <v>0</v>
      </c>
      <c r="AJ93" s="1"/>
      <c r="AK93" s="1">
        <v>0</v>
      </c>
      <c r="AL93" s="1" t="s">
        <v>64</v>
      </c>
      <c r="AM93" s="1" t="s">
        <v>64</v>
      </c>
      <c r="AN93" s="1" t="s">
        <v>64</v>
      </c>
      <c r="AO93" t="str">
        <f>IF('Content Worksheet'!AV93&lt;&gt;"",'Content Worksheet'!AV93,"")</f>
        <v/>
      </c>
      <c r="AP93" t="str">
        <f>IF('Content Worksheet'!AC93&lt;&gt;"",'Content Worksheet'!AC93,"")</f>
        <v/>
      </c>
      <c r="AQ93" t="str">
        <f>IF('Content Worksheet'!AD93&lt;&gt;"",'Content Worksheet'!AD93,"")</f>
        <v/>
      </c>
      <c r="AV93" t="str">
        <f>IF('Content Worksheet'!AW93&lt;&gt;"",'Content Worksheet'!AW93,"")</f>
        <v/>
      </c>
      <c r="AX93" t="str">
        <f>IF('Content Worksheet'!AX93&lt;&gt;"",'Content Worksheet'!AX93,"")</f>
        <v/>
      </c>
      <c r="AY93" s="1" t="s">
        <v>71</v>
      </c>
      <c r="AZ93" t="str">
        <f>IF('Content Worksheet'!AK93&lt;&gt;"",'Content Worksheet'!AK93,"")</f>
        <v/>
      </c>
    </row>
    <row r="94" spans="2:52" x14ac:dyDescent="0.25">
      <c r="B94" t="str">
        <f>IF('Content Worksheet'!A94&lt;&gt;"",'Content Worksheet'!A94,"")</f>
        <v>MDCC125</v>
      </c>
      <c r="C94" t="str">
        <f>IF('Content Worksheet'!B94&lt;&gt;"",'Content Worksheet'!B94,"")</f>
        <v/>
      </c>
      <c r="D94" t="e">
        <f>IF('Content Worksheet'!#REF!&lt;&gt;"",'Content Worksheet'!#REF!,"")</f>
        <v>#REF!</v>
      </c>
      <c r="E94" t="e">
        <f>CONCATENATE($A$2,IF('Content Worksheet'!#REF!&lt;&gt;"",CONCATENATE('Content Worksheet'!#REF!,"&lt;br&gt;&lt;br&gt;",'Content Worksheet'!AB94),""))</f>
        <v>#REF!</v>
      </c>
      <c r="F94" t="str">
        <f>IF('Content Worksheet'!H94&lt;&gt;"",'Content Worksheet'!H94,"")</f>
        <v/>
      </c>
      <c r="G94" t="e">
        <f>IF('Content Worksheet'!AB94&lt;&gt;"",'Content Worksheet'!AB94,"")</f>
        <v>#REF!</v>
      </c>
      <c r="H94" t="s">
        <v>62</v>
      </c>
      <c r="I94" t="s">
        <v>63</v>
      </c>
      <c r="M94">
        <v>9999</v>
      </c>
      <c r="N94" t="s">
        <v>64</v>
      </c>
      <c r="O94" t="s">
        <v>64</v>
      </c>
      <c r="P94" t="s">
        <v>69</v>
      </c>
      <c r="Q94" t="s">
        <v>69</v>
      </c>
      <c r="R94" t="e">
        <f>'Content Worksheet'!AH94</f>
        <v>#REF!</v>
      </c>
      <c r="S94" t="str">
        <f>IF('Content Worksheet'!AI94&lt;&gt;"",'Content Worksheet'!AI94,"")</f>
        <v/>
      </c>
      <c r="T94" t="str">
        <f>IF('Content Worksheet'!AJ94&lt;&gt;"",'Content Worksheet'!AJ94,"")</f>
        <v/>
      </c>
      <c r="W94" t="e">
        <f>IF('Content Worksheet'!AU94&lt;&gt;"",'Content Worksheet'!AU94,IF('Content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94" s="1" t="s">
        <v>64</v>
      </c>
      <c r="Y94" s="1" t="s">
        <v>69</v>
      </c>
      <c r="Z94" s="1" t="s">
        <v>64</v>
      </c>
      <c r="AA94" s="1">
        <v>1036</v>
      </c>
      <c r="AC94" s="1" t="s">
        <v>70</v>
      </c>
      <c r="AD94" s="1" t="s">
        <v>69</v>
      </c>
      <c r="AE94" s="1" t="str">
        <f t="shared" si="1"/>
        <v>N</v>
      </c>
      <c r="AF94" s="1" t="str">
        <f>IF('Content Worksheet'!AL94&lt;&gt;"","Y","N")</f>
        <v>N</v>
      </c>
      <c r="AG94" s="1">
        <v>999</v>
      </c>
      <c r="AH94" s="1">
        <v>0</v>
      </c>
      <c r="AI94" s="1">
        <v>0</v>
      </c>
      <c r="AJ94" s="1"/>
      <c r="AK94" s="1">
        <v>0</v>
      </c>
      <c r="AL94" s="1" t="s">
        <v>64</v>
      </c>
      <c r="AM94" s="1" t="s">
        <v>64</v>
      </c>
      <c r="AN94" s="1" t="s">
        <v>64</v>
      </c>
      <c r="AO94" t="str">
        <f>IF('Content Worksheet'!AV94&lt;&gt;"",'Content Worksheet'!AV94,"")</f>
        <v/>
      </c>
      <c r="AP94" t="str">
        <f>IF('Content Worksheet'!AC94&lt;&gt;"",'Content Worksheet'!AC94,"")</f>
        <v/>
      </c>
      <c r="AQ94" t="str">
        <f>IF('Content Worksheet'!AD94&lt;&gt;"",'Content Worksheet'!AD94,"")</f>
        <v/>
      </c>
      <c r="AV94" t="str">
        <f>IF('Content Worksheet'!AW94&lt;&gt;"",'Content Worksheet'!AW94,"")</f>
        <v/>
      </c>
      <c r="AX94" t="str">
        <f>IF('Content Worksheet'!AX94&lt;&gt;"",'Content Worksheet'!AX94,"")</f>
        <v/>
      </c>
      <c r="AY94" s="1" t="s">
        <v>71</v>
      </c>
      <c r="AZ94" t="str">
        <f>IF('Content Worksheet'!AK94&lt;&gt;"",'Content Worksheet'!AK94,"")</f>
        <v/>
      </c>
    </row>
    <row r="95" spans="2:52" x14ac:dyDescent="0.25">
      <c r="B95" t="str">
        <f>IF('Content Worksheet'!A95&lt;&gt;"",'Content Worksheet'!A95,"")</f>
        <v>MDCR78</v>
      </c>
      <c r="C95" t="str">
        <f>IF('Content Worksheet'!B95&lt;&gt;"",'Content Worksheet'!B95,"")</f>
        <v/>
      </c>
      <c r="D95" t="e">
        <f>IF('Content Worksheet'!#REF!&lt;&gt;"",'Content Worksheet'!#REF!,"")</f>
        <v>#REF!</v>
      </c>
      <c r="E95" t="e">
        <f>CONCATENATE($A$2,IF('Content Worksheet'!#REF!&lt;&gt;"",CONCATENATE('Content Worksheet'!#REF!,"&lt;br&gt;&lt;br&gt;",'Content Worksheet'!AB95),""))</f>
        <v>#REF!</v>
      </c>
      <c r="F95" t="str">
        <f>IF('Content Worksheet'!H95&lt;&gt;"",'Content Worksheet'!H95,"")</f>
        <v/>
      </c>
      <c r="G95" t="e">
        <f>IF('Content Worksheet'!AB95&lt;&gt;"",'Content Worksheet'!AB95,"")</f>
        <v>#REF!</v>
      </c>
      <c r="H95" t="s">
        <v>62</v>
      </c>
      <c r="I95" t="s">
        <v>63</v>
      </c>
      <c r="M95">
        <v>9999</v>
      </c>
      <c r="N95" t="s">
        <v>64</v>
      </c>
      <c r="O95" t="s">
        <v>64</v>
      </c>
      <c r="P95" t="s">
        <v>69</v>
      </c>
      <c r="Q95" t="s">
        <v>69</v>
      </c>
      <c r="R95" t="e">
        <f>'Content Worksheet'!AH95</f>
        <v>#REF!</v>
      </c>
      <c r="S95" t="str">
        <f>IF('Content Worksheet'!AI95&lt;&gt;"",'Content Worksheet'!AI95,"")</f>
        <v/>
      </c>
      <c r="T95" t="str">
        <f>IF('Content Worksheet'!AJ95&lt;&gt;"",'Content Worksheet'!AJ95,"")</f>
        <v/>
      </c>
      <c r="W95" t="e">
        <f>IF('Content Worksheet'!AU95&lt;&gt;"",'Content Worksheet'!AU95,IF('Content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95" s="1" t="s">
        <v>64</v>
      </c>
      <c r="Y95" s="1" t="s">
        <v>69</v>
      </c>
      <c r="Z95" s="1" t="s">
        <v>64</v>
      </c>
      <c r="AA95" s="1">
        <v>1036</v>
      </c>
      <c r="AC95" s="1" t="s">
        <v>70</v>
      </c>
      <c r="AD95" s="1" t="s">
        <v>69</v>
      </c>
      <c r="AE95" s="1" t="str">
        <f t="shared" si="1"/>
        <v>N</v>
      </c>
      <c r="AF95" s="1" t="str">
        <f>IF('Content Worksheet'!AL95&lt;&gt;"","Y","N")</f>
        <v>N</v>
      </c>
      <c r="AG95" s="1">
        <v>999</v>
      </c>
      <c r="AH95" s="1">
        <v>0</v>
      </c>
      <c r="AI95" s="1">
        <v>0</v>
      </c>
      <c r="AJ95" s="1"/>
      <c r="AK95" s="1">
        <v>0</v>
      </c>
      <c r="AL95" s="1" t="s">
        <v>64</v>
      </c>
      <c r="AM95" s="1" t="s">
        <v>64</v>
      </c>
      <c r="AN95" s="1" t="s">
        <v>64</v>
      </c>
      <c r="AO95" t="str">
        <f>IF('Content Worksheet'!AV95&lt;&gt;"",'Content Worksheet'!AV95,"")</f>
        <v/>
      </c>
      <c r="AP95" t="str">
        <f>IF('Content Worksheet'!AC95&lt;&gt;"",'Content Worksheet'!AC95,"")</f>
        <v/>
      </c>
      <c r="AQ95" t="str">
        <f>IF('Content Worksheet'!AD95&lt;&gt;"",'Content Worksheet'!AD95,"")</f>
        <v/>
      </c>
      <c r="AV95" t="str">
        <f>IF('Content Worksheet'!AW95&lt;&gt;"",'Content Worksheet'!AW95,"")</f>
        <v/>
      </c>
      <c r="AX95" t="str">
        <f>IF('Content Worksheet'!AX95&lt;&gt;"",'Content Worksheet'!AX95,"")</f>
        <v/>
      </c>
      <c r="AY95" s="1" t="s">
        <v>71</v>
      </c>
      <c r="AZ95" t="str">
        <f>IF('Content Worksheet'!AK95&lt;&gt;"",'Content Worksheet'!AK95,"")</f>
        <v/>
      </c>
    </row>
    <row r="96" spans="2:52" x14ac:dyDescent="0.25">
      <c r="B96" t="str">
        <f>IF('Content Worksheet'!A96&lt;&gt;"",'Content Worksheet'!A96,"")</f>
        <v>MSU150</v>
      </c>
      <c r="C96" t="str">
        <f>IF('Content Worksheet'!B96&lt;&gt;"",'Content Worksheet'!B96,"")</f>
        <v/>
      </c>
      <c r="D96" t="e">
        <f>IF('Content Worksheet'!#REF!&lt;&gt;"",'Content Worksheet'!#REF!,"")</f>
        <v>#REF!</v>
      </c>
      <c r="E96" t="e">
        <f>CONCATENATE($A$2,IF('Content Worksheet'!#REF!&lt;&gt;"",CONCATENATE('Content Worksheet'!#REF!,"&lt;br&gt;&lt;br&gt;",'Content Worksheet'!AB96),""))</f>
        <v>#REF!</v>
      </c>
      <c r="F96" t="str">
        <f>IF('Content Worksheet'!H96&lt;&gt;"",'Content Worksheet'!H96,"")</f>
        <v/>
      </c>
      <c r="G96" t="e">
        <f>IF('Content Worksheet'!AB96&lt;&gt;"",'Content Worksheet'!AB96,"")</f>
        <v>#REF!</v>
      </c>
      <c r="H96" t="s">
        <v>62</v>
      </c>
      <c r="I96" t="s">
        <v>63</v>
      </c>
      <c r="M96">
        <v>9999</v>
      </c>
      <c r="N96" t="s">
        <v>64</v>
      </c>
      <c r="O96" t="s">
        <v>64</v>
      </c>
      <c r="P96" t="s">
        <v>69</v>
      </c>
      <c r="Q96" t="s">
        <v>69</v>
      </c>
      <c r="R96" t="e">
        <f>'Content Worksheet'!AH96</f>
        <v>#REF!</v>
      </c>
      <c r="S96" t="str">
        <f>IF('Content Worksheet'!AI96&lt;&gt;"",'Content Worksheet'!AI96,"")</f>
        <v/>
      </c>
      <c r="T96" t="str">
        <f>IF('Content Worksheet'!AJ96&lt;&gt;"",'Content Worksheet'!AJ96,"")</f>
        <v/>
      </c>
      <c r="W96" t="e">
        <f>IF('Content Worksheet'!AU96&lt;&gt;"",'Content Worksheet'!AU96,IF('Content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96" s="1" t="s">
        <v>64</v>
      </c>
      <c r="Y96" s="1" t="s">
        <v>69</v>
      </c>
      <c r="Z96" s="1" t="s">
        <v>64</v>
      </c>
      <c r="AA96" s="1">
        <v>1036</v>
      </c>
      <c r="AC96" s="1" t="s">
        <v>70</v>
      </c>
      <c r="AD96" s="1" t="s">
        <v>69</v>
      </c>
      <c r="AE96" s="1" t="str">
        <f t="shared" si="1"/>
        <v>N</v>
      </c>
      <c r="AF96" s="1" t="str">
        <f>IF('Content Worksheet'!AL96&lt;&gt;"","Y","N")</f>
        <v>N</v>
      </c>
      <c r="AG96" s="1">
        <v>999</v>
      </c>
      <c r="AH96" s="1">
        <v>0</v>
      </c>
      <c r="AI96" s="1">
        <v>0</v>
      </c>
      <c r="AJ96" s="1"/>
      <c r="AK96" s="1">
        <v>0</v>
      </c>
      <c r="AL96" s="1" t="s">
        <v>64</v>
      </c>
      <c r="AM96" s="1" t="s">
        <v>64</v>
      </c>
      <c r="AN96" s="1" t="s">
        <v>64</v>
      </c>
      <c r="AO96" t="str">
        <f>IF('Content Worksheet'!AV96&lt;&gt;"",'Content Worksheet'!AV96,"")</f>
        <v/>
      </c>
      <c r="AP96" t="str">
        <f>IF('Content Worksheet'!AC96&lt;&gt;"",'Content Worksheet'!AC96,"")</f>
        <v/>
      </c>
      <c r="AQ96" t="str">
        <f>IF('Content Worksheet'!AD96&lt;&gt;"",'Content Worksheet'!AD96,"")</f>
        <v/>
      </c>
      <c r="AV96" t="str">
        <f>IF('Content Worksheet'!AW96&lt;&gt;"",'Content Worksheet'!AW96,"")</f>
        <v/>
      </c>
      <c r="AX96" t="str">
        <f>IF('Content Worksheet'!AX96&lt;&gt;"",'Content Worksheet'!AX96,"")</f>
        <v/>
      </c>
      <c r="AY96" s="1" t="s">
        <v>71</v>
      </c>
      <c r="AZ96" t="str">
        <f>IF('Content Worksheet'!AK96&lt;&gt;"",'Content Worksheet'!AK96,"")</f>
        <v/>
      </c>
    </row>
    <row r="97" spans="2:52" x14ac:dyDescent="0.25">
      <c r="B97" t="str">
        <f>IF('Content Worksheet'!A97&lt;&gt;"",'Content Worksheet'!A97,"")</f>
        <v>MSU160</v>
      </c>
      <c r="C97" t="str">
        <f>IF('Content Worksheet'!B97&lt;&gt;"",'Content Worksheet'!B97,"")</f>
        <v/>
      </c>
      <c r="D97" t="e">
        <f>IF('Content Worksheet'!#REF!&lt;&gt;"",'Content Worksheet'!#REF!,"")</f>
        <v>#REF!</v>
      </c>
      <c r="E97" t="e">
        <f>CONCATENATE($A$2,IF('Content Worksheet'!#REF!&lt;&gt;"",CONCATENATE('Content Worksheet'!#REF!,"&lt;br&gt;&lt;br&gt;",'Content Worksheet'!AB97),""))</f>
        <v>#REF!</v>
      </c>
      <c r="F97" t="str">
        <f>IF('Content Worksheet'!H97&lt;&gt;"",'Content Worksheet'!H97,"")</f>
        <v/>
      </c>
      <c r="G97" t="e">
        <f>IF('Content Worksheet'!AB97&lt;&gt;"",'Content Worksheet'!AB97,"")</f>
        <v>#REF!</v>
      </c>
      <c r="H97" t="s">
        <v>62</v>
      </c>
      <c r="I97" t="s">
        <v>63</v>
      </c>
      <c r="M97">
        <v>9999</v>
      </c>
      <c r="N97" t="s">
        <v>64</v>
      </c>
      <c r="O97" t="s">
        <v>64</v>
      </c>
      <c r="P97" t="s">
        <v>69</v>
      </c>
      <c r="Q97" t="s">
        <v>69</v>
      </c>
      <c r="R97" t="e">
        <f>'Content Worksheet'!AH97</f>
        <v>#REF!</v>
      </c>
      <c r="S97" t="str">
        <f>IF('Content Worksheet'!AI97&lt;&gt;"",'Content Worksheet'!AI97,"")</f>
        <v/>
      </c>
      <c r="T97" t="str">
        <f>IF('Content Worksheet'!AJ97&lt;&gt;"",'Content Worksheet'!AJ97,"")</f>
        <v/>
      </c>
      <c r="W97" t="e">
        <f>IF('Content Worksheet'!AU97&lt;&gt;"",'Content Worksheet'!AU97,IF('Content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97" s="1" t="s">
        <v>64</v>
      </c>
      <c r="Y97" s="1" t="s">
        <v>69</v>
      </c>
      <c r="Z97" s="1" t="s">
        <v>64</v>
      </c>
      <c r="AA97" s="1">
        <v>1036</v>
      </c>
      <c r="AC97" s="1" t="s">
        <v>70</v>
      </c>
      <c r="AD97" s="1" t="s">
        <v>69</v>
      </c>
      <c r="AE97" s="1" t="str">
        <f t="shared" si="1"/>
        <v>N</v>
      </c>
      <c r="AF97" s="1" t="str">
        <f>IF('Content Worksheet'!AL97&lt;&gt;"","Y","N")</f>
        <v>N</v>
      </c>
      <c r="AG97" s="1">
        <v>999</v>
      </c>
      <c r="AH97" s="1">
        <v>0</v>
      </c>
      <c r="AI97" s="1">
        <v>0</v>
      </c>
      <c r="AJ97" s="1"/>
      <c r="AK97" s="1">
        <v>0</v>
      </c>
      <c r="AL97" s="1" t="s">
        <v>64</v>
      </c>
      <c r="AM97" s="1" t="s">
        <v>64</v>
      </c>
      <c r="AN97" s="1" t="s">
        <v>64</v>
      </c>
      <c r="AO97" t="str">
        <f>IF('Content Worksheet'!AV97&lt;&gt;"",'Content Worksheet'!AV97,"")</f>
        <v/>
      </c>
      <c r="AP97" t="str">
        <f>IF('Content Worksheet'!AC97&lt;&gt;"",'Content Worksheet'!AC97,"")</f>
        <v/>
      </c>
      <c r="AQ97" t="str">
        <f>IF('Content Worksheet'!AD97&lt;&gt;"",'Content Worksheet'!AD97,"")</f>
        <v/>
      </c>
      <c r="AV97" t="str">
        <f>IF('Content Worksheet'!AW97&lt;&gt;"",'Content Worksheet'!AW97,"")</f>
        <v/>
      </c>
      <c r="AX97" t="str">
        <f>IF('Content Worksheet'!AX97&lt;&gt;"",'Content Worksheet'!AX97,"")</f>
        <v/>
      </c>
      <c r="AY97" s="1" t="s">
        <v>71</v>
      </c>
      <c r="AZ97" t="str">
        <f>IF('Content Worksheet'!AK97&lt;&gt;"",'Content Worksheet'!AK97,"")</f>
        <v/>
      </c>
    </row>
    <row r="98" spans="2:52" x14ac:dyDescent="0.25">
      <c r="B98" t="str">
        <f>IF('Content Worksheet'!A98&lt;&gt;"",'Content Worksheet'!A98,"")</f>
        <v>MSU50</v>
      </c>
      <c r="C98" t="str">
        <f>IF('Content Worksheet'!B98&lt;&gt;"",'Content Worksheet'!B98,"")</f>
        <v/>
      </c>
      <c r="D98" t="e">
        <f>IF('Content Worksheet'!#REF!&lt;&gt;"",'Content Worksheet'!#REF!,"")</f>
        <v>#REF!</v>
      </c>
      <c r="E98" t="e">
        <f>CONCATENATE($A$2,IF('Content Worksheet'!#REF!&lt;&gt;"",CONCATENATE('Content Worksheet'!#REF!,"&lt;br&gt;&lt;br&gt;",'Content Worksheet'!AB98),""))</f>
        <v>#REF!</v>
      </c>
      <c r="F98" t="str">
        <f>IF('Content Worksheet'!H98&lt;&gt;"",'Content Worksheet'!H98,"")</f>
        <v/>
      </c>
      <c r="G98" t="e">
        <f>IF('Content Worksheet'!AB98&lt;&gt;"",'Content Worksheet'!AB98,"")</f>
        <v>#REF!</v>
      </c>
      <c r="H98" t="s">
        <v>62</v>
      </c>
      <c r="I98" t="s">
        <v>63</v>
      </c>
      <c r="M98">
        <v>9999</v>
      </c>
      <c r="N98" t="s">
        <v>64</v>
      </c>
      <c r="O98" t="s">
        <v>64</v>
      </c>
      <c r="P98" t="s">
        <v>69</v>
      </c>
      <c r="Q98" t="s">
        <v>69</v>
      </c>
      <c r="R98" t="e">
        <f>'Content Worksheet'!AH98</f>
        <v>#REF!</v>
      </c>
      <c r="S98" t="str">
        <f>IF('Content Worksheet'!AI98&lt;&gt;"",'Content Worksheet'!AI98,"")</f>
        <v/>
      </c>
      <c r="T98" t="str">
        <f>IF('Content Worksheet'!AJ98&lt;&gt;"",'Content Worksheet'!AJ98,"")</f>
        <v/>
      </c>
      <c r="W98" t="e">
        <f>IF('Content Worksheet'!AU98&lt;&gt;"",'Content Worksheet'!AU98,IF('Content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98" s="1" t="s">
        <v>64</v>
      </c>
      <c r="Y98" s="1" t="s">
        <v>69</v>
      </c>
      <c r="Z98" s="1" t="s">
        <v>64</v>
      </c>
      <c r="AA98" s="1">
        <v>1036</v>
      </c>
      <c r="AC98" s="1" t="s">
        <v>70</v>
      </c>
      <c r="AD98" s="1" t="s">
        <v>69</v>
      </c>
      <c r="AE98" s="1" t="str">
        <f t="shared" si="1"/>
        <v>N</v>
      </c>
      <c r="AF98" s="1" t="str">
        <f>IF('Content Worksheet'!AL98&lt;&gt;"","Y","N")</f>
        <v>N</v>
      </c>
      <c r="AG98" s="1">
        <v>999</v>
      </c>
      <c r="AH98" s="1">
        <v>0</v>
      </c>
      <c r="AI98" s="1">
        <v>0</v>
      </c>
      <c r="AJ98" s="1"/>
      <c r="AK98" s="1">
        <v>0</v>
      </c>
      <c r="AL98" s="1" t="s">
        <v>64</v>
      </c>
      <c r="AM98" s="1" t="s">
        <v>64</v>
      </c>
      <c r="AN98" s="1" t="s">
        <v>64</v>
      </c>
      <c r="AO98" t="str">
        <f>IF('Content Worksheet'!AV98&lt;&gt;"",'Content Worksheet'!AV98,"")</f>
        <v/>
      </c>
      <c r="AP98" t="str">
        <f>IF('Content Worksheet'!AC98&lt;&gt;"",'Content Worksheet'!AC98,"")</f>
        <v/>
      </c>
      <c r="AQ98" t="str">
        <f>IF('Content Worksheet'!AD98&lt;&gt;"",'Content Worksheet'!AD98,"")</f>
        <v/>
      </c>
      <c r="AV98" t="str">
        <f>IF('Content Worksheet'!AW98&lt;&gt;"",'Content Worksheet'!AW98,"")</f>
        <v/>
      </c>
      <c r="AX98" t="str">
        <f>IF('Content Worksheet'!AX98&lt;&gt;"",'Content Worksheet'!AX98,"")</f>
        <v/>
      </c>
      <c r="AY98" s="1" t="s">
        <v>71</v>
      </c>
      <c r="AZ98" t="str">
        <f>IF('Content Worksheet'!AK98&lt;&gt;"",'Content Worksheet'!AK98,"")</f>
        <v/>
      </c>
    </row>
    <row r="99" spans="2:52" x14ac:dyDescent="0.25">
      <c r="B99" t="str">
        <f>IF('Content Worksheet'!A99&lt;&gt;"",'Content Worksheet'!A99,"")</f>
        <v>MSU60</v>
      </c>
      <c r="C99" t="str">
        <f>IF('Content Worksheet'!B99&lt;&gt;"",'Content Worksheet'!B99,"")</f>
        <v/>
      </c>
      <c r="D99" t="e">
        <f>IF('Content Worksheet'!#REF!&lt;&gt;"",'Content Worksheet'!#REF!,"")</f>
        <v>#REF!</v>
      </c>
      <c r="E99" t="e">
        <f>CONCATENATE($A$2,IF('Content Worksheet'!#REF!&lt;&gt;"",CONCATENATE('Content Worksheet'!#REF!,"&lt;br&gt;&lt;br&gt;",'Content Worksheet'!AB99),""))</f>
        <v>#REF!</v>
      </c>
      <c r="F99" t="str">
        <f>IF('Content Worksheet'!H99&lt;&gt;"",'Content Worksheet'!H99,"")</f>
        <v/>
      </c>
      <c r="G99" t="e">
        <f>IF('Content Worksheet'!AB99&lt;&gt;"",'Content Worksheet'!AB99,"")</f>
        <v>#REF!</v>
      </c>
      <c r="H99" t="s">
        <v>62</v>
      </c>
      <c r="I99" t="s">
        <v>63</v>
      </c>
      <c r="M99">
        <v>9999</v>
      </c>
      <c r="N99" t="s">
        <v>64</v>
      </c>
      <c r="O99" t="s">
        <v>64</v>
      </c>
      <c r="P99" t="s">
        <v>69</v>
      </c>
      <c r="Q99" t="s">
        <v>69</v>
      </c>
      <c r="R99" t="e">
        <f>'Content Worksheet'!AH99</f>
        <v>#REF!</v>
      </c>
      <c r="S99" t="str">
        <f>IF('Content Worksheet'!AI99&lt;&gt;"",'Content Worksheet'!AI99,"")</f>
        <v/>
      </c>
      <c r="T99" t="str">
        <f>IF('Content Worksheet'!AJ99&lt;&gt;"",'Content Worksheet'!AJ99,"")</f>
        <v/>
      </c>
      <c r="W99" t="e">
        <f>IF('Content Worksheet'!AU99&lt;&gt;"",'Content Worksheet'!AU99,IF('Content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99" s="1" t="s">
        <v>64</v>
      </c>
      <c r="Y99" s="1" t="s">
        <v>69</v>
      </c>
      <c r="Z99" s="1" t="s">
        <v>64</v>
      </c>
      <c r="AA99" s="1">
        <v>1036</v>
      </c>
      <c r="AC99" s="1" t="s">
        <v>70</v>
      </c>
      <c r="AD99" s="1" t="s">
        <v>69</v>
      </c>
      <c r="AE99" s="1" t="str">
        <f t="shared" si="1"/>
        <v>N</v>
      </c>
      <c r="AF99" s="1" t="str">
        <f>IF('Content Worksheet'!AL99&lt;&gt;"","Y","N")</f>
        <v>N</v>
      </c>
      <c r="AG99" s="1">
        <v>999</v>
      </c>
      <c r="AH99" s="1">
        <v>0</v>
      </c>
      <c r="AI99" s="1">
        <v>0</v>
      </c>
      <c r="AJ99" s="1"/>
      <c r="AK99" s="1">
        <v>0</v>
      </c>
      <c r="AL99" s="1" t="s">
        <v>64</v>
      </c>
      <c r="AM99" s="1" t="s">
        <v>64</v>
      </c>
      <c r="AN99" s="1" t="s">
        <v>64</v>
      </c>
      <c r="AO99" t="str">
        <f>IF('Content Worksheet'!AV99&lt;&gt;"",'Content Worksheet'!AV99,"")</f>
        <v/>
      </c>
      <c r="AP99" t="str">
        <f>IF('Content Worksheet'!AC99&lt;&gt;"",'Content Worksheet'!AC99,"")</f>
        <v/>
      </c>
      <c r="AQ99" t="str">
        <f>IF('Content Worksheet'!AD99&lt;&gt;"",'Content Worksheet'!AD99,"")</f>
        <v/>
      </c>
      <c r="AV99" t="str">
        <f>IF('Content Worksheet'!AW99&lt;&gt;"",'Content Worksheet'!AW99,"")</f>
        <v/>
      </c>
      <c r="AX99" t="str">
        <f>IF('Content Worksheet'!AX99&lt;&gt;"",'Content Worksheet'!AX99,"")</f>
        <v/>
      </c>
      <c r="AY99" s="1" t="s">
        <v>71</v>
      </c>
      <c r="AZ99" t="str">
        <f>IF('Content Worksheet'!AK99&lt;&gt;"",'Content Worksheet'!AK99,"")</f>
        <v/>
      </c>
    </row>
    <row r="100" spans="2:52" x14ac:dyDescent="0.25">
      <c r="B100" t="str">
        <f>IF('Content Worksheet'!A100&lt;&gt;"",'Content Worksheet'!A100,"")</f>
        <v>MSU70</v>
      </c>
      <c r="C100" t="str">
        <f>IF('Content Worksheet'!B100&lt;&gt;"",'Content Worksheet'!B100,"")</f>
        <v/>
      </c>
      <c r="D100" t="e">
        <f>IF('Content Worksheet'!#REF!&lt;&gt;"",'Content Worksheet'!#REF!,"")</f>
        <v>#REF!</v>
      </c>
      <c r="E100" t="e">
        <f>CONCATENATE($A$2,IF('Content Worksheet'!#REF!&lt;&gt;"",CONCATENATE('Content Worksheet'!#REF!,"&lt;br&gt;&lt;br&gt;",'Content Worksheet'!AB100),""))</f>
        <v>#REF!</v>
      </c>
      <c r="F100" t="str">
        <f>IF('Content Worksheet'!H100&lt;&gt;"",'Content Worksheet'!H100,"")</f>
        <v/>
      </c>
      <c r="G100" t="e">
        <f>IF('Content Worksheet'!AB100&lt;&gt;"",'Content Worksheet'!AB100,"")</f>
        <v>#REF!</v>
      </c>
      <c r="H100" t="s">
        <v>62</v>
      </c>
      <c r="I100" t="s">
        <v>63</v>
      </c>
      <c r="M100">
        <v>9999</v>
      </c>
      <c r="N100" t="s">
        <v>64</v>
      </c>
      <c r="O100" t="s">
        <v>64</v>
      </c>
      <c r="P100" t="s">
        <v>69</v>
      </c>
      <c r="Q100" t="s">
        <v>69</v>
      </c>
      <c r="R100" t="e">
        <f>'Content Worksheet'!AH100</f>
        <v>#REF!</v>
      </c>
      <c r="S100" t="str">
        <f>IF('Content Worksheet'!AI100&lt;&gt;"",'Content Worksheet'!AI100,"")</f>
        <v/>
      </c>
      <c r="T100" t="str">
        <f>IF('Content Worksheet'!AJ100&lt;&gt;"",'Content Worksheet'!AJ100,"")</f>
        <v/>
      </c>
      <c r="W100" t="e">
        <f>IF('Content Worksheet'!AU100&lt;&gt;"",'Content Worksheet'!AU100,IF('Content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00" s="1" t="s">
        <v>64</v>
      </c>
      <c r="Y100" s="1" t="s">
        <v>69</v>
      </c>
      <c r="Z100" s="1" t="s">
        <v>64</v>
      </c>
      <c r="AA100" s="1">
        <v>1036</v>
      </c>
      <c r="AC100" s="1" t="s">
        <v>70</v>
      </c>
      <c r="AD100" s="1" t="s">
        <v>69</v>
      </c>
      <c r="AE100" s="1" t="str">
        <f t="shared" si="1"/>
        <v>N</v>
      </c>
      <c r="AF100" s="1" t="str">
        <f>IF('Content Worksheet'!AL100&lt;&gt;"","Y","N")</f>
        <v>N</v>
      </c>
      <c r="AG100" s="1">
        <v>999</v>
      </c>
      <c r="AH100" s="1">
        <v>0</v>
      </c>
      <c r="AI100" s="1">
        <v>0</v>
      </c>
      <c r="AJ100" s="1"/>
      <c r="AK100" s="1">
        <v>0</v>
      </c>
      <c r="AL100" s="1" t="s">
        <v>64</v>
      </c>
      <c r="AM100" s="1" t="s">
        <v>64</v>
      </c>
      <c r="AN100" s="1" t="s">
        <v>64</v>
      </c>
      <c r="AO100" t="str">
        <f>IF('Content Worksheet'!AV100&lt;&gt;"",'Content Worksheet'!AV100,"")</f>
        <v/>
      </c>
      <c r="AP100" t="str">
        <f>IF('Content Worksheet'!AC100&lt;&gt;"",'Content Worksheet'!AC100,"")</f>
        <v/>
      </c>
      <c r="AQ100" t="str">
        <f>IF('Content Worksheet'!AD100&lt;&gt;"",'Content Worksheet'!AD100,"")</f>
        <v/>
      </c>
      <c r="AV100" t="str">
        <f>IF('Content Worksheet'!AW100&lt;&gt;"",'Content Worksheet'!AW100,"")</f>
        <v/>
      </c>
      <c r="AX100" t="str">
        <f>IF('Content Worksheet'!AX100&lt;&gt;"",'Content Worksheet'!AX100,"")</f>
        <v/>
      </c>
      <c r="AY100" s="1" t="s">
        <v>71</v>
      </c>
      <c r="AZ100" t="str">
        <f>IF('Content Worksheet'!AK100&lt;&gt;"",'Content Worksheet'!AK100,"")</f>
        <v/>
      </c>
    </row>
    <row r="101" spans="2:52" x14ac:dyDescent="0.25">
      <c r="B101" t="str">
        <f>IF('Content Worksheet'!A101&lt;&gt;"",'Content Worksheet'!A101,"")</f>
        <v>MTR4</v>
      </c>
      <c r="C101" t="str">
        <f>IF('Content Worksheet'!B101&lt;&gt;"",'Content Worksheet'!B101,"")</f>
        <v/>
      </c>
      <c r="D101" t="e">
        <f>IF('Content Worksheet'!#REF!&lt;&gt;"",'Content Worksheet'!#REF!,"")</f>
        <v>#REF!</v>
      </c>
      <c r="E101" t="e">
        <f>CONCATENATE($A$2,IF('Content Worksheet'!#REF!&lt;&gt;"",CONCATENATE('Content Worksheet'!#REF!,"&lt;br&gt;&lt;br&gt;",'Content Worksheet'!AB101),""))</f>
        <v>#REF!</v>
      </c>
      <c r="F101" t="str">
        <f>IF('Content Worksheet'!H101&lt;&gt;"",'Content Worksheet'!H101,"")</f>
        <v/>
      </c>
      <c r="G101" t="e">
        <f>IF('Content Worksheet'!AB101&lt;&gt;"",'Content Worksheet'!AB101,"")</f>
        <v>#REF!</v>
      </c>
      <c r="H101" t="s">
        <v>62</v>
      </c>
      <c r="I101" t="s">
        <v>63</v>
      </c>
      <c r="M101">
        <v>9999</v>
      </c>
      <c r="N101" t="s">
        <v>64</v>
      </c>
      <c r="O101" t="s">
        <v>64</v>
      </c>
      <c r="P101" t="s">
        <v>69</v>
      </c>
      <c r="Q101" t="s">
        <v>69</v>
      </c>
      <c r="R101" t="e">
        <f>'Content Worksheet'!AH101</f>
        <v>#REF!</v>
      </c>
      <c r="S101" t="str">
        <f>IF('Content Worksheet'!AI101&lt;&gt;"",'Content Worksheet'!AI101,"")</f>
        <v/>
      </c>
      <c r="T101" t="str">
        <f>IF('Content Worksheet'!AJ101&lt;&gt;"",'Content Worksheet'!AJ101,"")</f>
        <v/>
      </c>
      <c r="W101" t="e">
        <f>IF('Content Worksheet'!AU101&lt;&gt;"",'Content Worksheet'!AU101,IF('Content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01" s="1" t="s">
        <v>64</v>
      </c>
      <c r="Y101" s="1" t="s">
        <v>69</v>
      </c>
      <c r="Z101" s="1" t="s">
        <v>64</v>
      </c>
      <c r="AA101" s="1">
        <v>1036</v>
      </c>
      <c r="AC101" s="1" t="s">
        <v>70</v>
      </c>
      <c r="AD101" s="1" t="s">
        <v>69</v>
      </c>
      <c r="AE101" s="1" t="str">
        <f t="shared" si="1"/>
        <v>N</v>
      </c>
      <c r="AF101" s="1" t="str">
        <f>IF('Content Worksheet'!AL101&lt;&gt;"","Y","N")</f>
        <v>N</v>
      </c>
      <c r="AG101" s="1">
        <v>999</v>
      </c>
      <c r="AH101" s="1">
        <v>0</v>
      </c>
      <c r="AI101" s="1">
        <v>0</v>
      </c>
      <c r="AJ101" s="1"/>
      <c r="AK101" s="1">
        <v>0</v>
      </c>
      <c r="AL101" s="1" t="s">
        <v>64</v>
      </c>
      <c r="AM101" s="1" t="s">
        <v>64</v>
      </c>
      <c r="AN101" s="1" t="s">
        <v>64</v>
      </c>
      <c r="AO101" t="str">
        <f>IF('Content Worksheet'!AV101&lt;&gt;"",'Content Worksheet'!AV101,"")</f>
        <v/>
      </c>
      <c r="AP101" t="str">
        <f>IF('Content Worksheet'!AC101&lt;&gt;"",'Content Worksheet'!AC101,"")</f>
        <v/>
      </c>
      <c r="AQ101" t="str">
        <f>IF('Content Worksheet'!AD101&lt;&gt;"",'Content Worksheet'!AD101,"")</f>
        <v/>
      </c>
      <c r="AV101" t="str">
        <f>IF('Content Worksheet'!AW101&lt;&gt;"",'Content Worksheet'!AW101,"")</f>
        <v/>
      </c>
      <c r="AX101" t="str">
        <f>IF('Content Worksheet'!AX101&lt;&gt;"",'Content Worksheet'!AX101,"")</f>
        <v/>
      </c>
      <c r="AY101" s="1" t="s">
        <v>71</v>
      </c>
      <c r="AZ101" t="str">
        <f>IF('Content Worksheet'!AK101&lt;&gt;"",'Content Worksheet'!AK101,"")</f>
        <v/>
      </c>
    </row>
    <row r="102" spans="2:52" x14ac:dyDescent="0.25">
      <c r="B102" t="str">
        <f>IF('Content Worksheet'!A102&lt;&gt;"",'Content Worksheet'!A102,"")</f>
        <v>MTR6</v>
      </c>
      <c r="C102" t="str">
        <f>IF('Content Worksheet'!B102&lt;&gt;"",'Content Worksheet'!B102,"")</f>
        <v/>
      </c>
      <c r="D102" t="e">
        <f>IF('Content Worksheet'!#REF!&lt;&gt;"",'Content Worksheet'!#REF!,"")</f>
        <v>#REF!</v>
      </c>
      <c r="E102" t="e">
        <f>CONCATENATE($A$2,IF('Content Worksheet'!#REF!&lt;&gt;"",CONCATENATE('Content Worksheet'!#REF!,"&lt;br&gt;&lt;br&gt;",'Content Worksheet'!AB102),""))</f>
        <v>#REF!</v>
      </c>
      <c r="F102" t="str">
        <f>IF('Content Worksheet'!H102&lt;&gt;"",'Content Worksheet'!H102,"")</f>
        <v/>
      </c>
      <c r="G102" t="e">
        <f>IF('Content Worksheet'!AB102&lt;&gt;"",'Content Worksheet'!AB102,"")</f>
        <v>#REF!</v>
      </c>
      <c r="H102" t="s">
        <v>62</v>
      </c>
      <c r="I102" t="s">
        <v>63</v>
      </c>
      <c r="M102">
        <v>9999</v>
      </c>
      <c r="N102" t="s">
        <v>64</v>
      </c>
      <c r="O102" t="s">
        <v>64</v>
      </c>
      <c r="P102" t="s">
        <v>69</v>
      </c>
      <c r="Q102" t="s">
        <v>69</v>
      </c>
      <c r="R102" t="e">
        <f>'Content Worksheet'!AH102</f>
        <v>#REF!</v>
      </c>
      <c r="S102" t="str">
        <f>IF('Content Worksheet'!AI102&lt;&gt;"",'Content Worksheet'!AI102,"")</f>
        <v/>
      </c>
      <c r="T102" t="str">
        <f>IF('Content Worksheet'!AJ102&lt;&gt;"",'Content Worksheet'!AJ102,"")</f>
        <v/>
      </c>
      <c r="W102" t="e">
        <f>IF('Content Worksheet'!AU102&lt;&gt;"",'Content Worksheet'!AU102,IF('Content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02" s="1" t="s">
        <v>64</v>
      </c>
      <c r="Y102" s="1" t="s">
        <v>69</v>
      </c>
      <c r="Z102" s="1" t="s">
        <v>64</v>
      </c>
      <c r="AA102" s="1">
        <v>1036</v>
      </c>
      <c r="AC102" s="1" t="s">
        <v>70</v>
      </c>
      <c r="AD102" s="1" t="s">
        <v>69</v>
      </c>
      <c r="AE102" s="1" t="str">
        <f t="shared" si="1"/>
        <v>N</v>
      </c>
      <c r="AF102" s="1" t="str">
        <f>IF('Content Worksheet'!AL102&lt;&gt;"","Y","N")</f>
        <v>N</v>
      </c>
      <c r="AG102" s="1">
        <v>999</v>
      </c>
      <c r="AH102" s="1">
        <v>0</v>
      </c>
      <c r="AI102" s="1">
        <v>0</v>
      </c>
      <c r="AJ102" s="1"/>
      <c r="AK102" s="1">
        <v>0</v>
      </c>
      <c r="AL102" s="1" t="s">
        <v>64</v>
      </c>
      <c r="AM102" s="1" t="s">
        <v>64</v>
      </c>
      <c r="AN102" s="1" t="s">
        <v>64</v>
      </c>
      <c r="AO102" t="str">
        <f>IF('Content Worksheet'!AV102&lt;&gt;"",'Content Worksheet'!AV102,"")</f>
        <v/>
      </c>
      <c r="AP102" t="str">
        <f>IF('Content Worksheet'!AC102&lt;&gt;"",'Content Worksheet'!AC102,"")</f>
        <v/>
      </c>
      <c r="AQ102" t="str">
        <f>IF('Content Worksheet'!AD102&lt;&gt;"",'Content Worksheet'!AD102,"")</f>
        <v/>
      </c>
      <c r="AV102" t="str">
        <f>IF('Content Worksheet'!AW102&lt;&gt;"",'Content Worksheet'!AW102,"")</f>
        <v/>
      </c>
      <c r="AX102" t="str">
        <f>IF('Content Worksheet'!AX102&lt;&gt;"",'Content Worksheet'!AX102,"")</f>
        <v/>
      </c>
      <c r="AY102" s="1" t="s">
        <v>71</v>
      </c>
      <c r="AZ102" t="str">
        <f>IF('Content Worksheet'!AK102&lt;&gt;"",'Content Worksheet'!AK102,"")</f>
        <v/>
      </c>
    </row>
    <row r="103" spans="2:52" x14ac:dyDescent="0.25">
      <c r="B103" t="str">
        <f>IF('Content Worksheet'!A103&lt;&gt;"",'Content Worksheet'!A103,"")</f>
        <v>MTR8</v>
      </c>
      <c r="C103" t="str">
        <f>IF('Content Worksheet'!B103&lt;&gt;"",'Content Worksheet'!B103,"")</f>
        <v/>
      </c>
      <c r="D103" t="e">
        <f>IF('Content Worksheet'!#REF!&lt;&gt;"",'Content Worksheet'!#REF!,"")</f>
        <v>#REF!</v>
      </c>
      <c r="E103" t="e">
        <f>CONCATENATE($A$2,IF('Content Worksheet'!#REF!&lt;&gt;"",CONCATENATE('Content Worksheet'!#REF!,"&lt;br&gt;&lt;br&gt;",'Content Worksheet'!AB103),""))</f>
        <v>#REF!</v>
      </c>
      <c r="F103" t="str">
        <f>IF('Content Worksheet'!H103&lt;&gt;"",'Content Worksheet'!H103,"")</f>
        <v/>
      </c>
      <c r="G103" t="e">
        <f>IF('Content Worksheet'!AB103&lt;&gt;"",'Content Worksheet'!AB103,"")</f>
        <v>#REF!</v>
      </c>
      <c r="H103" t="s">
        <v>62</v>
      </c>
      <c r="I103" t="s">
        <v>63</v>
      </c>
      <c r="M103">
        <v>9999</v>
      </c>
      <c r="N103" t="s">
        <v>64</v>
      </c>
      <c r="O103" t="s">
        <v>64</v>
      </c>
      <c r="P103" t="s">
        <v>69</v>
      </c>
      <c r="Q103" t="s">
        <v>69</v>
      </c>
      <c r="R103" t="e">
        <f>'Content Worksheet'!AH103</f>
        <v>#REF!</v>
      </c>
      <c r="S103" t="str">
        <f>IF('Content Worksheet'!AI103&lt;&gt;"",'Content Worksheet'!AI103,"")</f>
        <v/>
      </c>
      <c r="T103" t="str">
        <f>IF('Content Worksheet'!AJ103&lt;&gt;"",'Content Worksheet'!AJ103,"")</f>
        <v/>
      </c>
      <c r="W103" t="e">
        <f>IF('Content Worksheet'!AU103&lt;&gt;"",'Content Worksheet'!AU103,IF('Content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03" s="1" t="s">
        <v>64</v>
      </c>
      <c r="Y103" s="1" t="s">
        <v>69</v>
      </c>
      <c r="Z103" s="1" t="s">
        <v>64</v>
      </c>
      <c r="AA103" s="1">
        <v>1036</v>
      </c>
      <c r="AC103" s="1" t="s">
        <v>70</v>
      </c>
      <c r="AD103" s="1" t="s">
        <v>69</v>
      </c>
      <c r="AE103" s="1" t="str">
        <f t="shared" si="1"/>
        <v>N</v>
      </c>
      <c r="AF103" s="1" t="str">
        <f>IF('Content Worksheet'!AL103&lt;&gt;"","Y","N")</f>
        <v>N</v>
      </c>
      <c r="AG103" s="1">
        <v>999</v>
      </c>
      <c r="AH103" s="1">
        <v>0</v>
      </c>
      <c r="AI103" s="1">
        <v>0</v>
      </c>
      <c r="AJ103" s="1"/>
      <c r="AK103" s="1">
        <v>0</v>
      </c>
      <c r="AL103" s="1" t="s">
        <v>64</v>
      </c>
      <c r="AM103" s="1" t="s">
        <v>64</v>
      </c>
      <c r="AN103" s="1" t="s">
        <v>64</v>
      </c>
      <c r="AO103" t="str">
        <f>IF('Content Worksheet'!AV103&lt;&gt;"",'Content Worksheet'!AV103,"")</f>
        <v/>
      </c>
      <c r="AP103" t="str">
        <f>IF('Content Worksheet'!AC103&lt;&gt;"",'Content Worksheet'!AC103,"")</f>
        <v/>
      </c>
      <c r="AQ103" t="str">
        <f>IF('Content Worksheet'!AD103&lt;&gt;"",'Content Worksheet'!AD103,"")</f>
        <v/>
      </c>
      <c r="AV103" t="str">
        <f>IF('Content Worksheet'!AW103&lt;&gt;"",'Content Worksheet'!AW103,"")</f>
        <v/>
      </c>
      <c r="AX103" t="str">
        <f>IF('Content Worksheet'!AX103&lt;&gt;"",'Content Worksheet'!AX103,"")</f>
        <v/>
      </c>
      <c r="AY103" s="1" t="s">
        <v>71</v>
      </c>
      <c r="AZ103" t="str">
        <f>IF('Content Worksheet'!AK103&lt;&gt;"",'Content Worksheet'!AK103,"")</f>
        <v/>
      </c>
    </row>
    <row r="104" spans="2:52" x14ac:dyDescent="0.25">
      <c r="B104" t="str">
        <f>IF('Content Worksheet'!A104&lt;&gt;"",'Content Worksheet'!A104,"")</f>
        <v>HCA45</v>
      </c>
      <c r="C104" t="str">
        <f>IF('Content Worksheet'!B104&lt;&gt;"",'Content Worksheet'!B104,"")</f>
        <v/>
      </c>
      <c r="D104" t="e">
        <f>IF('Content Worksheet'!#REF!&lt;&gt;"",'Content Worksheet'!#REF!,"")</f>
        <v>#REF!</v>
      </c>
      <c r="E104" t="e">
        <f>CONCATENATE($A$2,IF('Content Worksheet'!#REF!&lt;&gt;"",CONCATENATE('Content Worksheet'!#REF!,"&lt;br&gt;&lt;br&gt;",'Content Worksheet'!AB104),""))</f>
        <v>#REF!</v>
      </c>
      <c r="F104" t="str">
        <f>IF('Content Worksheet'!H104&lt;&gt;"",'Content Worksheet'!H104,"")</f>
        <v/>
      </c>
      <c r="G104" t="e">
        <f>IF('Content Worksheet'!AB104&lt;&gt;"",'Content Worksheet'!AB104,"")</f>
        <v>#REF!</v>
      </c>
      <c r="H104" t="s">
        <v>62</v>
      </c>
      <c r="I104" t="s">
        <v>63</v>
      </c>
      <c r="M104">
        <v>9999</v>
      </c>
      <c r="N104" t="s">
        <v>64</v>
      </c>
      <c r="O104" t="s">
        <v>64</v>
      </c>
      <c r="P104" t="s">
        <v>69</v>
      </c>
      <c r="Q104" t="s">
        <v>69</v>
      </c>
      <c r="R104" t="e">
        <f>'Content Worksheet'!AH104</f>
        <v>#REF!</v>
      </c>
      <c r="S104" t="str">
        <f>IF('Content Worksheet'!AI104&lt;&gt;"",'Content Worksheet'!AI104,"")</f>
        <v/>
      </c>
      <c r="T104" t="str">
        <f>IF('Content Worksheet'!AJ104&lt;&gt;"",'Content Worksheet'!AJ104,"")</f>
        <v/>
      </c>
      <c r="W104" t="e">
        <f>IF('Content Worksheet'!AU104&lt;&gt;"",'Content Worksheet'!AU104,IF('Content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04" s="1" t="s">
        <v>64</v>
      </c>
      <c r="Y104" s="1" t="s">
        <v>69</v>
      </c>
      <c r="Z104" s="1" t="s">
        <v>64</v>
      </c>
      <c r="AA104" s="1">
        <v>1036</v>
      </c>
      <c r="AC104" s="1" t="s">
        <v>70</v>
      </c>
      <c r="AD104" s="1" t="s">
        <v>69</v>
      </c>
      <c r="AE104" s="1" t="str">
        <f t="shared" si="1"/>
        <v>N</v>
      </c>
      <c r="AF104" s="1" t="str">
        <f>IF('Content Worksheet'!AL104&lt;&gt;"","Y","N")</f>
        <v>N</v>
      </c>
      <c r="AG104" s="1">
        <v>999</v>
      </c>
      <c r="AH104" s="1">
        <v>0</v>
      </c>
      <c r="AI104" s="1">
        <v>0</v>
      </c>
      <c r="AJ104" s="1"/>
      <c r="AK104" s="1">
        <v>0</v>
      </c>
      <c r="AL104" s="1" t="s">
        <v>64</v>
      </c>
      <c r="AM104" s="1" t="s">
        <v>64</v>
      </c>
      <c r="AN104" s="1" t="s">
        <v>64</v>
      </c>
      <c r="AO104" t="str">
        <f>IF('Content Worksheet'!AV104&lt;&gt;"",'Content Worksheet'!AV104,"")</f>
        <v/>
      </c>
      <c r="AP104" t="str">
        <f>IF('Content Worksheet'!AC104&lt;&gt;"",'Content Worksheet'!AC104,"")</f>
        <v/>
      </c>
      <c r="AQ104" t="str">
        <f>IF('Content Worksheet'!AD104&lt;&gt;"",'Content Worksheet'!AD104,"")</f>
        <v/>
      </c>
      <c r="AV104" t="str">
        <f>IF('Content Worksheet'!AW104&lt;&gt;"",'Content Worksheet'!AW104,"")</f>
        <v/>
      </c>
      <c r="AX104" t="str">
        <f>IF('Content Worksheet'!AX104&lt;&gt;"",'Content Worksheet'!AX104,"")</f>
        <v/>
      </c>
      <c r="AY104" s="1" t="s">
        <v>71</v>
      </c>
      <c r="AZ104" t="str">
        <f>IF('Content Worksheet'!AK104&lt;&gt;"",'Content Worksheet'!AK104,"")</f>
        <v/>
      </c>
    </row>
    <row r="105" spans="2:52" x14ac:dyDescent="0.25">
      <c r="B105" t="str">
        <f>IF('Content Worksheet'!A105&lt;&gt;"",'Content Worksheet'!A105,"")</f>
        <v>HSA50</v>
      </c>
      <c r="C105" t="str">
        <f>IF('Content Worksheet'!B105&lt;&gt;"",'Content Worksheet'!B105,"")</f>
        <v/>
      </c>
      <c r="D105" t="e">
        <f>IF('Content Worksheet'!#REF!&lt;&gt;"",'Content Worksheet'!#REF!,"")</f>
        <v>#REF!</v>
      </c>
      <c r="E105" t="e">
        <f>CONCATENATE($A$2,IF('Content Worksheet'!#REF!&lt;&gt;"",CONCATENATE('Content Worksheet'!#REF!,"&lt;br&gt;&lt;br&gt;",'Content Worksheet'!AB105),""))</f>
        <v>#REF!</v>
      </c>
      <c r="F105" t="str">
        <f>IF('Content Worksheet'!H105&lt;&gt;"",'Content Worksheet'!H105,"")</f>
        <v/>
      </c>
      <c r="G105" t="e">
        <f>IF('Content Worksheet'!AB105&lt;&gt;"",'Content Worksheet'!AB105,"")</f>
        <v>#REF!</v>
      </c>
      <c r="H105" t="s">
        <v>62</v>
      </c>
      <c r="I105" t="s">
        <v>63</v>
      </c>
      <c r="M105">
        <v>9999</v>
      </c>
      <c r="N105" t="s">
        <v>64</v>
      </c>
      <c r="O105" t="s">
        <v>64</v>
      </c>
      <c r="P105" t="s">
        <v>69</v>
      </c>
      <c r="Q105" t="s">
        <v>69</v>
      </c>
      <c r="R105" t="e">
        <f>'Content Worksheet'!AH105</f>
        <v>#REF!</v>
      </c>
      <c r="S105" t="str">
        <f>IF('Content Worksheet'!AI105&lt;&gt;"",'Content Worksheet'!AI105,"")</f>
        <v/>
      </c>
      <c r="T105" t="str">
        <f>IF('Content Worksheet'!AJ105&lt;&gt;"",'Content Worksheet'!AJ105,"")</f>
        <v/>
      </c>
      <c r="W105" t="e">
        <f>IF('Content Worksheet'!AU105&lt;&gt;"",'Content Worksheet'!AU105,IF('Content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05" s="1" t="s">
        <v>64</v>
      </c>
      <c r="Y105" s="1" t="s">
        <v>69</v>
      </c>
      <c r="Z105" s="1" t="s">
        <v>64</v>
      </c>
      <c r="AA105" s="1">
        <v>1036</v>
      </c>
      <c r="AC105" s="1" t="s">
        <v>70</v>
      </c>
      <c r="AD105" s="1" t="s">
        <v>69</v>
      </c>
      <c r="AE105" s="1" t="str">
        <f t="shared" si="1"/>
        <v>N</v>
      </c>
      <c r="AF105" s="1" t="str">
        <f>IF('Content Worksheet'!AL105&lt;&gt;"","Y","N")</f>
        <v>N</v>
      </c>
      <c r="AG105" s="1">
        <v>999</v>
      </c>
      <c r="AH105" s="1">
        <v>0</v>
      </c>
      <c r="AI105" s="1">
        <v>0</v>
      </c>
      <c r="AJ105" s="1"/>
      <c r="AK105" s="1">
        <v>0</v>
      </c>
      <c r="AL105" s="1" t="s">
        <v>64</v>
      </c>
      <c r="AM105" s="1" t="s">
        <v>64</v>
      </c>
      <c r="AN105" s="1" t="s">
        <v>64</v>
      </c>
      <c r="AO105" t="str">
        <f>IF('Content Worksheet'!AV105&lt;&gt;"",'Content Worksheet'!AV105,"")</f>
        <v/>
      </c>
      <c r="AP105" t="str">
        <f>IF('Content Worksheet'!AC105&lt;&gt;"",'Content Worksheet'!AC105,"")</f>
        <v/>
      </c>
      <c r="AQ105" t="str">
        <f>IF('Content Worksheet'!AD105&lt;&gt;"",'Content Worksheet'!AD105,"")</f>
        <v/>
      </c>
      <c r="AV105" t="str">
        <f>IF('Content Worksheet'!AW105&lt;&gt;"",'Content Worksheet'!AW105,"")</f>
        <v/>
      </c>
      <c r="AX105" t="str">
        <f>IF('Content Worksheet'!AX105&lt;&gt;"",'Content Worksheet'!AX105,"")</f>
        <v/>
      </c>
      <c r="AY105" s="1" t="s">
        <v>71</v>
      </c>
      <c r="AZ105" t="str">
        <f>IF('Content Worksheet'!AK105&lt;&gt;"",'Content Worksheet'!AK105,"")</f>
        <v/>
      </c>
    </row>
    <row r="106" spans="2:52" x14ac:dyDescent="0.25">
      <c r="B106" t="str">
        <f>IF('Content Worksheet'!A106&lt;&gt;"",'Content Worksheet'!A106,"")</f>
        <v>MHC120</v>
      </c>
      <c r="C106" t="str">
        <f>IF('Content Worksheet'!B106&lt;&gt;"",'Content Worksheet'!B106,"")</f>
        <v/>
      </c>
      <c r="D106" t="e">
        <f>IF('Content Worksheet'!#REF!&lt;&gt;"",'Content Worksheet'!#REF!,"")</f>
        <v>#REF!</v>
      </c>
      <c r="E106" t="e">
        <f>CONCATENATE($A$2,IF('Content Worksheet'!#REF!&lt;&gt;"",CONCATENATE('Content Worksheet'!#REF!,"&lt;br&gt;&lt;br&gt;",'Content Worksheet'!AB106),""))</f>
        <v>#REF!</v>
      </c>
      <c r="F106" t="str">
        <f>IF('Content Worksheet'!H106&lt;&gt;"",'Content Worksheet'!H106,"")</f>
        <v/>
      </c>
      <c r="G106" t="e">
        <f>IF('Content Worksheet'!AB106&lt;&gt;"",'Content Worksheet'!AB106,"")</f>
        <v>#REF!</v>
      </c>
      <c r="H106" t="s">
        <v>62</v>
      </c>
      <c r="I106" t="s">
        <v>63</v>
      </c>
      <c r="M106">
        <v>9999</v>
      </c>
      <c r="N106" t="s">
        <v>64</v>
      </c>
      <c r="O106" t="s">
        <v>64</v>
      </c>
      <c r="P106" t="s">
        <v>69</v>
      </c>
      <c r="Q106" t="s">
        <v>69</v>
      </c>
      <c r="R106" t="e">
        <f>'Content Worksheet'!AH106</f>
        <v>#REF!</v>
      </c>
      <c r="S106" t="str">
        <f>IF('Content Worksheet'!AI106&lt;&gt;"",'Content Worksheet'!AI106,"")</f>
        <v/>
      </c>
      <c r="T106" t="str">
        <f>IF('Content Worksheet'!AJ106&lt;&gt;"",'Content Worksheet'!AJ106,"")</f>
        <v/>
      </c>
      <c r="W106" t="e">
        <f>IF('Content Worksheet'!AU106&lt;&gt;"",'Content Worksheet'!AU106,IF('Content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06" s="1" t="s">
        <v>64</v>
      </c>
      <c r="Y106" s="1" t="s">
        <v>69</v>
      </c>
      <c r="Z106" s="1" t="s">
        <v>64</v>
      </c>
      <c r="AA106" s="1">
        <v>1036</v>
      </c>
      <c r="AC106" s="1" t="s">
        <v>70</v>
      </c>
      <c r="AD106" s="1" t="s">
        <v>69</v>
      </c>
      <c r="AE106" s="1" t="str">
        <f t="shared" si="1"/>
        <v>N</v>
      </c>
      <c r="AF106" s="1" t="str">
        <f>IF('Content Worksheet'!AL106&lt;&gt;"","Y","N")</f>
        <v>N</v>
      </c>
      <c r="AG106" s="1">
        <v>999</v>
      </c>
      <c r="AH106" s="1">
        <v>0</v>
      </c>
      <c r="AI106" s="1">
        <v>0</v>
      </c>
      <c r="AJ106" s="1"/>
      <c r="AK106" s="1">
        <v>0</v>
      </c>
      <c r="AL106" s="1" t="s">
        <v>64</v>
      </c>
      <c r="AM106" s="1" t="s">
        <v>64</v>
      </c>
      <c r="AN106" s="1" t="s">
        <v>64</v>
      </c>
      <c r="AO106" t="str">
        <f>IF('Content Worksheet'!AV106&lt;&gt;"",'Content Worksheet'!AV106,"")</f>
        <v/>
      </c>
      <c r="AP106" t="str">
        <f>IF('Content Worksheet'!AC106&lt;&gt;"",'Content Worksheet'!AC106,"")</f>
        <v/>
      </c>
      <c r="AQ106" t="str">
        <f>IF('Content Worksheet'!AD106&lt;&gt;"",'Content Worksheet'!AD106,"")</f>
        <v/>
      </c>
      <c r="AV106" t="str">
        <f>IF('Content Worksheet'!AW106&lt;&gt;"",'Content Worksheet'!AW106,"")</f>
        <v/>
      </c>
      <c r="AX106" t="str">
        <f>IF('Content Worksheet'!AX106&lt;&gt;"",'Content Worksheet'!AX106,"")</f>
        <v/>
      </c>
      <c r="AY106" s="1" t="s">
        <v>71</v>
      </c>
      <c r="AZ106" t="str">
        <f>IF('Content Worksheet'!AK106&lt;&gt;"",'Content Worksheet'!AK106,"")</f>
        <v/>
      </c>
    </row>
    <row r="107" spans="2:52" x14ac:dyDescent="0.25">
      <c r="B107" t="str">
        <f>IF('Content Worksheet'!A107&lt;&gt;"",'Content Worksheet'!A107,"")</f>
        <v>MHC160</v>
      </c>
      <c r="C107" t="str">
        <f>IF('Content Worksheet'!B107&lt;&gt;"",'Content Worksheet'!B107,"")</f>
        <v/>
      </c>
      <c r="D107" t="e">
        <f>IF('Content Worksheet'!#REF!&lt;&gt;"",'Content Worksheet'!#REF!,"")</f>
        <v>#REF!</v>
      </c>
      <c r="E107" t="e">
        <f>CONCATENATE($A$2,IF('Content Worksheet'!#REF!&lt;&gt;"",CONCATENATE('Content Worksheet'!#REF!,"&lt;br&gt;&lt;br&gt;",'Content Worksheet'!AB107),""))</f>
        <v>#REF!</v>
      </c>
      <c r="F107" t="str">
        <f>IF('Content Worksheet'!H107&lt;&gt;"",'Content Worksheet'!H107,"")</f>
        <v/>
      </c>
      <c r="G107" t="e">
        <f>IF('Content Worksheet'!AB107&lt;&gt;"",'Content Worksheet'!AB107,"")</f>
        <v>#REF!</v>
      </c>
      <c r="H107" t="s">
        <v>62</v>
      </c>
      <c r="I107" t="s">
        <v>63</v>
      </c>
      <c r="M107">
        <v>9999</v>
      </c>
      <c r="N107" t="s">
        <v>64</v>
      </c>
      <c r="O107" t="s">
        <v>64</v>
      </c>
      <c r="P107" t="s">
        <v>69</v>
      </c>
      <c r="Q107" t="s">
        <v>69</v>
      </c>
      <c r="R107" t="e">
        <f>'Content Worksheet'!AH107</f>
        <v>#REF!</v>
      </c>
      <c r="S107" t="str">
        <f>IF('Content Worksheet'!AI107&lt;&gt;"",'Content Worksheet'!AI107,"")</f>
        <v/>
      </c>
      <c r="T107" t="str">
        <f>IF('Content Worksheet'!AJ107&lt;&gt;"",'Content Worksheet'!AJ107,"")</f>
        <v/>
      </c>
      <c r="W107" t="e">
        <f>IF('Content Worksheet'!AU107&lt;&gt;"",'Content Worksheet'!AU107,IF('Content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07" s="1" t="s">
        <v>64</v>
      </c>
      <c r="Y107" s="1" t="s">
        <v>69</v>
      </c>
      <c r="Z107" s="1" t="s">
        <v>64</v>
      </c>
      <c r="AA107" s="1">
        <v>1036</v>
      </c>
      <c r="AC107" s="1" t="s">
        <v>70</v>
      </c>
      <c r="AD107" s="1" t="s">
        <v>69</v>
      </c>
      <c r="AE107" s="1" t="str">
        <f t="shared" si="1"/>
        <v>N</v>
      </c>
      <c r="AF107" s="1" t="str">
        <f>IF('Content Worksheet'!AL107&lt;&gt;"","Y","N")</f>
        <v>N</v>
      </c>
      <c r="AG107" s="1">
        <v>999</v>
      </c>
      <c r="AH107" s="1">
        <v>0</v>
      </c>
      <c r="AI107" s="1">
        <v>0</v>
      </c>
      <c r="AJ107" s="1"/>
      <c r="AK107" s="1">
        <v>0</v>
      </c>
      <c r="AL107" s="1" t="s">
        <v>64</v>
      </c>
      <c r="AM107" s="1" t="s">
        <v>64</v>
      </c>
      <c r="AN107" s="1" t="s">
        <v>64</v>
      </c>
      <c r="AO107" t="str">
        <f>IF('Content Worksheet'!AV107&lt;&gt;"",'Content Worksheet'!AV107,"")</f>
        <v/>
      </c>
      <c r="AP107" t="str">
        <f>IF('Content Worksheet'!AC107&lt;&gt;"",'Content Worksheet'!AC107,"")</f>
        <v/>
      </c>
      <c r="AQ107" t="str">
        <f>IF('Content Worksheet'!AD107&lt;&gt;"",'Content Worksheet'!AD107,"")</f>
        <v/>
      </c>
      <c r="AV107" t="str">
        <f>IF('Content Worksheet'!AW107&lt;&gt;"",'Content Worksheet'!AW107,"")</f>
        <v/>
      </c>
      <c r="AX107" t="str">
        <f>IF('Content Worksheet'!AX107&lt;&gt;"",'Content Worksheet'!AX107,"")</f>
        <v/>
      </c>
      <c r="AY107" s="1" t="s">
        <v>71</v>
      </c>
      <c r="AZ107" t="str">
        <f>IF('Content Worksheet'!AK107&lt;&gt;"",'Content Worksheet'!AK107,"")</f>
        <v/>
      </c>
    </row>
    <row r="108" spans="2:52" x14ac:dyDescent="0.25">
      <c r="B108" t="str">
        <f>IF('Content Worksheet'!A108&lt;&gt;"",'Content Worksheet'!A108,"")</f>
        <v>MHCC136</v>
      </c>
      <c r="C108" t="str">
        <f>IF('Content Worksheet'!B108&lt;&gt;"",'Content Worksheet'!B108,"")</f>
        <v/>
      </c>
      <c r="D108" t="e">
        <f>IF('Content Worksheet'!#REF!&lt;&gt;"",'Content Worksheet'!#REF!,"")</f>
        <v>#REF!</v>
      </c>
      <c r="E108" t="e">
        <f>CONCATENATE($A$2,IF('Content Worksheet'!#REF!&lt;&gt;"",CONCATENATE('Content Worksheet'!#REF!,"&lt;br&gt;&lt;br&gt;",'Content Worksheet'!AB108),""))</f>
        <v>#REF!</v>
      </c>
      <c r="F108" t="str">
        <f>IF('Content Worksheet'!H108&lt;&gt;"",'Content Worksheet'!H108,"")</f>
        <v/>
      </c>
      <c r="G108" t="e">
        <f>IF('Content Worksheet'!AB108&lt;&gt;"",'Content Worksheet'!AB108,"")</f>
        <v>#REF!</v>
      </c>
      <c r="H108" t="s">
        <v>62</v>
      </c>
      <c r="I108" t="s">
        <v>63</v>
      </c>
      <c r="M108">
        <v>9999</v>
      </c>
      <c r="N108" t="s">
        <v>64</v>
      </c>
      <c r="O108" t="s">
        <v>64</v>
      </c>
      <c r="P108" t="s">
        <v>69</v>
      </c>
      <c r="Q108" t="s">
        <v>69</v>
      </c>
      <c r="R108" t="e">
        <f>'Content Worksheet'!AH108</f>
        <v>#REF!</v>
      </c>
      <c r="S108" t="str">
        <f>IF('Content Worksheet'!AI108&lt;&gt;"",'Content Worksheet'!AI108,"")</f>
        <v/>
      </c>
      <c r="T108" t="str">
        <f>IF('Content Worksheet'!AJ108&lt;&gt;"",'Content Worksheet'!AJ108,"")</f>
        <v/>
      </c>
      <c r="W108" t="e">
        <f>IF('Content Worksheet'!AU108&lt;&gt;"",'Content Worksheet'!AU108,IF('Content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08" s="1" t="s">
        <v>64</v>
      </c>
      <c r="Y108" s="1" t="s">
        <v>69</v>
      </c>
      <c r="Z108" s="1" t="s">
        <v>64</v>
      </c>
      <c r="AA108" s="1">
        <v>1036</v>
      </c>
      <c r="AC108" s="1" t="s">
        <v>70</v>
      </c>
      <c r="AD108" s="1" t="s">
        <v>69</v>
      </c>
      <c r="AE108" s="1" t="str">
        <f t="shared" si="1"/>
        <v>N</v>
      </c>
      <c r="AF108" s="1" t="str">
        <f>IF('Content Worksheet'!AL108&lt;&gt;"","Y","N")</f>
        <v>N</v>
      </c>
      <c r="AG108" s="1">
        <v>999</v>
      </c>
      <c r="AH108" s="1">
        <v>0</v>
      </c>
      <c r="AI108" s="1">
        <v>0</v>
      </c>
      <c r="AJ108" s="1"/>
      <c r="AK108" s="1">
        <v>0</v>
      </c>
      <c r="AL108" s="1" t="s">
        <v>64</v>
      </c>
      <c r="AM108" s="1" t="s">
        <v>64</v>
      </c>
      <c r="AN108" s="1" t="s">
        <v>64</v>
      </c>
      <c r="AO108" t="str">
        <f>IF('Content Worksheet'!AV108&lt;&gt;"",'Content Worksheet'!AV108,"")</f>
        <v/>
      </c>
      <c r="AP108" t="str">
        <f>IF('Content Worksheet'!AC108&lt;&gt;"",'Content Worksheet'!AC108,"")</f>
        <v/>
      </c>
      <c r="AQ108" t="str">
        <f>IF('Content Worksheet'!AD108&lt;&gt;"",'Content Worksheet'!AD108,"")</f>
        <v/>
      </c>
      <c r="AV108" t="str">
        <f>IF('Content Worksheet'!AW108&lt;&gt;"",'Content Worksheet'!AW108,"")</f>
        <v/>
      </c>
      <c r="AX108" t="str">
        <f>IF('Content Worksheet'!AX108&lt;&gt;"",'Content Worksheet'!AX108,"")</f>
        <v/>
      </c>
      <c r="AY108" s="1" t="s">
        <v>71</v>
      </c>
      <c r="AZ108" t="str">
        <f>IF('Content Worksheet'!AK108&lt;&gt;"",'Content Worksheet'!AK108,"")</f>
        <v/>
      </c>
    </row>
    <row r="109" spans="2:52" x14ac:dyDescent="0.25">
      <c r="B109" t="str">
        <f>IF('Content Worksheet'!A109&lt;&gt;"",'Content Worksheet'!A109,"")</f>
        <v>MHCC186</v>
      </c>
      <c r="C109" t="str">
        <f>IF('Content Worksheet'!B109&lt;&gt;"",'Content Worksheet'!B109,"")</f>
        <v/>
      </c>
      <c r="D109" t="e">
        <f>IF('Content Worksheet'!#REF!&lt;&gt;"",'Content Worksheet'!#REF!,"")</f>
        <v>#REF!</v>
      </c>
      <c r="E109" t="e">
        <f>CONCATENATE($A$2,IF('Content Worksheet'!#REF!&lt;&gt;"",CONCATENATE('Content Worksheet'!#REF!,"&lt;br&gt;&lt;br&gt;",'Content Worksheet'!AB109),""))</f>
        <v>#REF!</v>
      </c>
      <c r="F109" t="str">
        <f>IF('Content Worksheet'!H109&lt;&gt;"",'Content Worksheet'!H109,"")</f>
        <v/>
      </c>
      <c r="G109" t="e">
        <f>IF('Content Worksheet'!AB109&lt;&gt;"",'Content Worksheet'!AB109,"")</f>
        <v>#REF!</v>
      </c>
      <c r="H109" t="s">
        <v>62</v>
      </c>
      <c r="I109" t="s">
        <v>63</v>
      </c>
      <c r="M109">
        <v>9999</v>
      </c>
      <c r="N109" t="s">
        <v>64</v>
      </c>
      <c r="O109" t="s">
        <v>64</v>
      </c>
      <c r="P109" t="s">
        <v>69</v>
      </c>
      <c r="Q109" t="s">
        <v>69</v>
      </c>
      <c r="R109" t="e">
        <f>'Content Worksheet'!AH109</f>
        <v>#REF!</v>
      </c>
      <c r="S109" t="str">
        <f>IF('Content Worksheet'!AI109&lt;&gt;"",'Content Worksheet'!AI109,"")</f>
        <v/>
      </c>
      <c r="T109" t="str">
        <f>IF('Content Worksheet'!AJ109&lt;&gt;"",'Content Worksheet'!AJ109,"")</f>
        <v/>
      </c>
      <c r="W109" t="e">
        <f>IF('Content Worksheet'!AU109&lt;&gt;"",'Content Worksheet'!AU109,IF('Content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09" s="1" t="s">
        <v>64</v>
      </c>
      <c r="Y109" s="1" t="s">
        <v>69</v>
      </c>
      <c r="Z109" s="1" t="s">
        <v>64</v>
      </c>
      <c r="AA109" s="1">
        <v>1036</v>
      </c>
      <c r="AC109" s="1" t="s">
        <v>70</v>
      </c>
      <c r="AD109" s="1" t="s">
        <v>69</v>
      </c>
      <c r="AE109" s="1" t="str">
        <f t="shared" si="1"/>
        <v>N</v>
      </c>
      <c r="AF109" s="1" t="str">
        <f>IF('Content Worksheet'!AL109&lt;&gt;"","Y","N")</f>
        <v>N</v>
      </c>
      <c r="AG109" s="1">
        <v>999</v>
      </c>
      <c r="AH109" s="1">
        <v>0</v>
      </c>
      <c r="AI109" s="1">
        <v>0</v>
      </c>
      <c r="AJ109" s="1"/>
      <c r="AK109" s="1">
        <v>0</v>
      </c>
      <c r="AL109" s="1" t="s">
        <v>64</v>
      </c>
      <c r="AM109" s="1" t="s">
        <v>64</v>
      </c>
      <c r="AN109" s="1" t="s">
        <v>64</v>
      </c>
      <c r="AO109" t="str">
        <f>IF('Content Worksheet'!AV109&lt;&gt;"",'Content Worksheet'!AV109,"")</f>
        <v/>
      </c>
      <c r="AP109" t="str">
        <f>IF('Content Worksheet'!AC109&lt;&gt;"",'Content Worksheet'!AC109,"")</f>
        <v/>
      </c>
      <c r="AQ109" t="str">
        <f>IF('Content Worksheet'!AD109&lt;&gt;"",'Content Worksheet'!AD109,"")</f>
        <v/>
      </c>
      <c r="AV109" t="str">
        <f>IF('Content Worksheet'!AW109&lt;&gt;"",'Content Worksheet'!AW109,"")</f>
        <v/>
      </c>
      <c r="AX109" t="str">
        <f>IF('Content Worksheet'!AX109&lt;&gt;"",'Content Worksheet'!AX109,"")</f>
        <v/>
      </c>
      <c r="AY109" s="1" t="s">
        <v>71</v>
      </c>
      <c r="AZ109" t="str">
        <f>IF('Content Worksheet'!AK109&lt;&gt;"",'Content Worksheet'!AK109,"")</f>
        <v/>
      </c>
    </row>
    <row r="110" spans="2:52" x14ac:dyDescent="0.25">
      <c r="B110" t="str">
        <f>IF('Content Worksheet'!A110&lt;&gt;"",'Content Worksheet'!A110,"")</f>
        <v>MHCC96</v>
      </c>
      <c r="C110" t="str">
        <f>IF('Content Worksheet'!B110&lt;&gt;"",'Content Worksheet'!B110,"")</f>
        <v/>
      </c>
      <c r="D110" t="e">
        <f>IF('Content Worksheet'!#REF!&lt;&gt;"",'Content Worksheet'!#REF!,"")</f>
        <v>#REF!</v>
      </c>
      <c r="E110" t="e">
        <f>CONCATENATE($A$2,IF('Content Worksheet'!#REF!&lt;&gt;"",CONCATENATE('Content Worksheet'!#REF!,"&lt;br&gt;&lt;br&gt;",'Content Worksheet'!AB110),""))</f>
        <v>#REF!</v>
      </c>
      <c r="F110" t="str">
        <f>IF('Content Worksheet'!H110&lt;&gt;"",'Content Worksheet'!H110,"")</f>
        <v/>
      </c>
      <c r="G110" t="e">
        <f>IF('Content Worksheet'!AB110&lt;&gt;"",'Content Worksheet'!AB110,"")</f>
        <v>#REF!</v>
      </c>
      <c r="H110" t="s">
        <v>62</v>
      </c>
      <c r="I110" t="s">
        <v>63</v>
      </c>
      <c r="M110">
        <v>9999</v>
      </c>
      <c r="N110" t="s">
        <v>64</v>
      </c>
      <c r="O110" t="s">
        <v>64</v>
      </c>
      <c r="P110" t="s">
        <v>69</v>
      </c>
      <c r="Q110" t="s">
        <v>69</v>
      </c>
      <c r="R110" t="e">
        <f>'Content Worksheet'!AH110</f>
        <v>#REF!</v>
      </c>
      <c r="S110" t="str">
        <f>IF('Content Worksheet'!AI110&lt;&gt;"",'Content Worksheet'!AI110,"")</f>
        <v/>
      </c>
      <c r="T110" t="str">
        <f>IF('Content Worksheet'!AJ110&lt;&gt;"",'Content Worksheet'!AJ110,"")</f>
        <v/>
      </c>
      <c r="W110" t="e">
        <f>IF('Content Worksheet'!AU110&lt;&gt;"",'Content Worksheet'!AU110,IF('Content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10" s="1" t="s">
        <v>64</v>
      </c>
      <c r="Y110" s="1" t="s">
        <v>69</v>
      </c>
      <c r="Z110" s="1" t="s">
        <v>64</v>
      </c>
      <c r="AA110" s="1">
        <v>1036</v>
      </c>
      <c r="AC110" s="1" t="s">
        <v>70</v>
      </c>
      <c r="AD110" s="1" t="s">
        <v>69</v>
      </c>
      <c r="AE110" s="1" t="str">
        <f t="shared" si="1"/>
        <v>N</v>
      </c>
      <c r="AF110" s="1" t="str">
        <f>IF('Content Worksheet'!AL110&lt;&gt;"","Y","N")</f>
        <v>N</v>
      </c>
      <c r="AG110" s="1">
        <v>999</v>
      </c>
      <c r="AH110" s="1">
        <v>0</v>
      </c>
      <c r="AI110" s="1">
        <v>0</v>
      </c>
      <c r="AJ110" s="1"/>
      <c r="AK110" s="1">
        <v>0</v>
      </c>
      <c r="AL110" s="1" t="s">
        <v>64</v>
      </c>
      <c r="AM110" s="1" t="s">
        <v>64</v>
      </c>
      <c r="AN110" s="1" t="s">
        <v>64</v>
      </c>
      <c r="AO110" t="str">
        <f>IF('Content Worksheet'!AV110&lt;&gt;"",'Content Worksheet'!AV110,"")</f>
        <v/>
      </c>
      <c r="AP110" t="str">
        <f>IF('Content Worksheet'!AC110&lt;&gt;"",'Content Worksheet'!AC110,"")</f>
        <v/>
      </c>
      <c r="AQ110" t="str">
        <f>IF('Content Worksheet'!AD110&lt;&gt;"",'Content Worksheet'!AD110,"")</f>
        <v/>
      </c>
      <c r="AV110" t="str">
        <f>IF('Content Worksheet'!AW110&lt;&gt;"",'Content Worksheet'!AW110,"")</f>
        <v/>
      </c>
      <c r="AX110" t="str">
        <f>IF('Content Worksheet'!AX110&lt;&gt;"",'Content Worksheet'!AX110,"")</f>
        <v/>
      </c>
      <c r="AY110" s="1" t="s">
        <v>71</v>
      </c>
      <c r="AZ110" t="str">
        <f>IF('Content Worksheet'!AK110&lt;&gt;"",'Content Worksheet'!AK110,"")</f>
        <v/>
      </c>
    </row>
    <row r="111" spans="2:52" x14ac:dyDescent="0.25">
      <c r="B111" t="str">
        <f>IF('Content Worksheet'!A111&lt;&gt;"",'Content Worksheet'!A111,"")</f>
        <v>MSB4</v>
      </c>
      <c r="C111" t="str">
        <f>IF('Content Worksheet'!B111&lt;&gt;"",'Content Worksheet'!B111,"")</f>
        <v/>
      </c>
      <c r="D111" t="e">
        <f>IF('Content Worksheet'!#REF!&lt;&gt;"",'Content Worksheet'!#REF!,"")</f>
        <v>#REF!</v>
      </c>
      <c r="E111" t="e">
        <f>CONCATENATE($A$2,IF('Content Worksheet'!#REF!&lt;&gt;"",CONCATENATE('Content Worksheet'!#REF!,"&lt;br&gt;&lt;br&gt;",'Content Worksheet'!AB111),""))</f>
        <v>#REF!</v>
      </c>
      <c r="F111" t="str">
        <f>IF('Content Worksheet'!H111&lt;&gt;"",'Content Worksheet'!H111,"")</f>
        <v/>
      </c>
      <c r="G111" t="e">
        <f>IF('Content Worksheet'!AB111&lt;&gt;"",'Content Worksheet'!AB111,"")</f>
        <v>#REF!</v>
      </c>
      <c r="H111" t="s">
        <v>62</v>
      </c>
      <c r="I111" t="s">
        <v>63</v>
      </c>
      <c r="M111">
        <v>9999</v>
      </c>
      <c r="N111" t="s">
        <v>64</v>
      </c>
      <c r="O111" t="s">
        <v>64</v>
      </c>
      <c r="P111" t="s">
        <v>69</v>
      </c>
      <c r="Q111" t="s">
        <v>69</v>
      </c>
      <c r="R111" t="e">
        <f>'Content Worksheet'!AH111</f>
        <v>#REF!</v>
      </c>
      <c r="S111" t="str">
        <f>IF('Content Worksheet'!AI111&lt;&gt;"",'Content Worksheet'!AI111,"")</f>
        <v/>
      </c>
      <c r="T111" t="str">
        <f>IF('Content Worksheet'!AJ111&lt;&gt;"",'Content Worksheet'!AJ111,"")</f>
        <v/>
      </c>
      <c r="W111" t="e">
        <f>IF('Content Worksheet'!AU111&lt;&gt;"",'Content Worksheet'!AU111,IF('Content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11" s="1" t="s">
        <v>64</v>
      </c>
      <c r="Y111" s="1" t="s">
        <v>69</v>
      </c>
      <c r="Z111" s="1" t="s">
        <v>64</v>
      </c>
      <c r="AA111" s="1">
        <v>1036</v>
      </c>
      <c r="AC111" s="1" t="s">
        <v>70</v>
      </c>
      <c r="AD111" s="1" t="s">
        <v>69</v>
      </c>
      <c r="AE111" s="1" t="str">
        <f t="shared" si="1"/>
        <v>N</v>
      </c>
      <c r="AF111" s="1" t="str">
        <f>IF('Content Worksheet'!AL111&lt;&gt;"","Y","N")</f>
        <v>N</v>
      </c>
      <c r="AG111" s="1">
        <v>999</v>
      </c>
      <c r="AH111" s="1">
        <v>0</v>
      </c>
      <c r="AI111" s="1">
        <v>0</v>
      </c>
      <c r="AJ111" s="1"/>
      <c r="AK111" s="1">
        <v>0</v>
      </c>
      <c r="AL111" s="1" t="s">
        <v>64</v>
      </c>
      <c r="AM111" s="1" t="s">
        <v>64</v>
      </c>
      <c r="AN111" s="1" t="s">
        <v>64</v>
      </c>
      <c r="AO111" t="str">
        <f>IF('Content Worksheet'!AV111&lt;&gt;"",'Content Worksheet'!AV111,"")</f>
        <v/>
      </c>
      <c r="AP111" t="str">
        <f>IF('Content Worksheet'!AC111&lt;&gt;"",'Content Worksheet'!AC111,"")</f>
        <v/>
      </c>
      <c r="AQ111" t="str">
        <f>IF('Content Worksheet'!AD111&lt;&gt;"",'Content Worksheet'!AD111,"")</f>
        <v/>
      </c>
      <c r="AV111" t="str">
        <f>IF('Content Worksheet'!AW111&lt;&gt;"",'Content Worksheet'!AW111,"")</f>
        <v/>
      </c>
      <c r="AX111" t="str">
        <f>IF('Content Worksheet'!AX111&lt;&gt;"",'Content Worksheet'!AX111,"")</f>
        <v/>
      </c>
      <c r="AY111" s="1" t="s">
        <v>71</v>
      </c>
      <c r="AZ111" t="str">
        <f>IF('Content Worksheet'!AK111&lt;&gt;"",'Content Worksheet'!AK111,"")</f>
        <v/>
      </c>
    </row>
    <row r="112" spans="2:52" x14ac:dyDescent="0.25">
      <c r="B112" t="str">
        <f>IF('Content Worksheet'!A112&lt;&gt;"",'Content Worksheet'!A112,"")</f>
        <v>MSB6</v>
      </c>
      <c r="C112" t="str">
        <f>IF('Content Worksheet'!B112&lt;&gt;"",'Content Worksheet'!B112,"")</f>
        <v/>
      </c>
      <c r="D112" t="e">
        <f>IF('Content Worksheet'!#REF!&lt;&gt;"",'Content Worksheet'!#REF!,"")</f>
        <v>#REF!</v>
      </c>
      <c r="E112" t="e">
        <f>CONCATENATE($A$2,IF('Content Worksheet'!#REF!&lt;&gt;"",CONCATENATE('Content Worksheet'!#REF!,"&lt;br&gt;&lt;br&gt;",'Content Worksheet'!AB112),""))</f>
        <v>#REF!</v>
      </c>
      <c r="F112" t="str">
        <f>IF('Content Worksheet'!H112&lt;&gt;"",'Content Worksheet'!H112,"")</f>
        <v/>
      </c>
      <c r="G112" t="e">
        <f>IF('Content Worksheet'!AB112&lt;&gt;"",'Content Worksheet'!AB112,"")</f>
        <v>#REF!</v>
      </c>
      <c r="H112" t="s">
        <v>62</v>
      </c>
      <c r="I112" t="s">
        <v>63</v>
      </c>
      <c r="M112">
        <v>9999</v>
      </c>
      <c r="N112" t="s">
        <v>64</v>
      </c>
      <c r="O112" t="s">
        <v>64</v>
      </c>
      <c r="P112" t="s">
        <v>69</v>
      </c>
      <c r="Q112" t="s">
        <v>69</v>
      </c>
      <c r="R112" t="e">
        <f>'Content Worksheet'!AH112</f>
        <v>#REF!</v>
      </c>
      <c r="S112" t="str">
        <f>IF('Content Worksheet'!AI112&lt;&gt;"",'Content Worksheet'!AI112,"")</f>
        <v/>
      </c>
      <c r="T112" t="str">
        <f>IF('Content Worksheet'!AJ112&lt;&gt;"",'Content Worksheet'!AJ112,"")</f>
        <v/>
      </c>
      <c r="W112" t="e">
        <f>IF('Content Worksheet'!AU112&lt;&gt;"",'Content Worksheet'!AU112,IF('Content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12" s="1" t="s">
        <v>64</v>
      </c>
      <c r="Y112" s="1" t="s">
        <v>69</v>
      </c>
      <c r="Z112" s="1" t="s">
        <v>64</v>
      </c>
      <c r="AA112" s="1">
        <v>1036</v>
      </c>
      <c r="AC112" s="1" t="s">
        <v>70</v>
      </c>
      <c r="AD112" s="1" t="s">
        <v>69</v>
      </c>
      <c r="AE112" s="1" t="str">
        <f t="shared" si="1"/>
        <v>N</v>
      </c>
      <c r="AF112" s="1" t="str">
        <f>IF('Content Worksheet'!AL112&lt;&gt;"","Y","N")</f>
        <v>N</v>
      </c>
      <c r="AG112" s="1">
        <v>999</v>
      </c>
      <c r="AH112" s="1">
        <v>0</v>
      </c>
      <c r="AI112" s="1">
        <v>0</v>
      </c>
      <c r="AJ112" s="1"/>
      <c r="AK112" s="1">
        <v>0</v>
      </c>
      <c r="AL112" s="1" t="s">
        <v>64</v>
      </c>
      <c r="AM112" s="1" t="s">
        <v>64</v>
      </c>
      <c r="AN112" s="1" t="s">
        <v>64</v>
      </c>
      <c r="AO112" t="str">
        <f>IF('Content Worksheet'!AV112&lt;&gt;"",'Content Worksheet'!AV112,"")</f>
        <v/>
      </c>
      <c r="AP112" t="str">
        <f>IF('Content Worksheet'!AC112&lt;&gt;"",'Content Worksheet'!AC112,"")</f>
        <v/>
      </c>
      <c r="AQ112" t="str">
        <f>IF('Content Worksheet'!AD112&lt;&gt;"",'Content Worksheet'!AD112,"")</f>
        <v/>
      </c>
      <c r="AV112" t="str">
        <f>IF('Content Worksheet'!AW112&lt;&gt;"",'Content Worksheet'!AW112,"")</f>
        <v/>
      </c>
      <c r="AX112" t="str">
        <f>IF('Content Worksheet'!AX112&lt;&gt;"",'Content Worksheet'!AX112,"")</f>
        <v/>
      </c>
      <c r="AY112" s="1" t="s">
        <v>71</v>
      </c>
      <c r="AZ112" t="str">
        <f>IF('Content Worksheet'!AK112&lt;&gt;"",'Content Worksheet'!AK112,"")</f>
        <v/>
      </c>
    </row>
    <row r="113" spans="2:52" x14ac:dyDescent="0.25">
      <c r="B113" t="str">
        <f>IF('Content Worksheet'!A113&lt;&gt;"",'Content Worksheet'!A113,"")</f>
        <v>MHS220</v>
      </c>
      <c r="C113" t="str">
        <f>IF('Content Worksheet'!B113&lt;&gt;"",'Content Worksheet'!B113,"")</f>
        <v/>
      </c>
      <c r="D113" t="e">
        <f>IF('Content Worksheet'!#REF!&lt;&gt;"",'Content Worksheet'!#REF!,"")</f>
        <v>#REF!</v>
      </c>
      <c r="E113" t="e">
        <f>CONCATENATE($A$2,IF('Content Worksheet'!#REF!&lt;&gt;"",CONCATENATE('Content Worksheet'!#REF!,"&lt;br&gt;&lt;br&gt;",'Content Worksheet'!AB113),""))</f>
        <v>#REF!</v>
      </c>
      <c r="F113" t="str">
        <f>IF('Content Worksheet'!H113&lt;&gt;"",'Content Worksheet'!H113,"")</f>
        <v/>
      </c>
      <c r="G113" t="e">
        <f>IF('Content Worksheet'!AB113&lt;&gt;"",'Content Worksheet'!AB113,"")</f>
        <v>#REF!</v>
      </c>
      <c r="H113" t="s">
        <v>62</v>
      </c>
      <c r="I113" t="s">
        <v>63</v>
      </c>
      <c r="M113">
        <v>9999</v>
      </c>
      <c r="N113" t="s">
        <v>64</v>
      </c>
      <c r="O113" t="s">
        <v>64</v>
      </c>
      <c r="P113" t="s">
        <v>69</v>
      </c>
      <c r="Q113" t="s">
        <v>69</v>
      </c>
      <c r="R113" t="e">
        <f>'Content Worksheet'!AH113</f>
        <v>#REF!</v>
      </c>
      <c r="S113" t="str">
        <f>IF('Content Worksheet'!AI113&lt;&gt;"",'Content Worksheet'!AI113,"")</f>
        <v/>
      </c>
      <c r="T113" t="str">
        <f>IF('Content Worksheet'!AJ113&lt;&gt;"",'Content Worksheet'!AJ113,"")</f>
        <v/>
      </c>
      <c r="W113" t="e">
        <f>IF('Content Worksheet'!AU113&lt;&gt;"",'Content Worksheet'!AU113,IF('Content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13" s="1" t="s">
        <v>64</v>
      </c>
      <c r="Y113" s="1" t="s">
        <v>69</v>
      </c>
      <c r="Z113" s="1" t="s">
        <v>64</v>
      </c>
      <c r="AA113" s="1">
        <v>1036</v>
      </c>
      <c r="AC113" s="1" t="s">
        <v>70</v>
      </c>
      <c r="AD113" s="1" t="s">
        <v>69</v>
      </c>
      <c r="AE113" s="1" t="str">
        <f t="shared" si="1"/>
        <v>N</v>
      </c>
      <c r="AF113" s="1" t="str">
        <f>IF('Content Worksheet'!AL113&lt;&gt;"","Y","N")</f>
        <v>N</v>
      </c>
      <c r="AG113" s="1">
        <v>999</v>
      </c>
      <c r="AH113" s="1">
        <v>0</v>
      </c>
      <c r="AI113" s="1">
        <v>0</v>
      </c>
      <c r="AJ113" s="1"/>
      <c r="AK113" s="1">
        <v>0</v>
      </c>
      <c r="AL113" s="1" t="s">
        <v>64</v>
      </c>
      <c r="AM113" s="1" t="s">
        <v>64</v>
      </c>
      <c r="AN113" s="1" t="s">
        <v>64</v>
      </c>
      <c r="AO113" t="str">
        <f>IF('Content Worksheet'!AV113&lt;&gt;"",'Content Worksheet'!AV113,"")</f>
        <v/>
      </c>
      <c r="AP113" t="str">
        <f>IF('Content Worksheet'!AC113&lt;&gt;"",'Content Worksheet'!AC113,"")</f>
        <v/>
      </c>
      <c r="AQ113" t="str">
        <f>IF('Content Worksheet'!AD113&lt;&gt;"",'Content Worksheet'!AD113,"")</f>
        <v/>
      </c>
      <c r="AV113" t="str">
        <f>IF('Content Worksheet'!AW113&lt;&gt;"",'Content Worksheet'!AW113,"")</f>
        <v/>
      </c>
      <c r="AX113" t="str">
        <f>IF('Content Worksheet'!AX113&lt;&gt;"",'Content Worksheet'!AX113,"")</f>
        <v/>
      </c>
      <c r="AY113" s="1" t="s">
        <v>71</v>
      </c>
      <c r="AZ113" t="str">
        <f>IF('Content Worksheet'!AK113&lt;&gt;"",'Content Worksheet'!AK113,"")</f>
        <v/>
      </c>
    </row>
    <row r="114" spans="2:52" x14ac:dyDescent="0.25">
      <c r="B114" t="str">
        <f>IF('Content Worksheet'!A114&lt;&gt;"",'Content Worksheet'!A114,"")</f>
        <v>MDS200</v>
      </c>
      <c r="C114" t="str">
        <f>IF('Content Worksheet'!B114&lt;&gt;"",'Content Worksheet'!B114,"")</f>
        <v/>
      </c>
      <c r="D114" t="e">
        <f>IF('Content Worksheet'!#REF!&lt;&gt;"",'Content Worksheet'!#REF!,"")</f>
        <v>#REF!</v>
      </c>
      <c r="E114" t="e">
        <f>CONCATENATE($A$2,IF('Content Worksheet'!#REF!&lt;&gt;"",CONCATENATE('Content Worksheet'!#REF!,"&lt;br&gt;&lt;br&gt;",'Content Worksheet'!AB114),""))</f>
        <v>#REF!</v>
      </c>
      <c r="F114" t="str">
        <f>IF('Content Worksheet'!H114&lt;&gt;"",'Content Worksheet'!H114,"")</f>
        <v/>
      </c>
      <c r="G114" t="e">
        <f>IF('Content Worksheet'!AB114&lt;&gt;"",'Content Worksheet'!AB114,"")</f>
        <v>#REF!</v>
      </c>
      <c r="H114" t="s">
        <v>62</v>
      </c>
      <c r="I114" t="s">
        <v>63</v>
      </c>
      <c r="M114">
        <v>9999</v>
      </c>
      <c r="N114" t="s">
        <v>64</v>
      </c>
      <c r="O114" t="s">
        <v>64</v>
      </c>
      <c r="P114" t="s">
        <v>69</v>
      </c>
      <c r="Q114" t="s">
        <v>69</v>
      </c>
      <c r="R114" t="e">
        <f>'Content Worksheet'!AH114</f>
        <v>#REF!</v>
      </c>
      <c r="S114" t="str">
        <f>IF('Content Worksheet'!AI114&lt;&gt;"",'Content Worksheet'!AI114,"")</f>
        <v/>
      </c>
      <c r="T114" t="str">
        <f>IF('Content Worksheet'!AJ114&lt;&gt;"",'Content Worksheet'!AJ114,"")</f>
        <v/>
      </c>
      <c r="W114" t="e">
        <f>IF('Content Worksheet'!AU114&lt;&gt;"",'Content Worksheet'!AU114,IF('Content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14" s="1" t="s">
        <v>64</v>
      </c>
      <c r="Y114" s="1" t="s">
        <v>69</v>
      </c>
      <c r="Z114" s="1" t="s">
        <v>64</v>
      </c>
      <c r="AA114" s="1">
        <v>1036</v>
      </c>
      <c r="AC114" s="1" t="s">
        <v>70</v>
      </c>
      <c r="AD114" s="1" t="s">
        <v>69</v>
      </c>
      <c r="AE114" s="1" t="str">
        <f t="shared" si="1"/>
        <v>N</v>
      </c>
      <c r="AF114" s="1" t="str">
        <f>IF('Content Worksheet'!AL114&lt;&gt;"","Y","N")</f>
        <v>N</v>
      </c>
      <c r="AG114" s="1">
        <v>999</v>
      </c>
      <c r="AH114" s="1">
        <v>0</v>
      </c>
      <c r="AI114" s="1">
        <v>0</v>
      </c>
      <c r="AJ114" s="1"/>
      <c r="AK114" s="1">
        <v>0</v>
      </c>
      <c r="AL114" s="1" t="s">
        <v>64</v>
      </c>
      <c r="AM114" s="1" t="s">
        <v>64</v>
      </c>
      <c r="AN114" s="1" t="s">
        <v>64</v>
      </c>
      <c r="AO114" t="str">
        <f>IF('Content Worksheet'!AV114&lt;&gt;"",'Content Worksheet'!AV114,"")</f>
        <v/>
      </c>
      <c r="AP114" t="str">
        <f>IF('Content Worksheet'!AC114&lt;&gt;"",'Content Worksheet'!AC114,"")</f>
        <v/>
      </c>
      <c r="AQ114" t="str">
        <f>IF('Content Worksheet'!AD114&lt;&gt;"",'Content Worksheet'!AD114,"")</f>
        <v/>
      </c>
      <c r="AV114" t="str">
        <f>IF('Content Worksheet'!AW114&lt;&gt;"",'Content Worksheet'!AW114,"")</f>
        <v/>
      </c>
      <c r="AX114" t="str">
        <f>IF('Content Worksheet'!AX114&lt;&gt;"",'Content Worksheet'!AX114,"")</f>
        <v/>
      </c>
      <c r="AY114" s="1" t="s">
        <v>71</v>
      </c>
      <c r="AZ114" t="str">
        <f>IF('Content Worksheet'!AK114&lt;&gt;"",'Content Worksheet'!AK114,"")</f>
        <v/>
      </c>
    </row>
    <row r="115" spans="2:52" x14ac:dyDescent="0.25">
      <c r="B115" t="str">
        <f>IF('Content Worksheet'!A115&lt;&gt;"",'Content Worksheet'!A115,"")</f>
        <v>MDS250</v>
      </c>
      <c r="C115" t="str">
        <f>IF('Content Worksheet'!B115&lt;&gt;"",'Content Worksheet'!B115,"")</f>
        <v/>
      </c>
      <c r="D115" t="e">
        <f>IF('Content Worksheet'!#REF!&lt;&gt;"",'Content Worksheet'!#REF!,"")</f>
        <v>#REF!</v>
      </c>
      <c r="E115" t="e">
        <f>CONCATENATE($A$2,IF('Content Worksheet'!#REF!&lt;&gt;"",CONCATENATE('Content Worksheet'!#REF!,"&lt;br&gt;&lt;br&gt;",'Content Worksheet'!AB115),""))</f>
        <v>#REF!</v>
      </c>
      <c r="F115" t="str">
        <f>IF('Content Worksheet'!H115&lt;&gt;"",'Content Worksheet'!H115,"")</f>
        <v/>
      </c>
      <c r="G115" t="e">
        <f>IF('Content Worksheet'!AB115&lt;&gt;"",'Content Worksheet'!AB115,"")</f>
        <v>#REF!</v>
      </c>
      <c r="H115" t="s">
        <v>62</v>
      </c>
      <c r="I115" t="s">
        <v>63</v>
      </c>
      <c r="M115">
        <v>9999</v>
      </c>
      <c r="N115" t="s">
        <v>64</v>
      </c>
      <c r="O115" t="s">
        <v>64</v>
      </c>
      <c r="P115" t="s">
        <v>69</v>
      </c>
      <c r="Q115" t="s">
        <v>69</v>
      </c>
      <c r="R115" t="e">
        <f>'Content Worksheet'!AH115</f>
        <v>#REF!</v>
      </c>
      <c r="S115" t="str">
        <f>IF('Content Worksheet'!AI115&lt;&gt;"",'Content Worksheet'!AI115,"")</f>
        <v/>
      </c>
      <c r="T115" t="str">
        <f>IF('Content Worksheet'!AJ115&lt;&gt;"",'Content Worksheet'!AJ115,"")</f>
        <v/>
      </c>
      <c r="W115" t="e">
        <f>IF('Content Worksheet'!AU115&lt;&gt;"",'Content Worksheet'!AU115,IF('Content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15" s="1" t="s">
        <v>64</v>
      </c>
      <c r="Y115" s="1" t="s">
        <v>69</v>
      </c>
      <c r="Z115" s="1" t="s">
        <v>64</v>
      </c>
      <c r="AA115" s="1">
        <v>1036</v>
      </c>
      <c r="AC115" s="1" t="s">
        <v>70</v>
      </c>
      <c r="AD115" s="1" t="s">
        <v>69</v>
      </c>
      <c r="AE115" s="1" t="str">
        <f t="shared" si="1"/>
        <v>N</v>
      </c>
      <c r="AF115" s="1" t="str">
        <f>IF('Content Worksheet'!AL115&lt;&gt;"","Y","N")</f>
        <v>N</v>
      </c>
      <c r="AG115" s="1">
        <v>999</v>
      </c>
      <c r="AH115" s="1">
        <v>0</v>
      </c>
      <c r="AI115" s="1">
        <v>0</v>
      </c>
      <c r="AJ115" s="1"/>
      <c r="AK115" s="1">
        <v>0</v>
      </c>
      <c r="AL115" s="1" t="s">
        <v>64</v>
      </c>
      <c r="AM115" s="1" t="s">
        <v>64</v>
      </c>
      <c r="AN115" s="1" t="s">
        <v>64</v>
      </c>
      <c r="AO115" t="str">
        <f>IF('Content Worksheet'!AV115&lt;&gt;"",'Content Worksheet'!AV115,"")</f>
        <v/>
      </c>
      <c r="AP115" t="str">
        <f>IF('Content Worksheet'!AC115&lt;&gt;"",'Content Worksheet'!AC115,"")</f>
        <v/>
      </c>
      <c r="AQ115" t="str">
        <f>IF('Content Worksheet'!AD115&lt;&gt;"",'Content Worksheet'!AD115,"")</f>
        <v/>
      </c>
      <c r="AV115" t="str">
        <f>IF('Content Worksheet'!AW115&lt;&gt;"",'Content Worksheet'!AW115,"")</f>
        <v/>
      </c>
      <c r="AX115" t="str">
        <f>IF('Content Worksheet'!AX115&lt;&gt;"",'Content Worksheet'!AX115,"")</f>
        <v/>
      </c>
      <c r="AY115" s="1" t="s">
        <v>71</v>
      </c>
      <c r="AZ115" t="str">
        <f>IF('Content Worksheet'!AK115&lt;&gt;"",'Content Worksheet'!AK115,"")</f>
        <v/>
      </c>
    </row>
    <row r="116" spans="2:52" x14ac:dyDescent="0.25">
      <c r="B116" t="str">
        <f>IF('Content Worksheet'!A116&lt;&gt;"",'Content Worksheet'!A116,"")</f>
        <v>MDS380</v>
      </c>
      <c r="C116" t="str">
        <f>IF('Content Worksheet'!B116&lt;&gt;"",'Content Worksheet'!B116,"")</f>
        <v/>
      </c>
      <c r="D116" t="e">
        <f>IF('Content Worksheet'!#REF!&lt;&gt;"",'Content Worksheet'!#REF!,"")</f>
        <v>#REF!</v>
      </c>
      <c r="E116" t="e">
        <f>CONCATENATE($A$2,IF('Content Worksheet'!#REF!&lt;&gt;"",CONCATENATE('Content Worksheet'!#REF!,"&lt;br&gt;&lt;br&gt;",'Content Worksheet'!AB116),""))</f>
        <v>#REF!</v>
      </c>
      <c r="F116" t="str">
        <f>IF('Content Worksheet'!H116&lt;&gt;"",'Content Worksheet'!H116,"")</f>
        <v/>
      </c>
      <c r="G116" t="e">
        <f>IF('Content Worksheet'!AB116&lt;&gt;"",'Content Worksheet'!AB116,"")</f>
        <v>#REF!</v>
      </c>
      <c r="H116" t="s">
        <v>62</v>
      </c>
      <c r="I116" t="s">
        <v>63</v>
      </c>
      <c r="M116">
        <v>9999</v>
      </c>
      <c r="N116" t="s">
        <v>64</v>
      </c>
      <c r="O116" t="s">
        <v>64</v>
      </c>
      <c r="P116" t="s">
        <v>69</v>
      </c>
      <c r="Q116" t="s">
        <v>69</v>
      </c>
      <c r="R116" t="e">
        <f>'Content Worksheet'!AH116</f>
        <v>#REF!</v>
      </c>
      <c r="S116" t="str">
        <f>IF('Content Worksheet'!AI116&lt;&gt;"",'Content Worksheet'!AI116,"")</f>
        <v/>
      </c>
      <c r="T116" t="str">
        <f>IF('Content Worksheet'!AJ116&lt;&gt;"",'Content Worksheet'!AJ116,"")</f>
        <v/>
      </c>
      <c r="W116" t="e">
        <f>IF('Content Worksheet'!AU116&lt;&gt;"",'Content Worksheet'!AU116,IF('Content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16" s="1" t="s">
        <v>64</v>
      </c>
      <c r="Y116" s="1" t="s">
        <v>69</v>
      </c>
      <c r="Z116" s="1" t="s">
        <v>64</v>
      </c>
      <c r="AA116" s="1">
        <v>1036</v>
      </c>
      <c r="AC116" s="1" t="s">
        <v>70</v>
      </c>
      <c r="AD116" s="1" t="s">
        <v>69</v>
      </c>
      <c r="AE116" s="1" t="str">
        <f t="shared" si="1"/>
        <v>N</v>
      </c>
      <c r="AF116" s="1" t="str">
        <f>IF('Content Worksheet'!AL116&lt;&gt;"","Y","N")</f>
        <v>N</v>
      </c>
      <c r="AG116" s="1">
        <v>999</v>
      </c>
      <c r="AH116" s="1">
        <v>0</v>
      </c>
      <c r="AI116" s="1">
        <v>0</v>
      </c>
      <c r="AJ116" s="1"/>
      <c r="AK116" s="1">
        <v>0</v>
      </c>
      <c r="AL116" s="1" t="s">
        <v>64</v>
      </c>
      <c r="AM116" s="1" t="s">
        <v>64</v>
      </c>
      <c r="AN116" s="1" t="s">
        <v>64</v>
      </c>
      <c r="AO116" t="str">
        <f>IF('Content Worksheet'!AV116&lt;&gt;"",'Content Worksheet'!AV116,"")</f>
        <v/>
      </c>
      <c r="AP116" t="str">
        <f>IF('Content Worksheet'!AC116&lt;&gt;"",'Content Worksheet'!AC116,"")</f>
        <v/>
      </c>
      <c r="AQ116" t="str">
        <f>IF('Content Worksheet'!AD116&lt;&gt;"",'Content Worksheet'!AD116,"")</f>
        <v/>
      </c>
      <c r="AV116" t="str">
        <f>IF('Content Worksheet'!AW116&lt;&gt;"",'Content Worksheet'!AW116,"")</f>
        <v/>
      </c>
      <c r="AX116" t="str">
        <f>IF('Content Worksheet'!AX116&lt;&gt;"",'Content Worksheet'!AX116,"")</f>
        <v/>
      </c>
      <c r="AY116" s="1" t="s">
        <v>71</v>
      </c>
      <c r="AZ116" t="str">
        <f>IF('Content Worksheet'!AK116&lt;&gt;"",'Content Worksheet'!AK116,"")</f>
        <v/>
      </c>
    </row>
    <row r="117" spans="2:52" x14ac:dyDescent="0.25">
      <c r="B117" t="str">
        <f>IF('Content Worksheet'!A117&lt;&gt;"",'Content Worksheet'!A117,"")</f>
        <v>MDS390-SS</v>
      </c>
      <c r="C117" t="str">
        <f>IF('Content Worksheet'!B117&lt;&gt;"",'Content Worksheet'!B117,"")</f>
        <v/>
      </c>
      <c r="D117" t="e">
        <f>IF('Content Worksheet'!#REF!&lt;&gt;"",'Content Worksheet'!#REF!,"")</f>
        <v>#REF!</v>
      </c>
      <c r="E117" t="e">
        <f>CONCATENATE($A$2,IF('Content Worksheet'!#REF!&lt;&gt;"",CONCATENATE('Content Worksheet'!#REF!,"&lt;br&gt;&lt;br&gt;",'Content Worksheet'!AB117),""))</f>
        <v>#REF!</v>
      </c>
      <c r="F117" t="str">
        <f>IF('Content Worksheet'!H117&lt;&gt;"",'Content Worksheet'!H117,"")</f>
        <v/>
      </c>
      <c r="G117" t="e">
        <f>IF('Content Worksheet'!AB117&lt;&gt;"",'Content Worksheet'!AB117,"")</f>
        <v>#REF!</v>
      </c>
      <c r="H117" t="s">
        <v>62</v>
      </c>
      <c r="I117" t="s">
        <v>63</v>
      </c>
      <c r="M117">
        <v>9999</v>
      </c>
      <c r="N117" t="s">
        <v>64</v>
      </c>
      <c r="O117" t="s">
        <v>64</v>
      </c>
      <c r="P117" t="s">
        <v>69</v>
      </c>
      <c r="Q117" t="s">
        <v>69</v>
      </c>
      <c r="R117" t="e">
        <f>'Content Worksheet'!AH117</f>
        <v>#REF!</v>
      </c>
      <c r="S117" t="str">
        <f>IF('Content Worksheet'!AI117&lt;&gt;"",'Content Worksheet'!AI117,"")</f>
        <v/>
      </c>
      <c r="T117" t="str">
        <f>IF('Content Worksheet'!AJ117&lt;&gt;"",'Content Worksheet'!AJ117,"")</f>
        <v/>
      </c>
      <c r="W117" t="e">
        <f>IF('Content Worksheet'!AU117&lt;&gt;"",'Content Worksheet'!AU117,IF('Content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17" s="1" t="s">
        <v>64</v>
      </c>
      <c r="Y117" s="1" t="s">
        <v>69</v>
      </c>
      <c r="Z117" s="1" t="s">
        <v>64</v>
      </c>
      <c r="AA117" s="1">
        <v>1036</v>
      </c>
      <c r="AC117" s="1" t="s">
        <v>70</v>
      </c>
      <c r="AD117" s="1" t="s">
        <v>69</v>
      </c>
      <c r="AE117" s="1" t="str">
        <f t="shared" si="1"/>
        <v>N</v>
      </c>
      <c r="AF117" s="1" t="str">
        <f>IF('Content Worksheet'!AL117&lt;&gt;"","Y","N")</f>
        <v>N</v>
      </c>
      <c r="AG117" s="1">
        <v>999</v>
      </c>
      <c r="AH117" s="1">
        <v>0</v>
      </c>
      <c r="AI117" s="1">
        <v>0</v>
      </c>
      <c r="AJ117" s="1"/>
      <c r="AK117" s="1">
        <v>0</v>
      </c>
      <c r="AL117" s="1" t="s">
        <v>64</v>
      </c>
      <c r="AM117" s="1" t="s">
        <v>64</v>
      </c>
      <c r="AN117" s="1" t="s">
        <v>64</v>
      </c>
      <c r="AO117" t="str">
        <f>IF('Content Worksheet'!AV117&lt;&gt;"",'Content Worksheet'!AV117,"")</f>
        <v/>
      </c>
      <c r="AP117" t="str">
        <f>IF('Content Worksheet'!AC117&lt;&gt;"",'Content Worksheet'!AC117,"")</f>
        <v/>
      </c>
      <c r="AQ117" t="str">
        <f>IF('Content Worksheet'!AD117&lt;&gt;"",'Content Worksheet'!AD117,"")</f>
        <v/>
      </c>
      <c r="AV117" t="str">
        <f>IF('Content Worksheet'!AW117&lt;&gt;"",'Content Worksheet'!AW117,"")</f>
        <v/>
      </c>
      <c r="AX117" t="str">
        <f>IF('Content Worksheet'!AX117&lt;&gt;"",'Content Worksheet'!AX117,"")</f>
        <v/>
      </c>
      <c r="AY117" s="1" t="s">
        <v>71</v>
      </c>
      <c r="AZ117" t="str">
        <f>IF('Content Worksheet'!AK117&lt;&gt;"",'Content Worksheet'!AK117,"")</f>
        <v/>
      </c>
    </row>
    <row r="118" spans="2:52" x14ac:dyDescent="0.25">
      <c r="B118" t="str">
        <f>IF('Content Worksheet'!A118&lt;&gt;"",'Content Worksheet'!A118,"")</f>
        <v>MDS390</v>
      </c>
      <c r="C118" t="str">
        <f>IF('Content Worksheet'!B118&lt;&gt;"",'Content Worksheet'!B118,"")</f>
        <v/>
      </c>
      <c r="D118" t="e">
        <f>IF('Content Worksheet'!#REF!&lt;&gt;"",'Content Worksheet'!#REF!,"")</f>
        <v>#REF!</v>
      </c>
      <c r="E118" t="e">
        <f>CONCATENATE($A$2,IF('Content Worksheet'!#REF!&lt;&gt;"",CONCATENATE('Content Worksheet'!#REF!,"&lt;br&gt;&lt;br&gt;",'Content Worksheet'!AB118),""))</f>
        <v>#REF!</v>
      </c>
      <c r="F118" t="str">
        <f>IF('Content Worksheet'!H118&lt;&gt;"",'Content Worksheet'!H118,"")</f>
        <v/>
      </c>
      <c r="G118" t="e">
        <f>IF('Content Worksheet'!AB118&lt;&gt;"",'Content Worksheet'!AB118,"")</f>
        <v>#REF!</v>
      </c>
      <c r="H118" t="s">
        <v>62</v>
      </c>
      <c r="I118" t="s">
        <v>63</v>
      </c>
      <c r="M118">
        <v>9999</v>
      </c>
      <c r="N118" t="s">
        <v>64</v>
      </c>
      <c r="O118" t="s">
        <v>64</v>
      </c>
      <c r="P118" t="s">
        <v>69</v>
      </c>
      <c r="Q118" t="s">
        <v>69</v>
      </c>
      <c r="R118" t="e">
        <f>'Content Worksheet'!AH118</f>
        <v>#REF!</v>
      </c>
      <c r="S118" t="str">
        <f>IF('Content Worksheet'!AI118&lt;&gt;"",'Content Worksheet'!AI118,"")</f>
        <v/>
      </c>
      <c r="T118" t="str">
        <f>IF('Content Worksheet'!AJ118&lt;&gt;"",'Content Worksheet'!AJ118,"")</f>
        <v/>
      </c>
      <c r="W118" t="e">
        <f>IF('Content Worksheet'!AU118&lt;&gt;"",'Content Worksheet'!AU118,IF('Content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18" s="1" t="s">
        <v>64</v>
      </c>
      <c r="Y118" s="1" t="s">
        <v>69</v>
      </c>
      <c r="Z118" s="1" t="s">
        <v>64</v>
      </c>
      <c r="AA118" s="1">
        <v>1036</v>
      </c>
      <c r="AC118" s="1" t="s">
        <v>70</v>
      </c>
      <c r="AD118" s="1" t="s">
        <v>69</v>
      </c>
      <c r="AE118" s="1" t="str">
        <f t="shared" si="1"/>
        <v>N</v>
      </c>
      <c r="AF118" s="1" t="str">
        <f>IF('Content Worksheet'!AL118&lt;&gt;"","Y","N")</f>
        <v>N</v>
      </c>
      <c r="AG118" s="1">
        <v>999</v>
      </c>
      <c r="AH118" s="1">
        <v>0</v>
      </c>
      <c r="AI118" s="1">
        <v>0</v>
      </c>
      <c r="AJ118" s="1"/>
      <c r="AK118" s="1">
        <v>0</v>
      </c>
      <c r="AL118" s="1" t="s">
        <v>64</v>
      </c>
      <c r="AM118" s="1" t="s">
        <v>64</v>
      </c>
      <c r="AN118" s="1" t="s">
        <v>64</v>
      </c>
      <c r="AO118" t="str">
        <f>IF('Content Worksheet'!AV118&lt;&gt;"",'Content Worksheet'!AV118,"")</f>
        <v/>
      </c>
      <c r="AP118" t="str">
        <f>IF('Content Worksheet'!AC118&lt;&gt;"",'Content Worksheet'!AC118,"")</f>
        <v/>
      </c>
      <c r="AQ118" t="str">
        <f>IF('Content Worksheet'!AD118&lt;&gt;"",'Content Worksheet'!AD118,"")</f>
        <v/>
      </c>
      <c r="AV118" t="str">
        <f>IF('Content Worksheet'!AW118&lt;&gt;"",'Content Worksheet'!AW118,"")</f>
        <v/>
      </c>
      <c r="AX118" t="str">
        <f>IF('Content Worksheet'!AX118&lt;&gt;"",'Content Worksheet'!AX118,"")</f>
        <v/>
      </c>
      <c r="AY118" s="1" t="s">
        <v>71</v>
      </c>
      <c r="AZ118" t="str">
        <f>IF('Content Worksheet'!AK118&lt;&gt;"",'Content Worksheet'!AK118,"")</f>
        <v/>
      </c>
    </row>
    <row r="119" spans="2:52" x14ac:dyDescent="0.25">
      <c r="B119" t="str">
        <f>IF('Content Worksheet'!A119&lt;&gt;"",'Content Worksheet'!A119,"")</f>
        <v>MDS48</v>
      </c>
      <c r="C119" t="str">
        <f>IF('Content Worksheet'!B119&lt;&gt;"",'Content Worksheet'!B119,"")</f>
        <v/>
      </c>
      <c r="D119" t="e">
        <f>IF('Content Worksheet'!#REF!&lt;&gt;"",'Content Worksheet'!#REF!,"")</f>
        <v>#REF!</v>
      </c>
      <c r="E119" t="e">
        <f>CONCATENATE($A$2,IF('Content Worksheet'!#REF!&lt;&gt;"",CONCATENATE('Content Worksheet'!#REF!,"&lt;br&gt;&lt;br&gt;",'Content Worksheet'!AB119),""))</f>
        <v>#REF!</v>
      </c>
      <c r="F119" t="str">
        <f>IF('Content Worksheet'!H119&lt;&gt;"",'Content Worksheet'!H119,"")</f>
        <v/>
      </c>
      <c r="G119" t="e">
        <f>IF('Content Worksheet'!AB119&lt;&gt;"",'Content Worksheet'!AB119,"")</f>
        <v>#REF!</v>
      </c>
      <c r="H119" t="s">
        <v>62</v>
      </c>
      <c r="I119" t="s">
        <v>63</v>
      </c>
      <c r="M119">
        <v>9999</v>
      </c>
      <c r="N119" t="s">
        <v>64</v>
      </c>
      <c r="O119" t="s">
        <v>64</v>
      </c>
      <c r="P119" t="s">
        <v>69</v>
      </c>
      <c r="Q119" t="s">
        <v>69</v>
      </c>
      <c r="R119" t="e">
        <f>'Content Worksheet'!AH119</f>
        <v>#REF!</v>
      </c>
      <c r="S119" t="str">
        <f>IF('Content Worksheet'!AI119&lt;&gt;"",'Content Worksheet'!AI119,"")</f>
        <v/>
      </c>
      <c r="T119" t="str">
        <f>IF('Content Worksheet'!AJ119&lt;&gt;"",'Content Worksheet'!AJ119,"")</f>
        <v/>
      </c>
      <c r="W119" t="e">
        <f>IF('Content Worksheet'!AU119&lt;&gt;"",'Content Worksheet'!AU119,IF('Content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19" s="1" t="s">
        <v>64</v>
      </c>
      <c r="Y119" s="1" t="s">
        <v>69</v>
      </c>
      <c r="Z119" s="1" t="s">
        <v>64</v>
      </c>
      <c r="AA119" s="1">
        <v>1036</v>
      </c>
      <c r="AC119" s="1" t="s">
        <v>70</v>
      </c>
      <c r="AD119" s="1" t="s">
        <v>69</v>
      </c>
      <c r="AE119" s="1" t="str">
        <f t="shared" si="1"/>
        <v>N</v>
      </c>
      <c r="AF119" s="1" t="str">
        <f>IF('Content Worksheet'!AL119&lt;&gt;"","Y","N")</f>
        <v>N</v>
      </c>
      <c r="AG119" s="1">
        <v>999</v>
      </c>
      <c r="AH119" s="1">
        <v>0</v>
      </c>
      <c r="AI119" s="1">
        <v>0</v>
      </c>
      <c r="AJ119" s="1"/>
      <c r="AK119" s="1">
        <v>0</v>
      </c>
      <c r="AL119" s="1" t="s">
        <v>64</v>
      </c>
      <c r="AM119" s="1" t="s">
        <v>64</v>
      </c>
      <c r="AN119" s="1" t="s">
        <v>64</v>
      </c>
      <c r="AO119" t="str">
        <f>IF('Content Worksheet'!AV119&lt;&gt;"",'Content Worksheet'!AV119,"")</f>
        <v/>
      </c>
      <c r="AP119" t="str">
        <f>IF('Content Worksheet'!AC119&lt;&gt;"",'Content Worksheet'!AC119,"")</f>
        <v/>
      </c>
      <c r="AQ119" t="str">
        <f>IF('Content Worksheet'!AD119&lt;&gt;"",'Content Worksheet'!AD119,"")</f>
        <v/>
      </c>
      <c r="AV119" t="str">
        <f>IF('Content Worksheet'!AW119&lt;&gt;"",'Content Worksheet'!AW119,"")</f>
        <v/>
      </c>
      <c r="AX119" t="str">
        <f>IF('Content Worksheet'!AX119&lt;&gt;"",'Content Worksheet'!AX119,"")</f>
        <v/>
      </c>
      <c r="AY119" s="1" t="s">
        <v>71</v>
      </c>
      <c r="AZ119" t="str">
        <f>IF('Content Worksheet'!AK119&lt;&gt;"",'Content Worksheet'!AK119,"")</f>
        <v/>
      </c>
    </row>
    <row r="120" spans="2:52" x14ac:dyDescent="0.25">
      <c r="B120" t="str">
        <f>IF('Content Worksheet'!A120&lt;&gt;"",'Content Worksheet'!A120,"")</f>
        <v>MDS72</v>
      </c>
      <c r="C120" t="str">
        <f>IF('Content Worksheet'!B120&lt;&gt;"",'Content Worksheet'!B120,"")</f>
        <v/>
      </c>
      <c r="D120" t="e">
        <f>IF('Content Worksheet'!#REF!&lt;&gt;"",'Content Worksheet'!#REF!,"")</f>
        <v>#REF!</v>
      </c>
      <c r="E120" t="e">
        <f>CONCATENATE($A$2,IF('Content Worksheet'!#REF!&lt;&gt;"",CONCATENATE('Content Worksheet'!#REF!,"&lt;br&gt;&lt;br&gt;",'Content Worksheet'!AB120),""))</f>
        <v>#REF!</v>
      </c>
      <c r="F120" t="str">
        <f>IF('Content Worksheet'!H120&lt;&gt;"",'Content Worksheet'!H120,"")</f>
        <v/>
      </c>
      <c r="G120" t="e">
        <f>IF('Content Worksheet'!AB120&lt;&gt;"",'Content Worksheet'!AB120,"")</f>
        <v>#REF!</v>
      </c>
      <c r="H120" t="s">
        <v>62</v>
      </c>
      <c r="I120" t="s">
        <v>63</v>
      </c>
      <c r="M120">
        <v>9999</v>
      </c>
      <c r="N120" t="s">
        <v>64</v>
      </c>
      <c r="O120" t="s">
        <v>64</v>
      </c>
      <c r="P120" t="s">
        <v>69</v>
      </c>
      <c r="Q120" t="s">
        <v>69</v>
      </c>
      <c r="R120" t="e">
        <f>'Content Worksheet'!AH120</f>
        <v>#REF!</v>
      </c>
      <c r="S120" t="str">
        <f>IF('Content Worksheet'!AI120&lt;&gt;"",'Content Worksheet'!AI120,"")</f>
        <v/>
      </c>
      <c r="T120" t="str">
        <f>IF('Content Worksheet'!AJ120&lt;&gt;"",'Content Worksheet'!AJ120,"")</f>
        <v/>
      </c>
      <c r="W120" t="e">
        <f>IF('Content Worksheet'!AU120&lt;&gt;"",'Content Worksheet'!AU120,IF('Content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20" s="1" t="s">
        <v>64</v>
      </c>
      <c r="Y120" s="1" t="s">
        <v>69</v>
      </c>
      <c r="Z120" s="1" t="s">
        <v>64</v>
      </c>
      <c r="AA120" s="1">
        <v>1036</v>
      </c>
      <c r="AC120" s="1" t="s">
        <v>70</v>
      </c>
      <c r="AD120" s="1" t="s">
        <v>69</v>
      </c>
      <c r="AE120" s="1" t="str">
        <f t="shared" si="1"/>
        <v>N</v>
      </c>
      <c r="AF120" s="1" t="str">
        <f>IF('Content Worksheet'!AL120&lt;&gt;"","Y","N")</f>
        <v>N</v>
      </c>
      <c r="AG120" s="1">
        <v>999</v>
      </c>
      <c r="AH120" s="1">
        <v>0</v>
      </c>
      <c r="AI120" s="1">
        <v>0</v>
      </c>
      <c r="AJ120" s="1"/>
      <c r="AK120" s="1">
        <v>0</v>
      </c>
      <c r="AL120" s="1" t="s">
        <v>64</v>
      </c>
      <c r="AM120" s="1" t="s">
        <v>64</v>
      </c>
      <c r="AN120" s="1" t="s">
        <v>64</v>
      </c>
      <c r="AO120" t="str">
        <f>IF('Content Worksheet'!AV120&lt;&gt;"",'Content Worksheet'!AV120,"")</f>
        <v/>
      </c>
      <c r="AP120" t="str">
        <f>IF('Content Worksheet'!AC120&lt;&gt;"",'Content Worksheet'!AC120,"")</f>
        <v/>
      </c>
      <c r="AQ120" t="str">
        <f>IF('Content Worksheet'!AD120&lt;&gt;"",'Content Worksheet'!AD120,"")</f>
        <v/>
      </c>
      <c r="AV120" t="str">
        <f>IF('Content Worksheet'!AW120&lt;&gt;"",'Content Worksheet'!AW120,"")</f>
        <v/>
      </c>
      <c r="AX120" t="str">
        <f>IF('Content Worksheet'!AX120&lt;&gt;"",'Content Worksheet'!AX120,"")</f>
        <v/>
      </c>
      <c r="AY120" s="1" t="s">
        <v>71</v>
      </c>
      <c r="AZ120" t="str">
        <f>IF('Content Worksheet'!AK120&lt;&gt;"",'Content Worksheet'!AK120,"")</f>
        <v/>
      </c>
    </row>
    <row r="121" spans="2:52" x14ac:dyDescent="0.25">
      <c r="B121" t="str">
        <f>IF('Content Worksheet'!A121&lt;&gt;"",'Content Worksheet'!A121,"")</f>
        <v>MVSR400</v>
      </c>
      <c r="C121" t="str">
        <f>IF('Content Worksheet'!B121&lt;&gt;"",'Content Worksheet'!B121,"")</f>
        <v/>
      </c>
      <c r="D121" t="e">
        <f>IF('Content Worksheet'!#REF!&lt;&gt;"",'Content Worksheet'!#REF!,"")</f>
        <v>#REF!</v>
      </c>
      <c r="E121" t="e">
        <f>CONCATENATE($A$2,IF('Content Worksheet'!#REF!&lt;&gt;"",CONCATENATE('Content Worksheet'!#REF!,"&lt;br&gt;&lt;br&gt;",'Content Worksheet'!AB121),""))</f>
        <v>#REF!</v>
      </c>
      <c r="F121" t="str">
        <f>IF('Content Worksheet'!H121&lt;&gt;"",'Content Worksheet'!H121,"")</f>
        <v/>
      </c>
      <c r="G121" t="e">
        <f>IF('Content Worksheet'!AB121&lt;&gt;"",'Content Worksheet'!AB121,"")</f>
        <v>#REF!</v>
      </c>
      <c r="H121" t="s">
        <v>62</v>
      </c>
      <c r="I121" t="s">
        <v>63</v>
      </c>
      <c r="M121">
        <v>9999</v>
      </c>
      <c r="N121" t="s">
        <v>64</v>
      </c>
      <c r="O121" t="s">
        <v>64</v>
      </c>
      <c r="P121" t="s">
        <v>69</v>
      </c>
      <c r="Q121" t="s">
        <v>69</v>
      </c>
      <c r="R121" t="e">
        <f>'Content Worksheet'!AH121</f>
        <v>#REF!</v>
      </c>
      <c r="S121" t="str">
        <f>IF('Content Worksheet'!AI121&lt;&gt;"",'Content Worksheet'!AI121,"")</f>
        <v/>
      </c>
      <c r="T121" t="str">
        <f>IF('Content Worksheet'!AJ121&lt;&gt;"",'Content Worksheet'!AJ121,"")</f>
        <v/>
      </c>
      <c r="W121" t="e">
        <f>IF('Content Worksheet'!AU121&lt;&gt;"",'Content Worksheet'!AU121,IF('Content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21" s="1" t="s">
        <v>64</v>
      </c>
      <c r="Y121" s="1" t="s">
        <v>69</v>
      </c>
      <c r="Z121" s="1" t="s">
        <v>64</v>
      </c>
      <c r="AA121" s="1">
        <v>1036</v>
      </c>
      <c r="AC121" s="1" t="s">
        <v>70</v>
      </c>
      <c r="AD121" s="1" t="s">
        <v>69</v>
      </c>
      <c r="AE121" s="1" t="str">
        <f t="shared" si="1"/>
        <v>N</v>
      </c>
      <c r="AF121" s="1" t="str">
        <f>IF('Content Worksheet'!AL121&lt;&gt;"","Y","N")</f>
        <v>N</v>
      </c>
      <c r="AG121" s="1">
        <v>999</v>
      </c>
      <c r="AH121" s="1">
        <v>0</v>
      </c>
      <c r="AI121" s="1">
        <v>0</v>
      </c>
      <c r="AJ121" s="1"/>
      <c r="AK121" s="1">
        <v>0</v>
      </c>
      <c r="AL121" s="1" t="s">
        <v>64</v>
      </c>
      <c r="AM121" s="1" t="s">
        <v>64</v>
      </c>
      <c r="AN121" s="1" t="s">
        <v>64</v>
      </c>
      <c r="AO121" t="str">
        <f>IF('Content Worksheet'!AV121&lt;&gt;"",'Content Worksheet'!AV121,"")</f>
        <v/>
      </c>
      <c r="AP121" t="str">
        <f>IF('Content Worksheet'!AC121&lt;&gt;"",'Content Worksheet'!AC121,"")</f>
        <v/>
      </c>
      <c r="AQ121" t="str">
        <f>IF('Content Worksheet'!AD121&lt;&gt;"",'Content Worksheet'!AD121,"")</f>
        <v/>
      </c>
      <c r="AV121" t="str">
        <f>IF('Content Worksheet'!AW121&lt;&gt;"",'Content Worksheet'!AW121,"")</f>
        <v/>
      </c>
      <c r="AX121" t="str">
        <f>IF('Content Worksheet'!AX121&lt;&gt;"",'Content Worksheet'!AX121,"")</f>
        <v/>
      </c>
      <c r="AY121" s="1" t="s">
        <v>71</v>
      </c>
      <c r="AZ121" t="str">
        <f>IF('Content Worksheet'!AK121&lt;&gt;"",'Content Worksheet'!AK121,"")</f>
        <v/>
      </c>
    </row>
    <row r="122" spans="2:52" x14ac:dyDescent="0.25">
      <c r="B122" t="str">
        <f>IF('Content Worksheet'!A122&lt;&gt;"",'Content Worksheet'!A122,"")</f>
        <v>MVS500</v>
      </c>
      <c r="C122" t="str">
        <f>IF('Content Worksheet'!B122&lt;&gt;"",'Content Worksheet'!B122,"")</f>
        <v/>
      </c>
      <c r="D122" t="e">
        <f>IF('Content Worksheet'!#REF!&lt;&gt;"",'Content Worksheet'!#REF!,"")</f>
        <v>#REF!</v>
      </c>
      <c r="E122" t="e">
        <f>CONCATENATE($A$2,IF('Content Worksheet'!#REF!&lt;&gt;"",CONCATENATE('Content Worksheet'!#REF!,"&lt;br&gt;&lt;br&gt;",'Content Worksheet'!AB122),""))</f>
        <v>#REF!</v>
      </c>
      <c r="F122" t="str">
        <f>IF('Content Worksheet'!H122&lt;&gt;"",'Content Worksheet'!H122,"")</f>
        <v/>
      </c>
      <c r="G122" t="e">
        <f>IF('Content Worksheet'!AB122&lt;&gt;"",'Content Worksheet'!AB122,"")</f>
        <v>#REF!</v>
      </c>
      <c r="H122" t="s">
        <v>62</v>
      </c>
      <c r="I122" t="s">
        <v>63</v>
      </c>
      <c r="M122">
        <v>9999</v>
      </c>
      <c r="N122" t="s">
        <v>64</v>
      </c>
      <c r="O122" t="s">
        <v>64</v>
      </c>
      <c r="P122" t="s">
        <v>69</v>
      </c>
      <c r="Q122" t="s">
        <v>69</v>
      </c>
      <c r="R122" t="e">
        <f>'Content Worksheet'!AH122</f>
        <v>#REF!</v>
      </c>
      <c r="S122" t="str">
        <f>IF('Content Worksheet'!AI122&lt;&gt;"",'Content Worksheet'!AI122,"")</f>
        <v/>
      </c>
      <c r="T122" t="str">
        <f>IF('Content Worksheet'!AJ122&lt;&gt;"",'Content Worksheet'!AJ122,"")</f>
        <v/>
      </c>
      <c r="W122" t="e">
        <f>IF('Content Worksheet'!AU122&lt;&gt;"",'Content Worksheet'!AU122,IF('Content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22" s="1" t="s">
        <v>64</v>
      </c>
      <c r="Y122" s="1" t="s">
        <v>69</v>
      </c>
      <c r="Z122" s="1" t="s">
        <v>64</v>
      </c>
      <c r="AA122" s="1">
        <v>1036</v>
      </c>
      <c r="AC122" s="1" t="s">
        <v>70</v>
      </c>
      <c r="AD122" s="1" t="s">
        <v>69</v>
      </c>
      <c r="AE122" s="1" t="str">
        <f t="shared" si="1"/>
        <v>N</v>
      </c>
      <c r="AF122" s="1" t="str">
        <f>IF('Content Worksheet'!AL122&lt;&gt;"","Y","N")</f>
        <v>N</v>
      </c>
      <c r="AG122" s="1">
        <v>999</v>
      </c>
      <c r="AH122" s="1">
        <v>0</v>
      </c>
      <c r="AI122" s="1">
        <v>0</v>
      </c>
      <c r="AJ122" s="1"/>
      <c r="AK122" s="1">
        <v>0</v>
      </c>
      <c r="AL122" s="1" t="s">
        <v>64</v>
      </c>
      <c r="AM122" s="1" t="s">
        <v>64</v>
      </c>
      <c r="AN122" s="1" t="s">
        <v>64</v>
      </c>
      <c r="AO122" t="str">
        <f>IF('Content Worksheet'!AV122&lt;&gt;"",'Content Worksheet'!AV122,"")</f>
        <v/>
      </c>
      <c r="AP122" t="str">
        <f>IF('Content Worksheet'!AC122&lt;&gt;"",'Content Worksheet'!AC122,"")</f>
        <v/>
      </c>
      <c r="AQ122" t="str">
        <f>IF('Content Worksheet'!AD122&lt;&gt;"",'Content Worksheet'!AD122,"")</f>
        <v/>
      </c>
      <c r="AV122" t="str">
        <f>IF('Content Worksheet'!AW122&lt;&gt;"",'Content Worksheet'!AW122,"")</f>
        <v/>
      </c>
      <c r="AX122" t="str">
        <f>IF('Content Worksheet'!AX122&lt;&gt;"",'Content Worksheet'!AX122,"")</f>
        <v/>
      </c>
      <c r="AY122" s="1" t="s">
        <v>71</v>
      </c>
      <c r="AZ122" t="str">
        <f>IF('Content Worksheet'!AK122&lt;&gt;"",'Content Worksheet'!AK122,"")</f>
        <v/>
      </c>
    </row>
    <row r="123" spans="2:52" x14ac:dyDescent="0.25">
      <c r="B123" t="str">
        <f>IF('Content Worksheet'!A123&lt;&gt;"",'Content Worksheet'!A123,"")</f>
        <v>MWS400</v>
      </c>
      <c r="C123" t="str">
        <f>IF('Content Worksheet'!B123&lt;&gt;"",'Content Worksheet'!B123,"")</f>
        <v/>
      </c>
      <c r="D123" t="e">
        <f>IF('Content Worksheet'!#REF!&lt;&gt;"",'Content Worksheet'!#REF!,"")</f>
        <v>#REF!</v>
      </c>
      <c r="E123" t="e">
        <f>CONCATENATE($A$2,IF('Content Worksheet'!#REF!&lt;&gt;"",CONCATENATE('Content Worksheet'!#REF!,"&lt;br&gt;&lt;br&gt;",'Content Worksheet'!AB123),""))</f>
        <v>#REF!</v>
      </c>
      <c r="F123" t="str">
        <f>IF('Content Worksheet'!H123&lt;&gt;"",'Content Worksheet'!H123,"")</f>
        <v/>
      </c>
      <c r="G123" t="e">
        <f>IF('Content Worksheet'!AB123&lt;&gt;"",'Content Worksheet'!AB123,"")</f>
        <v>#REF!</v>
      </c>
      <c r="H123" t="s">
        <v>62</v>
      </c>
      <c r="I123" t="s">
        <v>63</v>
      </c>
      <c r="M123">
        <v>9999</v>
      </c>
      <c r="N123" t="s">
        <v>64</v>
      </c>
      <c r="O123" t="s">
        <v>64</v>
      </c>
      <c r="P123" t="s">
        <v>69</v>
      </c>
      <c r="Q123" t="s">
        <v>69</v>
      </c>
      <c r="R123" t="e">
        <f>'Content Worksheet'!AH123</f>
        <v>#REF!</v>
      </c>
      <c r="S123" t="str">
        <f>IF('Content Worksheet'!AI123&lt;&gt;"",'Content Worksheet'!AI123,"")</f>
        <v/>
      </c>
      <c r="T123" t="str">
        <f>IF('Content Worksheet'!AJ123&lt;&gt;"",'Content Worksheet'!AJ123,"")</f>
        <v/>
      </c>
      <c r="W123" t="e">
        <f>IF('Content Worksheet'!AU123&lt;&gt;"",'Content Worksheet'!AU123,IF('Content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23" s="1" t="s">
        <v>64</v>
      </c>
      <c r="Y123" s="1" t="s">
        <v>69</v>
      </c>
      <c r="Z123" s="1" t="s">
        <v>64</v>
      </c>
      <c r="AA123" s="1">
        <v>1036</v>
      </c>
      <c r="AC123" s="1" t="s">
        <v>70</v>
      </c>
      <c r="AD123" s="1" t="s">
        <v>69</v>
      </c>
      <c r="AE123" s="1" t="str">
        <f t="shared" si="1"/>
        <v>N</v>
      </c>
      <c r="AF123" s="1" t="str">
        <f>IF('Content Worksheet'!AL123&lt;&gt;"","Y","N")</f>
        <v>N</v>
      </c>
      <c r="AG123" s="1">
        <v>999</v>
      </c>
      <c r="AH123" s="1">
        <v>0</v>
      </c>
      <c r="AI123" s="1">
        <v>0</v>
      </c>
      <c r="AJ123" s="1"/>
      <c r="AK123" s="1">
        <v>0</v>
      </c>
      <c r="AL123" s="1" t="s">
        <v>64</v>
      </c>
      <c r="AM123" s="1" t="s">
        <v>64</v>
      </c>
      <c r="AN123" s="1" t="s">
        <v>64</v>
      </c>
      <c r="AO123" t="str">
        <f>IF('Content Worksheet'!AV123&lt;&gt;"",'Content Worksheet'!AV123,"")</f>
        <v/>
      </c>
      <c r="AP123" t="str">
        <f>IF('Content Worksheet'!AC123&lt;&gt;"",'Content Worksheet'!AC123,"")</f>
        <v/>
      </c>
      <c r="AQ123" t="str">
        <f>IF('Content Worksheet'!AD123&lt;&gt;"",'Content Worksheet'!AD123,"")</f>
        <v/>
      </c>
      <c r="AV123" t="str">
        <f>IF('Content Worksheet'!AW123&lt;&gt;"",'Content Worksheet'!AW123,"")</f>
        <v/>
      </c>
      <c r="AX123" t="str">
        <f>IF('Content Worksheet'!AX123&lt;&gt;"",'Content Worksheet'!AX123,"")</f>
        <v/>
      </c>
      <c r="AY123" s="1" t="s">
        <v>71</v>
      </c>
      <c r="AZ123" t="str">
        <f>IF('Content Worksheet'!AK123&lt;&gt;"",'Content Worksheet'!AK123,"")</f>
        <v/>
      </c>
    </row>
    <row r="124" spans="2:52" x14ac:dyDescent="0.25">
      <c r="B124" t="str">
        <f>IF('Content Worksheet'!A124&lt;&gt;"",'Content Worksheet'!A124,"")</f>
        <v>CA45</v>
      </c>
      <c r="C124" t="str">
        <f>IF('Content Worksheet'!B124&lt;&gt;"",'Content Worksheet'!B124,"")</f>
        <v/>
      </c>
      <c r="D124" t="e">
        <f>IF('Content Worksheet'!#REF!&lt;&gt;"",'Content Worksheet'!#REF!,"")</f>
        <v>#REF!</v>
      </c>
      <c r="E124" t="e">
        <f>CONCATENATE($A$2,IF('Content Worksheet'!#REF!&lt;&gt;"",CONCATENATE('Content Worksheet'!#REF!,"&lt;br&gt;&lt;br&gt;",'Content Worksheet'!AB124),""))</f>
        <v>#REF!</v>
      </c>
      <c r="F124" t="str">
        <f>IF('Content Worksheet'!H124&lt;&gt;"",'Content Worksheet'!H124,"")</f>
        <v/>
      </c>
      <c r="G124" t="e">
        <f>IF('Content Worksheet'!AB124&lt;&gt;"",'Content Worksheet'!AB124,"")</f>
        <v>#REF!</v>
      </c>
      <c r="H124" t="s">
        <v>62</v>
      </c>
      <c r="I124" t="s">
        <v>63</v>
      </c>
      <c r="M124">
        <v>9999</v>
      </c>
      <c r="N124" t="s">
        <v>64</v>
      </c>
      <c r="O124" t="s">
        <v>64</v>
      </c>
      <c r="P124" t="s">
        <v>69</v>
      </c>
      <c r="Q124" t="s">
        <v>69</v>
      </c>
      <c r="R124" t="e">
        <f>'Content Worksheet'!AH124</f>
        <v>#REF!</v>
      </c>
      <c r="S124" t="str">
        <f>IF('Content Worksheet'!AI124&lt;&gt;"",'Content Worksheet'!AI124,"")</f>
        <v/>
      </c>
      <c r="T124" t="str">
        <f>IF('Content Worksheet'!AJ124&lt;&gt;"",'Content Worksheet'!AJ124,"")</f>
        <v/>
      </c>
      <c r="W124" t="e">
        <f>IF('Content Worksheet'!AU124&lt;&gt;"",'Content Worksheet'!AU124,IF('Content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24" s="1" t="s">
        <v>64</v>
      </c>
      <c r="Y124" s="1" t="s">
        <v>69</v>
      </c>
      <c r="Z124" s="1" t="s">
        <v>64</v>
      </c>
      <c r="AA124" s="1">
        <v>1036</v>
      </c>
      <c r="AC124" s="1" t="s">
        <v>70</v>
      </c>
      <c r="AD124" s="1" t="s">
        <v>69</v>
      </c>
      <c r="AE124" s="1" t="str">
        <f t="shared" si="1"/>
        <v>N</v>
      </c>
      <c r="AF124" s="1" t="str">
        <f>IF('Content Worksheet'!AL124&lt;&gt;"","Y","N")</f>
        <v>N</v>
      </c>
      <c r="AG124" s="1">
        <v>999</v>
      </c>
      <c r="AH124" s="1">
        <v>0</v>
      </c>
      <c r="AI124" s="1">
        <v>0</v>
      </c>
      <c r="AJ124" s="1"/>
      <c r="AK124" s="1">
        <v>0</v>
      </c>
      <c r="AL124" s="1" t="s">
        <v>64</v>
      </c>
      <c r="AM124" s="1" t="s">
        <v>64</v>
      </c>
      <c r="AN124" s="1" t="s">
        <v>64</v>
      </c>
      <c r="AO124" t="str">
        <f>IF('Content Worksheet'!AV124&lt;&gt;"",'Content Worksheet'!AV124,"")</f>
        <v/>
      </c>
      <c r="AP124" t="str">
        <f>IF('Content Worksheet'!AC124&lt;&gt;"",'Content Worksheet'!AC124,"")</f>
        <v/>
      </c>
      <c r="AQ124" t="str">
        <f>IF('Content Worksheet'!AD124&lt;&gt;"",'Content Worksheet'!AD124,"")</f>
        <v/>
      </c>
      <c r="AV124" t="str">
        <f>IF('Content Worksheet'!AW124&lt;&gt;"",'Content Worksheet'!AW124,"")</f>
        <v/>
      </c>
      <c r="AX124" t="str">
        <f>IF('Content Worksheet'!AX124&lt;&gt;"",'Content Worksheet'!AX124,"")</f>
        <v/>
      </c>
      <c r="AY124" s="1" t="s">
        <v>71</v>
      </c>
      <c r="AZ124" t="str">
        <f>IF('Content Worksheet'!AK124&lt;&gt;"",'Content Worksheet'!AK124,"")</f>
        <v/>
      </c>
    </row>
    <row r="125" spans="2:52" x14ac:dyDescent="0.25">
      <c r="B125" t="str">
        <f>IF('Content Worksheet'!A125&lt;&gt;"",'Content Worksheet'!A125,"")</f>
        <v>SA50</v>
      </c>
      <c r="C125" t="str">
        <f>IF('Content Worksheet'!B125&lt;&gt;"",'Content Worksheet'!B125,"")</f>
        <v/>
      </c>
      <c r="D125" t="e">
        <f>IF('Content Worksheet'!#REF!&lt;&gt;"",'Content Worksheet'!#REF!,"")</f>
        <v>#REF!</v>
      </c>
      <c r="E125" t="e">
        <f>CONCATENATE($A$2,IF('Content Worksheet'!#REF!&lt;&gt;"",CONCATENATE('Content Worksheet'!#REF!,"&lt;br&gt;&lt;br&gt;",'Content Worksheet'!AB125),""))</f>
        <v>#REF!</v>
      </c>
      <c r="F125" t="str">
        <f>IF('Content Worksheet'!H125&lt;&gt;"",'Content Worksheet'!H125,"")</f>
        <v/>
      </c>
      <c r="G125" t="e">
        <f>IF('Content Worksheet'!AB125&lt;&gt;"",'Content Worksheet'!AB125,"")</f>
        <v>#REF!</v>
      </c>
      <c r="H125" t="s">
        <v>62</v>
      </c>
      <c r="I125" t="s">
        <v>63</v>
      </c>
      <c r="M125">
        <v>9999</v>
      </c>
      <c r="N125" t="s">
        <v>64</v>
      </c>
      <c r="O125" t="s">
        <v>64</v>
      </c>
      <c r="P125" t="s">
        <v>69</v>
      </c>
      <c r="Q125" t="s">
        <v>69</v>
      </c>
      <c r="R125" t="e">
        <f>'Content Worksheet'!AH125</f>
        <v>#REF!</v>
      </c>
      <c r="S125" t="str">
        <f>IF('Content Worksheet'!AI125&lt;&gt;"",'Content Worksheet'!AI125,"")</f>
        <v/>
      </c>
      <c r="T125" t="str">
        <f>IF('Content Worksheet'!AJ125&lt;&gt;"",'Content Worksheet'!AJ125,"")</f>
        <v/>
      </c>
      <c r="W125" t="e">
        <f>IF('Content Worksheet'!AU125&lt;&gt;"",'Content Worksheet'!AU125,IF('Content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25" s="1" t="s">
        <v>64</v>
      </c>
      <c r="Y125" s="1" t="s">
        <v>69</v>
      </c>
      <c r="Z125" s="1" t="s">
        <v>64</v>
      </c>
      <c r="AA125" s="1">
        <v>1036</v>
      </c>
      <c r="AC125" s="1" t="s">
        <v>70</v>
      </c>
      <c r="AD125" s="1" t="s">
        <v>69</v>
      </c>
      <c r="AE125" s="1" t="str">
        <f t="shared" si="1"/>
        <v>N</v>
      </c>
      <c r="AF125" s="1" t="str">
        <f>IF('Content Worksheet'!AL125&lt;&gt;"","Y","N")</f>
        <v>N</v>
      </c>
      <c r="AG125" s="1">
        <v>999</v>
      </c>
      <c r="AH125" s="1">
        <v>0</v>
      </c>
      <c r="AI125" s="1">
        <v>0</v>
      </c>
      <c r="AJ125" s="1"/>
      <c r="AK125" s="1">
        <v>0</v>
      </c>
      <c r="AL125" s="1" t="s">
        <v>64</v>
      </c>
      <c r="AM125" s="1" t="s">
        <v>64</v>
      </c>
      <c r="AN125" s="1" t="s">
        <v>64</v>
      </c>
      <c r="AO125" t="str">
        <f>IF('Content Worksheet'!AV125&lt;&gt;"",'Content Worksheet'!AV125,"")</f>
        <v/>
      </c>
      <c r="AP125" t="str">
        <f>IF('Content Worksheet'!AC125&lt;&gt;"",'Content Worksheet'!AC125,"")</f>
        <v/>
      </c>
      <c r="AQ125" t="str">
        <f>IF('Content Worksheet'!AD125&lt;&gt;"",'Content Worksheet'!AD125,"")</f>
        <v/>
      </c>
      <c r="AV125" t="str">
        <f>IF('Content Worksheet'!AW125&lt;&gt;"",'Content Worksheet'!AW125,"")</f>
        <v/>
      </c>
      <c r="AX125" t="str">
        <f>IF('Content Worksheet'!AX125&lt;&gt;"",'Content Worksheet'!AX125,"")</f>
        <v/>
      </c>
      <c r="AY125" s="1" t="s">
        <v>71</v>
      </c>
      <c r="AZ125" t="str">
        <f>IF('Content Worksheet'!AK125&lt;&gt;"",'Content Worksheet'!AK125,"")</f>
        <v/>
      </c>
    </row>
    <row r="126" spans="2:52" x14ac:dyDescent="0.25">
      <c r="B126" t="str">
        <f>IF('Content Worksheet'!A126&lt;&gt;"",'Content Worksheet'!A126,"")</f>
        <v>CA70</v>
      </c>
      <c r="C126" t="str">
        <f>IF('Content Worksheet'!B126&lt;&gt;"",'Content Worksheet'!B126,"")</f>
        <v/>
      </c>
      <c r="D126" t="e">
        <f>IF('Content Worksheet'!#REF!&lt;&gt;"",'Content Worksheet'!#REF!,"")</f>
        <v>#REF!</v>
      </c>
      <c r="E126" t="e">
        <f>CONCATENATE($A$2,IF('Content Worksheet'!#REF!&lt;&gt;"",CONCATENATE('Content Worksheet'!#REF!,"&lt;br&gt;&lt;br&gt;",'Content Worksheet'!AB126),""))</f>
        <v>#REF!</v>
      </c>
      <c r="F126" t="str">
        <f>IF('Content Worksheet'!H126&lt;&gt;"",'Content Worksheet'!H126,"")</f>
        <v/>
      </c>
      <c r="G126" t="e">
        <f>IF('Content Worksheet'!AB126&lt;&gt;"",'Content Worksheet'!AB126,"")</f>
        <v>#REF!</v>
      </c>
      <c r="H126" t="s">
        <v>62</v>
      </c>
      <c r="I126" t="s">
        <v>63</v>
      </c>
      <c r="M126">
        <v>9999</v>
      </c>
      <c r="N126" t="s">
        <v>64</v>
      </c>
      <c r="O126" t="s">
        <v>64</v>
      </c>
      <c r="P126" t="s">
        <v>69</v>
      </c>
      <c r="Q126" t="s">
        <v>69</v>
      </c>
      <c r="R126" t="e">
        <f>'Content Worksheet'!AH126</f>
        <v>#REF!</v>
      </c>
      <c r="S126" t="str">
        <f>IF('Content Worksheet'!AI126&lt;&gt;"",'Content Worksheet'!AI126,"")</f>
        <v/>
      </c>
      <c r="T126" t="str">
        <f>IF('Content Worksheet'!AJ126&lt;&gt;"",'Content Worksheet'!AJ126,"")</f>
        <v/>
      </c>
      <c r="W126" t="e">
        <f>IF('Content Worksheet'!AU126&lt;&gt;"",'Content Worksheet'!AU126,IF('Content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26" s="1" t="s">
        <v>64</v>
      </c>
      <c r="Y126" s="1" t="s">
        <v>69</v>
      </c>
      <c r="Z126" s="1" t="s">
        <v>64</v>
      </c>
      <c r="AA126" s="1">
        <v>1036</v>
      </c>
      <c r="AC126" s="1" t="s">
        <v>70</v>
      </c>
      <c r="AD126" s="1" t="s">
        <v>69</v>
      </c>
      <c r="AE126" s="1" t="str">
        <f t="shared" si="1"/>
        <v>N</v>
      </c>
      <c r="AF126" s="1" t="str">
        <f>IF('Content Worksheet'!AL126&lt;&gt;"","Y","N")</f>
        <v>N</v>
      </c>
      <c r="AG126" s="1">
        <v>999</v>
      </c>
      <c r="AH126" s="1">
        <v>0</v>
      </c>
      <c r="AI126" s="1">
        <v>0</v>
      </c>
      <c r="AJ126" s="1"/>
      <c r="AK126" s="1">
        <v>0</v>
      </c>
      <c r="AL126" s="1" t="s">
        <v>64</v>
      </c>
      <c r="AM126" s="1" t="s">
        <v>64</v>
      </c>
      <c r="AN126" s="1" t="s">
        <v>64</v>
      </c>
      <c r="AO126" t="str">
        <f>IF('Content Worksheet'!AV126&lt;&gt;"",'Content Worksheet'!AV126,"")</f>
        <v/>
      </c>
      <c r="AP126" t="str">
        <f>IF('Content Worksheet'!AC126&lt;&gt;"",'Content Worksheet'!AC126,"")</f>
        <v/>
      </c>
      <c r="AQ126" t="str">
        <f>IF('Content Worksheet'!AD126&lt;&gt;"",'Content Worksheet'!AD126,"")</f>
        <v/>
      </c>
      <c r="AV126" t="str">
        <f>IF('Content Worksheet'!AW126&lt;&gt;"",'Content Worksheet'!AW126,"")</f>
        <v/>
      </c>
      <c r="AX126" t="str">
        <f>IF('Content Worksheet'!AX126&lt;&gt;"",'Content Worksheet'!AX126,"")</f>
        <v/>
      </c>
      <c r="AY126" s="1" t="s">
        <v>71</v>
      </c>
      <c r="AZ126" t="str">
        <f>IF('Content Worksheet'!AK126&lt;&gt;"",'Content Worksheet'!AK126,"")</f>
        <v/>
      </c>
    </row>
    <row r="127" spans="2:52" x14ac:dyDescent="0.25">
      <c r="B127" t="str">
        <f>IF('Content Worksheet'!A127&lt;&gt;"",'Content Worksheet'!A127,"")</f>
        <v>SA60</v>
      </c>
      <c r="C127" t="str">
        <f>IF('Content Worksheet'!B127&lt;&gt;"",'Content Worksheet'!B127,"")</f>
        <v/>
      </c>
      <c r="D127" t="e">
        <f>IF('Content Worksheet'!#REF!&lt;&gt;"",'Content Worksheet'!#REF!,"")</f>
        <v>#REF!</v>
      </c>
      <c r="E127" t="e">
        <f>CONCATENATE($A$2,IF('Content Worksheet'!#REF!&lt;&gt;"",CONCATENATE('Content Worksheet'!#REF!,"&lt;br&gt;&lt;br&gt;",'Content Worksheet'!AB127),""))</f>
        <v>#REF!</v>
      </c>
      <c r="F127" t="str">
        <f>IF('Content Worksheet'!H127&lt;&gt;"",'Content Worksheet'!H127,"")</f>
        <v/>
      </c>
      <c r="G127" t="e">
        <f>IF('Content Worksheet'!AB127&lt;&gt;"",'Content Worksheet'!AB127,"")</f>
        <v>#REF!</v>
      </c>
      <c r="H127" t="s">
        <v>62</v>
      </c>
      <c r="I127" t="s">
        <v>63</v>
      </c>
      <c r="M127">
        <v>9999</v>
      </c>
      <c r="N127" t="s">
        <v>64</v>
      </c>
      <c r="O127" t="s">
        <v>64</v>
      </c>
      <c r="P127" t="s">
        <v>69</v>
      </c>
      <c r="Q127" t="s">
        <v>69</v>
      </c>
      <c r="R127" t="e">
        <f>'Content Worksheet'!AH127</f>
        <v>#REF!</v>
      </c>
      <c r="S127" t="str">
        <f>IF('Content Worksheet'!AI127&lt;&gt;"",'Content Worksheet'!AI127,"")</f>
        <v/>
      </c>
      <c r="T127" t="str">
        <f>IF('Content Worksheet'!AJ127&lt;&gt;"",'Content Worksheet'!AJ127,"")</f>
        <v/>
      </c>
      <c r="W127" t="e">
        <f>IF('Content Worksheet'!AU127&lt;&gt;"",'Content Worksheet'!AU127,IF('Content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27" s="1" t="s">
        <v>64</v>
      </c>
      <c r="Y127" s="1" t="s">
        <v>69</v>
      </c>
      <c r="Z127" s="1" t="s">
        <v>64</v>
      </c>
      <c r="AA127" s="1">
        <v>1036</v>
      </c>
      <c r="AC127" s="1" t="s">
        <v>70</v>
      </c>
      <c r="AD127" s="1" t="s">
        <v>69</v>
      </c>
      <c r="AE127" s="1" t="str">
        <f t="shared" si="1"/>
        <v>N</v>
      </c>
      <c r="AF127" s="1" t="str">
        <f>IF('Content Worksheet'!AL127&lt;&gt;"","Y","N")</f>
        <v>N</v>
      </c>
      <c r="AG127" s="1">
        <v>999</v>
      </c>
      <c r="AH127" s="1">
        <v>0</v>
      </c>
      <c r="AI127" s="1">
        <v>0</v>
      </c>
      <c r="AJ127" s="1"/>
      <c r="AK127" s="1">
        <v>0</v>
      </c>
      <c r="AL127" s="1" t="s">
        <v>64</v>
      </c>
      <c r="AM127" s="1" t="s">
        <v>64</v>
      </c>
      <c r="AN127" s="1" t="s">
        <v>64</v>
      </c>
      <c r="AO127" t="str">
        <f>IF('Content Worksheet'!AV127&lt;&gt;"",'Content Worksheet'!AV127,"")</f>
        <v/>
      </c>
      <c r="AP127" t="str">
        <f>IF('Content Worksheet'!AC127&lt;&gt;"",'Content Worksheet'!AC127,"")</f>
        <v/>
      </c>
      <c r="AQ127" t="str">
        <f>IF('Content Worksheet'!AD127&lt;&gt;"",'Content Worksheet'!AD127,"")</f>
        <v/>
      </c>
      <c r="AV127" t="str">
        <f>IF('Content Worksheet'!AW127&lt;&gt;"",'Content Worksheet'!AW127,"")</f>
        <v/>
      </c>
      <c r="AX127" t="str">
        <f>IF('Content Worksheet'!AX127&lt;&gt;"",'Content Worksheet'!AX127,"")</f>
        <v/>
      </c>
      <c r="AY127" s="1" t="s">
        <v>71</v>
      </c>
      <c r="AZ127" t="str">
        <f>IF('Content Worksheet'!AK127&lt;&gt;"",'Content Worksheet'!AK127,"")</f>
        <v/>
      </c>
    </row>
    <row r="128" spans="2:52" x14ac:dyDescent="0.25">
      <c r="B128" t="str">
        <f>IF('Content Worksheet'!A128&lt;&gt;"",'Content Worksheet'!A128,"")</f>
        <v>2083-FSP</v>
      </c>
      <c r="C128" t="str">
        <f>IF('Content Worksheet'!B128&lt;&gt;"",'Content Worksheet'!B128,"")</f>
        <v/>
      </c>
      <c r="D128" t="e">
        <f>IF('Content Worksheet'!#REF!&lt;&gt;"",'Content Worksheet'!#REF!,"")</f>
        <v>#REF!</v>
      </c>
      <c r="E128" t="e">
        <f>CONCATENATE($A$2,IF('Content Worksheet'!#REF!&lt;&gt;"",CONCATENATE('Content Worksheet'!#REF!,"&lt;br&gt;&lt;br&gt;",'Content Worksheet'!AB128),""))</f>
        <v>#REF!</v>
      </c>
      <c r="F128" t="str">
        <f>IF('Content Worksheet'!H128&lt;&gt;"",'Content Worksheet'!H128,"")</f>
        <v/>
      </c>
      <c r="G128" t="e">
        <f>IF('Content Worksheet'!AB128&lt;&gt;"",'Content Worksheet'!AB128,"")</f>
        <v>#REF!</v>
      </c>
      <c r="H128" t="s">
        <v>62</v>
      </c>
      <c r="I128" t="s">
        <v>63</v>
      </c>
      <c r="M128">
        <v>9999</v>
      </c>
      <c r="N128" t="s">
        <v>64</v>
      </c>
      <c r="O128" t="s">
        <v>64</v>
      </c>
      <c r="P128" t="s">
        <v>69</v>
      </c>
      <c r="Q128" t="s">
        <v>69</v>
      </c>
      <c r="R128" t="e">
        <f>'Content Worksheet'!AH128</f>
        <v>#REF!</v>
      </c>
      <c r="S128" t="str">
        <f>IF('Content Worksheet'!AI128&lt;&gt;"",'Content Worksheet'!AI128,"")</f>
        <v/>
      </c>
      <c r="T128" t="str">
        <f>IF('Content Worksheet'!AJ128&lt;&gt;"",'Content Worksheet'!AJ128,"")</f>
        <v/>
      </c>
      <c r="W128" t="e">
        <f>IF('Content Worksheet'!AU128&lt;&gt;"",'Content Worksheet'!AU128,IF('Content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28" s="1" t="s">
        <v>64</v>
      </c>
      <c r="Y128" s="1" t="s">
        <v>69</v>
      </c>
      <c r="Z128" s="1" t="s">
        <v>64</v>
      </c>
      <c r="AA128" s="1">
        <v>1036</v>
      </c>
      <c r="AC128" s="1" t="s">
        <v>70</v>
      </c>
      <c r="AD128" s="1" t="s">
        <v>69</v>
      </c>
      <c r="AE128" s="1" t="str">
        <f t="shared" si="1"/>
        <v>N</v>
      </c>
      <c r="AF128" s="1" t="str">
        <f>IF('Content Worksheet'!AL128&lt;&gt;"","Y","N")</f>
        <v>N</v>
      </c>
      <c r="AG128" s="1">
        <v>999</v>
      </c>
      <c r="AH128" s="1">
        <v>0</v>
      </c>
      <c r="AI128" s="1">
        <v>0</v>
      </c>
      <c r="AJ128" s="1"/>
      <c r="AK128" s="1">
        <v>0</v>
      </c>
      <c r="AL128" s="1" t="s">
        <v>64</v>
      </c>
      <c r="AM128" s="1" t="s">
        <v>64</v>
      </c>
      <c r="AN128" s="1" t="s">
        <v>64</v>
      </c>
      <c r="AO128" t="str">
        <f>IF('Content Worksheet'!AV128&lt;&gt;"",'Content Worksheet'!AV128,"")</f>
        <v/>
      </c>
      <c r="AP128" t="str">
        <f>IF('Content Worksheet'!AC128&lt;&gt;"",'Content Worksheet'!AC128,"")</f>
        <v/>
      </c>
      <c r="AQ128" t="str">
        <f>IF('Content Worksheet'!AD128&lt;&gt;"",'Content Worksheet'!AD128,"")</f>
        <v/>
      </c>
      <c r="AV128" t="str">
        <f>IF('Content Worksheet'!AW128&lt;&gt;"",'Content Worksheet'!AW128,"")</f>
        <v/>
      </c>
      <c r="AX128" t="str">
        <f>IF('Content Worksheet'!AX128&lt;&gt;"",'Content Worksheet'!AX128,"")</f>
        <v/>
      </c>
      <c r="AY128" s="1" t="s">
        <v>71</v>
      </c>
      <c r="AZ128" t="str">
        <f>IF('Content Worksheet'!AK128&lt;&gt;"",'Content Worksheet'!AK128,"")</f>
        <v/>
      </c>
    </row>
    <row r="129" spans="2:52" x14ac:dyDescent="0.25">
      <c r="B129" t="str">
        <f>IF('Content Worksheet'!A129&lt;&gt;"",'Content Worksheet'!A129,"")</f>
        <v>HBS250L</v>
      </c>
      <c r="C129" t="str">
        <f>IF('Content Worksheet'!B129&lt;&gt;"",'Content Worksheet'!B129,"")</f>
        <v/>
      </c>
      <c r="D129" t="e">
        <f>IF('Content Worksheet'!#REF!&lt;&gt;"",'Content Worksheet'!#REF!,"")</f>
        <v>#REF!</v>
      </c>
      <c r="E129" t="e">
        <f>CONCATENATE($A$2,IF('Content Worksheet'!#REF!&lt;&gt;"",CONCATENATE('Content Worksheet'!#REF!,"&lt;br&gt;&lt;br&gt;",'Content Worksheet'!AB129),""))</f>
        <v>#REF!</v>
      </c>
      <c r="F129" t="str">
        <f>IF('Content Worksheet'!H129&lt;&gt;"",'Content Worksheet'!H129,"")</f>
        <v/>
      </c>
      <c r="G129" t="e">
        <f>IF('Content Worksheet'!AB129&lt;&gt;"",'Content Worksheet'!AB129,"")</f>
        <v>#REF!</v>
      </c>
      <c r="H129" t="s">
        <v>62</v>
      </c>
      <c r="I129" t="s">
        <v>63</v>
      </c>
      <c r="M129">
        <v>9999</v>
      </c>
      <c r="N129" t="s">
        <v>64</v>
      </c>
      <c r="O129" t="s">
        <v>64</v>
      </c>
      <c r="P129" t="s">
        <v>69</v>
      </c>
      <c r="Q129" t="s">
        <v>69</v>
      </c>
      <c r="R129" t="e">
        <f>'Content Worksheet'!AH129</f>
        <v>#REF!</v>
      </c>
      <c r="S129" t="str">
        <f>IF('Content Worksheet'!AI129&lt;&gt;"",'Content Worksheet'!AI129,"")</f>
        <v/>
      </c>
      <c r="T129" t="str">
        <f>IF('Content Worksheet'!AJ129&lt;&gt;"",'Content Worksheet'!AJ129,"")</f>
        <v/>
      </c>
      <c r="W129" t="e">
        <f>IF('Content Worksheet'!AU129&lt;&gt;"",'Content Worksheet'!AU129,IF('Content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29" s="1" t="s">
        <v>64</v>
      </c>
      <c r="Y129" s="1" t="s">
        <v>69</v>
      </c>
      <c r="Z129" s="1" t="s">
        <v>64</v>
      </c>
      <c r="AA129" s="1">
        <v>1036</v>
      </c>
      <c r="AC129" s="1" t="s">
        <v>70</v>
      </c>
      <c r="AD129" s="1" t="s">
        <v>69</v>
      </c>
      <c r="AE129" s="1" t="str">
        <f t="shared" si="1"/>
        <v>N</v>
      </c>
      <c r="AF129" s="1" t="str">
        <f>IF('Content Worksheet'!AL129&lt;&gt;"","Y","N")</f>
        <v>N</v>
      </c>
      <c r="AG129" s="1">
        <v>999</v>
      </c>
      <c r="AH129" s="1">
        <v>0</v>
      </c>
      <c r="AI129" s="1">
        <v>0</v>
      </c>
      <c r="AJ129" s="1"/>
      <c r="AK129" s="1">
        <v>0</v>
      </c>
      <c r="AL129" s="1" t="s">
        <v>64</v>
      </c>
      <c r="AM129" s="1" t="s">
        <v>64</v>
      </c>
      <c r="AN129" s="1" t="s">
        <v>64</v>
      </c>
      <c r="AO129" t="str">
        <f>IF('Content Worksheet'!AV129&lt;&gt;"",'Content Worksheet'!AV129,"")</f>
        <v/>
      </c>
      <c r="AP129" t="str">
        <f>IF('Content Worksheet'!AC129&lt;&gt;"",'Content Worksheet'!AC129,"")</f>
        <v/>
      </c>
      <c r="AQ129" t="str">
        <f>IF('Content Worksheet'!AD129&lt;&gt;"",'Content Worksheet'!AD129,"")</f>
        <v/>
      </c>
      <c r="AV129" t="str">
        <f>IF('Content Worksheet'!AW129&lt;&gt;"",'Content Worksheet'!AW129,"")</f>
        <v/>
      </c>
      <c r="AX129" t="str">
        <f>IF('Content Worksheet'!AX129&lt;&gt;"",'Content Worksheet'!AX129,"")</f>
        <v/>
      </c>
      <c r="AY129" s="1" t="s">
        <v>71</v>
      </c>
      <c r="AZ129" t="str">
        <f>IF('Content Worksheet'!AK129&lt;&gt;"",'Content Worksheet'!AK129,"")</f>
        <v/>
      </c>
    </row>
    <row r="130" spans="2:52" x14ac:dyDescent="0.25">
      <c r="B130" t="str">
        <f>IF('Content Worksheet'!A130&lt;&gt;"",'Content Worksheet'!A130,"")</f>
        <v>HBS300L</v>
      </c>
      <c r="C130" t="str">
        <f>IF('Content Worksheet'!B130&lt;&gt;"",'Content Worksheet'!B130,"")</f>
        <v/>
      </c>
      <c r="D130" t="e">
        <f>IF('Content Worksheet'!#REF!&lt;&gt;"",'Content Worksheet'!#REF!,"")</f>
        <v>#REF!</v>
      </c>
      <c r="E130" t="e">
        <f>CONCATENATE($A$2,IF('Content Worksheet'!#REF!&lt;&gt;"",CONCATENATE('Content Worksheet'!#REF!,"&lt;br&gt;&lt;br&gt;",'Content Worksheet'!AB130),""))</f>
        <v>#REF!</v>
      </c>
      <c r="F130" t="str">
        <f>IF('Content Worksheet'!H130&lt;&gt;"",'Content Worksheet'!H130,"")</f>
        <v/>
      </c>
      <c r="G130" t="e">
        <f>IF('Content Worksheet'!AB130&lt;&gt;"",'Content Worksheet'!AB130,"")</f>
        <v>#REF!</v>
      </c>
      <c r="H130" t="s">
        <v>62</v>
      </c>
      <c r="I130" t="s">
        <v>63</v>
      </c>
      <c r="M130">
        <v>9999</v>
      </c>
      <c r="N130" t="s">
        <v>64</v>
      </c>
      <c r="O130" t="s">
        <v>64</v>
      </c>
      <c r="P130" t="s">
        <v>69</v>
      </c>
      <c r="Q130" t="s">
        <v>69</v>
      </c>
      <c r="R130" t="e">
        <f>'Content Worksheet'!AH130</f>
        <v>#REF!</v>
      </c>
      <c r="S130" t="str">
        <f>IF('Content Worksheet'!AI130&lt;&gt;"",'Content Worksheet'!AI130,"")</f>
        <v/>
      </c>
      <c r="T130" t="str">
        <f>IF('Content Worksheet'!AJ130&lt;&gt;"",'Content Worksheet'!AJ130,"")</f>
        <v/>
      </c>
      <c r="W130" t="e">
        <f>IF('Content Worksheet'!AU130&lt;&gt;"",'Content Worksheet'!AU130,IF('Content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30" s="1" t="s">
        <v>64</v>
      </c>
      <c r="Y130" s="1" t="s">
        <v>69</v>
      </c>
      <c r="Z130" s="1" t="s">
        <v>64</v>
      </c>
      <c r="AA130" s="1">
        <v>1036</v>
      </c>
      <c r="AC130" s="1" t="s">
        <v>70</v>
      </c>
      <c r="AD130" s="1" t="s">
        <v>69</v>
      </c>
      <c r="AE130" s="1" t="str">
        <f t="shared" ref="AE130:AE193" si="2">IF(AZ130&lt;&gt;"","Y","N")</f>
        <v>N</v>
      </c>
      <c r="AF130" s="1" t="str">
        <f>IF('Content Worksheet'!AL130&lt;&gt;"","Y","N")</f>
        <v>N</v>
      </c>
      <c r="AG130" s="1">
        <v>999</v>
      </c>
      <c r="AH130" s="1">
        <v>0</v>
      </c>
      <c r="AI130" s="1">
        <v>0</v>
      </c>
      <c r="AJ130" s="1"/>
      <c r="AK130" s="1">
        <v>0</v>
      </c>
      <c r="AL130" s="1" t="s">
        <v>64</v>
      </c>
      <c r="AM130" s="1" t="s">
        <v>64</v>
      </c>
      <c r="AN130" s="1" t="s">
        <v>64</v>
      </c>
      <c r="AO130" t="str">
        <f>IF('Content Worksheet'!AV130&lt;&gt;"",'Content Worksheet'!AV130,"")</f>
        <v/>
      </c>
      <c r="AP130" t="str">
        <f>IF('Content Worksheet'!AC130&lt;&gt;"",'Content Worksheet'!AC130,"")</f>
        <v/>
      </c>
      <c r="AQ130" t="str">
        <f>IF('Content Worksheet'!AD130&lt;&gt;"",'Content Worksheet'!AD130,"")</f>
        <v/>
      </c>
      <c r="AV130" t="str">
        <f>IF('Content Worksheet'!AW130&lt;&gt;"",'Content Worksheet'!AW130,"")</f>
        <v/>
      </c>
      <c r="AX130" t="str">
        <f>IF('Content Worksheet'!AX130&lt;&gt;"",'Content Worksheet'!AX130,"")</f>
        <v/>
      </c>
      <c r="AY130" s="1" t="s">
        <v>71</v>
      </c>
      <c r="AZ130" t="str">
        <f>IF('Content Worksheet'!AK130&lt;&gt;"",'Content Worksheet'!AK130,"")</f>
        <v/>
      </c>
    </row>
    <row r="131" spans="2:52" x14ac:dyDescent="0.25">
      <c r="B131" t="str">
        <f>IF('Content Worksheet'!A131&lt;&gt;"",'Content Worksheet'!A131,"")</f>
        <v>UDD-1</v>
      </c>
      <c r="C131" t="str">
        <f>IF('Content Worksheet'!B131&lt;&gt;"",'Content Worksheet'!B131,"")</f>
        <v/>
      </c>
      <c r="D131" t="e">
        <f>IF('Content Worksheet'!#REF!&lt;&gt;"",'Content Worksheet'!#REF!,"")</f>
        <v>#REF!</v>
      </c>
      <c r="E131" t="e">
        <f>CONCATENATE($A$2,IF('Content Worksheet'!#REF!&lt;&gt;"",CONCATENATE('Content Worksheet'!#REF!,"&lt;br&gt;&lt;br&gt;",'Content Worksheet'!AB131),""))</f>
        <v>#REF!</v>
      </c>
      <c r="F131" t="str">
        <f>IF('Content Worksheet'!H131&lt;&gt;"",'Content Worksheet'!H131,"")</f>
        <v/>
      </c>
      <c r="G131" t="e">
        <f>IF('Content Worksheet'!AB131&lt;&gt;"",'Content Worksheet'!AB131,"")</f>
        <v>#REF!</v>
      </c>
      <c r="H131" t="s">
        <v>62</v>
      </c>
      <c r="I131" t="s">
        <v>63</v>
      </c>
      <c r="M131">
        <v>9999</v>
      </c>
      <c r="N131" t="s">
        <v>64</v>
      </c>
      <c r="O131" t="s">
        <v>64</v>
      </c>
      <c r="P131" t="s">
        <v>69</v>
      </c>
      <c r="Q131" t="s">
        <v>69</v>
      </c>
      <c r="R131" t="e">
        <f>'Content Worksheet'!AH131</f>
        <v>#REF!</v>
      </c>
      <c r="S131" t="str">
        <f>IF('Content Worksheet'!AI131&lt;&gt;"",'Content Worksheet'!AI131,"")</f>
        <v/>
      </c>
      <c r="T131" t="str">
        <f>IF('Content Worksheet'!AJ131&lt;&gt;"",'Content Worksheet'!AJ131,"")</f>
        <v/>
      </c>
      <c r="W131" t="e">
        <f>IF('Content Worksheet'!AU131&lt;&gt;"",'Content Worksheet'!AU131,IF('Content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31" s="1" t="s">
        <v>64</v>
      </c>
      <c r="Y131" s="1" t="s">
        <v>69</v>
      </c>
      <c r="Z131" s="1" t="s">
        <v>64</v>
      </c>
      <c r="AA131" s="1">
        <v>1036</v>
      </c>
      <c r="AC131" s="1" t="s">
        <v>70</v>
      </c>
      <c r="AD131" s="1" t="s">
        <v>69</v>
      </c>
      <c r="AE131" s="1" t="str">
        <f t="shared" si="2"/>
        <v>N</v>
      </c>
      <c r="AF131" s="1" t="str">
        <f>IF('Content Worksheet'!AL131&lt;&gt;"","Y","N")</f>
        <v>N</v>
      </c>
      <c r="AG131" s="1">
        <v>999</v>
      </c>
      <c r="AH131" s="1">
        <v>0</v>
      </c>
      <c r="AI131" s="1">
        <v>0</v>
      </c>
      <c r="AJ131" s="1"/>
      <c r="AK131" s="1">
        <v>0</v>
      </c>
      <c r="AL131" s="1" t="s">
        <v>64</v>
      </c>
      <c r="AM131" s="1" t="s">
        <v>64</v>
      </c>
      <c r="AN131" s="1" t="s">
        <v>64</v>
      </c>
      <c r="AO131" t="str">
        <f>IF('Content Worksheet'!AV131&lt;&gt;"",'Content Worksheet'!AV131,"")</f>
        <v/>
      </c>
      <c r="AP131" t="str">
        <f>IF('Content Worksheet'!AC131&lt;&gt;"",'Content Worksheet'!AC131,"")</f>
        <v/>
      </c>
      <c r="AQ131" t="str">
        <f>IF('Content Worksheet'!AD131&lt;&gt;"",'Content Worksheet'!AD131,"")</f>
        <v/>
      </c>
      <c r="AV131" t="str">
        <f>IF('Content Worksheet'!AW131&lt;&gt;"",'Content Worksheet'!AW131,"")</f>
        <v/>
      </c>
      <c r="AX131" t="str">
        <f>IF('Content Worksheet'!AX131&lt;&gt;"",'Content Worksheet'!AX131,"")</f>
        <v/>
      </c>
      <c r="AY131" s="1" t="s">
        <v>71</v>
      </c>
      <c r="AZ131" t="str">
        <f>IF('Content Worksheet'!AK131&lt;&gt;"",'Content Worksheet'!AK131,"")</f>
        <v/>
      </c>
    </row>
    <row r="132" spans="2:52" x14ac:dyDescent="0.25">
      <c r="B132" t="str">
        <f>IF('Content Worksheet'!A132&lt;&gt;"",'Content Worksheet'!A132,"")</f>
        <v>RE4</v>
      </c>
      <c r="C132" t="str">
        <f>IF('Content Worksheet'!B132&lt;&gt;"",'Content Worksheet'!B132,"")</f>
        <v/>
      </c>
      <c r="D132" t="e">
        <f>IF('Content Worksheet'!#REF!&lt;&gt;"",'Content Worksheet'!#REF!,"")</f>
        <v>#REF!</v>
      </c>
      <c r="E132" t="e">
        <f>CONCATENATE($A$2,IF('Content Worksheet'!#REF!&lt;&gt;"",CONCATENATE('Content Worksheet'!#REF!,"&lt;br&gt;&lt;br&gt;",'Content Worksheet'!AB132),""))</f>
        <v>#REF!</v>
      </c>
      <c r="F132" t="str">
        <f>IF('Content Worksheet'!H132&lt;&gt;"",'Content Worksheet'!H132,"")</f>
        <v/>
      </c>
      <c r="G132" t="e">
        <f>IF('Content Worksheet'!AB132&lt;&gt;"",'Content Worksheet'!AB132,"")</f>
        <v>#REF!</v>
      </c>
      <c r="H132" t="s">
        <v>62</v>
      </c>
      <c r="I132" t="s">
        <v>63</v>
      </c>
      <c r="M132">
        <v>9999</v>
      </c>
      <c r="N132" t="s">
        <v>64</v>
      </c>
      <c r="O132" t="s">
        <v>64</v>
      </c>
      <c r="P132" t="s">
        <v>69</v>
      </c>
      <c r="Q132" t="s">
        <v>69</v>
      </c>
      <c r="R132" t="e">
        <f>'Content Worksheet'!AH132</f>
        <v>#REF!</v>
      </c>
      <c r="S132" t="str">
        <f>IF('Content Worksheet'!AI132&lt;&gt;"",'Content Worksheet'!AI132,"")</f>
        <v/>
      </c>
      <c r="T132" t="str">
        <f>IF('Content Worksheet'!AJ132&lt;&gt;"",'Content Worksheet'!AJ132,"")</f>
        <v/>
      </c>
      <c r="W132" t="e">
        <f>IF('Content Worksheet'!AU132&lt;&gt;"",'Content Worksheet'!AU132,IF('Content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32" s="1" t="s">
        <v>64</v>
      </c>
      <c r="Y132" s="1" t="s">
        <v>69</v>
      </c>
      <c r="Z132" s="1" t="s">
        <v>64</v>
      </c>
      <c r="AA132" s="1">
        <v>1036</v>
      </c>
      <c r="AC132" s="1" t="s">
        <v>70</v>
      </c>
      <c r="AD132" s="1" t="s">
        <v>69</v>
      </c>
      <c r="AE132" s="1" t="str">
        <f t="shared" si="2"/>
        <v>N</v>
      </c>
      <c r="AF132" s="1" t="str">
        <f>IF('Content Worksheet'!AL132&lt;&gt;"","Y","N")</f>
        <v>N</v>
      </c>
      <c r="AG132" s="1">
        <v>999</v>
      </c>
      <c r="AH132" s="1">
        <v>0</v>
      </c>
      <c r="AI132" s="1">
        <v>0</v>
      </c>
      <c r="AJ132" s="1"/>
      <c r="AK132" s="1">
        <v>0</v>
      </c>
      <c r="AL132" s="1" t="s">
        <v>64</v>
      </c>
      <c r="AM132" s="1" t="s">
        <v>64</v>
      </c>
      <c r="AN132" s="1" t="s">
        <v>64</v>
      </c>
      <c r="AO132" t="str">
        <f>IF('Content Worksheet'!AV132&lt;&gt;"",'Content Worksheet'!AV132,"")</f>
        <v/>
      </c>
      <c r="AP132" t="str">
        <f>IF('Content Worksheet'!AC132&lt;&gt;"",'Content Worksheet'!AC132,"")</f>
        <v/>
      </c>
      <c r="AQ132" t="str">
        <f>IF('Content Worksheet'!AD132&lt;&gt;"",'Content Worksheet'!AD132,"")</f>
        <v/>
      </c>
      <c r="AV132" t="str">
        <f>IF('Content Worksheet'!AW132&lt;&gt;"",'Content Worksheet'!AW132,"")</f>
        <v/>
      </c>
      <c r="AX132" t="str">
        <f>IF('Content Worksheet'!AX132&lt;&gt;"",'Content Worksheet'!AX132,"")</f>
        <v/>
      </c>
      <c r="AY132" s="1" t="s">
        <v>71</v>
      </c>
      <c r="AZ132" t="str">
        <f>IF('Content Worksheet'!AK132&lt;&gt;"",'Content Worksheet'!AK132,"")</f>
        <v/>
      </c>
    </row>
    <row r="133" spans="2:52" x14ac:dyDescent="0.25">
      <c r="B133" t="str">
        <f>IF('Content Worksheet'!A133&lt;&gt;"",'Content Worksheet'!A133,"")</f>
        <v>RE7</v>
      </c>
      <c r="C133" t="str">
        <f>IF('Content Worksheet'!B133&lt;&gt;"",'Content Worksheet'!B133,"")</f>
        <v/>
      </c>
      <c r="D133" t="e">
        <f>IF('Content Worksheet'!#REF!&lt;&gt;"",'Content Worksheet'!#REF!,"")</f>
        <v>#REF!</v>
      </c>
      <c r="E133" t="e">
        <f>CONCATENATE($A$2,IF('Content Worksheet'!#REF!&lt;&gt;"",CONCATENATE('Content Worksheet'!#REF!,"&lt;br&gt;&lt;br&gt;",'Content Worksheet'!AB133),""))</f>
        <v>#REF!</v>
      </c>
      <c r="F133" t="str">
        <f>IF('Content Worksheet'!H133&lt;&gt;"",'Content Worksheet'!H133,"")</f>
        <v/>
      </c>
      <c r="G133" t="e">
        <f>IF('Content Worksheet'!AB133&lt;&gt;"",'Content Worksheet'!AB133,"")</f>
        <v>#REF!</v>
      </c>
      <c r="H133" t="s">
        <v>62</v>
      </c>
      <c r="I133" t="s">
        <v>63</v>
      </c>
      <c r="M133">
        <v>9999</v>
      </c>
      <c r="N133" t="s">
        <v>64</v>
      </c>
      <c r="O133" t="s">
        <v>64</v>
      </c>
      <c r="P133" t="s">
        <v>69</v>
      </c>
      <c r="Q133" t="s">
        <v>69</v>
      </c>
      <c r="R133" t="e">
        <f>'Content Worksheet'!AH133</f>
        <v>#REF!</v>
      </c>
      <c r="S133" t="str">
        <f>IF('Content Worksheet'!AI133&lt;&gt;"",'Content Worksheet'!AI133,"")</f>
        <v/>
      </c>
      <c r="T133" t="str">
        <f>IF('Content Worksheet'!AJ133&lt;&gt;"",'Content Worksheet'!AJ133,"")</f>
        <v/>
      </c>
      <c r="W133" t="e">
        <f>IF('Content Worksheet'!AU133&lt;&gt;"",'Content Worksheet'!AU133,IF('Content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33" s="1" t="s">
        <v>64</v>
      </c>
      <c r="Y133" s="1" t="s">
        <v>69</v>
      </c>
      <c r="Z133" s="1" t="s">
        <v>64</v>
      </c>
      <c r="AA133" s="1">
        <v>1036</v>
      </c>
      <c r="AC133" s="1" t="s">
        <v>70</v>
      </c>
      <c r="AD133" s="1" t="s">
        <v>69</v>
      </c>
      <c r="AE133" s="1" t="str">
        <f t="shared" si="2"/>
        <v>N</v>
      </c>
      <c r="AF133" s="1" t="str">
        <f>IF('Content Worksheet'!AL133&lt;&gt;"","Y","N")</f>
        <v>N</v>
      </c>
      <c r="AG133" s="1">
        <v>999</v>
      </c>
      <c r="AH133" s="1">
        <v>0</v>
      </c>
      <c r="AI133" s="1">
        <v>0</v>
      </c>
      <c r="AJ133" s="1"/>
      <c r="AK133" s="1">
        <v>0</v>
      </c>
      <c r="AL133" s="1" t="s">
        <v>64</v>
      </c>
      <c r="AM133" s="1" t="s">
        <v>64</v>
      </c>
      <c r="AN133" s="1" t="s">
        <v>64</v>
      </c>
      <c r="AO133" t="str">
        <f>IF('Content Worksheet'!AV133&lt;&gt;"",'Content Worksheet'!AV133,"")</f>
        <v/>
      </c>
      <c r="AP133" t="str">
        <f>IF('Content Worksheet'!AC133&lt;&gt;"",'Content Worksheet'!AC133,"")</f>
        <v/>
      </c>
      <c r="AQ133" t="str">
        <f>IF('Content Worksheet'!AD133&lt;&gt;"",'Content Worksheet'!AD133,"")</f>
        <v/>
      </c>
      <c r="AV133" t="str">
        <f>IF('Content Worksheet'!AW133&lt;&gt;"",'Content Worksheet'!AW133,"")</f>
        <v/>
      </c>
      <c r="AX133" t="str">
        <f>IF('Content Worksheet'!AX133&lt;&gt;"",'Content Worksheet'!AX133,"")</f>
        <v/>
      </c>
      <c r="AY133" s="1" t="s">
        <v>71</v>
      </c>
      <c r="AZ133" t="str">
        <f>IF('Content Worksheet'!AK133&lt;&gt;"",'Content Worksheet'!AK133,"")</f>
        <v/>
      </c>
    </row>
    <row r="134" spans="2:52" x14ac:dyDescent="0.25">
      <c r="B134" t="str">
        <f>IF('Content Worksheet'!A134&lt;&gt;"",'Content Worksheet'!A134,"")</f>
        <v>SW-SS</v>
      </c>
      <c r="C134" t="str">
        <f>IF('Content Worksheet'!B134&lt;&gt;"",'Content Worksheet'!B134,"")</f>
        <v/>
      </c>
      <c r="D134" t="e">
        <f>IF('Content Worksheet'!#REF!&lt;&gt;"",'Content Worksheet'!#REF!,"")</f>
        <v>#REF!</v>
      </c>
      <c r="E134" t="e">
        <f>CONCATENATE($A$2,IF('Content Worksheet'!#REF!&lt;&gt;"",CONCATENATE('Content Worksheet'!#REF!,"&lt;br&gt;&lt;br&gt;",'Content Worksheet'!AB134),""))</f>
        <v>#REF!</v>
      </c>
      <c r="F134" t="str">
        <f>IF('Content Worksheet'!H134&lt;&gt;"",'Content Worksheet'!H134,"")</f>
        <v/>
      </c>
      <c r="G134" t="e">
        <f>IF('Content Worksheet'!AB134&lt;&gt;"",'Content Worksheet'!AB134,"")</f>
        <v>#REF!</v>
      </c>
      <c r="H134" t="s">
        <v>62</v>
      </c>
      <c r="I134" t="s">
        <v>63</v>
      </c>
      <c r="M134">
        <v>9999</v>
      </c>
      <c r="N134" t="s">
        <v>64</v>
      </c>
      <c r="O134" t="s">
        <v>64</v>
      </c>
      <c r="P134" t="s">
        <v>69</v>
      </c>
      <c r="Q134" t="s">
        <v>69</v>
      </c>
      <c r="R134" t="e">
        <f>'Content Worksheet'!AH134</f>
        <v>#REF!</v>
      </c>
      <c r="S134" t="str">
        <f>IF('Content Worksheet'!AI134&lt;&gt;"",'Content Worksheet'!AI134,"")</f>
        <v/>
      </c>
      <c r="T134" t="str">
        <f>IF('Content Worksheet'!AJ134&lt;&gt;"",'Content Worksheet'!AJ134,"")</f>
        <v/>
      </c>
      <c r="W134" t="e">
        <f>IF('Content Worksheet'!AU134&lt;&gt;"",'Content Worksheet'!AU134,IF('Content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34" s="1" t="s">
        <v>64</v>
      </c>
      <c r="Y134" s="1" t="s">
        <v>69</v>
      </c>
      <c r="Z134" s="1" t="s">
        <v>64</v>
      </c>
      <c r="AA134" s="1">
        <v>1036</v>
      </c>
      <c r="AC134" s="1" t="s">
        <v>70</v>
      </c>
      <c r="AD134" s="1" t="s">
        <v>69</v>
      </c>
      <c r="AE134" s="1" t="str">
        <f t="shared" si="2"/>
        <v>N</v>
      </c>
      <c r="AF134" s="1" t="str">
        <f>IF('Content Worksheet'!AL134&lt;&gt;"","Y","N")</f>
        <v>N</v>
      </c>
      <c r="AG134" s="1">
        <v>999</v>
      </c>
      <c r="AH134" s="1">
        <v>0</v>
      </c>
      <c r="AI134" s="1">
        <v>0</v>
      </c>
      <c r="AJ134" s="1"/>
      <c r="AK134" s="1">
        <v>0</v>
      </c>
      <c r="AL134" s="1" t="s">
        <v>64</v>
      </c>
      <c r="AM134" s="1" t="s">
        <v>64</v>
      </c>
      <c r="AN134" s="1" t="s">
        <v>64</v>
      </c>
      <c r="AO134" t="str">
        <f>IF('Content Worksheet'!AV134&lt;&gt;"",'Content Worksheet'!AV134,"")</f>
        <v/>
      </c>
      <c r="AP134" t="str">
        <f>IF('Content Worksheet'!AC134&lt;&gt;"",'Content Worksheet'!AC134,"")</f>
        <v/>
      </c>
      <c r="AQ134" t="str">
        <f>IF('Content Worksheet'!AD134&lt;&gt;"",'Content Worksheet'!AD134,"")</f>
        <v/>
      </c>
      <c r="AV134" t="str">
        <f>IF('Content Worksheet'!AW134&lt;&gt;"",'Content Worksheet'!AW134,"")</f>
        <v/>
      </c>
      <c r="AX134" t="str">
        <f>IF('Content Worksheet'!AX134&lt;&gt;"",'Content Worksheet'!AX134,"")</f>
        <v/>
      </c>
      <c r="AY134" s="1" t="s">
        <v>71</v>
      </c>
      <c r="AZ134" t="str">
        <f>IF('Content Worksheet'!AK134&lt;&gt;"",'Content Worksheet'!AK134,"")</f>
        <v/>
      </c>
    </row>
    <row r="135" spans="2:52" x14ac:dyDescent="0.25">
      <c r="B135" t="str">
        <f>IF('Content Worksheet'!A135&lt;&gt;"",'Content Worksheet'!A135,"")</f>
        <v>SW-DS</v>
      </c>
      <c r="C135" t="str">
        <f>IF('Content Worksheet'!B135&lt;&gt;"",'Content Worksheet'!B135,"")</f>
        <v/>
      </c>
      <c r="D135" t="e">
        <f>IF('Content Worksheet'!#REF!&lt;&gt;"",'Content Worksheet'!#REF!,"")</f>
        <v>#REF!</v>
      </c>
      <c r="E135" t="e">
        <f>CONCATENATE($A$2,IF('Content Worksheet'!#REF!&lt;&gt;"",CONCATENATE('Content Worksheet'!#REF!,"&lt;br&gt;&lt;br&gt;",'Content Worksheet'!AB135),""))</f>
        <v>#REF!</v>
      </c>
      <c r="F135" t="str">
        <f>IF('Content Worksheet'!H135&lt;&gt;"",'Content Worksheet'!H135,"")</f>
        <v/>
      </c>
      <c r="G135" t="e">
        <f>IF('Content Worksheet'!AB135&lt;&gt;"",'Content Worksheet'!AB135,"")</f>
        <v>#REF!</v>
      </c>
      <c r="H135" t="s">
        <v>62</v>
      </c>
      <c r="I135" t="s">
        <v>63</v>
      </c>
      <c r="M135">
        <v>9999</v>
      </c>
      <c r="N135" t="s">
        <v>64</v>
      </c>
      <c r="O135" t="s">
        <v>64</v>
      </c>
      <c r="P135" t="s">
        <v>69</v>
      </c>
      <c r="Q135" t="s">
        <v>69</v>
      </c>
      <c r="R135" t="e">
        <f>'Content Worksheet'!AH135</f>
        <v>#REF!</v>
      </c>
      <c r="S135" t="str">
        <f>IF('Content Worksheet'!AI135&lt;&gt;"",'Content Worksheet'!AI135,"")</f>
        <v/>
      </c>
      <c r="T135" t="str">
        <f>IF('Content Worksheet'!AJ135&lt;&gt;"",'Content Worksheet'!AJ135,"")</f>
        <v/>
      </c>
      <c r="W135" t="e">
        <f>IF('Content Worksheet'!AU135&lt;&gt;"",'Content Worksheet'!AU135,IF('Content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35" s="1" t="s">
        <v>64</v>
      </c>
      <c r="Y135" s="1" t="s">
        <v>69</v>
      </c>
      <c r="Z135" s="1" t="s">
        <v>64</v>
      </c>
      <c r="AA135" s="1">
        <v>1036</v>
      </c>
      <c r="AC135" s="1" t="s">
        <v>70</v>
      </c>
      <c r="AD135" s="1" t="s">
        <v>69</v>
      </c>
      <c r="AE135" s="1" t="str">
        <f t="shared" si="2"/>
        <v>N</v>
      </c>
      <c r="AF135" s="1" t="str">
        <f>IF('Content Worksheet'!AL135&lt;&gt;"","Y","N")</f>
        <v>N</v>
      </c>
      <c r="AG135" s="1">
        <v>999</v>
      </c>
      <c r="AH135" s="1">
        <v>0</v>
      </c>
      <c r="AI135" s="1">
        <v>0</v>
      </c>
      <c r="AJ135" s="1"/>
      <c r="AK135" s="1">
        <v>0</v>
      </c>
      <c r="AL135" s="1" t="s">
        <v>64</v>
      </c>
      <c r="AM135" s="1" t="s">
        <v>64</v>
      </c>
      <c r="AN135" s="1" t="s">
        <v>64</v>
      </c>
      <c r="AO135" t="str">
        <f>IF('Content Worksheet'!AV135&lt;&gt;"",'Content Worksheet'!AV135,"")</f>
        <v/>
      </c>
      <c r="AP135" t="str">
        <f>IF('Content Worksheet'!AC135&lt;&gt;"",'Content Worksheet'!AC135,"")</f>
        <v/>
      </c>
      <c r="AQ135" t="str">
        <f>IF('Content Worksheet'!AD135&lt;&gt;"",'Content Worksheet'!AD135,"")</f>
        <v/>
      </c>
      <c r="AV135" t="str">
        <f>IF('Content Worksheet'!AW135&lt;&gt;"",'Content Worksheet'!AW135,"")</f>
        <v/>
      </c>
      <c r="AX135" t="str">
        <f>IF('Content Worksheet'!AX135&lt;&gt;"",'Content Worksheet'!AX135,"")</f>
        <v/>
      </c>
      <c r="AY135" s="1" t="s">
        <v>71</v>
      </c>
      <c r="AZ135" t="str">
        <f>IF('Content Worksheet'!AK135&lt;&gt;"",'Content Worksheet'!AK135,"")</f>
        <v/>
      </c>
    </row>
    <row r="136" spans="2:52" x14ac:dyDescent="0.25">
      <c r="B136" t="str">
        <f>IF('Content Worksheet'!A136&lt;&gt;"",'Content Worksheet'!A136,"")</f>
        <v>SW-SR</v>
      </c>
      <c r="C136" t="str">
        <f>IF('Content Worksheet'!B136&lt;&gt;"",'Content Worksheet'!B136,"")</f>
        <v/>
      </c>
      <c r="D136" t="e">
        <f>IF('Content Worksheet'!#REF!&lt;&gt;"",'Content Worksheet'!#REF!,"")</f>
        <v>#REF!</v>
      </c>
      <c r="E136" t="e">
        <f>CONCATENATE($A$2,IF('Content Worksheet'!#REF!&lt;&gt;"",CONCATENATE('Content Worksheet'!#REF!,"&lt;br&gt;&lt;br&gt;",'Content Worksheet'!AB136),""))</f>
        <v>#REF!</v>
      </c>
      <c r="F136" t="str">
        <f>IF('Content Worksheet'!H136&lt;&gt;"",'Content Worksheet'!H136,"")</f>
        <v/>
      </c>
      <c r="G136" t="e">
        <f>IF('Content Worksheet'!AB136&lt;&gt;"",'Content Worksheet'!AB136,"")</f>
        <v>#REF!</v>
      </c>
      <c r="H136" t="s">
        <v>62</v>
      </c>
      <c r="I136" t="s">
        <v>63</v>
      </c>
      <c r="M136">
        <v>9999</v>
      </c>
      <c r="N136" t="s">
        <v>64</v>
      </c>
      <c r="O136" t="s">
        <v>64</v>
      </c>
      <c r="P136" t="s">
        <v>69</v>
      </c>
      <c r="Q136" t="s">
        <v>69</v>
      </c>
      <c r="R136" t="e">
        <f>'Content Worksheet'!AH136</f>
        <v>#REF!</v>
      </c>
      <c r="S136" t="str">
        <f>IF('Content Worksheet'!AI136&lt;&gt;"",'Content Worksheet'!AI136,"")</f>
        <v/>
      </c>
      <c r="T136" t="str">
        <f>IF('Content Worksheet'!AJ136&lt;&gt;"",'Content Worksheet'!AJ136,"")</f>
        <v/>
      </c>
      <c r="W136" t="e">
        <f>IF('Content Worksheet'!AU136&lt;&gt;"",'Content Worksheet'!AU136,IF('Content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36" s="1" t="s">
        <v>64</v>
      </c>
      <c r="Y136" s="1" t="s">
        <v>69</v>
      </c>
      <c r="Z136" s="1" t="s">
        <v>64</v>
      </c>
      <c r="AA136" s="1">
        <v>1036</v>
      </c>
      <c r="AC136" s="1" t="s">
        <v>70</v>
      </c>
      <c r="AD136" s="1" t="s">
        <v>69</v>
      </c>
      <c r="AE136" s="1" t="str">
        <f t="shared" si="2"/>
        <v>N</v>
      </c>
      <c r="AF136" s="1" t="str">
        <f>IF('Content Worksheet'!AL136&lt;&gt;"","Y","N")</f>
        <v>N</v>
      </c>
      <c r="AG136" s="1">
        <v>999</v>
      </c>
      <c r="AH136" s="1">
        <v>0</v>
      </c>
      <c r="AI136" s="1">
        <v>0</v>
      </c>
      <c r="AJ136" s="1"/>
      <c r="AK136" s="1">
        <v>0</v>
      </c>
      <c r="AL136" s="1" t="s">
        <v>64</v>
      </c>
      <c r="AM136" s="1" t="s">
        <v>64</v>
      </c>
      <c r="AN136" s="1" t="s">
        <v>64</v>
      </c>
      <c r="AO136" t="str">
        <f>IF('Content Worksheet'!AV136&lt;&gt;"",'Content Worksheet'!AV136,"")</f>
        <v/>
      </c>
      <c r="AP136" t="str">
        <f>IF('Content Worksheet'!AC136&lt;&gt;"",'Content Worksheet'!AC136,"")</f>
        <v/>
      </c>
      <c r="AQ136" t="str">
        <f>IF('Content Worksheet'!AD136&lt;&gt;"",'Content Worksheet'!AD136,"")</f>
        <v/>
      </c>
      <c r="AV136" t="str">
        <f>IF('Content Worksheet'!AW136&lt;&gt;"",'Content Worksheet'!AW136,"")</f>
        <v/>
      </c>
      <c r="AX136" t="str">
        <f>IF('Content Worksheet'!AX136&lt;&gt;"",'Content Worksheet'!AX136,"")</f>
        <v/>
      </c>
      <c r="AY136" s="1" t="s">
        <v>71</v>
      </c>
      <c r="AZ136" t="str">
        <f>IF('Content Worksheet'!AK136&lt;&gt;"",'Content Worksheet'!AK136,"")</f>
        <v/>
      </c>
    </row>
    <row r="137" spans="2:52" x14ac:dyDescent="0.25">
      <c r="B137" t="str">
        <f>IF('Content Worksheet'!A137&lt;&gt;"",'Content Worksheet'!A137,"")</f>
        <v>PWT-SERIES</v>
      </c>
      <c r="C137" t="str">
        <f>IF('Content Worksheet'!B137&lt;&gt;"",'Content Worksheet'!B137,"")</f>
        <v/>
      </c>
      <c r="D137" t="e">
        <f>IF('Content Worksheet'!#REF!&lt;&gt;"",'Content Worksheet'!#REF!,"")</f>
        <v>#REF!</v>
      </c>
      <c r="E137" t="e">
        <f>CONCATENATE($A$2,IF('Content Worksheet'!#REF!&lt;&gt;"",CONCATENATE('Content Worksheet'!#REF!,"&lt;br&gt;&lt;br&gt;",'Content Worksheet'!AB137),""))</f>
        <v>#REF!</v>
      </c>
      <c r="F137" t="str">
        <f>IF('Content Worksheet'!H137&lt;&gt;"",'Content Worksheet'!H137,"")</f>
        <v/>
      </c>
      <c r="G137" t="e">
        <f>IF('Content Worksheet'!AB137&lt;&gt;"",'Content Worksheet'!AB137,"")</f>
        <v>#REF!</v>
      </c>
      <c r="H137" t="s">
        <v>62</v>
      </c>
      <c r="I137" t="s">
        <v>63</v>
      </c>
      <c r="M137">
        <v>9999</v>
      </c>
      <c r="N137" t="s">
        <v>64</v>
      </c>
      <c r="O137" t="s">
        <v>64</v>
      </c>
      <c r="P137" t="s">
        <v>69</v>
      </c>
      <c r="Q137" t="s">
        <v>69</v>
      </c>
      <c r="R137" t="e">
        <f>'Content Worksheet'!AH137</f>
        <v>#REF!</v>
      </c>
      <c r="S137" t="str">
        <f>IF('Content Worksheet'!AI137&lt;&gt;"",'Content Worksheet'!AI137,"")</f>
        <v/>
      </c>
      <c r="T137" t="str">
        <f>IF('Content Worksheet'!AJ137&lt;&gt;"",'Content Worksheet'!AJ137,"")</f>
        <v/>
      </c>
      <c r="W137" t="e">
        <f>IF('Content Worksheet'!AU137&lt;&gt;"",'Content Worksheet'!AU137,IF('Content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37" s="1" t="s">
        <v>64</v>
      </c>
      <c r="Y137" s="1" t="s">
        <v>69</v>
      </c>
      <c r="Z137" s="1" t="s">
        <v>64</v>
      </c>
      <c r="AA137" s="1">
        <v>1036</v>
      </c>
      <c r="AC137" s="1" t="s">
        <v>70</v>
      </c>
      <c r="AD137" s="1" t="s">
        <v>69</v>
      </c>
      <c r="AE137" s="1" t="str">
        <f t="shared" si="2"/>
        <v>N</v>
      </c>
      <c r="AF137" s="1" t="str">
        <f>IF('Content Worksheet'!AL137&lt;&gt;"","Y","N")</f>
        <v>N</v>
      </c>
      <c r="AG137" s="1">
        <v>999</v>
      </c>
      <c r="AH137" s="1">
        <v>0</v>
      </c>
      <c r="AI137" s="1">
        <v>0</v>
      </c>
      <c r="AJ137" s="1"/>
      <c r="AK137" s="1">
        <v>0</v>
      </c>
      <c r="AL137" s="1" t="s">
        <v>64</v>
      </c>
      <c r="AM137" s="1" t="s">
        <v>64</v>
      </c>
      <c r="AN137" s="1" t="s">
        <v>64</v>
      </c>
      <c r="AO137" t="str">
        <f>IF('Content Worksheet'!AV137&lt;&gt;"",'Content Worksheet'!AV137,"")</f>
        <v/>
      </c>
      <c r="AP137" t="str">
        <f>IF('Content Worksheet'!AC137&lt;&gt;"",'Content Worksheet'!AC137,"")</f>
        <v/>
      </c>
      <c r="AQ137" t="str">
        <f>IF('Content Worksheet'!AD137&lt;&gt;"",'Content Worksheet'!AD137,"")</f>
        <v/>
      </c>
      <c r="AV137" t="str">
        <f>IF('Content Worksheet'!AW137&lt;&gt;"",'Content Worksheet'!AW137,"")</f>
        <v/>
      </c>
      <c r="AX137" t="str">
        <f>IF('Content Worksheet'!AX137&lt;&gt;"",'Content Worksheet'!AX137,"")</f>
        <v/>
      </c>
      <c r="AY137" s="1" t="s">
        <v>71</v>
      </c>
      <c r="AZ137" t="str">
        <f>IF('Content Worksheet'!AK137&lt;&gt;"",'Content Worksheet'!AK137,"")</f>
        <v/>
      </c>
    </row>
    <row r="138" spans="2:52" x14ac:dyDescent="0.25">
      <c r="B138" t="str">
        <f>IF('Content Worksheet'!A138&lt;&gt;"",'Content Worksheet'!A138,"")</f>
        <v>PHS-SERIES</v>
      </c>
      <c r="C138" t="str">
        <f>IF('Content Worksheet'!B138&lt;&gt;"",'Content Worksheet'!B138,"")</f>
        <v/>
      </c>
      <c r="D138" t="e">
        <f>IF('Content Worksheet'!#REF!&lt;&gt;"",'Content Worksheet'!#REF!,"")</f>
        <v>#REF!</v>
      </c>
      <c r="E138" t="e">
        <f>CONCATENATE($A$2,IF('Content Worksheet'!#REF!&lt;&gt;"",CONCATENATE('Content Worksheet'!#REF!,"&lt;br&gt;&lt;br&gt;",'Content Worksheet'!AB138),""))</f>
        <v>#REF!</v>
      </c>
      <c r="F138" t="str">
        <f>IF('Content Worksheet'!H138&lt;&gt;"",'Content Worksheet'!H138,"")</f>
        <v/>
      </c>
      <c r="G138" t="e">
        <f>IF('Content Worksheet'!AB138&lt;&gt;"",'Content Worksheet'!AB138,"")</f>
        <v>#REF!</v>
      </c>
      <c r="H138" t="s">
        <v>62</v>
      </c>
      <c r="I138" t="s">
        <v>63</v>
      </c>
      <c r="M138">
        <v>9999</v>
      </c>
      <c r="N138" t="s">
        <v>64</v>
      </c>
      <c r="O138" t="s">
        <v>64</v>
      </c>
      <c r="P138" t="s">
        <v>69</v>
      </c>
      <c r="Q138" t="s">
        <v>69</v>
      </c>
      <c r="R138" t="e">
        <f>'Content Worksheet'!AH138</f>
        <v>#REF!</v>
      </c>
      <c r="S138" t="str">
        <f>IF('Content Worksheet'!AI138&lt;&gt;"",'Content Worksheet'!AI138,"")</f>
        <v/>
      </c>
      <c r="T138" t="str">
        <f>IF('Content Worksheet'!AJ138&lt;&gt;"",'Content Worksheet'!AJ138,"")</f>
        <v/>
      </c>
      <c r="W138" t="e">
        <f>IF('Content Worksheet'!AU138&lt;&gt;"",'Content Worksheet'!AU138,IF('Content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38" s="1" t="s">
        <v>64</v>
      </c>
      <c r="Y138" s="1" t="s">
        <v>69</v>
      </c>
      <c r="Z138" s="1" t="s">
        <v>64</v>
      </c>
      <c r="AA138" s="1">
        <v>1036</v>
      </c>
      <c r="AC138" s="1" t="s">
        <v>70</v>
      </c>
      <c r="AD138" s="1" t="s">
        <v>69</v>
      </c>
      <c r="AE138" s="1" t="str">
        <f t="shared" si="2"/>
        <v>N</v>
      </c>
      <c r="AF138" s="1" t="str">
        <f>IF('Content Worksheet'!AL138&lt;&gt;"","Y","N")</f>
        <v>N</v>
      </c>
      <c r="AG138" s="1">
        <v>999</v>
      </c>
      <c r="AH138" s="1">
        <v>0</v>
      </c>
      <c r="AI138" s="1">
        <v>0</v>
      </c>
      <c r="AJ138" s="1"/>
      <c r="AK138" s="1">
        <v>0</v>
      </c>
      <c r="AL138" s="1" t="s">
        <v>64</v>
      </c>
      <c r="AM138" s="1" t="s">
        <v>64</v>
      </c>
      <c r="AN138" s="1" t="s">
        <v>64</v>
      </c>
      <c r="AO138" t="str">
        <f>IF('Content Worksheet'!AV138&lt;&gt;"",'Content Worksheet'!AV138,"")</f>
        <v/>
      </c>
      <c r="AP138" t="str">
        <f>IF('Content Worksheet'!AC138&lt;&gt;"",'Content Worksheet'!AC138,"")</f>
        <v/>
      </c>
      <c r="AQ138" t="str">
        <f>IF('Content Worksheet'!AD138&lt;&gt;"",'Content Worksheet'!AD138,"")</f>
        <v/>
      </c>
      <c r="AV138" t="str">
        <f>IF('Content Worksheet'!AW138&lt;&gt;"",'Content Worksheet'!AW138,"")</f>
        <v/>
      </c>
      <c r="AX138" t="str">
        <f>IF('Content Worksheet'!AX138&lt;&gt;"",'Content Worksheet'!AX138,"")</f>
        <v/>
      </c>
      <c r="AY138" s="1" t="s">
        <v>71</v>
      </c>
      <c r="AZ138" t="str">
        <f>IF('Content Worksheet'!AK138&lt;&gt;"",'Content Worksheet'!AK138,"")</f>
        <v/>
      </c>
    </row>
    <row r="139" spans="2:52" x14ac:dyDescent="0.25">
      <c r="B139" t="str">
        <f>IF('Content Worksheet'!A139&lt;&gt;"",'Content Worksheet'!A139,"")</f>
        <v>CF50</v>
      </c>
      <c r="C139" t="str">
        <f>IF('Content Worksheet'!B139&lt;&gt;"",'Content Worksheet'!B139,"")</f>
        <v/>
      </c>
      <c r="D139" t="e">
        <f>IF('Content Worksheet'!#REF!&lt;&gt;"",'Content Worksheet'!#REF!,"")</f>
        <v>#REF!</v>
      </c>
      <c r="E139" t="e">
        <f>CONCATENATE($A$2,IF('Content Worksheet'!#REF!&lt;&gt;"",CONCATENATE('Content Worksheet'!#REF!,"&lt;br&gt;&lt;br&gt;",'Content Worksheet'!AB139),""))</f>
        <v>#REF!</v>
      </c>
      <c r="F139" t="str">
        <f>IF('Content Worksheet'!H139&lt;&gt;"",'Content Worksheet'!H139,"")</f>
        <v/>
      </c>
      <c r="G139" t="e">
        <f>IF('Content Worksheet'!AB139&lt;&gt;"",'Content Worksheet'!AB139,"")</f>
        <v>#REF!</v>
      </c>
      <c r="H139" t="s">
        <v>62</v>
      </c>
      <c r="I139" t="s">
        <v>63</v>
      </c>
      <c r="M139">
        <v>9999</v>
      </c>
      <c r="N139" t="s">
        <v>64</v>
      </c>
      <c r="O139" t="s">
        <v>64</v>
      </c>
      <c r="P139" t="s">
        <v>69</v>
      </c>
      <c r="Q139" t="s">
        <v>69</v>
      </c>
      <c r="R139" t="e">
        <f>'Content Worksheet'!AH139</f>
        <v>#REF!</v>
      </c>
      <c r="S139" t="str">
        <f>IF('Content Worksheet'!AI139&lt;&gt;"",'Content Worksheet'!AI139,"")</f>
        <v/>
      </c>
      <c r="T139" t="str">
        <f>IF('Content Worksheet'!AJ139&lt;&gt;"",'Content Worksheet'!AJ139,"")</f>
        <v/>
      </c>
      <c r="W139" t="e">
        <f>IF('Content Worksheet'!AU139&lt;&gt;"",'Content Worksheet'!AU139,IF('Content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39" s="1" t="s">
        <v>64</v>
      </c>
      <c r="Y139" s="1" t="s">
        <v>69</v>
      </c>
      <c r="Z139" s="1" t="s">
        <v>64</v>
      </c>
      <c r="AA139" s="1">
        <v>1036</v>
      </c>
      <c r="AC139" s="1" t="s">
        <v>70</v>
      </c>
      <c r="AD139" s="1" t="s">
        <v>69</v>
      </c>
      <c r="AE139" s="1" t="str">
        <f t="shared" si="2"/>
        <v>N</v>
      </c>
      <c r="AF139" s="1" t="str">
        <f>IF('Content Worksheet'!AL139&lt;&gt;"","Y","N")</f>
        <v>N</v>
      </c>
      <c r="AG139" s="1">
        <v>999</v>
      </c>
      <c r="AH139" s="1">
        <v>0</v>
      </c>
      <c r="AI139" s="1">
        <v>0</v>
      </c>
      <c r="AJ139" s="1"/>
      <c r="AK139" s="1">
        <v>0</v>
      </c>
      <c r="AL139" s="1" t="s">
        <v>64</v>
      </c>
      <c r="AM139" s="1" t="s">
        <v>64</v>
      </c>
      <c r="AN139" s="1" t="s">
        <v>64</v>
      </c>
      <c r="AO139" t="str">
        <f>IF('Content Worksheet'!AV139&lt;&gt;"",'Content Worksheet'!AV139,"")</f>
        <v/>
      </c>
      <c r="AP139" t="str">
        <f>IF('Content Worksheet'!AC139&lt;&gt;"",'Content Worksheet'!AC139,"")</f>
        <v/>
      </c>
      <c r="AQ139" t="str">
        <f>IF('Content Worksheet'!AD139&lt;&gt;"",'Content Worksheet'!AD139,"")</f>
        <v/>
      </c>
      <c r="AV139" t="str">
        <f>IF('Content Worksheet'!AW139&lt;&gt;"",'Content Worksheet'!AW139,"")</f>
        <v/>
      </c>
      <c r="AX139" t="str">
        <f>IF('Content Worksheet'!AX139&lt;&gt;"",'Content Worksheet'!AX139,"")</f>
        <v/>
      </c>
      <c r="AY139" s="1" t="s">
        <v>71</v>
      </c>
      <c r="AZ139" t="str">
        <f>IF('Content Worksheet'!AK139&lt;&gt;"",'Content Worksheet'!AK139,"")</f>
        <v/>
      </c>
    </row>
    <row r="140" spans="2:52" x14ac:dyDescent="0.25">
      <c r="B140" t="str">
        <f>IF('Content Worksheet'!A140&lt;&gt;"",'Content Worksheet'!A140,"")</f>
        <v>XS205</v>
      </c>
      <c r="C140" t="str">
        <f>IF('Content Worksheet'!B140&lt;&gt;"",'Content Worksheet'!B140,"")</f>
        <v/>
      </c>
      <c r="D140" t="e">
        <f>IF('Content Worksheet'!#REF!&lt;&gt;"",'Content Worksheet'!#REF!,"")</f>
        <v>#REF!</v>
      </c>
      <c r="E140" t="e">
        <f>CONCATENATE($A$2,IF('Content Worksheet'!#REF!&lt;&gt;"",CONCATENATE('Content Worksheet'!#REF!,"&lt;br&gt;&lt;br&gt;",'Content Worksheet'!AB140),""))</f>
        <v>#REF!</v>
      </c>
      <c r="F140" t="str">
        <f>IF('Content Worksheet'!H140&lt;&gt;"",'Content Worksheet'!H140,"")</f>
        <v/>
      </c>
      <c r="G140" t="e">
        <f>IF('Content Worksheet'!AB140&lt;&gt;"",'Content Worksheet'!AB140,"")</f>
        <v>#REF!</v>
      </c>
      <c r="H140" t="s">
        <v>62</v>
      </c>
      <c r="I140" t="s">
        <v>63</v>
      </c>
      <c r="M140">
        <v>9999</v>
      </c>
      <c r="N140" t="s">
        <v>64</v>
      </c>
      <c r="O140" t="s">
        <v>64</v>
      </c>
      <c r="P140" t="s">
        <v>69</v>
      </c>
      <c r="Q140" t="s">
        <v>69</v>
      </c>
      <c r="R140" t="e">
        <f>'Content Worksheet'!AH140</f>
        <v>#REF!</v>
      </c>
      <c r="S140" t="str">
        <f>IF('Content Worksheet'!AI140&lt;&gt;"",'Content Worksheet'!AI140,"")</f>
        <v/>
      </c>
      <c r="T140" t="str">
        <f>IF('Content Worksheet'!AJ140&lt;&gt;"",'Content Worksheet'!AJ140,"")</f>
        <v/>
      </c>
      <c r="W140" t="e">
        <f>IF('Content Worksheet'!AU140&lt;&gt;"",'Content Worksheet'!AU140,IF('Content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40" s="1" t="s">
        <v>64</v>
      </c>
      <c r="Y140" s="1" t="s">
        <v>69</v>
      </c>
      <c r="Z140" s="1" t="s">
        <v>64</v>
      </c>
      <c r="AA140" s="1">
        <v>1036</v>
      </c>
      <c r="AC140" s="1" t="s">
        <v>70</v>
      </c>
      <c r="AD140" s="1" t="s">
        <v>69</v>
      </c>
      <c r="AE140" s="1" t="str">
        <f t="shared" si="2"/>
        <v>N</v>
      </c>
      <c r="AF140" s="1" t="str">
        <f>IF('Content Worksheet'!AL140&lt;&gt;"","Y","N")</f>
        <v>N</v>
      </c>
      <c r="AG140" s="1">
        <v>999</v>
      </c>
      <c r="AH140" s="1">
        <v>0</v>
      </c>
      <c r="AI140" s="1">
        <v>0</v>
      </c>
      <c r="AJ140" s="1"/>
      <c r="AK140" s="1">
        <v>0</v>
      </c>
      <c r="AL140" s="1" t="s">
        <v>64</v>
      </c>
      <c r="AM140" s="1" t="s">
        <v>64</v>
      </c>
      <c r="AN140" s="1" t="s">
        <v>64</v>
      </c>
      <c r="AO140" t="str">
        <f>IF('Content Worksheet'!AV140&lt;&gt;"",'Content Worksheet'!AV140,"")</f>
        <v/>
      </c>
      <c r="AP140" t="str">
        <f>IF('Content Worksheet'!AC140&lt;&gt;"",'Content Worksheet'!AC140,"")</f>
        <v/>
      </c>
      <c r="AQ140" t="str">
        <f>IF('Content Worksheet'!AD140&lt;&gt;"",'Content Worksheet'!AD140,"")</f>
        <v/>
      </c>
      <c r="AV140" t="str">
        <f>IF('Content Worksheet'!AW140&lt;&gt;"",'Content Worksheet'!AW140,"")</f>
        <v/>
      </c>
      <c r="AX140" t="str">
        <f>IF('Content Worksheet'!AX140&lt;&gt;"",'Content Worksheet'!AX140,"")</f>
        <v/>
      </c>
      <c r="AY140" s="1" t="s">
        <v>71</v>
      </c>
      <c r="AZ140" t="str">
        <f>IF('Content Worksheet'!AK140&lt;&gt;"",'Content Worksheet'!AK140,"")</f>
        <v/>
      </c>
    </row>
    <row r="141" spans="2:52" x14ac:dyDescent="0.25">
      <c r="B141" t="str">
        <f>IF('Content Worksheet'!A141&lt;&gt;"",'Content Worksheet'!A141,"")</f>
        <v>XS450</v>
      </c>
      <c r="C141" t="str">
        <f>IF('Content Worksheet'!B141&lt;&gt;"",'Content Worksheet'!B141,"")</f>
        <v/>
      </c>
      <c r="D141" t="e">
        <f>IF('Content Worksheet'!#REF!&lt;&gt;"",'Content Worksheet'!#REF!,"")</f>
        <v>#REF!</v>
      </c>
      <c r="E141" t="e">
        <f>CONCATENATE($A$2,IF('Content Worksheet'!#REF!&lt;&gt;"",CONCATENATE('Content Worksheet'!#REF!,"&lt;br&gt;&lt;br&gt;",'Content Worksheet'!AB141),""))</f>
        <v>#REF!</v>
      </c>
      <c r="F141" t="str">
        <f>IF('Content Worksheet'!H141&lt;&gt;"",'Content Worksheet'!H141,"")</f>
        <v/>
      </c>
      <c r="G141" t="e">
        <f>IF('Content Worksheet'!AB141&lt;&gt;"",'Content Worksheet'!AB141,"")</f>
        <v>#REF!</v>
      </c>
      <c r="H141" t="s">
        <v>62</v>
      </c>
      <c r="I141" t="s">
        <v>63</v>
      </c>
      <c r="M141">
        <v>9999</v>
      </c>
      <c r="N141" t="s">
        <v>64</v>
      </c>
      <c r="O141" t="s">
        <v>64</v>
      </c>
      <c r="P141" t="s">
        <v>69</v>
      </c>
      <c r="Q141" t="s">
        <v>69</v>
      </c>
      <c r="R141" t="e">
        <f>'Content Worksheet'!AH141</f>
        <v>#REF!</v>
      </c>
      <c r="S141" t="str">
        <f>IF('Content Worksheet'!AI141&lt;&gt;"",'Content Worksheet'!AI141,"")</f>
        <v/>
      </c>
      <c r="T141" t="str">
        <f>IF('Content Worksheet'!AJ141&lt;&gt;"",'Content Worksheet'!AJ141,"")</f>
        <v/>
      </c>
      <c r="W141" t="e">
        <f>IF('Content Worksheet'!AU141&lt;&gt;"",'Content Worksheet'!AU141,IF('Content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41" s="1" t="s">
        <v>64</v>
      </c>
      <c r="Y141" s="1" t="s">
        <v>69</v>
      </c>
      <c r="Z141" s="1" t="s">
        <v>64</v>
      </c>
      <c r="AA141" s="1">
        <v>1036</v>
      </c>
      <c r="AC141" s="1" t="s">
        <v>70</v>
      </c>
      <c r="AD141" s="1" t="s">
        <v>69</v>
      </c>
      <c r="AE141" s="1" t="str">
        <f t="shared" si="2"/>
        <v>N</v>
      </c>
      <c r="AF141" s="1" t="str">
        <f>IF('Content Worksheet'!AL141&lt;&gt;"","Y","N")</f>
        <v>N</v>
      </c>
      <c r="AG141" s="1">
        <v>999</v>
      </c>
      <c r="AH141" s="1">
        <v>0</v>
      </c>
      <c r="AI141" s="1">
        <v>0</v>
      </c>
      <c r="AJ141" s="1"/>
      <c r="AK141" s="1">
        <v>0</v>
      </c>
      <c r="AL141" s="1" t="s">
        <v>64</v>
      </c>
      <c r="AM141" s="1" t="s">
        <v>64</v>
      </c>
      <c r="AN141" s="1" t="s">
        <v>64</v>
      </c>
      <c r="AO141" t="str">
        <f>IF('Content Worksheet'!AV141&lt;&gt;"",'Content Worksheet'!AV141,"")</f>
        <v/>
      </c>
      <c r="AP141" t="str">
        <f>IF('Content Worksheet'!AC141&lt;&gt;"",'Content Worksheet'!AC141,"")</f>
        <v/>
      </c>
      <c r="AQ141" t="str">
        <f>IF('Content Worksheet'!AD141&lt;&gt;"",'Content Worksheet'!AD141,"")</f>
        <v/>
      </c>
      <c r="AV141" t="str">
        <f>IF('Content Worksheet'!AW141&lt;&gt;"",'Content Worksheet'!AW141,"")</f>
        <v/>
      </c>
      <c r="AX141" t="str">
        <f>IF('Content Worksheet'!AX141&lt;&gt;"",'Content Worksheet'!AX141,"")</f>
        <v/>
      </c>
      <c r="AY141" s="1" t="s">
        <v>71</v>
      </c>
      <c r="AZ141" t="str">
        <f>IF('Content Worksheet'!AK141&lt;&gt;"",'Content Worksheet'!AK141,"")</f>
        <v/>
      </c>
    </row>
    <row r="142" spans="2:52" x14ac:dyDescent="0.25">
      <c r="B142" t="str">
        <f>IF('Content Worksheet'!A142&lt;&gt;"",'Content Worksheet'!A142,"")</f>
        <v>XS550</v>
      </c>
      <c r="C142" t="str">
        <f>IF('Content Worksheet'!B142&lt;&gt;"",'Content Worksheet'!B142,"")</f>
        <v/>
      </c>
      <c r="D142" t="e">
        <f>IF('Content Worksheet'!#REF!&lt;&gt;"",'Content Worksheet'!#REF!,"")</f>
        <v>#REF!</v>
      </c>
      <c r="E142" t="e">
        <f>CONCATENATE($A$2,IF('Content Worksheet'!#REF!&lt;&gt;"",CONCATENATE('Content Worksheet'!#REF!,"&lt;br&gt;&lt;br&gt;",'Content Worksheet'!AB142),""))</f>
        <v>#REF!</v>
      </c>
      <c r="F142" t="str">
        <f>IF('Content Worksheet'!H142&lt;&gt;"",'Content Worksheet'!H142,"")</f>
        <v/>
      </c>
      <c r="G142" t="e">
        <f>IF('Content Worksheet'!AB142&lt;&gt;"",'Content Worksheet'!AB142,"")</f>
        <v>#REF!</v>
      </c>
      <c r="H142" t="s">
        <v>62</v>
      </c>
      <c r="I142" t="s">
        <v>63</v>
      </c>
      <c r="M142">
        <v>9999</v>
      </c>
      <c r="N142" t="s">
        <v>64</v>
      </c>
      <c r="O142" t="s">
        <v>64</v>
      </c>
      <c r="P142" t="s">
        <v>69</v>
      </c>
      <c r="Q142" t="s">
        <v>69</v>
      </c>
      <c r="R142" t="e">
        <f>'Content Worksheet'!AH142</f>
        <v>#REF!</v>
      </c>
      <c r="S142" t="str">
        <f>IF('Content Worksheet'!AI142&lt;&gt;"",'Content Worksheet'!AI142,"")</f>
        <v/>
      </c>
      <c r="T142" t="str">
        <f>IF('Content Worksheet'!AJ142&lt;&gt;"",'Content Worksheet'!AJ142,"")</f>
        <v/>
      </c>
      <c r="W142" t="e">
        <f>IF('Content Worksheet'!AU142&lt;&gt;"",'Content Worksheet'!AU142,IF('Content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42" s="1" t="s">
        <v>64</v>
      </c>
      <c r="Y142" s="1" t="s">
        <v>69</v>
      </c>
      <c r="Z142" s="1" t="s">
        <v>64</v>
      </c>
      <c r="AA142" s="1">
        <v>1036</v>
      </c>
      <c r="AC142" s="1" t="s">
        <v>70</v>
      </c>
      <c r="AD142" s="1" t="s">
        <v>69</v>
      </c>
      <c r="AE142" s="1" t="str">
        <f t="shared" si="2"/>
        <v>N</v>
      </c>
      <c r="AF142" s="1" t="str">
        <f>IF('Content Worksheet'!AL142&lt;&gt;"","Y","N")</f>
        <v>N</v>
      </c>
      <c r="AG142" s="1">
        <v>999</v>
      </c>
      <c r="AH142" s="1">
        <v>0</v>
      </c>
      <c r="AI142" s="1">
        <v>0</v>
      </c>
      <c r="AJ142" s="1"/>
      <c r="AK142" s="1">
        <v>0</v>
      </c>
      <c r="AL142" s="1" t="s">
        <v>64</v>
      </c>
      <c r="AM142" s="1" t="s">
        <v>64</v>
      </c>
      <c r="AN142" s="1" t="s">
        <v>64</v>
      </c>
      <c r="AO142" t="str">
        <f>IF('Content Worksheet'!AV142&lt;&gt;"",'Content Worksheet'!AV142,"")</f>
        <v/>
      </c>
      <c r="AP142" t="str">
        <f>IF('Content Worksheet'!AC142&lt;&gt;"",'Content Worksheet'!AC142,"")</f>
        <v/>
      </c>
      <c r="AQ142" t="str">
        <f>IF('Content Worksheet'!AD142&lt;&gt;"",'Content Worksheet'!AD142,"")</f>
        <v/>
      </c>
      <c r="AV142" t="str">
        <f>IF('Content Worksheet'!AW142&lt;&gt;"",'Content Worksheet'!AW142,"")</f>
        <v/>
      </c>
      <c r="AX142" t="str">
        <f>IF('Content Worksheet'!AX142&lt;&gt;"",'Content Worksheet'!AX142,"")</f>
        <v/>
      </c>
      <c r="AY142" s="1" t="s">
        <v>71</v>
      </c>
      <c r="AZ142" t="str">
        <f>IF('Content Worksheet'!AK142&lt;&gt;"",'Content Worksheet'!AK142,"")</f>
        <v/>
      </c>
    </row>
    <row r="143" spans="2:52" x14ac:dyDescent="0.25">
      <c r="B143" t="str">
        <f>IF('Content Worksheet'!A143&lt;&gt;"",'Content Worksheet'!A143,"")</f>
        <v>XS251S</v>
      </c>
      <c r="C143" t="str">
        <f>IF('Content Worksheet'!B143&lt;&gt;"",'Content Worksheet'!B143,"")</f>
        <v/>
      </c>
      <c r="D143" t="e">
        <f>IF('Content Worksheet'!#REF!&lt;&gt;"",'Content Worksheet'!#REF!,"")</f>
        <v>#REF!</v>
      </c>
      <c r="E143" t="e">
        <f>CONCATENATE($A$2,IF('Content Worksheet'!#REF!&lt;&gt;"",CONCATENATE('Content Worksheet'!#REF!,"&lt;br&gt;&lt;br&gt;",'Content Worksheet'!AB143),""))</f>
        <v>#REF!</v>
      </c>
      <c r="F143" t="str">
        <f>IF('Content Worksheet'!H143&lt;&gt;"",'Content Worksheet'!H143,"")</f>
        <v/>
      </c>
      <c r="G143" t="e">
        <f>IF('Content Worksheet'!AB143&lt;&gt;"",'Content Worksheet'!AB143,"")</f>
        <v>#REF!</v>
      </c>
      <c r="H143" t="s">
        <v>62</v>
      </c>
      <c r="I143" t="s">
        <v>63</v>
      </c>
      <c r="M143">
        <v>9999</v>
      </c>
      <c r="N143" t="s">
        <v>64</v>
      </c>
      <c r="O143" t="s">
        <v>64</v>
      </c>
      <c r="P143" t="s">
        <v>69</v>
      </c>
      <c r="Q143" t="s">
        <v>69</v>
      </c>
      <c r="R143" t="e">
        <f>'Content Worksheet'!AH143</f>
        <v>#REF!</v>
      </c>
      <c r="S143" t="str">
        <f>IF('Content Worksheet'!AI143&lt;&gt;"",'Content Worksheet'!AI143,"")</f>
        <v/>
      </c>
      <c r="T143" t="str">
        <f>IF('Content Worksheet'!AJ143&lt;&gt;"",'Content Worksheet'!AJ143,"")</f>
        <v/>
      </c>
      <c r="W143" t="e">
        <f>IF('Content Worksheet'!AU143&lt;&gt;"",'Content Worksheet'!AU143,IF('Content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43" s="1" t="s">
        <v>64</v>
      </c>
      <c r="Y143" s="1" t="s">
        <v>69</v>
      </c>
      <c r="Z143" s="1" t="s">
        <v>64</v>
      </c>
      <c r="AA143" s="1">
        <v>1036</v>
      </c>
      <c r="AC143" s="1" t="s">
        <v>70</v>
      </c>
      <c r="AD143" s="1" t="s">
        <v>69</v>
      </c>
      <c r="AE143" s="1" t="str">
        <f t="shared" si="2"/>
        <v>N</v>
      </c>
      <c r="AF143" s="1" t="str">
        <f>IF('Content Worksheet'!AL143&lt;&gt;"","Y","N")</f>
        <v>N</v>
      </c>
      <c r="AG143" s="1">
        <v>999</v>
      </c>
      <c r="AH143" s="1">
        <v>0</v>
      </c>
      <c r="AI143" s="1">
        <v>0</v>
      </c>
      <c r="AJ143" s="1"/>
      <c r="AK143" s="1">
        <v>0</v>
      </c>
      <c r="AL143" s="1" t="s">
        <v>64</v>
      </c>
      <c r="AM143" s="1" t="s">
        <v>64</v>
      </c>
      <c r="AN143" s="1" t="s">
        <v>64</v>
      </c>
      <c r="AO143" t="str">
        <f>IF('Content Worksheet'!AV143&lt;&gt;"",'Content Worksheet'!AV143,"")</f>
        <v/>
      </c>
      <c r="AP143" t="str">
        <f>IF('Content Worksheet'!AC143&lt;&gt;"",'Content Worksheet'!AC143,"")</f>
        <v/>
      </c>
      <c r="AQ143" t="str">
        <f>IF('Content Worksheet'!AD143&lt;&gt;"",'Content Worksheet'!AD143,"")</f>
        <v/>
      </c>
      <c r="AV143" t="str">
        <f>IF('Content Worksheet'!AW143&lt;&gt;"",'Content Worksheet'!AW143,"")</f>
        <v/>
      </c>
      <c r="AX143" t="str">
        <f>IF('Content Worksheet'!AX143&lt;&gt;"",'Content Worksheet'!AX143,"")</f>
        <v/>
      </c>
      <c r="AY143" s="1" t="s">
        <v>71</v>
      </c>
      <c r="AZ143" t="str">
        <f>IF('Content Worksheet'!AK143&lt;&gt;"",'Content Worksheet'!AK143,"")</f>
        <v/>
      </c>
    </row>
    <row r="144" spans="2:52" x14ac:dyDescent="0.25">
      <c r="B144" t="str">
        <f>IF('Content Worksheet'!A144&lt;&gt;"",'Content Worksheet'!A144,"")</f>
        <v>XS451S</v>
      </c>
      <c r="C144" t="str">
        <f>IF('Content Worksheet'!B144&lt;&gt;"",'Content Worksheet'!B144,"")</f>
        <v/>
      </c>
      <c r="D144" t="e">
        <f>IF('Content Worksheet'!#REF!&lt;&gt;"",'Content Worksheet'!#REF!,"")</f>
        <v>#REF!</v>
      </c>
      <c r="E144" t="e">
        <f>CONCATENATE($A$2,IF('Content Worksheet'!#REF!&lt;&gt;"",CONCATENATE('Content Worksheet'!#REF!,"&lt;br&gt;&lt;br&gt;",'Content Worksheet'!AB144),""))</f>
        <v>#REF!</v>
      </c>
      <c r="F144" t="str">
        <f>IF('Content Worksheet'!H144&lt;&gt;"",'Content Worksheet'!H144,"")</f>
        <v/>
      </c>
      <c r="G144" t="e">
        <f>IF('Content Worksheet'!AB144&lt;&gt;"",'Content Worksheet'!AB144,"")</f>
        <v>#REF!</v>
      </c>
      <c r="H144" t="s">
        <v>62</v>
      </c>
      <c r="I144" t="s">
        <v>63</v>
      </c>
      <c r="M144">
        <v>9999</v>
      </c>
      <c r="N144" t="s">
        <v>64</v>
      </c>
      <c r="O144" t="s">
        <v>64</v>
      </c>
      <c r="P144" t="s">
        <v>69</v>
      </c>
      <c r="Q144" t="s">
        <v>69</v>
      </c>
      <c r="R144" t="e">
        <f>'Content Worksheet'!AH144</f>
        <v>#REF!</v>
      </c>
      <c r="S144" t="str">
        <f>IF('Content Worksheet'!AI144&lt;&gt;"",'Content Worksheet'!AI144,"")</f>
        <v/>
      </c>
      <c r="T144" t="str">
        <f>IF('Content Worksheet'!AJ144&lt;&gt;"",'Content Worksheet'!AJ144,"")</f>
        <v/>
      </c>
      <c r="W144" t="e">
        <f>IF('Content Worksheet'!AU144&lt;&gt;"",'Content Worksheet'!AU144,IF('Content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44" s="1" t="s">
        <v>64</v>
      </c>
      <c r="Y144" s="1" t="s">
        <v>69</v>
      </c>
      <c r="Z144" s="1" t="s">
        <v>64</v>
      </c>
      <c r="AA144" s="1">
        <v>1036</v>
      </c>
      <c r="AC144" s="1" t="s">
        <v>70</v>
      </c>
      <c r="AD144" s="1" t="s">
        <v>69</v>
      </c>
      <c r="AE144" s="1" t="str">
        <f t="shared" si="2"/>
        <v>N</v>
      </c>
      <c r="AF144" s="1" t="str">
        <f>IF('Content Worksheet'!AL144&lt;&gt;"","Y","N")</f>
        <v>N</v>
      </c>
      <c r="AG144" s="1">
        <v>999</v>
      </c>
      <c r="AH144" s="1">
        <v>0</v>
      </c>
      <c r="AI144" s="1">
        <v>0</v>
      </c>
      <c r="AJ144" s="1"/>
      <c r="AK144" s="1">
        <v>0</v>
      </c>
      <c r="AL144" s="1" t="s">
        <v>64</v>
      </c>
      <c r="AM144" s="1" t="s">
        <v>64</v>
      </c>
      <c r="AN144" s="1" t="s">
        <v>64</v>
      </c>
      <c r="AO144" t="str">
        <f>IF('Content Worksheet'!AV144&lt;&gt;"",'Content Worksheet'!AV144,"")</f>
        <v/>
      </c>
      <c r="AP144" t="str">
        <f>IF('Content Worksheet'!AC144&lt;&gt;"",'Content Worksheet'!AC144,"")</f>
        <v/>
      </c>
      <c r="AQ144" t="str">
        <f>IF('Content Worksheet'!AD144&lt;&gt;"",'Content Worksheet'!AD144,"")</f>
        <v/>
      </c>
      <c r="AV144" t="str">
        <f>IF('Content Worksheet'!AW144&lt;&gt;"",'Content Worksheet'!AW144,"")</f>
        <v/>
      </c>
      <c r="AX144" t="str">
        <f>IF('Content Worksheet'!AX144&lt;&gt;"",'Content Worksheet'!AX144,"")</f>
        <v/>
      </c>
      <c r="AY144" s="1" t="s">
        <v>71</v>
      </c>
      <c r="AZ144" t="str">
        <f>IF('Content Worksheet'!AK144&lt;&gt;"",'Content Worksheet'!AK144,"")</f>
        <v/>
      </c>
    </row>
    <row r="145" spans="2:52" x14ac:dyDescent="0.25">
      <c r="B145" t="str">
        <f>IF('Content Worksheet'!A145&lt;&gt;"",'Content Worksheet'!A145,"")</f>
        <v>XS551S</v>
      </c>
      <c r="C145" t="str">
        <f>IF('Content Worksheet'!B145&lt;&gt;"",'Content Worksheet'!B145,"")</f>
        <v/>
      </c>
      <c r="D145" t="e">
        <f>IF('Content Worksheet'!#REF!&lt;&gt;"",'Content Worksheet'!#REF!,"")</f>
        <v>#REF!</v>
      </c>
      <c r="E145" t="e">
        <f>CONCATENATE($A$2,IF('Content Worksheet'!#REF!&lt;&gt;"",CONCATENATE('Content Worksheet'!#REF!,"&lt;br&gt;&lt;br&gt;",'Content Worksheet'!AB145),""))</f>
        <v>#REF!</v>
      </c>
      <c r="F145" t="str">
        <f>IF('Content Worksheet'!H145&lt;&gt;"",'Content Worksheet'!H145,"")</f>
        <v/>
      </c>
      <c r="G145" t="e">
        <f>IF('Content Worksheet'!AB145&lt;&gt;"",'Content Worksheet'!AB145,"")</f>
        <v>#REF!</v>
      </c>
      <c r="H145" t="s">
        <v>62</v>
      </c>
      <c r="I145" t="s">
        <v>63</v>
      </c>
      <c r="M145">
        <v>9999</v>
      </c>
      <c r="N145" t="s">
        <v>64</v>
      </c>
      <c r="O145" t="s">
        <v>64</v>
      </c>
      <c r="P145" t="s">
        <v>69</v>
      </c>
      <c r="Q145" t="s">
        <v>69</v>
      </c>
      <c r="R145" t="e">
        <f>'Content Worksheet'!AH145</f>
        <v>#REF!</v>
      </c>
      <c r="S145" t="str">
        <f>IF('Content Worksheet'!AI145&lt;&gt;"",'Content Worksheet'!AI145,"")</f>
        <v/>
      </c>
      <c r="T145" t="str">
        <f>IF('Content Worksheet'!AJ145&lt;&gt;"",'Content Worksheet'!AJ145,"")</f>
        <v/>
      </c>
      <c r="W145" t="e">
        <f>IF('Content Worksheet'!AU145&lt;&gt;"",'Content Worksheet'!AU145,IF('Content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45" s="1" t="s">
        <v>64</v>
      </c>
      <c r="Y145" s="1" t="s">
        <v>69</v>
      </c>
      <c r="Z145" s="1" t="s">
        <v>64</v>
      </c>
      <c r="AA145" s="1">
        <v>1036</v>
      </c>
      <c r="AC145" s="1" t="s">
        <v>70</v>
      </c>
      <c r="AD145" s="1" t="s">
        <v>69</v>
      </c>
      <c r="AE145" s="1" t="str">
        <f t="shared" si="2"/>
        <v>N</v>
      </c>
      <c r="AF145" s="1" t="str">
        <f>IF('Content Worksheet'!AL145&lt;&gt;"","Y","N")</f>
        <v>N</v>
      </c>
      <c r="AG145" s="1">
        <v>999</v>
      </c>
      <c r="AH145" s="1">
        <v>0</v>
      </c>
      <c r="AI145" s="1">
        <v>0</v>
      </c>
      <c r="AJ145" s="1"/>
      <c r="AK145" s="1">
        <v>0</v>
      </c>
      <c r="AL145" s="1" t="s">
        <v>64</v>
      </c>
      <c r="AM145" s="1" t="s">
        <v>64</v>
      </c>
      <c r="AN145" s="1" t="s">
        <v>64</v>
      </c>
      <c r="AO145" t="str">
        <f>IF('Content Worksheet'!AV145&lt;&gt;"",'Content Worksheet'!AV145,"")</f>
        <v/>
      </c>
      <c r="AP145" t="str">
        <f>IF('Content Worksheet'!AC145&lt;&gt;"",'Content Worksheet'!AC145,"")</f>
        <v/>
      </c>
      <c r="AQ145" t="str">
        <f>IF('Content Worksheet'!AD145&lt;&gt;"",'Content Worksheet'!AD145,"")</f>
        <v/>
      </c>
      <c r="AV145" t="str">
        <f>IF('Content Worksheet'!AW145&lt;&gt;"",'Content Worksheet'!AW145,"")</f>
        <v/>
      </c>
      <c r="AX145" t="str">
        <f>IF('Content Worksheet'!AX145&lt;&gt;"",'Content Worksheet'!AX145,"")</f>
        <v/>
      </c>
      <c r="AY145" s="1" t="s">
        <v>71</v>
      </c>
      <c r="AZ145" t="str">
        <f>IF('Content Worksheet'!AK145&lt;&gt;"",'Content Worksheet'!AK145,"")</f>
        <v/>
      </c>
    </row>
    <row r="146" spans="2:52" x14ac:dyDescent="0.25">
      <c r="B146" t="str">
        <f>IF('Content Worksheet'!A146&lt;&gt;"",'Content Worksheet'!A146,"")</f>
        <v>CD60</v>
      </c>
      <c r="C146" t="str">
        <f>IF('Content Worksheet'!B146&lt;&gt;"",'Content Worksheet'!B146,"")</f>
        <v/>
      </c>
      <c r="D146" t="e">
        <f>IF('Content Worksheet'!#REF!&lt;&gt;"",'Content Worksheet'!#REF!,"")</f>
        <v>#REF!</v>
      </c>
      <c r="E146" t="e">
        <f>CONCATENATE($A$2,IF('Content Worksheet'!#REF!&lt;&gt;"",CONCATENATE('Content Worksheet'!#REF!,"&lt;br&gt;&lt;br&gt;",'Content Worksheet'!AB146),""))</f>
        <v>#REF!</v>
      </c>
      <c r="F146" t="str">
        <f>IF('Content Worksheet'!H146&lt;&gt;"",'Content Worksheet'!H146,"")</f>
        <v/>
      </c>
      <c r="G146" t="e">
        <f>IF('Content Worksheet'!AB146&lt;&gt;"",'Content Worksheet'!AB146,"")</f>
        <v>#REF!</v>
      </c>
      <c r="H146" t="s">
        <v>62</v>
      </c>
      <c r="I146" t="s">
        <v>63</v>
      </c>
      <c r="M146">
        <v>9999</v>
      </c>
      <c r="N146" t="s">
        <v>64</v>
      </c>
      <c r="O146" t="s">
        <v>64</v>
      </c>
      <c r="P146" t="s">
        <v>69</v>
      </c>
      <c r="Q146" t="s">
        <v>69</v>
      </c>
      <c r="R146" t="e">
        <f>'Content Worksheet'!AH146</f>
        <v>#REF!</v>
      </c>
      <c r="S146" t="str">
        <f>IF('Content Worksheet'!AI146&lt;&gt;"",'Content Worksheet'!AI146,"")</f>
        <v/>
      </c>
      <c r="T146" t="str">
        <f>IF('Content Worksheet'!AJ146&lt;&gt;"",'Content Worksheet'!AJ146,"")</f>
        <v/>
      </c>
      <c r="W146" t="e">
        <f>IF('Content Worksheet'!AU146&lt;&gt;"",'Content Worksheet'!AU146,IF('Content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46" s="1" t="s">
        <v>64</v>
      </c>
      <c r="Y146" s="1" t="s">
        <v>69</v>
      </c>
      <c r="Z146" s="1" t="s">
        <v>64</v>
      </c>
      <c r="AA146" s="1">
        <v>1036</v>
      </c>
      <c r="AC146" s="1" t="s">
        <v>70</v>
      </c>
      <c r="AD146" s="1" t="s">
        <v>69</v>
      </c>
      <c r="AE146" s="1" t="str">
        <f t="shared" si="2"/>
        <v>N</v>
      </c>
      <c r="AF146" s="1" t="str">
        <f>IF('Content Worksheet'!AL146&lt;&gt;"","Y","N")</f>
        <v>N</v>
      </c>
      <c r="AG146" s="1">
        <v>999</v>
      </c>
      <c r="AH146" s="1">
        <v>0</v>
      </c>
      <c r="AI146" s="1">
        <v>0</v>
      </c>
      <c r="AJ146" s="1"/>
      <c r="AK146" s="1">
        <v>0</v>
      </c>
      <c r="AL146" s="1" t="s">
        <v>64</v>
      </c>
      <c r="AM146" s="1" t="s">
        <v>64</v>
      </c>
      <c r="AN146" s="1" t="s">
        <v>64</v>
      </c>
      <c r="AO146" t="str">
        <f>IF('Content Worksheet'!AV146&lt;&gt;"",'Content Worksheet'!AV146,"")</f>
        <v/>
      </c>
      <c r="AP146" t="str">
        <f>IF('Content Worksheet'!AC146&lt;&gt;"",'Content Worksheet'!AC146,"")</f>
        <v/>
      </c>
      <c r="AQ146" t="str">
        <f>IF('Content Worksheet'!AD146&lt;&gt;"",'Content Worksheet'!AD146,"")</f>
        <v/>
      </c>
      <c r="AV146" t="str">
        <f>IF('Content Worksheet'!AW146&lt;&gt;"",'Content Worksheet'!AW146,"")</f>
        <v/>
      </c>
      <c r="AX146" t="str">
        <f>IF('Content Worksheet'!AX146&lt;&gt;"",'Content Worksheet'!AX146,"")</f>
        <v/>
      </c>
      <c r="AY146" s="1" t="s">
        <v>71</v>
      </c>
      <c r="AZ146" t="str">
        <f>IF('Content Worksheet'!AK146&lt;&gt;"",'Content Worksheet'!AK146,"")</f>
        <v/>
      </c>
    </row>
    <row r="147" spans="2:52" x14ac:dyDescent="0.25">
      <c r="B147" t="str">
        <f>IF('Content Worksheet'!A147&lt;&gt;"",'Content Worksheet'!A147,"")</f>
        <v>CD70</v>
      </c>
      <c r="C147" t="str">
        <f>IF('Content Worksheet'!B147&lt;&gt;"",'Content Worksheet'!B147,"")</f>
        <v/>
      </c>
      <c r="D147" t="e">
        <f>IF('Content Worksheet'!#REF!&lt;&gt;"",'Content Worksheet'!#REF!,"")</f>
        <v>#REF!</v>
      </c>
      <c r="E147" t="e">
        <f>CONCATENATE($A$2,IF('Content Worksheet'!#REF!&lt;&gt;"",CONCATENATE('Content Worksheet'!#REF!,"&lt;br&gt;&lt;br&gt;",'Content Worksheet'!AB147),""))</f>
        <v>#REF!</v>
      </c>
      <c r="F147" t="str">
        <f>IF('Content Worksheet'!H147&lt;&gt;"",'Content Worksheet'!H147,"")</f>
        <v/>
      </c>
      <c r="G147" t="e">
        <f>IF('Content Worksheet'!AB147&lt;&gt;"",'Content Worksheet'!AB147,"")</f>
        <v>#REF!</v>
      </c>
      <c r="H147" t="s">
        <v>62</v>
      </c>
      <c r="I147" t="s">
        <v>63</v>
      </c>
      <c r="M147">
        <v>9999</v>
      </c>
      <c r="N147" t="s">
        <v>64</v>
      </c>
      <c r="O147" t="s">
        <v>64</v>
      </c>
      <c r="P147" t="s">
        <v>69</v>
      </c>
      <c r="Q147" t="s">
        <v>69</v>
      </c>
      <c r="R147" t="e">
        <f>'Content Worksheet'!AH147</f>
        <v>#REF!</v>
      </c>
      <c r="S147" t="str">
        <f>IF('Content Worksheet'!AI147&lt;&gt;"",'Content Worksheet'!AI147,"")</f>
        <v/>
      </c>
      <c r="T147" t="str">
        <f>IF('Content Worksheet'!AJ147&lt;&gt;"",'Content Worksheet'!AJ147,"")</f>
        <v/>
      </c>
      <c r="W147" t="e">
        <f>IF('Content Worksheet'!AU147&lt;&gt;"",'Content Worksheet'!AU147,IF('Content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47" s="1" t="s">
        <v>64</v>
      </c>
      <c r="Y147" s="1" t="s">
        <v>69</v>
      </c>
      <c r="Z147" s="1" t="s">
        <v>64</v>
      </c>
      <c r="AA147" s="1">
        <v>1036</v>
      </c>
      <c r="AC147" s="1" t="s">
        <v>70</v>
      </c>
      <c r="AD147" s="1" t="s">
        <v>69</v>
      </c>
      <c r="AE147" s="1" t="str">
        <f t="shared" si="2"/>
        <v>N</v>
      </c>
      <c r="AF147" s="1" t="str">
        <f>IF('Content Worksheet'!AL147&lt;&gt;"","Y","N")</f>
        <v>N</v>
      </c>
      <c r="AG147" s="1">
        <v>999</v>
      </c>
      <c r="AH147" s="1">
        <v>0</v>
      </c>
      <c r="AI147" s="1">
        <v>0</v>
      </c>
      <c r="AJ147" s="1"/>
      <c r="AK147" s="1">
        <v>0</v>
      </c>
      <c r="AL147" s="1" t="s">
        <v>64</v>
      </c>
      <c r="AM147" s="1" t="s">
        <v>64</v>
      </c>
      <c r="AN147" s="1" t="s">
        <v>64</v>
      </c>
      <c r="AO147" t="str">
        <f>IF('Content Worksheet'!AV147&lt;&gt;"",'Content Worksheet'!AV147,"")</f>
        <v/>
      </c>
      <c r="AP147" t="str">
        <f>IF('Content Worksheet'!AC147&lt;&gt;"",'Content Worksheet'!AC147,"")</f>
        <v/>
      </c>
      <c r="AQ147" t="str">
        <f>IF('Content Worksheet'!AD147&lt;&gt;"",'Content Worksheet'!AD147,"")</f>
        <v/>
      </c>
      <c r="AV147" t="str">
        <f>IF('Content Worksheet'!AW147&lt;&gt;"",'Content Worksheet'!AW147,"")</f>
        <v/>
      </c>
      <c r="AX147" t="str">
        <f>IF('Content Worksheet'!AX147&lt;&gt;"",'Content Worksheet'!AX147,"")</f>
        <v/>
      </c>
      <c r="AY147" s="1" t="s">
        <v>71</v>
      </c>
      <c r="AZ147" t="str">
        <f>IF('Content Worksheet'!AK147&lt;&gt;"",'Content Worksheet'!AK147,"")</f>
        <v/>
      </c>
    </row>
    <row r="148" spans="2:52" x14ac:dyDescent="0.25">
      <c r="B148" t="str">
        <f>IF('Content Worksheet'!A148&lt;&gt;"",'Content Worksheet'!A148,"")</f>
        <v>MC49</v>
      </c>
      <c r="C148" t="str">
        <f>IF('Content Worksheet'!B148&lt;&gt;"",'Content Worksheet'!B148,"")</f>
        <v/>
      </c>
      <c r="D148" t="e">
        <f>IF('Content Worksheet'!#REF!&lt;&gt;"",'Content Worksheet'!#REF!,"")</f>
        <v>#REF!</v>
      </c>
      <c r="E148" t="e">
        <f>CONCATENATE($A$2,IF('Content Worksheet'!#REF!&lt;&gt;"",CONCATENATE('Content Worksheet'!#REF!,"&lt;br&gt;&lt;br&gt;",'Content Worksheet'!AB148),""))</f>
        <v>#REF!</v>
      </c>
      <c r="F148" t="str">
        <f>IF('Content Worksheet'!H148&lt;&gt;"",'Content Worksheet'!H148,"")</f>
        <v/>
      </c>
      <c r="G148" t="e">
        <f>IF('Content Worksheet'!AB148&lt;&gt;"",'Content Worksheet'!AB148,"")</f>
        <v>#REF!</v>
      </c>
      <c r="H148" t="s">
        <v>62</v>
      </c>
      <c r="I148" t="s">
        <v>63</v>
      </c>
      <c r="M148">
        <v>9999</v>
      </c>
      <c r="N148" t="s">
        <v>64</v>
      </c>
      <c r="O148" t="s">
        <v>64</v>
      </c>
      <c r="P148" t="s">
        <v>69</v>
      </c>
      <c r="Q148" t="s">
        <v>69</v>
      </c>
      <c r="R148" t="e">
        <f>'Content Worksheet'!AH148</f>
        <v>#REF!</v>
      </c>
      <c r="S148" t="str">
        <f>IF('Content Worksheet'!AI148&lt;&gt;"",'Content Worksheet'!AI148,"")</f>
        <v/>
      </c>
      <c r="T148" t="str">
        <f>IF('Content Worksheet'!AJ148&lt;&gt;"",'Content Worksheet'!AJ148,"")</f>
        <v/>
      </c>
      <c r="W148" t="e">
        <f>IF('Content Worksheet'!AU148&lt;&gt;"",'Content Worksheet'!AU148,IF('Content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48" s="1" t="s">
        <v>64</v>
      </c>
      <c r="Y148" s="1" t="s">
        <v>69</v>
      </c>
      <c r="Z148" s="1" t="s">
        <v>64</v>
      </c>
      <c r="AA148" s="1">
        <v>1036</v>
      </c>
      <c r="AC148" s="1" t="s">
        <v>70</v>
      </c>
      <c r="AD148" s="1" t="s">
        <v>69</v>
      </c>
      <c r="AE148" s="1" t="str">
        <f t="shared" si="2"/>
        <v>N</v>
      </c>
      <c r="AF148" s="1" t="str">
        <f>IF('Content Worksheet'!AL148&lt;&gt;"","Y","N")</f>
        <v>N</v>
      </c>
      <c r="AG148" s="1">
        <v>999</v>
      </c>
      <c r="AH148" s="1">
        <v>0</v>
      </c>
      <c r="AI148" s="1">
        <v>0</v>
      </c>
      <c r="AJ148" s="1"/>
      <c r="AK148" s="1">
        <v>0</v>
      </c>
      <c r="AL148" s="1" t="s">
        <v>64</v>
      </c>
      <c r="AM148" s="1" t="s">
        <v>64</v>
      </c>
      <c r="AN148" s="1" t="s">
        <v>64</v>
      </c>
      <c r="AO148" t="str">
        <f>IF('Content Worksheet'!AV148&lt;&gt;"",'Content Worksheet'!AV148,"")</f>
        <v/>
      </c>
      <c r="AP148" t="str">
        <f>IF('Content Worksheet'!AC148&lt;&gt;"",'Content Worksheet'!AC148,"")</f>
        <v/>
      </c>
      <c r="AQ148" t="str">
        <f>IF('Content Worksheet'!AD148&lt;&gt;"",'Content Worksheet'!AD148,"")</f>
        <v/>
      </c>
      <c r="AV148" t="str">
        <f>IF('Content Worksheet'!AW148&lt;&gt;"",'Content Worksheet'!AW148,"")</f>
        <v/>
      </c>
      <c r="AX148" t="str">
        <f>IF('Content Worksheet'!AX148&lt;&gt;"",'Content Worksheet'!AX148,"")</f>
        <v/>
      </c>
      <c r="AY148" s="1" t="s">
        <v>71</v>
      </c>
      <c r="AZ148" t="str">
        <f>IF('Content Worksheet'!AK148&lt;&gt;"",'Content Worksheet'!AK148,"")</f>
        <v/>
      </c>
    </row>
    <row r="149" spans="2:52" x14ac:dyDescent="0.25">
      <c r="B149" t="str">
        <f>IF('Content Worksheet'!A149&lt;&gt;"",'Content Worksheet'!A149,"")</f>
        <v>MC58</v>
      </c>
      <c r="C149" t="str">
        <f>IF('Content Worksheet'!B149&lt;&gt;"",'Content Worksheet'!B149,"")</f>
        <v/>
      </c>
      <c r="D149" t="e">
        <f>IF('Content Worksheet'!#REF!&lt;&gt;"",'Content Worksheet'!#REF!,"")</f>
        <v>#REF!</v>
      </c>
      <c r="E149" t="e">
        <f>CONCATENATE($A$2,IF('Content Worksheet'!#REF!&lt;&gt;"",CONCATENATE('Content Worksheet'!#REF!,"&lt;br&gt;&lt;br&gt;",'Content Worksheet'!AB149),""))</f>
        <v>#REF!</v>
      </c>
      <c r="F149" t="str">
        <f>IF('Content Worksheet'!H149&lt;&gt;"",'Content Worksheet'!H149,"")</f>
        <v/>
      </c>
      <c r="G149" t="e">
        <f>IF('Content Worksheet'!AB149&lt;&gt;"",'Content Worksheet'!AB149,"")</f>
        <v>#REF!</v>
      </c>
      <c r="H149" t="s">
        <v>62</v>
      </c>
      <c r="I149" t="s">
        <v>63</v>
      </c>
      <c r="M149">
        <v>9999</v>
      </c>
      <c r="N149" t="s">
        <v>64</v>
      </c>
      <c r="O149" t="s">
        <v>64</v>
      </c>
      <c r="P149" t="s">
        <v>69</v>
      </c>
      <c r="Q149" t="s">
        <v>69</v>
      </c>
      <c r="R149" t="e">
        <f>'Content Worksheet'!AH149</f>
        <v>#REF!</v>
      </c>
      <c r="S149" t="str">
        <f>IF('Content Worksheet'!AI149&lt;&gt;"",'Content Worksheet'!AI149,"")</f>
        <v/>
      </c>
      <c r="T149" t="str">
        <f>IF('Content Worksheet'!AJ149&lt;&gt;"",'Content Worksheet'!AJ149,"")</f>
        <v/>
      </c>
      <c r="W149" t="e">
        <f>IF('Content Worksheet'!AU149&lt;&gt;"",'Content Worksheet'!AU149,IF('Content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49" s="1" t="s">
        <v>64</v>
      </c>
      <c r="Y149" s="1" t="s">
        <v>69</v>
      </c>
      <c r="Z149" s="1" t="s">
        <v>64</v>
      </c>
      <c r="AA149" s="1">
        <v>1036</v>
      </c>
      <c r="AC149" s="1" t="s">
        <v>70</v>
      </c>
      <c r="AD149" s="1" t="s">
        <v>69</v>
      </c>
      <c r="AE149" s="1" t="str">
        <f t="shared" si="2"/>
        <v>N</v>
      </c>
      <c r="AF149" s="1" t="str">
        <f>IF('Content Worksheet'!AL149&lt;&gt;"","Y","N")</f>
        <v>N</v>
      </c>
      <c r="AG149" s="1">
        <v>999</v>
      </c>
      <c r="AH149" s="1">
        <v>0</v>
      </c>
      <c r="AI149" s="1">
        <v>0</v>
      </c>
      <c r="AJ149" s="1"/>
      <c r="AK149" s="1">
        <v>0</v>
      </c>
      <c r="AL149" s="1" t="s">
        <v>64</v>
      </c>
      <c r="AM149" s="1" t="s">
        <v>64</v>
      </c>
      <c r="AN149" s="1" t="s">
        <v>64</v>
      </c>
      <c r="AO149" t="str">
        <f>IF('Content Worksheet'!AV149&lt;&gt;"",'Content Worksheet'!AV149,"")</f>
        <v/>
      </c>
      <c r="AP149" t="str">
        <f>IF('Content Worksheet'!AC149&lt;&gt;"",'Content Worksheet'!AC149,"")</f>
        <v/>
      </c>
      <c r="AQ149" t="str">
        <f>IF('Content Worksheet'!AD149&lt;&gt;"",'Content Worksheet'!AD149,"")</f>
        <v/>
      </c>
      <c r="AV149" t="str">
        <f>IF('Content Worksheet'!AW149&lt;&gt;"",'Content Worksheet'!AW149,"")</f>
        <v/>
      </c>
      <c r="AX149" t="str">
        <f>IF('Content Worksheet'!AX149&lt;&gt;"",'Content Worksheet'!AX149,"")</f>
        <v/>
      </c>
      <c r="AY149" s="1" t="s">
        <v>71</v>
      </c>
      <c r="AZ149" t="str">
        <f>IF('Content Worksheet'!AK149&lt;&gt;"",'Content Worksheet'!AK149,"")</f>
        <v/>
      </c>
    </row>
    <row r="150" spans="2:52" x14ac:dyDescent="0.25">
      <c r="B150" t="str">
        <f>IF('Content Worksheet'!A150&lt;&gt;"",'Content Worksheet'!A150,"")</f>
        <v>CR24-4</v>
      </c>
      <c r="C150" t="str">
        <f>IF('Content Worksheet'!B150&lt;&gt;"",'Content Worksheet'!B150,"")</f>
        <v/>
      </c>
      <c r="D150" t="e">
        <f>IF('Content Worksheet'!#REF!&lt;&gt;"",'Content Worksheet'!#REF!,"")</f>
        <v>#REF!</v>
      </c>
      <c r="E150" t="e">
        <f>CONCATENATE($A$2,IF('Content Worksheet'!#REF!&lt;&gt;"",CONCATENATE('Content Worksheet'!#REF!,"&lt;br&gt;&lt;br&gt;",'Content Worksheet'!AB150),""))</f>
        <v>#REF!</v>
      </c>
      <c r="F150" t="str">
        <f>IF('Content Worksheet'!H150&lt;&gt;"",'Content Worksheet'!H150,"")</f>
        <v/>
      </c>
      <c r="G150" t="e">
        <f>IF('Content Worksheet'!AB150&lt;&gt;"",'Content Worksheet'!AB150,"")</f>
        <v>#REF!</v>
      </c>
      <c r="H150" t="s">
        <v>62</v>
      </c>
      <c r="I150" t="s">
        <v>63</v>
      </c>
      <c r="M150">
        <v>9999</v>
      </c>
      <c r="N150" t="s">
        <v>64</v>
      </c>
      <c r="O150" t="s">
        <v>64</v>
      </c>
      <c r="P150" t="s">
        <v>69</v>
      </c>
      <c r="Q150" t="s">
        <v>69</v>
      </c>
      <c r="R150" t="e">
        <f>'Content Worksheet'!AH150</f>
        <v>#REF!</v>
      </c>
      <c r="S150" t="str">
        <f>IF('Content Worksheet'!AI150&lt;&gt;"",'Content Worksheet'!AI150,"")</f>
        <v/>
      </c>
      <c r="T150" t="str">
        <f>IF('Content Worksheet'!AJ150&lt;&gt;"",'Content Worksheet'!AJ150,"")</f>
        <v/>
      </c>
      <c r="W150" t="e">
        <f>IF('Content Worksheet'!AU150&lt;&gt;"",'Content Worksheet'!AU150,IF('Content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50" s="1" t="s">
        <v>64</v>
      </c>
      <c r="Y150" s="1" t="s">
        <v>69</v>
      </c>
      <c r="Z150" s="1" t="s">
        <v>64</v>
      </c>
      <c r="AA150" s="1">
        <v>1036</v>
      </c>
      <c r="AC150" s="1" t="s">
        <v>70</v>
      </c>
      <c r="AD150" s="1" t="s">
        <v>69</v>
      </c>
      <c r="AE150" s="1" t="str">
        <f t="shared" si="2"/>
        <v>N</v>
      </c>
      <c r="AF150" s="1" t="str">
        <f>IF('Content Worksheet'!AL150&lt;&gt;"","Y","N")</f>
        <v>N</v>
      </c>
      <c r="AG150" s="1">
        <v>999</v>
      </c>
      <c r="AH150" s="1">
        <v>0</v>
      </c>
      <c r="AI150" s="1">
        <v>0</v>
      </c>
      <c r="AJ150" s="1"/>
      <c r="AK150" s="1">
        <v>0</v>
      </c>
      <c r="AL150" s="1" t="s">
        <v>64</v>
      </c>
      <c r="AM150" s="1" t="s">
        <v>64</v>
      </c>
      <c r="AN150" s="1" t="s">
        <v>64</v>
      </c>
      <c r="AO150" t="str">
        <f>IF('Content Worksheet'!AV150&lt;&gt;"",'Content Worksheet'!AV150,"")</f>
        <v/>
      </c>
      <c r="AP150" t="str">
        <f>IF('Content Worksheet'!AC150&lt;&gt;"",'Content Worksheet'!AC150,"")</f>
        <v/>
      </c>
      <c r="AQ150" t="str">
        <f>IF('Content Worksheet'!AD150&lt;&gt;"",'Content Worksheet'!AD150,"")</f>
        <v/>
      </c>
      <c r="AV150" t="str">
        <f>IF('Content Worksheet'!AW150&lt;&gt;"",'Content Worksheet'!AW150,"")</f>
        <v/>
      </c>
      <c r="AX150" t="str">
        <f>IF('Content Worksheet'!AX150&lt;&gt;"",'Content Worksheet'!AX150,"")</f>
        <v/>
      </c>
      <c r="AY150" s="1" t="s">
        <v>71</v>
      </c>
      <c r="AZ150" t="str">
        <f>IF('Content Worksheet'!AK150&lt;&gt;"",'Content Worksheet'!AK150,"")</f>
        <v/>
      </c>
    </row>
    <row r="151" spans="2:52" x14ac:dyDescent="0.25">
      <c r="B151" t="str">
        <f>IF('Content Worksheet'!A151&lt;&gt;"",'Content Worksheet'!A151,"")</f>
        <v>CR36-6</v>
      </c>
      <c r="C151" t="str">
        <f>IF('Content Worksheet'!B151&lt;&gt;"",'Content Worksheet'!B151,"")</f>
        <v/>
      </c>
      <c r="D151" t="e">
        <f>IF('Content Worksheet'!#REF!&lt;&gt;"",'Content Worksheet'!#REF!,"")</f>
        <v>#REF!</v>
      </c>
      <c r="E151" t="e">
        <f>CONCATENATE($A$2,IF('Content Worksheet'!#REF!&lt;&gt;"",CONCATENATE('Content Worksheet'!#REF!,"&lt;br&gt;&lt;br&gt;",'Content Worksheet'!AB151),""))</f>
        <v>#REF!</v>
      </c>
      <c r="F151" t="str">
        <f>IF('Content Worksheet'!H151&lt;&gt;"",'Content Worksheet'!H151,"")</f>
        <v/>
      </c>
      <c r="G151" t="e">
        <f>IF('Content Worksheet'!AB151&lt;&gt;"",'Content Worksheet'!AB151,"")</f>
        <v>#REF!</v>
      </c>
      <c r="H151" t="s">
        <v>62</v>
      </c>
      <c r="I151" t="s">
        <v>63</v>
      </c>
      <c r="M151">
        <v>9999</v>
      </c>
      <c r="N151" t="s">
        <v>64</v>
      </c>
      <c r="O151" t="s">
        <v>64</v>
      </c>
      <c r="P151" t="s">
        <v>69</v>
      </c>
      <c r="Q151" t="s">
        <v>69</v>
      </c>
      <c r="R151" t="e">
        <f>'Content Worksheet'!AH151</f>
        <v>#REF!</v>
      </c>
      <c r="S151" t="str">
        <f>IF('Content Worksheet'!AI151&lt;&gt;"",'Content Worksheet'!AI151,"")</f>
        <v/>
      </c>
      <c r="T151" t="str">
        <f>IF('Content Worksheet'!AJ151&lt;&gt;"",'Content Worksheet'!AJ151,"")</f>
        <v/>
      </c>
      <c r="W151" t="e">
        <f>IF('Content Worksheet'!AU151&lt;&gt;"",'Content Worksheet'!AU151,IF('Content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51" s="1" t="s">
        <v>64</v>
      </c>
      <c r="Y151" s="1" t="s">
        <v>69</v>
      </c>
      <c r="Z151" s="1" t="s">
        <v>64</v>
      </c>
      <c r="AA151" s="1">
        <v>1036</v>
      </c>
      <c r="AC151" s="1" t="s">
        <v>70</v>
      </c>
      <c r="AD151" s="1" t="s">
        <v>69</v>
      </c>
      <c r="AE151" s="1" t="str">
        <f t="shared" si="2"/>
        <v>N</v>
      </c>
      <c r="AF151" s="1" t="str">
        <f>IF('Content Worksheet'!AL151&lt;&gt;"","Y","N")</f>
        <v>N</v>
      </c>
      <c r="AG151" s="1">
        <v>999</v>
      </c>
      <c r="AH151" s="1">
        <v>0</v>
      </c>
      <c r="AI151" s="1">
        <v>0</v>
      </c>
      <c r="AJ151" s="1"/>
      <c r="AK151" s="1">
        <v>0</v>
      </c>
      <c r="AL151" s="1" t="s">
        <v>64</v>
      </c>
      <c r="AM151" s="1" t="s">
        <v>64</v>
      </c>
      <c r="AN151" s="1" t="s">
        <v>64</v>
      </c>
      <c r="AO151" t="str">
        <f>IF('Content Worksheet'!AV151&lt;&gt;"",'Content Worksheet'!AV151,"")</f>
        <v/>
      </c>
      <c r="AP151" t="str">
        <f>IF('Content Worksheet'!AC151&lt;&gt;"",'Content Worksheet'!AC151,"")</f>
        <v/>
      </c>
      <c r="AQ151" t="str">
        <f>IF('Content Worksheet'!AD151&lt;&gt;"",'Content Worksheet'!AD151,"")</f>
        <v/>
      </c>
      <c r="AV151" t="str">
        <f>IF('Content Worksheet'!AW151&lt;&gt;"",'Content Worksheet'!AW151,"")</f>
        <v/>
      </c>
      <c r="AX151" t="str">
        <f>IF('Content Worksheet'!AX151&lt;&gt;"",'Content Worksheet'!AX151,"")</f>
        <v/>
      </c>
      <c r="AY151" s="1" t="s">
        <v>71</v>
      </c>
      <c r="AZ151" t="str">
        <f>IF('Content Worksheet'!AK151&lt;&gt;"",'Content Worksheet'!AK151,"")</f>
        <v/>
      </c>
    </row>
    <row r="152" spans="2:52" x14ac:dyDescent="0.25">
      <c r="B152" t="str">
        <f>IF('Content Worksheet'!A152&lt;&gt;"",'Content Worksheet'!A152,"")</f>
        <v>CR60-10</v>
      </c>
      <c r="C152" t="str">
        <f>IF('Content Worksheet'!B152&lt;&gt;"",'Content Worksheet'!B152,"")</f>
        <v/>
      </c>
      <c r="D152" t="e">
        <f>IF('Content Worksheet'!#REF!&lt;&gt;"",'Content Worksheet'!#REF!,"")</f>
        <v>#REF!</v>
      </c>
      <c r="E152" t="e">
        <f>CONCATENATE($A$2,IF('Content Worksheet'!#REF!&lt;&gt;"",CONCATENATE('Content Worksheet'!#REF!,"&lt;br&gt;&lt;br&gt;",'Content Worksheet'!AB152),""))</f>
        <v>#REF!</v>
      </c>
      <c r="F152" t="str">
        <f>IF('Content Worksheet'!H152&lt;&gt;"",'Content Worksheet'!H152,"")</f>
        <v/>
      </c>
      <c r="G152" t="e">
        <f>IF('Content Worksheet'!AB152&lt;&gt;"",'Content Worksheet'!AB152,"")</f>
        <v>#REF!</v>
      </c>
      <c r="H152" t="s">
        <v>62</v>
      </c>
      <c r="I152" t="s">
        <v>63</v>
      </c>
      <c r="M152">
        <v>9999</v>
      </c>
      <c r="N152" t="s">
        <v>64</v>
      </c>
      <c r="O152" t="s">
        <v>64</v>
      </c>
      <c r="P152" t="s">
        <v>69</v>
      </c>
      <c r="Q152" t="s">
        <v>69</v>
      </c>
      <c r="R152" t="e">
        <f>'Content Worksheet'!AH152</f>
        <v>#REF!</v>
      </c>
      <c r="S152" t="str">
        <f>IF('Content Worksheet'!AI152&lt;&gt;"",'Content Worksheet'!AI152,"")</f>
        <v/>
      </c>
      <c r="T152" t="str">
        <f>IF('Content Worksheet'!AJ152&lt;&gt;"",'Content Worksheet'!AJ152,"")</f>
        <v/>
      </c>
      <c r="W152" t="e">
        <f>IF('Content Worksheet'!AU152&lt;&gt;"",'Content Worksheet'!AU152,IF('Content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52" s="1" t="s">
        <v>64</v>
      </c>
      <c r="Y152" s="1" t="s">
        <v>69</v>
      </c>
      <c r="Z152" s="1" t="s">
        <v>64</v>
      </c>
      <c r="AA152" s="1">
        <v>1036</v>
      </c>
      <c r="AC152" s="1" t="s">
        <v>70</v>
      </c>
      <c r="AD152" s="1" t="s">
        <v>69</v>
      </c>
      <c r="AE152" s="1" t="str">
        <f t="shared" si="2"/>
        <v>N</v>
      </c>
      <c r="AF152" s="1" t="str">
        <f>IF('Content Worksheet'!AL152&lt;&gt;"","Y","N")</f>
        <v>N</v>
      </c>
      <c r="AG152" s="1">
        <v>999</v>
      </c>
      <c r="AH152" s="1">
        <v>0</v>
      </c>
      <c r="AI152" s="1">
        <v>0</v>
      </c>
      <c r="AJ152" s="1"/>
      <c r="AK152" s="1">
        <v>0</v>
      </c>
      <c r="AL152" s="1" t="s">
        <v>64</v>
      </c>
      <c r="AM152" s="1" t="s">
        <v>64</v>
      </c>
      <c r="AN152" s="1" t="s">
        <v>64</v>
      </c>
      <c r="AO152" t="str">
        <f>IF('Content Worksheet'!AV152&lt;&gt;"",'Content Worksheet'!AV152,"")</f>
        <v/>
      </c>
      <c r="AP152" t="str">
        <f>IF('Content Worksheet'!AC152&lt;&gt;"",'Content Worksheet'!AC152,"")</f>
        <v/>
      </c>
      <c r="AQ152" t="str">
        <f>IF('Content Worksheet'!AD152&lt;&gt;"",'Content Worksheet'!AD152,"")</f>
        <v/>
      </c>
      <c r="AV152" t="str">
        <f>IF('Content Worksheet'!AW152&lt;&gt;"",'Content Worksheet'!AW152,"")</f>
        <v/>
      </c>
      <c r="AX152" t="str">
        <f>IF('Content Worksheet'!AX152&lt;&gt;"",'Content Worksheet'!AX152,"")</f>
        <v/>
      </c>
      <c r="AY152" s="1" t="s">
        <v>71</v>
      </c>
      <c r="AZ152" t="str">
        <f>IF('Content Worksheet'!AK152&lt;&gt;"",'Content Worksheet'!AK152,"")</f>
        <v/>
      </c>
    </row>
    <row r="153" spans="2:52" x14ac:dyDescent="0.25">
      <c r="B153" t="str">
        <f>IF('Content Worksheet'!A153&lt;&gt;"",'Content Worksheet'!A153,"")</f>
        <v>CR60-24G</v>
      </c>
      <c r="C153" t="str">
        <f>IF('Content Worksheet'!B153&lt;&gt;"",'Content Worksheet'!B153,"")</f>
        <v/>
      </c>
      <c r="D153" t="e">
        <f>IF('Content Worksheet'!#REF!&lt;&gt;"",'Content Worksheet'!#REF!,"")</f>
        <v>#REF!</v>
      </c>
      <c r="E153" t="e">
        <f>CONCATENATE($A$2,IF('Content Worksheet'!#REF!&lt;&gt;"",CONCATENATE('Content Worksheet'!#REF!,"&lt;br&gt;&lt;br&gt;",'Content Worksheet'!AB153),""))</f>
        <v>#REF!</v>
      </c>
      <c r="F153" t="str">
        <f>IF('Content Worksheet'!H153&lt;&gt;"",'Content Worksheet'!H153,"")</f>
        <v/>
      </c>
      <c r="G153" t="e">
        <f>IF('Content Worksheet'!AB153&lt;&gt;"",'Content Worksheet'!AB153,"")</f>
        <v>#REF!</v>
      </c>
      <c r="H153" t="s">
        <v>62</v>
      </c>
      <c r="I153" t="s">
        <v>63</v>
      </c>
      <c r="M153">
        <v>9999</v>
      </c>
      <c r="N153" t="s">
        <v>64</v>
      </c>
      <c r="O153" t="s">
        <v>64</v>
      </c>
      <c r="P153" t="s">
        <v>69</v>
      </c>
      <c r="Q153" t="s">
        <v>69</v>
      </c>
      <c r="R153" t="e">
        <f>'Content Worksheet'!AH153</f>
        <v>#REF!</v>
      </c>
      <c r="S153" t="str">
        <f>IF('Content Worksheet'!AI153&lt;&gt;"",'Content Worksheet'!AI153,"")</f>
        <v/>
      </c>
      <c r="T153" t="str">
        <f>IF('Content Worksheet'!AJ153&lt;&gt;"",'Content Worksheet'!AJ153,"")</f>
        <v/>
      </c>
      <c r="W153" t="e">
        <f>IF('Content Worksheet'!AU153&lt;&gt;"",'Content Worksheet'!AU153,IF('Content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53" s="1" t="s">
        <v>64</v>
      </c>
      <c r="Y153" s="1" t="s">
        <v>69</v>
      </c>
      <c r="Z153" s="1" t="s">
        <v>64</v>
      </c>
      <c r="AA153" s="1">
        <v>1036</v>
      </c>
      <c r="AC153" s="1" t="s">
        <v>70</v>
      </c>
      <c r="AD153" s="1" t="s">
        <v>69</v>
      </c>
      <c r="AE153" s="1" t="str">
        <f t="shared" si="2"/>
        <v>N</v>
      </c>
      <c r="AF153" s="1" t="str">
        <f>IF('Content Worksheet'!AL153&lt;&gt;"","Y","N")</f>
        <v>N</v>
      </c>
      <c r="AG153" s="1">
        <v>999</v>
      </c>
      <c r="AH153" s="1">
        <v>0</v>
      </c>
      <c r="AI153" s="1">
        <v>0</v>
      </c>
      <c r="AJ153" s="1"/>
      <c r="AK153" s="1">
        <v>0</v>
      </c>
      <c r="AL153" s="1" t="s">
        <v>64</v>
      </c>
      <c r="AM153" s="1" t="s">
        <v>64</v>
      </c>
      <c r="AN153" s="1" t="s">
        <v>64</v>
      </c>
      <c r="AO153" t="str">
        <f>IF('Content Worksheet'!AV153&lt;&gt;"",'Content Worksheet'!AV153,"")</f>
        <v/>
      </c>
      <c r="AP153" t="str">
        <f>IF('Content Worksheet'!AC153&lt;&gt;"",'Content Worksheet'!AC153,"")</f>
        <v/>
      </c>
      <c r="AQ153" t="str">
        <f>IF('Content Worksheet'!AD153&lt;&gt;"",'Content Worksheet'!AD153,"")</f>
        <v/>
      </c>
      <c r="AV153" t="str">
        <f>IF('Content Worksheet'!AW153&lt;&gt;"",'Content Worksheet'!AW153,"")</f>
        <v/>
      </c>
      <c r="AX153" t="str">
        <f>IF('Content Worksheet'!AX153&lt;&gt;"",'Content Worksheet'!AX153,"")</f>
        <v/>
      </c>
      <c r="AY153" s="1" t="s">
        <v>71</v>
      </c>
      <c r="AZ153" t="str">
        <f>IF('Content Worksheet'!AK153&lt;&gt;"",'Content Worksheet'!AK153,"")</f>
        <v/>
      </c>
    </row>
    <row r="154" spans="2:52" x14ac:dyDescent="0.25">
      <c r="B154" t="str">
        <f>IF('Content Worksheet'!A154&lt;&gt;"",'Content Worksheet'!A154,"")</f>
        <v>CF-40</v>
      </c>
      <c r="C154" t="str">
        <f>IF('Content Worksheet'!B154&lt;&gt;"",'Content Worksheet'!B154,"")</f>
        <v/>
      </c>
      <c r="D154" t="e">
        <f>IF('Content Worksheet'!#REF!&lt;&gt;"",'Content Worksheet'!#REF!,"")</f>
        <v>#REF!</v>
      </c>
      <c r="E154" t="e">
        <f>CONCATENATE($A$2,IF('Content Worksheet'!#REF!&lt;&gt;"",CONCATENATE('Content Worksheet'!#REF!,"&lt;br&gt;&lt;br&gt;",'Content Worksheet'!AB154),""))</f>
        <v>#REF!</v>
      </c>
      <c r="F154" t="str">
        <f>IF('Content Worksheet'!H154&lt;&gt;"",'Content Worksheet'!H154,"")</f>
        <v/>
      </c>
      <c r="G154" t="e">
        <f>IF('Content Worksheet'!AB154&lt;&gt;"",'Content Worksheet'!AB154,"")</f>
        <v>#REF!</v>
      </c>
      <c r="H154" t="s">
        <v>62</v>
      </c>
      <c r="I154" t="s">
        <v>63</v>
      </c>
      <c r="M154">
        <v>9999</v>
      </c>
      <c r="N154" t="s">
        <v>64</v>
      </c>
      <c r="O154" t="s">
        <v>64</v>
      </c>
      <c r="P154" t="s">
        <v>69</v>
      </c>
      <c r="Q154" t="s">
        <v>69</v>
      </c>
      <c r="R154" t="e">
        <f>'Content Worksheet'!AH154</f>
        <v>#REF!</v>
      </c>
      <c r="S154" t="str">
        <f>IF('Content Worksheet'!AI154&lt;&gt;"",'Content Worksheet'!AI154,"")</f>
        <v/>
      </c>
      <c r="T154" t="str">
        <f>IF('Content Worksheet'!AJ154&lt;&gt;"",'Content Worksheet'!AJ154,"")</f>
        <v/>
      </c>
      <c r="W154" t="e">
        <f>IF('Content Worksheet'!AU154&lt;&gt;"",'Content Worksheet'!AU154,IF('Content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54" s="1" t="s">
        <v>64</v>
      </c>
      <c r="Y154" s="1" t="s">
        <v>69</v>
      </c>
      <c r="Z154" s="1" t="s">
        <v>64</v>
      </c>
      <c r="AA154" s="1">
        <v>1036</v>
      </c>
      <c r="AC154" s="1" t="s">
        <v>70</v>
      </c>
      <c r="AD154" s="1" t="s">
        <v>69</v>
      </c>
      <c r="AE154" s="1" t="str">
        <f t="shared" si="2"/>
        <v>N</v>
      </c>
      <c r="AF154" s="1" t="str">
        <f>IF('Content Worksheet'!AL154&lt;&gt;"","Y","N")</f>
        <v>N</v>
      </c>
      <c r="AG154" s="1">
        <v>999</v>
      </c>
      <c r="AH154" s="1">
        <v>0</v>
      </c>
      <c r="AI154" s="1">
        <v>0</v>
      </c>
      <c r="AJ154" s="1"/>
      <c r="AK154" s="1">
        <v>0</v>
      </c>
      <c r="AL154" s="1" t="s">
        <v>64</v>
      </c>
      <c r="AM154" s="1" t="s">
        <v>64</v>
      </c>
      <c r="AN154" s="1" t="s">
        <v>64</v>
      </c>
      <c r="AO154" t="str">
        <f>IF('Content Worksheet'!AV154&lt;&gt;"",'Content Worksheet'!AV154,"")</f>
        <v/>
      </c>
      <c r="AP154" t="str">
        <f>IF('Content Worksheet'!AC154&lt;&gt;"",'Content Worksheet'!AC154,"")</f>
        <v/>
      </c>
      <c r="AQ154" t="str">
        <f>IF('Content Worksheet'!AD154&lt;&gt;"",'Content Worksheet'!AD154,"")</f>
        <v/>
      </c>
      <c r="AV154" t="str">
        <f>IF('Content Worksheet'!AW154&lt;&gt;"",'Content Worksheet'!AW154,"")</f>
        <v/>
      </c>
      <c r="AX154" t="str">
        <f>IF('Content Worksheet'!AX154&lt;&gt;"",'Content Worksheet'!AX154,"")</f>
        <v/>
      </c>
      <c r="AY154" s="1" t="s">
        <v>71</v>
      </c>
      <c r="AZ154" t="str">
        <f>IF('Content Worksheet'!AK154&lt;&gt;"",'Content Worksheet'!AK154,"")</f>
        <v/>
      </c>
    </row>
    <row r="155" spans="2:52" x14ac:dyDescent="0.25">
      <c r="B155" t="str">
        <f>IF('Content Worksheet'!A155&lt;&gt;"",'Content Worksheet'!A155,"")</f>
        <v>CC-100</v>
      </c>
      <c r="C155" t="str">
        <f>IF('Content Worksheet'!B155&lt;&gt;"",'Content Worksheet'!B155,"")</f>
        <v/>
      </c>
      <c r="D155" t="e">
        <f>IF('Content Worksheet'!#REF!&lt;&gt;"",'Content Worksheet'!#REF!,"")</f>
        <v>#REF!</v>
      </c>
      <c r="E155" t="e">
        <f>CONCATENATE($A$2,IF('Content Worksheet'!#REF!&lt;&gt;"",CONCATENATE('Content Worksheet'!#REF!,"&lt;br&gt;&lt;br&gt;",'Content Worksheet'!AB155),""))</f>
        <v>#REF!</v>
      </c>
      <c r="F155" t="str">
        <f>IF('Content Worksheet'!H155&lt;&gt;"",'Content Worksheet'!H155,"")</f>
        <v/>
      </c>
      <c r="G155" t="e">
        <f>IF('Content Worksheet'!AB155&lt;&gt;"",'Content Worksheet'!AB155,"")</f>
        <v>#REF!</v>
      </c>
      <c r="H155" t="s">
        <v>62</v>
      </c>
      <c r="I155" t="s">
        <v>63</v>
      </c>
      <c r="M155">
        <v>9999</v>
      </c>
      <c r="N155" t="s">
        <v>64</v>
      </c>
      <c r="O155" t="s">
        <v>64</v>
      </c>
      <c r="P155" t="s">
        <v>69</v>
      </c>
      <c r="Q155" t="s">
        <v>69</v>
      </c>
      <c r="R155" t="e">
        <f>'Content Worksheet'!AH155</f>
        <v>#REF!</v>
      </c>
      <c r="S155" t="str">
        <f>IF('Content Worksheet'!AI155&lt;&gt;"",'Content Worksheet'!AI155,"")</f>
        <v/>
      </c>
      <c r="T155" t="str">
        <f>IF('Content Worksheet'!AJ155&lt;&gt;"",'Content Worksheet'!AJ155,"")</f>
        <v/>
      </c>
      <c r="W155" t="e">
        <f>IF('Content Worksheet'!AU155&lt;&gt;"",'Content Worksheet'!AU155,IF('Content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55" s="1" t="s">
        <v>64</v>
      </c>
      <c r="Y155" s="1" t="s">
        <v>69</v>
      </c>
      <c r="Z155" s="1" t="s">
        <v>64</v>
      </c>
      <c r="AA155" s="1">
        <v>1036</v>
      </c>
      <c r="AC155" s="1" t="s">
        <v>70</v>
      </c>
      <c r="AD155" s="1" t="s">
        <v>69</v>
      </c>
      <c r="AE155" s="1" t="str">
        <f t="shared" si="2"/>
        <v>N</v>
      </c>
      <c r="AF155" s="1" t="str">
        <f>IF('Content Worksheet'!AL155&lt;&gt;"","Y","N")</f>
        <v>N</v>
      </c>
      <c r="AG155" s="1">
        <v>999</v>
      </c>
      <c r="AH155" s="1">
        <v>0</v>
      </c>
      <c r="AI155" s="1">
        <v>0</v>
      </c>
      <c r="AJ155" s="1"/>
      <c r="AK155" s="1">
        <v>0</v>
      </c>
      <c r="AL155" s="1" t="s">
        <v>64</v>
      </c>
      <c r="AM155" s="1" t="s">
        <v>64</v>
      </c>
      <c r="AN155" s="1" t="s">
        <v>64</v>
      </c>
      <c r="AO155" t="str">
        <f>IF('Content Worksheet'!AV155&lt;&gt;"",'Content Worksheet'!AV155,"")</f>
        <v/>
      </c>
      <c r="AP155" t="str">
        <f>IF('Content Worksheet'!AC155&lt;&gt;"",'Content Worksheet'!AC155,"")</f>
        <v/>
      </c>
      <c r="AQ155" t="str">
        <f>IF('Content Worksheet'!AD155&lt;&gt;"",'Content Worksheet'!AD155,"")</f>
        <v/>
      </c>
      <c r="AV155" t="str">
        <f>IF('Content Worksheet'!AW155&lt;&gt;"",'Content Worksheet'!AW155,"")</f>
        <v/>
      </c>
      <c r="AX155" t="str">
        <f>IF('Content Worksheet'!AX155&lt;&gt;"",'Content Worksheet'!AX155,"")</f>
        <v/>
      </c>
      <c r="AY155" s="1" t="s">
        <v>71</v>
      </c>
      <c r="AZ155" t="str">
        <f>IF('Content Worksheet'!AK155&lt;&gt;"",'Content Worksheet'!AK155,"")</f>
        <v/>
      </c>
    </row>
    <row r="156" spans="2:52" x14ac:dyDescent="0.25">
      <c r="B156" t="str">
        <f>IF('Content Worksheet'!A156&lt;&gt;"",'Content Worksheet'!A156,"")</f>
        <v>CSP1</v>
      </c>
      <c r="C156" t="str">
        <f>IF('Content Worksheet'!B156&lt;&gt;"",'Content Worksheet'!B156,"")</f>
        <v/>
      </c>
      <c r="D156" t="e">
        <f>IF('Content Worksheet'!#REF!&lt;&gt;"",'Content Worksheet'!#REF!,"")</f>
        <v>#REF!</v>
      </c>
      <c r="E156" t="e">
        <f>CONCATENATE($A$2,IF('Content Worksheet'!#REF!&lt;&gt;"",CONCATENATE('Content Worksheet'!#REF!,"&lt;br&gt;&lt;br&gt;",'Content Worksheet'!AB156),""))</f>
        <v>#REF!</v>
      </c>
      <c r="F156" t="str">
        <f>IF('Content Worksheet'!H156&lt;&gt;"",'Content Worksheet'!H156,"")</f>
        <v/>
      </c>
      <c r="G156" t="e">
        <f>IF('Content Worksheet'!AB156&lt;&gt;"",'Content Worksheet'!AB156,"")</f>
        <v>#REF!</v>
      </c>
      <c r="H156" t="s">
        <v>62</v>
      </c>
      <c r="I156" t="s">
        <v>63</v>
      </c>
      <c r="M156">
        <v>9999</v>
      </c>
      <c r="N156" t="s">
        <v>64</v>
      </c>
      <c r="O156" t="s">
        <v>64</v>
      </c>
      <c r="P156" t="s">
        <v>69</v>
      </c>
      <c r="Q156" t="s">
        <v>69</v>
      </c>
      <c r="R156" t="e">
        <f>'Content Worksheet'!AH156</f>
        <v>#REF!</v>
      </c>
      <c r="S156" t="str">
        <f>IF('Content Worksheet'!AI156&lt;&gt;"",'Content Worksheet'!AI156,"")</f>
        <v/>
      </c>
      <c r="T156" t="str">
        <f>IF('Content Worksheet'!AJ156&lt;&gt;"",'Content Worksheet'!AJ156,"")</f>
        <v/>
      </c>
      <c r="W156" t="e">
        <f>IF('Content Worksheet'!AU156&lt;&gt;"",'Content Worksheet'!AU156,IF('Content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56" s="1" t="s">
        <v>64</v>
      </c>
      <c r="Y156" s="1" t="s">
        <v>69</v>
      </c>
      <c r="Z156" s="1" t="s">
        <v>64</v>
      </c>
      <c r="AA156" s="1">
        <v>1036</v>
      </c>
      <c r="AC156" s="1" t="s">
        <v>70</v>
      </c>
      <c r="AD156" s="1" t="s">
        <v>69</v>
      </c>
      <c r="AE156" s="1" t="str">
        <f t="shared" si="2"/>
        <v>N</v>
      </c>
      <c r="AF156" s="1" t="str">
        <f>IF('Content Worksheet'!AL156&lt;&gt;"","Y","N")</f>
        <v>N</v>
      </c>
      <c r="AG156" s="1">
        <v>999</v>
      </c>
      <c r="AH156" s="1">
        <v>0</v>
      </c>
      <c r="AI156" s="1">
        <v>0</v>
      </c>
      <c r="AJ156" s="1"/>
      <c r="AK156" s="1">
        <v>0</v>
      </c>
      <c r="AL156" s="1" t="s">
        <v>64</v>
      </c>
      <c r="AM156" s="1" t="s">
        <v>64</v>
      </c>
      <c r="AN156" s="1" t="s">
        <v>64</v>
      </c>
      <c r="AO156" t="str">
        <f>IF('Content Worksheet'!AV156&lt;&gt;"",'Content Worksheet'!AV156,"")</f>
        <v/>
      </c>
      <c r="AP156" t="str">
        <f>IF('Content Worksheet'!AC156&lt;&gt;"",'Content Worksheet'!AC156,"")</f>
        <v/>
      </c>
      <c r="AQ156" t="str">
        <f>IF('Content Worksheet'!AD156&lt;&gt;"",'Content Worksheet'!AD156,"")</f>
        <v/>
      </c>
      <c r="AV156" t="str">
        <f>IF('Content Worksheet'!AW156&lt;&gt;"",'Content Worksheet'!AW156,"")</f>
        <v/>
      </c>
      <c r="AX156" t="str">
        <f>IF('Content Worksheet'!AX156&lt;&gt;"",'Content Worksheet'!AX156,"")</f>
        <v/>
      </c>
      <c r="AY156" s="1" t="s">
        <v>71</v>
      </c>
      <c r="AZ156" t="str">
        <f>IF('Content Worksheet'!AK156&lt;&gt;"",'Content Worksheet'!AK156,"")</f>
        <v/>
      </c>
    </row>
    <row r="157" spans="2:52" x14ac:dyDescent="0.25">
      <c r="B157" t="str">
        <f>IF('Content Worksheet'!A157&lt;&gt;"",'Content Worksheet'!A157,"")</f>
        <v>CSP2</v>
      </c>
      <c r="C157" t="str">
        <f>IF('Content Worksheet'!B157&lt;&gt;"",'Content Worksheet'!B157,"")</f>
        <v/>
      </c>
      <c r="D157" t="e">
        <f>IF('Content Worksheet'!#REF!&lt;&gt;"",'Content Worksheet'!#REF!,"")</f>
        <v>#REF!</v>
      </c>
      <c r="E157" t="e">
        <f>CONCATENATE($A$2,IF('Content Worksheet'!#REF!&lt;&gt;"",CONCATENATE('Content Worksheet'!#REF!,"&lt;br&gt;&lt;br&gt;",'Content Worksheet'!AB157),""))</f>
        <v>#REF!</v>
      </c>
      <c r="F157" t="str">
        <f>IF('Content Worksheet'!H157&lt;&gt;"",'Content Worksheet'!H157,"")</f>
        <v/>
      </c>
      <c r="G157" t="e">
        <f>IF('Content Worksheet'!AB157&lt;&gt;"",'Content Worksheet'!AB157,"")</f>
        <v>#REF!</v>
      </c>
      <c r="H157" t="s">
        <v>62</v>
      </c>
      <c r="I157" t="s">
        <v>63</v>
      </c>
      <c r="M157">
        <v>9999</v>
      </c>
      <c r="N157" t="s">
        <v>64</v>
      </c>
      <c r="O157" t="s">
        <v>64</v>
      </c>
      <c r="P157" t="s">
        <v>69</v>
      </c>
      <c r="Q157" t="s">
        <v>69</v>
      </c>
      <c r="R157" t="e">
        <f>'Content Worksheet'!AH157</f>
        <v>#REF!</v>
      </c>
      <c r="S157" t="str">
        <f>IF('Content Worksheet'!AI157&lt;&gt;"",'Content Worksheet'!AI157,"")</f>
        <v/>
      </c>
      <c r="T157" t="str">
        <f>IF('Content Worksheet'!AJ157&lt;&gt;"",'Content Worksheet'!AJ157,"")</f>
        <v/>
      </c>
      <c r="W157" t="e">
        <f>IF('Content Worksheet'!AU157&lt;&gt;"",'Content Worksheet'!AU157,IF('Content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57" s="1" t="s">
        <v>64</v>
      </c>
      <c r="Y157" s="1" t="s">
        <v>69</v>
      </c>
      <c r="Z157" s="1" t="s">
        <v>64</v>
      </c>
      <c r="AA157" s="1">
        <v>1036</v>
      </c>
      <c r="AC157" s="1" t="s">
        <v>70</v>
      </c>
      <c r="AD157" s="1" t="s">
        <v>69</v>
      </c>
      <c r="AE157" s="1" t="str">
        <f t="shared" si="2"/>
        <v>N</v>
      </c>
      <c r="AF157" s="1" t="str">
        <f>IF('Content Worksheet'!AL157&lt;&gt;"","Y","N")</f>
        <v>N</v>
      </c>
      <c r="AG157" s="1">
        <v>999</v>
      </c>
      <c r="AH157" s="1">
        <v>0</v>
      </c>
      <c r="AI157" s="1">
        <v>0</v>
      </c>
      <c r="AJ157" s="1"/>
      <c r="AK157" s="1">
        <v>0</v>
      </c>
      <c r="AL157" s="1" t="s">
        <v>64</v>
      </c>
      <c r="AM157" s="1" t="s">
        <v>64</v>
      </c>
      <c r="AN157" s="1" t="s">
        <v>64</v>
      </c>
      <c r="AO157" t="str">
        <f>IF('Content Worksheet'!AV157&lt;&gt;"",'Content Worksheet'!AV157,"")</f>
        <v/>
      </c>
      <c r="AP157" t="str">
        <f>IF('Content Worksheet'!AC157&lt;&gt;"",'Content Worksheet'!AC157,"")</f>
        <v/>
      </c>
      <c r="AQ157" t="str">
        <f>IF('Content Worksheet'!AD157&lt;&gt;"",'Content Worksheet'!AD157,"")</f>
        <v/>
      </c>
      <c r="AV157" t="str">
        <f>IF('Content Worksheet'!AW157&lt;&gt;"",'Content Worksheet'!AW157,"")</f>
        <v/>
      </c>
      <c r="AX157" t="str">
        <f>IF('Content Worksheet'!AX157&lt;&gt;"",'Content Worksheet'!AX157,"")</f>
        <v/>
      </c>
      <c r="AY157" s="1" t="s">
        <v>71</v>
      </c>
      <c r="AZ157" t="str">
        <f>IF('Content Worksheet'!AK157&lt;&gt;"",'Content Worksheet'!AK157,"")</f>
        <v/>
      </c>
    </row>
    <row r="158" spans="2:52" x14ac:dyDescent="0.25">
      <c r="B158" t="str">
        <f>IF('Content Worksheet'!A158&lt;&gt;"",'Content Worksheet'!A158,"")</f>
        <v>CGG-24M</v>
      </c>
      <c r="C158" t="str">
        <f>IF('Content Worksheet'!B158&lt;&gt;"",'Content Worksheet'!B158,"")</f>
        <v/>
      </c>
      <c r="D158" t="e">
        <f>IF('Content Worksheet'!#REF!&lt;&gt;"",'Content Worksheet'!#REF!,"")</f>
        <v>#REF!</v>
      </c>
      <c r="E158" t="e">
        <f>CONCATENATE($A$2,IF('Content Worksheet'!#REF!&lt;&gt;"",CONCATENATE('Content Worksheet'!#REF!,"&lt;br&gt;&lt;br&gt;",'Content Worksheet'!AB158),""))</f>
        <v>#REF!</v>
      </c>
      <c r="F158" t="str">
        <f>IF('Content Worksheet'!H158&lt;&gt;"",'Content Worksheet'!H158,"")</f>
        <v/>
      </c>
      <c r="G158" t="e">
        <f>IF('Content Worksheet'!AB158&lt;&gt;"",'Content Worksheet'!AB158,"")</f>
        <v>#REF!</v>
      </c>
      <c r="H158" t="s">
        <v>62</v>
      </c>
      <c r="I158" t="s">
        <v>63</v>
      </c>
      <c r="M158">
        <v>9999</v>
      </c>
      <c r="N158" t="s">
        <v>64</v>
      </c>
      <c r="O158" t="s">
        <v>64</v>
      </c>
      <c r="P158" t="s">
        <v>69</v>
      </c>
      <c r="Q158" t="s">
        <v>69</v>
      </c>
      <c r="R158" t="e">
        <f>'Content Worksheet'!AH158</f>
        <v>#REF!</v>
      </c>
      <c r="S158" t="str">
        <f>IF('Content Worksheet'!AI158&lt;&gt;"",'Content Worksheet'!AI158,"")</f>
        <v/>
      </c>
      <c r="T158" t="str">
        <f>IF('Content Worksheet'!AJ158&lt;&gt;"",'Content Worksheet'!AJ158,"")</f>
        <v/>
      </c>
      <c r="W158" t="e">
        <f>IF('Content Worksheet'!AU158&lt;&gt;"",'Content Worksheet'!AU158,IF('Content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58" s="1" t="s">
        <v>64</v>
      </c>
      <c r="Y158" s="1" t="s">
        <v>69</v>
      </c>
      <c r="Z158" s="1" t="s">
        <v>64</v>
      </c>
      <c r="AA158" s="1">
        <v>1036</v>
      </c>
      <c r="AC158" s="1" t="s">
        <v>70</v>
      </c>
      <c r="AD158" s="1" t="s">
        <v>69</v>
      </c>
      <c r="AE158" s="1" t="str">
        <f t="shared" si="2"/>
        <v>N</v>
      </c>
      <c r="AF158" s="1" t="str">
        <f>IF('Content Worksheet'!AL158&lt;&gt;"","Y","N")</f>
        <v>N</v>
      </c>
      <c r="AG158" s="1">
        <v>999</v>
      </c>
      <c r="AH158" s="1">
        <v>0</v>
      </c>
      <c r="AI158" s="1">
        <v>0</v>
      </c>
      <c r="AJ158" s="1"/>
      <c r="AK158" s="1">
        <v>0</v>
      </c>
      <c r="AL158" s="1" t="s">
        <v>64</v>
      </c>
      <c r="AM158" s="1" t="s">
        <v>64</v>
      </c>
      <c r="AN158" s="1" t="s">
        <v>64</v>
      </c>
      <c r="AO158" t="str">
        <f>IF('Content Worksheet'!AV158&lt;&gt;"",'Content Worksheet'!AV158,"")</f>
        <v/>
      </c>
      <c r="AP158" t="str">
        <f>IF('Content Worksheet'!AC158&lt;&gt;"",'Content Worksheet'!AC158,"")</f>
        <v/>
      </c>
      <c r="AQ158" t="str">
        <f>IF('Content Worksheet'!AD158&lt;&gt;"",'Content Worksheet'!AD158,"")</f>
        <v/>
      </c>
      <c r="AV158" t="str">
        <f>IF('Content Worksheet'!AW158&lt;&gt;"",'Content Worksheet'!AW158,"")</f>
        <v/>
      </c>
      <c r="AX158" t="str">
        <f>IF('Content Worksheet'!AX158&lt;&gt;"",'Content Worksheet'!AX158,"")</f>
        <v/>
      </c>
      <c r="AY158" s="1" t="s">
        <v>71</v>
      </c>
      <c r="AZ158" t="str">
        <f>IF('Content Worksheet'!AK158&lt;&gt;"",'Content Worksheet'!AK158,"")</f>
        <v/>
      </c>
    </row>
    <row r="159" spans="2:52" x14ac:dyDescent="0.25">
      <c r="B159" t="str">
        <f>IF('Content Worksheet'!A159&lt;&gt;"",'Content Worksheet'!A159,"")</f>
        <v>CGG-36M</v>
      </c>
      <c r="C159" t="str">
        <f>IF('Content Worksheet'!B159&lt;&gt;"",'Content Worksheet'!B159,"")</f>
        <v/>
      </c>
      <c r="D159" t="e">
        <f>IF('Content Worksheet'!#REF!&lt;&gt;"",'Content Worksheet'!#REF!,"")</f>
        <v>#REF!</v>
      </c>
      <c r="E159" t="e">
        <f>CONCATENATE($A$2,IF('Content Worksheet'!#REF!&lt;&gt;"",CONCATENATE('Content Worksheet'!#REF!,"&lt;br&gt;&lt;br&gt;",'Content Worksheet'!AB159),""))</f>
        <v>#REF!</v>
      </c>
      <c r="F159" t="str">
        <f>IF('Content Worksheet'!H159&lt;&gt;"",'Content Worksheet'!H159,"")</f>
        <v/>
      </c>
      <c r="G159" t="e">
        <f>IF('Content Worksheet'!AB159&lt;&gt;"",'Content Worksheet'!AB159,"")</f>
        <v>#REF!</v>
      </c>
      <c r="H159" t="s">
        <v>62</v>
      </c>
      <c r="I159" t="s">
        <v>63</v>
      </c>
      <c r="M159">
        <v>9999</v>
      </c>
      <c r="N159" t="s">
        <v>64</v>
      </c>
      <c r="O159" t="s">
        <v>64</v>
      </c>
      <c r="P159" t="s">
        <v>69</v>
      </c>
      <c r="Q159" t="s">
        <v>69</v>
      </c>
      <c r="R159" t="e">
        <f>'Content Worksheet'!AH159</f>
        <v>#REF!</v>
      </c>
      <c r="S159" t="str">
        <f>IF('Content Worksheet'!AI159&lt;&gt;"",'Content Worksheet'!AI159,"")</f>
        <v/>
      </c>
      <c r="T159" t="str">
        <f>IF('Content Worksheet'!AJ159&lt;&gt;"",'Content Worksheet'!AJ159,"")</f>
        <v/>
      </c>
      <c r="W159" t="e">
        <f>IF('Content Worksheet'!AU159&lt;&gt;"",'Content Worksheet'!AU159,IF('Content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59" s="1" t="s">
        <v>64</v>
      </c>
      <c r="Y159" s="1" t="s">
        <v>69</v>
      </c>
      <c r="Z159" s="1" t="s">
        <v>64</v>
      </c>
      <c r="AA159" s="1">
        <v>1036</v>
      </c>
      <c r="AC159" s="1" t="s">
        <v>70</v>
      </c>
      <c r="AD159" s="1" t="s">
        <v>69</v>
      </c>
      <c r="AE159" s="1" t="str">
        <f t="shared" si="2"/>
        <v>N</v>
      </c>
      <c r="AF159" s="1" t="str">
        <f>IF('Content Worksheet'!AL159&lt;&gt;"","Y","N")</f>
        <v>N</v>
      </c>
      <c r="AG159" s="1">
        <v>999</v>
      </c>
      <c r="AH159" s="1">
        <v>0</v>
      </c>
      <c r="AI159" s="1">
        <v>0</v>
      </c>
      <c r="AJ159" s="1"/>
      <c r="AK159" s="1">
        <v>0</v>
      </c>
      <c r="AL159" s="1" t="s">
        <v>64</v>
      </c>
      <c r="AM159" s="1" t="s">
        <v>64</v>
      </c>
      <c r="AN159" s="1" t="s">
        <v>64</v>
      </c>
      <c r="AO159" t="str">
        <f>IF('Content Worksheet'!AV159&lt;&gt;"",'Content Worksheet'!AV159,"")</f>
        <v/>
      </c>
      <c r="AP159" t="str">
        <f>IF('Content Worksheet'!AC159&lt;&gt;"",'Content Worksheet'!AC159,"")</f>
        <v/>
      </c>
      <c r="AQ159" t="str">
        <f>IF('Content Worksheet'!AD159&lt;&gt;"",'Content Worksheet'!AD159,"")</f>
        <v/>
      </c>
      <c r="AV159" t="str">
        <f>IF('Content Worksheet'!AW159&lt;&gt;"",'Content Worksheet'!AW159,"")</f>
        <v/>
      </c>
      <c r="AX159" t="str">
        <f>IF('Content Worksheet'!AX159&lt;&gt;"",'Content Worksheet'!AX159,"")</f>
        <v/>
      </c>
      <c r="AY159" s="1" t="s">
        <v>71</v>
      </c>
      <c r="AZ159" t="str">
        <f>IF('Content Worksheet'!AK159&lt;&gt;"",'Content Worksheet'!AK159,"")</f>
        <v/>
      </c>
    </row>
    <row r="160" spans="2:52" x14ac:dyDescent="0.25">
      <c r="B160" t="str">
        <f>IF('Content Worksheet'!A160&lt;&gt;"",'Content Worksheet'!A160,"")</f>
        <v>CGG-48M</v>
      </c>
      <c r="C160" t="str">
        <f>IF('Content Worksheet'!B160&lt;&gt;"",'Content Worksheet'!B160,"")</f>
        <v/>
      </c>
      <c r="D160" t="e">
        <f>IF('Content Worksheet'!#REF!&lt;&gt;"",'Content Worksheet'!#REF!,"")</f>
        <v>#REF!</v>
      </c>
      <c r="E160" t="e">
        <f>CONCATENATE($A$2,IF('Content Worksheet'!#REF!&lt;&gt;"",CONCATENATE('Content Worksheet'!#REF!,"&lt;br&gt;&lt;br&gt;",'Content Worksheet'!AB160),""))</f>
        <v>#REF!</v>
      </c>
      <c r="F160" t="str">
        <f>IF('Content Worksheet'!H160&lt;&gt;"",'Content Worksheet'!H160,"")</f>
        <v/>
      </c>
      <c r="G160" t="e">
        <f>IF('Content Worksheet'!AB160&lt;&gt;"",'Content Worksheet'!AB160,"")</f>
        <v>#REF!</v>
      </c>
      <c r="H160" t="s">
        <v>62</v>
      </c>
      <c r="I160" t="s">
        <v>63</v>
      </c>
      <c r="M160">
        <v>9999</v>
      </c>
      <c r="N160" t="s">
        <v>64</v>
      </c>
      <c r="O160" t="s">
        <v>64</v>
      </c>
      <c r="P160" t="s">
        <v>69</v>
      </c>
      <c r="Q160" t="s">
        <v>69</v>
      </c>
      <c r="R160" t="e">
        <f>'Content Worksheet'!AH160</f>
        <v>#REF!</v>
      </c>
      <c r="S160" t="str">
        <f>IF('Content Worksheet'!AI160&lt;&gt;"",'Content Worksheet'!AI160,"")</f>
        <v/>
      </c>
      <c r="T160" t="str">
        <f>IF('Content Worksheet'!AJ160&lt;&gt;"",'Content Worksheet'!AJ160,"")</f>
        <v/>
      </c>
      <c r="W160" t="e">
        <f>IF('Content Worksheet'!AU160&lt;&gt;"",'Content Worksheet'!AU160,IF('Content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60" s="1" t="s">
        <v>64</v>
      </c>
      <c r="Y160" s="1" t="s">
        <v>69</v>
      </c>
      <c r="Z160" s="1" t="s">
        <v>64</v>
      </c>
      <c r="AA160" s="1">
        <v>1036</v>
      </c>
      <c r="AC160" s="1" t="s">
        <v>70</v>
      </c>
      <c r="AD160" s="1" t="s">
        <v>69</v>
      </c>
      <c r="AE160" s="1" t="str">
        <f t="shared" si="2"/>
        <v>N</v>
      </c>
      <c r="AF160" s="1" t="str">
        <f>IF('Content Worksheet'!AL160&lt;&gt;"","Y","N")</f>
        <v>N</v>
      </c>
      <c r="AG160" s="1">
        <v>999</v>
      </c>
      <c r="AH160" s="1">
        <v>0</v>
      </c>
      <c r="AI160" s="1">
        <v>0</v>
      </c>
      <c r="AJ160" s="1"/>
      <c r="AK160" s="1">
        <v>0</v>
      </c>
      <c r="AL160" s="1" t="s">
        <v>64</v>
      </c>
      <c r="AM160" s="1" t="s">
        <v>64</v>
      </c>
      <c r="AN160" s="1" t="s">
        <v>64</v>
      </c>
      <c r="AO160" t="str">
        <f>IF('Content Worksheet'!AV160&lt;&gt;"",'Content Worksheet'!AV160,"")</f>
        <v/>
      </c>
      <c r="AP160" t="str">
        <f>IF('Content Worksheet'!AC160&lt;&gt;"",'Content Worksheet'!AC160,"")</f>
        <v/>
      </c>
      <c r="AQ160" t="str">
        <f>IF('Content Worksheet'!AD160&lt;&gt;"",'Content Worksheet'!AD160,"")</f>
        <v/>
      </c>
      <c r="AV160" t="str">
        <f>IF('Content Worksheet'!AW160&lt;&gt;"",'Content Worksheet'!AW160,"")</f>
        <v/>
      </c>
      <c r="AX160" t="str">
        <f>IF('Content Worksheet'!AX160&lt;&gt;"",'Content Worksheet'!AX160,"")</f>
        <v/>
      </c>
      <c r="AY160" s="1" t="s">
        <v>71</v>
      </c>
      <c r="AZ160" t="str">
        <f>IF('Content Worksheet'!AK160&lt;&gt;"",'Content Worksheet'!AK160,"")</f>
        <v/>
      </c>
    </row>
    <row r="161" spans="2:52" x14ac:dyDescent="0.25">
      <c r="B161" t="str">
        <f>IF('Content Worksheet'!A161&lt;&gt;"",'Content Worksheet'!A161,"")</f>
        <v>CGG-60T-HD</v>
      </c>
      <c r="C161" t="str">
        <f>IF('Content Worksheet'!B161&lt;&gt;"",'Content Worksheet'!B161,"")</f>
        <v/>
      </c>
      <c r="D161" t="e">
        <f>IF('Content Worksheet'!#REF!&lt;&gt;"",'Content Worksheet'!#REF!,"")</f>
        <v>#REF!</v>
      </c>
      <c r="E161" t="e">
        <f>CONCATENATE($A$2,IF('Content Worksheet'!#REF!&lt;&gt;"",CONCATENATE('Content Worksheet'!#REF!,"&lt;br&gt;&lt;br&gt;",'Content Worksheet'!AB161),""))</f>
        <v>#REF!</v>
      </c>
      <c r="F161" t="str">
        <f>IF('Content Worksheet'!H161&lt;&gt;"",'Content Worksheet'!H161,"")</f>
        <v/>
      </c>
      <c r="G161" t="e">
        <f>IF('Content Worksheet'!AB161&lt;&gt;"",'Content Worksheet'!AB161,"")</f>
        <v>#REF!</v>
      </c>
      <c r="H161" t="s">
        <v>62</v>
      </c>
      <c r="I161" t="s">
        <v>63</v>
      </c>
      <c r="M161">
        <v>9999</v>
      </c>
      <c r="N161" t="s">
        <v>64</v>
      </c>
      <c r="O161" t="s">
        <v>64</v>
      </c>
      <c r="P161" t="s">
        <v>69</v>
      </c>
      <c r="Q161" t="s">
        <v>69</v>
      </c>
      <c r="R161" t="e">
        <f>'Content Worksheet'!AH161</f>
        <v>#REF!</v>
      </c>
      <c r="S161" t="str">
        <f>IF('Content Worksheet'!AI161&lt;&gt;"",'Content Worksheet'!AI161,"")</f>
        <v/>
      </c>
      <c r="T161" t="str">
        <f>IF('Content Worksheet'!AJ161&lt;&gt;"",'Content Worksheet'!AJ161,"")</f>
        <v/>
      </c>
      <c r="W161" t="e">
        <f>IF('Content Worksheet'!AU161&lt;&gt;"",'Content Worksheet'!AU161,IF('Content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61" s="1" t="s">
        <v>64</v>
      </c>
      <c r="Y161" s="1" t="s">
        <v>69</v>
      </c>
      <c r="Z161" s="1" t="s">
        <v>64</v>
      </c>
      <c r="AA161" s="1">
        <v>1036</v>
      </c>
      <c r="AC161" s="1" t="s">
        <v>70</v>
      </c>
      <c r="AD161" s="1" t="s">
        <v>69</v>
      </c>
      <c r="AE161" s="1" t="str">
        <f t="shared" si="2"/>
        <v>N</v>
      </c>
      <c r="AF161" s="1" t="str">
        <f>IF('Content Worksheet'!AL161&lt;&gt;"","Y","N")</f>
        <v>N</v>
      </c>
      <c r="AG161" s="1">
        <v>999</v>
      </c>
      <c r="AH161" s="1">
        <v>0</v>
      </c>
      <c r="AI161" s="1">
        <v>0</v>
      </c>
      <c r="AJ161" s="1"/>
      <c r="AK161" s="1">
        <v>0</v>
      </c>
      <c r="AL161" s="1" t="s">
        <v>64</v>
      </c>
      <c r="AM161" s="1" t="s">
        <v>64</v>
      </c>
      <c r="AN161" s="1" t="s">
        <v>64</v>
      </c>
      <c r="AO161" t="str">
        <f>IF('Content Worksheet'!AV161&lt;&gt;"",'Content Worksheet'!AV161,"")</f>
        <v/>
      </c>
      <c r="AP161" t="str">
        <f>IF('Content Worksheet'!AC161&lt;&gt;"",'Content Worksheet'!AC161,"")</f>
        <v/>
      </c>
      <c r="AQ161" t="str">
        <f>IF('Content Worksheet'!AD161&lt;&gt;"",'Content Worksheet'!AD161,"")</f>
        <v/>
      </c>
      <c r="AV161" t="str">
        <f>IF('Content Worksheet'!AW161&lt;&gt;"",'Content Worksheet'!AW161,"")</f>
        <v/>
      </c>
      <c r="AX161" t="str">
        <f>IF('Content Worksheet'!AX161&lt;&gt;"",'Content Worksheet'!AX161,"")</f>
        <v/>
      </c>
      <c r="AY161" s="1" t="s">
        <v>71</v>
      </c>
      <c r="AZ161" t="str">
        <f>IF('Content Worksheet'!AK161&lt;&gt;"",'Content Worksheet'!AK161,"")</f>
        <v/>
      </c>
    </row>
    <row r="162" spans="2:52" x14ac:dyDescent="0.25">
      <c r="B162" t="str">
        <f>IF('Content Worksheet'!A162&lt;&gt;"",'Content Worksheet'!A162,"")</f>
        <v>CCB-24</v>
      </c>
      <c r="C162" t="str">
        <f>IF('Content Worksheet'!B162&lt;&gt;"",'Content Worksheet'!B162,"")</f>
        <v/>
      </c>
      <c r="D162" t="e">
        <f>IF('Content Worksheet'!#REF!&lt;&gt;"",'Content Worksheet'!#REF!,"")</f>
        <v>#REF!</v>
      </c>
      <c r="E162" t="e">
        <f>CONCATENATE($A$2,IF('Content Worksheet'!#REF!&lt;&gt;"",CONCATENATE('Content Worksheet'!#REF!,"&lt;br&gt;&lt;br&gt;",'Content Worksheet'!AB162),""))</f>
        <v>#REF!</v>
      </c>
      <c r="F162" t="str">
        <f>IF('Content Worksheet'!H162&lt;&gt;"",'Content Worksheet'!H162,"")</f>
        <v/>
      </c>
      <c r="G162" t="e">
        <f>IF('Content Worksheet'!AB162&lt;&gt;"",'Content Worksheet'!AB162,"")</f>
        <v>#REF!</v>
      </c>
      <c r="H162" t="s">
        <v>62</v>
      </c>
      <c r="I162" t="s">
        <v>63</v>
      </c>
      <c r="M162">
        <v>9999</v>
      </c>
      <c r="N162" t="s">
        <v>64</v>
      </c>
      <c r="O162" t="s">
        <v>64</v>
      </c>
      <c r="P162" t="s">
        <v>69</v>
      </c>
      <c r="Q162" t="s">
        <v>69</v>
      </c>
      <c r="R162" t="e">
        <f>'Content Worksheet'!AH162</f>
        <v>#REF!</v>
      </c>
      <c r="S162" t="str">
        <f>IF('Content Worksheet'!AI162&lt;&gt;"",'Content Worksheet'!AI162,"")</f>
        <v/>
      </c>
      <c r="T162" t="str">
        <f>IF('Content Worksheet'!AJ162&lt;&gt;"",'Content Worksheet'!AJ162,"")</f>
        <v/>
      </c>
      <c r="W162" t="e">
        <f>IF('Content Worksheet'!AU162&lt;&gt;"",'Content Worksheet'!AU162,IF('Content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62" s="1" t="s">
        <v>64</v>
      </c>
      <c r="Y162" s="1" t="s">
        <v>69</v>
      </c>
      <c r="Z162" s="1" t="s">
        <v>64</v>
      </c>
      <c r="AA162" s="1">
        <v>1036</v>
      </c>
      <c r="AC162" s="1" t="s">
        <v>70</v>
      </c>
      <c r="AD162" s="1" t="s">
        <v>69</v>
      </c>
      <c r="AE162" s="1" t="str">
        <f t="shared" si="2"/>
        <v>N</v>
      </c>
      <c r="AF162" s="1" t="str">
        <f>IF('Content Worksheet'!AL162&lt;&gt;"","Y","N")</f>
        <v>N</v>
      </c>
      <c r="AG162" s="1">
        <v>999</v>
      </c>
      <c r="AH162" s="1">
        <v>0</v>
      </c>
      <c r="AI162" s="1">
        <v>0</v>
      </c>
      <c r="AJ162" s="1"/>
      <c r="AK162" s="1">
        <v>0</v>
      </c>
      <c r="AL162" s="1" t="s">
        <v>64</v>
      </c>
      <c r="AM162" s="1" t="s">
        <v>64</v>
      </c>
      <c r="AN162" s="1" t="s">
        <v>64</v>
      </c>
      <c r="AO162" t="str">
        <f>IF('Content Worksheet'!AV162&lt;&gt;"",'Content Worksheet'!AV162,"")</f>
        <v/>
      </c>
      <c r="AP162" t="str">
        <f>IF('Content Worksheet'!AC162&lt;&gt;"",'Content Worksheet'!AC162,"")</f>
        <v/>
      </c>
      <c r="AQ162" t="str">
        <f>IF('Content Worksheet'!AD162&lt;&gt;"",'Content Worksheet'!AD162,"")</f>
        <v/>
      </c>
      <c r="AV162" t="str">
        <f>IF('Content Worksheet'!AW162&lt;&gt;"",'Content Worksheet'!AW162,"")</f>
        <v/>
      </c>
      <c r="AX162" t="str">
        <f>IF('Content Worksheet'!AX162&lt;&gt;"",'Content Worksheet'!AX162,"")</f>
        <v/>
      </c>
      <c r="AY162" s="1" t="s">
        <v>71</v>
      </c>
      <c r="AZ162" t="str">
        <f>IF('Content Worksheet'!AK162&lt;&gt;"",'Content Worksheet'!AK162,"")</f>
        <v/>
      </c>
    </row>
    <row r="163" spans="2:52" x14ac:dyDescent="0.25">
      <c r="B163" t="str">
        <f>IF('Content Worksheet'!A163&lt;&gt;"",'Content Worksheet'!A163,"")</f>
        <v>CCB-36</v>
      </c>
      <c r="C163" t="str">
        <f>IF('Content Worksheet'!B163&lt;&gt;"",'Content Worksheet'!B163,"")</f>
        <v/>
      </c>
      <c r="D163" t="e">
        <f>IF('Content Worksheet'!#REF!&lt;&gt;"",'Content Worksheet'!#REF!,"")</f>
        <v>#REF!</v>
      </c>
      <c r="E163" t="e">
        <f>CONCATENATE($A$2,IF('Content Worksheet'!#REF!&lt;&gt;"",CONCATENATE('Content Worksheet'!#REF!,"&lt;br&gt;&lt;br&gt;",'Content Worksheet'!AB163),""))</f>
        <v>#REF!</v>
      </c>
      <c r="F163" t="str">
        <f>IF('Content Worksheet'!H163&lt;&gt;"",'Content Worksheet'!H163,"")</f>
        <v/>
      </c>
      <c r="G163" t="e">
        <f>IF('Content Worksheet'!AB163&lt;&gt;"",'Content Worksheet'!AB163,"")</f>
        <v>#REF!</v>
      </c>
      <c r="H163" t="s">
        <v>62</v>
      </c>
      <c r="I163" t="s">
        <v>63</v>
      </c>
      <c r="M163">
        <v>9999</v>
      </c>
      <c r="N163" t="s">
        <v>64</v>
      </c>
      <c r="O163" t="s">
        <v>64</v>
      </c>
      <c r="P163" t="s">
        <v>69</v>
      </c>
      <c r="Q163" t="s">
        <v>69</v>
      </c>
      <c r="R163" t="e">
        <f>'Content Worksheet'!AH163</f>
        <v>#REF!</v>
      </c>
      <c r="S163" t="str">
        <f>IF('Content Worksheet'!AI163&lt;&gt;"",'Content Worksheet'!AI163,"")</f>
        <v/>
      </c>
      <c r="T163" t="str">
        <f>IF('Content Worksheet'!AJ163&lt;&gt;"",'Content Worksheet'!AJ163,"")</f>
        <v/>
      </c>
      <c r="W163" t="e">
        <f>IF('Content Worksheet'!AU163&lt;&gt;"",'Content Worksheet'!AU163,IF('Content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63" s="1" t="s">
        <v>64</v>
      </c>
      <c r="Y163" s="1" t="s">
        <v>69</v>
      </c>
      <c r="Z163" s="1" t="s">
        <v>64</v>
      </c>
      <c r="AA163" s="1">
        <v>1036</v>
      </c>
      <c r="AC163" s="1" t="s">
        <v>70</v>
      </c>
      <c r="AD163" s="1" t="s">
        <v>69</v>
      </c>
      <c r="AE163" s="1" t="str">
        <f t="shared" si="2"/>
        <v>N</v>
      </c>
      <c r="AF163" s="1" t="str">
        <f>IF('Content Worksheet'!AL163&lt;&gt;"","Y","N")</f>
        <v>N</v>
      </c>
      <c r="AG163" s="1">
        <v>999</v>
      </c>
      <c r="AH163" s="1">
        <v>0</v>
      </c>
      <c r="AI163" s="1">
        <v>0</v>
      </c>
      <c r="AJ163" s="1"/>
      <c r="AK163" s="1">
        <v>0</v>
      </c>
      <c r="AL163" s="1" t="s">
        <v>64</v>
      </c>
      <c r="AM163" s="1" t="s">
        <v>64</v>
      </c>
      <c r="AN163" s="1" t="s">
        <v>64</v>
      </c>
      <c r="AO163" t="str">
        <f>IF('Content Worksheet'!AV163&lt;&gt;"",'Content Worksheet'!AV163,"")</f>
        <v/>
      </c>
      <c r="AP163" t="str">
        <f>IF('Content Worksheet'!AC163&lt;&gt;"",'Content Worksheet'!AC163,"")</f>
        <v/>
      </c>
      <c r="AQ163" t="str">
        <f>IF('Content Worksheet'!AD163&lt;&gt;"",'Content Worksheet'!AD163,"")</f>
        <v/>
      </c>
      <c r="AV163" t="str">
        <f>IF('Content Worksheet'!AW163&lt;&gt;"",'Content Worksheet'!AW163,"")</f>
        <v/>
      </c>
      <c r="AX163" t="str">
        <f>IF('Content Worksheet'!AX163&lt;&gt;"",'Content Worksheet'!AX163,"")</f>
        <v/>
      </c>
      <c r="AY163" s="1" t="s">
        <v>71</v>
      </c>
      <c r="AZ163" t="str">
        <f>IF('Content Worksheet'!AK163&lt;&gt;"",'Content Worksheet'!AK163,"")</f>
        <v/>
      </c>
    </row>
    <row r="164" spans="2:52" x14ac:dyDescent="0.25">
      <c r="B164" t="str">
        <f>IF('Content Worksheet'!A164&lt;&gt;"",'Content Worksheet'!A164,"")</f>
        <v>CCB-48</v>
      </c>
      <c r="C164" t="str">
        <f>IF('Content Worksheet'!B164&lt;&gt;"",'Content Worksheet'!B164,"")</f>
        <v/>
      </c>
      <c r="D164" t="e">
        <f>IF('Content Worksheet'!#REF!&lt;&gt;"",'Content Worksheet'!#REF!,"")</f>
        <v>#REF!</v>
      </c>
      <c r="E164" t="e">
        <f>CONCATENATE($A$2,IF('Content Worksheet'!#REF!&lt;&gt;"",CONCATENATE('Content Worksheet'!#REF!,"&lt;br&gt;&lt;br&gt;",'Content Worksheet'!AB164),""))</f>
        <v>#REF!</v>
      </c>
      <c r="F164" t="str">
        <f>IF('Content Worksheet'!H164&lt;&gt;"",'Content Worksheet'!H164,"")</f>
        <v/>
      </c>
      <c r="G164" t="e">
        <f>IF('Content Worksheet'!AB164&lt;&gt;"",'Content Worksheet'!AB164,"")</f>
        <v>#REF!</v>
      </c>
      <c r="H164" t="s">
        <v>62</v>
      </c>
      <c r="I164" t="s">
        <v>63</v>
      </c>
      <c r="M164">
        <v>9999</v>
      </c>
      <c r="N164" t="s">
        <v>64</v>
      </c>
      <c r="O164" t="s">
        <v>64</v>
      </c>
      <c r="P164" t="s">
        <v>69</v>
      </c>
      <c r="Q164" t="s">
        <v>69</v>
      </c>
      <c r="R164" t="e">
        <f>'Content Worksheet'!AH164</f>
        <v>#REF!</v>
      </c>
      <c r="S164" t="str">
        <f>IF('Content Worksheet'!AI164&lt;&gt;"",'Content Worksheet'!AI164,"")</f>
        <v/>
      </c>
      <c r="T164" t="str">
        <f>IF('Content Worksheet'!AJ164&lt;&gt;"",'Content Worksheet'!AJ164,"")</f>
        <v/>
      </c>
      <c r="W164" t="e">
        <f>IF('Content Worksheet'!AU164&lt;&gt;"",'Content Worksheet'!AU164,IF('Content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64" s="1" t="s">
        <v>64</v>
      </c>
      <c r="Y164" s="1" t="s">
        <v>69</v>
      </c>
      <c r="Z164" s="1" t="s">
        <v>64</v>
      </c>
      <c r="AA164" s="1">
        <v>1036</v>
      </c>
      <c r="AC164" s="1" t="s">
        <v>70</v>
      </c>
      <c r="AD164" s="1" t="s">
        <v>69</v>
      </c>
      <c r="AE164" s="1" t="str">
        <f t="shared" si="2"/>
        <v>N</v>
      </c>
      <c r="AF164" s="1" t="str">
        <f>IF('Content Worksheet'!AL164&lt;&gt;"","Y","N")</f>
        <v>N</v>
      </c>
      <c r="AG164" s="1">
        <v>999</v>
      </c>
      <c r="AH164" s="1">
        <v>0</v>
      </c>
      <c r="AI164" s="1">
        <v>0</v>
      </c>
      <c r="AJ164" s="1"/>
      <c r="AK164" s="1">
        <v>0</v>
      </c>
      <c r="AL164" s="1" t="s">
        <v>64</v>
      </c>
      <c r="AM164" s="1" t="s">
        <v>64</v>
      </c>
      <c r="AN164" s="1" t="s">
        <v>64</v>
      </c>
      <c r="AO164" t="str">
        <f>IF('Content Worksheet'!AV164&lt;&gt;"",'Content Worksheet'!AV164,"")</f>
        <v/>
      </c>
      <c r="AP164" t="str">
        <f>IF('Content Worksheet'!AC164&lt;&gt;"",'Content Worksheet'!AC164,"")</f>
        <v/>
      </c>
      <c r="AQ164" t="str">
        <f>IF('Content Worksheet'!AD164&lt;&gt;"",'Content Worksheet'!AD164,"")</f>
        <v/>
      </c>
      <c r="AV164" t="str">
        <f>IF('Content Worksheet'!AW164&lt;&gt;"",'Content Worksheet'!AW164,"")</f>
        <v/>
      </c>
      <c r="AX164" t="str">
        <f>IF('Content Worksheet'!AX164&lt;&gt;"",'Content Worksheet'!AX164,"")</f>
        <v/>
      </c>
      <c r="AY164" s="1" t="s">
        <v>71</v>
      </c>
      <c r="AZ164" t="str">
        <f>IF('Content Worksheet'!AK164&lt;&gt;"",'Content Worksheet'!AK164,"")</f>
        <v/>
      </c>
    </row>
    <row r="165" spans="2:52" x14ac:dyDescent="0.25">
      <c r="B165" t="str">
        <f>IF('Content Worksheet'!A165&lt;&gt;"",'Content Worksheet'!A165,"")</f>
        <v>GRANITA1</v>
      </c>
      <c r="C165" t="str">
        <f>IF('Content Worksheet'!B165&lt;&gt;"",'Content Worksheet'!B165,"")</f>
        <v/>
      </c>
      <c r="D165" t="e">
        <f>IF('Content Worksheet'!#REF!&lt;&gt;"",'Content Worksheet'!#REF!,"")</f>
        <v>#REF!</v>
      </c>
      <c r="E165" t="e">
        <f>CONCATENATE($A$2,IF('Content Worksheet'!#REF!&lt;&gt;"",CONCATENATE('Content Worksheet'!#REF!,"&lt;br&gt;&lt;br&gt;",'Content Worksheet'!AB165),""))</f>
        <v>#REF!</v>
      </c>
      <c r="F165" t="str">
        <f>IF('Content Worksheet'!H165&lt;&gt;"",'Content Worksheet'!H165,"")</f>
        <v/>
      </c>
      <c r="G165" t="e">
        <f>IF('Content Worksheet'!AB165&lt;&gt;"",'Content Worksheet'!AB165,"")</f>
        <v>#REF!</v>
      </c>
      <c r="H165" t="s">
        <v>62</v>
      </c>
      <c r="I165" t="s">
        <v>63</v>
      </c>
      <c r="M165">
        <v>9999</v>
      </c>
      <c r="N165" t="s">
        <v>64</v>
      </c>
      <c r="O165" t="s">
        <v>64</v>
      </c>
      <c r="P165" t="s">
        <v>69</v>
      </c>
      <c r="Q165" t="s">
        <v>69</v>
      </c>
      <c r="R165" t="e">
        <f>'Content Worksheet'!AH165</f>
        <v>#REF!</v>
      </c>
      <c r="S165" t="str">
        <f>IF('Content Worksheet'!AI165&lt;&gt;"",'Content Worksheet'!AI165,"")</f>
        <v/>
      </c>
      <c r="T165" t="str">
        <f>IF('Content Worksheet'!AJ165&lt;&gt;"",'Content Worksheet'!AJ165,"")</f>
        <v/>
      </c>
      <c r="W165" t="e">
        <f>IF('Content Worksheet'!AU165&lt;&gt;"",'Content Worksheet'!AU165,IF('Content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65" s="1" t="s">
        <v>64</v>
      </c>
      <c r="Y165" s="1" t="s">
        <v>69</v>
      </c>
      <c r="Z165" s="1" t="s">
        <v>64</v>
      </c>
      <c r="AA165" s="1">
        <v>1036</v>
      </c>
      <c r="AC165" s="1" t="s">
        <v>70</v>
      </c>
      <c r="AD165" s="1" t="s">
        <v>69</v>
      </c>
      <c r="AE165" s="1" t="str">
        <f t="shared" si="2"/>
        <v>N</v>
      </c>
      <c r="AF165" s="1" t="str">
        <f>IF('Content Worksheet'!AL165&lt;&gt;"","Y","N")</f>
        <v>N</v>
      </c>
      <c r="AG165" s="1">
        <v>999</v>
      </c>
      <c r="AH165" s="1">
        <v>0</v>
      </c>
      <c r="AI165" s="1">
        <v>0</v>
      </c>
      <c r="AJ165" s="1"/>
      <c r="AK165" s="1">
        <v>0</v>
      </c>
      <c r="AL165" s="1" t="s">
        <v>64</v>
      </c>
      <c r="AM165" s="1" t="s">
        <v>64</v>
      </c>
      <c r="AN165" s="1" t="s">
        <v>64</v>
      </c>
      <c r="AO165" t="str">
        <f>IF('Content Worksheet'!AV165&lt;&gt;"",'Content Worksheet'!AV165,"")</f>
        <v/>
      </c>
      <c r="AP165" t="str">
        <f>IF('Content Worksheet'!AC165&lt;&gt;"",'Content Worksheet'!AC165,"")</f>
        <v/>
      </c>
      <c r="AQ165" t="str">
        <f>IF('Content Worksheet'!AD165&lt;&gt;"",'Content Worksheet'!AD165,"")</f>
        <v/>
      </c>
      <c r="AV165" t="str">
        <f>IF('Content Worksheet'!AW165&lt;&gt;"",'Content Worksheet'!AW165,"")</f>
        <v/>
      </c>
      <c r="AX165" t="str">
        <f>IF('Content Worksheet'!AX165&lt;&gt;"",'Content Worksheet'!AX165,"")</f>
        <v/>
      </c>
      <c r="AY165" s="1" t="s">
        <v>71</v>
      </c>
      <c r="AZ165" t="str">
        <f>IF('Content Worksheet'!AK165&lt;&gt;"",'Content Worksheet'!AK165,"")</f>
        <v/>
      </c>
    </row>
    <row r="166" spans="2:52" x14ac:dyDescent="0.25">
      <c r="B166" t="str">
        <f>IF('Content Worksheet'!A166&lt;&gt;"",'Content Worksheet'!A166,"")</f>
        <v>GRANITA2</v>
      </c>
      <c r="C166" t="str">
        <f>IF('Content Worksheet'!B166&lt;&gt;"",'Content Worksheet'!B166,"")</f>
        <v/>
      </c>
      <c r="D166" t="e">
        <f>IF('Content Worksheet'!#REF!&lt;&gt;"",'Content Worksheet'!#REF!,"")</f>
        <v>#REF!</v>
      </c>
      <c r="E166" t="e">
        <f>CONCATENATE($A$2,IF('Content Worksheet'!#REF!&lt;&gt;"",CONCATENATE('Content Worksheet'!#REF!,"&lt;br&gt;&lt;br&gt;",'Content Worksheet'!AB166),""))</f>
        <v>#REF!</v>
      </c>
      <c r="F166" t="str">
        <f>IF('Content Worksheet'!H166&lt;&gt;"",'Content Worksheet'!H166,"")</f>
        <v/>
      </c>
      <c r="G166" t="e">
        <f>IF('Content Worksheet'!AB166&lt;&gt;"",'Content Worksheet'!AB166,"")</f>
        <v>#REF!</v>
      </c>
      <c r="H166" t="s">
        <v>62</v>
      </c>
      <c r="I166" t="s">
        <v>63</v>
      </c>
      <c r="M166">
        <v>9999</v>
      </c>
      <c r="N166" t="s">
        <v>64</v>
      </c>
      <c r="O166" t="s">
        <v>64</v>
      </c>
      <c r="P166" t="s">
        <v>69</v>
      </c>
      <c r="Q166" t="s">
        <v>69</v>
      </c>
      <c r="R166" t="e">
        <f>'Content Worksheet'!AH166</f>
        <v>#REF!</v>
      </c>
      <c r="S166" t="str">
        <f>IF('Content Worksheet'!AI166&lt;&gt;"",'Content Worksheet'!AI166,"")</f>
        <v/>
      </c>
      <c r="T166" t="str">
        <f>IF('Content Worksheet'!AJ166&lt;&gt;"",'Content Worksheet'!AJ166,"")</f>
        <v/>
      </c>
      <c r="W166" t="e">
        <f>IF('Content Worksheet'!AU166&lt;&gt;"",'Content Worksheet'!AU166,IF('Content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66" s="1" t="s">
        <v>64</v>
      </c>
      <c r="Y166" s="1" t="s">
        <v>69</v>
      </c>
      <c r="Z166" s="1" t="s">
        <v>64</v>
      </c>
      <c r="AA166" s="1">
        <v>1036</v>
      </c>
      <c r="AC166" s="1" t="s">
        <v>70</v>
      </c>
      <c r="AD166" s="1" t="s">
        <v>69</v>
      </c>
      <c r="AE166" s="1" t="str">
        <f t="shared" si="2"/>
        <v>N</v>
      </c>
      <c r="AF166" s="1" t="str">
        <f>IF('Content Worksheet'!AL166&lt;&gt;"","Y","N")</f>
        <v>N</v>
      </c>
      <c r="AG166" s="1">
        <v>999</v>
      </c>
      <c r="AH166" s="1">
        <v>0</v>
      </c>
      <c r="AI166" s="1">
        <v>0</v>
      </c>
      <c r="AJ166" s="1"/>
      <c r="AK166" s="1">
        <v>0</v>
      </c>
      <c r="AL166" s="1" t="s">
        <v>64</v>
      </c>
      <c r="AM166" s="1" t="s">
        <v>64</v>
      </c>
      <c r="AN166" s="1" t="s">
        <v>64</v>
      </c>
      <c r="AO166" t="str">
        <f>IF('Content Worksheet'!AV166&lt;&gt;"",'Content Worksheet'!AV166,"")</f>
        <v/>
      </c>
      <c r="AP166" t="str">
        <f>IF('Content Worksheet'!AC166&lt;&gt;"",'Content Worksheet'!AC166,"")</f>
        <v/>
      </c>
      <c r="AQ166" t="str">
        <f>IF('Content Worksheet'!AD166&lt;&gt;"",'Content Worksheet'!AD166,"")</f>
        <v/>
      </c>
      <c r="AV166" t="str">
        <f>IF('Content Worksheet'!AW166&lt;&gt;"",'Content Worksheet'!AW166,"")</f>
        <v/>
      </c>
      <c r="AX166" t="str">
        <f>IF('Content Worksheet'!AX166&lt;&gt;"",'Content Worksheet'!AX166,"")</f>
        <v/>
      </c>
      <c r="AY166" s="1" t="s">
        <v>71</v>
      </c>
      <c r="AZ166" t="str">
        <f>IF('Content Worksheet'!AK166&lt;&gt;"",'Content Worksheet'!AK166,"")</f>
        <v/>
      </c>
    </row>
    <row r="167" spans="2:52" x14ac:dyDescent="0.25">
      <c r="B167" t="str">
        <f>IF('Content Worksheet'!A167&lt;&gt;"",'Content Worksheet'!A167,"")</f>
        <v>GRANITA3</v>
      </c>
      <c r="C167" t="str">
        <f>IF('Content Worksheet'!B167&lt;&gt;"",'Content Worksheet'!B167,"")</f>
        <v/>
      </c>
      <c r="D167" t="e">
        <f>IF('Content Worksheet'!#REF!&lt;&gt;"",'Content Worksheet'!#REF!,"")</f>
        <v>#REF!</v>
      </c>
      <c r="E167" t="e">
        <f>CONCATENATE($A$2,IF('Content Worksheet'!#REF!&lt;&gt;"",CONCATENATE('Content Worksheet'!#REF!,"&lt;br&gt;&lt;br&gt;",'Content Worksheet'!AB167),""))</f>
        <v>#REF!</v>
      </c>
      <c r="F167" t="str">
        <f>IF('Content Worksheet'!H167&lt;&gt;"",'Content Worksheet'!H167,"")</f>
        <v/>
      </c>
      <c r="G167" t="e">
        <f>IF('Content Worksheet'!AB167&lt;&gt;"",'Content Worksheet'!AB167,"")</f>
        <v>#REF!</v>
      </c>
      <c r="H167" t="s">
        <v>62</v>
      </c>
      <c r="I167" t="s">
        <v>63</v>
      </c>
      <c r="M167">
        <v>9999</v>
      </c>
      <c r="N167" t="s">
        <v>64</v>
      </c>
      <c r="O167" t="s">
        <v>64</v>
      </c>
      <c r="P167" t="s">
        <v>69</v>
      </c>
      <c r="Q167" t="s">
        <v>69</v>
      </c>
      <c r="R167" t="e">
        <f>'Content Worksheet'!AH167</f>
        <v>#REF!</v>
      </c>
      <c r="S167" t="str">
        <f>IF('Content Worksheet'!AI167&lt;&gt;"",'Content Worksheet'!AI167,"")</f>
        <v/>
      </c>
      <c r="T167" t="str">
        <f>IF('Content Worksheet'!AJ167&lt;&gt;"",'Content Worksheet'!AJ167,"")</f>
        <v/>
      </c>
      <c r="W167" t="e">
        <f>IF('Content Worksheet'!AU167&lt;&gt;"",'Content Worksheet'!AU167,IF('Content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67" s="1" t="s">
        <v>64</v>
      </c>
      <c r="Y167" s="1" t="s">
        <v>69</v>
      </c>
      <c r="Z167" s="1" t="s">
        <v>64</v>
      </c>
      <c r="AA167" s="1">
        <v>1036</v>
      </c>
      <c r="AC167" s="1" t="s">
        <v>70</v>
      </c>
      <c r="AD167" s="1" t="s">
        <v>69</v>
      </c>
      <c r="AE167" s="1" t="str">
        <f t="shared" si="2"/>
        <v>N</v>
      </c>
      <c r="AF167" s="1" t="str">
        <f>IF('Content Worksheet'!AL167&lt;&gt;"","Y","N")</f>
        <v>N</v>
      </c>
      <c r="AG167" s="1">
        <v>999</v>
      </c>
      <c r="AH167" s="1">
        <v>0</v>
      </c>
      <c r="AI167" s="1">
        <v>0</v>
      </c>
      <c r="AJ167" s="1"/>
      <c r="AK167" s="1">
        <v>0</v>
      </c>
      <c r="AL167" s="1" t="s">
        <v>64</v>
      </c>
      <c r="AM167" s="1" t="s">
        <v>64</v>
      </c>
      <c r="AN167" s="1" t="s">
        <v>64</v>
      </c>
      <c r="AO167" t="str">
        <f>IF('Content Worksheet'!AV167&lt;&gt;"",'Content Worksheet'!AV167,"")</f>
        <v/>
      </c>
      <c r="AP167" t="str">
        <f>IF('Content Worksheet'!AC167&lt;&gt;"",'Content Worksheet'!AC167,"")</f>
        <v/>
      </c>
      <c r="AQ167" t="str">
        <f>IF('Content Worksheet'!AD167&lt;&gt;"",'Content Worksheet'!AD167,"")</f>
        <v/>
      </c>
      <c r="AV167" t="str">
        <f>IF('Content Worksheet'!AW167&lt;&gt;"",'Content Worksheet'!AW167,"")</f>
        <v/>
      </c>
      <c r="AX167" t="str">
        <f>IF('Content Worksheet'!AX167&lt;&gt;"",'Content Worksheet'!AX167,"")</f>
        <v/>
      </c>
      <c r="AY167" s="1" t="s">
        <v>71</v>
      </c>
      <c r="AZ167" t="str">
        <f>IF('Content Worksheet'!AK167&lt;&gt;"",'Content Worksheet'!AK167,"")</f>
        <v/>
      </c>
    </row>
    <row r="168" spans="2:52" x14ac:dyDescent="0.25">
      <c r="B168" t="str">
        <f>IF('Content Worksheet'!A168&lt;&gt;"",'Content Worksheet'!A168,"")</f>
        <v>DC120B</v>
      </c>
      <c r="C168" t="str">
        <f>IF('Content Worksheet'!B168&lt;&gt;"",'Content Worksheet'!B168,"")</f>
        <v/>
      </c>
      <c r="D168" t="e">
        <f>IF('Content Worksheet'!#REF!&lt;&gt;"",'Content Worksheet'!#REF!,"")</f>
        <v>#REF!</v>
      </c>
      <c r="E168" t="e">
        <f>CONCATENATE($A$2,IF('Content Worksheet'!#REF!&lt;&gt;"",CONCATENATE('Content Worksheet'!#REF!,"&lt;br&gt;&lt;br&gt;",'Content Worksheet'!AB168),""))</f>
        <v>#REF!</v>
      </c>
      <c r="F168" t="str">
        <f>IF('Content Worksheet'!H168&lt;&gt;"",'Content Worksheet'!H168,"")</f>
        <v/>
      </c>
      <c r="G168" t="e">
        <f>IF('Content Worksheet'!AB168&lt;&gt;"",'Content Worksheet'!AB168,"")</f>
        <v>#REF!</v>
      </c>
      <c r="H168" t="s">
        <v>62</v>
      </c>
      <c r="I168" t="s">
        <v>63</v>
      </c>
      <c r="M168">
        <v>9999</v>
      </c>
      <c r="N168" t="s">
        <v>64</v>
      </c>
      <c r="O168" t="s">
        <v>64</v>
      </c>
      <c r="P168" t="s">
        <v>69</v>
      </c>
      <c r="Q168" t="s">
        <v>69</v>
      </c>
      <c r="R168" t="e">
        <f>'Content Worksheet'!AH168</f>
        <v>#REF!</v>
      </c>
      <c r="S168" t="str">
        <f>IF('Content Worksheet'!AI168&lt;&gt;"",'Content Worksheet'!AI168,"")</f>
        <v/>
      </c>
      <c r="T168" t="str">
        <f>IF('Content Worksheet'!AJ168&lt;&gt;"",'Content Worksheet'!AJ168,"")</f>
        <v/>
      </c>
      <c r="W168" t="e">
        <f>IF('Content Worksheet'!AU168&lt;&gt;"",'Content Worksheet'!AU168,IF('Content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68" s="1" t="s">
        <v>64</v>
      </c>
      <c r="Y168" s="1" t="s">
        <v>69</v>
      </c>
      <c r="Z168" s="1" t="s">
        <v>64</v>
      </c>
      <c r="AA168" s="1">
        <v>1036</v>
      </c>
      <c r="AC168" s="1" t="s">
        <v>70</v>
      </c>
      <c r="AD168" s="1" t="s">
        <v>69</v>
      </c>
      <c r="AE168" s="1" t="str">
        <f t="shared" si="2"/>
        <v>N</v>
      </c>
      <c r="AF168" s="1" t="str">
        <f>IF('Content Worksheet'!AL168&lt;&gt;"","Y","N")</f>
        <v>N</v>
      </c>
      <c r="AG168" s="1">
        <v>999</v>
      </c>
      <c r="AH168" s="1">
        <v>0</v>
      </c>
      <c r="AI168" s="1">
        <v>0</v>
      </c>
      <c r="AJ168" s="1"/>
      <c r="AK168" s="1">
        <v>0</v>
      </c>
      <c r="AL168" s="1" t="s">
        <v>64</v>
      </c>
      <c r="AM168" s="1" t="s">
        <v>64</v>
      </c>
      <c r="AN168" s="1" t="s">
        <v>64</v>
      </c>
      <c r="AO168" t="str">
        <f>IF('Content Worksheet'!AV168&lt;&gt;"",'Content Worksheet'!AV168,"")</f>
        <v/>
      </c>
      <c r="AP168" t="str">
        <f>IF('Content Worksheet'!AC168&lt;&gt;"",'Content Worksheet'!AC168,"")</f>
        <v/>
      </c>
      <c r="AQ168" t="str">
        <f>IF('Content Worksheet'!AD168&lt;&gt;"",'Content Worksheet'!AD168,"")</f>
        <v/>
      </c>
      <c r="AV168" t="str">
        <f>IF('Content Worksheet'!AW168&lt;&gt;"",'Content Worksheet'!AW168,"")</f>
        <v/>
      </c>
      <c r="AX168" t="str">
        <f>IF('Content Worksheet'!AX168&lt;&gt;"",'Content Worksheet'!AX168,"")</f>
        <v/>
      </c>
      <c r="AY168" s="1" t="s">
        <v>71</v>
      </c>
      <c r="AZ168" t="str">
        <f>IF('Content Worksheet'!AK168&lt;&gt;"",'Content Worksheet'!AK168,"")</f>
        <v/>
      </c>
    </row>
    <row r="169" spans="2:52" x14ac:dyDescent="0.25">
      <c r="B169" t="str">
        <f>IF('Content Worksheet'!A169&lt;&gt;"",'Content Worksheet'!A169,"")</f>
        <v>DC200B</v>
      </c>
      <c r="C169" t="str">
        <f>IF('Content Worksheet'!B169&lt;&gt;"",'Content Worksheet'!B169,"")</f>
        <v/>
      </c>
      <c r="D169" t="e">
        <f>IF('Content Worksheet'!#REF!&lt;&gt;"",'Content Worksheet'!#REF!,"")</f>
        <v>#REF!</v>
      </c>
      <c r="E169" t="e">
        <f>CONCATENATE($A$2,IF('Content Worksheet'!#REF!&lt;&gt;"",CONCATENATE('Content Worksheet'!#REF!,"&lt;br&gt;&lt;br&gt;",'Content Worksheet'!AB169),""))</f>
        <v>#REF!</v>
      </c>
      <c r="F169" t="str">
        <f>IF('Content Worksheet'!H169&lt;&gt;"",'Content Worksheet'!H169,"")</f>
        <v/>
      </c>
      <c r="G169" t="e">
        <f>IF('Content Worksheet'!AB169&lt;&gt;"",'Content Worksheet'!AB169,"")</f>
        <v>#REF!</v>
      </c>
      <c r="H169" t="s">
        <v>62</v>
      </c>
      <c r="I169" t="s">
        <v>63</v>
      </c>
      <c r="M169">
        <v>9999</v>
      </c>
      <c r="N169" t="s">
        <v>64</v>
      </c>
      <c r="O169" t="s">
        <v>64</v>
      </c>
      <c r="P169" t="s">
        <v>69</v>
      </c>
      <c r="Q169" t="s">
        <v>69</v>
      </c>
      <c r="R169" t="e">
        <f>'Content Worksheet'!AH169</f>
        <v>#REF!</v>
      </c>
      <c r="S169" t="str">
        <f>IF('Content Worksheet'!AI169&lt;&gt;"",'Content Worksheet'!AI169,"")</f>
        <v/>
      </c>
      <c r="T169" t="str">
        <f>IF('Content Worksheet'!AJ169&lt;&gt;"",'Content Worksheet'!AJ169,"")</f>
        <v/>
      </c>
      <c r="W169" t="e">
        <f>IF('Content Worksheet'!AU169&lt;&gt;"",'Content Worksheet'!AU169,IF('Content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69" s="1" t="s">
        <v>64</v>
      </c>
      <c r="Y169" s="1" t="s">
        <v>69</v>
      </c>
      <c r="Z169" s="1" t="s">
        <v>64</v>
      </c>
      <c r="AA169" s="1">
        <v>1036</v>
      </c>
      <c r="AC169" s="1" t="s">
        <v>70</v>
      </c>
      <c r="AD169" s="1" t="s">
        <v>69</v>
      </c>
      <c r="AE169" s="1" t="str">
        <f t="shared" si="2"/>
        <v>N</v>
      </c>
      <c r="AF169" s="1" t="str">
        <f>IF('Content Worksheet'!AL169&lt;&gt;"","Y","N")</f>
        <v>N</v>
      </c>
      <c r="AG169" s="1">
        <v>999</v>
      </c>
      <c r="AH169" s="1">
        <v>0</v>
      </c>
      <c r="AI169" s="1">
        <v>0</v>
      </c>
      <c r="AJ169" s="1"/>
      <c r="AK169" s="1">
        <v>0</v>
      </c>
      <c r="AL169" s="1" t="s">
        <v>64</v>
      </c>
      <c r="AM169" s="1" t="s">
        <v>64</v>
      </c>
      <c r="AN169" s="1" t="s">
        <v>64</v>
      </c>
      <c r="AO169" t="str">
        <f>IF('Content Worksheet'!AV169&lt;&gt;"",'Content Worksheet'!AV169,"")</f>
        <v/>
      </c>
      <c r="AP169" t="str">
        <f>IF('Content Worksheet'!AC169&lt;&gt;"",'Content Worksheet'!AC169,"")</f>
        <v/>
      </c>
      <c r="AQ169" t="str">
        <f>IF('Content Worksheet'!AD169&lt;&gt;"",'Content Worksheet'!AD169,"")</f>
        <v/>
      </c>
      <c r="AV169" t="str">
        <f>IF('Content Worksheet'!AW169&lt;&gt;"",'Content Worksheet'!AW169,"")</f>
        <v/>
      </c>
      <c r="AX169" t="str">
        <f>IF('Content Worksheet'!AX169&lt;&gt;"",'Content Worksheet'!AX169,"")</f>
        <v/>
      </c>
      <c r="AY169" s="1" t="s">
        <v>71</v>
      </c>
      <c r="AZ169" t="str">
        <f>IF('Content Worksheet'!AK169&lt;&gt;"",'Content Worksheet'!AK169,"")</f>
        <v/>
      </c>
    </row>
    <row r="170" spans="2:52" x14ac:dyDescent="0.25">
      <c r="B170" t="str">
        <f>IF('Content Worksheet'!A170&lt;&gt;"",'Content Worksheet'!A170,"")</f>
        <v>BD15</v>
      </c>
      <c r="C170" t="str">
        <f>IF('Content Worksheet'!B170&lt;&gt;"",'Content Worksheet'!B170,"")</f>
        <v/>
      </c>
      <c r="D170" t="e">
        <f>IF('Content Worksheet'!#REF!&lt;&gt;"",'Content Worksheet'!#REF!,"")</f>
        <v>#REF!</v>
      </c>
      <c r="E170" t="e">
        <f>CONCATENATE($A$2,IF('Content Worksheet'!#REF!&lt;&gt;"",CONCATENATE('Content Worksheet'!#REF!,"&lt;br&gt;&lt;br&gt;",'Content Worksheet'!AB170),""))</f>
        <v>#REF!</v>
      </c>
      <c r="F170" t="str">
        <f>IF('Content Worksheet'!H170&lt;&gt;"",'Content Worksheet'!H170,"")</f>
        <v/>
      </c>
      <c r="G170" t="e">
        <f>IF('Content Worksheet'!AB170&lt;&gt;"",'Content Worksheet'!AB170,"")</f>
        <v>#REF!</v>
      </c>
      <c r="H170" t="s">
        <v>62</v>
      </c>
      <c r="I170" t="s">
        <v>63</v>
      </c>
      <c r="M170">
        <v>9999</v>
      </c>
      <c r="N170" t="s">
        <v>64</v>
      </c>
      <c r="O170" t="s">
        <v>64</v>
      </c>
      <c r="P170" t="s">
        <v>69</v>
      </c>
      <c r="Q170" t="s">
        <v>69</v>
      </c>
      <c r="R170" t="e">
        <f>'Content Worksheet'!AH170</f>
        <v>#REF!</v>
      </c>
      <c r="S170" t="str">
        <f>IF('Content Worksheet'!AI170&lt;&gt;"",'Content Worksheet'!AI170,"")</f>
        <v/>
      </c>
      <c r="T170" t="str">
        <f>IF('Content Worksheet'!AJ170&lt;&gt;"",'Content Worksheet'!AJ170,"")</f>
        <v/>
      </c>
      <c r="W170" t="e">
        <f>IF('Content Worksheet'!AU170&lt;&gt;"",'Content Worksheet'!AU170,IF('Content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70" s="1" t="s">
        <v>64</v>
      </c>
      <c r="Y170" s="1" t="s">
        <v>69</v>
      </c>
      <c r="Z170" s="1" t="s">
        <v>64</v>
      </c>
      <c r="AA170" s="1">
        <v>1036</v>
      </c>
      <c r="AC170" s="1" t="s">
        <v>70</v>
      </c>
      <c r="AD170" s="1" t="s">
        <v>69</v>
      </c>
      <c r="AE170" s="1" t="str">
        <f t="shared" si="2"/>
        <v>N</v>
      </c>
      <c r="AF170" s="1" t="str">
        <f>IF('Content Worksheet'!AL170&lt;&gt;"","Y","N")</f>
        <v>N</v>
      </c>
      <c r="AG170" s="1">
        <v>999</v>
      </c>
      <c r="AH170" s="1">
        <v>0</v>
      </c>
      <c r="AI170" s="1">
        <v>0</v>
      </c>
      <c r="AJ170" s="1"/>
      <c r="AK170" s="1">
        <v>0</v>
      </c>
      <c r="AL170" s="1" t="s">
        <v>64</v>
      </c>
      <c r="AM170" s="1" t="s">
        <v>64</v>
      </c>
      <c r="AN170" s="1" t="s">
        <v>64</v>
      </c>
      <c r="AO170" t="str">
        <f>IF('Content Worksheet'!AV170&lt;&gt;"",'Content Worksheet'!AV170,"")</f>
        <v/>
      </c>
      <c r="AP170" t="str">
        <f>IF('Content Worksheet'!AC170&lt;&gt;"",'Content Worksheet'!AC170,"")</f>
        <v/>
      </c>
      <c r="AQ170" t="str">
        <f>IF('Content Worksheet'!AD170&lt;&gt;"",'Content Worksheet'!AD170,"")</f>
        <v/>
      </c>
      <c r="AV170" t="str">
        <f>IF('Content Worksheet'!AW170&lt;&gt;"",'Content Worksheet'!AW170,"")</f>
        <v/>
      </c>
      <c r="AX170" t="str">
        <f>IF('Content Worksheet'!AX170&lt;&gt;"",'Content Worksheet'!AX170,"")</f>
        <v/>
      </c>
      <c r="AY170" s="1" t="s">
        <v>71</v>
      </c>
      <c r="AZ170" t="str">
        <f>IF('Content Worksheet'!AK170&lt;&gt;"",'Content Worksheet'!AK170,"")</f>
        <v/>
      </c>
    </row>
    <row r="171" spans="2:52" x14ac:dyDescent="0.25">
      <c r="B171" t="str">
        <f>IF('Content Worksheet'!A171&lt;&gt;"",'Content Worksheet'!A171,"")</f>
        <v>CHOCO5</v>
      </c>
      <c r="C171" t="str">
        <f>IF('Content Worksheet'!B171&lt;&gt;"",'Content Worksheet'!B171,"")</f>
        <v/>
      </c>
      <c r="D171" t="e">
        <f>IF('Content Worksheet'!#REF!&lt;&gt;"",'Content Worksheet'!#REF!,"")</f>
        <v>#REF!</v>
      </c>
      <c r="E171" t="e">
        <f>CONCATENATE($A$2,IF('Content Worksheet'!#REF!&lt;&gt;"",CONCATENATE('Content Worksheet'!#REF!,"&lt;br&gt;&lt;br&gt;",'Content Worksheet'!AB171),""))</f>
        <v>#REF!</v>
      </c>
      <c r="F171" t="str">
        <f>IF('Content Worksheet'!H171&lt;&gt;"",'Content Worksheet'!H171,"")</f>
        <v/>
      </c>
      <c r="G171" t="e">
        <f>IF('Content Worksheet'!AB171&lt;&gt;"",'Content Worksheet'!AB171,"")</f>
        <v>#REF!</v>
      </c>
      <c r="H171" t="s">
        <v>62</v>
      </c>
      <c r="I171" t="s">
        <v>63</v>
      </c>
      <c r="M171">
        <v>9999</v>
      </c>
      <c r="N171" t="s">
        <v>64</v>
      </c>
      <c r="O171" t="s">
        <v>64</v>
      </c>
      <c r="P171" t="s">
        <v>69</v>
      </c>
      <c r="Q171" t="s">
        <v>69</v>
      </c>
      <c r="R171" t="e">
        <f>'Content Worksheet'!AH171</f>
        <v>#REF!</v>
      </c>
      <c r="S171" t="str">
        <f>IF('Content Worksheet'!AI171&lt;&gt;"",'Content Worksheet'!AI171,"")</f>
        <v/>
      </c>
      <c r="T171" t="str">
        <f>IF('Content Worksheet'!AJ171&lt;&gt;"",'Content Worksheet'!AJ171,"")</f>
        <v/>
      </c>
      <c r="W171" t="e">
        <f>IF('Content Worksheet'!AU171&lt;&gt;"",'Content Worksheet'!AU171,IF('Content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71" s="1" t="s">
        <v>64</v>
      </c>
      <c r="Y171" s="1" t="s">
        <v>69</v>
      </c>
      <c r="Z171" s="1" t="s">
        <v>64</v>
      </c>
      <c r="AA171" s="1">
        <v>1036</v>
      </c>
      <c r="AC171" s="1" t="s">
        <v>70</v>
      </c>
      <c r="AD171" s="1" t="s">
        <v>69</v>
      </c>
      <c r="AE171" s="1" t="str">
        <f t="shared" si="2"/>
        <v>N</v>
      </c>
      <c r="AF171" s="1" t="str">
        <f>IF('Content Worksheet'!AL171&lt;&gt;"","Y","N")</f>
        <v>N</v>
      </c>
      <c r="AG171" s="1">
        <v>999</v>
      </c>
      <c r="AH171" s="1">
        <v>0</v>
      </c>
      <c r="AI171" s="1">
        <v>0</v>
      </c>
      <c r="AJ171" s="1"/>
      <c r="AK171" s="1">
        <v>0</v>
      </c>
      <c r="AL171" s="1" t="s">
        <v>64</v>
      </c>
      <c r="AM171" s="1" t="s">
        <v>64</v>
      </c>
      <c r="AN171" s="1" t="s">
        <v>64</v>
      </c>
      <c r="AO171" t="str">
        <f>IF('Content Worksheet'!AV171&lt;&gt;"",'Content Worksheet'!AV171,"")</f>
        <v/>
      </c>
      <c r="AP171" t="str">
        <f>IF('Content Worksheet'!AC171&lt;&gt;"",'Content Worksheet'!AC171,"")</f>
        <v/>
      </c>
      <c r="AQ171" t="str">
        <f>IF('Content Worksheet'!AD171&lt;&gt;"",'Content Worksheet'!AD171,"")</f>
        <v/>
      </c>
      <c r="AV171" t="str">
        <f>IF('Content Worksheet'!AW171&lt;&gt;"",'Content Worksheet'!AW171,"")</f>
        <v/>
      </c>
      <c r="AX171" t="str">
        <f>IF('Content Worksheet'!AX171&lt;&gt;"",'Content Worksheet'!AX171,"")</f>
        <v/>
      </c>
      <c r="AY171" s="1" t="s">
        <v>71</v>
      </c>
      <c r="AZ171" t="str">
        <f>IF('Content Worksheet'!AK171&lt;&gt;"",'Content Worksheet'!AK171,"")</f>
        <v/>
      </c>
    </row>
    <row r="172" spans="2:52" x14ac:dyDescent="0.25">
      <c r="B172" t="str">
        <f>IF('Content Worksheet'!A172&lt;&gt;"",'Content Worksheet'!A172,"")</f>
        <v>CHOCO10</v>
      </c>
      <c r="C172" t="str">
        <f>IF('Content Worksheet'!B172&lt;&gt;"",'Content Worksheet'!B172,"")</f>
        <v/>
      </c>
      <c r="D172" t="e">
        <f>IF('Content Worksheet'!#REF!&lt;&gt;"",'Content Worksheet'!#REF!,"")</f>
        <v>#REF!</v>
      </c>
      <c r="E172" t="e">
        <f>CONCATENATE($A$2,IF('Content Worksheet'!#REF!&lt;&gt;"",CONCATENATE('Content Worksheet'!#REF!,"&lt;br&gt;&lt;br&gt;",'Content Worksheet'!AB172),""))</f>
        <v>#REF!</v>
      </c>
      <c r="F172" t="str">
        <f>IF('Content Worksheet'!H172&lt;&gt;"",'Content Worksheet'!H172,"")</f>
        <v/>
      </c>
      <c r="G172" t="e">
        <f>IF('Content Worksheet'!AB172&lt;&gt;"",'Content Worksheet'!AB172,"")</f>
        <v>#REF!</v>
      </c>
      <c r="H172" t="s">
        <v>62</v>
      </c>
      <c r="I172" t="s">
        <v>63</v>
      </c>
      <c r="M172">
        <v>9999</v>
      </c>
      <c r="N172" t="s">
        <v>64</v>
      </c>
      <c r="O172" t="s">
        <v>64</v>
      </c>
      <c r="P172" t="s">
        <v>69</v>
      </c>
      <c r="Q172" t="s">
        <v>69</v>
      </c>
      <c r="R172" t="e">
        <f>'Content Worksheet'!AH172</f>
        <v>#REF!</v>
      </c>
      <c r="S172" t="str">
        <f>IF('Content Worksheet'!AI172&lt;&gt;"",'Content Worksheet'!AI172,"")</f>
        <v/>
      </c>
      <c r="T172" t="str">
        <f>IF('Content Worksheet'!AJ172&lt;&gt;"",'Content Worksheet'!AJ172,"")</f>
        <v/>
      </c>
      <c r="W172" t="e">
        <f>IF('Content Worksheet'!AU172&lt;&gt;"",'Content Worksheet'!AU172,IF('Content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72" s="1" t="s">
        <v>64</v>
      </c>
      <c r="Y172" s="1" t="s">
        <v>69</v>
      </c>
      <c r="Z172" s="1" t="s">
        <v>64</v>
      </c>
      <c r="AA172" s="1">
        <v>1036</v>
      </c>
      <c r="AC172" s="1" t="s">
        <v>70</v>
      </c>
      <c r="AD172" s="1" t="s">
        <v>69</v>
      </c>
      <c r="AE172" s="1" t="str">
        <f t="shared" si="2"/>
        <v>N</v>
      </c>
      <c r="AF172" s="1" t="str">
        <f>IF('Content Worksheet'!AL172&lt;&gt;"","Y","N")</f>
        <v>N</v>
      </c>
      <c r="AG172" s="1">
        <v>999</v>
      </c>
      <c r="AH172" s="1">
        <v>0</v>
      </c>
      <c r="AI172" s="1">
        <v>0</v>
      </c>
      <c r="AJ172" s="1"/>
      <c r="AK172" s="1">
        <v>0</v>
      </c>
      <c r="AL172" s="1" t="s">
        <v>64</v>
      </c>
      <c r="AM172" s="1" t="s">
        <v>64</v>
      </c>
      <c r="AN172" s="1" t="s">
        <v>64</v>
      </c>
      <c r="AO172" t="str">
        <f>IF('Content Worksheet'!AV172&lt;&gt;"",'Content Worksheet'!AV172,"")</f>
        <v/>
      </c>
      <c r="AP172" t="str">
        <f>IF('Content Worksheet'!AC172&lt;&gt;"",'Content Worksheet'!AC172,"")</f>
        <v/>
      </c>
      <c r="AQ172" t="str">
        <f>IF('Content Worksheet'!AD172&lt;&gt;"",'Content Worksheet'!AD172,"")</f>
        <v/>
      </c>
      <c r="AV172" t="str">
        <f>IF('Content Worksheet'!AW172&lt;&gt;"",'Content Worksheet'!AW172,"")</f>
        <v/>
      </c>
      <c r="AX172" t="str">
        <f>IF('Content Worksheet'!AX172&lt;&gt;"",'Content Worksheet'!AX172,"")</f>
        <v/>
      </c>
      <c r="AY172" s="1" t="s">
        <v>71</v>
      </c>
      <c r="AZ172" t="str">
        <f>IF('Content Worksheet'!AK172&lt;&gt;"",'Content Worksheet'!AK172,"")</f>
        <v/>
      </c>
    </row>
    <row r="173" spans="2:52" x14ac:dyDescent="0.25">
      <c r="B173" t="str">
        <f>IF('Content Worksheet'!A173&lt;&gt;"",'Content Worksheet'!A173,"")</f>
        <v>MTRS6</v>
      </c>
      <c r="C173" t="str">
        <f>IF('Content Worksheet'!B173&lt;&gt;"",'Content Worksheet'!B173,"")</f>
        <v/>
      </c>
      <c r="D173" t="e">
        <f>IF('Content Worksheet'!#REF!&lt;&gt;"",'Content Worksheet'!#REF!,"")</f>
        <v>#REF!</v>
      </c>
      <c r="E173" t="e">
        <f>CONCATENATE($A$2,IF('Content Worksheet'!#REF!&lt;&gt;"",CONCATENATE('Content Worksheet'!#REF!,"&lt;br&gt;&lt;br&gt;",'Content Worksheet'!AB173),""))</f>
        <v>#REF!</v>
      </c>
      <c r="F173" t="str">
        <f>IF('Content Worksheet'!H173&lt;&gt;"",'Content Worksheet'!H173,"")</f>
        <v/>
      </c>
      <c r="G173" t="e">
        <f>IF('Content Worksheet'!AB173&lt;&gt;"",'Content Worksheet'!AB173,"")</f>
        <v>#REF!</v>
      </c>
      <c r="H173" t="s">
        <v>62</v>
      </c>
      <c r="I173" t="s">
        <v>63</v>
      </c>
      <c r="M173">
        <v>9999</v>
      </c>
      <c r="N173" t="s">
        <v>64</v>
      </c>
      <c r="O173" t="s">
        <v>64</v>
      </c>
      <c r="P173" t="s">
        <v>69</v>
      </c>
      <c r="Q173" t="s">
        <v>69</v>
      </c>
      <c r="R173" t="e">
        <f>'Content Worksheet'!AH173</f>
        <v>#REF!</v>
      </c>
      <c r="S173" t="str">
        <f>IF('Content Worksheet'!AI173&lt;&gt;"",'Content Worksheet'!AI173,"")</f>
        <v/>
      </c>
      <c r="T173" t="str">
        <f>IF('Content Worksheet'!AJ173&lt;&gt;"",'Content Worksheet'!AJ173,"")</f>
        <v/>
      </c>
      <c r="W173" t="e">
        <f>IF('Content Worksheet'!AU173&lt;&gt;"",'Content Worksheet'!AU173,IF('Content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73" s="1" t="s">
        <v>64</v>
      </c>
      <c r="Y173" s="1" t="s">
        <v>69</v>
      </c>
      <c r="Z173" s="1" t="s">
        <v>64</v>
      </c>
      <c r="AA173" s="1">
        <v>1036</v>
      </c>
      <c r="AC173" s="1" t="s">
        <v>70</v>
      </c>
      <c r="AD173" s="1" t="s">
        <v>69</v>
      </c>
      <c r="AE173" s="1" t="str">
        <f t="shared" si="2"/>
        <v>N</v>
      </c>
      <c r="AF173" s="1" t="str">
        <f>IF('Content Worksheet'!AL173&lt;&gt;"","Y","N")</f>
        <v>N</v>
      </c>
      <c r="AG173" s="1">
        <v>999</v>
      </c>
      <c r="AH173" s="1">
        <v>0</v>
      </c>
      <c r="AI173" s="1">
        <v>0</v>
      </c>
      <c r="AJ173" s="1"/>
      <c r="AK173" s="1">
        <v>0</v>
      </c>
      <c r="AL173" s="1" t="s">
        <v>64</v>
      </c>
      <c r="AM173" s="1" t="s">
        <v>64</v>
      </c>
      <c r="AN173" s="1" t="s">
        <v>64</v>
      </c>
      <c r="AO173" t="str">
        <f>IF('Content Worksheet'!AV173&lt;&gt;"",'Content Worksheet'!AV173,"")</f>
        <v/>
      </c>
      <c r="AP173" t="str">
        <f>IF('Content Worksheet'!AC173&lt;&gt;"",'Content Worksheet'!AC173,"")</f>
        <v/>
      </c>
      <c r="AQ173" t="str">
        <f>IF('Content Worksheet'!AD173&lt;&gt;"",'Content Worksheet'!AD173,"")</f>
        <v/>
      </c>
      <c r="AV173" t="str">
        <f>IF('Content Worksheet'!AW173&lt;&gt;"",'Content Worksheet'!AW173,"")</f>
        <v/>
      </c>
      <c r="AX173" t="str">
        <f>IF('Content Worksheet'!AX173&lt;&gt;"",'Content Worksheet'!AX173,"")</f>
        <v/>
      </c>
      <c r="AY173" s="1" t="s">
        <v>71</v>
      </c>
      <c r="AZ173" t="str">
        <f>IF('Content Worksheet'!AK173&lt;&gt;"",'Content Worksheet'!AK173,"")</f>
        <v/>
      </c>
    </row>
    <row r="174" spans="2:52" x14ac:dyDescent="0.25">
      <c r="B174" t="str">
        <f>IF('Content Worksheet'!A174&lt;&gt;"",'Content Worksheet'!A174,"")</f>
        <v>2083-FSS</v>
      </c>
      <c r="C174" t="str">
        <f>IF('Content Worksheet'!B174&lt;&gt;"",'Content Worksheet'!B174,"")</f>
        <v/>
      </c>
      <c r="D174" t="e">
        <f>IF('Content Worksheet'!#REF!&lt;&gt;"",'Content Worksheet'!#REF!,"")</f>
        <v>#REF!</v>
      </c>
      <c r="E174" t="e">
        <f>CONCATENATE($A$2,IF('Content Worksheet'!#REF!&lt;&gt;"",CONCATENATE('Content Worksheet'!#REF!,"&lt;br&gt;&lt;br&gt;",'Content Worksheet'!AB174),""))</f>
        <v>#REF!</v>
      </c>
      <c r="F174" t="str">
        <f>IF('Content Worksheet'!H174&lt;&gt;"",'Content Worksheet'!H174,"")</f>
        <v/>
      </c>
      <c r="G174" t="e">
        <f>IF('Content Worksheet'!AB174&lt;&gt;"",'Content Worksheet'!AB174,"")</f>
        <v>#REF!</v>
      </c>
      <c r="H174" t="s">
        <v>62</v>
      </c>
      <c r="I174" t="s">
        <v>63</v>
      </c>
      <c r="M174">
        <v>9999</v>
      </c>
      <c r="N174" t="s">
        <v>64</v>
      </c>
      <c r="O174" t="s">
        <v>64</v>
      </c>
      <c r="P174" t="s">
        <v>69</v>
      </c>
      <c r="Q174" t="s">
        <v>69</v>
      </c>
      <c r="R174" t="e">
        <f>'Content Worksheet'!AH174</f>
        <v>#REF!</v>
      </c>
      <c r="S174" t="str">
        <f>IF('Content Worksheet'!AI174&lt;&gt;"",'Content Worksheet'!AI174,"")</f>
        <v/>
      </c>
      <c r="T174" t="str">
        <f>IF('Content Worksheet'!AJ174&lt;&gt;"",'Content Worksheet'!AJ174,"")</f>
        <v/>
      </c>
      <c r="W174" t="e">
        <f>IF('Content Worksheet'!AU174&lt;&gt;"",'Content Worksheet'!AU174,IF('Content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74" s="1" t="s">
        <v>64</v>
      </c>
      <c r="Y174" s="1" t="s">
        <v>69</v>
      </c>
      <c r="Z174" s="1" t="s">
        <v>64</v>
      </c>
      <c r="AA174" s="1">
        <v>1036</v>
      </c>
      <c r="AC174" s="1" t="s">
        <v>70</v>
      </c>
      <c r="AD174" s="1" t="s">
        <v>69</v>
      </c>
      <c r="AE174" s="1" t="str">
        <f t="shared" si="2"/>
        <v>N</v>
      </c>
      <c r="AF174" s="1" t="str">
        <f>IF('Content Worksheet'!AL174&lt;&gt;"","Y","N")</f>
        <v>N</v>
      </c>
      <c r="AG174" s="1">
        <v>999</v>
      </c>
      <c r="AH174" s="1">
        <v>0</v>
      </c>
      <c r="AI174" s="1">
        <v>0</v>
      </c>
      <c r="AJ174" s="1"/>
      <c r="AK174" s="1">
        <v>0</v>
      </c>
      <c r="AL174" s="1" t="s">
        <v>64</v>
      </c>
      <c r="AM174" s="1" t="s">
        <v>64</v>
      </c>
      <c r="AN174" s="1" t="s">
        <v>64</v>
      </c>
      <c r="AO174" t="str">
        <f>IF('Content Worksheet'!AV174&lt;&gt;"",'Content Worksheet'!AV174,"")</f>
        <v/>
      </c>
      <c r="AP174" t="str">
        <f>IF('Content Worksheet'!AC174&lt;&gt;"",'Content Worksheet'!AC174,"")</f>
        <v/>
      </c>
      <c r="AQ174" t="str">
        <f>IF('Content Worksheet'!AD174&lt;&gt;"",'Content Worksheet'!AD174,"")</f>
        <v/>
      </c>
      <c r="AV174" t="str">
        <f>IF('Content Worksheet'!AW174&lt;&gt;"",'Content Worksheet'!AW174,"")</f>
        <v/>
      </c>
      <c r="AX174" t="str">
        <f>IF('Content Worksheet'!AX174&lt;&gt;"",'Content Worksheet'!AX174,"")</f>
        <v/>
      </c>
      <c r="AY174" s="1" t="s">
        <v>71</v>
      </c>
      <c r="AZ174" t="str">
        <f>IF('Content Worksheet'!AK174&lt;&gt;"",'Content Worksheet'!AK174,"")</f>
        <v/>
      </c>
    </row>
    <row r="175" spans="2:52" x14ac:dyDescent="0.25">
      <c r="B175" t="str">
        <f>IF('Content Worksheet'!A175&lt;&gt;"",'Content Worksheet'!A175,"")</f>
        <v>2083-CSS</v>
      </c>
      <c r="C175" t="str">
        <f>IF('Content Worksheet'!B175&lt;&gt;"",'Content Worksheet'!B175,"")</f>
        <v/>
      </c>
      <c r="D175" t="e">
        <f>IF('Content Worksheet'!#REF!&lt;&gt;"",'Content Worksheet'!#REF!,"")</f>
        <v>#REF!</v>
      </c>
      <c r="E175" t="e">
        <f>CONCATENATE($A$2,IF('Content Worksheet'!#REF!&lt;&gt;"",CONCATENATE('Content Worksheet'!#REF!,"&lt;br&gt;&lt;br&gt;",'Content Worksheet'!AB175),""))</f>
        <v>#REF!</v>
      </c>
      <c r="F175" t="str">
        <f>IF('Content Worksheet'!H175&lt;&gt;"",'Content Worksheet'!H175,"")</f>
        <v/>
      </c>
      <c r="G175" t="e">
        <f>IF('Content Worksheet'!AB175&lt;&gt;"",'Content Worksheet'!AB175,"")</f>
        <v>#REF!</v>
      </c>
      <c r="H175" t="s">
        <v>62</v>
      </c>
      <c r="I175" t="s">
        <v>63</v>
      </c>
      <c r="M175">
        <v>9999</v>
      </c>
      <c r="N175" t="s">
        <v>64</v>
      </c>
      <c r="O175" t="s">
        <v>64</v>
      </c>
      <c r="P175" t="s">
        <v>69</v>
      </c>
      <c r="Q175" t="s">
        <v>69</v>
      </c>
      <c r="R175" t="e">
        <f>'Content Worksheet'!AH175</f>
        <v>#REF!</v>
      </c>
      <c r="S175" t="str">
        <f>IF('Content Worksheet'!AI175&lt;&gt;"",'Content Worksheet'!AI175,"")</f>
        <v/>
      </c>
      <c r="T175" t="str">
        <f>IF('Content Worksheet'!AJ175&lt;&gt;"",'Content Worksheet'!AJ175,"")</f>
        <v/>
      </c>
      <c r="W175" t="e">
        <f>IF('Content Worksheet'!AU175&lt;&gt;"",'Content Worksheet'!AU175,IF('Content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75" s="1" t="s">
        <v>64</v>
      </c>
      <c r="Y175" s="1" t="s">
        <v>69</v>
      </c>
      <c r="Z175" s="1" t="s">
        <v>64</v>
      </c>
      <c r="AA175" s="1">
        <v>1036</v>
      </c>
      <c r="AC175" s="1" t="s">
        <v>70</v>
      </c>
      <c r="AD175" s="1" t="s">
        <v>69</v>
      </c>
      <c r="AE175" s="1" t="str">
        <f t="shared" si="2"/>
        <v>N</v>
      </c>
      <c r="AF175" s="1" t="str">
        <f>IF('Content Worksheet'!AL175&lt;&gt;"","Y","N")</f>
        <v>N</v>
      </c>
      <c r="AG175" s="1">
        <v>999</v>
      </c>
      <c r="AH175" s="1">
        <v>0</v>
      </c>
      <c r="AI175" s="1">
        <v>0</v>
      </c>
      <c r="AJ175" s="1"/>
      <c r="AK175" s="1">
        <v>0</v>
      </c>
      <c r="AL175" s="1" t="s">
        <v>64</v>
      </c>
      <c r="AM175" s="1" t="s">
        <v>64</v>
      </c>
      <c r="AN175" s="1" t="s">
        <v>64</v>
      </c>
      <c r="AO175" t="str">
        <f>IF('Content Worksheet'!AV175&lt;&gt;"",'Content Worksheet'!AV175,"")</f>
        <v/>
      </c>
      <c r="AP175" t="str">
        <f>IF('Content Worksheet'!AC175&lt;&gt;"",'Content Worksheet'!AC175,"")</f>
        <v/>
      </c>
      <c r="AQ175" t="str">
        <f>IF('Content Worksheet'!AD175&lt;&gt;"",'Content Worksheet'!AD175,"")</f>
        <v/>
      </c>
      <c r="AV175" t="str">
        <f>IF('Content Worksheet'!AW175&lt;&gt;"",'Content Worksheet'!AW175,"")</f>
        <v/>
      </c>
      <c r="AX175" t="str">
        <f>IF('Content Worksheet'!AX175&lt;&gt;"",'Content Worksheet'!AX175,"")</f>
        <v/>
      </c>
      <c r="AY175" s="1" t="s">
        <v>71</v>
      </c>
      <c r="AZ175" t="str">
        <f>IF('Content Worksheet'!AK175&lt;&gt;"",'Content Worksheet'!AK175,"")</f>
        <v/>
      </c>
    </row>
    <row r="176" spans="2:52" x14ac:dyDescent="0.25">
      <c r="B176" t="str">
        <f>IF('Content Worksheet'!A176&lt;&gt;"",'Content Worksheet'!A176,"")</f>
        <v>B20M</v>
      </c>
      <c r="C176" t="str">
        <f>IF('Content Worksheet'!B176&lt;&gt;"",'Content Worksheet'!B176,"")</f>
        <v/>
      </c>
      <c r="D176" t="e">
        <f>IF('Content Worksheet'!#REF!&lt;&gt;"",'Content Worksheet'!#REF!,"")</f>
        <v>#REF!</v>
      </c>
      <c r="E176" t="e">
        <f>CONCATENATE($A$2,IF('Content Worksheet'!#REF!&lt;&gt;"",CONCATENATE('Content Worksheet'!#REF!,"&lt;br&gt;&lt;br&gt;",'Content Worksheet'!AB176),""))</f>
        <v>#REF!</v>
      </c>
      <c r="F176" t="str">
        <f>IF('Content Worksheet'!H176&lt;&gt;"",'Content Worksheet'!H176,"")</f>
        <v/>
      </c>
      <c r="G176" t="e">
        <f>IF('Content Worksheet'!AB176&lt;&gt;"",'Content Worksheet'!AB176,"")</f>
        <v>#REF!</v>
      </c>
      <c r="H176" t="s">
        <v>62</v>
      </c>
      <c r="I176" t="s">
        <v>63</v>
      </c>
      <c r="M176">
        <v>9999</v>
      </c>
      <c r="N176" t="s">
        <v>64</v>
      </c>
      <c r="O176" t="s">
        <v>64</v>
      </c>
      <c r="P176" t="s">
        <v>69</v>
      </c>
      <c r="Q176" t="s">
        <v>69</v>
      </c>
      <c r="R176" t="e">
        <f>'Content Worksheet'!AH176</f>
        <v>#REF!</v>
      </c>
      <c r="S176" t="str">
        <f>IF('Content Worksheet'!AI176&lt;&gt;"",'Content Worksheet'!AI176,"")</f>
        <v/>
      </c>
      <c r="T176" t="str">
        <f>IF('Content Worksheet'!AJ176&lt;&gt;"",'Content Worksheet'!AJ176,"")</f>
        <v/>
      </c>
      <c r="W176" t="e">
        <f>IF('Content Worksheet'!AU176&lt;&gt;"",'Content Worksheet'!AU176,IF('Content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76" s="1" t="s">
        <v>64</v>
      </c>
      <c r="Y176" s="1" t="s">
        <v>69</v>
      </c>
      <c r="Z176" s="1" t="s">
        <v>64</v>
      </c>
      <c r="AA176" s="1">
        <v>1036</v>
      </c>
      <c r="AC176" s="1" t="s">
        <v>70</v>
      </c>
      <c r="AD176" s="1" t="s">
        <v>69</v>
      </c>
      <c r="AE176" s="1" t="str">
        <f t="shared" si="2"/>
        <v>N</v>
      </c>
      <c r="AF176" s="1" t="str">
        <f>IF('Content Worksheet'!AL176&lt;&gt;"","Y","N")</f>
        <v>N</v>
      </c>
      <c r="AG176" s="1">
        <v>999</v>
      </c>
      <c r="AH176" s="1">
        <v>0</v>
      </c>
      <c r="AI176" s="1">
        <v>0</v>
      </c>
      <c r="AJ176" s="1"/>
      <c r="AK176" s="1">
        <v>0</v>
      </c>
      <c r="AL176" s="1" t="s">
        <v>64</v>
      </c>
      <c r="AM176" s="1" t="s">
        <v>64</v>
      </c>
      <c r="AN176" s="1" t="s">
        <v>64</v>
      </c>
      <c r="AO176" t="str">
        <f>IF('Content Worksheet'!AV176&lt;&gt;"",'Content Worksheet'!AV176,"")</f>
        <v/>
      </c>
      <c r="AP176" t="str">
        <f>IF('Content Worksheet'!AC176&lt;&gt;"",'Content Worksheet'!AC176,"")</f>
        <v/>
      </c>
      <c r="AQ176" t="str">
        <f>IF('Content Worksheet'!AD176&lt;&gt;"",'Content Worksheet'!AD176,"")</f>
        <v/>
      </c>
      <c r="AV176" t="str">
        <f>IF('Content Worksheet'!AW176&lt;&gt;"",'Content Worksheet'!AW176,"")</f>
        <v/>
      </c>
      <c r="AX176" t="str">
        <f>IF('Content Worksheet'!AX176&lt;&gt;"",'Content Worksheet'!AX176,"")</f>
        <v/>
      </c>
      <c r="AY176" s="1" t="s">
        <v>71</v>
      </c>
      <c r="AZ176" t="str">
        <f>IF('Content Worksheet'!AK176&lt;&gt;"",'Content Worksheet'!AK176,"")</f>
        <v/>
      </c>
    </row>
    <row r="177" spans="2:52" x14ac:dyDescent="0.25">
      <c r="B177" t="str">
        <f>IF('Content Worksheet'!A177&lt;&gt;"",'Content Worksheet'!A177,"")</f>
        <v>B30M</v>
      </c>
      <c r="C177" t="str">
        <f>IF('Content Worksheet'!B177&lt;&gt;"",'Content Worksheet'!B177,"")</f>
        <v/>
      </c>
      <c r="D177" t="e">
        <f>IF('Content Worksheet'!#REF!&lt;&gt;"",'Content Worksheet'!#REF!,"")</f>
        <v>#REF!</v>
      </c>
      <c r="E177" t="e">
        <f>CONCATENATE($A$2,IF('Content Worksheet'!#REF!&lt;&gt;"",CONCATENATE('Content Worksheet'!#REF!,"&lt;br&gt;&lt;br&gt;",'Content Worksheet'!AB177),""))</f>
        <v>#REF!</v>
      </c>
      <c r="F177" t="str">
        <f>IF('Content Worksheet'!H177&lt;&gt;"",'Content Worksheet'!H177,"")</f>
        <v/>
      </c>
      <c r="G177" t="e">
        <f>IF('Content Worksheet'!AB177&lt;&gt;"",'Content Worksheet'!AB177,"")</f>
        <v>#REF!</v>
      </c>
      <c r="H177" t="s">
        <v>62</v>
      </c>
      <c r="I177" t="s">
        <v>63</v>
      </c>
      <c r="M177">
        <v>9999</v>
      </c>
      <c r="N177" t="s">
        <v>64</v>
      </c>
      <c r="O177" t="s">
        <v>64</v>
      </c>
      <c r="P177" t="s">
        <v>69</v>
      </c>
      <c r="Q177" t="s">
        <v>69</v>
      </c>
      <c r="R177" t="e">
        <f>'Content Worksheet'!AH177</f>
        <v>#REF!</v>
      </c>
      <c r="S177" t="str">
        <f>IF('Content Worksheet'!AI177&lt;&gt;"",'Content Worksheet'!AI177,"")</f>
        <v/>
      </c>
      <c r="T177" t="str">
        <f>IF('Content Worksheet'!AJ177&lt;&gt;"",'Content Worksheet'!AJ177,"")</f>
        <v/>
      </c>
      <c r="W177" t="e">
        <f>IF('Content Worksheet'!AU177&lt;&gt;"",'Content Worksheet'!AU177,IF('Content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77" s="1" t="s">
        <v>64</v>
      </c>
      <c r="Y177" s="1" t="s">
        <v>69</v>
      </c>
      <c r="Z177" s="1" t="s">
        <v>64</v>
      </c>
      <c r="AA177" s="1">
        <v>1036</v>
      </c>
      <c r="AC177" s="1" t="s">
        <v>70</v>
      </c>
      <c r="AD177" s="1" t="s">
        <v>69</v>
      </c>
      <c r="AE177" s="1" t="str">
        <f t="shared" si="2"/>
        <v>N</v>
      </c>
      <c r="AF177" s="1" t="str">
        <f>IF('Content Worksheet'!AL177&lt;&gt;"","Y","N")</f>
        <v>N</v>
      </c>
      <c r="AG177" s="1">
        <v>999</v>
      </c>
      <c r="AH177" s="1">
        <v>0</v>
      </c>
      <c r="AI177" s="1">
        <v>0</v>
      </c>
      <c r="AJ177" s="1"/>
      <c r="AK177" s="1">
        <v>0</v>
      </c>
      <c r="AL177" s="1" t="s">
        <v>64</v>
      </c>
      <c r="AM177" s="1" t="s">
        <v>64</v>
      </c>
      <c r="AN177" s="1" t="s">
        <v>64</v>
      </c>
      <c r="AO177" t="str">
        <f>IF('Content Worksheet'!AV177&lt;&gt;"",'Content Worksheet'!AV177,"")</f>
        <v/>
      </c>
      <c r="AP177" t="str">
        <f>IF('Content Worksheet'!AC177&lt;&gt;"",'Content Worksheet'!AC177,"")</f>
        <v/>
      </c>
      <c r="AQ177" t="str">
        <f>IF('Content Worksheet'!AD177&lt;&gt;"",'Content Worksheet'!AD177,"")</f>
        <v/>
      </c>
      <c r="AV177" t="str">
        <f>IF('Content Worksheet'!AW177&lt;&gt;"",'Content Worksheet'!AW177,"")</f>
        <v/>
      </c>
      <c r="AX177" t="str">
        <f>IF('Content Worksheet'!AX177&lt;&gt;"",'Content Worksheet'!AX177,"")</f>
        <v/>
      </c>
      <c r="AY177" s="1" t="s">
        <v>71</v>
      </c>
      <c r="AZ177" t="str">
        <f>IF('Content Worksheet'!AK177&lt;&gt;"",'Content Worksheet'!AK177,"")</f>
        <v/>
      </c>
    </row>
    <row r="178" spans="2:52" x14ac:dyDescent="0.25">
      <c r="B178" t="str">
        <f>IF('Content Worksheet'!A178&lt;&gt;"",'Content Worksheet'!A178,"")</f>
        <v>RS-0349</v>
      </c>
      <c r="C178" t="str">
        <f>IF('Content Worksheet'!B178&lt;&gt;"",'Content Worksheet'!B178,"")</f>
        <v/>
      </c>
      <c r="D178" t="e">
        <f>IF('Content Worksheet'!#REF!&lt;&gt;"",'Content Worksheet'!#REF!,"")</f>
        <v>#REF!</v>
      </c>
      <c r="E178" t="e">
        <f>CONCATENATE($A$2,IF('Content Worksheet'!#REF!&lt;&gt;"",CONCATENATE('Content Worksheet'!#REF!,"&lt;br&gt;&lt;br&gt;",'Content Worksheet'!AB178),""))</f>
        <v>#REF!</v>
      </c>
      <c r="F178" t="str">
        <f>IF('Content Worksheet'!H178&lt;&gt;"",'Content Worksheet'!H178,"")</f>
        <v/>
      </c>
      <c r="G178" t="e">
        <f>IF('Content Worksheet'!AB178&lt;&gt;"",'Content Worksheet'!AB178,"")</f>
        <v>#REF!</v>
      </c>
      <c r="H178" t="s">
        <v>62</v>
      </c>
      <c r="I178" t="s">
        <v>63</v>
      </c>
      <c r="M178">
        <v>9999</v>
      </c>
      <c r="N178" t="s">
        <v>64</v>
      </c>
      <c r="O178" t="s">
        <v>64</v>
      </c>
      <c r="P178" t="s">
        <v>69</v>
      </c>
      <c r="Q178" t="s">
        <v>69</v>
      </c>
      <c r="R178" t="e">
        <f>'Content Worksheet'!AH178</f>
        <v>#REF!</v>
      </c>
      <c r="S178" t="str">
        <f>IF('Content Worksheet'!AI178&lt;&gt;"",'Content Worksheet'!AI178,"")</f>
        <v/>
      </c>
      <c r="T178" t="str">
        <f>IF('Content Worksheet'!AJ178&lt;&gt;"",'Content Worksheet'!AJ178,"")</f>
        <v/>
      </c>
      <c r="W178" t="e">
        <f>IF('Content Worksheet'!AU178&lt;&gt;"",'Content Worksheet'!AU178,IF('Content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78" s="1" t="s">
        <v>64</v>
      </c>
      <c r="Y178" s="1" t="s">
        <v>69</v>
      </c>
      <c r="Z178" s="1" t="s">
        <v>64</v>
      </c>
      <c r="AA178" s="1">
        <v>1036</v>
      </c>
      <c r="AC178" s="1" t="s">
        <v>70</v>
      </c>
      <c r="AD178" s="1" t="s">
        <v>69</v>
      </c>
      <c r="AE178" s="1" t="str">
        <f t="shared" si="2"/>
        <v>N</v>
      </c>
      <c r="AF178" s="1" t="str">
        <f>IF('Content Worksheet'!AL178&lt;&gt;"","Y","N")</f>
        <v>N</v>
      </c>
      <c r="AG178" s="1">
        <v>999</v>
      </c>
      <c r="AH178" s="1">
        <v>0</v>
      </c>
      <c r="AI178" s="1">
        <v>0</v>
      </c>
      <c r="AJ178" s="1"/>
      <c r="AK178" s="1">
        <v>0</v>
      </c>
      <c r="AL178" s="1" t="s">
        <v>64</v>
      </c>
      <c r="AM178" s="1" t="s">
        <v>64</v>
      </c>
      <c r="AN178" s="1" t="s">
        <v>64</v>
      </c>
      <c r="AO178" t="str">
        <f>IF('Content Worksheet'!AV178&lt;&gt;"",'Content Worksheet'!AV178,"")</f>
        <v/>
      </c>
      <c r="AP178" t="str">
        <f>IF('Content Worksheet'!AC178&lt;&gt;"",'Content Worksheet'!AC178,"")</f>
        <v/>
      </c>
      <c r="AQ178" t="str">
        <f>IF('Content Worksheet'!AD178&lt;&gt;"",'Content Worksheet'!AD178,"")</f>
        <v/>
      </c>
      <c r="AV178" t="str">
        <f>IF('Content Worksheet'!AW178&lt;&gt;"",'Content Worksheet'!AW178,"")</f>
        <v/>
      </c>
      <c r="AX178" t="str">
        <f>IF('Content Worksheet'!AX178&lt;&gt;"",'Content Worksheet'!AX178,"")</f>
        <v/>
      </c>
      <c r="AY178" s="1" t="s">
        <v>71</v>
      </c>
      <c r="AZ178" t="str">
        <f>IF('Content Worksheet'!AK178&lt;&gt;"",'Content Worksheet'!AK178,"")</f>
        <v/>
      </c>
    </row>
    <row r="179" spans="2:52" x14ac:dyDescent="0.25">
      <c r="B179" t="str">
        <f>IF('Content Worksheet'!A179&lt;&gt;"",'Content Worksheet'!A179,"")</f>
        <v>RS-0400</v>
      </c>
      <c r="C179" t="str">
        <f>IF('Content Worksheet'!B179&lt;&gt;"",'Content Worksheet'!B179,"")</f>
        <v/>
      </c>
      <c r="D179" t="e">
        <f>IF('Content Worksheet'!#REF!&lt;&gt;"",'Content Worksheet'!#REF!,"")</f>
        <v>#REF!</v>
      </c>
      <c r="E179" t="e">
        <f>CONCATENATE($A$2,IF('Content Worksheet'!#REF!&lt;&gt;"",CONCATENATE('Content Worksheet'!#REF!,"&lt;br&gt;&lt;br&gt;",'Content Worksheet'!AB179),""))</f>
        <v>#REF!</v>
      </c>
      <c r="F179" t="str">
        <f>IF('Content Worksheet'!H179&lt;&gt;"",'Content Worksheet'!H179,"")</f>
        <v/>
      </c>
      <c r="G179" t="e">
        <f>IF('Content Worksheet'!AB179&lt;&gt;"",'Content Worksheet'!AB179,"")</f>
        <v>#REF!</v>
      </c>
      <c r="H179" t="s">
        <v>62</v>
      </c>
      <c r="I179" t="s">
        <v>63</v>
      </c>
      <c r="M179">
        <v>9999</v>
      </c>
      <c r="N179" t="s">
        <v>64</v>
      </c>
      <c r="O179" t="s">
        <v>64</v>
      </c>
      <c r="P179" t="s">
        <v>69</v>
      </c>
      <c r="Q179" t="s">
        <v>69</v>
      </c>
      <c r="R179" t="e">
        <f>'Content Worksheet'!AH179</f>
        <v>#REF!</v>
      </c>
      <c r="S179" t="str">
        <f>IF('Content Worksheet'!AI179&lt;&gt;"",'Content Worksheet'!AI179,"")</f>
        <v/>
      </c>
      <c r="T179" t="str">
        <f>IF('Content Worksheet'!AJ179&lt;&gt;"",'Content Worksheet'!AJ179,"")</f>
        <v/>
      </c>
      <c r="W179" t="e">
        <f>IF('Content Worksheet'!AU179&lt;&gt;"",'Content Worksheet'!AU179,IF('Content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79" s="1" t="s">
        <v>64</v>
      </c>
      <c r="Y179" s="1" t="s">
        <v>69</v>
      </c>
      <c r="Z179" s="1" t="s">
        <v>64</v>
      </c>
      <c r="AA179" s="1">
        <v>1036</v>
      </c>
      <c r="AC179" s="1" t="s">
        <v>70</v>
      </c>
      <c r="AD179" s="1" t="s">
        <v>69</v>
      </c>
      <c r="AE179" s="1" t="str">
        <f t="shared" si="2"/>
        <v>N</v>
      </c>
      <c r="AF179" s="1" t="str">
        <f>IF('Content Worksheet'!AL179&lt;&gt;"","Y","N")</f>
        <v>N</v>
      </c>
      <c r="AG179" s="1">
        <v>999</v>
      </c>
      <c r="AH179" s="1">
        <v>0</v>
      </c>
      <c r="AI179" s="1">
        <v>0</v>
      </c>
      <c r="AJ179" s="1"/>
      <c r="AK179" s="1">
        <v>0</v>
      </c>
      <c r="AL179" s="1" t="s">
        <v>64</v>
      </c>
      <c r="AM179" s="1" t="s">
        <v>64</v>
      </c>
      <c r="AN179" s="1" t="s">
        <v>64</v>
      </c>
      <c r="AO179" t="str">
        <f>IF('Content Worksheet'!AV179&lt;&gt;"",'Content Worksheet'!AV179,"")</f>
        <v/>
      </c>
      <c r="AP179" t="str">
        <f>IF('Content Worksheet'!AC179&lt;&gt;"",'Content Worksheet'!AC179,"")</f>
        <v/>
      </c>
      <c r="AQ179" t="str">
        <f>IF('Content Worksheet'!AD179&lt;&gt;"",'Content Worksheet'!AD179,"")</f>
        <v/>
      </c>
      <c r="AV179" t="str">
        <f>IF('Content Worksheet'!AW179&lt;&gt;"",'Content Worksheet'!AW179,"")</f>
        <v/>
      </c>
      <c r="AX179" t="str">
        <f>IF('Content Worksheet'!AX179&lt;&gt;"",'Content Worksheet'!AX179,"")</f>
        <v/>
      </c>
      <c r="AY179" s="1" t="s">
        <v>71</v>
      </c>
      <c r="AZ179" t="str">
        <f>IF('Content Worksheet'!AK179&lt;&gt;"",'Content Worksheet'!AK179,"")</f>
        <v/>
      </c>
    </row>
    <row r="180" spans="2:52" x14ac:dyDescent="0.25">
      <c r="B180" t="str">
        <f>IF('Content Worksheet'!A180&lt;&gt;"",'Content Worksheet'!A180,"")</f>
        <v>RS-0600</v>
      </c>
      <c r="C180" t="str">
        <f>IF('Content Worksheet'!B180&lt;&gt;"",'Content Worksheet'!B180,"")</f>
        <v/>
      </c>
      <c r="D180" t="e">
        <f>IF('Content Worksheet'!#REF!&lt;&gt;"",'Content Worksheet'!#REF!,"")</f>
        <v>#REF!</v>
      </c>
      <c r="E180" t="e">
        <f>CONCATENATE($A$2,IF('Content Worksheet'!#REF!&lt;&gt;"",CONCATENATE('Content Worksheet'!#REF!,"&lt;br&gt;&lt;br&gt;",'Content Worksheet'!AB180),""))</f>
        <v>#REF!</v>
      </c>
      <c r="F180" t="str">
        <f>IF('Content Worksheet'!H180&lt;&gt;"",'Content Worksheet'!H180,"")</f>
        <v/>
      </c>
      <c r="G180" t="e">
        <f>IF('Content Worksheet'!AB180&lt;&gt;"",'Content Worksheet'!AB180,"")</f>
        <v>#REF!</v>
      </c>
      <c r="H180" t="s">
        <v>62</v>
      </c>
      <c r="I180" t="s">
        <v>63</v>
      </c>
      <c r="M180">
        <v>9999</v>
      </c>
      <c r="N180" t="s">
        <v>64</v>
      </c>
      <c r="O180" t="s">
        <v>64</v>
      </c>
      <c r="P180" t="s">
        <v>69</v>
      </c>
      <c r="Q180" t="s">
        <v>69</v>
      </c>
      <c r="R180" t="e">
        <f>'Content Worksheet'!AH180</f>
        <v>#REF!</v>
      </c>
      <c r="S180" t="str">
        <f>IF('Content Worksheet'!AI180&lt;&gt;"",'Content Worksheet'!AI180,"")</f>
        <v/>
      </c>
      <c r="T180" t="str">
        <f>IF('Content Worksheet'!AJ180&lt;&gt;"",'Content Worksheet'!AJ180,"")</f>
        <v/>
      </c>
      <c r="W180" t="e">
        <f>IF('Content Worksheet'!AU180&lt;&gt;"",'Content Worksheet'!AU180,IF('Content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80" s="1" t="s">
        <v>64</v>
      </c>
      <c r="Y180" s="1" t="s">
        <v>69</v>
      </c>
      <c r="Z180" s="1" t="s">
        <v>64</v>
      </c>
      <c r="AA180" s="1">
        <v>1036</v>
      </c>
      <c r="AC180" s="1" t="s">
        <v>70</v>
      </c>
      <c r="AD180" s="1" t="s">
        <v>69</v>
      </c>
      <c r="AE180" s="1" t="str">
        <f t="shared" si="2"/>
        <v>N</v>
      </c>
      <c r="AF180" s="1" t="str">
        <f>IF('Content Worksheet'!AL180&lt;&gt;"","Y","N")</f>
        <v>N</v>
      </c>
      <c r="AG180" s="1">
        <v>999</v>
      </c>
      <c r="AH180" s="1">
        <v>0</v>
      </c>
      <c r="AI180" s="1">
        <v>0</v>
      </c>
      <c r="AJ180" s="1"/>
      <c r="AK180" s="1">
        <v>0</v>
      </c>
      <c r="AL180" s="1" t="s">
        <v>64</v>
      </c>
      <c r="AM180" s="1" t="s">
        <v>64</v>
      </c>
      <c r="AN180" s="1" t="s">
        <v>64</v>
      </c>
      <c r="AO180" t="str">
        <f>IF('Content Worksheet'!AV180&lt;&gt;"",'Content Worksheet'!AV180,"")</f>
        <v/>
      </c>
      <c r="AP180" t="str">
        <f>IF('Content Worksheet'!AC180&lt;&gt;"",'Content Worksheet'!AC180,"")</f>
        <v/>
      </c>
      <c r="AQ180" t="str">
        <f>IF('Content Worksheet'!AD180&lt;&gt;"",'Content Worksheet'!AD180,"")</f>
        <v/>
      </c>
      <c r="AV180" t="str">
        <f>IF('Content Worksheet'!AW180&lt;&gt;"",'Content Worksheet'!AW180,"")</f>
        <v/>
      </c>
      <c r="AX180" t="str">
        <f>IF('Content Worksheet'!AX180&lt;&gt;"",'Content Worksheet'!AX180,"")</f>
        <v/>
      </c>
      <c r="AY180" s="1" t="s">
        <v>71</v>
      </c>
      <c r="AZ180" t="str">
        <f>IF('Content Worksheet'!AK180&lt;&gt;"",'Content Worksheet'!AK180,"")</f>
        <v/>
      </c>
    </row>
    <row r="181" spans="2:52" x14ac:dyDescent="0.25">
      <c r="B181" t="str">
        <f>IF('Content Worksheet'!A181&lt;&gt;"",'Content Worksheet'!A181,"")</f>
        <v>RS-0650</v>
      </c>
      <c r="C181" t="str">
        <f>IF('Content Worksheet'!B181&lt;&gt;"",'Content Worksheet'!B181,"")</f>
        <v/>
      </c>
      <c r="D181" t="e">
        <f>IF('Content Worksheet'!#REF!&lt;&gt;"",'Content Worksheet'!#REF!,"")</f>
        <v>#REF!</v>
      </c>
      <c r="E181" t="e">
        <f>CONCATENATE($A$2,IF('Content Worksheet'!#REF!&lt;&gt;"",CONCATENATE('Content Worksheet'!#REF!,"&lt;br&gt;&lt;br&gt;",'Content Worksheet'!AB181),""))</f>
        <v>#REF!</v>
      </c>
      <c r="F181" t="str">
        <f>IF('Content Worksheet'!H181&lt;&gt;"",'Content Worksheet'!H181,"")</f>
        <v/>
      </c>
      <c r="G181" t="e">
        <f>IF('Content Worksheet'!AB181&lt;&gt;"",'Content Worksheet'!AB181,"")</f>
        <v>#REF!</v>
      </c>
      <c r="H181" t="s">
        <v>62</v>
      </c>
      <c r="I181" t="s">
        <v>63</v>
      </c>
      <c r="M181">
        <v>9999</v>
      </c>
      <c r="N181" t="s">
        <v>64</v>
      </c>
      <c r="O181" t="s">
        <v>64</v>
      </c>
      <c r="P181" t="s">
        <v>69</v>
      </c>
      <c r="Q181" t="s">
        <v>69</v>
      </c>
      <c r="R181" t="e">
        <f>'Content Worksheet'!AH181</f>
        <v>#REF!</v>
      </c>
      <c r="S181" t="str">
        <f>IF('Content Worksheet'!AI181&lt;&gt;"",'Content Worksheet'!AI181,"")</f>
        <v/>
      </c>
      <c r="T181" t="str">
        <f>IF('Content Worksheet'!AJ181&lt;&gt;"",'Content Worksheet'!AJ181,"")</f>
        <v/>
      </c>
      <c r="W181" t="e">
        <f>IF('Content Worksheet'!AU181&lt;&gt;"",'Content Worksheet'!AU181,IF('Content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81" s="1" t="s">
        <v>64</v>
      </c>
      <c r="Y181" s="1" t="s">
        <v>69</v>
      </c>
      <c r="Z181" s="1" t="s">
        <v>64</v>
      </c>
      <c r="AA181" s="1">
        <v>1036</v>
      </c>
      <c r="AC181" s="1" t="s">
        <v>70</v>
      </c>
      <c r="AD181" s="1" t="s">
        <v>69</v>
      </c>
      <c r="AE181" s="1" t="str">
        <f t="shared" si="2"/>
        <v>N</v>
      </c>
      <c r="AF181" s="1" t="str">
        <f>IF('Content Worksheet'!AL181&lt;&gt;"","Y","N")</f>
        <v>N</v>
      </c>
      <c r="AG181" s="1">
        <v>999</v>
      </c>
      <c r="AH181" s="1">
        <v>0</v>
      </c>
      <c r="AI181" s="1">
        <v>0</v>
      </c>
      <c r="AJ181" s="1"/>
      <c r="AK181" s="1">
        <v>0</v>
      </c>
      <c r="AL181" s="1" t="s">
        <v>64</v>
      </c>
      <c r="AM181" s="1" t="s">
        <v>64</v>
      </c>
      <c r="AN181" s="1" t="s">
        <v>64</v>
      </c>
      <c r="AO181" t="str">
        <f>IF('Content Worksheet'!AV181&lt;&gt;"",'Content Worksheet'!AV181,"")</f>
        <v/>
      </c>
      <c r="AP181" t="str">
        <f>IF('Content Worksheet'!AC181&lt;&gt;"",'Content Worksheet'!AC181,"")</f>
        <v/>
      </c>
      <c r="AQ181" t="str">
        <f>IF('Content Worksheet'!AD181&lt;&gt;"",'Content Worksheet'!AD181,"")</f>
        <v/>
      </c>
      <c r="AV181" t="str">
        <f>IF('Content Worksheet'!AW181&lt;&gt;"",'Content Worksheet'!AW181,"")</f>
        <v/>
      </c>
      <c r="AX181" t="str">
        <f>IF('Content Worksheet'!AX181&lt;&gt;"",'Content Worksheet'!AX181,"")</f>
        <v/>
      </c>
      <c r="AY181" s="1" t="s">
        <v>71</v>
      </c>
      <c r="AZ181" t="str">
        <f>IF('Content Worksheet'!AK181&lt;&gt;"",'Content Worksheet'!AK181,"")</f>
        <v/>
      </c>
    </row>
    <row r="182" spans="2:52" x14ac:dyDescent="0.25">
      <c r="B182" t="str">
        <f>IF('Content Worksheet'!A182&lt;&gt;"",'Content Worksheet'!A182,"")</f>
        <v>PSB-6000</v>
      </c>
      <c r="C182" t="str">
        <f>IF('Content Worksheet'!B182&lt;&gt;"",'Content Worksheet'!B182,"")</f>
        <v/>
      </c>
      <c r="D182" t="e">
        <f>IF('Content Worksheet'!#REF!&lt;&gt;"",'Content Worksheet'!#REF!,"")</f>
        <v>#REF!</v>
      </c>
      <c r="E182" t="e">
        <f>CONCATENATE($A$2,IF('Content Worksheet'!#REF!&lt;&gt;"",CONCATENATE('Content Worksheet'!#REF!,"&lt;br&gt;&lt;br&gt;",'Content Worksheet'!AB182),""))</f>
        <v>#REF!</v>
      </c>
      <c r="F182" t="str">
        <f>IF('Content Worksheet'!H182&lt;&gt;"",'Content Worksheet'!H182,"")</f>
        <v/>
      </c>
      <c r="G182" t="e">
        <f>IF('Content Worksheet'!AB182&lt;&gt;"",'Content Worksheet'!AB182,"")</f>
        <v>#REF!</v>
      </c>
      <c r="H182" t="s">
        <v>62</v>
      </c>
      <c r="I182" t="s">
        <v>63</v>
      </c>
      <c r="M182">
        <v>9999</v>
      </c>
      <c r="N182" t="s">
        <v>64</v>
      </c>
      <c r="O182" t="s">
        <v>64</v>
      </c>
      <c r="P182" t="s">
        <v>69</v>
      </c>
      <c r="Q182" t="s">
        <v>69</v>
      </c>
      <c r="R182" t="e">
        <f>'Content Worksheet'!AH182</f>
        <v>#REF!</v>
      </c>
      <c r="S182" t="str">
        <f>IF('Content Worksheet'!AI182&lt;&gt;"",'Content Worksheet'!AI182,"")</f>
        <v/>
      </c>
      <c r="T182" t="str">
        <f>IF('Content Worksheet'!AJ182&lt;&gt;"",'Content Worksheet'!AJ182,"")</f>
        <v/>
      </c>
      <c r="W182" t="e">
        <f>IF('Content Worksheet'!AU182&lt;&gt;"",'Content Worksheet'!AU182,IF('Content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82" s="1" t="s">
        <v>64</v>
      </c>
      <c r="Y182" s="1" t="s">
        <v>69</v>
      </c>
      <c r="Z182" s="1" t="s">
        <v>64</v>
      </c>
      <c r="AA182" s="1">
        <v>1036</v>
      </c>
      <c r="AC182" s="1" t="s">
        <v>70</v>
      </c>
      <c r="AD182" s="1" t="s">
        <v>69</v>
      </c>
      <c r="AE182" s="1" t="str">
        <f t="shared" si="2"/>
        <v>N</v>
      </c>
      <c r="AF182" s="1" t="str">
        <f>IF('Content Worksheet'!AL182&lt;&gt;"","Y","N")</f>
        <v>N</v>
      </c>
      <c r="AG182" s="1">
        <v>999</v>
      </c>
      <c r="AH182" s="1">
        <v>0</v>
      </c>
      <c r="AI182" s="1">
        <v>0</v>
      </c>
      <c r="AJ182" s="1"/>
      <c r="AK182" s="1">
        <v>0</v>
      </c>
      <c r="AL182" s="1" t="s">
        <v>64</v>
      </c>
      <c r="AM182" s="1" t="s">
        <v>64</v>
      </c>
      <c r="AN182" s="1" t="s">
        <v>64</v>
      </c>
      <c r="AO182" t="str">
        <f>IF('Content Worksheet'!AV182&lt;&gt;"",'Content Worksheet'!AV182,"")</f>
        <v/>
      </c>
      <c r="AP182" t="str">
        <f>IF('Content Worksheet'!AC182&lt;&gt;"",'Content Worksheet'!AC182,"")</f>
        <v/>
      </c>
      <c r="AQ182" t="str">
        <f>IF('Content Worksheet'!AD182&lt;&gt;"",'Content Worksheet'!AD182,"")</f>
        <v/>
      </c>
      <c r="AV182" t="str">
        <f>IF('Content Worksheet'!AW182&lt;&gt;"",'Content Worksheet'!AW182,"")</f>
        <v/>
      </c>
      <c r="AX182" t="str">
        <f>IF('Content Worksheet'!AX182&lt;&gt;"",'Content Worksheet'!AX182,"")</f>
        <v/>
      </c>
      <c r="AY182" s="1" t="s">
        <v>71</v>
      </c>
      <c r="AZ182" t="str">
        <f>IF('Content Worksheet'!AK182&lt;&gt;"",'Content Worksheet'!AK182,"")</f>
        <v/>
      </c>
    </row>
    <row r="183" spans="2:52" x14ac:dyDescent="0.25">
      <c r="B183" t="str">
        <f>IF('Content Worksheet'!A183&lt;&gt;"",'Content Worksheet'!A183,"")</f>
        <v>PCP15</v>
      </c>
      <c r="C183" t="str">
        <f>IF('Content Worksheet'!B183&lt;&gt;"",'Content Worksheet'!B183,"")</f>
        <v/>
      </c>
      <c r="D183" t="e">
        <f>IF('Content Worksheet'!#REF!&lt;&gt;"",'Content Worksheet'!#REF!,"")</f>
        <v>#REF!</v>
      </c>
      <c r="E183" t="e">
        <f>CONCATENATE($A$2,IF('Content Worksheet'!#REF!&lt;&gt;"",CONCATENATE('Content Worksheet'!#REF!,"&lt;br&gt;&lt;br&gt;",'Content Worksheet'!AB183),""))</f>
        <v>#REF!</v>
      </c>
      <c r="F183" t="str">
        <f>IF('Content Worksheet'!H183&lt;&gt;"",'Content Worksheet'!H183,"")</f>
        <v/>
      </c>
      <c r="G183" t="e">
        <f>IF('Content Worksheet'!AB183&lt;&gt;"",'Content Worksheet'!AB183,"")</f>
        <v>#REF!</v>
      </c>
      <c r="H183" t="s">
        <v>62</v>
      </c>
      <c r="I183" t="s">
        <v>63</v>
      </c>
      <c r="M183">
        <v>9999</v>
      </c>
      <c r="N183" t="s">
        <v>64</v>
      </c>
      <c r="O183" t="s">
        <v>64</v>
      </c>
      <c r="P183" t="s">
        <v>69</v>
      </c>
      <c r="Q183" t="s">
        <v>69</v>
      </c>
      <c r="R183" t="e">
        <f>'Content Worksheet'!AH183</f>
        <v>#REF!</v>
      </c>
      <c r="S183" t="str">
        <f>IF('Content Worksheet'!AI183&lt;&gt;"",'Content Worksheet'!AI183,"")</f>
        <v/>
      </c>
      <c r="T183" t="str">
        <f>IF('Content Worksheet'!AJ183&lt;&gt;"",'Content Worksheet'!AJ183,"")</f>
        <v/>
      </c>
      <c r="W183" t="e">
        <f>IF('Content Worksheet'!AU183&lt;&gt;"",'Content Worksheet'!AU183,IF('Content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83" s="1" t="s">
        <v>64</v>
      </c>
      <c r="Y183" s="1" t="s">
        <v>69</v>
      </c>
      <c r="Z183" s="1" t="s">
        <v>64</v>
      </c>
      <c r="AA183" s="1">
        <v>1036</v>
      </c>
      <c r="AC183" s="1" t="s">
        <v>70</v>
      </c>
      <c r="AD183" s="1" t="s">
        <v>69</v>
      </c>
      <c r="AE183" s="1" t="str">
        <f t="shared" si="2"/>
        <v>N</v>
      </c>
      <c r="AF183" s="1" t="str">
        <f>IF('Content Worksheet'!AL183&lt;&gt;"","Y","N")</f>
        <v>N</v>
      </c>
      <c r="AG183" s="1">
        <v>999</v>
      </c>
      <c r="AH183" s="1">
        <v>0</v>
      </c>
      <c r="AI183" s="1">
        <v>0</v>
      </c>
      <c r="AJ183" s="1"/>
      <c r="AK183" s="1">
        <v>0</v>
      </c>
      <c r="AL183" s="1" t="s">
        <v>64</v>
      </c>
      <c r="AM183" s="1" t="s">
        <v>64</v>
      </c>
      <c r="AN183" s="1" t="s">
        <v>64</v>
      </c>
      <c r="AO183" t="str">
        <f>IF('Content Worksheet'!AV183&lt;&gt;"",'Content Worksheet'!AV183,"")</f>
        <v/>
      </c>
      <c r="AP183" t="str">
        <f>IF('Content Worksheet'!AC183&lt;&gt;"",'Content Worksheet'!AC183,"")</f>
        <v/>
      </c>
      <c r="AQ183" t="str">
        <f>IF('Content Worksheet'!AD183&lt;&gt;"",'Content Worksheet'!AD183,"")</f>
        <v/>
      </c>
      <c r="AV183" t="str">
        <f>IF('Content Worksheet'!AW183&lt;&gt;"",'Content Worksheet'!AW183,"")</f>
        <v/>
      </c>
      <c r="AX183" t="str">
        <f>IF('Content Worksheet'!AX183&lt;&gt;"",'Content Worksheet'!AX183,"")</f>
        <v/>
      </c>
      <c r="AY183" s="1" t="s">
        <v>71</v>
      </c>
      <c r="AZ183" t="str">
        <f>IF('Content Worksheet'!AK183&lt;&gt;"",'Content Worksheet'!AK183,"")</f>
        <v/>
      </c>
    </row>
    <row r="184" spans="2:52" x14ac:dyDescent="0.25">
      <c r="B184" t="str">
        <f>IF('Content Worksheet'!A184&lt;&gt;"",'Content Worksheet'!A184,"")</f>
        <v>GD120</v>
      </c>
      <c r="C184" t="str">
        <f>IF('Content Worksheet'!B184&lt;&gt;"",'Content Worksheet'!B184,"")</f>
        <v/>
      </c>
      <c r="D184" t="e">
        <f>IF('Content Worksheet'!#REF!&lt;&gt;"",'Content Worksheet'!#REF!,"")</f>
        <v>#REF!</v>
      </c>
      <c r="E184" t="e">
        <f>CONCATENATE($A$2,IF('Content Worksheet'!#REF!&lt;&gt;"",CONCATENATE('Content Worksheet'!#REF!,"&lt;br&gt;&lt;br&gt;",'Content Worksheet'!AB184),""))</f>
        <v>#REF!</v>
      </c>
      <c r="F184" t="str">
        <f>IF('Content Worksheet'!H184&lt;&gt;"",'Content Worksheet'!H184,"")</f>
        <v/>
      </c>
      <c r="G184" t="e">
        <f>IF('Content Worksheet'!AB184&lt;&gt;"",'Content Worksheet'!AB184,"")</f>
        <v>#REF!</v>
      </c>
      <c r="H184" t="s">
        <v>62</v>
      </c>
      <c r="I184" t="s">
        <v>63</v>
      </c>
      <c r="M184">
        <v>9999</v>
      </c>
      <c r="N184" t="s">
        <v>64</v>
      </c>
      <c r="O184" t="s">
        <v>64</v>
      </c>
      <c r="P184" t="s">
        <v>69</v>
      </c>
      <c r="Q184" t="s">
        <v>69</v>
      </c>
      <c r="R184" t="e">
        <f>'Content Worksheet'!AH184</f>
        <v>#REF!</v>
      </c>
      <c r="S184" t="str">
        <f>IF('Content Worksheet'!AI184&lt;&gt;"",'Content Worksheet'!AI184,"")</f>
        <v/>
      </c>
      <c r="T184" t="str">
        <f>IF('Content Worksheet'!AJ184&lt;&gt;"",'Content Worksheet'!AJ184,"")</f>
        <v/>
      </c>
      <c r="W184" t="e">
        <f>IF('Content Worksheet'!AU184&lt;&gt;"",'Content Worksheet'!AU184,IF('Content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84" s="1" t="s">
        <v>64</v>
      </c>
      <c r="Y184" s="1" t="s">
        <v>69</v>
      </c>
      <c r="Z184" s="1" t="s">
        <v>64</v>
      </c>
      <c r="AA184" s="1">
        <v>1036</v>
      </c>
      <c r="AC184" s="1" t="s">
        <v>70</v>
      </c>
      <c r="AD184" s="1" t="s">
        <v>69</v>
      </c>
      <c r="AE184" s="1" t="str">
        <f t="shared" si="2"/>
        <v>N</v>
      </c>
      <c r="AF184" s="1" t="str">
        <f>IF('Content Worksheet'!AL184&lt;&gt;"","Y","N")</f>
        <v>N</v>
      </c>
      <c r="AG184" s="1">
        <v>999</v>
      </c>
      <c r="AH184" s="1">
        <v>0</v>
      </c>
      <c r="AI184" s="1">
        <v>0</v>
      </c>
      <c r="AJ184" s="1"/>
      <c r="AK184" s="1">
        <v>0</v>
      </c>
      <c r="AL184" s="1" t="s">
        <v>64</v>
      </c>
      <c r="AM184" s="1" t="s">
        <v>64</v>
      </c>
      <c r="AN184" s="1" t="s">
        <v>64</v>
      </c>
      <c r="AO184" t="str">
        <f>IF('Content Worksheet'!AV184&lt;&gt;"",'Content Worksheet'!AV184,"")</f>
        <v/>
      </c>
      <c r="AP184" t="str">
        <f>IF('Content Worksheet'!AC184&lt;&gt;"",'Content Worksheet'!AC184,"")</f>
        <v/>
      </c>
      <c r="AQ184" t="str">
        <f>IF('Content Worksheet'!AD184&lt;&gt;"",'Content Worksheet'!AD184,"")</f>
        <v/>
      </c>
      <c r="AV184" t="str">
        <f>IF('Content Worksheet'!AW184&lt;&gt;"",'Content Worksheet'!AW184,"")</f>
        <v/>
      </c>
      <c r="AX184" t="str">
        <f>IF('Content Worksheet'!AX184&lt;&gt;"",'Content Worksheet'!AX184,"")</f>
        <v/>
      </c>
      <c r="AY184" s="1" t="s">
        <v>71</v>
      </c>
      <c r="AZ184" t="str">
        <f>IF('Content Worksheet'!AK184&lt;&gt;"",'Content Worksheet'!AK184,"")</f>
        <v/>
      </c>
    </row>
    <row r="185" spans="2:52" x14ac:dyDescent="0.25">
      <c r="B185" t="str">
        <f>IF('Content Worksheet'!A185&lt;&gt;"",'Content Worksheet'!A185,"")</f>
        <v>G150</v>
      </c>
      <c r="C185" t="str">
        <f>IF('Content Worksheet'!B185&lt;&gt;"",'Content Worksheet'!B185,"")</f>
        <v/>
      </c>
      <c r="D185" t="e">
        <f>IF('Content Worksheet'!#REF!&lt;&gt;"",'Content Worksheet'!#REF!,"")</f>
        <v>#REF!</v>
      </c>
      <c r="E185" t="e">
        <f>CONCATENATE($A$2,IF('Content Worksheet'!#REF!&lt;&gt;"",CONCATENATE('Content Worksheet'!#REF!,"&lt;br&gt;&lt;br&gt;",'Content Worksheet'!AB185),""))</f>
        <v>#REF!</v>
      </c>
      <c r="F185" t="str">
        <f>IF('Content Worksheet'!H185&lt;&gt;"",'Content Worksheet'!H185,"")</f>
        <v/>
      </c>
      <c r="G185" t="e">
        <f>IF('Content Worksheet'!AB185&lt;&gt;"",'Content Worksheet'!AB185,"")</f>
        <v>#REF!</v>
      </c>
      <c r="H185" t="s">
        <v>62</v>
      </c>
      <c r="I185" t="s">
        <v>63</v>
      </c>
      <c r="M185">
        <v>9999</v>
      </c>
      <c r="N185" t="s">
        <v>64</v>
      </c>
      <c r="O185" t="s">
        <v>64</v>
      </c>
      <c r="P185" t="s">
        <v>69</v>
      </c>
      <c r="Q185" t="s">
        <v>69</v>
      </c>
      <c r="R185" t="e">
        <f>'Content Worksheet'!AH185</f>
        <v>#REF!</v>
      </c>
      <c r="S185" t="str">
        <f>IF('Content Worksheet'!AI185&lt;&gt;"",'Content Worksheet'!AI185,"")</f>
        <v/>
      </c>
      <c r="T185" t="str">
        <f>IF('Content Worksheet'!AJ185&lt;&gt;"",'Content Worksheet'!AJ185,"")</f>
        <v/>
      </c>
      <c r="W185" t="e">
        <f>IF('Content Worksheet'!AU185&lt;&gt;"",'Content Worksheet'!AU185,IF('Content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85" s="1" t="s">
        <v>64</v>
      </c>
      <c r="Y185" s="1" t="s">
        <v>69</v>
      </c>
      <c r="Z185" s="1" t="s">
        <v>64</v>
      </c>
      <c r="AA185" s="1">
        <v>1036</v>
      </c>
      <c r="AC185" s="1" t="s">
        <v>70</v>
      </c>
      <c r="AD185" s="1" t="s">
        <v>69</v>
      </c>
      <c r="AE185" s="1" t="str">
        <f t="shared" si="2"/>
        <v>N</v>
      </c>
      <c r="AF185" s="1" t="str">
        <f>IF('Content Worksheet'!AL185&lt;&gt;"","Y","N")</f>
        <v>N</v>
      </c>
      <c r="AG185" s="1">
        <v>999</v>
      </c>
      <c r="AH185" s="1">
        <v>0</v>
      </c>
      <c r="AI185" s="1">
        <v>0</v>
      </c>
      <c r="AJ185" s="1"/>
      <c r="AK185" s="1">
        <v>0</v>
      </c>
      <c r="AL185" s="1" t="s">
        <v>64</v>
      </c>
      <c r="AM185" s="1" t="s">
        <v>64</v>
      </c>
      <c r="AN185" s="1" t="s">
        <v>64</v>
      </c>
      <c r="AO185" t="str">
        <f>IF('Content Worksheet'!AV185&lt;&gt;"",'Content Worksheet'!AV185,"")</f>
        <v/>
      </c>
      <c r="AP185" t="str">
        <f>IF('Content Worksheet'!AC185&lt;&gt;"",'Content Worksheet'!AC185,"")</f>
        <v/>
      </c>
      <c r="AQ185" t="str">
        <f>IF('Content Worksheet'!AD185&lt;&gt;"",'Content Worksheet'!AD185,"")</f>
        <v/>
      </c>
      <c r="AV185" t="str">
        <f>IF('Content Worksheet'!AW185&lt;&gt;"",'Content Worksheet'!AW185,"")</f>
        <v/>
      </c>
      <c r="AX185" t="str">
        <f>IF('Content Worksheet'!AX185&lt;&gt;"",'Content Worksheet'!AX185,"")</f>
        <v/>
      </c>
      <c r="AY185" s="1" t="s">
        <v>71</v>
      </c>
      <c r="AZ185" t="str">
        <f>IF('Content Worksheet'!AK185&lt;&gt;"",'Content Worksheet'!AK185,"")</f>
        <v/>
      </c>
    </row>
    <row r="186" spans="2:52" x14ac:dyDescent="0.25">
      <c r="B186" t="str">
        <f>IF('Content Worksheet'!A186&lt;&gt;"",'Content Worksheet'!A186,"")</f>
        <v>EDC78</v>
      </c>
      <c r="C186" t="str">
        <f>IF('Content Worksheet'!B186&lt;&gt;"",'Content Worksheet'!B186,"")</f>
        <v/>
      </c>
      <c r="D186" t="e">
        <f>IF('Content Worksheet'!#REF!&lt;&gt;"",'Content Worksheet'!#REF!,"")</f>
        <v>#REF!</v>
      </c>
      <c r="E186" t="e">
        <f>CONCATENATE($A$2,IF('Content Worksheet'!#REF!&lt;&gt;"",CONCATENATE('Content Worksheet'!#REF!,"&lt;br&gt;&lt;br&gt;",'Content Worksheet'!AB186),""))</f>
        <v>#REF!</v>
      </c>
      <c r="F186" t="str">
        <f>IF('Content Worksheet'!H186&lt;&gt;"",'Content Worksheet'!H186,"")</f>
        <v/>
      </c>
      <c r="G186" t="e">
        <f>IF('Content Worksheet'!AB186&lt;&gt;"",'Content Worksheet'!AB186,"")</f>
        <v>#REF!</v>
      </c>
      <c r="H186" t="s">
        <v>62</v>
      </c>
      <c r="I186" t="s">
        <v>63</v>
      </c>
      <c r="M186">
        <v>9999</v>
      </c>
      <c r="N186" t="s">
        <v>64</v>
      </c>
      <c r="O186" t="s">
        <v>64</v>
      </c>
      <c r="P186" t="s">
        <v>69</v>
      </c>
      <c r="Q186" t="s">
        <v>69</v>
      </c>
      <c r="R186" t="e">
        <f>'Content Worksheet'!AH186</f>
        <v>#REF!</v>
      </c>
      <c r="S186" t="str">
        <f>IF('Content Worksheet'!AI186&lt;&gt;"",'Content Worksheet'!AI186,"")</f>
        <v/>
      </c>
      <c r="T186" t="str">
        <f>IF('Content Worksheet'!AJ186&lt;&gt;"",'Content Worksheet'!AJ186,"")</f>
        <v/>
      </c>
      <c r="W186" t="e">
        <f>IF('Content Worksheet'!AU186&lt;&gt;"",'Content Worksheet'!AU186,IF('Content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86" s="1" t="s">
        <v>64</v>
      </c>
      <c r="Y186" s="1" t="s">
        <v>69</v>
      </c>
      <c r="Z186" s="1" t="s">
        <v>64</v>
      </c>
      <c r="AA186" s="1">
        <v>1036</v>
      </c>
      <c r="AC186" s="1" t="s">
        <v>70</v>
      </c>
      <c r="AD186" s="1" t="s">
        <v>69</v>
      </c>
      <c r="AE186" s="1" t="str">
        <f t="shared" si="2"/>
        <v>N</v>
      </c>
      <c r="AF186" s="1" t="str">
        <f>IF('Content Worksheet'!AL186&lt;&gt;"","Y","N")</f>
        <v>N</v>
      </c>
      <c r="AG186" s="1">
        <v>999</v>
      </c>
      <c r="AH186" s="1">
        <v>0</v>
      </c>
      <c r="AI186" s="1">
        <v>0</v>
      </c>
      <c r="AJ186" s="1"/>
      <c r="AK186" s="1">
        <v>0</v>
      </c>
      <c r="AL186" s="1" t="s">
        <v>64</v>
      </c>
      <c r="AM186" s="1" t="s">
        <v>64</v>
      </c>
      <c r="AN186" s="1" t="s">
        <v>64</v>
      </c>
      <c r="AO186" t="str">
        <f>IF('Content Worksheet'!AV186&lt;&gt;"",'Content Worksheet'!AV186,"")</f>
        <v/>
      </c>
      <c r="AP186" t="str">
        <f>IF('Content Worksheet'!AC186&lt;&gt;"",'Content Worksheet'!AC186,"")</f>
        <v/>
      </c>
      <c r="AQ186" t="str">
        <f>IF('Content Worksheet'!AD186&lt;&gt;"",'Content Worksheet'!AD186,"")</f>
        <v/>
      </c>
      <c r="AV186" t="str">
        <f>IF('Content Worksheet'!AW186&lt;&gt;"",'Content Worksheet'!AW186,"")</f>
        <v/>
      </c>
      <c r="AX186" t="str">
        <f>IF('Content Worksheet'!AX186&lt;&gt;"",'Content Worksheet'!AX186,"")</f>
        <v/>
      </c>
      <c r="AY186" s="1" t="s">
        <v>71</v>
      </c>
      <c r="AZ186" t="str">
        <f>IF('Content Worksheet'!AK186&lt;&gt;"",'Content Worksheet'!AK186,"")</f>
        <v/>
      </c>
    </row>
    <row r="187" spans="2:52" x14ac:dyDescent="0.25">
      <c r="B187" t="str">
        <f>IF('Content Worksheet'!A187&lt;&gt;"",'Content Worksheet'!A187,"")</f>
        <v>MB36-D</v>
      </c>
      <c r="C187" t="str">
        <f>IF('Content Worksheet'!B187&lt;&gt;"",'Content Worksheet'!B187,"")</f>
        <v/>
      </c>
      <c r="D187" t="e">
        <f>IF('Content Worksheet'!#REF!&lt;&gt;"",'Content Worksheet'!#REF!,"")</f>
        <v>#REF!</v>
      </c>
      <c r="E187" t="e">
        <f>CONCATENATE($A$2,IF('Content Worksheet'!#REF!&lt;&gt;"",CONCATENATE('Content Worksheet'!#REF!,"&lt;br&gt;&lt;br&gt;",'Content Worksheet'!AB187),""))</f>
        <v>#REF!</v>
      </c>
      <c r="F187" t="str">
        <f>IF('Content Worksheet'!H187&lt;&gt;"",'Content Worksheet'!H187,"")</f>
        <v/>
      </c>
      <c r="G187" t="e">
        <f>IF('Content Worksheet'!AB187&lt;&gt;"",'Content Worksheet'!AB187,"")</f>
        <v>#REF!</v>
      </c>
      <c r="H187" t="s">
        <v>62</v>
      </c>
      <c r="I187" t="s">
        <v>63</v>
      </c>
      <c r="M187">
        <v>9999</v>
      </c>
      <c r="N187" t="s">
        <v>64</v>
      </c>
      <c r="O187" t="s">
        <v>64</v>
      </c>
      <c r="P187" t="s">
        <v>69</v>
      </c>
      <c r="Q187" t="s">
        <v>69</v>
      </c>
      <c r="R187" t="e">
        <f>'Content Worksheet'!AH187</f>
        <v>#REF!</v>
      </c>
      <c r="S187" t="str">
        <f>IF('Content Worksheet'!AI187&lt;&gt;"",'Content Worksheet'!AI187,"")</f>
        <v/>
      </c>
      <c r="T187" t="str">
        <f>IF('Content Worksheet'!AJ187&lt;&gt;"",'Content Worksheet'!AJ187,"")</f>
        <v/>
      </c>
      <c r="W187" t="e">
        <f>IF('Content Worksheet'!AU187&lt;&gt;"",'Content Worksheet'!AU187,IF('Content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87" s="1" t="s">
        <v>64</v>
      </c>
      <c r="Y187" s="1" t="s">
        <v>69</v>
      </c>
      <c r="Z187" s="1" t="s">
        <v>64</v>
      </c>
      <c r="AA187" s="1">
        <v>1036</v>
      </c>
      <c r="AC187" s="1" t="s">
        <v>70</v>
      </c>
      <c r="AD187" s="1" t="s">
        <v>69</v>
      </c>
      <c r="AE187" s="1" t="str">
        <f t="shared" si="2"/>
        <v>N</v>
      </c>
      <c r="AF187" s="1" t="str">
        <f>IF('Content Worksheet'!AL187&lt;&gt;"","Y","N")</f>
        <v>N</v>
      </c>
      <c r="AG187" s="1">
        <v>999</v>
      </c>
      <c r="AH187" s="1">
        <v>0</v>
      </c>
      <c r="AI187" s="1">
        <v>0</v>
      </c>
      <c r="AJ187" s="1"/>
      <c r="AK187" s="1">
        <v>0</v>
      </c>
      <c r="AL187" s="1" t="s">
        <v>64</v>
      </c>
      <c r="AM187" s="1" t="s">
        <v>64</v>
      </c>
      <c r="AN187" s="1" t="s">
        <v>64</v>
      </c>
      <c r="AO187" t="str">
        <f>IF('Content Worksheet'!AV187&lt;&gt;"",'Content Worksheet'!AV187,"")</f>
        <v/>
      </c>
      <c r="AP187" t="str">
        <f>IF('Content Worksheet'!AC187&lt;&gt;"",'Content Worksheet'!AC187,"")</f>
        <v/>
      </c>
      <c r="AQ187" t="str">
        <f>IF('Content Worksheet'!AD187&lt;&gt;"",'Content Worksheet'!AD187,"")</f>
        <v/>
      </c>
      <c r="AV187" t="str">
        <f>IF('Content Worksheet'!AW187&lt;&gt;"",'Content Worksheet'!AW187,"")</f>
        <v/>
      </c>
      <c r="AX187" t="str">
        <f>IF('Content Worksheet'!AX187&lt;&gt;"",'Content Worksheet'!AX187,"")</f>
        <v/>
      </c>
      <c r="AY187" s="1" t="s">
        <v>71</v>
      </c>
      <c r="AZ187" t="str">
        <f>IF('Content Worksheet'!AK187&lt;&gt;"",'Content Worksheet'!AK187,"")</f>
        <v/>
      </c>
    </row>
    <row r="188" spans="2:52" x14ac:dyDescent="0.25">
      <c r="B188" t="str">
        <f>IF('Content Worksheet'!A188&lt;&gt;"",'Content Worksheet'!A188,"")</f>
        <v>MB48-D</v>
      </c>
      <c r="C188" t="str">
        <f>IF('Content Worksheet'!B188&lt;&gt;"",'Content Worksheet'!B188,"")</f>
        <v/>
      </c>
      <c r="D188" t="e">
        <f>IF('Content Worksheet'!#REF!&lt;&gt;"",'Content Worksheet'!#REF!,"")</f>
        <v>#REF!</v>
      </c>
      <c r="E188" t="e">
        <f>CONCATENATE($A$2,IF('Content Worksheet'!#REF!&lt;&gt;"",CONCATENATE('Content Worksheet'!#REF!,"&lt;br&gt;&lt;br&gt;",'Content Worksheet'!AB188),""))</f>
        <v>#REF!</v>
      </c>
      <c r="F188" t="str">
        <f>IF('Content Worksheet'!H188&lt;&gt;"",'Content Worksheet'!H188,"")</f>
        <v/>
      </c>
      <c r="G188" t="e">
        <f>IF('Content Worksheet'!AB188&lt;&gt;"",'Content Worksheet'!AB188,"")</f>
        <v>#REF!</v>
      </c>
      <c r="H188" t="s">
        <v>62</v>
      </c>
      <c r="I188" t="s">
        <v>63</v>
      </c>
      <c r="M188">
        <v>9999</v>
      </c>
      <c r="N188" t="s">
        <v>64</v>
      </c>
      <c r="O188" t="s">
        <v>64</v>
      </c>
      <c r="P188" t="s">
        <v>69</v>
      </c>
      <c r="Q188" t="s">
        <v>69</v>
      </c>
      <c r="R188" t="e">
        <f>'Content Worksheet'!AH188</f>
        <v>#REF!</v>
      </c>
      <c r="S188" t="str">
        <f>IF('Content Worksheet'!AI188&lt;&gt;"",'Content Worksheet'!AI188,"")</f>
        <v/>
      </c>
      <c r="T188" t="str">
        <f>IF('Content Worksheet'!AJ188&lt;&gt;"",'Content Worksheet'!AJ188,"")</f>
        <v/>
      </c>
      <c r="W188" t="e">
        <f>IF('Content Worksheet'!AU188&lt;&gt;"",'Content Worksheet'!AU188,IF('Content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88" s="1" t="s">
        <v>64</v>
      </c>
      <c r="Y188" s="1" t="s">
        <v>69</v>
      </c>
      <c r="Z188" s="1" t="s">
        <v>64</v>
      </c>
      <c r="AA188" s="1">
        <v>1036</v>
      </c>
      <c r="AC188" s="1" t="s">
        <v>70</v>
      </c>
      <c r="AD188" s="1" t="s">
        <v>69</v>
      </c>
      <c r="AE188" s="1" t="str">
        <f t="shared" si="2"/>
        <v>N</v>
      </c>
      <c r="AF188" s="1" t="str">
        <f>IF('Content Worksheet'!AL188&lt;&gt;"","Y","N")</f>
        <v>N</v>
      </c>
      <c r="AG188" s="1">
        <v>999</v>
      </c>
      <c r="AH188" s="1">
        <v>0</v>
      </c>
      <c r="AI188" s="1">
        <v>0</v>
      </c>
      <c r="AJ188" s="1"/>
      <c r="AK188" s="1">
        <v>0</v>
      </c>
      <c r="AL188" s="1" t="s">
        <v>64</v>
      </c>
      <c r="AM188" s="1" t="s">
        <v>64</v>
      </c>
      <c r="AN188" s="1" t="s">
        <v>64</v>
      </c>
      <c r="AO188" t="str">
        <f>IF('Content Worksheet'!AV188&lt;&gt;"",'Content Worksheet'!AV188,"")</f>
        <v/>
      </c>
      <c r="AP188" t="str">
        <f>IF('Content Worksheet'!AC188&lt;&gt;"",'Content Worksheet'!AC188,"")</f>
        <v/>
      </c>
      <c r="AQ188" t="str">
        <f>IF('Content Worksheet'!AD188&lt;&gt;"",'Content Worksheet'!AD188,"")</f>
        <v/>
      </c>
      <c r="AV188" t="str">
        <f>IF('Content Worksheet'!AW188&lt;&gt;"",'Content Worksheet'!AW188,"")</f>
        <v/>
      </c>
      <c r="AX188" t="str">
        <f>IF('Content Worksheet'!AX188&lt;&gt;"",'Content Worksheet'!AX188,"")</f>
        <v/>
      </c>
      <c r="AY188" s="1" t="s">
        <v>71</v>
      </c>
      <c r="AZ188" t="str">
        <f>IF('Content Worksheet'!AK188&lt;&gt;"",'Content Worksheet'!AK188,"")</f>
        <v/>
      </c>
    </row>
    <row r="189" spans="2:52" x14ac:dyDescent="0.25">
      <c r="B189" t="str">
        <f>IF('Content Worksheet'!A189&lt;&gt;"",'Content Worksheet'!A189,"")</f>
        <v>MB60-D</v>
      </c>
      <c r="C189" t="str">
        <f>IF('Content Worksheet'!B189&lt;&gt;"",'Content Worksheet'!B189,"")</f>
        <v/>
      </c>
      <c r="D189" t="e">
        <f>IF('Content Worksheet'!#REF!&lt;&gt;"",'Content Worksheet'!#REF!,"")</f>
        <v>#REF!</v>
      </c>
      <c r="E189" t="e">
        <f>CONCATENATE($A$2,IF('Content Worksheet'!#REF!&lt;&gt;"",CONCATENATE('Content Worksheet'!#REF!,"&lt;br&gt;&lt;br&gt;",'Content Worksheet'!AB189),""))</f>
        <v>#REF!</v>
      </c>
      <c r="F189" t="str">
        <f>IF('Content Worksheet'!H189&lt;&gt;"",'Content Worksheet'!H189,"")</f>
        <v/>
      </c>
      <c r="G189" t="e">
        <f>IF('Content Worksheet'!AB189&lt;&gt;"",'Content Worksheet'!AB189,"")</f>
        <v>#REF!</v>
      </c>
      <c r="H189" t="s">
        <v>62</v>
      </c>
      <c r="I189" t="s">
        <v>63</v>
      </c>
      <c r="M189">
        <v>9999</v>
      </c>
      <c r="N189" t="s">
        <v>64</v>
      </c>
      <c r="O189" t="s">
        <v>64</v>
      </c>
      <c r="P189" t="s">
        <v>69</v>
      </c>
      <c r="Q189" t="s">
        <v>69</v>
      </c>
      <c r="R189" t="e">
        <f>'Content Worksheet'!AH189</f>
        <v>#REF!</v>
      </c>
      <c r="S189" t="str">
        <f>IF('Content Worksheet'!AI189&lt;&gt;"",'Content Worksheet'!AI189,"")</f>
        <v/>
      </c>
      <c r="T189" t="str">
        <f>IF('Content Worksheet'!AJ189&lt;&gt;"",'Content Worksheet'!AJ189,"")</f>
        <v/>
      </c>
      <c r="W189" t="e">
        <f>IF('Content Worksheet'!AU189&lt;&gt;"",'Content Worksheet'!AU189,IF('Content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89" s="1" t="s">
        <v>64</v>
      </c>
      <c r="Y189" s="1" t="s">
        <v>69</v>
      </c>
      <c r="Z189" s="1" t="s">
        <v>64</v>
      </c>
      <c r="AA189" s="1">
        <v>1036</v>
      </c>
      <c r="AC189" s="1" t="s">
        <v>70</v>
      </c>
      <c r="AD189" s="1" t="s">
        <v>69</v>
      </c>
      <c r="AE189" s="1" t="str">
        <f t="shared" si="2"/>
        <v>N</v>
      </c>
      <c r="AF189" s="1" t="str">
        <f>IF('Content Worksheet'!AL189&lt;&gt;"","Y","N")</f>
        <v>N</v>
      </c>
      <c r="AG189" s="1">
        <v>999</v>
      </c>
      <c r="AH189" s="1">
        <v>0</v>
      </c>
      <c r="AI189" s="1">
        <v>0</v>
      </c>
      <c r="AJ189" s="1"/>
      <c r="AK189" s="1">
        <v>0</v>
      </c>
      <c r="AL189" s="1" t="s">
        <v>64</v>
      </c>
      <c r="AM189" s="1" t="s">
        <v>64</v>
      </c>
      <c r="AN189" s="1" t="s">
        <v>64</v>
      </c>
      <c r="AO189" t="str">
        <f>IF('Content Worksheet'!AV189&lt;&gt;"",'Content Worksheet'!AV189,"")</f>
        <v/>
      </c>
      <c r="AP189" t="str">
        <f>IF('Content Worksheet'!AC189&lt;&gt;"",'Content Worksheet'!AC189,"")</f>
        <v/>
      </c>
      <c r="AQ189" t="str">
        <f>IF('Content Worksheet'!AD189&lt;&gt;"",'Content Worksheet'!AD189,"")</f>
        <v/>
      </c>
      <c r="AV189" t="str">
        <f>IF('Content Worksheet'!AW189&lt;&gt;"",'Content Worksheet'!AW189,"")</f>
        <v/>
      </c>
      <c r="AX189" t="str">
        <f>IF('Content Worksheet'!AX189&lt;&gt;"",'Content Worksheet'!AX189,"")</f>
        <v/>
      </c>
      <c r="AY189" s="1" t="s">
        <v>71</v>
      </c>
      <c r="AZ189" t="str">
        <f>IF('Content Worksheet'!AK189&lt;&gt;"",'Content Worksheet'!AK189,"")</f>
        <v/>
      </c>
    </row>
    <row r="190" spans="2:52" x14ac:dyDescent="0.25">
      <c r="B190" t="str">
        <f>IF('Content Worksheet'!A190&lt;&gt;"",'Content Worksheet'!A190,"")</f>
        <v>D238-B</v>
      </c>
      <c r="C190" t="str">
        <f>IF('Content Worksheet'!B190&lt;&gt;"",'Content Worksheet'!B190,"")</f>
        <v/>
      </c>
      <c r="D190" t="e">
        <f>IF('Content Worksheet'!#REF!&lt;&gt;"",'Content Worksheet'!#REF!,"")</f>
        <v>#REF!</v>
      </c>
      <c r="E190" t="e">
        <f>CONCATENATE($A$2,IF('Content Worksheet'!#REF!&lt;&gt;"",CONCATENATE('Content Worksheet'!#REF!,"&lt;br&gt;&lt;br&gt;",'Content Worksheet'!AB190),""))</f>
        <v>#REF!</v>
      </c>
      <c r="F190" t="str">
        <f>IF('Content Worksheet'!H190&lt;&gt;"",'Content Worksheet'!H190,"")</f>
        <v/>
      </c>
      <c r="G190" t="e">
        <f>IF('Content Worksheet'!AB190&lt;&gt;"",'Content Worksheet'!AB190,"")</f>
        <v>#REF!</v>
      </c>
      <c r="H190" t="s">
        <v>62</v>
      </c>
      <c r="I190" t="s">
        <v>63</v>
      </c>
      <c r="M190">
        <v>9999</v>
      </c>
      <c r="N190" t="s">
        <v>64</v>
      </c>
      <c r="O190" t="s">
        <v>64</v>
      </c>
      <c r="P190" t="s">
        <v>69</v>
      </c>
      <c r="Q190" t="s">
        <v>69</v>
      </c>
      <c r="R190" t="e">
        <f>'Content Worksheet'!AH190</f>
        <v>#REF!</v>
      </c>
      <c r="S190" t="str">
        <f>IF('Content Worksheet'!AI190&lt;&gt;"",'Content Worksheet'!AI190,"")</f>
        <v/>
      </c>
      <c r="T190" t="str">
        <f>IF('Content Worksheet'!AJ190&lt;&gt;"",'Content Worksheet'!AJ190,"")</f>
        <v/>
      </c>
      <c r="W190" t="e">
        <f>IF('Content Worksheet'!AU190&lt;&gt;"",'Content Worksheet'!AU190,IF('Content Worksheet'!#REF!&lt;10,8.99,IF('Content Worksheet'!#REF!&lt;20,12.99,IF('Content Worksheet'!#REF!&lt;40,19.99,IF('Content Worksheet'!#REF!&lt;60,29.99,IF('Content Worksheet'!#REF!&lt;80,150,IF('Content Worksheet'!#REF!&lt;200,199.99,IF('Content Worksheet'!#REF!&lt;350,299.99,IF('Content Worksheet'!#REF!&lt;500,499.99,IF('Content Worksheet'!#REF!&lt;3000,599.99,))))))))))</f>
        <v>#REF!</v>
      </c>
      <c r="X190" s="1" t="s">
        <v>64</v>
      </c>
      <c r="Y190" s="1" t="s">
        <v>69</v>
      </c>
      <c r="Z190" s="1" t="s">
        <v>64</v>
      </c>
      <c r="AA190" s="1">
        <v>1036</v>
      </c>
      <c r="AC190" s="1" t="s">
        <v>70</v>
      </c>
      <c r="AD190" s="1" t="s">
        <v>69</v>
      </c>
      <c r="AE190" s="1" t="str">
        <f t="shared" si="2"/>
        <v>N</v>
      </c>
      <c r="AF190" s="1" t="str">
        <f>IF('Content Worksheet'!AL190&lt;&gt;"","Y","N")</f>
        <v>N</v>
      </c>
      <c r="AG190" s="1">
        <v>999</v>
      </c>
      <c r="AH190" s="1">
        <v>0</v>
      </c>
      <c r="AI190" s="1">
        <v>0</v>
      </c>
      <c r="AJ190" s="1"/>
      <c r="AK190" s="1">
        <v>0</v>
      </c>
      <c r="AL190" s="1" t="s">
        <v>64</v>
      </c>
      <c r="AM190" s="1" t="s">
        <v>64</v>
      </c>
      <c r="AN190" s="1" t="s">
        <v>64</v>
      </c>
      <c r="AO190" t="str">
        <f>IF('Content Worksheet'!AV190&lt;&gt;"",'Content Worksheet'!AV190,"")</f>
        <v/>
      </c>
      <c r="AP190" t="str">
        <f>IF('Content Worksheet'!AC190&lt;&gt;"",'Content Worksheet'!AC190,"")</f>
        <v/>
      </c>
      <c r="AQ190" t="str">
        <f>IF('Content Worksheet'!AD190&lt;&gt;"",'Content Worksheet'!AD190,"")</f>
        <v/>
      </c>
      <c r="AV190" t="str">
        <f>IF('Content Worksheet'!AW190&lt;&gt;"",'Content Worksheet'!AW190,"")</f>
        <v/>
      </c>
      <c r="AX190" t="str">
        <f>IF('Content Worksheet'!AX190&lt;&gt;"",'Content Worksheet'!AX190,"")</f>
        <v/>
      </c>
      <c r="AY190" s="1" t="s">
        <v>71</v>
      </c>
      <c r="AZ190" t="str">
        <f>IF('Content Worksheet'!AK190&lt;&gt;"",'Content Worksheet'!AK190,"")</f>
        <v/>
      </c>
    </row>
    <row r="191" spans="2:52" x14ac:dyDescent="0.25">
      <c r="B191" t="str">
        <f>IF('Content Worksheet'!A191&lt;&gt;"",'Content Worksheet'!A191,"")</f>
        <v/>
      </c>
      <c r="C191" t="str">
        <f>IF('Content Worksheet'!B191&lt;&gt;"",'Content Worksheet'!B191,"")</f>
        <v/>
      </c>
      <c r="D191" t="str">
        <f>IF('Content Worksheet'!C191&lt;&gt;"",'Content Worksheet'!C191,"")</f>
        <v/>
      </c>
      <c r="E191" t="str">
        <f>CONCATENATE($A$2,IF('Content Worksheet'!D191&lt;&gt;"",CONCATENATE('Content Worksheet'!D191,"&lt;br&gt;&lt;br&gt;",'Content Worksheet'!AB191),""))</f>
        <v/>
      </c>
      <c r="F191" t="str">
        <f>IF('Content Worksheet'!H191&lt;&gt;"",'Content Worksheet'!H191,"")</f>
        <v/>
      </c>
      <c r="G191" t="str">
        <f>IF('Content Worksheet'!AB191&lt;&gt;"",'Content Worksheet'!AB191,"")</f>
        <v/>
      </c>
      <c r="H191" t="s">
        <v>62</v>
      </c>
      <c r="I191" t="s">
        <v>63</v>
      </c>
      <c r="M191">
        <v>9999</v>
      </c>
      <c r="N191" t="s">
        <v>64</v>
      </c>
      <c r="O191" t="s">
        <v>64</v>
      </c>
      <c r="P191" t="s">
        <v>69</v>
      </c>
      <c r="Q191" t="s">
        <v>69</v>
      </c>
      <c r="R191" t="str">
        <f>'Content Worksheet'!AH191</f>
        <v/>
      </c>
      <c r="S191" t="str">
        <f>IF('Content Worksheet'!AI191&lt;&gt;"",'Content Worksheet'!AI191,"")</f>
        <v/>
      </c>
      <c r="T191" t="str">
        <f>IF('Content Worksheet'!AJ191&lt;&gt;"",'Content Worksheet'!AJ191,"")</f>
        <v/>
      </c>
      <c r="W191">
        <f>IF('Content Worksheet'!AU191&lt;&gt;"",'Content Worksheet'!AU191,IF('Content Worksheet'!I191&lt;10,8.99,IF('Content Worksheet'!I191&lt;20,12.99,IF('Content Worksheet'!I191&lt;40,19.99,IF('Content Worksheet'!I191&lt;60,29.99,IF('Content Worksheet'!I191&lt;80,150,IF('Content Worksheet'!I191&lt;200,199.99,IF('Content Worksheet'!I191&lt;350,299.99,IF('Content Worksheet'!I191&lt;500,499.99,IF('Content Worksheet'!I191&lt;3000,599.99,))))))))))</f>
        <v>8.99</v>
      </c>
      <c r="X191" s="1" t="s">
        <v>64</v>
      </c>
      <c r="Y191" s="1" t="s">
        <v>69</v>
      </c>
      <c r="Z191" s="1" t="s">
        <v>64</v>
      </c>
      <c r="AA191" s="1">
        <v>1036</v>
      </c>
      <c r="AC191" s="1" t="s">
        <v>70</v>
      </c>
      <c r="AD191" s="1" t="s">
        <v>69</v>
      </c>
      <c r="AE191" s="1" t="str">
        <f t="shared" si="2"/>
        <v>N</v>
      </c>
      <c r="AF191" s="1" t="str">
        <f>IF('Content Worksheet'!AL191&lt;&gt;"","Y","N")</f>
        <v>N</v>
      </c>
      <c r="AG191" s="1">
        <v>999</v>
      </c>
      <c r="AH191" s="1">
        <v>0</v>
      </c>
      <c r="AI191" s="1">
        <v>0</v>
      </c>
      <c r="AJ191" s="1"/>
      <c r="AK191" s="1">
        <v>0</v>
      </c>
      <c r="AL191" s="1" t="s">
        <v>64</v>
      </c>
      <c r="AM191" s="1" t="s">
        <v>64</v>
      </c>
      <c r="AN191" s="1" t="s">
        <v>64</v>
      </c>
      <c r="AO191" t="str">
        <f>IF('Content Worksheet'!AV191&lt;&gt;"",'Content Worksheet'!AV191,"")</f>
        <v/>
      </c>
      <c r="AP191" t="str">
        <f>IF('Content Worksheet'!AC191&lt;&gt;"",'Content Worksheet'!AC191,"")</f>
        <v/>
      </c>
      <c r="AQ191" t="str">
        <f>IF('Content Worksheet'!AD191&lt;&gt;"",'Content Worksheet'!AD191,"")</f>
        <v/>
      </c>
      <c r="AV191" t="str">
        <f>IF('Content Worksheet'!AW191&lt;&gt;"",'Content Worksheet'!AW191,"")</f>
        <v/>
      </c>
      <c r="AX191" t="str">
        <f>IF('Content Worksheet'!AX191&lt;&gt;"",'Content Worksheet'!AX191,"")</f>
        <v/>
      </c>
      <c r="AY191" s="1" t="s">
        <v>71</v>
      </c>
      <c r="AZ191" t="str">
        <f>IF('Content Worksheet'!AK191&lt;&gt;"",'Content Worksheet'!AK191,"")</f>
        <v/>
      </c>
    </row>
    <row r="192" spans="2:52" x14ac:dyDescent="0.25">
      <c r="B192" t="str">
        <f>IF('Content Worksheet'!A192&lt;&gt;"",'Content Worksheet'!A192,"")</f>
        <v/>
      </c>
      <c r="C192" t="str">
        <f>IF('Content Worksheet'!B192&lt;&gt;"",'Content Worksheet'!B192,"")</f>
        <v/>
      </c>
      <c r="D192" t="str">
        <f>IF('Content Worksheet'!C192&lt;&gt;"",'Content Worksheet'!C192,"")</f>
        <v/>
      </c>
      <c r="E192" t="str">
        <f>CONCATENATE($A$2,IF('Content Worksheet'!D192&lt;&gt;"",CONCATENATE('Content Worksheet'!D192,"&lt;br&gt;&lt;br&gt;",'Content Worksheet'!AB192),""))</f>
        <v/>
      </c>
      <c r="F192" t="str">
        <f>IF('Content Worksheet'!H192&lt;&gt;"",'Content Worksheet'!H192,"")</f>
        <v/>
      </c>
      <c r="G192" t="str">
        <f>IF('Content Worksheet'!AB192&lt;&gt;"",'Content Worksheet'!AB192,"")</f>
        <v/>
      </c>
      <c r="H192" t="s">
        <v>62</v>
      </c>
      <c r="I192" t="s">
        <v>63</v>
      </c>
      <c r="M192">
        <v>9999</v>
      </c>
      <c r="N192" t="s">
        <v>64</v>
      </c>
      <c r="O192" t="s">
        <v>64</v>
      </c>
      <c r="P192" t="s">
        <v>69</v>
      </c>
      <c r="Q192" t="s">
        <v>69</v>
      </c>
      <c r="R192" t="str">
        <f>'Content Worksheet'!AH192</f>
        <v/>
      </c>
      <c r="S192" t="str">
        <f>IF('Content Worksheet'!AI192&lt;&gt;"",'Content Worksheet'!AI192,"")</f>
        <v/>
      </c>
      <c r="T192" t="str">
        <f>IF('Content Worksheet'!AJ192&lt;&gt;"",'Content Worksheet'!AJ192,"")</f>
        <v/>
      </c>
      <c r="W192">
        <f>IF('Content Worksheet'!AU192&lt;&gt;"",'Content Worksheet'!AU192,IF('Content Worksheet'!I192&lt;10,8.99,IF('Content Worksheet'!I192&lt;20,12.99,IF('Content Worksheet'!I192&lt;40,19.99,IF('Content Worksheet'!I192&lt;60,29.99,IF('Content Worksheet'!I192&lt;80,150,IF('Content Worksheet'!I192&lt;200,199.99,IF('Content Worksheet'!I192&lt;350,299.99,IF('Content Worksheet'!I192&lt;500,499.99,IF('Content Worksheet'!I192&lt;3000,599.99,))))))))))</f>
        <v>8.99</v>
      </c>
      <c r="X192" s="1" t="s">
        <v>64</v>
      </c>
      <c r="Y192" s="1" t="s">
        <v>69</v>
      </c>
      <c r="Z192" s="1" t="s">
        <v>64</v>
      </c>
      <c r="AA192" s="1">
        <v>1036</v>
      </c>
      <c r="AC192" s="1" t="s">
        <v>70</v>
      </c>
      <c r="AD192" s="1" t="s">
        <v>69</v>
      </c>
      <c r="AE192" s="1" t="str">
        <f t="shared" si="2"/>
        <v>N</v>
      </c>
      <c r="AF192" s="1" t="str">
        <f>IF('Content Worksheet'!AL192&lt;&gt;"","Y","N")</f>
        <v>N</v>
      </c>
      <c r="AG192" s="1">
        <v>999</v>
      </c>
      <c r="AH192" s="1">
        <v>0</v>
      </c>
      <c r="AI192" s="1">
        <v>0</v>
      </c>
      <c r="AJ192" s="1"/>
      <c r="AK192" s="1">
        <v>0</v>
      </c>
      <c r="AL192" s="1" t="s">
        <v>64</v>
      </c>
      <c r="AM192" s="1" t="s">
        <v>64</v>
      </c>
      <c r="AN192" s="1" t="s">
        <v>64</v>
      </c>
      <c r="AO192" t="str">
        <f>IF('Content Worksheet'!AV192&lt;&gt;"",'Content Worksheet'!AV192,"")</f>
        <v/>
      </c>
      <c r="AP192" t="str">
        <f>IF('Content Worksheet'!AC192&lt;&gt;"",'Content Worksheet'!AC192,"")</f>
        <v/>
      </c>
      <c r="AQ192" t="str">
        <f>IF('Content Worksheet'!AD192&lt;&gt;"",'Content Worksheet'!AD192,"")</f>
        <v/>
      </c>
      <c r="AV192" t="str">
        <f>IF('Content Worksheet'!AW192&lt;&gt;"",'Content Worksheet'!AW192,"")</f>
        <v/>
      </c>
      <c r="AX192" t="str">
        <f>IF('Content Worksheet'!AX192&lt;&gt;"",'Content Worksheet'!AX192,"")</f>
        <v/>
      </c>
      <c r="AY192" s="1" t="s">
        <v>71</v>
      </c>
      <c r="AZ192" t="str">
        <f>IF('Content Worksheet'!AK192&lt;&gt;"",'Content Worksheet'!AK192,"")</f>
        <v/>
      </c>
    </row>
    <row r="193" spans="2:52" x14ac:dyDescent="0.25">
      <c r="B193" t="str">
        <f>IF('Content Worksheet'!A193&lt;&gt;"",'Content Worksheet'!A193,"")</f>
        <v/>
      </c>
      <c r="C193" t="str">
        <f>IF('Content Worksheet'!B193&lt;&gt;"",'Content Worksheet'!B193,"")</f>
        <v/>
      </c>
      <c r="D193" t="str">
        <f>IF('Content Worksheet'!C193&lt;&gt;"",'Content Worksheet'!C193,"")</f>
        <v/>
      </c>
      <c r="E193" t="str">
        <f>CONCATENATE($A$2,IF('Content Worksheet'!D193&lt;&gt;"",CONCATENATE('Content Worksheet'!D193,"&lt;br&gt;&lt;br&gt;",'Content Worksheet'!AB193),""))</f>
        <v/>
      </c>
      <c r="F193" t="str">
        <f>IF('Content Worksheet'!H193&lt;&gt;"",'Content Worksheet'!H193,"")</f>
        <v/>
      </c>
      <c r="G193" t="str">
        <f>IF('Content Worksheet'!AB193&lt;&gt;"",'Content Worksheet'!AB193,"")</f>
        <v/>
      </c>
      <c r="H193" t="s">
        <v>62</v>
      </c>
      <c r="I193" t="s">
        <v>63</v>
      </c>
      <c r="M193">
        <v>9999</v>
      </c>
      <c r="N193" t="s">
        <v>64</v>
      </c>
      <c r="O193" t="s">
        <v>64</v>
      </c>
      <c r="P193" t="s">
        <v>69</v>
      </c>
      <c r="Q193" t="s">
        <v>69</v>
      </c>
      <c r="R193" t="str">
        <f>'Content Worksheet'!AH193</f>
        <v/>
      </c>
      <c r="S193" t="str">
        <f>IF('Content Worksheet'!AI193&lt;&gt;"",'Content Worksheet'!AI193,"")</f>
        <v/>
      </c>
      <c r="T193" t="str">
        <f>IF('Content Worksheet'!AJ193&lt;&gt;"",'Content Worksheet'!AJ193,"")</f>
        <v/>
      </c>
      <c r="W193">
        <f>IF('Content Worksheet'!AU193&lt;&gt;"",'Content Worksheet'!AU193,IF('Content Worksheet'!I193&lt;10,8.99,IF('Content Worksheet'!I193&lt;20,12.99,IF('Content Worksheet'!I193&lt;40,19.99,IF('Content Worksheet'!I193&lt;60,29.99,IF('Content Worksheet'!I193&lt;80,150,IF('Content Worksheet'!I193&lt;200,199.99,IF('Content Worksheet'!I193&lt;350,299.99,IF('Content Worksheet'!I193&lt;500,499.99,IF('Content Worksheet'!I193&lt;3000,599.99,))))))))))</f>
        <v>8.99</v>
      </c>
      <c r="X193" s="1" t="s">
        <v>64</v>
      </c>
      <c r="Y193" s="1" t="s">
        <v>69</v>
      </c>
      <c r="Z193" s="1" t="s">
        <v>64</v>
      </c>
      <c r="AA193" s="1">
        <v>1036</v>
      </c>
      <c r="AC193" s="1" t="s">
        <v>70</v>
      </c>
      <c r="AD193" s="1" t="s">
        <v>69</v>
      </c>
      <c r="AE193" s="1" t="str">
        <f t="shared" si="2"/>
        <v>N</v>
      </c>
      <c r="AF193" s="1" t="str">
        <f>IF('Content Worksheet'!AL193&lt;&gt;"","Y","N")</f>
        <v>N</v>
      </c>
      <c r="AG193" s="1">
        <v>999</v>
      </c>
      <c r="AH193" s="1">
        <v>0</v>
      </c>
      <c r="AI193" s="1">
        <v>0</v>
      </c>
      <c r="AJ193" s="1"/>
      <c r="AK193" s="1">
        <v>0</v>
      </c>
      <c r="AL193" s="1" t="s">
        <v>64</v>
      </c>
      <c r="AM193" s="1" t="s">
        <v>64</v>
      </c>
      <c r="AN193" s="1" t="s">
        <v>64</v>
      </c>
      <c r="AO193" t="str">
        <f>IF('Content Worksheet'!AV193&lt;&gt;"",'Content Worksheet'!AV193,"")</f>
        <v/>
      </c>
      <c r="AP193" t="str">
        <f>IF('Content Worksheet'!AC193&lt;&gt;"",'Content Worksheet'!AC193,"")</f>
        <v/>
      </c>
      <c r="AQ193" t="str">
        <f>IF('Content Worksheet'!AD193&lt;&gt;"",'Content Worksheet'!AD193,"")</f>
        <v/>
      </c>
      <c r="AV193" t="str">
        <f>IF('Content Worksheet'!AW193&lt;&gt;"",'Content Worksheet'!AW193,"")</f>
        <v/>
      </c>
      <c r="AX193" t="str">
        <f>IF('Content Worksheet'!AX193&lt;&gt;"",'Content Worksheet'!AX193,"")</f>
        <v/>
      </c>
      <c r="AY193" s="1" t="s">
        <v>71</v>
      </c>
      <c r="AZ193" t="str">
        <f>IF('Content Worksheet'!AK193&lt;&gt;"",'Content Worksheet'!AK193,"")</f>
        <v/>
      </c>
    </row>
    <row r="194" spans="2:52" x14ac:dyDescent="0.25">
      <c r="B194" t="str">
        <f>IF('Content Worksheet'!A194&lt;&gt;"",'Content Worksheet'!A194,"")</f>
        <v/>
      </c>
      <c r="C194" t="str">
        <f>IF('Content Worksheet'!B194&lt;&gt;"",'Content Worksheet'!B194,"")</f>
        <v/>
      </c>
      <c r="D194" t="str">
        <f>IF('Content Worksheet'!C194&lt;&gt;"",'Content Worksheet'!C194,"")</f>
        <v/>
      </c>
      <c r="E194" t="str">
        <f>CONCATENATE($A$2,IF('Content Worksheet'!D194&lt;&gt;"",CONCATENATE('Content Worksheet'!D194,"&lt;br&gt;&lt;br&gt;",'Content Worksheet'!AB194),""))</f>
        <v/>
      </c>
      <c r="F194" t="str">
        <f>IF('Content Worksheet'!H194&lt;&gt;"",'Content Worksheet'!H194,"")</f>
        <v/>
      </c>
      <c r="G194" t="str">
        <f>IF('Content Worksheet'!AB194&lt;&gt;"",'Content Worksheet'!AB194,"")</f>
        <v/>
      </c>
      <c r="H194" t="s">
        <v>62</v>
      </c>
      <c r="I194" t="s">
        <v>63</v>
      </c>
      <c r="M194">
        <v>9999</v>
      </c>
      <c r="N194" t="s">
        <v>64</v>
      </c>
      <c r="O194" t="s">
        <v>64</v>
      </c>
      <c r="P194" t="s">
        <v>69</v>
      </c>
      <c r="Q194" t="s">
        <v>69</v>
      </c>
      <c r="R194" t="str">
        <f>'Content Worksheet'!AH194</f>
        <v/>
      </c>
      <c r="S194" t="str">
        <f>IF('Content Worksheet'!AI194&lt;&gt;"",'Content Worksheet'!AI194,"")</f>
        <v/>
      </c>
      <c r="T194" t="str">
        <f>IF('Content Worksheet'!AJ194&lt;&gt;"",'Content Worksheet'!AJ194,"")</f>
        <v/>
      </c>
      <c r="W194">
        <f>IF('Content Worksheet'!AU194&lt;&gt;"",'Content Worksheet'!AU194,IF('Content Worksheet'!I194&lt;10,8.99,IF('Content Worksheet'!I194&lt;20,12.99,IF('Content Worksheet'!I194&lt;40,19.99,IF('Content Worksheet'!I194&lt;60,29.99,IF('Content Worksheet'!I194&lt;80,150,IF('Content Worksheet'!I194&lt;200,199.99,IF('Content Worksheet'!I194&lt;350,299.99,IF('Content Worksheet'!I194&lt;500,499.99,IF('Content Worksheet'!I194&lt;3000,599.99,))))))))))</f>
        <v>8.99</v>
      </c>
      <c r="X194" s="1" t="s">
        <v>64</v>
      </c>
      <c r="Y194" s="1" t="s">
        <v>69</v>
      </c>
      <c r="Z194" s="1" t="s">
        <v>64</v>
      </c>
      <c r="AA194" s="1">
        <v>1036</v>
      </c>
      <c r="AC194" s="1" t="s">
        <v>70</v>
      </c>
      <c r="AD194" s="1" t="s">
        <v>69</v>
      </c>
      <c r="AE194" s="1" t="str">
        <f t="shared" ref="AE194:AE257" si="3">IF(AZ194&lt;&gt;"","Y","N")</f>
        <v>N</v>
      </c>
      <c r="AF194" s="1" t="str">
        <f>IF('Content Worksheet'!AL194&lt;&gt;"","Y","N")</f>
        <v>N</v>
      </c>
      <c r="AG194" s="1">
        <v>999</v>
      </c>
      <c r="AH194" s="1">
        <v>0</v>
      </c>
      <c r="AI194" s="1">
        <v>0</v>
      </c>
      <c r="AJ194" s="1"/>
      <c r="AK194" s="1">
        <v>0</v>
      </c>
      <c r="AL194" s="1" t="s">
        <v>64</v>
      </c>
      <c r="AM194" s="1" t="s">
        <v>64</v>
      </c>
      <c r="AN194" s="1" t="s">
        <v>64</v>
      </c>
      <c r="AO194" t="str">
        <f>IF('Content Worksheet'!AV194&lt;&gt;"",'Content Worksheet'!AV194,"")</f>
        <v/>
      </c>
      <c r="AP194" t="str">
        <f>IF('Content Worksheet'!AC194&lt;&gt;"",'Content Worksheet'!AC194,"")</f>
        <v/>
      </c>
      <c r="AQ194" t="str">
        <f>IF('Content Worksheet'!AD194&lt;&gt;"",'Content Worksheet'!AD194,"")</f>
        <v/>
      </c>
      <c r="AV194" t="str">
        <f>IF('Content Worksheet'!AW194&lt;&gt;"",'Content Worksheet'!AW194,"")</f>
        <v/>
      </c>
      <c r="AX194" t="str">
        <f>IF('Content Worksheet'!AX194&lt;&gt;"",'Content Worksheet'!AX194,"")</f>
        <v/>
      </c>
      <c r="AY194" s="1" t="s">
        <v>71</v>
      </c>
      <c r="AZ194" t="str">
        <f>IF('Content Worksheet'!AK194&lt;&gt;"",'Content Worksheet'!AK194,"")</f>
        <v/>
      </c>
    </row>
    <row r="195" spans="2:52" x14ac:dyDescent="0.25">
      <c r="B195" t="str">
        <f>IF('Content Worksheet'!A195&lt;&gt;"",'Content Worksheet'!A195,"")</f>
        <v/>
      </c>
      <c r="C195" t="str">
        <f>IF('Content Worksheet'!B195&lt;&gt;"",'Content Worksheet'!B195,"")</f>
        <v/>
      </c>
      <c r="D195" t="str">
        <f>IF('Content Worksheet'!C195&lt;&gt;"",'Content Worksheet'!C195,"")</f>
        <v/>
      </c>
      <c r="E195" t="str">
        <f>CONCATENATE($A$2,IF('Content Worksheet'!D195&lt;&gt;"",CONCATENATE('Content Worksheet'!D195,"&lt;br&gt;&lt;br&gt;",'Content Worksheet'!AB195),""))</f>
        <v/>
      </c>
      <c r="F195" t="str">
        <f>IF('Content Worksheet'!H195&lt;&gt;"",'Content Worksheet'!H195,"")</f>
        <v/>
      </c>
      <c r="G195" t="str">
        <f>IF('Content Worksheet'!AB195&lt;&gt;"",'Content Worksheet'!AB195,"")</f>
        <v/>
      </c>
      <c r="H195" t="s">
        <v>62</v>
      </c>
      <c r="I195" t="s">
        <v>63</v>
      </c>
      <c r="M195">
        <v>9999</v>
      </c>
      <c r="N195" t="s">
        <v>64</v>
      </c>
      <c r="O195" t="s">
        <v>64</v>
      </c>
      <c r="P195" t="s">
        <v>69</v>
      </c>
      <c r="Q195" t="s">
        <v>69</v>
      </c>
      <c r="R195" t="str">
        <f>'Content Worksheet'!AH195</f>
        <v/>
      </c>
      <c r="S195" t="str">
        <f>IF('Content Worksheet'!AI195&lt;&gt;"",'Content Worksheet'!AI195,"")</f>
        <v/>
      </c>
      <c r="T195" t="str">
        <f>IF('Content Worksheet'!AJ195&lt;&gt;"",'Content Worksheet'!AJ195,"")</f>
        <v/>
      </c>
      <c r="W195">
        <f>IF('Content Worksheet'!AU195&lt;&gt;"",'Content Worksheet'!AU195,IF('Content Worksheet'!I195&lt;10,8.99,IF('Content Worksheet'!I195&lt;20,12.99,IF('Content Worksheet'!I195&lt;40,19.99,IF('Content Worksheet'!I195&lt;60,29.99,IF('Content Worksheet'!I195&lt;80,150,IF('Content Worksheet'!I195&lt;200,199.99,IF('Content Worksheet'!I195&lt;350,299.99,IF('Content Worksheet'!I195&lt;500,499.99,IF('Content Worksheet'!I195&lt;3000,599.99,))))))))))</f>
        <v>8.99</v>
      </c>
      <c r="X195" s="1" t="s">
        <v>64</v>
      </c>
      <c r="Y195" s="1" t="s">
        <v>69</v>
      </c>
      <c r="Z195" s="1" t="s">
        <v>64</v>
      </c>
      <c r="AA195" s="1">
        <v>1036</v>
      </c>
      <c r="AC195" s="1" t="s">
        <v>70</v>
      </c>
      <c r="AD195" s="1" t="s">
        <v>69</v>
      </c>
      <c r="AE195" s="1" t="str">
        <f t="shared" si="3"/>
        <v>N</v>
      </c>
      <c r="AF195" s="1" t="str">
        <f>IF('Content Worksheet'!AL195&lt;&gt;"","Y","N")</f>
        <v>N</v>
      </c>
      <c r="AG195" s="1">
        <v>999</v>
      </c>
      <c r="AH195" s="1">
        <v>0</v>
      </c>
      <c r="AI195" s="1">
        <v>0</v>
      </c>
      <c r="AJ195" s="1"/>
      <c r="AK195" s="1">
        <v>0</v>
      </c>
      <c r="AL195" s="1" t="s">
        <v>64</v>
      </c>
      <c r="AM195" s="1" t="s">
        <v>64</v>
      </c>
      <c r="AN195" s="1" t="s">
        <v>64</v>
      </c>
      <c r="AO195" t="str">
        <f>IF('Content Worksheet'!AV195&lt;&gt;"",'Content Worksheet'!AV195,"")</f>
        <v/>
      </c>
      <c r="AP195" t="str">
        <f>IF('Content Worksheet'!AC195&lt;&gt;"",'Content Worksheet'!AC195,"")</f>
        <v/>
      </c>
      <c r="AQ195" t="str">
        <f>IF('Content Worksheet'!AD195&lt;&gt;"",'Content Worksheet'!AD195,"")</f>
        <v/>
      </c>
      <c r="AV195" t="str">
        <f>IF('Content Worksheet'!AW195&lt;&gt;"",'Content Worksheet'!AW195,"")</f>
        <v/>
      </c>
      <c r="AX195" t="str">
        <f>IF('Content Worksheet'!AX195&lt;&gt;"",'Content Worksheet'!AX195,"")</f>
        <v/>
      </c>
      <c r="AY195" s="1" t="s">
        <v>71</v>
      </c>
      <c r="AZ195" t="str">
        <f>IF('Content Worksheet'!AK195&lt;&gt;"",'Content Worksheet'!AK195,"")</f>
        <v/>
      </c>
    </row>
    <row r="196" spans="2:52" x14ac:dyDescent="0.25">
      <c r="B196" t="str">
        <f>IF('Content Worksheet'!A196&lt;&gt;"",'Content Worksheet'!A196,"")</f>
        <v/>
      </c>
      <c r="C196" t="str">
        <f>IF('Content Worksheet'!B196&lt;&gt;"",'Content Worksheet'!B196,"")</f>
        <v/>
      </c>
      <c r="D196" t="str">
        <f>IF('Content Worksheet'!C196&lt;&gt;"",'Content Worksheet'!C196,"")</f>
        <v/>
      </c>
      <c r="E196" t="str">
        <f>CONCATENATE($A$2,IF('Content Worksheet'!D196&lt;&gt;"",CONCATENATE('Content Worksheet'!D196,"&lt;br&gt;&lt;br&gt;",'Content Worksheet'!AB196),""))</f>
        <v/>
      </c>
      <c r="F196" t="str">
        <f>IF('Content Worksheet'!H196&lt;&gt;"",'Content Worksheet'!H196,"")</f>
        <v/>
      </c>
      <c r="G196" t="str">
        <f>IF('Content Worksheet'!AB196&lt;&gt;"",'Content Worksheet'!AB196,"")</f>
        <v/>
      </c>
      <c r="H196" t="s">
        <v>62</v>
      </c>
      <c r="I196" t="s">
        <v>63</v>
      </c>
      <c r="M196">
        <v>9999</v>
      </c>
      <c r="N196" t="s">
        <v>64</v>
      </c>
      <c r="O196" t="s">
        <v>64</v>
      </c>
      <c r="P196" t="s">
        <v>69</v>
      </c>
      <c r="Q196" t="s">
        <v>69</v>
      </c>
      <c r="R196" t="str">
        <f>'Content Worksheet'!AH196</f>
        <v/>
      </c>
      <c r="S196" t="str">
        <f>IF('Content Worksheet'!AI196&lt;&gt;"",'Content Worksheet'!AI196,"")</f>
        <v/>
      </c>
      <c r="T196" t="str">
        <f>IF('Content Worksheet'!AJ196&lt;&gt;"",'Content Worksheet'!AJ196,"")</f>
        <v/>
      </c>
      <c r="W196">
        <f>IF('Content Worksheet'!AU196&lt;&gt;"",'Content Worksheet'!AU196,IF('Content Worksheet'!I196&lt;10,8.99,IF('Content Worksheet'!I196&lt;20,12.99,IF('Content Worksheet'!I196&lt;40,19.99,IF('Content Worksheet'!I196&lt;60,29.99,IF('Content Worksheet'!I196&lt;80,150,IF('Content Worksheet'!I196&lt;200,199.99,IF('Content Worksheet'!I196&lt;350,299.99,IF('Content Worksheet'!I196&lt;500,499.99,IF('Content Worksheet'!I196&lt;3000,599.99,))))))))))</f>
        <v>8.99</v>
      </c>
      <c r="X196" s="1" t="s">
        <v>64</v>
      </c>
      <c r="Y196" s="1" t="s">
        <v>69</v>
      </c>
      <c r="Z196" s="1" t="s">
        <v>64</v>
      </c>
      <c r="AA196" s="1">
        <v>1036</v>
      </c>
      <c r="AC196" s="1" t="s">
        <v>70</v>
      </c>
      <c r="AD196" s="1" t="s">
        <v>69</v>
      </c>
      <c r="AE196" s="1" t="str">
        <f t="shared" si="3"/>
        <v>N</v>
      </c>
      <c r="AF196" s="1" t="str">
        <f>IF('Content Worksheet'!AL196&lt;&gt;"","Y","N")</f>
        <v>N</v>
      </c>
      <c r="AG196" s="1">
        <v>999</v>
      </c>
      <c r="AH196" s="1">
        <v>0</v>
      </c>
      <c r="AI196" s="1">
        <v>0</v>
      </c>
      <c r="AJ196" s="1"/>
      <c r="AK196" s="1">
        <v>0</v>
      </c>
      <c r="AL196" s="1" t="s">
        <v>64</v>
      </c>
      <c r="AM196" s="1" t="s">
        <v>64</v>
      </c>
      <c r="AN196" s="1" t="s">
        <v>64</v>
      </c>
      <c r="AO196" t="str">
        <f>IF('Content Worksheet'!AV196&lt;&gt;"",'Content Worksheet'!AV196,"")</f>
        <v/>
      </c>
      <c r="AP196" t="str">
        <f>IF('Content Worksheet'!AC196&lt;&gt;"",'Content Worksheet'!AC196,"")</f>
        <v/>
      </c>
      <c r="AQ196" t="str">
        <f>IF('Content Worksheet'!AD196&lt;&gt;"",'Content Worksheet'!AD196,"")</f>
        <v/>
      </c>
      <c r="AV196" t="str">
        <f>IF('Content Worksheet'!AW196&lt;&gt;"",'Content Worksheet'!AW196,"")</f>
        <v/>
      </c>
      <c r="AX196" t="str">
        <f>IF('Content Worksheet'!AX196&lt;&gt;"",'Content Worksheet'!AX196,"")</f>
        <v/>
      </c>
      <c r="AY196" s="1" t="s">
        <v>71</v>
      </c>
      <c r="AZ196" t="str">
        <f>IF('Content Worksheet'!AK196&lt;&gt;"",'Content Worksheet'!AK196,"")</f>
        <v/>
      </c>
    </row>
    <row r="197" spans="2:52" x14ac:dyDescent="0.25">
      <c r="B197" t="str">
        <f>IF('Content Worksheet'!A197&lt;&gt;"",'Content Worksheet'!A197,"")</f>
        <v/>
      </c>
      <c r="C197" t="str">
        <f>IF('Content Worksheet'!B197&lt;&gt;"",'Content Worksheet'!B197,"")</f>
        <v/>
      </c>
      <c r="D197" t="str">
        <f>IF('Content Worksheet'!C197&lt;&gt;"",'Content Worksheet'!C197,"")</f>
        <v/>
      </c>
      <c r="E197" t="str">
        <f>CONCATENATE($A$2,IF('Content Worksheet'!D197&lt;&gt;"",CONCATENATE('Content Worksheet'!D197,"&lt;br&gt;&lt;br&gt;",'Content Worksheet'!AB197),""))</f>
        <v/>
      </c>
      <c r="F197" t="str">
        <f>IF('Content Worksheet'!H197&lt;&gt;"",'Content Worksheet'!H197,"")</f>
        <v/>
      </c>
      <c r="G197" t="str">
        <f>IF('Content Worksheet'!AB197&lt;&gt;"",'Content Worksheet'!AB197,"")</f>
        <v/>
      </c>
      <c r="H197" t="s">
        <v>62</v>
      </c>
      <c r="I197" t="s">
        <v>63</v>
      </c>
      <c r="M197">
        <v>9999</v>
      </c>
      <c r="N197" t="s">
        <v>64</v>
      </c>
      <c r="O197" t="s">
        <v>64</v>
      </c>
      <c r="P197" t="s">
        <v>69</v>
      </c>
      <c r="Q197" t="s">
        <v>69</v>
      </c>
      <c r="R197" t="str">
        <f>'Content Worksheet'!AH197</f>
        <v/>
      </c>
      <c r="S197" t="str">
        <f>IF('Content Worksheet'!AI197&lt;&gt;"",'Content Worksheet'!AI197,"")</f>
        <v/>
      </c>
      <c r="T197" t="str">
        <f>IF('Content Worksheet'!AJ197&lt;&gt;"",'Content Worksheet'!AJ197,"")</f>
        <v/>
      </c>
      <c r="W197">
        <f>IF('Content Worksheet'!AU197&lt;&gt;"",'Content Worksheet'!AU197,IF('Content Worksheet'!I197&lt;10,8.99,IF('Content Worksheet'!I197&lt;20,12.99,IF('Content Worksheet'!I197&lt;40,19.99,IF('Content Worksheet'!I197&lt;60,29.99,IF('Content Worksheet'!I197&lt;80,150,IF('Content Worksheet'!I197&lt;200,199.99,IF('Content Worksheet'!I197&lt;350,299.99,IF('Content Worksheet'!I197&lt;500,499.99,IF('Content Worksheet'!I197&lt;3000,599.99,))))))))))</f>
        <v>8.99</v>
      </c>
      <c r="X197" s="1" t="s">
        <v>64</v>
      </c>
      <c r="Y197" s="1" t="s">
        <v>69</v>
      </c>
      <c r="Z197" s="1" t="s">
        <v>64</v>
      </c>
      <c r="AA197" s="1">
        <v>1036</v>
      </c>
      <c r="AC197" s="1" t="s">
        <v>70</v>
      </c>
      <c r="AD197" s="1" t="s">
        <v>69</v>
      </c>
      <c r="AE197" s="1" t="str">
        <f t="shared" si="3"/>
        <v>N</v>
      </c>
      <c r="AF197" s="1" t="str">
        <f>IF('Content Worksheet'!AL197&lt;&gt;"","Y","N")</f>
        <v>N</v>
      </c>
      <c r="AG197" s="1">
        <v>999</v>
      </c>
      <c r="AH197" s="1">
        <v>0</v>
      </c>
      <c r="AI197" s="1">
        <v>0</v>
      </c>
      <c r="AJ197" s="1"/>
      <c r="AK197" s="1">
        <v>0</v>
      </c>
      <c r="AL197" s="1" t="s">
        <v>64</v>
      </c>
      <c r="AM197" s="1" t="s">
        <v>64</v>
      </c>
      <c r="AN197" s="1" t="s">
        <v>64</v>
      </c>
      <c r="AO197" t="str">
        <f>IF('Content Worksheet'!AV197&lt;&gt;"",'Content Worksheet'!AV197,"")</f>
        <v/>
      </c>
      <c r="AP197" t="str">
        <f>IF('Content Worksheet'!AC197&lt;&gt;"",'Content Worksheet'!AC197,"")</f>
        <v/>
      </c>
      <c r="AQ197" t="str">
        <f>IF('Content Worksheet'!AD197&lt;&gt;"",'Content Worksheet'!AD197,"")</f>
        <v/>
      </c>
      <c r="AV197" t="str">
        <f>IF('Content Worksheet'!AW197&lt;&gt;"",'Content Worksheet'!AW197,"")</f>
        <v/>
      </c>
      <c r="AX197" t="str">
        <f>IF('Content Worksheet'!AX197&lt;&gt;"",'Content Worksheet'!AX197,"")</f>
        <v/>
      </c>
      <c r="AY197" s="1" t="s">
        <v>71</v>
      </c>
      <c r="AZ197" t="str">
        <f>IF('Content Worksheet'!AK197&lt;&gt;"",'Content Worksheet'!AK197,"")</f>
        <v/>
      </c>
    </row>
    <row r="198" spans="2:52" x14ac:dyDescent="0.25">
      <c r="B198" t="str">
        <f>IF('Content Worksheet'!A198&lt;&gt;"",'Content Worksheet'!A198,"")</f>
        <v/>
      </c>
      <c r="C198" t="str">
        <f>IF('Content Worksheet'!B198&lt;&gt;"",'Content Worksheet'!B198,"")</f>
        <v/>
      </c>
      <c r="D198" t="str">
        <f>IF('Content Worksheet'!C198&lt;&gt;"",'Content Worksheet'!C198,"")</f>
        <v/>
      </c>
      <c r="E198" t="str">
        <f>CONCATENATE($A$2,IF('Content Worksheet'!D198&lt;&gt;"",CONCATENATE('Content Worksheet'!D198,"&lt;br&gt;&lt;br&gt;",'Content Worksheet'!AB198),""))</f>
        <v/>
      </c>
      <c r="F198" t="str">
        <f>IF('Content Worksheet'!H198&lt;&gt;"",'Content Worksheet'!H198,"")</f>
        <v/>
      </c>
      <c r="G198" t="str">
        <f>IF('Content Worksheet'!AB198&lt;&gt;"",'Content Worksheet'!AB198,"")</f>
        <v/>
      </c>
      <c r="H198" t="s">
        <v>62</v>
      </c>
      <c r="I198" t="s">
        <v>63</v>
      </c>
      <c r="M198">
        <v>9999</v>
      </c>
      <c r="N198" t="s">
        <v>64</v>
      </c>
      <c r="O198" t="s">
        <v>64</v>
      </c>
      <c r="P198" t="s">
        <v>69</v>
      </c>
      <c r="Q198" t="s">
        <v>69</v>
      </c>
      <c r="R198" t="str">
        <f>'Content Worksheet'!AH198</f>
        <v/>
      </c>
      <c r="S198" t="str">
        <f>IF('Content Worksheet'!AI198&lt;&gt;"",'Content Worksheet'!AI198,"")</f>
        <v/>
      </c>
      <c r="T198" t="str">
        <f>IF('Content Worksheet'!AJ198&lt;&gt;"",'Content Worksheet'!AJ198,"")</f>
        <v/>
      </c>
      <c r="W198">
        <f>IF('Content Worksheet'!AU198&lt;&gt;"",'Content Worksheet'!AU198,IF('Content Worksheet'!I198&lt;10,8.99,IF('Content Worksheet'!I198&lt;20,12.99,IF('Content Worksheet'!I198&lt;40,19.99,IF('Content Worksheet'!I198&lt;60,29.99,IF('Content Worksheet'!I198&lt;80,150,IF('Content Worksheet'!I198&lt;200,199.99,IF('Content Worksheet'!I198&lt;350,299.99,IF('Content Worksheet'!I198&lt;500,499.99,IF('Content Worksheet'!I198&lt;3000,599.99,))))))))))</f>
        <v>8.99</v>
      </c>
      <c r="X198" s="1" t="s">
        <v>64</v>
      </c>
      <c r="Y198" s="1" t="s">
        <v>69</v>
      </c>
      <c r="Z198" s="1" t="s">
        <v>64</v>
      </c>
      <c r="AA198" s="1">
        <v>1036</v>
      </c>
      <c r="AC198" s="1" t="s">
        <v>70</v>
      </c>
      <c r="AD198" s="1" t="s">
        <v>69</v>
      </c>
      <c r="AE198" s="1" t="str">
        <f t="shared" si="3"/>
        <v>N</v>
      </c>
      <c r="AF198" s="1" t="str">
        <f>IF('Content Worksheet'!AL198&lt;&gt;"","Y","N")</f>
        <v>N</v>
      </c>
      <c r="AG198" s="1">
        <v>999</v>
      </c>
      <c r="AH198" s="1">
        <v>0</v>
      </c>
      <c r="AI198" s="1">
        <v>0</v>
      </c>
      <c r="AJ198" s="1"/>
      <c r="AK198" s="1">
        <v>0</v>
      </c>
      <c r="AL198" s="1" t="s">
        <v>64</v>
      </c>
      <c r="AM198" s="1" t="s">
        <v>64</v>
      </c>
      <c r="AN198" s="1" t="s">
        <v>64</v>
      </c>
      <c r="AO198" t="str">
        <f>IF('Content Worksheet'!AV198&lt;&gt;"",'Content Worksheet'!AV198,"")</f>
        <v/>
      </c>
      <c r="AP198" t="str">
        <f>IF('Content Worksheet'!AC198&lt;&gt;"",'Content Worksheet'!AC198,"")</f>
        <v/>
      </c>
      <c r="AQ198" t="str">
        <f>IF('Content Worksheet'!AD198&lt;&gt;"",'Content Worksheet'!AD198,"")</f>
        <v/>
      </c>
      <c r="AV198" t="str">
        <f>IF('Content Worksheet'!AW198&lt;&gt;"",'Content Worksheet'!AW198,"")</f>
        <v/>
      </c>
      <c r="AX198" t="str">
        <f>IF('Content Worksheet'!AX198&lt;&gt;"",'Content Worksheet'!AX198,"")</f>
        <v/>
      </c>
      <c r="AY198" s="1" t="s">
        <v>71</v>
      </c>
      <c r="AZ198" t="str">
        <f>IF('Content Worksheet'!AK198&lt;&gt;"",'Content Worksheet'!AK198,"")</f>
        <v/>
      </c>
    </row>
    <row r="199" spans="2:52" x14ac:dyDescent="0.25">
      <c r="B199" t="str">
        <f>IF('Content Worksheet'!A199&lt;&gt;"",'Content Worksheet'!A199,"")</f>
        <v/>
      </c>
      <c r="C199" t="str">
        <f>IF('Content Worksheet'!B199&lt;&gt;"",'Content Worksheet'!B199,"")</f>
        <v/>
      </c>
      <c r="D199" t="str">
        <f>IF('Content Worksheet'!C199&lt;&gt;"",'Content Worksheet'!C199,"")</f>
        <v/>
      </c>
      <c r="E199" t="str">
        <f>CONCATENATE($A$2,IF('Content Worksheet'!D199&lt;&gt;"",CONCATENATE('Content Worksheet'!D199,"&lt;br&gt;&lt;br&gt;",'Content Worksheet'!AB199),""))</f>
        <v/>
      </c>
      <c r="F199" t="str">
        <f>IF('Content Worksheet'!H199&lt;&gt;"",'Content Worksheet'!H199,"")</f>
        <v/>
      </c>
      <c r="G199" t="str">
        <f>IF('Content Worksheet'!AB199&lt;&gt;"",'Content Worksheet'!AB199,"")</f>
        <v/>
      </c>
      <c r="H199" t="s">
        <v>62</v>
      </c>
      <c r="I199" t="s">
        <v>63</v>
      </c>
      <c r="M199">
        <v>9999</v>
      </c>
      <c r="N199" t="s">
        <v>64</v>
      </c>
      <c r="O199" t="s">
        <v>64</v>
      </c>
      <c r="P199" t="s">
        <v>69</v>
      </c>
      <c r="Q199" t="s">
        <v>69</v>
      </c>
      <c r="R199" t="str">
        <f>'Content Worksheet'!AH199</f>
        <v/>
      </c>
      <c r="S199" t="str">
        <f>IF('Content Worksheet'!AI199&lt;&gt;"",'Content Worksheet'!AI199,"")</f>
        <v/>
      </c>
      <c r="T199" t="str">
        <f>IF('Content Worksheet'!AJ199&lt;&gt;"",'Content Worksheet'!AJ199,"")</f>
        <v/>
      </c>
      <c r="W199">
        <f>IF('Content Worksheet'!AU199&lt;&gt;"",'Content Worksheet'!AU199,IF('Content Worksheet'!I199&lt;10,8.99,IF('Content Worksheet'!I199&lt;20,12.99,IF('Content Worksheet'!I199&lt;40,19.99,IF('Content Worksheet'!I199&lt;60,29.99,IF('Content Worksheet'!I199&lt;80,150,IF('Content Worksheet'!I199&lt;200,199.99,IF('Content Worksheet'!I199&lt;350,299.99,IF('Content Worksheet'!I199&lt;500,499.99,IF('Content Worksheet'!I199&lt;3000,599.99,))))))))))</f>
        <v>8.99</v>
      </c>
      <c r="X199" s="1" t="s">
        <v>64</v>
      </c>
      <c r="Y199" s="1" t="s">
        <v>69</v>
      </c>
      <c r="Z199" s="1" t="s">
        <v>64</v>
      </c>
      <c r="AA199" s="1">
        <v>1036</v>
      </c>
      <c r="AC199" s="1" t="s">
        <v>70</v>
      </c>
      <c r="AD199" s="1" t="s">
        <v>69</v>
      </c>
      <c r="AE199" s="1" t="str">
        <f t="shared" si="3"/>
        <v>N</v>
      </c>
      <c r="AF199" s="1" t="str">
        <f>IF('Content Worksheet'!AL199&lt;&gt;"","Y","N")</f>
        <v>N</v>
      </c>
      <c r="AG199" s="1">
        <v>999</v>
      </c>
      <c r="AH199" s="1">
        <v>0</v>
      </c>
      <c r="AI199" s="1">
        <v>0</v>
      </c>
      <c r="AJ199" s="1"/>
      <c r="AK199" s="1">
        <v>0</v>
      </c>
      <c r="AL199" s="1" t="s">
        <v>64</v>
      </c>
      <c r="AM199" s="1" t="s">
        <v>64</v>
      </c>
      <c r="AN199" s="1" t="s">
        <v>64</v>
      </c>
      <c r="AO199" t="str">
        <f>IF('Content Worksheet'!AV199&lt;&gt;"",'Content Worksheet'!AV199,"")</f>
        <v/>
      </c>
      <c r="AP199" t="str">
        <f>IF('Content Worksheet'!AC199&lt;&gt;"",'Content Worksheet'!AC199,"")</f>
        <v/>
      </c>
      <c r="AQ199" t="str">
        <f>IF('Content Worksheet'!AD199&lt;&gt;"",'Content Worksheet'!AD199,"")</f>
        <v/>
      </c>
      <c r="AV199" t="str">
        <f>IF('Content Worksheet'!AW199&lt;&gt;"",'Content Worksheet'!AW199,"")</f>
        <v/>
      </c>
      <c r="AX199" t="str">
        <f>IF('Content Worksheet'!AX199&lt;&gt;"",'Content Worksheet'!AX199,"")</f>
        <v/>
      </c>
      <c r="AY199" s="1" t="s">
        <v>71</v>
      </c>
      <c r="AZ199" t="str">
        <f>IF('Content Worksheet'!AK199&lt;&gt;"",'Content Worksheet'!AK199,"")</f>
        <v/>
      </c>
    </row>
    <row r="200" spans="2:52" x14ac:dyDescent="0.25">
      <c r="B200" t="str">
        <f>IF('Content Worksheet'!A200&lt;&gt;"",'Content Worksheet'!A200,"")</f>
        <v/>
      </c>
      <c r="C200" t="str">
        <f>IF('Content Worksheet'!B200&lt;&gt;"",'Content Worksheet'!B200,"")</f>
        <v/>
      </c>
      <c r="D200" t="str">
        <f>IF('Content Worksheet'!C200&lt;&gt;"",'Content Worksheet'!C200,"")</f>
        <v/>
      </c>
      <c r="E200" t="str">
        <f>CONCATENATE($A$2,IF('Content Worksheet'!D200&lt;&gt;"",CONCATENATE('Content Worksheet'!D200,"&lt;br&gt;&lt;br&gt;",'Content Worksheet'!AB200),""))</f>
        <v/>
      </c>
      <c r="F200" t="str">
        <f>IF('Content Worksheet'!H200&lt;&gt;"",'Content Worksheet'!H200,"")</f>
        <v>&lt;check&gt;&lt;br&gt;&lt;check&gt;&lt;br&gt;&lt;check&gt;&lt;br&gt;</v>
      </c>
      <c r="G200" t="str">
        <f>IF('Content Worksheet'!AB200&lt;&gt;"",'Content Worksheet'!AB200,"")</f>
        <v/>
      </c>
      <c r="H200" t="s">
        <v>62</v>
      </c>
      <c r="I200" t="s">
        <v>63</v>
      </c>
      <c r="M200">
        <v>9999</v>
      </c>
      <c r="N200" t="s">
        <v>64</v>
      </c>
      <c r="O200" t="s">
        <v>64</v>
      </c>
      <c r="P200" t="s">
        <v>69</v>
      </c>
      <c r="Q200" t="s">
        <v>69</v>
      </c>
      <c r="R200" t="str">
        <f>'Content Worksheet'!AH200</f>
        <v/>
      </c>
      <c r="S200" t="str">
        <f>IF('Content Worksheet'!AI200&lt;&gt;"",'Content Worksheet'!AI200,"")</f>
        <v/>
      </c>
      <c r="T200" t="str">
        <f>IF('Content Worksheet'!AJ200&lt;&gt;"",'Content Worksheet'!AJ200,"")</f>
        <v/>
      </c>
      <c r="W200">
        <f>IF('Content Worksheet'!AU200&lt;&gt;"",'Content Worksheet'!AU200,IF('Content Worksheet'!I200&lt;10,8.99,IF('Content Worksheet'!I200&lt;20,12.99,IF('Content Worksheet'!I200&lt;40,19.99,IF('Content Worksheet'!I200&lt;60,29.99,IF('Content Worksheet'!I200&lt;80,150,IF('Content Worksheet'!I200&lt;200,199.99,IF('Content Worksheet'!I200&lt;350,299.99,IF('Content Worksheet'!I200&lt;500,499.99,IF('Content Worksheet'!I200&lt;3000,599.99,))))))))))</f>
        <v>8.99</v>
      </c>
      <c r="X200" s="1" t="s">
        <v>64</v>
      </c>
      <c r="Y200" s="1" t="s">
        <v>69</v>
      </c>
      <c r="Z200" s="1" t="s">
        <v>64</v>
      </c>
      <c r="AA200" s="1">
        <v>1036</v>
      </c>
      <c r="AC200" s="1" t="s">
        <v>70</v>
      </c>
      <c r="AD200" s="1" t="s">
        <v>69</v>
      </c>
      <c r="AE200" s="1" t="str">
        <f t="shared" si="3"/>
        <v>N</v>
      </c>
      <c r="AF200" s="1" t="str">
        <f>IF('Content Worksheet'!AL200&lt;&gt;"","Y","N")</f>
        <v>N</v>
      </c>
      <c r="AG200" s="1">
        <v>999</v>
      </c>
      <c r="AH200" s="1">
        <v>0</v>
      </c>
      <c r="AI200" s="1">
        <v>0</v>
      </c>
      <c r="AJ200" s="1"/>
      <c r="AK200" s="1">
        <v>0</v>
      </c>
      <c r="AL200" s="1" t="s">
        <v>64</v>
      </c>
      <c r="AM200" s="1" t="s">
        <v>64</v>
      </c>
      <c r="AN200" s="1" t="s">
        <v>64</v>
      </c>
      <c r="AO200" t="str">
        <f>IF('Content Worksheet'!AV200&lt;&gt;"",'Content Worksheet'!AV200,"")</f>
        <v/>
      </c>
      <c r="AP200" t="str">
        <f>IF('Content Worksheet'!AC200&lt;&gt;"",'Content Worksheet'!AC200,"")</f>
        <v/>
      </c>
      <c r="AQ200" t="str">
        <f>IF('Content Worksheet'!AD200&lt;&gt;"",'Content Worksheet'!AD200,"")</f>
        <v/>
      </c>
      <c r="AV200" t="str">
        <f>IF('Content Worksheet'!AW200&lt;&gt;"",'Content Worksheet'!AW200,"")</f>
        <v/>
      </c>
      <c r="AX200" t="str">
        <f>IF('Content Worksheet'!AX200&lt;&gt;"",'Content Worksheet'!AX200,"")</f>
        <v/>
      </c>
      <c r="AY200" s="1" t="s">
        <v>71</v>
      </c>
      <c r="AZ200" t="str">
        <f>IF('Content Worksheet'!AK200&lt;&gt;"",'Content Worksheet'!AK200,"")</f>
        <v/>
      </c>
    </row>
    <row r="201" spans="2:52" x14ac:dyDescent="0.25">
      <c r="B201" t="str">
        <f>IF('Content Worksheet'!A201&lt;&gt;"",'Content Worksheet'!A201,"")</f>
        <v/>
      </c>
      <c r="C201" t="str">
        <f>IF('Content Worksheet'!B201&lt;&gt;"",'Content Worksheet'!B201,"")</f>
        <v/>
      </c>
      <c r="D201" t="str">
        <f>IF('Content Worksheet'!C201&lt;&gt;"",'Content Worksheet'!C201,"")</f>
        <v/>
      </c>
      <c r="E201" t="str">
        <f>CONCATENATE($A$2,IF('Content Worksheet'!D201&lt;&gt;"",CONCATENATE('Content Worksheet'!D201,"&lt;br&gt;&lt;br&gt;",'Content Worksheet'!AB201),""))</f>
        <v/>
      </c>
      <c r="F201" t="str">
        <f>IF('Content Worksheet'!H201&lt;&gt;"",'Content Worksheet'!H201,"")</f>
        <v>&lt;check&gt;&lt;br&gt;&lt;check&gt;&lt;br&gt;&lt;check&gt;&lt;br&gt;</v>
      </c>
      <c r="G201" t="str">
        <f>IF('Content Worksheet'!AB201&lt;&gt;"",'Content Worksheet'!AB201,"")</f>
        <v/>
      </c>
      <c r="H201" t="s">
        <v>62</v>
      </c>
      <c r="I201" t="s">
        <v>63</v>
      </c>
      <c r="M201">
        <v>9999</v>
      </c>
      <c r="N201" t="s">
        <v>64</v>
      </c>
      <c r="O201" t="s">
        <v>64</v>
      </c>
      <c r="P201" t="s">
        <v>69</v>
      </c>
      <c r="Q201" t="s">
        <v>69</v>
      </c>
      <c r="R201" t="str">
        <f>'Content Worksheet'!AH201</f>
        <v/>
      </c>
      <c r="S201" t="str">
        <f>IF('Content Worksheet'!AI201&lt;&gt;"",'Content Worksheet'!AI201,"")</f>
        <v/>
      </c>
      <c r="T201" t="str">
        <f>IF('Content Worksheet'!AJ201&lt;&gt;"",'Content Worksheet'!AJ201,"")</f>
        <v/>
      </c>
      <c r="W201">
        <f>IF('Content Worksheet'!AU201&lt;&gt;"",'Content Worksheet'!AU201,IF('Content Worksheet'!I201&lt;10,8.99,IF('Content Worksheet'!I201&lt;20,12.99,IF('Content Worksheet'!I201&lt;40,19.99,IF('Content Worksheet'!I201&lt;60,29.99,IF('Content Worksheet'!I201&lt;80,150,IF('Content Worksheet'!I201&lt;200,199.99,IF('Content Worksheet'!I201&lt;350,299.99,IF('Content Worksheet'!I201&lt;500,499.99,IF('Content Worksheet'!I201&lt;3000,599.99,))))))))))</f>
        <v>8.99</v>
      </c>
      <c r="X201" s="1" t="s">
        <v>64</v>
      </c>
      <c r="Y201" s="1" t="s">
        <v>69</v>
      </c>
      <c r="Z201" s="1" t="s">
        <v>64</v>
      </c>
      <c r="AA201" s="1">
        <v>1036</v>
      </c>
      <c r="AC201" s="1" t="s">
        <v>70</v>
      </c>
      <c r="AD201" s="1" t="s">
        <v>69</v>
      </c>
      <c r="AE201" s="1" t="str">
        <f t="shared" si="3"/>
        <v>N</v>
      </c>
      <c r="AF201" s="1" t="str">
        <f>IF('Content Worksheet'!AL201&lt;&gt;"","Y","N")</f>
        <v>N</v>
      </c>
      <c r="AG201" s="1">
        <v>999</v>
      </c>
      <c r="AH201" s="1">
        <v>0</v>
      </c>
      <c r="AI201" s="1">
        <v>0</v>
      </c>
      <c r="AJ201" s="1"/>
      <c r="AK201" s="1">
        <v>0</v>
      </c>
      <c r="AL201" s="1" t="s">
        <v>64</v>
      </c>
      <c r="AM201" s="1" t="s">
        <v>64</v>
      </c>
      <c r="AN201" s="1" t="s">
        <v>64</v>
      </c>
      <c r="AO201" t="str">
        <f>IF('Content Worksheet'!AV201&lt;&gt;"",'Content Worksheet'!AV201,"")</f>
        <v/>
      </c>
      <c r="AP201" t="str">
        <f>IF('Content Worksheet'!AC201&lt;&gt;"",'Content Worksheet'!AC201,"")</f>
        <v/>
      </c>
      <c r="AQ201" t="str">
        <f>IF('Content Worksheet'!AD201&lt;&gt;"",'Content Worksheet'!AD201,"")</f>
        <v/>
      </c>
      <c r="AV201" t="str">
        <f>IF('Content Worksheet'!AW201&lt;&gt;"",'Content Worksheet'!AW201,"")</f>
        <v/>
      </c>
      <c r="AX201" t="str">
        <f>IF('Content Worksheet'!AX201&lt;&gt;"",'Content Worksheet'!AX201,"")</f>
        <v/>
      </c>
      <c r="AY201" s="1" t="s">
        <v>71</v>
      </c>
      <c r="AZ201" t="str">
        <f>IF('Content Worksheet'!AK201&lt;&gt;"",'Content Worksheet'!AK201,"")</f>
        <v/>
      </c>
    </row>
    <row r="202" spans="2:52" x14ac:dyDescent="0.25">
      <c r="B202" t="str">
        <f>IF('Content Worksheet'!A202&lt;&gt;"",'Content Worksheet'!A202,"")</f>
        <v/>
      </c>
      <c r="C202" t="str">
        <f>IF('Content Worksheet'!B202&lt;&gt;"",'Content Worksheet'!B202,"")</f>
        <v/>
      </c>
      <c r="D202" t="str">
        <f>IF('Content Worksheet'!C202&lt;&gt;"",'Content Worksheet'!C202,"")</f>
        <v/>
      </c>
      <c r="E202" t="str">
        <f>CONCATENATE($A$2,IF('Content Worksheet'!D202&lt;&gt;"",CONCATENATE('Content Worksheet'!D202,"&lt;br&gt;&lt;br&gt;",'Content Worksheet'!AB202),""))</f>
        <v/>
      </c>
      <c r="F202" t="str">
        <f>IF('Content Worksheet'!H202&lt;&gt;"",'Content Worksheet'!H202,"")</f>
        <v>&lt;check&gt;&lt;br&gt;&lt;check&gt;&lt;br&gt;&lt;check&gt;&lt;br&gt;</v>
      </c>
      <c r="G202" t="str">
        <f>IF('Content Worksheet'!AB202&lt;&gt;"",'Content Worksheet'!AB202,"")</f>
        <v/>
      </c>
      <c r="H202" t="s">
        <v>62</v>
      </c>
      <c r="I202" t="s">
        <v>63</v>
      </c>
      <c r="M202">
        <v>9999</v>
      </c>
      <c r="N202" t="s">
        <v>64</v>
      </c>
      <c r="O202" t="s">
        <v>64</v>
      </c>
      <c r="P202" t="s">
        <v>69</v>
      </c>
      <c r="Q202" t="s">
        <v>69</v>
      </c>
      <c r="R202" t="str">
        <f>'Content Worksheet'!AH202</f>
        <v/>
      </c>
      <c r="S202" t="str">
        <f>IF('Content Worksheet'!AI202&lt;&gt;"",'Content Worksheet'!AI202,"")</f>
        <v/>
      </c>
      <c r="T202" t="str">
        <f>IF('Content Worksheet'!AJ202&lt;&gt;"",'Content Worksheet'!AJ202,"")</f>
        <v/>
      </c>
      <c r="W202">
        <f>IF('Content Worksheet'!AU202&lt;&gt;"",'Content Worksheet'!AU202,IF('Content Worksheet'!I202&lt;10,8.99,IF('Content Worksheet'!I202&lt;20,12.99,IF('Content Worksheet'!I202&lt;40,19.99,IF('Content Worksheet'!I202&lt;60,29.99,IF('Content Worksheet'!I202&lt;80,150,IF('Content Worksheet'!I202&lt;200,199.99,IF('Content Worksheet'!I202&lt;350,299.99,IF('Content Worksheet'!I202&lt;500,499.99,IF('Content Worksheet'!I202&lt;3000,599.99,))))))))))</f>
        <v>8.99</v>
      </c>
      <c r="X202" s="1" t="s">
        <v>64</v>
      </c>
      <c r="Y202" s="1" t="s">
        <v>69</v>
      </c>
      <c r="Z202" s="1" t="s">
        <v>64</v>
      </c>
      <c r="AA202" s="1">
        <v>1036</v>
      </c>
      <c r="AC202" s="1" t="s">
        <v>70</v>
      </c>
      <c r="AD202" s="1" t="s">
        <v>69</v>
      </c>
      <c r="AE202" s="1" t="str">
        <f t="shared" si="3"/>
        <v>N</v>
      </c>
      <c r="AF202" s="1" t="str">
        <f>IF('Content Worksheet'!AL202&lt;&gt;"","Y","N")</f>
        <v>N</v>
      </c>
      <c r="AG202" s="1">
        <v>999</v>
      </c>
      <c r="AH202" s="1">
        <v>0</v>
      </c>
      <c r="AI202" s="1">
        <v>0</v>
      </c>
      <c r="AJ202" s="1"/>
      <c r="AK202" s="1">
        <v>0</v>
      </c>
      <c r="AL202" s="1" t="s">
        <v>64</v>
      </c>
      <c r="AM202" s="1" t="s">
        <v>64</v>
      </c>
      <c r="AN202" s="1" t="s">
        <v>64</v>
      </c>
      <c r="AO202" t="str">
        <f>IF('Content Worksheet'!AV202&lt;&gt;"",'Content Worksheet'!AV202,"")</f>
        <v/>
      </c>
      <c r="AP202" t="str">
        <f>IF('Content Worksheet'!AC202&lt;&gt;"",'Content Worksheet'!AC202,"")</f>
        <v/>
      </c>
      <c r="AQ202" t="str">
        <f>IF('Content Worksheet'!AD202&lt;&gt;"",'Content Worksheet'!AD202,"")</f>
        <v/>
      </c>
      <c r="AV202" t="str">
        <f>IF('Content Worksheet'!AW202&lt;&gt;"",'Content Worksheet'!AW202,"")</f>
        <v/>
      </c>
      <c r="AX202" t="str">
        <f>IF('Content Worksheet'!AX202&lt;&gt;"",'Content Worksheet'!AX202,"")</f>
        <v/>
      </c>
      <c r="AY202" s="1" t="s">
        <v>71</v>
      </c>
      <c r="AZ202" t="str">
        <f>IF('Content Worksheet'!AK202&lt;&gt;"",'Content Worksheet'!AK202,"")</f>
        <v/>
      </c>
    </row>
    <row r="203" spans="2:52" x14ac:dyDescent="0.25">
      <c r="B203" t="str">
        <f>IF('Content Worksheet'!A203&lt;&gt;"",'Content Worksheet'!A203,"")</f>
        <v/>
      </c>
      <c r="C203" t="str">
        <f>IF('Content Worksheet'!B203&lt;&gt;"",'Content Worksheet'!B203,"")</f>
        <v/>
      </c>
      <c r="D203" t="str">
        <f>IF('Content Worksheet'!C203&lt;&gt;"",'Content Worksheet'!C203,"")</f>
        <v/>
      </c>
      <c r="E203" t="str">
        <f>CONCATENATE($A$2,IF('Content Worksheet'!D203&lt;&gt;"",CONCATENATE('Content Worksheet'!D203,"&lt;br&gt;&lt;br&gt;",'Content Worksheet'!AB203),""))</f>
        <v/>
      </c>
      <c r="F203" t="str">
        <f>IF('Content Worksheet'!H203&lt;&gt;"",'Content Worksheet'!H203,"")</f>
        <v>&lt;check&gt;&lt;br&gt;&lt;check&gt;&lt;br&gt;&lt;check&gt;&lt;br&gt;</v>
      </c>
      <c r="G203" t="str">
        <f>IF('Content Worksheet'!AB203&lt;&gt;"",'Content Worksheet'!AB203,"")</f>
        <v/>
      </c>
      <c r="H203" t="s">
        <v>62</v>
      </c>
      <c r="I203" t="s">
        <v>63</v>
      </c>
      <c r="M203">
        <v>9999</v>
      </c>
      <c r="N203" t="s">
        <v>64</v>
      </c>
      <c r="O203" t="s">
        <v>64</v>
      </c>
      <c r="P203" t="s">
        <v>69</v>
      </c>
      <c r="Q203" t="s">
        <v>69</v>
      </c>
      <c r="R203" t="str">
        <f>'Content Worksheet'!AH203</f>
        <v/>
      </c>
      <c r="S203" t="str">
        <f>IF('Content Worksheet'!AI203&lt;&gt;"",'Content Worksheet'!AI203,"")</f>
        <v/>
      </c>
      <c r="T203" t="str">
        <f>IF('Content Worksheet'!AJ203&lt;&gt;"",'Content Worksheet'!AJ203,"")</f>
        <v/>
      </c>
      <c r="W203">
        <f>IF('Content Worksheet'!AU203&lt;&gt;"",'Content Worksheet'!AU203,IF('Content Worksheet'!I203&lt;10,8.99,IF('Content Worksheet'!I203&lt;20,12.99,IF('Content Worksheet'!I203&lt;40,19.99,IF('Content Worksheet'!I203&lt;60,29.99,IF('Content Worksheet'!I203&lt;80,150,IF('Content Worksheet'!I203&lt;200,199.99,IF('Content Worksheet'!I203&lt;350,299.99,IF('Content Worksheet'!I203&lt;500,499.99,IF('Content Worksheet'!I203&lt;3000,599.99,))))))))))</f>
        <v>8.99</v>
      </c>
      <c r="X203" s="1" t="s">
        <v>64</v>
      </c>
      <c r="Y203" s="1" t="s">
        <v>69</v>
      </c>
      <c r="Z203" s="1" t="s">
        <v>64</v>
      </c>
      <c r="AA203" s="1">
        <v>1036</v>
      </c>
      <c r="AC203" s="1" t="s">
        <v>70</v>
      </c>
      <c r="AD203" s="1" t="s">
        <v>69</v>
      </c>
      <c r="AE203" s="1" t="str">
        <f t="shared" si="3"/>
        <v>N</v>
      </c>
      <c r="AF203" s="1" t="str">
        <f>IF('Content Worksheet'!AL203&lt;&gt;"","Y","N")</f>
        <v>N</v>
      </c>
      <c r="AG203" s="1">
        <v>999</v>
      </c>
      <c r="AH203" s="1">
        <v>0</v>
      </c>
      <c r="AI203" s="1">
        <v>0</v>
      </c>
      <c r="AJ203" s="1"/>
      <c r="AK203" s="1">
        <v>0</v>
      </c>
      <c r="AL203" s="1" t="s">
        <v>64</v>
      </c>
      <c r="AM203" s="1" t="s">
        <v>64</v>
      </c>
      <c r="AN203" s="1" t="s">
        <v>64</v>
      </c>
      <c r="AO203" t="str">
        <f>IF('Content Worksheet'!AV203&lt;&gt;"",'Content Worksheet'!AV203,"")</f>
        <v/>
      </c>
      <c r="AP203" t="str">
        <f>IF('Content Worksheet'!AC203&lt;&gt;"",'Content Worksheet'!AC203,"")</f>
        <v/>
      </c>
      <c r="AQ203" t="str">
        <f>IF('Content Worksheet'!AD203&lt;&gt;"",'Content Worksheet'!AD203,"")</f>
        <v/>
      </c>
      <c r="AV203" t="str">
        <f>IF('Content Worksheet'!AW203&lt;&gt;"",'Content Worksheet'!AW203,"")</f>
        <v/>
      </c>
      <c r="AX203" t="str">
        <f>IF('Content Worksheet'!AX203&lt;&gt;"",'Content Worksheet'!AX203,"")</f>
        <v/>
      </c>
      <c r="AY203" s="1" t="s">
        <v>71</v>
      </c>
      <c r="AZ203" t="str">
        <f>IF('Content Worksheet'!AK203&lt;&gt;"",'Content Worksheet'!AK203,"")</f>
        <v/>
      </c>
    </row>
    <row r="204" spans="2:52" x14ac:dyDescent="0.25">
      <c r="B204" t="str">
        <f>IF('Content Worksheet'!A204&lt;&gt;"",'Content Worksheet'!A204,"")</f>
        <v/>
      </c>
      <c r="C204" t="str">
        <f>IF('Content Worksheet'!B204&lt;&gt;"",'Content Worksheet'!B204,"")</f>
        <v/>
      </c>
      <c r="D204" t="str">
        <f>IF('Content Worksheet'!C204&lt;&gt;"",'Content Worksheet'!C204,"")</f>
        <v/>
      </c>
      <c r="E204" t="str">
        <f>CONCATENATE($A$2,IF('Content Worksheet'!D204&lt;&gt;"",CONCATENATE('Content Worksheet'!D204,"&lt;br&gt;&lt;br&gt;",'Content Worksheet'!AB204),""))</f>
        <v/>
      </c>
      <c r="F204" t="str">
        <f>IF('Content Worksheet'!H204&lt;&gt;"",'Content Worksheet'!H204,"")</f>
        <v>&lt;check&gt;&lt;br&gt;&lt;check&gt;&lt;br&gt;&lt;check&gt;&lt;br&gt;</v>
      </c>
      <c r="G204" t="str">
        <f>IF('Content Worksheet'!AB204&lt;&gt;"",'Content Worksheet'!AB204,"")</f>
        <v/>
      </c>
      <c r="H204" t="s">
        <v>62</v>
      </c>
      <c r="I204" t="s">
        <v>63</v>
      </c>
      <c r="M204">
        <v>9999</v>
      </c>
      <c r="N204" t="s">
        <v>64</v>
      </c>
      <c r="O204" t="s">
        <v>64</v>
      </c>
      <c r="P204" t="s">
        <v>69</v>
      </c>
      <c r="Q204" t="s">
        <v>69</v>
      </c>
      <c r="R204" t="str">
        <f>'Content Worksheet'!AH204</f>
        <v/>
      </c>
      <c r="S204" t="str">
        <f>IF('Content Worksheet'!AI204&lt;&gt;"",'Content Worksheet'!AI204,"")</f>
        <v/>
      </c>
      <c r="T204" t="str">
        <f>IF('Content Worksheet'!AJ204&lt;&gt;"",'Content Worksheet'!AJ204,"")</f>
        <v/>
      </c>
      <c r="W204">
        <f>IF('Content Worksheet'!AU204&lt;&gt;"",'Content Worksheet'!AU204,IF('Content Worksheet'!I204&lt;10,8.99,IF('Content Worksheet'!I204&lt;20,12.99,IF('Content Worksheet'!I204&lt;40,19.99,IF('Content Worksheet'!I204&lt;60,29.99,IF('Content Worksheet'!I204&lt;80,150,IF('Content Worksheet'!I204&lt;200,199.99,IF('Content Worksheet'!I204&lt;350,299.99,IF('Content Worksheet'!I204&lt;500,499.99,IF('Content Worksheet'!I204&lt;3000,599.99,))))))))))</f>
        <v>8.99</v>
      </c>
      <c r="X204" s="1" t="s">
        <v>64</v>
      </c>
      <c r="Y204" s="1" t="s">
        <v>69</v>
      </c>
      <c r="Z204" s="1" t="s">
        <v>64</v>
      </c>
      <c r="AA204" s="1">
        <v>1036</v>
      </c>
      <c r="AC204" s="1" t="s">
        <v>70</v>
      </c>
      <c r="AD204" s="1" t="s">
        <v>69</v>
      </c>
      <c r="AE204" s="1" t="str">
        <f t="shared" si="3"/>
        <v>N</v>
      </c>
      <c r="AF204" s="1" t="str">
        <f>IF('Content Worksheet'!AL204&lt;&gt;"","Y","N")</f>
        <v>N</v>
      </c>
      <c r="AG204" s="1">
        <v>999</v>
      </c>
      <c r="AH204" s="1">
        <v>0</v>
      </c>
      <c r="AI204" s="1">
        <v>0</v>
      </c>
      <c r="AJ204" s="1"/>
      <c r="AK204" s="1">
        <v>0</v>
      </c>
      <c r="AL204" s="1" t="s">
        <v>64</v>
      </c>
      <c r="AM204" s="1" t="s">
        <v>64</v>
      </c>
      <c r="AN204" s="1" t="s">
        <v>64</v>
      </c>
      <c r="AO204" t="str">
        <f>IF('Content Worksheet'!AV204&lt;&gt;"",'Content Worksheet'!AV204,"")</f>
        <v/>
      </c>
      <c r="AP204" t="str">
        <f>IF('Content Worksheet'!AC204&lt;&gt;"",'Content Worksheet'!AC204,"")</f>
        <v/>
      </c>
      <c r="AQ204" t="str">
        <f>IF('Content Worksheet'!AD204&lt;&gt;"",'Content Worksheet'!AD204,"")</f>
        <v/>
      </c>
      <c r="AV204" t="str">
        <f>IF('Content Worksheet'!AW204&lt;&gt;"",'Content Worksheet'!AW204,"")</f>
        <v/>
      </c>
      <c r="AX204" t="str">
        <f>IF('Content Worksheet'!AX204&lt;&gt;"",'Content Worksheet'!AX204,"")</f>
        <v/>
      </c>
      <c r="AY204" s="1" t="s">
        <v>71</v>
      </c>
      <c r="AZ204" t="str">
        <f>IF('Content Worksheet'!AK204&lt;&gt;"",'Content Worksheet'!AK204,"")</f>
        <v/>
      </c>
    </row>
    <row r="205" spans="2:52" x14ac:dyDescent="0.25">
      <c r="B205" t="str">
        <f>IF('Content Worksheet'!A205&lt;&gt;"",'Content Worksheet'!A205,"")</f>
        <v/>
      </c>
      <c r="C205" t="str">
        <f>IF('Content Worksheet'!B205&lt;&gt;"",'Content Worksheet'!B205,"")</f>
        <v/>
      </c>
      <c r="D205" t="str">
        <f>IF('Content Worksheet'!C205&lt;&gt;"",'Content Worksheet'!C205,"")</f>
        <v/>
      </c>
      <c r="E205" t="str">
        <f>CONCATENATE($A$2,IF('Content Worksheet'!D205&lt;&gt;"",CONCATENATE('Content Worksheet'!D205,"&lt;br&gt;&lt;br&gt;",'Content Worksheet'!AB205),""))</f>
        <v/>
      </c>
      <c r="F205" t="str">
        <f>IF('Content Worksheet'!H205&lt;&gt;"",'Content Worksheet'!H205,"")</f>
        <v>&lt;check&gt;&lt;br&gt;&lt;check&gt;&lt;br&gt;&lt;check&gt;&lt;br&gt;</v>
      </c>
      <c r="G205" t="str">
        <f>IF('Content Worksheet'!AB205&lt;&gt;"",'Content Worksheet'!AB205,"")</f>
        <v/>
      </c>
      <c r="H205" t="s">
        <v>62</v>
      </c>
      <c r="I205" t="s">
        <v>63</v>
      </c>
      <c r="M205">
        <v>9999</v>
      </c>
      <c r="N205" t="s">
        <v>64</v>
      </c>
      <c r="O205" t="s">
        <v>64</v>
      </c>
      <c r="P205" t="s">
        <v>69</v>
      </c>
      <c r="Q205" t="s">
        <v>69</v>
      </c>
      <c r="R205" t="str">
        <f>'Content Worksheet'!AH205</f>
        <v/>
      </c>
      <c r="S205" t="str">
        <f>IF('Content Worksheet'!AI205&lt;&gt;"",'Content Worksheet'!AI205,"")</f>
        <v/>
      </c>
      <c r="T205" t="str">
        <f>IF('Content Worksheet'!AJ205&lt;&gt;"",'Content Worksheet'!AJ205,"")</f>
        <v/>
      </c>
      <c r="W205">
        <f>IF('Content Worksheet'!AU205&lt;&gt;"",'Content Worksheet'!AU205,IF('Content Worksheet'!I205&lt;10,8.99,IF('Content Worksheet'!I205&lt;20,12.99,IF('Content Worksheet'!I205&lt;40,19.99,IF('Content Worksheet'!I205&lt;60,29.99,IF('Content Worksheet'!I205&lt;80,150,IF('Content Worksheet'!I205&lt;200,199.99,IF('Content Worksheet'!I205&lt;350,299.99,IF('Content Worksheet'!I205&lt;500,499.99,IF('Content Worksheet'!I205&lt;3000,599.99,))))))))))</f>
        <v>8.99</v>
      </c>
      <c r="X205" s="1" t="s">
        <v>64</v>
      </c>
      <c r="Y205" s="1" t="s">
        <v>69</v>
      </c>
      <c r="Z205" s="1" t="s">
        <v>64</v>
      </c>
      <c r="AA205" s="1">
        <v>1036</v>
      </c>
      <c r="AC205" s="1" t="s">
        <v>70</v>
      </c>
      <c r="AD205" s="1" t="s">
        <v>69</v>
      </c>
      <c r="AE205" s="1" t="str">
        <f t="shared" si="3"/>
        <v>N</v>
      </c>
      <c r="AF205" s="1" t="str">
        <f>IF('Content Worksheet'!AL205&lt;&gt;"","Y","N")</f>
        <v>N</v>
      </c>
      <c r="AG205" s="1">
        <v>999</v>
      </c>
      <c r="AH205" s="1">
        <v>0</v>
      </c>
      <c r="AI205" s="1">
        <v>0</v>
      </c>
      <c r="AJ205" s="1"/>
      <c r="AK205" s="1">
        <v>0</v>
      </c>
      <c r="AL205" s="1" t="s">
        <v>64</v>
      </c>
      <c r="AM205" s="1" t="s">
        <v>64</v>
      </c>
      <c r="AN205" s="1" t="s">
        <v>64</v>
      </c>
      <c r="AO205" t="str">
        <f>IF('Content Worksheet'!AV205&lt;&gt;"",'Content Worksheet'!AV205,"")</f>
        <v/>
      </c>
      <c r="AP205" t="str">
        <f>IF('Content Worksheet'!AC205&lt;&gt;"",'Content Worksheet'!AC205,"")</f>
        <v/>
      </c>
      <c r="AQ205" t="str">
        <f>IF('Content Worksheet'!AD205&lt;&gt;"",'Content Worksheet'!AD205,"")</f>
        <v/>
      </c>
      <c r="AV205" t="str">
        <f>IF('Content Worksheet'!AW205&lt;&gt;"",'Content Worksheet'!AW205,"")</f>
        <v/>
      </c>
      <c r="AX205" t="str">
        <f>IF('Content Worksheet'!AX205&lt;&gt;"",'Content Worksheet'!AX205,"")</f>
        <v/>
      </c>
      <c r="AY205" s="1" t="s">
        <v>71</v>
      </c>
      <c r="AZ205" t="str">
        <f>IF('Content Worksheet'!AK205&lt;&gt;"",'Content Worksheet'!AK205,"")</f>
        <v/>
      </c>
    </row>
    <row r="206" spans="2:52" x14ac:dyDescent="0.25">
      <c r="B206" t="str">
        <f>IF('Content Worksheet'!A206&lt;&gt;"",'Content Worksheet'!A206,"")</f>
        <v/>
      </c>
      <c r="C206" t="str">
        <f>IF('Content Worksheet'!B206&lt;&gt;"",'Content Worksheet'!B206,"")</f>
        <v/>
      </c>
      <c r="D206" t="str">
        <f>IF('Content Worksheet'!C206&lt;&gt;"",'Content Worksheet'!C206,"")</f>
        <v/>
      </c>
      <c r="E206" t="str">
        <f>CONCATENATE($A$2,IF('Content Worksheet'!D206&lt;&gt;"",CONCATENATE('Content Worksheet'!D206,"&lt;br&gt;&lt;br&gt;",'Content Worksheet'!AB206),""))</f>
        <v/>
      </c>
      <c r="F206" t="str">
        <f>IF('Content Worksheet'!H206&lt;&gt;"",'Content Worksheet'!H206,"")</f>
        <v>&lt;check&gt;&lt;br&gt;&lt;check&gt;&lt;br&gt;&lt;check&gt;&lt;br&gt;</v>
      </c>
      <c r="G206" t="str">
        <f>IF('Content Worksheet'!AB206&lt;&gt;"",'Content Worksheet'!AB206,"")</f>
        <v/>
      </c>
      <c r="H206" t="s">
        <v>62</v>
      </c>
      <c r="I206" t="s">
        <v>63</v>
      </c>
      <c r="M206">
        <v>9999</v>
      </c>
      <c r="N206" t="s">
        <v>64</v>
      </c>
      <c r="O206" t="s">
        <v>64</v>
      </c>
      <c r="P206" t="s">
        <v>69</v>
      </c>
      <c r="Q206" t="s">
        <v>69</v>
      </c>
      <c r="R206" t="str">
        <f>'Content Worksheet'!AH206</f>
        <v/>
      </c>
      <c r="S206" t="str">
        <f>IF('Content Worksheet'!AI206&lt;&gt;"",'Content Worksheet'!AI206,"")</f>
        <v/>
      </c>
      <c r="T206" t="str">
        <f>IF('Content Worksheet'!AJ206&lt;&gt;"",'Content Worksheet'!AJ206,"")</f>
        <v/>
      </c>
      <c r="W206">
        <f>IF('Content Worksheet'!AU206&lt;&gt;"",'Content Worksheet'!AU206,IF('Content Worksheet'!I206&lt;10,8.99,IF('Content Worksheet'!I206&lt;20,12.99,IF('Content Worksheet'!I206&lt;40,19.99,IF('Content Worksheet'!I206&lt;60,29.99,IF('Content Worksheet'!I206&lt;80,150,IF('Content Worksheet'!I206&lt;200,199.99,IF('Content Worksheet'!I206&lt;350,299.99,IF('Content Worksheet'!I206&lt;500,499.99,IF('Content Worksheet'!I206&lt;3000,599.99,))))))))))</f>
        <v>8.99</v>
      </c>
      <c r="X206" s="1" t="s">
        <v>64</v>
      </c>
      <c r="Y206" s="1" t="s">
        <v>69</v>
      </c>
      <c r="Z206" s="1" t="s">
        <v>64</v>
      </c>
      <c r="AA206" s="1">
        <v>1036</v>
      </c>
      <c r="AC206" s="1" t="s">
        <v>70</v>
      </c>
      <c r="AD206" s="1" t="s">
        <v>69</v>
      </c>
      <c r="AE206" s="1" t="str">
        <f t="shared" si="3"/>
        <v>N</v>
      </c>
      <c r="AF206" s="1" t="str">
        <f>IF('Content Worksheet'!AL206&lt;&gt;"","Y","N")</f>
        <v>N</v>
      </c>
      <c r="AG206" s="1">
        <v>999</v>
      </c>
      <c r="AH206" s="1">
        <v>0</v>
      </c>
      <c r="AI206" s="1">
        <v>0</v>
      </c>
      <c r="AJ206" s="1"/>
      <c r="AK206" s="1">
        <v>0</v>
      </c>
      <c r="AL206" s="1" t="s">
        <v>64</v>
      </c>
      <c r="AM206" s="1" t="s">
        <v>64</v>
      </c>
      <c r="AN206" s="1" t="s">
        <v>64</v>
      </c>
      <c r="AO206" t="str">
        <f>IF('Content Worksheet'!AV206&lt;&gt;"",'Content Worksheet'!AV206,"")</f>
        <v/>
      </c>
      <c r="AP206" t="str">
        <f>IF('Content Worksheet'!AC206&lt;&gt;"",'Content Worksheet'!AC206,"")</f>
        <v/>
      </c>
      <c r="AQ206" t="str">
        <f>IF('Content Worksheet'!AD206&lt;&gt;"",'Content Worksheet'!AD206,"")</f>
        <v/>
      </c>
      <c r="AV206" t="str">
        <f>IF('Content Worksheet'!AW206&lt;&gt;"",'Content Worksheet'!AW206,"")</f>
        <v/>
      </c>
      <c r="AX206" t="str">
        <f>IF('Content Worksheet'!AX206&lt;&gt;"",'Content Worksheet'!AX206,"")</f>
        <v/>
      </c>
      <c r="AY206" s="1" t="s">
        <v>71</v>
      </c>
      <c r="AZ206" t="str">
        <f>IF('Content Worksheet'!AK206&lt;&gt;"",'Content Worksheet'!AK206,"")</f>
        <v/>
      </c>
    </row>
    <row r="207" spans="2:52" x14ac:dyDescent="0.25">
      <c r="B207" t="str">
        <f>IF('Content Worksheet'!A207&lt;&gt;"",'Content Worksheet'!A207,"")</f>
        <v/>
      </c>
      <c r="C207" t="str">
        <f>IF('Content Worksheet'!B207&lt;&gt;"",'Content Worksheet'!B207,"")</f>
        <v/>
      </c>
      <c r="D207" t="str">
        <f>IF('Content Worksheet'!C207&lt;&gt;"",'Content Worksheet'!C207,"")</f>
        <v/>
      </c>
      <c r="E207" t="str">
        <f>CONCATENATE($A$2,IF('Content Worksheet'!D207&lt;&gt;"",CONCATENATE('Content Worksheet'!D207,"&lt;br&gt;&lt;br&gt;",'Content Worksheet'!AB207),""))</f>
        <v/>
      </c>
      <c r="F207" t="str">
        <f>IF('Content Worksheet'!H207&lt;&gt;"",'Content Worksheet'!H207,"")</f>
        <v>&lt;check&gt;&lt;br&gt;&lt;check&gt;&lt;br&gt;&lt;check&gt;&lt;br&gt;</v>
      </c>
      <c r="G207" t="str">
        <f>IF('Content Worksheet'!AB207&lt;&gt;"",'Content Worksheet'!AB207,"")</f>
        <v/>
      </c>
      <c r="H207" t="s">
        <v>62</v>
      </c>
      <c r="I207" t="s">
        <v>63</v>
      </c>
      <c r="M207">
        <v>9999</v>
      </c>
      <c r="N207" t="s">
        <v>64</v>
      </c>
      <c r="O207" t="s">
        <v>64</v>
      </c>
      <c r="P207" t="s">
        <v>69</v>
      </c>
      <c r="Q207" t="s">
        <v>69</v>
      </c>
      <c r="R207" t="str">
        <f>'Content Worksheet'!AH207</f>
        <v/>
      </c>
      <c r="S207" t="str">
        <f>IF('Content Worksheet'!AI207&lt;&gt;"",'Content Worksheet'!AI207,"")</f>
        <v/>
      </c>
      <c r="T207" t="str">
        <f>IF('Content Worksheet'!AJ207&lt;&gt;"",'Content Worksheet'!AJ207,"")</f>
        <v/>
      </c>
      <c r="W207">
        <f>IF('Content Worksheet'!AU207&lt;&gt;"",'Content Worksheet'!AU207,IF('Content Worksheet'!I207&lt;10,8.99,IF('Content Worksheet'!I207&lt;20,12.99,IF('Content Worksheet'!I207&lt;40,19.99,IF('Content Worksheet'!I207&lt;60,29.99,IF('Content Worksheet'!I207&lt;80,150,IF('Content Worksheet'!I207&lt;200,199.99,IF('Content Worksheet'!I207&lt;350,299.99,IF('Content Worksheet'!I207&lt;500,499.99,IF('Content Worksheet'!I207&lt;3000,599.99,))))))))))</f>
        <v>8.99</v>
      </c>
      <c r="X207" s="1" t="s">
        <v>64</v>
      </c>
      <c r="Y207" s="1" t="s">
        <v>69</v>
      </c>
      <c r="Z207" s="1" t="s">
        <v>64</v>
      </c>
      <c r="AA207" s="1">
        <v>1036</v>
      </c>
      <c r="AC207" s="1" t="s">
        <v>70</v>
      </c>
      <c r="AD207" s="1" t="s">
        <v>69</v>
      </c>
      <c r="AE207" s="1" t="str">
        <f t="shared" si="3"/>
        <v>N</v>
      </c>
      <c r="AF207" s="1" t="str">
        <f>IF('Content Worksheet'!AL207&lt;&gt;"","Y","N")</f>
        <v>N</v>
      </c>
      <c r="AG207" s="1">
        <v>999</v>
      </c>
      <c r="AH207" s="1">
        <v>0</v>
      </c>
      <c r="AI207" s="1">
        <v>0</v>
      </c>
      <c r="AJ207" s="1"/>
      <c r="AK207" s="1">
        <v>0</v>
      </c>
      <c r="AL207" s="1" t="s">
        <v>64</v>
      </c>
      <c r="AM207" s="1" t="s">
        <v>64</v>
      </c>
      <c r="AN207" s="1" t="s">
        <v>64</v>
      </c>
      <c r="AO207" t="str">
        <f>IF('Content Worksheet'!AV207&lt;&gt;"",'Content Worksheet'!AV207,"")</f>
        <v/>
      </c>
      <c r="AP207" t="str">
        <f>IF('Content Worksheet'!AC207&lt;&gt;"",'Content Worksheet'!AC207,"")</f>
        <v/>
      </c>
      <c r="AQ207" t="str">
        <f>IF('Content Worksheet'!AD207&lt;&gt;"",'Content Worksheet'!AD207,"")</f>
        <v/>
      </c>
      <c r="AV207" t="str">
        <f>IF('Content Worksheet'!AW207&lt;&gt;"",'Content Worksheet'!AW207,"")</f>
        <v/>
      </c>
      <c r="AX207" t="str">
        <f>IF('Content Worksheet'!AX207&lt;&gt;"",'Content Worksheet'!AX207,"")</f>
        <v/>
      </c>
      <c r="AY207" s="1" t="s">
        <v>71</v>
      </c>
      <c r="AZ207" t="str">
        <f>IF('Content Worksheet'!AK207&lt;&gt;"",'Content Worksheet'!AK207,"")</f>
        <v/>
      </c>
    </row>
    <row r="208" spans="2:52" x14ac:dyDescent="0.25">
      <c r="B208" t="str">
        <f>IF('Content Worksheet'!A208&lt;&gt;"",'Content Worksheet'!A208,"")</f>
        <v/>
      </c>
      <c r="C208" t="str">
        <f>IF('Content Worksheet'!B208&lt;&gt;"",'Content Worksheet'!B208,"")</f>
        <v/>
      </c>
      <c r="D208" t="str">
        <f>IF('Content Worksheet'!C208&lt;&gt;"",'Content Worksheet'!C208,"")</f>
        <v/>
      </c>
      <c r="E208" t="str">
        <f>CONCATENATE($A$2,IF('Content Worksheet'!D208&lt;&gt;"",CONCATENATE('Content Worksheet'!D208,"&lt;br&gt;&lt;br&gt;",'Content Worksheet'!AB208),""))</f>
        <v/>
      </c>
      <c r="F208" t="str">
        <f>IF('Content Worksheet'!H208&lt;&gt;"",'Content Worksheet'!H208,"")</f>
        <v>&lt;check&gt;&lt;br&gt;&lt;check&gt;&lt;br&gt;&lt;check&gt;&lt;br&gt;</v>
      </c>
      <c r="G208" t="str">
        <f>IF('Content Worksheet'!AB208&lt;&gt;"",'Content Worksheet'!AB208,"")</f>
        <v/>
      </c>
      <c r="H208" t="s">
        <v>62</v>
      </c>
      <c r="I208" t="s">
        <v>63</v>
      </c>
      <c r="M208">
        <v>9999</v>
      </c>
      <c r="N208" t="s">
        <v>64</v>
      </c>
      <c r="O208" t="s">
        <v>64</v>
      </c>
      <c r="P208" t="s">
        <v>69</v>
      </c>
      <c r="Q208" t="s">
        <v>69</v>
      </c>
      <c r="R208" t="str">
        <f>'Content Worksheet'!AH208</f>
        <v/>
      </c>
      <c r="S208" t="str">
        <f>IF('Content Worksheet'!AI208&lt;&gt;"",'Content Worksheet'!AI208,"")</f>
        <v/>
      </c>
      <c r="T208" t="str">
        <f>IF('Content Worksheet'!AJ208&lt;&gt;"",'Content Worksheet'!AJ208,"")</f>
        <v/>
      </c>
      <c r="W208">
        <f>IF('Content Worksheet'!AU208&lt;&gt;"",'Content Worksheet'!AU208,IF('Content Worksheet'!I208&lt;10,8.99,IF('Content Worksheet'!I208&lt;20,12.99,IF('Content Worksheet'!I208&lt;40,19.99,IF('Content Worksheet'!I208&lt;60,29.99,IF('Content Worksheet'!I208&lt;80,150,IF('Content Worksheet'!I208&lt;200,199.99,IF('Content Worksheet'!I208&lt;350,299.99,IF('Content Worksheet'!I208&lt;500,499.99,IF('Content Worksheet'!I208&lt;3000,599.99,))))))))))</f>
        <v>8.99</v>
      </c>
      <c r="X208" s="1" t="s">
        <v>64</v>
      </c>
      <c r="Y208" s="1" t="s">
        <v>69</v>
      </c>
      <c r="Z208" s="1" t="s">
        <v>64</v>
      </c>
      <c r="AA208" s="1">
        <v>1036</v>
      </c>
      <c r="AC208" s="1" t="s">
        <v>70</v>
      </c>
      <c r="AD208" s="1" t="s">
        <v>69</v>
      </c>
      <c r="AE208" s="1" t="str">
        <f t="shared" si="3"/>
        <v>N</v>
      </c>
      <c r="AF208" s="1" t="str">
        <f>IF('Content Worksheet'!AL208&lt;&gt;"","Y","N")</f>
        <v>N</v>
      </c>
      <c r="AG208" s="1">
        <v>999</v>
      </c>
      <c r="AH208" s="1">
        <v>0</v>
      </c>
      <c r="AI208" s="1">
        <v>0</v>
      </c>
      <c r="AJ208" s="1"/>
      <c r="AK208" s="1">
        <v>0</v>
      </c>
      <c r="AL208" s="1" t="s">
        <v>64</v>
      </c>
      <c r="AM208" s="1" t="s">
        <v>64</v>
      </c>
      <c r="AN208" s="1" t="s">
        <v>64</v>
      </c>
      <c r="AO208" t="str">
        <f>IF('Content Worksheet'!AV208&lt;&gt;"",'Content Worksheet'!AV208,"")</f>
        <v/>
      </c>
      <c r="AP208" t="str">
        <f>IF('Content Worksheet'!AC208&lt;&gt;"",'Content Worksheet'!AC208,"")</f>
        <v/>
      </c>
      <c r="AQ208" t="str">
        <f>IF('Content Worksheet'!AD208&lt;&gt;"",'Content Worksheet'!AD208,"")</f>
        <v/>
      </c>
      <c r="AV208" t="str">
        <f>IF('Content Worksheet'!AW208&lt;&gt;"",'Content Worksheet'!AW208,"")</f>
        <v/>
      </c>
      <c r="AX208" t="str">
        <f>IF('Content Worksheet'!AX208&lt;&gt;"",'Content Worksheet'!AX208,"")</f>
        <v/>
      </c>
      <c r="AY208" s="1" t="s">
        <v>71</v>
      </c>
      <c r="AZ208" t="str">
        <f>IF('Content Worksheet'!AK208&lt;&gt;"",'Content Worksheet'!AK208,"")</f>
        <v/>
      </c>
    </row>
    <row r="209" spans="2:52" x14ac:dyDescent="0.25">
      <c r="B209" t="str">
        <f>IF('Content Worksheet'!A209&lt;&gt;"",'Content Worksheet'!A209,"")</f>
        <v/>
      </c>
      <c r="C209" t="str">
        <f>IF('Content Worksheet'!B209&lt;&gt;"",'Content Worksheet'!B209,"")</f>
        <v/>
      </c>
      <c r="D209" t="str">
        <f>IF('Content Worksheet'!C209&lt;&gt;"",'Content Worksheet'!C209,"")</f>
        <v/>
      </c>
      <c r="E209" t="str">
        <f>CONCATENATE($A$2,IF('Content Worksheet'!D209&lt;&gt;"",CONCATENATE('Content Worksheet'!D209,"&lt;br&gt;&lt;br&gt;",'Content Worksheet'!AB209),""))</f>
        <v/>
      </c>
      <c r="F209" t="str">
        <f>IF('Content Worksheet'!H209&lt;&gt;"",'Content Worksheet'!H209,"")</f>
        <v>&lt;check&gt;&lt;br&gt;&lt;check&gt;&lt;br&gt;&lt;check&gt;&lt;br&gt;</v>
      </c>
      <c r="G209" t="str">
        <f>IF('Content Worksheet'!AB209&lt;&gt;"",'Content Worksheet'!AB209,"")</f>
        <v/>
      </c>
      <c r="H209" t="s">
        <v>62</v>
      </c>
      <c r="I209" t="s">
        <v>63</v>
      </c>
      <c r="M209">
        <v>9999</v>
      </c>
      <c r="N209" t="s">
        <v>64</v>
      </c>
      <c r="O209" t="s">
        <v>64</v>
      </c>
      <c r="P209" t="s">
        <v>69</v>
      </c>
      <c r="Q209" t="s">
        <v>69</v>
      </c>
      <c r="R209" t="str">
        <f>'Content Worksheet'!AH209</f>
        <v/>
      </c>
      <c r="S209" t="str">
        <f>IF('Content Worksheet'!AI209&lt;&gt;"",'Content Worksheet'!AI209,"")</f>
        <v/>
      </c>
      <c r="T209" t="str">
        <f>IF('Content Worksheet'!AJ209&lt;&gt;"",'Content Worksheet'!AJ209,"")</f>
        <v/>
      </c>
      <c r="W209">
        <f>IF('Content Worksheet'!AU209&lt;&gt;"",'Content Worksheet'!AU209,IF('Content Worksheet'!I209&lt;10,8.99,IF('Content Worksheet'!I209&lt;20,12.99,IF('Content Worksheet'!I209&lt;40,19.99,IF('Content Worksheet'!I209&lt;60,29.99,IF('Content Worksheet'!I209&lt;80,150,IF('Content Worksheet'!I209&lt;200,199.99,IF('Content Worksheet'!I209&lt;350,299.99,IF('Content Worksheet'!I209&lt;500,499.99,IF('Content Worksheet'!I209&lt;3000,599.99,))))))))))</f>
        <v>8.99</v>
      </c>
      <c r="X209" s="1" t="s">
        <v>64</v>
      </c>
      <c r="Y209" s="1" t="s">
        <v>69</v>
      </c>
      <c r="Z209" s="1" t="s">
        <v>64</v>
      </c>
      <c r="AA209" s="1">
        <v>1036</v>
      </c>
      <c r="AC209" s="1" t="s">
        <v>70</v>
      </c>
      <c r="AD209" s="1" t="s">
        <v>69</v>
      </c>
      <c r="AE209" s="1" t="str">
        <f t="shared" si="3"/>
        <v>N</v>
      </c>
      <c r="AF209" s="1" t="str">
        <f>IF('Content Worksheet'!AL209&lt;&gt;"","Y","N")</f>
        <v>N</v>
      </c>
      <c r="AG209" s="1">
        <v>999</v>
      </c>
      <c r="AH209" s="1">
        <v>0</v>
      </c>
      <c r="AI209" s="1">
        <v>0</v>
      </c>
      <c r="AJ209" s="1"/>
      <c r="AK209" s="1">
        <v>0</v>
      </c>
      <c r="AL209" s="1" t="s">
        <v>64</v>
      </c>
      <c r="AM209" s="1" t="s">
        <v>64</v>
      </c>
      <c r="AN209" s="1" t="s">
        <v>64</v>
      </c>
      <c r="AO209" t="str">
        <f>IF('Content Worksheet'!AV209&lt;&gt;"",'Content Worksheet'!AV209,"")</f>
        <v/>
      </c>
      <c r="AP209" t="str">
        <f>IF('Content Worksheet'!AC209&lt;&gt;"",'Content Worksheet'!AC209,"")</f>
        <v/>
      </c>
      <c r="AQ209" t="str">
        <f>IF('Content Worksheet'!AD209&lt;&gt;"",'Content Worksheet'!AD209,"")</f>
        <v/>
      </c>
      <c r="AV209" t="str">
        <f>IF('Content Worksheet'!AW209&lt;&gt;"",'Content Worksheet'!AW209,"")</f>
        <v/>
      </c>
      <c r="AX209" t="str">
        <f>IF('Content Worksheet'!AX209&lt;&gt;"",'Content Worksheet'!AX209,"")</f>
        <v/>
      </c>
      <c r="AY209" s="1" t="s">
        <v>71</v>
      </c>
      <c r="AZ209" t="str">
        <f>IF('Content Worksheet'!AK209&lt;&gt;"",'Content Worksheet'!AK209,"")</f>
        <v/>
      </c>
    </row>
    <row r="210" spans="2:52" x14ac:dyDescent="0.25">
      <c r="B210" t="str">
        <f>IF('Content Worksheet'!A210&lt;&gt;"",'Content Worksheet'!A210,"")</f>
        <v/>
      </c>
      <c r="C210" t="str">
        <f>IF('Content Worksheet'!B210&lt;&gt;"",'Content Worksheet'!B210,"")</f>
        <v/>
      </c>
      <c r="D210" t="str">
        <f>IF('Content Worksheet'!C210&lt;&gt;"",'Content Worksheet'!C210,"")</f>
        <v/>
      </c>
      <c r="E210" t="str">
        <f>CONCATENATE($A$2,IF('Content Worksheet'!D210&lt;&gt;"",CONCATENATE('Content Worksheet'!D210,"&lt;br&gt;&lt;br&gt;",'Content Worksheet'!AB210),""))</f>
        <v/>
      </c>
      <c r="F210" t="str">
        <f>IF('Content Worksheet'!H210&lt;&gt;"",'Content Worksheet'!H210,"")</f>
        <v>&lt;check&gt;&lt;br&gt;&lt;check&gt;&lt;br&gt;&lt;check&gt;&lt;br&gt;</v>
      </c>
      <c r="G210" t="str">
        <f>IF('Content Worksheet'!AB210&lt;&gt;"",'Content Worksheet'!AB210,"")</f>
        <v/>
      </c>
      <c r="H210" t="s">
        <v>62</v>
      </c>
      <c r="I210" t="s">
        <v>63</v>
      </c>
      <c r="M210">
        <v>9999</v>
      </c>
      <c r="N210" t="s">
        <v>64</v>
      </c>
      <c r="O210" t="s">
        <v>64</v>
      </c>
      <c r="P210" t="s">
        <v>69</v>
      </c>
      <c r="Q210" t="s">
        <v>69</v>
      </c>
      <c r="R210" t="str">
        <f>'Content Worksheet'!AH210</f>
        <v/>
      </c>
      <c r="S210" t="str">
        <f>IF('Content Worksheet'!AI210&lt;&gt;"",'Content Worksheet'!AI210,"")</f>
        <v/>
      </c>
      <c r="T210" t="str">
        <f>IF('Content Worksheet'!AJ210&lt;&gt;"",'Content Worksheet'!AJ210,"")</f>
        <v/>
      </c>
      <c r="W210">
        <f>IF('Content Worksheet'!AU210&lt;&gt;"",'Content Worksheet'!AU210,IF('Content Worksheet'!I210&lt;10,8.99,IF('Content Worksheet'!I210&lt;20,12.99,IF('Content Worksheet'!I210&lt;40,19.99,IF('Content Worksheet'!I210&lt;60,29.99,IF('Content Worksheet'!I210&lt;80,150,IF('Content Worksheet'!I210&lt;200,199.99,IF('Content Worksheet'!I210&lt;350,299.99,IF('Content Worksheet'!I210&lt;500,499.99,IF('Content Worksheet'!I210&lt;3000,599.99,))))))))))</f>
        <v>8.99</v>
      </c>
      <c r="X210" s="1" t="s">
        <v>64</v>
      </c>
      <c r="Y210" s="1" t="s">
        <v>69</v>
      </c>
      <c r="Z210" s="1" t="s">
        <v>64</v>
      </c>
      <c r="AA210" s="1">
        <v>1036</v>
      </c>
      <c r="AC210" s="1" t="s">
        <v>70</v>
      </c>
      <c r="AD210" s="1" t="s">
        <v>69</v>
      </c>
      <c r="AE210" s="1" t="str">
        <f t="shared" si="3"/>
        <v>N</v>
      </c>
      <c r="AF210" s="1" t="str">
        <f>IF('Content Worksheet'!AL210&lt;&gt;"","Y","N")</f>
        <v>N</v>
      </c>
      <c r="AG210" s="1">
        <v>999</v>
      </c>
      <c r="AH210" s="1">
        <v>0</v>
      </c>
      <c r="AI210" s="1">
        <v>0</v>
      </c>
      <c r="AJ210" s="1"/>
      <c r="AK210" s="1">
        <v>0</v>
      </c>
      <c r="AL210" s="1" t="s">
        <v>64</v>
      </c>
      <c r="AM210" s="1" t="s">
        <v>64</v>
      </c>
      <c r="AN210" s="1" t="s">
        <v>64</v>
      </c>
      <c r="AO210" t="str">
        <f>IF('Content Worksheet'!AV210&lt;&gt;"",'Content Worksheet'!AV210,"")</f>
        <v/>
      </c>
      <c r="AP210" t="str">
        <f>IF('Content Worksheet'!AC210&lt;&gt;"",'Content Worksheet'!AC210,"")</f>
        <v/>
      </c>
      <c r="AQ210" t="str">
        <f>IF('Content Worksheet'!AD210&lt;&gt;"",'Content Worksheet'!AD210,"")</f>
        <v/>
      </c>
      <c r="AV210" t="str">
        <f>IF('Content Worksheet'!AW210&lt;&gt;"",'Content Worksheet'!AW210,"")</f>
        <v/>
      </c>
      <c r="AX210" t="str">
        <f>IF('Content Worksheet'!AX210&lt;&gt;"",'Content Worksheet'!AX210,"")</f>
        <v/>
      </c>
      <c r="AY210" s="1" t="s">
        <v>71</v>
      </c>
      <c r="AZ210" t="str">
        <f>IF('Content Worksheet'!AK210&lt;&gt;"",'Content Worksheet'!AK210,"")</f>
        <v/>
      </c>
    </row>
    <row r="211" spans="2:52" x14ac:dyDescent="0.25">
      <c r="B211" t="str">
        <f>IF('Content Worksheet'!A211&lt;&gt;"",'Content Worksheet'!A211,"")</f>
        <v/>
      </c>
      <c r="C211" t="str">
        <f>IF('Content Worksheet'!B211&lt;&gt;"",'Content Worksheet'!B211,"")</f>
        <v/>
      </c>
      <c r="D211" t="str">
        <f>IF('Content Worksheet'!C211&lt;&gt;"",'Content Worksheet'!C211,"")</f>
        <v/>
      </c>
      <c r="E211" t="str">
        <f>CONCATENATE($A$2,IF('Content Worksheet'!D211&lt;&gt;"",CONCATENATE('Content Worksheet'!D211,"&lt;br&gt;&lt;br&gt;",'Content Worksheet'!AB211),""))</f>
        <v/>
      </c>
      <c r="F211" t="str">
        <f>IF('Content Worksheet'!H211&lt;&gt;"",'Content Worksheet'!H211,"")</f>
        <v>&lt;check&gt;&lt;br&gt;&lt;check&gt;&lt;br&gt;&lt;check&gt;&lt;br&gt;</v>
      </c>
      <c r="G211" t="str">
        <f>IF('Content Worksheet'!AB211&lt;&gt;"",'Content Worksheet'!AB211,"")</f>
        <v/>
      </c>
      <c r="H211" t="s">
        <v>62</v>
      </c>
      <c r="I211" t="s">
        <v>63</v>
      </c>
      <c r="M211">
        <v>9999</v>
      </c>
      <c r="N211" t="s">
        <v>64</v>
      </c>
      <c r="O211" t="s">
        <v>64</v>
      </c>
      <c r="P211" t="s">
        <v>69</v>
      </c>
      <c r="Q211" t="s">
        <v>69</v>
      </c>
      <c r="R211" t="str">
        <f>'Content Worksheet'!AH211</f>
        <v/>
      </c>
      <c r="S211" t="str">
        <f>IF('Content Worksheet'!AI211&lt;&gt;"",'Content Worksheet'!AI211,"")</f>
        <v/>
      </c>
      <c r="T211" t="str">
        <f>IF('Content Worksheet'!AJ211&lt;&gt;"",'Content Worksheet'!AJ211,"")</f>
        <v/>
      </c>
      <c r="W211">
        <f>IF('Content Worksheet'!AU211&lt;&gt;"",'Content Worksheet'!AU211,IF('Content Worksheet'!I211&lt;10,8.99,IF('Content Worksheet'!I211&lt;20,12.99,IF('Content Worksheet'!I211&lt;40,19.99,IF('Content Worksheet'!I211&lt;60,29.99,IF('Content Worksheet'!I211&lt;80,150,IF('Content Worksheet'!I211&lt;200,199.99,IF('Content Worksheet'!I211&lt;350,299.99,IF('Content Worksheet'!I211&lt;500,499.99,IF('Content Worksheet'!I211&lt;3000,599.99,))))))))))</f>
        <v>8.99</v>
      </c>
      <c r="X211" s="1" t="s">
        <v>64</v>
      </c>
      <c r="Y211" s="1" t="s">
        <v>69</v>
      </c>
      <c r="Z211" s="1" t="s">
        <v>64</v>
      </c>
      <c r="AA211" s="1">
        <v>1036</v>
      </c>
      <c r="AC211" s="1" t="s">
        <v>70</v>
      </c>
      <c r="AD211" s="1" t="s">
        <v>69</v>
      </c>
      <c r="AE211" s="1" t="str">
        <f t="shared" si="3"/>
        <v>N</v>
      </c>
      <c r="AF211" s="1" t="str">
        <f>IF('Content Worksheet'!AL211&lt;&gt;"","Y","N")</f>
        <v>N</v>
      </c>
      <c r="AG211" s="1">
        <v>999</v>
      </c>
      <c r="AH211" s="1">
        <v>0</v>
      </c>
      <c r="AI211" s="1">
        <v>0</v>
      </c>
      <c r="AJ211" s="1"/>
      <c r="AK211" s="1">
        <v>0</v>
      </c>
      <c r="AL211" s="1" t="s">
        <v>64</v>
      </c>
      <c r="AM211" s="1" t="s">
        <v>64</v>
      </c>
      <c r="AN211" s="1" t="s">
        <v>64</v>
      </c>
      <c r="AO211" t="str">
        <f>IF('Content Worksheet'!AV211&lt;&gt;"",'Content Worksheet'!AV211,"")</f>
        <v/>
      </c>
      <c r="AP211" t="str">
        <f>IF('Content Worksheet'!AC211&lt;&gt;"",'Content Worksheet'!AC211,"")</f>
        <v/>
      </c>
      <c r="AQ211" t="str">
        <f>IF('Content Worksheet'!AD211&lt;&gt;"",'Content Worksheet'!AD211,"")</f>
        <v/>
      </c>
      <c r="AV211" t="str">
        <f>IF('Content Worksheet'!AW211&lt;&gt;"",'Content Worksheet'!AW211,"")</f>
        <v/>
      </c>
      <c r="AX211" t="str">
        <f>IF('Content Worksheet'!AX211&lt;&gt;"",'Content Worksheet'!AX211,"")</f>
        <v/>
      </c>
      <c r="AY211" s="1" t="s">
        <v>71</v>
      </c>
      <c r="AZ211" t="str">
        <f>IF('Content Worksheet'!AK211&lt;&gt;"",'Content Worksheet'!AK211,"")</f>
        <v/>
      </c>
    </row>
    <row r="212" spans="2:52" x14ac:dyDescent="0.25">
      <c r="B212" t="str">
        <f>IF('Content Worksheet'!A212&lt;&gt;"",'Content Worksheet'!A212,"")</f>
        <v/>
      </c>
      <c r="C212" t="str">
        <f>IF('Content Worksheet'!B212&lt;&gt;"",'Content Worksheet'!B212,"")</f>
        <v/>
      </c>
      <c r="D212" t="str">
        <f>IF('Content Worksheet'!C212&lt;&gt;"",'Content Worksheet'!C212,"")</f>
        <v/>
      </c>
      <c r="E212" t="str">
        <f>CONCATENATE($A$2,IF('Content Worksheet'!D212&lt;&gt;"",CONCATENATE('Content Worksheet'!D212,"&lt;br&gt;&lt;br&gt;",'Content Worksheet'!AB212),""))</f>
        <v/>
      </c>
      <c r="F212" t="str">
        <f>IF('Content Worksheet'!H212&lt;&gt;"",'Content Worksheet'!H212,"")</f>
        <v>&lt;check&gt;&lt;br&gt;&lt;check&gt;&lt;br&gt;&lt;check&gt;&lt;br&gt;</v>
      </c>
      <c r="G212" t="str">
        <f>IF('Content Worksheet'!AB212&lt;&gt;"",'Content Worksheet'!AB212,"")</f>
        <v/>
      </c>
      <c r="H212" t="s">
        <v>62</v>
      </c>
      <c r="I212" t="s">
        <v>63</v>
      </c>
      <c r="M212">
        <v>9999</v>
      </c>
      <c r="N212" t="s">
        <v>64</v>
      </c>
      <c r="O212" t="s">
        <v>64</v>
      </c>
      <c r="P212" t="s">
        <v>69</v>
      </c>
      <c r="Q212" t="s">
        <v>69</v>
      </c>
      <c r="R212" t="str">
        <f>'Content Worksheet'!AH212</f>
        <v/>
      </c>
      <c r="S212" t="str">
        <f>IF('Content Worksheet'!AI212&lt;&gt;"",'Content Worksheet'!AI212,"")</f>
        <v/>
      </c>
      <c r="T212" t="str">
        <f>IF('Content Worksheet'!AJ212&lt;&gt;"",'Content Worksheet'!AJ212,"")</f>
        <v/>
      </c>
      <c r="W212">
        <f>IF('Content Worksheet'!AU212&lt;&gt;"",'Content Worksheet'!AU212,IF('Content Worksheet'!I212&lt;10,8.99,IF('Content Worksheet'!I212&lt;20,12.99,IF('Content Worksheet'!I212&lt;40,19.99,IF('Content Worksheet'!I212&lt;60,29.99,IF('Content Worksheet'!I212&lt;80,150,IF('Content Worksheet'!I212&lt;200,199.99,IF('Content Worksheet'!I212&lt;350,299.99,IF('Content Worksheet'!I212&lt;500,499.99,IF('Content Worksheet'!I212&lt;3000,599.99,))))))))))</f>
        <v>8.99</v>
      </c>
      <c r="X212" s="1" t="s">
        <v>64</v>
      </c>
      <c r="Y212" s="1" t="s">
        <v>69</v>
      </c>
      <c r="Z212" s="1" t="s">
        <v>64</v>
      </c>
      <c r="AA212" s="1">
        <v>1036</v>
      </c>
      <c r="AC212" s="1" t="s">
        <v>70</v>
      </c>
      <c r="AD212" s="1" t="s">
        <v>69</v>
      </c>
      <c r="AE212" s="1" t="str">
        <f t="shared" si="3"/>
        <v>N</v>
      </c>
      <c r="AF212" s="1" t="str">
        <f>IF('Content Worksheet'!AL212&lt;&gt;"","Y","N")</f>
        <v>N</v>
      </c>
      <c r="AG212" s="1">
        <v>999</v>
      </c>
      <c r="AH212" s="1">
        <v>0</v>
      </c>
      <c r="AI212" s="1">
        <v>0</v>
      </c>
      <c r="AJ212" s="1"/>
      <c r="AK212" s="1">
        <v>0</v>
      </c>
      <c r="AL212" s="1" t="s">
        <v>64</v>
      </c>
      <c r="AM212" s="1" t="s">
        <v>64</v>
      </c>
      <c r="AN212" s="1" t="s">
        <v>64</v>
      </c>
      <c r="AO212" t="str">
        <f>IF('Content Worksheet'!AV212&lt;&gt;"",'Content Worksheet'!AV212,"")</f>
        <v/>
      </c>
      <c r="AP212" t="str">
        <f>IF('Content Worksheet'!AC212&lt;&gt;"",'Content Worksheet'!AC212,"")</f>
        <v/>
      </c>
      <c r="AQ212" t="str">
        <f>IF('Content Worksheet'!AD212&lt;&gt;"",'Content Worksheet'!AD212,"")</f>
        <v/>
      </c>
      <c r="AV212" t="str">
        <f>IF('Content Worksheet'!AW212&lt;&gt;"",'Content Worksheet'!AW212,"")</f>
        <v/>
      </c>
      <c r="AX212" t="str">
        <f>IF('Content Worksheet'!AX212&lt;&gt;"",'Content Worksheet'!AX212,"")</f>
        <v/>
      </c>
      <c r="AY212" s="1" t="s">
        <v>71</v>
      </c>
      <c r="AZ212" t="str">
        <f>IF('Content Worksheet'!AK212&lt;&gt;"",'Content Worksheet'!AK212,"")</f>
        <v/>
      </c>
    </row>
    <row r="213" spans="2:52" x14ac:dyDescent="0.25">
      <c r="B213" t="str">
        <f>IF('Content Worksheet'!A213&lt;&gt;"",'Content Worksheet'!A213,"")</f>
        <v/>
      </c>
      <c r="C213" t="str">
        <f>IF('Content Worksheet'!B213&lt;&gt;"",'Content Worksheet'!B213,"")</f>
        <v/>
      </c>
      <c r="D213" t="str">
        <f>IF('Content Worksheet'!C213&lt;&gt;"",'Content Worksheet'!C213,"")</f>
        <v/>
      </c>
      <c r="E213" t="str">
        <f>CONCATENATE($A$2,IF('Content Worksheet'!D213&lt;&gt;"",CONCATENATE('Content Worksheet'!D213,"&lt;br&gt;&lt;br&gt;",'Content Worksheet'!AB213),""))</f>
        <v/>
      </c>
      <c r="F213" t="str">
        <f>IF('Content Worksheet'!H213&lt;&gt;"",'Content Worksheet'!H213,"")</f>
        <v>&lt;check&gt;&lt;br&gt;&lt;check&gt;&lt;br&gt;&lt;check&gt;&lt;br&gt;</v>
      </c>
      <c r="G213" t="str">
        <f>IF('Content Worksheet'!AB213&lt;&gt;"",'Content Worksheet'!AB213,"")</f>
        <v/>
      </c>
      <c r="H213" t="s">
        <v>62</v>
      </c>
      <c r="I213" t="s">
        <v>63</v>
      </c>
      <c r="M213">
        <v>9999</v>
      </c>
      <c r="N213" t="s">
        <v>64</v>
      </c>
      <c r="O213" t="s">
        <v>64</v>
      </c>
      <c r="P213" t="s">
        <v>69</v>
      </c>
      <c r="Q213" t="s">
        <v>69</v>
      </c>
      <c r="R213" t="str">
        <f>'Content Worksheet'!AH213</f>
        <v/>
      </c>
      <c r="S213" t="str">
        <f>IF('Content Worksheet'!AI213&lt;&gt;"",'Content Worksheet'!AI213,"")</f>
        <v/>
      </c>
      <c r="T213" t="str">
        <f>IF('Content Worksheet'!AJ213&lt;&gt;"",'Content Worksheet'!AJ213,"")</f>
        <v/>
      </c>
      <c r="W213">
        <f>IF('Content Worksheet'!AU213&lt;&gt;"",'Content Worksheet'!AU213,IF('Content Worksheet'!I213&lt;10,8.99,IF('Content Worksheet'!I213&lt;20,12.99,IF('Content Worksheet'!I213&lt;40,19.99,IF('Content Worksheet'!I213&lt;60,29.99,IF('Content Worksheet'!I213&lt;80,150,IF('Content Worksheet'!I213&lt;200,199.99,IF('Content Worksheet'!I213&lt;350,299.99,IF('Content Worksheet'!I213&lt;500,499.99,IF('Content Worksheet'!I213&lt;3000,599.99,))))))))))</f>
        <v>8.99</v>
      </c>
      <c r="X213" s="1" t="s">
        <v>64</v>
      </c>
      <c r="Y213" s="1" t="s">
        <v>69</v>
      </c>
      <c r="Z213" s="1" t="s">
        <v>64</v>
      </c>
      <c r="AA213" s="1">
        <v>1036</v>
      </c>
      <c r="AC213" s="1" t="s">
        <v>70</v>
      </c>
      <c r="AD213" s="1" t="s">
        <v>69</v>
      </c>
      <c r="AE213" s="1" t="str">
        <f t="shared" si="3"/>
        <v>N</v>
      </c>
      <c r="AF213" s="1" t="str">
        <f>IF('Content Worksheet'!AL213&lt;&gt;"","Y","N")</f>
        <v>N</v>
      </c>
      <c r="AG213" s="1">
        <v>999</v>
      </c>
      <c r="AH213" s="1">
        <v>0</v>
      </c>
      <c r="AI213" s="1">
        <v>0</v>
      </c>
      <c r="AJ213" s="1"/>
      <c r="AK213" s="1">
        <v>0</v>
      </c>
      <c r="AL213" s="1" t="s">
        <v>64</v>
      </c>
      <c r="AM213" s="1" t="s">
        <v>64</v>
      </c>
      <c r="AN213" s="1" t="s">
        <v>64</v>
      </c>
      <c r="AO213" t="str">
        <f>IF('Content Worksheet'!AV213&lt;&gt;"",'Content Worksheet'!AV213,"")</f>
        <v/>
      </c>
      <c r="AP213" t="str">
        <f>IF('Content Worksheet'!AC213&lt;&gt;"",'Content Worksheet'!AC213,"")</f>
        <v/>
      </c>
      <c r="AQ213" t="str">
        <f>IF('Content Worksheet'!AD213&lt;&gt;"",'Content Worksheet'!AD213,"")</f>
        <v/>
      </c>
      <c r="AV213" t="str">
        <f>IF('Content Worksheet'!AW213&lt;&gt;"",'Content Worksheet'!AW213,"")</f>
        <v/>
      </c>
      <c r="AX213" t="str">
        <f>IF('Content Worksheet'!AX213&lt;&gt;"",'Content Worksheet'!AX213,"")</f>
        <v/>
      </c>
      <c r="AY213" s="1" t="s">
        <v>71</v>
      </c>
      <c r="AZ213" t="str">
        <f>IF('Content Worksheet'!AK213&lt;&gt;"",'Content Worksheet'!AK213,"")</f>
        <v/>
      </c>
    </row>
    <row r="214" spans="2:52" x14ac:dyDescent="0.25">
      <c r="B214" t="str">
        <f>IF('Content Worksheet'!A214&lt;&gt;"",'Content Worksheet'!A214,"")</f>
        <v/>
      </c>
      <c r="C214" t="str">
        <f>IF('Content Worksheet'!B214&lt;&gt;"",'Content Worksheet'!B214,"")</f>
        <v/>
      </c>
      <c r="D214" t="str">
        <f>IF('Content Worksheet'!C214&lt;&gt;"",'Content Worksheet'!C214,"")</f>
        <v/>
      </c>
      <c r="E214" t="str">
        <f>CONCATENATE($A$2,IF('Content Worksheet'!D214&lt;&gt;"",CONCATENATE('Content Worksheet'!D214,"&lt;br&gt;&lt;br&gt;",'Content Worksheet'!AB214),""))</f>
        <v/>
      </c>
      <c r="F214" t="str">
        <f>IF('Content Worksheet'!H214&lt;&gt;"",'Content Worksheet'!H214,"")</f>
        <v>&lt;check&gt;&lt;br&gt;&lt;check&gt;&lt;br&gt;&lt;check&gt;&lt;br&gt;</v>
      </c>
      <c r="G214" t="str">
        <f>IF('Content Worksheet'!AB214&lt;&gt;"",'Content Worksheet'!AB214,"")</f>
        <v/>
      </c>
      <c r="H214" t="s">
        <v>62</v>
      </c>
      <c r="I214" t="s">
        <v>63</v>
      </c>
      <c r="M214">
        <v>9999</v>
      </c>
      <c r="N214" t="s">
        <v>64</v>
      </c>
      <c r="O214" t="s">
        <v>64</v>
      </c>
      <c r="P214" t="s">
        <v>69</v>
      </c>
      <c r="Q214" t="s">
        <v>69</v>
      </c>
      <c r="R214" t="str">
        <f>'Content Worksheet'!AH214</f>
        <v/>
      </c>
      <c r="S214" t="str">
        <f>IF('Content Worksheet'!AI214&lt;&gt;"",'Content Worksheet'!AI214,"")</f>
        <v/>
      </c>
      <c r="T214" t="str">
        <f>IF('Content Worksheet'!AJ214&lt;&gt;"",'Content Worksheet'!AJ214,"")</f>
        <v/>
      </c>
      <c r="W214">
        <f>IF('Content Worksheet'!AU214&lt;&gt;"",'Content Worksheet'!AU214,IF('Content Worksheet'!I214&lt;10,8.99,IF('Content Worksheet'!I214&lt;20,12.99,IF('Content Worksheet'!I214&lt;40,19.99,IF('Content Worksheet'!I214&lt;60,29.99,IF('Content Worksheet'!I214&lt;80,150,IF('Content Worksheet'!I214&lt;200,199.99,IF('Content Worksheet'!I214&lt;350,299.99,IF('Content Worksheet'!I214&lt;500,499.99,IF('Content Worksheet'!I214&lt;3000,599.99,))))))))))</f>
        <v>8.99</v>
      </c>
      <c r="X214" s="1" t="s">
        <v>64</v>
      </c>
      <c r="Y214" s="1" t="s">
        <v>69</v>
      </c>
      <c r="Z214" s="1" t="s">
        <v>64</v>
      </c>
      <c r="AA214" s="1">
        <v>1036</v>
      </c>
      <c r="AC214" s="1" t="s">
        <v>70</v>
      </c>
      <c r="AD214" s="1" t="s">
        <v>69</v>
      </c>
      <c r="AE214" s="1" t="str">
        <f t="shared" si="3"/>
        <v>N</v>
      </c>
      <c r="AF214" s="1" t="str">
        <f>IF('Content Worksheet'!AL214&lt;&gt;"","Y","N")</f>
        <v>N</v>
      </c>
      <c r="AG214" s="1">
        <v>999</v>
      </c>
      <c r="AH214" s="1">
        <v>0</v>
      </c>
      <c r="AI214" s="1">
        <v>0</v>
      </c>
      <c r="AJ214" s="1"/>
      <c r="AK214" s="1">
        <v>0</v>
      </c>
      <c r="AL214" s="1" t="s">
        <v>64</v>
      </c>
      <c r="AM214" s="1" t="s">
        <v>64</v>
      </c>
      <c r="AN214" s="1" t="s">
        <v>64</v>
      </c>
      <c r="AO214" t="str">
        <f>IF('Content Worksheet'!AV214&lt;&gt;"",'Content Worksheet'!AV214,"")</f>
        <v/>
      </c>
      <c r="AP214" t="str">
        <f>IF('Content Worksheet'!AC214&lt;&gt;"",'Content Worksheet'!AC214,"")</f>
        <v/>
      </c>
      <c r="AQ214" t="str">
        <f>IF('Content Worksheet'!AD214&lt;&gt;"",'Content Worksheet'!AD214,"")</f>
        <v/>
      </c>
      <c r="AV214" t="str">
        <f>IF('Content Worksheet'!AW214&lt;&gt;"",'Content Worksheet'!AW214,"")</f>
        <v/>
      </c>
      <c r="AX214" t="str">
        <f>IF('Content Worksheet'!AX214&lt;&gt;"",'Content Worksheet'!AX214,"")</f>
        <v/>
      </c>
      <c r="AY214" s="1" t="s">
        <v>71</v>
      </c>
      <c r="AZ214" t="str">
        <f>IF('Content Worksheet'!AK214&lt;&gt;"",'Content Worksheet'!AK214,"")</f>
        <v/>
      </c>
    </row>
    <row r="215" spans="2:52" x14ac:dyDescent="0.25">
      <c r="B215" t="str">
        <f>IF('Content Worksheet'!A215&lt;&gt;"",'Content Worksheet'!A215,"")</f>
        <v/>
      </c>
      <c r="C215" t="str">
        <f>IF('Content Worksheet'!B215&lt;&gt;"",'Content Worksheet'!B215,"")</f>
        <v/>
      </c>
      <c r="D215" t="str">
        <f>IF('Content Worksheet'!C215&lt;&gt;"",'Content Worksheet'!C215,"")</f>
        <v/>
      </c>
      <c r="E215" t="str">
        <f>CONCATENATE($A$2,IF('Content Worksheet'!D215&lt;&gt;"",CONCATENATE('Content Worksheet'!D215,"&lt;br&gt;&lt;br&gt;",'Content Worksheet'!AB215),""))</f>
        <v/>
      </c>
      <c r="F215" t="str">
        <f>IF('Content Worksheet'!H215&lt;&gt;"",'Content Worksheet'!H215,"")</f>
        <v>&lt;check&gt;&lt;br&gt;&lt;check&gt;&lt;br&gt;&lt;check&gt;&lt;br&gt;</v>
      </c>
      <c r="G215" t="str">
        <f>IF('Content Worksheet'!AB215&lt;&gt;"",'Content Worksheet'!AB215,"")</f>
        <v/>
      </c>
      <c r="H215" t="s">
        <v>62</v>
      </c>
      <c r="I215" t="s">
        <v>63</v>
      </c>
      <c r="M215">
        <v>9999</v>
      </c>
      <c r="N215" t="s">
        <v>64</v>
      </c>
      <c r="O215" t="s">
        <v>64</v>
      </c>
      <c r="P215" t="s">
        <v>69</v>
      </c>
      <c r="Q215" t="s">
        <v>69</v>
      </c>
      <c r="R215" t="str">
        <f>'Content Worksheet'!AH215</f>
        <v/>
      </c>
      <c r="S215" t="str">
        <f>IF('Content Worksheet'!AI215&lt;&gt;"",'Content Worksheet'!AI215,"")</f>
        <v/>
      </c>
      <c r="T215" t="str">
        <f>IF('Content Worksheet'!AJ215&lt;&gt;"",'Content Worksheet'!AJ215,"")</f>
        <v/>
      </c>
      <c r="W215">
        <f>IF('Content Worksheet'!AU215&lt;&gt;"",'Content Worksheet'!AU215,IF('Content Worksheet'!I215&lt;10,8.99,IF('Content Worksheet'!I215&lt;20,12.99,IF('Content Worksheet'!I215&lt;40,19.99,IF('Content Worksheet'!I215&lt;60,29.99,IF('Content Worksheet'!I215&lt;80,150,IF('Content Worksheet'!I215&lt;200,199.99,IF('Content Worksheet'!I215&lt;350,299.99,IF('Content Worksheet'!I215&lt;500,499.99,IF('Content Worksheet'!I215&lt;3000,599.99,))))))))))</f>
        <v>8.99</v>
      </c>
      <c r="X215" s="1" t="s">
        <v>64</v>
      </c>
      <c r="Y215" s="1" t="s">
        <v>69</v>
      </c>
      <c r="Z215" s="1" t="s">
        <v>64</v>
      </c>
      <c r="AA215" s="1">
        <v>1036</v>
      </c>
      <c r="AC215" s="1" t="s">
        <v>70</v>
      </c>
      <c r="AD215" s="1" t="s">
        <v>69</v>
      </c>
      <c r="AE215" s="1" t="str">
        <f t="shared" si="3"/>
        <v>N</v>
      </c>
      <c r="AF215" s="1" t="str">
        <f>IF('Content Worksheet'!AL215&lt;&gt;"","Y","N")</f>
        <v>N</v>
      </c>
      <c r="AG215" s="1">
        <v>999</v>
      </c>
      <c r="AH215" s="1">
        <v>0</v>
      </c>
      <c r="AI215" s="1">
        <v>0</v>
      </c>
      <c r="AJ215" s="1"/>
      <c r="AK215" s="1">
        <v>0</v>
      </c>
      <c r="AL215" s="1" t="s">
        <v>64</v>
      </c>
      <c r="AM215" s="1" t="s">
        <v>64</v>
      </c>
      <c r="AN215" s="1" t="s">
        <v>64</v>
      </c>
      <c r="AO215" t="str">
        <f>IF('Content Worksheet'!AV215&lt;&gt;"",'Content Worksheet'!AV215,"")</f>
        <v/>
      </c>
      <c r="AP215" t="str">
        <f>IF('Content Worksheet'!AC215&lt;&gt;"",'Content Worksheet'!AC215,"")</f>
        <v/>
      </c>
      <c r="AQ215" t="str">
        <f>IF('Content Worksheet'!AD215&lt;&gt;"",'Content Worksheet'!AD215,"")</f>
        <v/>
      </c>
      <c r="AV215" t="str">
        <f>IF('Content Worksheet'!AW215&lt;&gt;"",'Content Worksheet'!AW215,"")</f>
        <v/>
      </c>
      <c r="AX215" t="str">
        <f>IF('Content Worksheet'!AX215&lt;&gt;"",'Content Worksheet'!AX215,"")</f>
        <v/>
      </c>
      <c r="AY215" s="1" t="s">
        <v>71</v>
      </c>
      <c r="AZ215" t="str">
        <f>IF('Content Worksheet'!AK215&lt;&gt;"",'Content Worksheet'!AK215,"")</f>
        <v/>
      </c>
    </row>
    <row r="216" spans="2:52" x14ac:dyDescent="0.25">
      <c r="B216" t="str">
        <f>IF('Content Worksheet'!A216&lt;&gt;"",'Content Worksheet'!A216,"")</f>
        <v/>
      </c>
      <c r="C216" t="str">
        <f>IF('Content Worksheet'!B216&lt;&gt;"",'Content Worksheet'!B216,"")</f>
        <v/>
      </c>
      <c r="D216" t="str">
        <f>IF('Content Worksheet'!C216&lt;&gt;"",'Content Worksheet'!C216,"")</f>
        <v/>
      </c>
      <c r="E216" t="str">
        <f>CONCATENATE($A$2,IF('Content Worksheet'!D216&lt;&gt;"",CONCATENATE('Content Worksheet'!D216,"&lt;br&gt;&lt;br&gt;",'Content Worksheet'!AB216),""))</f>
        <v/>
      </c>
      <c r="F216" t="str">
        <f>IF('Content Worksheet'!H216&lt;&gt;"",'Content Worksheet'!H216,"")</f>
        <v>&lt;check&gt;&lt;br&gt;&lt;check&gt;&lt;br&gt;&lt;check&gt;&lt;br&gt;</v>
      </c>
      <c r="G216" t="str">
        <f>IF('Content Worksheet'!AB216&lt;&gt;"",'Content Worksheet'!AB216,"")</f>
        <v/>
      </c>
      <c r="H216" t="s">
        <v>62</v>
      </c>
      <c r="I216" t="s">
        <v>63</v>
      </c>
      <c r="M216">
        <v>9999</v>
      </c>
      <c r="N216" t="s">
        <v>64</v>
      </c>
      <c r="O216" t="s">
        <v>64</v>
      </c>
      <c r="P216" t="s">
        <v>69</v>
      </c>
      <c r="Q216" t="s">
        <v>69</v>
      </c>
      <c r="R216" t="str">
        <f>'Content Worksheet'!AH216</f>
        <v/>
      </c>
      <c r="S216" t="str">
        <f>IF('Content Worksheet'!AI216&lt;&gt;"",'Content Worksheet'!AI216,"")</f>
        <v/>
      </c>
      <c r="T216" t="str">
        <f>IF('Content Worksheet'!AJ216&lt;&gt;"",'Content Worksheet'!AJ216,"")</f>
        <v/>
      </c>
      <c r="W216">
        <f>IF('Content Worksheet'!AU216&lt;&gt;"",'Content Worksheet'!AU216,IF('Content Worksheet'!I216&lt;10,8.99,IF('Content Worksheet'!I216&lt;20,12.99,IF('Content Worksheet'!I216&lt;40,19.99,IF('Content Worksheet'!I216&lt;60,29.99,IF('Content Worksheet'!I216&lt;80,150,IF('Content Worksheet'!I216&lt;200,199.99,IF('Content Worksheet'!I216&lt;350,299.99,IF('Content Worksheet'!I216&lt;500,499.99,IF('Content Worksheet'!I216&lt;3000,599.99,))))))))))</f>
        <v>8.99</v>
      </c>
      <c r="X216" s="1" t="s">
        <v>64</v>
      </c>
      <c r="Y216" s="1" t="s">
        <v>69</v>
      </c>
      <c r="Z216" s="1" t="s">
        <v>64</v>
      </c>
      <c r="AA216" s="1">
        <v>1036</v>
      </c>
      <c r="AC216" s="1" t="s">
        <v>70</v>
      </c>
      <c r="AD216" s="1" t="s">
        <v>69</v>
      </c>
      <c r="AE216" s="1" t="str">
        <f t="shared" si="3"/>
        <v>N</v>
      </c>
      <c r="AF216" s="1" t="str">
        <f>IF('Content Worksheet'!AL216&lt;&gt;"","Y","N")</f>
        <v>N</v>
      </c>
      <c r="AG216" s="1">
        <v>999</v>
      </c>
      <c r="AH216" s="1">
        <v>0</v>
      </c>
      <c r="AI216" s="1">
        <v>0</v>
      </c>
      <c r="AJ216" s="1"/>
      <c r="AK216" s="1">
        <v>0</v>
      </c>
      <c r="AL216" s="1" t="s">
        <v>64</v>
      </c>
      <c r="AM216" s="1" t="s">
        <v>64</v>
      </c>
      <c r="AN216" s="1" t="s">
        <v>64</v>
      </c>
      <c r="AO216" t="str">
        <f>IF('Content Worksheet'!AV216&lt;&gt;"",'Content Worksheet'!AV216,"")</f>
        <v/>
      </c>
      <c r="AP216" t="str">
        <f>IF('Content Worksheet'!AC216&lt;&gt;"",'Content Worksheet'!AC216,"")</f>
        <v/>
      </c>
      <c r="AQ216" t="str">
        <f>IF('Content Worksheet'!AD216&lt;&gt;"",'Content Worksheet'!AD216,"")</f>
        <v/>
      </c>
      <c r="AV216" t="str">
        <f>IF('Content Worksheet'!AW216&lt;&gt;"",'Content Worksheet'!AW216,"")</f>
        <v/>
      </c>
      <c r="AX216" t="str">
        <f>IF('Content Worksheet'!AX216&lt;&gt;"",'Content Worksheet'!AX216,"")</f>
        <v/>
      </c>
      <c r="AY216" s="1" t="s">
        <v>71</v>
      </c>
      <c r="AZ216" t="str">
        <f>IF('Content Worksheet'!AK216&lt;&gt;"",'Content Worksheet'!AK216,"")</f>
        <v/>
      </c>
    </row>
    <row r="217" spans="2:52" x14ac:dyDescent="0.25">
      <c r="B217" t="str">
        <f>IF('Content Worksheet'!A217&lt;&gt;"",'Content Worksheet'!A217,"")</f>
        <v/>
      </c>
      <c r="C217" t="str">
        <f>IF('Content Worksheet'!B217&lt;&gt;"",'Content Worksheet'!B217,"")</f>
        <v/>
      </c>
      <c r="D217" t="str">
        <f>IF('Content Worksheet'!C217&lt;&gt;"",'Content Worksheet'!C217,"")</f>
        <v/>
      </c>
      <c r="E217" t="str">
        <f>CONCATENATE($A$2,IF('Content Worksheet'!D217&lt;&gt;"",CONCATENATE('Content Worksheet'!D217,"&lt;br&gt;&lt;br&gt;",'Content Worksheet'!AB217),""))</f>
        <v/>
      </c>
      <c r="F217" t="str">
        <f>IF('Content Worksheet'!H217&lt;&gt;"",'Content Worksheet'!H217,"")</f>
        <v>&lt;check&gt;&lt;br&gt;&lt;check&gt;&lt;br&gt;&lt;check&gt;&lt;br&gt;</v>
      </c>
      <c r="G217" t="str">
        <f>IF('Content Worksheet'!AB217&lt;&gt;"",'Content Worksheet'!AB217,"")</f>
        <v/>
      </c>
      <c r="H217" t="s">
        <v>62</v>
      </c>
      <c r="I217" t="s">
        <v>63</v>
      </c>
      <c r="M217">
        <v>9999</v>
      </c>
      <c r="N217" t="s">
        <v>64</v>
      </c>
      <c r="O217" t="s">
        <v>64</v>
      </c>
      <c r="P217" t="s">
        <v>69</v>
      </c>
      <c r="Q217" t="s">
        <v>69</v>
      </c>
      <c r="R217" t="str">
        <f>'Content Worksheet'!AH217</f>
        <v/>
      </c>
      <c r="S217" t="str">
        <f>IF('Content Worksheet'!AI217&lt;&gt;"",'Content Worksheet'!AI217,"")</f>
        <v/>
      </c>
      <c r="T217" t="str">
        <f>IF('Content Worksheet'!AJ217&lt;&gt;"",'Content Worksheet'!AJ217,"")</f>
        <v/>
      </c>
      <c r="W217">
        <f>IF('Content Worksheet'!AU217&lt;&gt;"",'Content Worksheet'!AU217,IF('Content Worksheet'!I217&lt;10,8.99,IF('Content Worksheet'!I217&lt;20,12.99,IF('Content Worksheet'!I217&lt;40,19.99,IF('Content Worksheet'!I217&lt;60,29.99,IF('Content Worksheet'!I217&lt;80,150,IF('Content Worksheet'!I217&lt;200,199.99,IF('Content Worksheet'!I217&lt;350,299.99,IF('Content Worksheet'!I217&lt;500,499.99,IF('Content Worksheet'!I217&lt;3000,599.99,))))))))))</f>
        <v>8.99</v>
      </c>
      <c r="X217" s="1" t="s">
        <v>64</v>
      </c>
      <c r="Y217" s="1" t="s">
        <v>69</v>
      </c>
      <c r="Z217" s="1" t="s">
        <v>64</v>
      </c>
      <c r="AA217" s="1">
        <v>1036</v>
      </c>
      <c r="AC217" s="1" t="s">
        <v>70</v>
      </c>
      <c r="AD217" s="1" t="s">
        <v>69</v>
      </c>
      <c r="AE217" s="1" t="str">
        <f t="shared" si="3"/>
        <v>N</v>
      </c>
      <c r="AF217" s="1" t="str">
        <f>IF('Content Worksheet'!AL217&lt;&gt;"","Y","N")</f>
        <v>N</v>
      </c>
      <c r="AG217" s="1">
        <v>999</v>
      </c>
      <c r="AH217" s="1">
        <v>0</v>
      </c>
      <c r="AI217" s="1">
        <v>0</v>
      </c>
      <c r="AJ217" s="1"/>
      <c r="AK217" s="1">
        <v>0</v>
      </c>
      <c r="AL217" s="1" t="s">
        <v>64</v>
      </c>
      <c r="AM217" s="1" t="s">
        <v>64</v>
      </c>
      <c r="AN217" s="1" t="s">
        <v>64</v>
      </c>
      <c r="AO217" t="str">
        <f>IF('Content Worksheet'!AV217&lt;&gt;"",'Content Worksheet'!AV217,"")</f>
        <v/>
      </c>
      <c r="AP217" t="str">
        <f>IF('Content Worksheet'!AC217&lt;&gt;"",'Content Worksheet'!AC217,"")</f>
        <v/>
      </c>
      <c r="AQ217" t="str">
        <f>IF('Content Worksheet'!AD217&lt;&gt;"",'Content Worksheet'!AD217,"")</f>
        <v/>
      </c>
      <c r="AV217" t="str">
        <f>IF('Content Worksheet'!AW217&lt;&gt;"",'Content Worksheet'!AW217,"")</f>
        <v/>
      </c>
      <c r="AX217" t="str">
        <f>IF('Content Worksheet'!AX217&lt;&gt;"",'Content Worksheet'!AX217,"")</f>
        <v/>
      </c>
      <c r="AY217" s="1" t="s">
        <v>71</v>
      </c>
      <c r="AZ217" t="str">
        <f>IF('Content Worksheet'!AK217&lt;&gt;"",'Content Worksheet'!AK217,"")</f>
        <v/>
      </c>
    </row>
    <row r="218" spans="2:52" x14ac:dyDescent="0.25">
      <c r="B218" t="str">
        <f>IF('Content Worksheet'!A218&lt;&gt;"",'Content Worksheet'!A218,"")</f>
        <v/>
      </c>
      <c r="C218" t="str">
        <f>IF('Content Worksheet'!B218&lt;&gt;"",'Content Worksheet'!B218,"")</f>
        <v/>
      </c>
      <c r="D218" t="str">
        <f>IF('Content Worksheet'!C218&lt;&gt;"",'Content Worksheet'!C218,"")</f>
        <v/>
      </c>
      <c r="E218" t="str">
        <f>CONCATENATE($A$2,IF('Content Worksheet'!D218&lt;&gt;"",CONCATENATE('Content Worksheet'!D218,"&lt;br&gt;&lt;br&gt;",'Content Worksheet'!AB218),""))</f>
        <v/>
      </c>
      <c r="F218" t="str">
        <f>IF('Content Worksheet'!H218&lt;&gt;"",'Content Worksheet'!H218,"")</f>
        <v>&lt;check&gt;&lt;br&gt;&lt;check&gt;&lt;br&gt;&lt;check&gt;&lt;br&gt;</v>
      </c>
      <c r="G218" t="str">
        <f>IF('Content Worksheet'!AB218&lt;&gt;"",'Content Worksheet'!AB218,"")</f>
        <v/>
      </c>
      <c r="H218" t="s">
        <v>62</v>
      </c>
      <c r="I218" t="s">
        <v>63</v>
      </c>
      <c r="M218">
        <v>9999</v>
      </c>
      <c r="N218" t="s">
        <v>64</v>
      </c>
      <c r="O218" t="s">
        <v>64</v>
      </c>
      <c r="P218" t="s">
        <v>69</v>
      </c>
      <c r="Q218" t="s">
        <v>69</v>
      </c>
      <c r="R218" t="str">
        <f>'Content Worksheet'!AH218</f>
        <v/>
      </c>
      <c r="S218" t="str">
        <f>IF('Content Worksheet'!AI218&lt;&gt;"",'Content Worksheet'!AI218,"")</f>
        <v/>
      </c>
      <c r="T218" t="str">
        <f>IF('Content Worksheet'!AJ218&lt;&gt;"",'Content Worksheet'!AJ218,"")</f>
        <v/>
      </c>
      <c r="W218">
        <f>IF('Content Worksheet'!AU218&lt;&gt;"",'Content Worksheet'!AU218,IF('Content Worksheet'!I218&lt;10,8.99,IF('Content Worksheet'!I218&lt;20,12.99,IF('Content Worksheet'!I218&lt;40,19.99,IF('Content Worksheet'!I218&lt;60,29.99,IF('Content Worksheet'!I218&lt;80,150,IF('Content Worksheet'!I218&lt;200,199.99,IF('Content Worksheet'!I218&lt;350,299.99,IF('Content Worksheet'!I218&lt;500,499.99,IF('Content Worksheet'!I218&lt;3000,599.99,))))))))))</f>
        <v>8.99</v>
      </c>
      <c r="X218" s="1" t="s">
        <v>64</v>
      </c>
      <c r="Y218" s="1" t="s">
        <v>69</v>
      </c>
      <c r="Z218" s="1" t="s">
        <v>64</v>
      </c>
      <c r="AA218" s="1">
        <v>1036</v>
      </c>
      <c r="AC218" s="1" t="s">
        <v>70</v>
      </c>
      <c r="AD218" s="1" t="s">
        <v>69</v>
      </c>
      <c r="AE218" s="1" t="str">
        <f t="shared" si="3"/>
        <v>N</v>
      </c>
      <c r="AF218" s="1" t="str">
        <f>IF('Content Worksheet'!AL218&lt;&gt;"","Y","N")</f>
        <v>N</v>
      </c>
      <c r="AG218" s="1">
        <v>999</v>
      </c>
      <c r="AH218" s="1">
        <v>0</v>
      </c>
      <c r="AI218" s="1">
        <v>0</v>
      </c>
      <c r="AJ218" s="1"/>
      <c r="AK218" s="1">
        <v>0</v>
      </c>
      <c r="AL218" s="1" t="s">
        <v>64</v>
      </c>
      <c r="AM218" s="1" t="s">
        <v>64</v>
      </c>
      <c r="AN218" s="1" t="s">
        <v>64</v>
      </c>
      <c r="AO218" t="str">
        <f>IF('Content Worksheet'!AV218&lt;&gt;"",'Content Worksheet'!AV218,"")</f>
        <v/>
      </c>
      <c r="AP218" t="str">
        <f>IF('Content Worksheet'!AC218&lt;&gt;"",'Content Worksheet'!AC218,"")</f>
        <v/>
      </c>
      <c r="AQ218" t="str">
        <f>IF('Content Worksheet'!AD218&lt;&gt;"",'Content Worksheet'!AD218,"")</f>
        <v/>
      </c>
      <c r="AV218" t="str">
        <f>IF('Content Worksheet'!AW218&lt;&gt;"",'Content Worksheet'!AW218,"")</f>
        <v/>
      </c>
      <c r="AX218" t="str">
        <f>IF('Content Worksheet'!AX218&lt;&gt;"",'Content Worksheet'!AX218,"")</f>
        <v/>
      </c>
      <c r="AY218" s="1" t="s">
        <v>71</v>
      </c>
      <c r="AZ218" t="str">
        <f>IF('Content Worksheet'!AK218&lt;&gt;"",'Content Worksheet'!AK218,"")</f>
        <v/>
      </c>
    </row>
    <row r="219" spans="2:52" x14ac:dyDescent="0.25">
      <c r="B219" t="str">
        <f>IF('Content Worksheet'!A219&lt;&gt;"",'Content Worksheet'!A219,"")</f>
        <v/>
      </c>
      <c r="C219" t="str">
        <f>IF('Content Worksheet'!B219&lt;&gt;"",'Content Worksheet'!B219,"")</f>
        <v/>
      </c>
      <c r="D219" t="str">
        <f>IF('Content Worksheet'!C219&lt;&gt;"",'Content Worksheet'!C219,"")</f>
        <v/>
      </c>
      <c r="E219" t="str">
        <f>CONCATENATE($A$2,IF('Content Worksheet'!D219&lt;&gt;"",CONCATENATE('Content Worksheet'!D219,"&lt;br&gt;&lt;br&gt;",'Content Worksheet'!AB219),""))</f>
        <v/>
      </c>
      <c r="F219" t="str">
        <f>IF('Content Worksheet'!H219&lt;&gt;"",'Content Worksheet'!H219,"")</f>
        <v>&lt;check&gt;&lt;br&gt;&lt;check&gt;&lt;br&gt;&lt;check&gt;&lt;br&gt;</v>
      </c>
      <c r="G219" t="str">
        <f>IF('Content Worksheet'!AB219&lt;&gt;"",'Content Worksheet'!AB219,"")</f>
        <v/>
      </c>
      <c r="H219" t="s">
        <v>62</v>
      </c>
      <c r="I219" t="s">
        <v>63</v>
      </c>
      <c r="M219">
        <v>9999</v>
      </c>
      <c r="N219" t="s">
        <v>64</v>
      </c>
      <c r="O219" t="s">
        <v>64</v>
      </c>
      <c r="P219" t="s">
        <v>69</v>
      </c>
      <c r="Q219" t="s">
        <v>69</v>
      </c>
      <c r="R219" t="str">
        <f>'Content Worksheet'!AH219</f>
        <v/>
      </c>
      <c r="S219" t="str">
        <f>IF('Content Worksheet'!AI219&lt;&gt;"",'Content Worksheet'!AI219,"")</f>
        <v/>
      </c>
      <c r="T219" t="str">
        <f>IF('Content Worksheet'!AJ219&lt;&gt;"",'Content Worksheet'!AJ219,"")</f>
        <v/>
      </c>
      <c r="W219">
        <f>IF('Content Worksheet'!AU219&lt;&gt;"",'Content Worksheet'!AU219,IF('Content Worksheet'!I219&lt;10,8.99,IF('Content Worksheet'!I219&lt;20,12.99,IF('Content Worksheet'!I219&lt;40,19.99,IF('Content Worksheet'!I219&lt;60,29.99,IF('Content Worksheet'!I219&lt;80,150,IF('Content Worksheet'!I219&lt;200,199.99,IF('Content Worksheet'!I219&lt;350,299.99,IF('Content Worksheet'!I219&lt;500,499.99,IF('Content Worksheet'!I219&lt;3000,599.99,))))))))))</f>
        <v>8.99</v>
      </c>
      <c r="X219" s="1" t="s">
        <v>64</v>
      </c>
      <c r="Y219" s="1" t="s">
        <v>69</v>
      </c>
      <c r="Z219" s="1" t="s">
        <v>64</v>
      </c>
      <c r="AA219" s="1">
        <v>1036</v>
      </c>
      <c r="AC219" s="1" t="s">
        <v>70</v>
      </c>
      <c r="AD219" s="1" t="s">
        <v>69</v>
      </c>
      <c r="AE219" s="1" t="str">
        <f t="shared" si="3"/>
        <v>N</v>
      </c>
      <c r="AF219" s="1" t="str">
        <f>IF('Content Worksheet'!AL219&lt;&gt;"","Y","N")</f>
        <v>N</v>
      </c>
      <c r="AG219" s="1">
        <v>999</v>
      </c>
      <c r="AH219" s="1">
        <v>0</v>
      </c>
      <c r="AI219" s="1">
        <v>0</v>
      </c>
      <c r="AJ219" s="1"/>
      <c r="AK219" s="1">
        <v>0</v>
      </c>
      <c r="AL219" s="1" t="s">
        <v>64</v>
      </c>
      <c r="AM219" s="1" t="s">
        <v>64</v>
      </c>
      <c r="AN219" s="1" t="s">
        <v>64</v>
      </c>
      <c r="AO219" t="str">
        <f>IF('Content Worksheet'!AV219&lt;&gt;"",'Content Worksheet'!AV219,"")</f>
        <v/>
      </c>
      <c r="AP219" t="str">
        <f>IF('Content Worksheet'!AC219&lt;&gt;"",'Content Worksheet'!AC219,"")</f>
        <v/>
      </c>
      <c r="AQ219" t="str">
        <f>IF('Content Worksheet'!AD219&lt;&gt;"",'Content Worksheet'!AD219,"")</f>
        <v/>
      </c>
      <c r="AV219" t="str">
        <f>IF('Content Worksheet'!AW219&lt;&gt;"",'Content Worksheet'!AW219,"")</f>
        <v/>
      </c>
      <c r="AX219" t="str">
        <f>IF('Content Worksheet'!AX219&lt;&gt;"",'Content Worksheet'!AX219,"")</f>
        <v/>
      </c>
      <c r="AY219" s="1" t="s">
        <v>71</v>
      </c>
      <c r="AZ219" t="str">
        <f>IF('Content Worksheet'!AK219&lt;&gt;"",'Content Worksheet'!AK219,"")</f>
        <v/>
      </c>
    </row>
    <row r="220" spans="2:52" x14ac:dyDescent="0.25">
      <c r="B220" t="str">
        <f>IF('Content Worksheet'!A220&lt;&gt;"",'Content Worksheet'!A220,"")</f>
        <v/>
      </c>
      <c r="C220" t="str">
        <f>IF('Content Worksheet'!B220&lt;&gt;"",'Content Worksheet'!B220,"")</f>
        <v/>
      </c>
      <c r="D220" t="str">
        <f>IF('Content Worksheet'!C220&lt;&gt;"",'Content Worksheet'!C220,"")</f>
        <v/>
      </c>
      <c r="E220" t="str">
        <f>CONCATENATE($A$2,IF('Content Worksheet'!D220&lt;&gt;"",CONCATENATE('Content Worksheet'!D220,"&lt;br&gt;&lt;br&gt;",'Content Worksheet'!AB220),""))</f>
        <v/>
      </c>
      <c r="F220" t="str">
        <f>IF('Content Worksheet'!H220&lt;&gt;"",'Content Worksheet'!H220,"")</f>
        <v>&lt;check&gt;&lt;br&gt;&lt;check&gt;&lt;br&gt;&lt;check&gt;&lt;br&gt;</v>
      </c>
      <c r="G220" t="str">
        <f>IF('Content Worksheet'!AB220&lt;&gt;"",'Content Worksheet'!AB220,"")</f>
        <v/>
      </c>
      <c r="H220" t="s">
        <v>62</v>
      </c>
      <c r="I220" t="s">
        <v>63</v>
      </c>
      <c r="M220">
        <v>9999</v>
      </c>
      <c r="N220" t="s">
        <v>64</v>
      </c>
      <c r="O220" t="s">
        <v>64</v>
      </c>
      <c r="P220" t="s">
        <v>69</v>
      </c>
      <c r="Q220" t="s">
        <v>69</v>
      </c>
      <c r="R220" t="str">
        <f>'Content Worksheet'!AH220</f>
        <v/>
      </c>
      <c r="S220" t="str">
        <f>IF('Content Worksheet'!AI220&lt;&gt;"",'Content Worksheet'!AI220,"")</f>
        <v/>
      </c>
      <c r="T220" t="str">
        <f>IF('Content Worksheet'!AJ220&lt;&gt;"",'Content Worksheet'!AJ220,"")</f>
        <v/>
      </c>
      <c r="W220">
        <f>IF('Content Worksheet'!AU220&lt;&gt;"",'Content Worksheet'!AU220,IF('Content Worksheet'!I220&lt;10,8.99,IF('Content Worksheet'!I220&lt;20,12.99,IF('Content Worksheet'!I220&lt;40,19.99,IF('Content Worksheet'!I220&lt;60,29.99,IF('Content Worksheet'!I220&lt;80,150,IF('Content Worksheet'!I220&lt;200,199.99,IF('Content Worksheet'!I220&lt;350,299.99,IF('Content Worksheet'!I220&lt;500,499.99,IF('Content Worksheet'!I220&lt;3000,599.99,))))))))))</f>
        <v>8.99</v>
      </c>
      <c r="X220" s="1" t="s">
        <v>64</v>
      </c>
      <c r="Y220" s="1" t="s">
        <v>69</v>
      </c>
      <c r="Z220" s="1" t="s">
        <v>64</v>
      </c>
      <c r="AA220" s="1">
        <v>1036</v>
      </c>
      <c r="AC220" s="1" t="s">
        <v>70</v>
      </c>
      <c r="AD220" s="1" t="s">
        <v>69</v>
      </c>
      <c r="AE220" s="1" t="str">
        <f t="shared" si="3"/>
        <v>N</v>
      </c>
      <c r="AF220" s="1" t="str">
        <f>IF('Content Worksheet'!AL220&lt;&gt;"","Y","N")</f>
        <v>N</v>
      </c>
      <c r="AG220" s="1">
        <v>999</v>
      </c>
      <c r="AH220" s="1">
        <v>0</v>
      </c>
      <c r="AI220" s="1">
        <v>0</v>
      </c>
      <c r="AJ220" s="1"/>
      <c r="AK220" s="1">
        <v>0</v>
      </c>
      <c r="AL220" s="1" t="s">
        <v>64</v>
      </c>
      <c r="AM220" s="1" t="s">
        <v>64</v>
      </c>
      <c r="AN220" s="1" t="s">
        <v>64</v>
      </c>
      <c r="AO220" t="str">
        <f>IF('Content Worksheet'!AV220&lt;&gt;"",'Content Worksheet'!AV220,"")</f>
        <v/>
      </c>
      <c r="AP220" t="str">
        <f>IF('Content Worksheet'!AC220&lt;&gt;"",'Content Worksheet'!AC220,"")</f>
        <v/>
      </c>
      <c r="AQ220" t="str">
        <f>IF('Content Worksheet'!AD220&lt;&gt;"",'Content Worksheet'!AD220,"")</f>
        <v/>
      </c>
      <c r="AV220" t="str">
        <f>IF('Content Worksheet'!AW220&lt;&gt;"",'Content Worksheet'!AW220,"")</f>
        <v/>
      </c>
      <c r="AX220" t="str">
        <f>IF('Content Worksheet'!AX220&lt;&gt;"",'Content Worksheet'!AX220,"")</f>
        <v/>
      </c>
      <c r="AY220" s="1" t="s">
        <v>71</v>
      </c>
      <c r="AZ220" t="str">
        <f>IF('Content Worksheet'!AK220&lt;&gt;"",'Content Worksheet'!AK220,"")</f>
        <v/>
      </c>
    </row>
    <row r="221" spans="2:52" x14ac:dyDescent="0.25">
      <c r="B221" t="str">
        <f>IF('Content Worksheet'!A221&lt;&gt;"",'Content Worksheet'!A221,"")</f>
        <v/>
      </c>
      <c r="C221" t="str">
        <f>IF('Content Worksheet'!B221&lt;&gt;"",'Content Worksheet'!B221,"")</f>
        <v/>
      </c>
      <c r="D221" t="str">
        <f>IF('Content Worksheet'!C221&lt;&gt;"",'Content Worksheet'!C221,"")</f>
        <v/>
      </c>
      <c r="E221" t="str">
        <f>CONCATENATE($A$2,IF('Content Worksheet'!D221&lt;&gt;"",CONCATENATE('Content Worksheet'!D221,"&lt;br&gt;&lt;br&gt;",'Content Worksheet'!AB221),""))</f>
        <v/>
      </c>
      <c r="F221" t="str">
        <f>IF('Content Worksheet'!H221&lt;&gt;"",'Content Worksheet'!H221,"")</f>
        <v>&lt;check&gt;&lt;br&gt;&lt;check&gt;&lt;br&gt;&lt;check&gt;&lt;br&gt;</v>
      </c>
      <c r="G221" t="str">
        <f>IF('Content Worksheet'!AB221&lt;&gt;"",'Content Worksheet'!AB221,"")</f>
        <v/>
      </c>
      <c r="H221" t="s">
        <v>62</v>
      </c>
      <c r="I221" t="s">
        <v>63</v>
      </c>
      <c r="M221">
        <v>9999</v>
      </c>
      <c r="N221" t="s">
        <v>64</v>
      </c>
      <c r="O221" t="s">
        <v>64</v>
      </c>
      <c r="P221" t="s">
        <v>69</v>
      </c>
      <c r="Q221" t="s">
        <v>69</v>
      </c>
      <c r="R221" t="str">
        <f>'Content Worksheet'!AH221</f>
        <v/>
      </c>
      <c r="S221" t="str">
        <f>IF('Content Worksheet'!AI221&lt;&gt;"",'Content Worksheet'!AI221,"")</f>
        <v/>
      </c>
      <c r="T221" t="str">
        <f>IF('Content Worksheet'!AJ221&lt;&gt;"",'Content Worksheet'!AJ221,"")</f>
        <v/>
      </c>
      <c r="W221">
        <f>IF('Content Worksheet'!AU221&lt;&gt;"",'Content Worksheet'!AU221,IF('Content Worksheet'!I221&lt;10,8.99,IF('Content Worksheet'!I221&lt;20,12.99,IF('Content Worksheet'!I221&lt;40,19.99,IF('Content Worksheet'!I221&lt;60,29.99,IF('Content Worksheet'!I221&lt;80,150,IF('Content Worksheet'!I221&lt;200,199.99,IF('Content Worksheet'!I221&lt;350,299.99,IF('Content Worksheet'!I221&lt;500,499.99,IF('Content Worksheet'!I221&lt;3000,599.99,))))))))))</f>
        <v>8.99</v>
      </c>
      <c r="X221" s="1" t="s">
        <v>64</v>
      </c>
      <c r="Y221" s="1" t="s">
        <v>69</v>
      </c>
      <c r="Z221" s="1" t="s">
        <v>64</v>
      </c>
      <c r="AA221" s="1">
        <v>1036</v>
      </c>
      <c r="AC221" s="1" t="s">
        <v>70</v>
      </c>
      <c r="AD221" s="1" t="s">
        <v>69</v>
      </c>
      <c r="AE221" s="1" t="str">
        <f t="shared" si="3"/>
        <v>N</v>
      </c>
      <c r="AF221" s="1" t="str">
        <f>IF('Content Worksheet'!AL221&lt;&gt;"","Y","N")</f>
        <v>N</v>
      </c>
      <c r="AG221" s="1">
        <v>999</v>
      </c>
      <c r="AH221" s="1">
        <v>0</v>
      </c>
      <c r="AI221" s="1">
        <v>0</v>
      </c>
      <c r="AJ221" s="1"/>
      <c r="AK221" s="1">
        <v>0</v>
      </c>
      <c r="AL221" s="1" t="s">
        <v>64</v>
      </c>
      <c r="AM221" s="1" t="s">
        <v>64</v>
      </c>
      <c r="AN221" s="1" t="s">
        <v>64</v>
      </c>
      <c r="AO221" t="str">
        <f>IF('Content Worksheet'!AV221&lt;&gt;"",'Content Worksheet'!AV221,"")</f>
        <v/>
      </c>
      <c r="AP221" t="str">
        <f>IF('Content Worksheet'!AC221&lt;&gt;"",'Content Worksheet'!AC221,"")</f>
        <v/>
      </c>
      <c r="AQ221" t="str">
        <f>IF('Content Worksheet'!AD221&lt;&gt;"",'Content Worksheet'!AD221,"")</f>
        <v/>
      </c>
      <c r="AV221" t="str">
        <f>IF('Content Worksheet'!AW221&lt;&gt;"",'Content Worksheet'!AW221,"")</f>
        <v/>
      </c>
      <c r="AX221" t="str">
        <f>IF('Content Worksheet'!AX221&lt;&gt;"",'Content Worksheet'!AX221,"")</f>
        <v/>
      </c>
      <c r="AY221" s="1" t="s">
        <v>71</v>
      </c>
      <c r="AZ221" t="str">
        <f>IF('Content Worksheet'!AK221&lt;&gt;"",'Content Worksheet'!AK221,"")</f>
        <v/>
      </c>
    </row>
    <row r="222" spans="2:52" x14ac:dyDescent="0.25">
      <c r="B222" t="str">
        <f>IF('Content Worksheet'!A222&lt;&gt;"",'Content Worksheet'!A222,"")</f>
        <v/>
      </c>
      <c r="C222" t="str">
        <f>IF('Content Worksheet'!B222&lt;&gt;"",'Content Worksheet'!B222,"")</f>
        <v/>
      </c>
      <c r="D222" t="str">
        <f>IF('Content Worksheet'!C222&lt;&gt;"",'Content Worksheet'!C222,"")</f>
        <v/>
      </c>
      <c r="E222" t="str">
        <f>CONCATENATE($A$2,IF('Content Worksheet'!D222&lt;&gt;"",CONCATENATE('Content Worksheet'!D222,"&lt;br&gt;&lt;br&gt;",'Content Worksheet'!AB222),""))</f>
        <v/>
      </c>
      <c r="F222" t="str">
        <f>IF('Content Worksheet'!H222&lt;&gt;"",'Content Worksheet'!H222,"")</f>
        <v>&lt;check&gt;&lt;br&gt;&lt;check&gt;&lt;br&gt;&lt;check&gt;&lt;br&gt;</v>
      </c>
      <c r="G222" t="str">
        <f>IF('Content Worksheet'!AB222&lt;&gt;"",'Content Worksheet'!AB222,"")</f>
        <v/>
      </c>
      <c r="H222" t="s">
        <v>62</v>
      </c>
      <c r="I222" t="s">
        <v>63</v>
      </c>
      <c r="M222">
        <v>9999</v>
      </c>
      <c r="N222" t="s">
        <v>64</v>
      </c>
      <c r="O222" t="s">
        <v>64</v>
      </c>
      <c r="P222" t="s">
        <v>69</v>
      </c>
      <c r="Q222" t="s">
        <v>69</v>
      </c>
      <c r="R222" t="str">
        <f>'Content Worksheet'!AH222</f>
        <v/>
      </c>
      <c r="S222" t="str">
        <f>IF('Content Worksheet'!AI222&lt;&gt;"",'Content Worksheet'!AI222,"")</f>
        <v/>
      </c>
      <c r="T222" t="str">
        <f>IF('Content Worksheet'!AJ222&lt;&gt;"",'Content Worksheet'!AJ222,"")</f>
        <v/>
      </c>
      <c r="W222">
        <f>IF('Content Worksheet'!AU222&lt;&gt;"",'Content Worksheet'!AU222,IF('Content Worksheet'!I222&lt;10,8.99,IF('Content Worksheet'!I222&lt;20,12.99,IF('Content Worksheet'!I222&lt;40,19.99,IF('Content Worksheet'!I222&lt;60,29.99,IF('Content Worksheet'!I222&lt;80,150,IF('Content Worksheet'!I222&lt;200,199.99,IF('Content Worksheet'!I222&lt;350,299.99,IF('Content Worksheet'!I222&lt;500,499.99,IF('Content Worksheet'!I222&lt;3000,599.99,))))))))))</f>
        <v>8.99</v>
      </c>
      <c r="X222" s="1" t="s">
        <v>64</v>
      </c>
      <c r="Y222" s="1" t="s">
        <v>69</v>
      </c>
      <c r="Z222" s="1" t="s">
        <v>64</v>
      </c>
      <c r="AA222" s="1">
        <v>1036</v>
      </c>
      <c r="AC222" s="1" t="s">
        <v>70</v>
      </c>
      <c r="AD222" s="1" t="s">
        <v>69</v>
      </c>
      <c r="AE222" s="1" t="str">
        <f t="shared" si="3"/>
        <v>N</v>
      </c>
      <c r="AF222" s="1" t="str">
        <f>IF('Content Worksheet'!AL222&lt;&gt;"","Y","N")</f>
        <v>N</v>
      </c>
      <c r="AG222" s="1">
        <v>999</v>
      </c>
      <c r="AH222" s="1">
        <v>0</v>
      </c>
      <c r="AI222" s="1">
        <v>0</v>
      </c>
      <c r="AJ222" s="1"/>
      <c r="AK222" s="1">
        <v>0</v>
      </c>
      <c r="AL222" s="1" t="s">
        <v>64</v>
      </c>
      <c r="AM222" s="1" t="s">
        <v>64</v>
      </c>
      <c r="AN222" s="1" t="s">
        <v>64</v>
      </c>
      <c r="AO222" t="str">
        <f>IF('Content Worksheet'!AV222&lt;&gt;"",'Content Worksheet'!AV222,"")</f>
        <v/>
      </c>
      <c r="AP222" t="str">
        <f>IF('Content Worksheet'!AC222&lt;&gt;"",'Content Worksheet'!AC222,"")</f>
        <v/>
      </c>
      <c r="AQ222" t="str">
        <f>IF('Content Worksheet'!AD222&lt;&gt;"",'Content Worksheet'!AD222,"")</f>
        <v/>
      </c>
      <c r="AV222" t="str">
        <f>IF('Content Worksheet'!AW222&lt;&gt;"",'Content Worksheet'!AW222,"")</f>
        <v/>
      </c>
      <c r="AX222" t="str">
        <f>IF('Content Worksheet'!AX222&lt;&gt;"",'Content Worksheet'!AX222,"")</f>
        <v/>
      </c>
      <c r="AY222" s="1" t="s">
        <v>71</v>
      </c>
      <c r="AZ222" t="str">
        <f>IF('Content Worksheet'!AK222&lt;&gt;"",'Content Worksheet'!AK222,"")</f>
        <v/>
      </c>
    </row>
    <row r="223" spans="2:52" x14ac:dyDescent="0.25">
      <c r="B223" t="str">
        <f>IF('Content Worksheet'!A223&lt;&gt;"",'Content Worksheet'!A223,"")</f>
        <v/>
      </c>
      <c r="C223" t="str">
        <f>IF('Content Worksheet'!B223&lt;&gt;"",'Content Worksheet'!B223,"")</f>
        <v/>
      </c>
      <c r="D223" t="str">
        <f>IF('Content Worksheet'!C223&lt;&gt;"",'Content Worksheet'!C223,"")</f>
        <v/>
      </c>
      <c r="E223" t="str">
        <f>CONCATENATE($A$2,IF('Content Worksheet'!D223&lt;&gt;"",CONCATENATE('Content Worksheet'!D223,"&lt;br&gt;&lt;br&gt;",'Content Worksheet'!AB223),""))</f>
        <v/>
      </c>
      <c r="F223" t="str">
        <f>IF('Content Worksheet'!H223&lt;&gt;"",'Content Worksheet'!H223,"")</f>
        <v>&lt;check&gt;&lt;br&gt;&lt;check&gt;&lt;br&gt;&lt;check&gt;&lt;br&gt;</v>
      </c>
      <c r="G223" t="str">
        <f>IF('Content Worksheet'!AB223&lt;&gt;"",'Content Worksheet'!AB223,"")</f>
        <v/>
      </c>
      <c r="H223" t="s">
        <v>62</v>
      </c>
      <c r="I223" t="s">
        <v>63</v>
      </c>
      <c r="M223">
        <v>9999</v>
      </c>
      <c r="N223" t="s">
        <v>64</v>
      </c>
      <c r="O223" t="s">
        <v>64</v>
      </c>
      <c r="P223" t="s">
        <v>69</v>
      </c>
      <c r="Q223" t="s">
        <v>69</v>
      </c>
      <c r="R223" t="str">
        <f>'Content Worksheet'!AH223</f>
        <v/>
      </c>
      <c r="S223" t="str">
        <f>IF('Content Worksheet'!AI223&lt;&gt;"",'Content Worksheet'!AI223,"")</f>
        <v/>
      </c>
      <c r="T223" t="str">
        <f>IF('Content Worksheet'!AJ223&lt;&gt;"",'Content Worksheet'!AJ223,"")</f>
        <v/>
      </c>
      <c r="W223">
        <f>IF('Content Worksheet'!AU223&lt;&gt;"",'Content Worksheet'!AU223,IF('Content Worksheet'!I223&lt;10,8.99,IF('Content Worksheet'!I223&lt;20,12.99,IF('Content Worksheet'!I223&lt;40,19.99,IF('Content Worksheet'!I223&lt;60,29.99,IF('Content Worksheet'!I223&lt;80,150,IF('Content Worksheet'!I223&lt;200,199.99,IF('Content Worksheet'!I223&lt;350,299.99,IF('Content Worksheet'!I223&lt;500,499.99,IF('Content Worksheet'!I223&lt;3000,599.99,))))))))))</f>
        <v>8.99</v>
      </c>
      <c r="X223" s="1" t="s">
        <v>64</v>
      </c>
      <c r="Y223" s="1" t="s">
        <v>69</v>
      </c>
      <c r="Z223" s="1" t="s">
        <v>64</v>
      </c>
      <c r="AA223" s="1">
        <v>1036</v>
      </c>
      <c r="AC223" s="1" t="s">
        <v>70</v>
      </c>
      <c r="AD223" s="1" t="s">
        <v>69</v>
      </c>
      <c r="AE223" s="1" t="str">
        <f t="shared" si="3"/>
        <v>N</v>
      </c>
      <c r="AF223" s="1" t="str">
        <f>IF('Content Worksheet'!AL223&lt;&gt;"","Y","N")</f>
        <v>N</v>
      </c>
      <c r="AG223" s="1">
        <v>999</v>
      </c>
      <c r="AH223" s="1">
        <v>0</v>
      </c>
      <c r="AI223" s="1">
        <v>0</v>
      </c>
      <c r="AJ223" s="1"/>
      <c r="AK223" s="1">
        <v>0</v>
      </c>
      <c r="AL223" s="1" t="s">
        <v>64</v>
      </c>
      <c r="AM223" s="1" t="s">
        <v>64</v>
      </c>
      <c r="AN223" s="1" t="s">
        <v>64</v>
      </c>
      <c r="AO223" t="str">
        <f>IF('Content Worksheet'!AV223&lt;&gt;"",'Content Worksheet'!AV223,"")</f>
        <v/>
      </c>
      <c r="AP223" t="str">
        <f>IF('Content Worksheet'!AC223&lt;&gt;"",'Content Worksheet'!AC223,"")</f>
        <v/>
      </c>
      <c r="AQ223" t="str">
        <f>IF('Content Worksheet'!AD223&lt;&gt;"",'Content Worksheet'!AD223,"")</f>
        <v/>
      </c>
      <c r="AV223" t="str">
        <f>IF('Content Worksheet'!AW223&lt;&gt;"",'Content Worksheet'!AW223,"")</f>
        <v/>
      </c>
      <c r="AX223" t="str">
        <f>IF('Content Worksheet'!AX223&lt;&gt;"",'Content Worksheet'!AX223,"")</f>
        <v/>
      </c>
      <c r="AY223" s="1" t="s">
        <v>71</v>
      </c>
      <c r="AZ223" t="str">
        <f>IF('Content Worksheet'!AK223&lt;&gt;"",'Content Worksheet'!AK223,"")</f>
        <v/>
      </c>
    </row>
    <row r="224" spans="2:52" x14ac:dyDescent="0.25">
      <c r="B224" t="str">
        <f>IF('Content Worksheet'!A224&lt;&gt;"",'Content Worksheet'!A224,"")</f>
        <v/>
      </c>
      <c r="C224" t="str">
        <f>IF('Content Worksheet'!B224&lt;&gt;"",'Content Worksheet'!B224,"")</f>
        <v/>
      </c>
      <c r="D224" t="str">
        <f>IF('Content Worksheet'!C224&lt;&gt;"",'Content Worksheet'!C224,"")</f>
        <v/>
      </c>
      <c r="E224" t="str">
        <f>CONCATENATE($A$2,IF('Content Worksheet'!D224&lt;&gt;"",CONCATENATE('Content Worksheet'!D224,"&lt;br&gt;&lt;br&gt;",'Content Worksheet'!AB224),""))</f>
        <v/>
      </c>
      <c r="F224" t="str">
        <f>IF('Content Worksheet'!H224&lt;&gt;"",'Content Worksheet'!H224,"")</f>
        <v>&lt;check&gt;&lt;br&gt;&lt;check&gt;&lt;br&gt;&lt;check&gt;&lt;br&gt;</v>
      </c>
      <c r="G224" t="str">
        <f>IF('Content Worksheet'!AB224&lt;&gt;"",'Content Worksheet'!AB224,"")</f>
        <v/>
      </c>
      <c r="H224" t="s">
        <v>62</v>
      </c>
      <c r="I224" t="s">
        <v>63</v>
      </c>
      <c r="M224">
        <v>9999</v>
      </c>
      <c r="N224" t="s">
        <v>64</v>
      </c>
      <c r="O224" t="s">
        <v>64</v>
      </c>
      <c r="P224" t="s">
        <v>69</v>
      </c>
      <c r="Q224" t="s">
        <v>69</v>
      </c>
      <c r="R224" t="str">
        <f>'Content Worksheet'!AH224</f>
        <v/>
      </c>
      <c r="S224" t="str">
        <f>IF('Content Worksheet'!AI224&lt;&gt;"",'Content Worksheet'!AI224,"")</f>
        <v/>
      </c>
      <c r="T224" t="str">
        <f>IF('Content Worksheet'!AJ224&lt;&gt;"",'Content Worksheet'!AJ224,"")</f>
        <v/>
      </c>
      <c r="W224">
        <f>IF('Content Worksheet'!AU224&lt;&gt;"",'Content Worksheet'!AU224,IF('Content Worksheet'!I224&lt;10,8.99,IF('Content Worksheet'!I224&lt;20,12.99,IF('Content Worksheet'!I224&lt;40,19.99,IF('Content Worksheet'!I224&lt;60,29.99,IF('Content Worksheet'!I224&lt;80,150,IF('Content Worksheet'!I224&lt;200,199.99,IF('Content Worksheet'!I224&lt;350,299.99,IF('Content Worksheet'!I224&lt;500,499.99,IF('Content Worksheet'!I224&lt;3000,599.99,))))))))))</f>
        <v>8.99</v>
      </c>
      <c r="X224" s="1" t="s">
        <v>64</v>
      </c>
      <c r="Y224" s="1" t="s">
        <v>69</v>
      </c>
      <c r="Z224" s="1" t="s">
        <v>64</v>
      </c>
      <c r="AA224" s="1">
        <v>1036</v>
      </c>
      <c r="AC224" s="1" t="s">
        <v>70</v>
      </c>
      <c r="AD224" s="1" t="s">
        <v>69</v>
      </c>
      <c r="AE224" s="1" t="str">
        <f t="shared" si="3"/>
        <v>N</v>
      </c>
      <c r="AF224" s="1" t="str">
        <f>IF('Content Worksheet'!AL224&lt;&gt;"","Y","N")</f>
        <v>N</v>
      </c>
      <c r="AG224" s="1">
        <v>999</v>
      </c>
      <c r="AH224" s="1">
        <v>0</v>
      </c>
      <c r="AI224" s="1">
        <v>0</v>
      </c>
      <c r="AJ224" s="1"/>
      <c r="AK224" s="1">
        <v>0</v>
      </c>
      <c r="AL224" s="1" t="s">
        <v>64</v>
      </c>
      <c r="AM224" s="1" t="s">
        <v>64</v>
      </c>
      <c r="AN224" s="1" t="s">
        <v>64</v>
      </c>
      <c r="AO224" t="str">
        <f>IF('Content Worksheet'!AV224&lt;&gt;"",'Content Worksheet'!AV224,"")</f>
        <v/>
      </c>
      <c r="AP224" t="str">
        <f>IF('Content Worksheet'!AC224&lt;&gt;"",'Content Worksheet'!AC224,"")</f>
        <v/>
      </c>
      <c r="AQ224" t="str">
        <f>IF('Content Worksheet'!AD224&lt;&gt;"",'Content Worksheet'!AD224,"")</f>
        <v/>
      </c>
      <c r="AV224" t="str">
        <f>IF('Content Worksheet'!AW224&lt;&gt;"",'Content Worksheet'!AW224,"")</f>
        <v/>
      </c>
      <c r="AX224" t="str">
        <f>IF('Content Worksheet'!AX224&lt;&gt;"",'Content Worksheet'!AX224,"")</f>
        <v/>
      </c>
      <c r="AY224" s="1" t="s">
        <v>71</v>
      </c>
      <c r="AZ224" t="str">
        <f>IF('Content Worksheet'!AK224&lt;&gt;"",'Content Worksheet'!AK224,"")</f>
        <v/>
      </c>
    </row>
    <row r="225" spans="2:52" x14ac:dyDescent="0.25">
      <c r="B225" t="str">
        <f>IF('Content Worksheet'!A225&lt;&gt;"",'Content Worksheet'!A225,"")</f>
        <v/>
      </c>
      <c r="C225" t="str">
        <f>IF('Content Worksheet'!B225&lt;&gt;"",'Content Worksheet'!B225,"")</f>
        <v/>
      </c>
      <c r="D225" t="str">
        <f>IF('Content Worksheet'!C225&lt;&gt;"",'Content Worksheet'!C225,"")</f>
        <v/>
      </c>
      <c r="E225" t="str">
        <f>CONCATENATE($A$2,IF('Content Worksheet'!D225&lt;&gt;"",CONCATENATE('Content Worksheet'!D225,"&lt;br&gt;&lt;br&gt;",'Content Worksheet'!AB225),""))</f>
        <v/>
      </c>
      <c r="F225" t="str">
        <f>IF('Content Worksheet'!H225&lt;&gt;"",'Content Worksheet'!H225,"")</f>
        <v>&lt;check&gt;&lt;br&gt;&lt;check&gt;&lt;br&gt;&lt;check&gt;&lt;br&gt;</v>
      </c>
      <c r="G225" t="str">
        <f>IF('Content Worksheet'!AB225&lt;&gt;"",'Content Worksheet'!AB225,"")</f>
        <v/>
      </c>
      <c r="H225" t="s">
        <v>62</v>
      </c>
      <c r="I225" t="s">
        <v>63</v>
      </c>
      <c r="M225">
        <v>9999</v>
      </c>
      <c r="N225" t="s">
        <v>64</v>
      </c>
      <c r="O225" t="s">
        <v>64</v>
      </c>
      <c r="P225" t="s">
        <v>69</v>
      </c>
      <c r="Q225" t="s">
        <v>69</v>
      </c>
      <c r="R225" t="str">
        <f>'Content Worksheet'!AH225</f>
        <v/>
      </c>
      <c r="S225" t="str">
        <f>IF('Content Worksheet'!AI225&lt;&gt;"",'Content Worksheet'!AI225,"")</f>
        <v/>
      </c>
      <c r="T225" t="str">
        <f>IF('Content Worksheet'!AJ225&lt;&gt;"",'Content Worksheet'!AJ225,"")</f>
        <v/>
      </c>
      <c r="W225">
        <f>IF('Content Worksheet'!AU225&lt;&gt;"",'Content Worksheet'!AU225,IF('Content Worksheet'!I225&lt;10,8.99,IF('Content Worksheet'!I225&lt;20,12.99,IF('Content Worksheet'!I225&lt;40,19.99,IF('Content Worksheet'!I225&lt;60,29.99,IF('Content Worksheet'!I225&lt;80,150,IF('Content Worksheet'!I225&lt;200,199.99,IF('Content Worksheet'!I225&lt;350,299.99,IF('Content Worksheet'!I225&lt;500,499.99,IF('Content Worksheet'!I225&lt;3000,599.99,))))))))))</f>
        <v>8.99</v>
      </c>
      <c r="X225" s="1" t="s">
        <v>64</v>
      </c>
      <c r="Y225" s="1" t="s">
        <v>69</v>
      </c>
      <c r="Z225" s="1" t="s">
        <v>64</v>
      </c>
      <c r="AA225" s="1">
        <v>1036</v>
      </c>
      <c r="AC225" s="1" t="s">
        <v>70</v>
      </c>
      <c r="AD225" s="1" t="s">
        <v>69</v>
      </c>
      <c r="AE225" s="1" t="str">
        <f t="shared" si="3"/>
        <v>N</v>
      </c>
      <c r="AF225" s="1" t="str">
        <f>IF('Content Worksheet'!AL225&lt;&gt;"","Y","N")</f>
        <v>N</v>
      </c>
      <c r="AG225" s="1">
        <v>999</v>
      </c>
      <c r="AH225" s="1">
        <v>0</v>
      </c>
      <c r="AI225" s="1">
        <v>0</v>
      </c>
      <c r="AJ225" s="1"/>
      <c r="AK225" s="1">
        <v>0</v>
      </c>
      <c r="AL225" s="1" t="s">
        <v>64</v>
      </c>
      <c r="AM225" s="1" t="s">
        <v>64</v>
      </c>
      <c r="AN225" s="1" t="s">
        <v>64</v>
      </c>
      <c r="AO225" t="str">
        <f>IF('Content Worksheet'!AV225&lt;&gt;"",'Content Worksheet'!AV225,"")</f>
        <v/>
      </c>
      <c r="AP225" t="str">
        <f>IF('Content Worksheet'!AC225&lt;&gt;"",'Content Worksheet'!AC225,"")</f>
        <v/>
      </c>
      <c r="AQ225" t="str">
        <f>IF('Content Worksheet'!AD225&lt;&gt;"",'Content Worksheet'!AD225,"")</f>
        <v/>
      </c>
      <c r="AV225" t="str">
        <f>IF('Content Worksheet'!AW225&lt;&gt;"",'Content Worksheet'!AW225,"")</f>
        <v/>
      </c>
      <c r="AX225" t="str">
        <f>IF('Content Worksheet'!AX225&lt;&gt;"",'Content Worksheet'!AX225,"")</f>
        <v/>
      </c>
      <c r="AY225" s="1" t="s">
        <v>71</v>
      </c>
      <c r="AZ225" t="str">
        <f>IF('Content Worksheet'!AK225&lt;&gt;"",'Content Worksheet'!AK225,"")</f>
        <v/>
      </c>
    </row>
    <row r="226" spans="2:52" x14ac:dyDescent="0.25">
      <c r="B226" t="str">
        <f>IF('Content Worksheet'!A226&lt;&gt;"",'Content Worksheet'!A226,"")</f>
        <v/>
      </c>
      <c r="C226" t="str">
        <f>IF('Content Worksheet'!B226&lt;&gt;"",'Content Worksheet'!B226,"")</f>
        <v/>
      </c>
      <c r="D226" t="str">
        <f>IF('Content Worksheet'!C226&lt;&gt;"",'Content Worksheet'!C226,"")</f>
        <v/>
      </c>
      <c r="E226" t="str">
        <f>CONCATENATE($A$2,IF('Content Worksheet'!D226&lt;&gt;"",CONCATENATE('Content Worksheet'!D226,"&lt;br&gt;&lt;br&gt;",'Content Worksheet'!AB226),""))</f>
        <v/>
      </c>
      <c r="F226" t="str">
        <f>IF('Content Worksheet'!H226&lt;&gt;"",'Content Worksheet'!H226,"")</f>
        <v>&lt;check&gt;&lt;br&gt;&lt;check&gt;&lt;br&gt;&lt;check&gt;&lt;br&gt;</v>
      </c>
      <c r="G226" t="str">
        <f>IF('Content Worksheet'!AB226&lt;&gt;"",'Content Worksheet'!AB226,"")</f>
        <v/>
      </c>
      <c r="H226" t="s">
        <v>62</v>
      </c>
      <c r="I226" t="s">
        <v>63</v>
      </c>
      <c r="M226">
        <v>9999</v>
      </c>
      <c r="N226" t="s">
        <v>64</v>
      </c>
      <c r="O226" t="s">
        <v>64</v>
      </c>
      <c r="P226" t="s">
        <v>69</v>
      </c>
      <c r="Q226" t="s">
        <v>69</v>
      </c>
      <c r="R226" t="str">
        <f>'Content Worksheet'!AH226</f>
        <v/>
      </c>
      <c r="S226" t="str">
        <f>IF('Content Worksheet'!AI226&lt;&gt;"",'Content Worksheet'!AI226,"")</f>
        <v/>
      </c>
      <c r="T226" t="str">
        <f>IF('Content Worksheet'!AJ226&lt;&gt;"",'Content Worksheet'!AJ226,"")</f>
        <v/>
      </c>
      <c r="W226">
        <f>IF('Content Worksheet'!AU226&lt;&gt;"",'Content Worksheet'!AU226,IF('Content Worksheet'!I226&lt;10,8.99,IF('Content Worksheet'!I226&lt;20,12.99,IF('Content Worksheet'!I226&lt;40,19.99,IF('Content Worksheet'!I226&lt;60,29.99,IF('Content Worksheet'!I226&lt;80,150,IF('Content Worksheet'!I226&lt;200,199.99,IF('Content Worksheet'!I226&lt;350,299.99,IF('Content Worksheet'!I226&lt;500,499.99,IF('Content Worksheet'!I226&lt;3000,599.99,))))))))))</f>
        <v>8.99</v>
      </c>
      <c r="X226" s="1" t="s">
        <v>64</v>
      </c>
      <c r="Y226" s="1" t="s">
        <v>69</v>
      </c>
      <c r="Z226" s="1" t="s">
        <v>64</v>
      </c>
      <c r="AA226" s="1">
        <v>1036</v>
      </c>
      <c r="AC226" s="1" t="s">
        <v>70</v>
      </c>
      <c r="AD226" s="1" t="s">
        <v>69</v>
      </c>
      <c r="AE226" s="1" t="str">
        <f t="shared" si="3"/>
        <v>N</v>
      </c>
      <c r="AF226" s="1" t="str">
        <f>IF('Content Worksheet'!AL226&lt;&gt;"","Y","N")</f>
        <v>N</v>
      </c>
      <c r="AG226" s="1">
        <v>999</v>
      </c>
      <c r="AH226" s="1">
        <v>0</v>
      </c>
      <c r="AI226" s="1">
        <v>0</v>
      </c>
      <c r="AJ226" s="1"/>
      <c r="AK226" s="1">
        <v>0</v>
      </c>
      <c r="AL226" s="1" t="s">
        <v>64</v>
      </c>
      <c r="AM226" s="1" t="s">
        <v>64</v>
      </c>
      <c r="AN226" s="1" t="s">
        <v>64</v>
      </c>
      <c r="AO226" t="str">
        <f>IF('Content Worksheet'!AV226&lt;&gt;"",'Content Worksheet'!AV226,"")</f>
        <v/>
      </c>
      <c r="AP226" t="str">
        <f>IF('Content Worksheet'!AC226&lt;&gt;"",'Content Worksheet'!AC226,"")</f>
        <v/>
      </c>
      <c r="AQ226" t="str">
        <f>IF('Content Worksheet'!AD226&lt;&gt;"",'Content Worksheet'!AD226,"")</f>
        <v/>
      </c>
      <c r="AV226" t="str">
        <f>IF('Content Worksheet'!AW226&lt;&gt;"",'Content Worksheet'!AW226,"")</f>
        <v/>
      </c>
      <c r="AX226" t="str">
        <f>IF('Content Worksheet'!AX226&lt;&gt;"",'Content Worksheet'!AX226,"")</f>
        <v/>
      </c>
      <c r="AY226" s="1" t="s">
        <v>71</v>
      </c>
      <c r="AZ226" t="str">
        <f>IF('Content Worksheet'!AK226&lt;&gt;"",'Content Worksheet'!AK226,"")</f>
        <v/>
      </c>
    </row>
    <row r="227" spans="2:52" x14ac:dyDescent="0.25">
      <c r="B227" t="str">
        <f>IF('Content Worksheet'!A227&lt;&gt;"",'Content Worksheet'!A227,"")</f>
        <v/>
      </c>
      <c r="C227" t="str">
        <f>IF('Content Worksheet'!B227&lt;&gt;"",'Content Worksheet'!B227,"")</f>
        <v/>
      </c>
      <c r="D227" t="str">
        <f>IF('Content Worksheet'!C227&lt;&gt;"",'Content Worksheet'!C227,"")</f>
        <v/>
      </c>
      <c r="E227" t="str">
        <f>CONCATENATE($A$2,IF('Content Worksheet'!D227&lt;&gt;"",CONCATENATE('Content Worksheet'!D227,"&lt;br&gt;&lt;br&gt;",'Content Worksheet'!AB227),""))</f>
        <v/>
      </c>
      <c r="F227" t="str">
        <f>IF('Content Worksheet'!H227&lt;&gt;"",'Content Worksheet'!H227,"")</f>
        <v>&lt;check&gt;&lt;br&gt;&lt;check&gt;&lt;br&gt;&lt;check&gt;&lt;br&gt;</v>
      </c>
      <c r="G227" t="str">
        <f>IF('Content Worksheet'!AB227&lt;&gt;"",'Content Worksheet'!AB227,"")</f>
        <v/>
      </c>
      <c r="H227" t="s">
        <v>62</v>
      </c>
      <c r="I227" t="s">
        <v>63</v>
      </c>
      <c r="M227">
        <v>9999</v>
      </c>
      <c r="N227" t="s">
        <v>64</v>
      </c>
      <c r="O227" t="s">
        <v>64</v>
      </c>
      <c r="P227" t="s">
        <v>69</v>
      </c>
      <c r="Q227" t="s">
        <v>69</v>
      </c>
      <c r="R227" t="str">
        <f>'Content Worksheet'!AH227</f>
        <v/>
      </c>
      <c r="S227" t="str">
        <f>IF('Content Worksheet'!AI227&lt;&gt;"",'Content Worksheet'!AI227,"")</f>
        <v/>
      </c>
      <c r="T227" t="str">
        <f>IF('Content Worksheet'!AJ227&lt;&gt;"",'Content Worksheet'!AJ227,"")</f>
        <v/>
      </c>
      <c r="W227">
        <f>IF('Content Worksheet'!AU227&lt;&gt;"",'Content Worksheet'!AU227,IF('Content Worksheet'!I227&lt;10,8.99,IF('Content Worksheet'!I227&lt;20,12.99,IF('Content Worksheet'!I227&lt;40,19.99,IF('Content Worksheet'!I227&lt;60,29.99,IF('Content Worksheet'!I227&lt;80,150,IF('Content Worksheet'!I227&lt;200,199.99,IF('Content Worksheet'!I227&lt;350,299.99,IF('Content Worksheet'!I227&lt;500,499.99,IF('Content Worksheet'!I227&lt;3000,599.99,))))))))))</f>
        <v>8.99</v>
      </c>
      <c r="X227" s="1" t="s">
        <v>64</v>
      </c>
      <c r="Y227" s="1" t="s">
        <v>69</v>
      </c>
      <c r="Z227" s="1" t="s">
        <v>64</v>
      </c>
      <c r="AA227" s="1">
        <v>1036</v>
      </c>
      <c r="AC227" s="1" t="s">
        <v>70</v>
      </c>
      <c r="AD227" s="1" t="s">
        <v>69</v>
      </c>
      <c r="AE227" s="1" t="str">
        <f t="shared" si="3"/>
        <v>N</v>
      </c>
      <c r="AF227" s="1" t="str">
        <f>IF('Content Worksheet'!AL227&lt;&gt;"","Y","N")</f>
        <v>N</v>
      </c>
      <c r="AG227" s="1">
        <v>999</v>
      </c>
      <c r="AH227" s="1">
        <v>0</v>
      </c>
      <c r="AI227" s="1">
        <v>0</v>
      </c>
      <c r="AJ227" s="1"/>
      <c r="AK227" s="1">
        <v>0</v>
      </c>
      <c r="AL227" s="1" t="s">
        <v>64</v>
      </c>
      <c r="AM227" s="1" t="s">
        <v>64</v>
      </c>
      <c r="AN227" s="1" t="s">
        <v>64</v>
      </c>
      <c r="AO227" t="str">
        <f>IF('Content Worksheet'!AV227&lt;&gt;"",'Content Worksheet'!AV227,"")</f>
        <v/>
      </c>
      <c r="AP227" t="str">
        <f>IF('Content Worksheet'!AC227&lt;&gt;"",'Content Worksheet'!AC227,"")</f>
        <v/>
      </c>
      <c r="AQ227" t="str">
        <f>IF('Content Worksheet'!AD227&lt;&gt;"",'Content Worksheet'!AD227,"")</f>
        <v/>
      </c>
      <c r="AV227" t="str">
        <f>IF('Content Worksheet'!AW227&lt;&gt;"",'Content Worksheet'!AW227,"")</f>
        <v/>
      </c>
      <c r="AX227" t="str">
        <f>IF('Content Worksheet'!AX227&lt;&gt;"",'Content Worksheet'!AX227,"")</f>
        <v/>
      </c>
      <c r="AY227" s="1" t="s">
        <v>71</v>
      </c>
      <c r="AZ227" t="str">
        <f>IF('Content Worksheet'!AK227&lt;&gt;"",'Content Worksheet'!AK227,"")</f>
        <v/>
      </c>
    </row>
    <row r="228" spans="2:52" x14ac:dyDescent="0.25">
      <c r="B228" t="str">
        <f>IF('Content Worksheet'!A228&lt;&gt;"",'Content Worksheet'!A228,"")</f>
        <v/>
      </c>
      <c r="C228" t="str">
        <f>IF('Content Worksheet'!B228&lt;&gt;"",'Content Worksheet'!B228,"")</f>
        <v/>
      </c>
      <c r="D228" t="str">
        <f>IF('Content Worksheet'!C228&lt;&gt;"",'Content Worksheet'!C228,"")</f>
        <v/>
      </c>
      <c r="E228" t="str">
        <f>CONCATENATE($A$2,IF('Content Worksheet'!D228&lt;&gt;"",CONCATENATE('Content Worksheet'!D228,"&lt;br&gt;&lt;br&gt;",'Content Worksheet'!AB228),""))</f>
        <v/>
      </c>
      <c r="F228" t="str">
        <f>IF('Content Worksheet'!H228&lt;&gt;"",'Content Worksheet'!H228,"")</f>
        <v>&lt;check&gt;&lt;br&gt;&lt;check&gt;&lt;br&gt;&lt;check&gt;&lt;br&gt;</v>
      </c>
      <c r="G228" t="str">
        <f>IF('Content Worksheet'!AB228&lt;&gt;"",'Content Worksheet'!AB228,"")</f>
        <v/>
      </c>
      <c r="H228" t="s">
        <v>62</v>
      </c>
      <c r="I228" t="s">
        <v>63</v>
      </c>
      <c r="M228">
        <v>9999</v>
      </c>
      <c r="N228" t="s">
        <v>64</v>
      </c>
      <c r="O228" t="s">
        <v>64</v>
      </c>
      <c r="P228" t="s">
        <v>69</v>
      </c>
      <c r="Q228" t="s">
        <v>69</v>
      </c>
      <c r="R228" t="str">
        <f>'Content Worksheet'!AH228</f>
        <v/>
      </c>
      <c r="S228" t="str">
        <f>IF('Content Worksheet'!AI228&lt;&gt;"",'Content Worksheet'!AI228,"")</f>
        <v/>
      </c>
      <c r="T228" t="str">
        <f>IF('Content Worksheet'!AJ228&lt;&gt;"",'Content Worksheet'!AJ228,"")</f>
        <v/>
      </c>
      <c r="W228">
        <f>IF('Content Worksheet'!AU228&lt;&gt;"",'Content Worksheet'!AU228,IF('Content Worksheet'!I228&lt;10,8.99,IF('Content Worksheet'!I228&lt;20,12.99,IF('Content Worksheet'!I228&lt;40,19.99,IF('Content Worksheet'!I228&lt;60,29.99,IF('Content Worksheet'!I228&lt;80,150,IF('Content Worksheet'!I228&lt;200,199.99,IF('Content Worksheet'!I228&lt;350,299.99,IF('Content Worksheet'!I228&lt;500,499.99,IF('Content Worksheet'!I228&lt;3000,599.99,))))))))))</f>
        <v>8.99</v>
      </c>
      <c r="X228" s="1" t="s">
        <v>64</v>
      </c>
      <c r="Y228" s="1" t="s">
        <v>69</v>
      </c>
      <c r="Z228" s="1" t="s">
        <v>64</v>
      </c>
      <c r="AA228" s="1">
        <v>1036</v>
      </c>
      <c r="AC228" s="1" t="s">
        <v>70</v>
      </c>
      <c r="AD228" s="1" t="s">
        <v>69</v>
      </c>
      <c r="AE228" s="1" t="str">
        <f t="shared" si="3"/>
        <v>N</v>
      </c>
      <c r="AF228" s="1" t="str">
        <f>IF('Content Worksheet'!AL228&lt;&gt;"","Y","N")</f>
        <v>N</v>
      </c>
      <c r="AG228" s="1">
        <v>999</v>
      </c>
      <c r="AH228" s="1">
        <v>0</v>
      </c>
      <c r="AI228" s="1">
        <v>0</v>
      </c>
      <c r="AJ228" s="1"/>
      <c r="AK228" s="1">
        <v>0</v>
      </c>
      <c r="AL228" s="1" t="s">
        <v>64</v>
      </c>
      <c r="AM228" s="1" t="s">
        <v>64</v>
      </c>
      <c r="AN228" s="1" t="s">
        <v>64</v>
      </c>
      <c r="AO228" t="str">
        <f>IF('Content Worksheet'!AV228&lt;&gt;"",'Content Worksheet'!AV228,"")</f>
        <v/>
      </c>
      <c r="AP228" t="str">
        <f>IF('Content Worksheet'!AC228&lt;&gt;"",'Content Worksheet'!AC228,"")</f>
        <v/>
      </c>
      <c r="AQ228" t="str">
        <f>IF('Content Worksheet'!AD228&lt;&gt;"",'Content Worksheet'!AD228,"")</f>
        <v/>
      </c>
      <c r="AV228" t="str">
        <f>IF('Content Worksheet'!AW228&lt;&gt;"",'Content Worksheet'!AW228,"")</f>
        <v/>
      </c>
      <c r="AX228" t="str">
        <f>IF('Content Worksheet'!AX228&lt;&gt;"",'Content Worksheet'!AX228,"")</f>
        <v/>
      </c>
      <c r="AY228" s="1" t="s">
        <v>71</v>
      </c>
      <c r="AZ228" t="str">
        <f>IF('Content Worksheet'!AK228&lt;&gt;"",'Content Worksheet'!AK228,"")</f>
        <v/>
      </c>
    </row>
    <row r="229" spans="2:52" x14ac:dyDescent="0.25">
      <c r="B229" t="str">
        <f>IF('Content Worksheet'!A229&lt;&gt;"",'Content Worksheet'!A229,"")</f>
        <v/>
      </c>
      <c r="C229" t="str">
        <f>IF('Content Worksheet'!B229&lt;&gt;"",'Content Worksheet'!B229,"")</f>
        <v/>
      </c>
      <c r="D229" t="str">
        <f>IF('Content Worksheet'!C229&lt;&gt;"",'Content Worksheet'!C229,"")</f>
        <v/>
      </c>
      <c r="E229" t="str">
        <f>CONCATENATE($A$2,IF('Content Worksheet'!D229&lt;&gt;"",CONCATENATE('Content Worksheet'!D229,"&lt;br&gt;&lt;br&gt;",'Content Worksheet'!AB229),""))</f>
        <v/>
      </c>
      <c r="F229" t="str">
        <f>IF('Content Worksheet'!H229&lt;&gt;"",'Content Worksheet'!H229,"")</f>
        <v>&lt;check&gt;&lt;br&gt;&lt;check&gt;&lt;br&gt;&lt;check&gt;&lt;br&gt;</v>
      </c>
      <c r="G229" t="str">
        <f>IF('Content Worksheet'!AB229&lt;&gt;"",'Content Worksheet'!AB229,"")</f>
        <v/>
      </c>
      <c r="H229" t="s">
        <v>62</v>
      </c>
      <c r="I229" t="s">
        <v>63</v>
      </c>
      <c r="M229">
        <v>9999</v>
      </c>
      <c r="N229" t="s">
        <v>64</v>
      </c>
      <c r="O229" t="s">
        <v>64</v>
      </c>
      <c r="P229" t="s">
        <v>69</v>
      </c>
      <c r="Q229" t="s">
        <v>69</v>
      </c>
      <c r="R229" t="str">
        <f>'Content Worksheet'!AH229</f>
        <v/>
      </c>
      <c r="S229" t="str">
        <f>IF('Content Worksheet'!AI229&lt;&gt;"",'Content Worksheet'!AI229,"")</f>
        <v/>
      </c>
      <c r="T229" t="str">
        <f>IF('Content Worksheet'!AJ229&lt;&gt;"",'Content Worksheet'!AJ229,"")</f>
        <v/>
      </c>
      <c r="W229">
        <f>IF('Content Worksheet'!AU229&lt;&gt;"",'Content Worksheet'!AU229,IF('Content Worksheet'!I229&lt;10,8.99,IF('Content Worksheet'!I229&lt;20,12.99,IF('Content Worksheet'!I229&lt;40,19.99,IF('Content Worksheet'!I229&lt;60,29.99,IF('Content Worksheet'!I229&lt;80,150,IF('Content Worksheet'!I229&lt;200,199.99,IF('Content Worksheet'!I229&lt;350,299.99,IF('Content Worksheet'!I229&lt;500,499.99,IF('Content Worksheet'!I229&lt;3000,599.99,))))))))))</f>
        <v>8.99</v>
      </c>
      <c r="X229" s="1" t="s">
        <v>64</v>
      </c>
      <c r="Y229" s="1" t="s">
        <v>69</v>
      </c>
      <c r="Z229" s="1" t="s">
        <v>64</v>
      </c>
      <c r="AA229" s="1">
        <v>1036</v>
      </c>
      <c r="AC229" s="1" t="s">
        <v>70</v>
      </c>
      <c r="AD229" s="1" t="s">
        <v>69</v>
      </c>
      <c r="AE229" s="1" t="str">
        <f t="shared" si="3"/>
        <v>N</v>
      </c>
      <c r="AF229" s="1" t="str">
        <f>IF('Content Worksheet'!AL229&lt;&gt;"","Y","N")</f>
        <v>N</v>
      </c>
      <c r="AG229" s="1">
        <v>999</v>
      </c>
      <c r="AH229" s="1">
        <v>0</v>
      </c>
      <c r="AI229" s="1">
        <v>0</v>
      </c>
      <c r="AJ229" s="1"/>
      <c r="AK229" s="1">
        <v>0</v>
      </c>
      <c r="AL229" s="1" t="s">
        <v>64</v>
      </c>
      <c r="AM229" s="1" t="s">
        <v>64</v>
      </c>
      <c r="AN229" s="1" t="s">
        <v>64</v>
      </c>
      <c r="AO229" t="str">
        <f>IF('Content Worksheet'!AV229&lt;&gt;"",'Content Worksheet'!AV229,"")</f>
        <v/>
      </c>
      <c r="AP229" t="str">
        <f>IF('Content Worksheet'!AC229&lt;&gt;"",'Content Worksheet'!AC229,"")</f>
        <v/>
      </c>
      <c r="AQ229" t="str">
        <f>IF('Content Worksheet'!AD229&lt;&gt;"",'Content Worksheet'!AD229,"")</f>
        <v/>
      </c>
      <c r="AV229" t="str">
        <f>IF('Content Worksheet'!AW229&lt;&gt;"",'Content Worksheet'!AW229,"")</f>
        <v/>
      </c>
      <c r="AX229" t="str">
        <f>IF('Content Worksheet'!AX229&lt;&gt;"",'Content Worksheet'!AX229,"")</f>
        <v/>
      </c>
      <c r="AY229" s="1" t="s">
        <v>71</v>
      </c>
      <c r="AZ229" t="str">
        <f>IF('Content Worksheet'!AK229&lt;&gt;"",'Content Worksheet'!AK229,"")</f>
        <v/>
      </c>
    </row>
    <row r="230" spans="2:52" x14ac:dyDescent="0.25">
      <c r="B230" t="str">
        <f>IF('Content Worksheet'!A230&lt;&gt;"",'Content Worksheet'!A230,"")</f>
        <v/>
      </c>
      <c r="C230" t="str">
        <f>IF('Content Worksheet'!B230&lt;&gt;"",'Content Worksheet'!B230,"")</f>
        <v/>
      </c>
      <c r="D230" t="str">
        <f>IF('Content Worksheet'!C230&lt;&gt;"",'Content Worksheet'!C230,"")</f>
        <v/>
      </c>
      <c r="E230" t="str">
        <f>CONCATENATE($A$2,IF('Content Worksheet'!D230&lt;&gt;"",CONCATENATE('Content Worksheet'!D230,"&lt;br&gt;&lt;br&gt;",'Content Worksheet'!AB230),""))</f>
        <v/>
      </c>
      <c r="F230" t="str">
        <f>IF('Content Worksheet'!H230&lt;&gt;"",'Content Worksheet'!H230,"")</f>
        <v>&lt;check&gt;&lt;br&gt;&lt;check&gt;&lt;br&gt;&lt;check&gt;&lt;br&gt;</v>
      </c>
      <c r="G230" t="str">
        <f>IF('Content Worksheet'!AB230&lt;&gt;"",'Content Worksheet'!AB230,"")</f>
        <v/>
      </c>
      <c r="H230" t="s">
        <v>62</v>
      </c>
      <c r="I230" t="s">
        <v>63</v>
      </c>
      <c r="M230">
        <v>9999</v>
      </c>
      <c r="N230" t="s">
        <v>64</v>
      </c>
      <c r="O230" t="s">
        <v>64</v>
      </c>
      <c r="P230" t="s">
        <v>69</v>
      </c>
      <c r="Q230" t="s">
        <v>69</v>
      </c>
      <c r="R230" t="str">
        <f>'Content Worksheet'!AH230</f>
        <v/>
      </c>
      <c r="S230" t="str">
        <f>IF('Content Worksheet'!AI230&lt;&gt;"",'Content Worksheet'!AI230,"")</f>
        <v/>
      </c>
      <c r="T230" t="str">
        <f>IF('Content Worksheet'!AJ230&lt;&gt;"",'Content Worksheet'!AJ230,"")</f>
        <v/>
      </c>
      <c r="W230">
        <f>IF('Content Worksheet'!AU230&lt;&gt;"",'Content Worksheet'!AU230,IF('Content Worksheet'!I230&lt;10,8.99,IF('Content Worksheet'!I230&lt;20,12.99,IF('Content Worksheet'!I230&lt;40,19.99,IF('Content Worksheet'!I230&lt;60,29.99,IF('Content Worksheet'!I230&lt;80,150,IF('Content Worksheet'!I230&lt;200,199.99,IF('Content Worksheet'!I230&lt;350,299.99,IF('Content Worksheet'!I230&lt;500,499.99,IF('Content Worksheet'!I230&lt;3000,599.99,))))))))))</f>
        <v>8.99</v>
      </c>
      <c r="X230" s="1" t="s">
        <v>64</v>
      </c>
      <c r="Y230" s="1" t="s">
        <v>69</v>
      </c>
      <c r="Z230" s="1" t="s">
        <v>64</v>
      </c>
      <c r="AA230" s="1">
        <v>1036</v>
      </c>
      <c r="AC230" s="1" t="s">
        <v>70</v>
      </c>
      <c r="AD230" s="1" t="s">
        <v>69</v>
      </c>
      <c r="AE230" s="1" t="str">
        <f t="shared" si="3"/>
        <v>N</v>
      </c>
      <c r="AF230" s="1" t="str">
        <f>IF('Content Worksheet'!AL230&lt;&gt;"","Y","N")</f>
        <v>N</v>
      </c>
      <c r="AG230" s="1">
        <v>999</v>
      </c>
      <c r="AH230" s="1">
        <v>0</v>
      </c>
      <c r="AI230" s="1">
        <v>0</v>
      </c>
      <c r="AJ230" s="1"/>
      <c r="AK230" s="1">
        <v>0</v>
      </c>
      <c r="AL230" s="1" t="s">
        <v>64</v>
      </c>
      <c r="AM230" s="1" t="s">
        <v>64</v>
      </c>
      <c r="AN230" s="1" t="s">
        <v>64</v>
      </c>
      <c r="AO230" t="str">
        <f>IF('Content Worksheet'!AV230&lt;&gt;"",'Content Worksheet'!AV230,"")</f>
        <v/>
      </c>
      <c r="AP230" t="str">
        <f>IF('Content Worksheet'!AC230&lt;&gt;"",'Content Worksheet'!AC230,"")</f>
        <v/>
      </c>
      <c r="AQ230" t="str">
        <f>IF('Content Worksheet'!AD230&lt;&gt;"",'Content Worksheet'!AD230,"")</f>
        <v/>
      </c>
      <c r="AV230" t="str">
        <f>IF('Content Worksheet'!AW230&lt;&gt;"",'Content Worksheet'!AW230,"")</f>
        <v/>
      </c>
      <c r="AX230" t="str">
        <f>IF('Content Worksheet'!AX230&lt;&gt;"",'Content Worksheet'!AX230,"")</f>
        <v/>
      </c>
      <c r="AY230" s="1" t="s">
        <v>71</v>
      </c>
      <c r="AZ230" t="str">
        <f>IF('Content Worksheet'!AK230&lt;&gt;"",'Content Worksheet'!AK230,"")</f>
        <v/>
      </c>
    </row>
    <row r="231" spans="2:52" x14ac:dyDescent="0.25">
      <c r="B231" t="str">
        <f>IF('Content Worksheet'!A231&lt;&gt;"",'Content Worksheet'!A231,"")</f>
        <v/>
      </c>
      <c r="C231" t="str">
        <f>IF('Content Worksheet'!B231&lt;&gt;"",'Content Worksheet'!B231,"")</f>
        <v/>
      </c>
      <c r="D231" t="str">
        <f>IF('Content Worksheet'!C231&lt;&gt;"",'Content Worksheet'!C231,"")</f>
        <v/>
      </c>
      <c r="E231" t="str">
        <f>CONCATENATE($A$2,IF('Content Worksheet'!D231&lt;&gt;"",CONCATENATE('Content Worksheet'!D231,"&lt;br&gt;&lt;br&gt;",'Content Worksheet'!AB231),""))</f>
        <v/>
      </c>
      <c r="F231" t="str">
        <f>IF('Content Worksheet'!H231&lt;&gt;"",'Content Worksheet'!H231,"")</f>
        <v>&lt;check&gt;&lt;br&gt;&lt;check&gt;&lt;br&gt;&lt;check&gt;&lt;br&gt;</v>
      </c>
      <c r="G231" t="str">
        <f>IF('Content Worksheet'!AB231&lt;&gt;"",'Content Worksheet'!AB231,"")</f>
        <v/>
      </c>
      <c r="H231" t="s">
        <v>62</v>
      </c>
      <c r="I231" t="s">
        <v>63</v>
      </c>
      <c r="M231">
        <v>9999</v>
      </c>
      <c r="N231" t="s">
        <v>64</v>
      </c>
      <c r="O231" t="s">
        <v>64</v>
      </c>
      <c r="P231" t="s">
        <v>69</v>
      </c>
      <c r="Q231" t="s">
        <v>69</v>
      </c>
      <c r="R231" t="str">
        <f>'Content Worksheet'!AH231</f>
        <v/>
      </c>
      <c r="S231" t="str">
        <f>IF('Content Worksheet'!AI231&lt;&gt;"",'Content Worksheet'!AI231,"")</f>
        <v/>
      </c>
      <c r="T231" t="str">
        <f>IF('Content Worksheet'!AJ231&lt;&gt;"",'Content Worksheet'!AJ231,"")</f>
        <v/>
      </c>
      <c r="W231">
        <f>IF('Content Worksheet'!AU231&lt;&gt;"",'Content Worksheet'!AU231,IF('Content Worksheet'!I231&lt;10,8.99,IF('Content Worksheet'!I231&lt;20,12.99,IF('Content Worksheet'!I231&lt;40,19.99,IF('Content Worksheet'!I231&lt;60,29.99,IF('Content Worksheet'!I231&lt;80,150,IF('Content Worksheet'!I231&lt;200,199.99,IF('Content Worksheet'!I231&lt;350,299.99,IF('Content Worksheet'!I231&lt;500,499.99,IF('Content Worksheet'!I231&lt;3000,599.99,))))))))))</f>
        <v>8.99</v>
      </c>
      <c r="X231" s="1" t="s">
        <v>64</v>
      </c>
      <c r="Y231" s="1" t="s">
        <v>69</v>
      </c>
      <c r="Z231" s="1" t="s">
        <v>64</v>
      </c>
      <c r="AA231" s="1">
        <v>1036</v>
      </c>
      <c r="AC231" s="1" t="s">
        <v>70</v>
      </c>
      <c r="AD231" s="1" t="s">
        <v>69</v>
      </c>
      <c r="AE231" s="1" t="str">
        <f t="shared" si="3"/>
        <v>N</v>
      </c>
      <c r="AF231" s="1" t="str">
        <f>IF('Content Worksheet'!AL231&lt;&gt;"","Y","N")</f>
        <v>N</v>
      </c>
      <c r="AG231" s="1">
        <v>999</v>
      </c>
      <c r="AH231" s="1">
        <v>0</v>
      </c>
      <c r="AI231" s="1">
        <v>0</v>
      </c>
      <c r="AJ231" s="1"/>
      <c r="AK231" s="1">
        <v>0</v>
      </c>
      <c r="AL231" s="1" t="s">
        <v>64</v>
      </c>
      <c r="AM231" s="1" t="s">
        <v>64</v>
      </c>
      <c r="AN231" s="1" t="s">
        <v>64</v>
      </c>
      <c r="AO231" t="str">
        <f>IF('Content Worksheet'!AV231&lt;&gt;"",'Content Worksheet'!AV231,"")</f>
        <v/>
      </c>
      <c r="AP231" t="str">
        <f>IF('Content Worksheet'!AC231&lt;&gt;"",'Content Worksheet'!AC231,"")</f>
        <v/>
      </c>
      <c r="AQ231" t="str">
        <f>IF('Content Worksheet'!AD231&lt;&gt;"",'Content Worksheet'!AD231,"")</f>
        <v/>
      </c>
      <c r="AV231" t="str">
        <f>IF('Content Worksheet'!AW231&lt;&gt;"",'Content Worksheet'!AW231,"")</f>
        <v/>
      </c>
      <c r="AX231" t="str">
        <f>IF('Content Worksheet'!AX231&lt;&gt;"",'Content Worksheet'!AX231,"")</f>
        <v/>
      </c>
      <c r="AY231" s="1" t="s">
        <v>71</v>
      </c>
      <c r="AZ231" t="str">
        <f>IF('Content Worksheet'!AK231&lt;&gt;"",'Content Worksheet'!AK231,"")</f>
        <v/>
      </c>
    </row>
    <row r="232" spans="2:52" x14ac:dyDescent="0.25">
      <c r="B232" t="str">
        <f>IF('Content Worksheet'!A232&lt;&gt;"",'Content Worksheet'!A232,"")</f>
        <v/>
      </c>
      <c r="C232" t="str">
        <f>IF('Content Worksheet'!B232&lt;&gt;"",'Content Worksheet'!B232,"")</f>
        <v/>
      </c>
      <c r="D232" t="str">
        <f>IF('Content Worksheet'!C232&lt;&gt;"",'Content Worksheet'!C232,"")</f>
        <v/>
      </c>
      <c r="E232" t="str">
        <f>CONCATENATE($A$2,IF('Content Worksheet'!D232&lt;&gt;"",CONCATENATE('Content Worksheet'!D232,"&lt;br&gt;&lt;br&gt;",'Content Worksheet'!AB232),""))</f>
        <v/>
      </c>
      <c r="F232" t="str">
        <f>IF('Content Worksheet'!H232&lt;&gt;"",'Content Worksheet'!H232,"")</f>
        <v>&lt;check&gt;&lt;br&gt;&lt;check&gt;&lt;br&gt;&lt;check&gt;&lt;br&gt;</v>
      </c>
      <c r="G232" t="str">
        <f>IF('Content Worksheet'!AB232&lt;&gt;"",'Content Worksheet'!AB232,"")</f>
        <v/>
      </c>
      <c r="H232" t="s">
        <v>62</v>
      </c>
      <c r="I232" t="s">
        <v>63</v>
      </c>
      <c r="M232">
        <v>9999</v>
      </c>
      <c r="N232" t="s">
        <v>64</v>
      </c>
      <c r="O232" t="s">
        <v>64</v>
      </c>
      <c r="P232" t="s">
        <v>69</v>
      </c>
      <c r="Q232" t="s">
        <v>69</v>
      </c>
      <c r="R232" t="str">
        <f>'Content Worksheet'!AH232</f>
        <v/>
      </c>
      <c r="S232" t="str">
        <f>IF('Content Worksheet'!AI232&lt;&gt;"",'Content Worksheet'!AI232,"")</f>
        <v/>
      </c>
      <c r="T232" t="str">
        <f>IF('Content Worksheet'!AJ232&lt;&gt;"",'Content Worksheet'!AJ232,"")</f>
        <v/>
      </c>
      <c r="W232">
        <f>IF('Content Worksheet'!AU232&lt;&gt;"",'Content Worksheet'!AU232,IF('Content Worksheet'!I232&lt;10,8.99,IF('Content Worksheet'!I232&lt;20,12.99,IF('Content Worksheet'!I232&lt;40,19.99,IF('Content Worksheet'!I232&lt;60,29.99,IF('Content Worksheet'!I232&lt;80,150,IF('Content Worksheet'!I232&lt;200,199.99,IF('Content Worksheet'!I232&lt;350,299.99,IF('Content Worksheet'!I232&lt;500,499.99,IF('Content Worksheet'!I232&lt;3000,599.99,))))))))))</f>
        <v>8.99</v>
      </c>
      <c r="X232" s="1" t="s">
        <v>64</v>
      </c>
      <c r="Y232" s="1" t="s">
        <v>69</v>
      </c>
      <c r="Z232" s="1" t="s">
        <v>64</v>
      </c>
      <c r="AA232" s="1">
        <v>1036</v>
      </c>
      <c r="AC232" s="1" t="s">
        <v>70</v>
      </c>
      <c r="AD232" s="1" t="s">
        <v>69</v>
      </c>
      <c r="AE232" s="1" t="str">
        <f t="shared" si="3"/>
        <v>N</v>
      </c>
      <c r="AF232" s="1" t="str">
        <f>IF('Content Worksheet'!AL232&lt;&gt;"","Y","N")</f>
        <v>N</v>
      </c>
      <c r="AG232" s="1">
        <v>999</v>
      </c>
      <c r="AH232" s="1">
        <v>0</v>
      </c>
      <c r="AI232" s="1">
        <v>0</v>
      </c>
      <c r="AJ232" s="1"/>
      <c r="AK232" s="1">
        <v>0</v>
      </c>
      <c r="AL232" s="1" t="s">
        <v>64</v>
      </c>
      <c r="AM232" s="1" t="s">
        <v>64</v>
      </c>
      <c r="AN232" s="1" t="s">
        <v>64</v>
      </c>
      <c r="AO232" t="str">
        <f>IF('Content Worksheet'!AV232&lt;&gt;"",'Content Worksheet'!AV232,"")</f>
        <v/>
      </c>
      <c r="AP232" t="str">
        <f>IF('Content Worksheet'!AC232&lt;&gt;"",'Content Worksheet'!AC232,"")</f>
        <v/>
      </c>
      <c r="AQ232" t="str">
        <f>IF('Content Worksheet'!AD232&lt;&gt;"",'Content Worksheet'!AD232,"")</f>
        <v/>
      </c>
      <c r="AV232" t="str">
        <f>IF('Content Worksheet'!AW232&lt;&gt;"",'Content Worksheet'!AW232,"")</f>
        <v/>
      </c>
      <c r="AX232" t="str">
        <f>IF('Content Worksheet'!AX232&lt;&gt;"",'Content Worksheet'!AX232,"")</f>
        <v/>
      </c>
      <c r="AY232" s="1" t="s">
        <v>71</v>
      </c>
      <c r="AZ232" t="str">
        <f>IF('Content Worksheet'!AK232&lt;&gt;"",'Content Worksheet'!AK232,"")</f>
        <v/>
      </c>
    </row>
    <row r="233" spans="2:52" x14ac:dyDescent="0.25">
      <c r="B233" t="str">
        <f>IF('Content Worksheet'!A233&lt;&gt;"",'Content Worksheet'!A233,"")</f>
        <v/>
      </c>
      <c r="C233" t="str">
        <f>IF('Content Worksheet'!B233&lt;&gt;"",'Content Worksheet'!B233,"")</f>
        <v/>
      </c>
      <c r="D233" t="str">
        <f>IF('Content Worksheet'!C233&lt;&gt;"",'Content Worksheet'!C233,"")</f>
        <v/>
      </c>
      <c r="E233" t="str">
        <f>CONCATENATE($A$2,IF('Content Worksheet'!D233&lt;&gt;"",CONCATENATE('Content Worksheet'!D233,"&lt;br&gt;&lt;br&gt;",'Content Worksheet'!AB233),""))</f>
        <v/>
      </c>
      <c r="F233" t="str">
        <f>IF('Content Worksheet'!H233&lt;&gt;"",'Content Worksheet'!H233,"")</f>
        <v>&lt;check&gt;&lt;br&gt;&lt;check&gt;&lt;br&gt;&lt;check&gt;&lt;br&gt;</v>
      </c>
      <c r="G233" t="str">
        <f>IF('Content Worksheet'!AB233&lt;&gt;"",'Content Worksheet'!AB233,"")</f>
        <v/>
      </c>
      <c r="H233" t="s">
        <v>62</v>
      </c>
      <c r="I233" t="s">
        <v>63</v>
      </c>
      <c r="M233">
        <v>9999</v>
      </c>
      <c r="N233" t="s">
        <v>64</v>
      </c>
      <c r="O233" t="s">
        <v>64</v>
      </c>
      <c r="P233" t="s">
        <v>69</v>
      </c>
      <c r="Q233" t="s">
        <v>69</v>
      </c>
      <c r="R233" t="str">
        <f>'Content Worksheet'!AH233</f>
        <v/>
      </c>
      <c r="S233" t="str">
        <f>IF('Content Worksheet'!AI233&lt;&gt;"",'Content Worksheet'!AI233,"")</f>
        <v/>
      </c>
      <c r="T233" t="str">
        <f>IF('Content Worksheet'!AJ233&lt;&gt;"",'Content Worksheet'!AJ233,"")</f>
        <v/>
      </c>
      <c r="W233">
        <f>IF('Content Worksheet'!AU233&lt;&gt;"",'Content Worksheet'!AU233,IF('Content Worksheet'!I233&lt;10,8.99,IF('Content Worksheet'!I233&lt;20,12.99,IF('Content Worksheet'!I233&lt;40,19.99,IF('Content Worksheet'!I233&lt;60,29.99,IF('Content Worksheet'!I233&lt;80,150,IF('Content Worksheet'!I233&lt;200,199.99,IF('Content Worksheet'!I233&lt;350,299.99,IF('Content Worksheet'!I233&lt;500,499.99,IF('Content Worksheet'!I233&lt;3000,599.99,))))))))))</f>
        <v>8.99</v>
      </c>
      <c r="X233" s="1" t="s">
        <v>64</v>
      </c>
      <c r="Y233" s="1" t="s">
        <v>69</v>
      </c>
      <c r="Z233" s="1" t="s">
        <v>64</v>
      </c>
      <c r="AA233" s="1">
        <v>1036</v>
      </c>
      <c r="AC233" s="1" t="s">
        <v>70</v>
      </c>
      <c r="AD233" s="1" t="s">
        <v>69</v>
      </c>
      <c r="AE233" s="1" t="str">
        <f t="shared" si="3"/>
        <v>N</v>
      </c>
      <c r="AF233" s="1" t="str">
        <f>IF('Content Worksheet'!AL233&lt;&gt;"","Y","N")</f>
        <v>N</v>
      </c>
      <c r="AG233" s="1">
        <v>999</v>
      </c>
      <c r="AH233" s="1">
        <v>0</v>
      </c>
      <c r="AI233" s="1">
        <v>0</v>
      </c>
      <c r="AJ233" s="1"/>
      <c r="AK233" s="1">
        <v>0</v>
      </c>
      <c r="AL233" s="1" t="s">
        <v>64</v>
      </c>
      <c r="AM233" s="1" t="s">
        <v>64</v>
      </c>
      <c r="AN233" s="1" t="s">
        <v>64</v>
      </c>
      <c r="AO233" t="str">
        <f>IF('Content Worksheet'!AV233&lt;&gt;"",'Content Worksheet'!AV233,"")</f>
        <v/>
      </c>
      <c r="AP233" t="str">
        <f>IF('Content Worksheet'!AC233&lt;&gt;"",'Content Worksheet'!AC233,"")</f>
        <v/>
      </c>
      <c r="AQ233" t="str">
        <f>IF('Content Worksheet'!AD233&lt;&gt;"",'Content Worksheet'!AD233,"")</f>
        <v/>
      </c>
      <c r="AV233" t="str">
        <f>IF('Content Worksheet'!AW233&lt;&gt;"",'Content Worksheet'!AW233,"")</f>
        <v/>
      </c>
      <c r="AX233" t="str">
        <f>IF('Content Worksheet'!AX233&lt;&gt;"",'Content Worksheet'!AX233,"")</f>
        <v/>
      </c>
      <c r="AY233" s="1" t="s">
        <v>71</v>
      </c>
      <c r="AZ233" t="str">
        <f>IF('Content Worksheet'!AK233&lt;&gt;"",'Content Worksheet'!AK233,"")</f>
        <v/>
      </c>
    </row>
    <row r="234" spans="2:52" x14ac:dyDescent="0.25">
      <c r="B234" t="str">
        <f>IF('Content Worksheet'!A234&lt;&gt;"",'Content Worksheet'!A234,"")</f>
        <v/>
      </c>
      <c r="C234" t="str">
        <f>IF('Content Worksheet'!B234&lt;&gt;"",'Content Worksheet'!B234,"")</f>
        <v/>
      </c>
      <c r="D234" t="str">
        <f>IF('Content Worksheet'!C234&lt;&gt;"",'Content Worksheet'!C234,"")</f>
        <v/>
      </c>
      <c r="E234" t="str">
        <f>CONCATENATE($A$2,IF('Content Worksheet'!D234&lt;&gt;"",CONCATENATE('Content Worksheet'!D234,"&lt;br&gt;&lt;br&gt;",'Content Worksheet'!AB234),""))</f>
        <v/>
      </c>
      <c r="F234" t="str">
        <f>IF('Content Worksheet'!H234&lt;&gt;"",'Content Worksheet'!H234,"")</f>
        <v>&lt;check&gt;&lt;br&gt;&lt;check&gt;&lt;br&gt;&lt;check&gt;&lt;br&gt;</v>
      </c>
      <c r="G234" t="str">
        <f>IF('Content Worksheet'!AB234&lt;&gt;"",'Content Worksheet'!AB234,"")</f>
        <v/>
      </c>
      <c r="H234" t="s">
        <v>62</v>
      </c>
      <c r="I234" t="s">
        <v>63</v>
      </c>
      <c r="M234">
        <v>9999</v>
      </c>
      <c r="N234" t="s">
        <v>64</v>
      </c>
      <c r="O234" t="s">
        <v>64</v>
      </c>
      <c r="P234" t="s">
        <v>69</v>
      </c>
      <c r="Q234" t="s">
        <v>69</v>
      </c>
      <c r="R234" t="str">
        <f>'Content Worksheet'!AH234</f>
        <v/>
      </c>
      <c r="S234" t="str">
        <f>IF('Content Worksheet'!AI234&lt;&gt;"",'Content Worksheet'!AI234,"")</f>
        <v/>
      </c>
      <c r="T234" t="str">
        <f>IF('Content Worksheet'!AJ234&lt;&gt;"",'Content Worksheet'!AJ234,"")</f>
        <v/>
      </c>
      <c r="W234">
        <f>IF('Content Worksheet'!AU234&lt;&gt;"",'Content Worksheet'!AU234,IF('Content Worksheet'!I234&lt;10,8.99,IF('Content Worksheet'!I234&lt;20,12.99,IF('Content Worksheet'!I234&lt;40,19.99,IF('Content Worksheet'!I234&lt;60,29.99,IF('Content Worksheet'!I234&lt;80,150,IF('Content Worksheet'!I234&lt;200,199.99,IF('Content Worksheet'!I234&lt;350,299.99,IF('Content Worksheet'!I234&lt;500,499.99,IF('Content Worksheet'!I234&lt;3000,599.99,))))))))))</f>
        <v>8.99</v>
      </c>
      <c r="X234" s="1" t="s">
        <v>64</v>
      </c>
      <c r="Y234" s="1" t="s">
        <v>69</v>
      </c>
      <c r="Z234" s="1" t="s">
        <v>64</v>
      </c>
      <c r="AA234" s="1">
        <v>1036</v>
      </c>
      <c r="AC234" s="1" t="s">
        <v>70</v>
      </c>
      <c r="AD234" s="1" t="s">
        <v>69</v>
      </c>
      <c r="AE234" s="1" t="str">
        <f t="shared" si="3"/>
        <v>N</v>
      </c>
      <c r="AF234" s="1" t="str">
        <f>IF('Content Worksheet'!AL234&lt;&gt;"","Y","N")</f>
        <v>N</v>
      </c>
      <c r="AG234" s="1">
        <v>999</v>
      </c>
      <c r="AH234" s="1">
        <v>0</v>
      </c>
      <c r="AI234" s="1">
        <v>0</v>
      </c>
      <c r="AJ234" s="1"/>
      <c r="AK234" s="1">
        <v>0</v>
      </c>
      <c r="AL234" s="1" t="s">
        <v>64</v>
      </c>
      <c r="AM234" s="1" t="s">
        <v>64</v>
      </c>
      <c r="AN234" s="1" t="s">
        <v>64</v>
      </c>
      <c r="AO234" t="str">
        <f>IF('Content Worksheet'!AV234&lt;&gt;"",'Content Worksheet'!AV234,"")</f>
        <v/>
      </c>
      <c r="AP234" t="str">
        <f>IF('Content Worksheet'!AC234&lt;&gt;"",'Content Worksheet'!AC234,"")</f>
        <v/>
      </c>
      <c r="AQ234" t="str">
        <f>IF('Content Worksheet'!AD234&lt;&gt;"",'Content Worksheet'!AD234,"")</f>
        <v/>
      </c>
      <c r="AV234" t="str">
        <f>IF('Content Worksheet'!AW234&lt;&gt;"",'Content Worksheet'!AW234,"")</f>
        <v/>
      </c>
      <c r="AX234" t="str">
        <f>IF('Content Worksheet'!AX234&lt;&gt;"",'Content Worksheet'!AX234,"")</f>
        <v/>
      </c>
      <c r="AY234" s="1" t="s">
        <v>71</v>
      </c>
      <c r="AZ234" t="str">
        <f>IF('Content Worksheet'!AK234&lt;&gt;"",'Content Worksheet'!AK234,"")</f>
        <v/>
      </c>
    </row>
    <row r="235" spans="2:52" x14ac:dyDescent="0.25">
      <c r="B235" t="str">
        <f>IF('Content Worksheet'!A235&lt;&gt;"",'Content Worksheet'!A235,"")</f>
        <v/>
      </c>
      <c r="C235" t="str">
        <f>IF('Content Worksheet'!B235&lt;&gt;"",'Content Worksheet'!B235,"")</f>
        <v/>
      </c>
      <c r="D235" t="str">
        <f>IF('Content Worksheet'!C235&lt;&gt;"",'Content Worksheet'!C235,"")</f>
        <v/>
      </c>
      <c r="E235" t="str">
        <f>CONCATENATE($A$2,IF('Content Worksheet'!D235&lt;&gt;"",CONCATENATE('Content Worksheet'!D235,"&lt;br&gt;&lt;br&gt;",'Content Worksheet'!AB235),""))</f>
        <v/>
      </c>
      <c r="F235" t="str">
        <f>IF('Content Worksheet'!H235&lt;&gt;"",'Content Worksheet'!H235,"")</f>
        <v>&lt;check&gt;&lt;br&gt;&lt;check&gt;&lt;br&gt;&lt;check&gt;&lt;br&gt;</v>
      </c>
      <c r="G235" t="str">
        <f>IF('Content Worksheet'!AB235&lt;&gt;"",'Content Worksheet'!AB235,"")</f>
        <v/>
      </c>
      <c r="H235" t="s">
        <v>62</v>
      </c>
      <c r="I235" t="s">
        <v>63</v>
      </c>
      <c r="M235">
        <v>9999</v>
      </c>
      <c r="N235" t="s">
        <v>64</v>
      </c>
      <c r="O235" t="s">
        <v>64</v>
      </c>
      <c r="P235" t="s">
        <v>69</v>
      </c>
      <c r="Q235" t="s">
        <v>69</v>
      </c>
      <c r="R235" t="str">
        <f>'Content Worksheet'!AH235</f>
        <v/>
      </c>
      <c r="S235" t="str">
        <f>IF('Content Worksheet'!AI235&lt;&gt;"",'Content Worksheet'!AI235,"")</f>
        <v/>
      </c>
      <c r="T235" t="str">
        <f>IF('Content Worksheet'!AJ235&lt;&gt;"",'Content Worksheet'!AJ235,"")</f>
        <v/>
      </c>
      <c r="W235">
        <f>IF('Content Worksheet'!AU235&lt;&gt;"",'Content Worksheet'!AU235,IF('Content Worksheet'!I235&lt;10,8.99,IF('Content Worksheet'!I235&lt;20,12.99,IF('Content Worksheet'!I235&lt;40,19.99,IF('Content Worksheet'!I235&lt;60,29.99,IF('Content Worksheet'!I235&lt;80,150,IF('Content Worksheet'!I235&lt;200,199.99,IF('Content Worksheet'!I235&lt;350,299.99,IF('Content Worksheet'!I235&lt;500,499.99,IF('Content Worksheet'!I235&lt;3000,599.99,))))))))))</f>
        <v>8.99</v>
      </c>
      <c r="X235" s="1" t="s">
        <v>64</v>
      </c>
      <c r="Y235" s="1" t="s">
        <v>69</v>
      </c>
      <c r="Z235" s="1" t="s">
        <v>64</v>
      </c>
      <c r="AA235" s="1">
        <v>1036</v>
      </c>
      <c r="AC235" s="1" t="s">
        <v>70</v>
      </c>
      <c r="AD235" s="1" t="s">
        <v>69</v>
      </c>
      <c r="AE235" s="1" t="str">
        <f t="shared" si="3"/>
        <v>N</v>
      </c>
      <c r="AF235" s="1" t="str">
        <f>IF('Content Worksheet'!AL235&lt;&gt;"","Y","N")</f>
        <v>N</v>
      </c>
      <c r="AG235" s="1">
        <v>999</v>
      </c>
      <c r="AH235" s="1">
        <v>0</v>
      </c>
      <c r="AI235" s="1">
        <v>0</v>
      </c>
      <c r="AJ235" s="1"/>
      <c r="AK235" s="1">
        <v>0</v>
      </c>
      <c r="AL235" s="1" t="s">
        <v>64</v>
      </c>
      <c r="AM235" s="1" t="s">
        <v>64</v>
      </c>
      <c r="AN235" s="1" t="s">
        <v>64</v>
      </c>
      <c r="AO235" t="str">
        <f>IF('Content Worksheet'!AV235&lt;&gt;"",'Content Worksheet'!AV235,"")</f>
        <v/>
      </c>
      <c r="AP235" t="str">
        <f>IF('Content Worksheet'!AC235&lt;&gt;"",'Content Worksheet'!AC235,"")</f>
        <v/>
      </c>
      <c r="AQ235" t="str">
        <f>IF('Content Worksheet'!AD235&lt;&gt;"",'Content Worksheet'!AD235,"")</f>
        <v/>
      </c>
      <c r="AV235" t="str">
        <f>IF('Content Worksheet'!AW235&lt;&gt;"",'Content Worksheet'!AW235,"")</f>
        <v/>
      </c>
      <c r="AX235" t="str">
        <f>IF('Content Worksheet'!AX235&lt;&gt;"",'Content Worksheet'!AX235,"")</f>
        <v/>
      </c>
      <c r="AY235" s="1" t="s">
        <v>71</v>
      </c>
      <c r="AZ235" t="str">
        <f>IF('Content Worksheet'!AK235&lt;&gt;"",'Content Worksheet'!AK235,"")</f>
        <v/>
      </c>
    </row>
    <row r="236" spans="2:52" x14ac:dyDescent="0.25">
      <c r="B236" t="str">
        <f>IF('Content Worksheet'!A236&lt;&gt;"",'Content Worksheet'!A236,"")</f>
        <v/>
      </c>
      <c r="C236" t="str">
        <f>IF('Content Worksheet'!B236&lt;&gt;"",'Content Worksheet'!B236,"")</f>
        <v/>
      </c>
      <c r="D236" t="str">
        <f>IF('Content Worksheet'!C236&lt;&gt;"",'Content Worksheet'!C236,"")</f>
        <v/>
      </c>
      <c r="E236" t="str">
        <f>CONCATENATE($A$2,IF('Content Worksheet'!D236&lt;&gt;"",CONCATENATE('Content Worksheet'!D236,"&lt;br&gt;&lt;br&gt;",'Content Worksheet'!AB236),""))</f>
        <v/>
      </c>
      <c r="F236" t="str">
        <f>IF('Content Worksheet'!H236&lt;&gt;"",'Content Worksheet'!H236,"")</f>
        <v>&lt;check&gt;&lt;br&gt;&lt;check&gt;&lt;br&gt;&lt;check&gt;&lt;br&gt;</v>
      </c>
      <c r="G236" t="str">
        <f>IF('Content Worksheet'!AB236&lt;&gt;"",'Content Worksheet'!AB236,"")</f>
        <v/>
      </c>
      <c r="H236" t="s">
        <v>62</v>
      </c>
      <c r="I236" t="s">
        <v>63</v>
      </c>
      <c r="M236">
        <v>9999</v>
      </c>
      <c r="N236" t="s">
        <v>64</v>
      </c>
      <c r="O236" t="s">
        <v>64</v>
      </c>
      <c r="P236" t="s">
        <v>69</v>
      </c>
      <c r="Q236" t="s">
        <v>69</v>
      </c>
      <c r="R236" t="str">
        <f>'Content Worksheet'!AH236</f>
        <v/>
      </c>
      <c r="S236" t="str">
        <f>IF('Content Worksheet'!AI236&lt;&gt;"",'Content Worksheet'!AI236,"")</f>
        <v/>
      </c>
      <c r="T236" t="str">
        <f>IF('Content Worksheet'!AJ236&lt;&gt;"",'Content Worksheet'!AJ236,"")</f>
        <v/>
      </c>
      <c r="W236">
        <f>IF('Content Worksheet'!AU236&lt;&gt;"",'Content Worksheet'!AU236,IF('Content Worksheet'!I236&lt;10,8.99,IF('Content Worksheet'!I236&lt;20,12.99,IF('Content Worksheet'!I236&lt;40,19.99,IF('Content Worksheet'!I236&lt;60,29.99,IF('Content Worksheet'!I236&lt;80,150,IF('Content Worksheet'!I236&lt;200,199.99,IF('Content Worksheet'!I236&lt;350,299.99,IF('Content Worksheet'!I236&lt;500,499.99,IF('Content Worksheet'!I236&lt;3000,599.99,))))))))))</f>
        <v>8.99</v>
      </c>
      <c r="X236" s="1" t="s">
        <v>64</v>
      </c>
      <c r="Y236" s="1" t="s">
        <v>69</v>
      </c>
      <c r="Z236" s="1" t="s">
        <v>64</v>
      </c>
      <c r="AA236" s="1">
        <v>1036</v>
      </c>
      <c r="AC236" s="1" t="s">
        <v>70</v>
      </c>
      <c r="AD236" s="1" t="s">
        <v>69</v>
      </c>
      <c r="AE236" s="1" t="str">
        <f t="shared" si="3"/>
        <v>N</v>
      </c>
      <c r="AF236" s="1" t="str">
        <f>IF('Content Worksheet'!AL236&lt;&gt;"","Y","N")</f>
        <v>N</v>
      </c>
      <c r="AG236" s="1">
        <v>999</v>
      </c>
      <c r="AH236" s="1">
        <v>0</v>
      </c>
      <c r="AI236" s="1">
        <v>0</v>
      </c>
      <c r="AJ236" s="1"/>
      <c r="AK236" s="1">
        <v>0</v>
      </c>
      <c r="AL236" s="1" t="s">
        <v>64</v>
      </c>
      <c r="AM236" s="1" t="s">
        <v>64</v>
      </c>
      <c r="AN236" s="1" t="s">
        <v>64</v>
      </c>
      <c r="AO236" t="str">
        <f>IF('Content Worksheet'!AV236&lt;&gt;"",'Content Worksheet'!AV236,"")</f>
        <v/>
      </c>
      <c r="AP236" t="str">
        <f>IF('Content Worksheet'!AC236&lt;&gt;"",'Content Worksheet'!AC236,"")</f>
        <v/>
      </c>
      <c r="AQ236" t="str">
        <f>IF('Content Worksheet'!AD236&lt;&gt;"",'Content Worksheet'!AD236,"")</f>
        <v/>
      </c>
      <c r="AV236" t="str">
        <f>IF('Content Worksheet'!AW236&lt;&gt;"",'Content Worksheet'!AW236,"")</f>
        <v/>
      </c>
      <c r="AX236" t="str">
        <f>IF('Content Worksheet'!AX236&lt;&gt;"",'Content Worksheet'!AX236,"")</f>
        <v/>
      </c>
      <c r="AY236" s="1" t="s">
        <v>71</v>
      </c>
      <c r="AZ236" t="str">
        <f>IF('Content Worksheet'!AK236&lt;&gt;"",'Content Worksheet'!AK236,"")</f>
        <v/>
      </c>
    </row>
    <row r="237" spans="2:52" x14ac:dyDescent="0.25">
      <c r="B237" t="str">
        <f>IF('Content Worksheet'!A237&lt;&gt;"",'Content Worksheet'!A237,"")</f>
        <v/>
      </c>
      <c r="C237" t="str">
        <f>IF('Content Worksheet'!B237&lt;&gt;"",'Content Worksheet'!B237,"")</f>
        <v/>
      </c>
      <c r="D237" t="str">
        <f>IF('Content Worksheet'!C237&lt;&gt;"",'Content Worksheet'!C237,"")</f>
        <v/>
      </c>
      <c r="E237" t="str">
        <f>CONCATENATE($A$2,IF('Content Worksheet'!D237&lt;&gt;"",CONCATENATE('Content Worksheet'!D237,"&lt;br&gt;&lt;br&gt;",'Content Worksheet'!AB237),""))</f>
        <v/>
      </c>
      <c r="F237" t="str">
        <f>IF('Content Worksheet'!H237&lt;&gt;"",'Content Worksheet'!H237,"")</f>
        <v>&lt;check&gt;&lt;br&gt;&lt;check&gt;&lt;br&gt;&lt;check&gt;&lt;br&gt;</v>
      </c>
      <c r="G237" t="str">
        <f>IF('Content Worksheet'!AB237&lt;&gt;"",'Content Worksheet'!AB237,"")</f>
        <v/>
      </c>
      <c r="H237" t="s">
        <v>62</v>
      </c>
      <c r="I237" t="s">
        <v>63</v>
      </c>
      <c r="M237">
        <v>9999</v>
      </c>
      <c r="N237" t="s">
        <v>64</v>
      </c>
      <c r="O237" t="s">
        <v>64</v>
      </c>
      <c r="P237" t="s">
        <v>69</v>
      </c>
      <c r="Q237" t="s">
        <v>69</v>
      </c>
      <c r="R237" t="str">
        <f>'Content Worksheet'!AH237</f>
        <v/>
      </c>
      <c r="S237" t="str">
        <f>IF('Content Worksheet'!AI237&lt;&gt;"",'Content Worksheet'!AI237,"")</f>
        <v/>
      </c>
      <c r="T237" t="str">
        <f>IF('Content Worksheet'!AJ237&lt;&gt;"",'Content Worksheet'!AJ237,"")</f>
        <v/>
      </c>
      <c r="W237">
        <f>IF('Content Worksheet'!AU237&lt;&gt;"",'Content Worksheet'!AU237,IF('Content Worksheet'!I237&lt;10,8.99,IF('Content Worksheet'!I237&lt;20,12.99,IF('Content Worksheet'!I237&lt;40,19.99,IF('Content Worksheet'!I237&lt;60,29.99,IF('Content Worksheet'!I237&lt;80,150,IF('Content Worksheet'!I237&lt;200,199.99,IF('Content Worksheet'!I237&lt;350,299.99,IF('Content Worksheet'!I237&lt;500,499.99,IF('Content Worksheet'!I237&lt;3000,599.99,))))))))))</f>
        <v>8.99</v>
      </c>
      <c r="X237" s="1" t="s">
        <v>64</v>
      </c>
      <c r="Y237" s="1" t="s">
        <v>69</v>
      </c>
      <c r="Z237" s="1" t="s">
        <v>64</v>
      </c>
      <c r="AA237" s="1">
        <v>1036</v>
      </c>
      <c r="AC237" s="1" t="s">
        <v>70</v>
      </c>
      <c r="AD237" s="1" t="s">
        <v>69</v>
      </c>
      <c r="AE237" s="1" t="str">
        <f t="shared" si="3"/>
        <v>N</v>
      </c>
      <c r="AF237" s="1" t="str">
        <f>IF('Content Worksheet'!AL237&lt;&gt;"","Y","N")</f>
        <v>N</v>
      </c>
      <c r="AG237" s="1">
        <v>999</v>
      </c>
      <c r="AH237" s="1">
        <v>0</v>
      </c>
      <c r="AI237" s="1">
        <v>0</v>
      </c>
      <c r="AJ237" s="1"/>
      <c r="AK237" s="1">
        <v>0</v>
      </c>
      <c r="AL237" s="1" t="s">
        <v>64</v>
      </c>
      <c r="AM237" s="1" t="s">
        <v>64</v>
      </c>
      <c r="AN237" s="1" t="s">
        <v>64</v>
      </c>
      <c r="AO237" t="str">
        <f>IF('Content Worksheet'!AV237&lt;&gt;"",'Content Worksheet'!AV237,"")</f>
        <v/>
      </c>
      <c r="AP237" t="str">
        <f>IF('Content Worksheet'!AC237&lt;&gt;"",'Content Worksheet'!AC237,"")</f>
        <v/>
      </c>
      <c r="AQ237" t="str">
        <f>IF('Content Worksheet'!AD237&lt;&gt;"",'Content Worksheet'!AD237,"")</f>
        <v/>
      </c>
      <c r="AV237" t="str">
        <f>IF('Content Worksheet'!AW237&lt;&gt;"",'Content Worksheet'!AW237,"")</f>
        <v/>
      </c>
      <c r="AX237" t="str">
        <f>IF('Content Worksheet'!AX237&lt;&gt;"",'Content Worksheet'!AX237,"")</f>
        <v/>
      </c>
      <c r="AY237" s="1" t="s">
        <v>71</v>
      </c>
      <c r="AZ237" t="str">
        <f>IF('Content Worksheet'!AK237&lt;&gt;"",'Content Worksheet'!AK237,"")</f>
        <v/>
      </c>
    </row>
    <row r="238" spans="2:52" x14ac:dyDescent="0.25">
      <c r="B238" t="str">
        <f>IF('Content Worksheet'!A238&lt;&gt;"",'Content Worksheet'!A238,"")</f>
        <v/>
      </c>
      <c r="C238" t="str">
        <f>IF('Content Worksheet'!B238&lt;&gt;"",'Content Worksheet'!B238,"")</f>
        <v/>
      </c>
      <c r="D238" t="str">
        <f>IF('Content Worksheet'!C238&lt;&gt;"",'Content Worksheet'!C238,"")</f>
        <v/>
      </c>
      <c r="E238" t="str">
        <f>CONCATENATE($A$2,IF('Content Worksheet'!D238&lt;&gt;"",CONCATENATE('Content Worksheet'!D238,"&lt;br&gt;&lt;br&gt;",'Content Worksheet'!AB238),""))</f>
        <v/>
      </c>
      <c r="F238" t="str">
        <f>IF('Content Worksheet'!H238&lt;&gt;"",'Content Worksheet'!H238,"")</f>
        <v>&lt;check&gt;&lt;br&gt;&lt;check&gt;&lt;br&gt;&lt;check&gt;&lt;br&gt;</v>
      </c>
      <c r="G238" t="str">
        <f>IF('Content Worksheet'!AB238&lt;&gt;"",'Content Worksheet'!AB238,"")</f>
        <v/>
      </c>
      <c r="H238" t="s">
        <v>62</v>
      </c>
      <c r="I238" t="s">
        <v>63</v>
      </c>
      <c r="M238">
        <v>9999</v>
      </c>
      <c r="N238" t="s">
        <v>64</v>
      </c>
      <c r="O238" t="s">
        <v>64</v>
      </c>
      <c r="P238" t="s">
        <v>69</v>
      </c>
      <c r="Q238" t="s">
        <v>69</v>
      </c>
      <c r="R238" t="str">
        <f>'Content Worksheet'!AH238</f>
        <v/>
      </c>
      <c r="S238" t="str">
        <f>IF('Content Worksheet'!AI238&lt;&gt;"",'Content Worksheet'!AI238,"")</f>
        <v/>
      </c>
      <c r="T238" t="str">
        <f>IF('Content Worksheet'!AJ238&lt;&gt;"",'Content Worksheet'!AJ238,"")</f>
        <v/>
      </c>
      <c r="W238">
        <f>IF('Content Worksheet'!AU238&lt;&gt;"",'Content Worksheet'!AU238,IF('Content Worksheet'!I238&lt;10,8.99,IF('Content Worksheet'!I238&lt;20,12.99,IF('Content Worksheet'!I238&lt;40,19.99,IF('Content Worksheet'!I238&lt;60,29.99,IF('Content Worksheet'!I238&lt;80,150,IF('Content Worksheet'!I238&lt;200,199.99,IF('Content Worksheet'!I238&lt;350,299.99,IF('Content Worksheet'!I238&lt;500,499.99,IF('Content Worksheet'!I238&lt;3000,599.99,))))))))))</f>
        <v>8.99</v>
      </c>
      <c r="X238" s="1" t="s">
        <v>64</v>
      </c>
      <c r="Y238" s="1" t="s">
        <v>69</v>
      </c>
      <c r="Z238" s="1" t="s">
        <v>64</v>
      </c>
      <c r="AA238" s="1">
        <v>1036</v>
      </c>
      <c r="AC238" s="1" t="s">
        <v>70</v>
      </c>
      <c r="AD238" s="1" t="s">
        <v>69</v>
      </c>
      <c r="AE238" s="1" t="str">
        <f t="shared" si="3"/>
        <v>N</v>
      </c>
      <c r="AF238" s="1" t="str">
        <f>IF('Content Worksheet'!AL238&lt;&gt;"","Y","N")</f>
        <v>N</v>
      </c>
      <c r="AG238" s="1">
        <v>999</v>
      </c>
      <c r="AH238" s="1">
        <v>0</v>
      </c>
      <c r="AI238" s="1">
        <v>0</v>
      </c>
      <c r="AJ238" s="1"/>
      <c r="AK238" s="1">
        <v>0</v>
      </c>
      <c r="AL238" s="1" t="s">
        <v>64</v>
      </c>
      <c r="AM238" s="1" t="s">
        <v>64</v>
      </c>
      <c r="AN238" s="1" t="s">
        <v>64</v>
      </c>
      <c r="AO238" t="str">
        <f>IF('Content Worksheet'!AV238&lt;&gt;"",'Content Worksheet'!AV238,"")</f>
        <v/>
      </c>
      <c r="AP238" t="str">
        <f>IF('Content Worksheet'!AC238&lt;&gt;"",'Content Worksheet'!AC238,"")</f>
        <v/>
      </c>
      <c r="AQ238" t="str">
        <f>IF('Content Worksheet'!AD238&lt;&gt;"",'Content Worksheet'!AD238,"")</f>
        <v/>
      </c>
      <c r="AV238" t="str">
        <f>IF('Content Worksheet'!AW238&lt;&gt;"",'Content Worksheet'!AW238,"")</f>
        <v/>
      </c>
      <c r="AX238" t="str">
        <f>IF('Content Worksheet'!AX238&lt;&gt;"",'Content Worksheet'!AX238,"")</f>
        <v/>
      </c>
      <c r="AY238" s="1" t="s">
        <v>71</v>
      </c>
      <c r="AZ238" t="str">
        <f>IF('Content Worksheet'!AK238&lt;&gt;"",'Content Worksheet'!AK238,"")</f>
        <v/>
      </c>
    </row>
    <row r="239" spans="2:52" x14ac:dyDescent="0.25">
      <c r="B239" t="str">
        <f>IF('Content Worksheet'!A239&lt;&gt;"",'Content Worksheet'!A239,"")</f>
        <v/>
      </c>
      <c r="C239" t="str">
        <f>IF('Content Worksheet'!B239&lt;&gt;"",'Content Worksheet'!B239,"")</f>
        <v/>
      </c>
      <c r="D239" t="str">
        <f>IF('Content Worksheet'!C239&lt;&gt;"",'Content Worksheet'!C239,"")</f>
        <v/>
      </c>
      <c r="E239" t="str">
        <f>CONCATENATE($A$2,IF('Content Worksheet'!D239&lt;&gt;"",CONCATENATE('Content Worksheet'!D239,"&lt;br&gt;&lt;br&gt;",'Content Worksheet'!AB239),""))</f>
        <v/>
      </c>
      <c r="F239" t="str">
        <f>IF('Content Worksheet'!H239&lt;&gt;"",'Content Worksheet'!H239,"")</f>
        <v>&lt;check&gt;&lt;br&gt;&lt;check&gt;&lt;br&gt;&lt;check&gt;&lt;br&gt;</v>
      </c>
      <c r="G239" t="str">
        <f>IF('Content Worksheet'!AB239&lt;&gt;"",'Content Worksheet'!AB239,"")</f>
        <v/>
      </c>
      <c r="H239" t="s">
        <v>62</v>
      </c>
      <c r="I239" t="s">
        <v>63</v>
      </c>
      <c r="M239">
        <v>9999</v>
      </c>
      <c r="N239" t="s">
        <v>64</v>
      </c>
      <c r="O239" t="s">
        <v>64</v>
      </c>
      <c r="P239" t="s">
        <v>69</v>
      </c>
      <c r="Q239" t="s">
        <v>69</v>
      </c>
      <c r="R239" t="str">
        <f>'Content Worksheet'!AH239</f>
        <v/>
      </c>
      <c r="S239" t="str">
        <f>IF('Content Worksheet'!AI239&lt;&gt;"",'Content Worksheet'!AI239,"")</f>
        <v/>
      </c>
      <c r="T239" t="str">
        <f>IF('Content Worksheet'!AJ239&lt;&gt;"",'Content Worksheet'!AJ239,"")</f>
        <v/>
      </c>
      <c r="W239">
        <f>IF('Content Worksheet'!AU239&lt;&gt;"",'Content Worksheet'!AU239,IF('Content Worksheet'!I239&lt;10,8.99,IF('Content Worksheet'!I239&lt;20,12.99,IF('Content Worksheet'!I239&lt;40,19.99,IF('Content Worksheet'!I239&lt;60,29.99,IF('Content Worksheet'!I239&lt;80,150,IF('Content Worksheet'!I239&lt;200,199.99,IF('Content Worksheet'!I239&lt;350,299.99,IF('Content Worksheet'!I239&lt;500,499.99,IF('Content Worksheet'!I239&lt;3000,599.99,))))))))))</f>
        <v>8.99</v>
      </c>
      <c r="X239" s="1" t="s">
        <v>64</v>
      </c>
      <c r="Y239" s="1" t="s">
        <v>69</v>
      </c>
      <c r="Z239" s="1" t="s">
        <v>64</v>
      </c>
      <c r="AA239" s="1">
        <v>1036</v>
      </c>
      <c r="AC239" s="1" t="s">
        <v>70</v>
      </c>
      <c r="AD239" s="1" t="s">
        <v>69</v>
      </c>
      <c r="AE239" s="1" t="str">
        <f t="shared" si="3"/>
        <v>N</v>
      </c>
      <c r="AF239" s="1" t="str">
        <f>IF('Content Worksheet'!AL239&lt;&gt;"","Y","N")</f>
        <v>N</v>
      </c>
      <c r="AG239" s="1">
        <v>999</v>
      </c>
      <c r="AH239" s="1">
        <v>0</v>
      </c>
      <c r="AI239" s="1">
        <v>0</v>
      </c>
      <c r="AJ239" s="1"/>
      <c r="AK239" s="1">
        <v>0</v>
      </c>
      <c r="AL239" s="1" t="s">
        <v>64</v>
      </c>
      <c r="AM239" s="1" t="s">
        <v>64</v>
      </c>
      <c r="AN239" s="1" t="s">
        <v>64</v>
      </c>
      <c r="AO239" t="str">
        <f>IF('Content Worksheet'!AV239&lt;&gt;"",'Content Worksheet'!AV239,"")</f>
        <v/>
      </c>
      <c r="AP239" t="str">
        <f>IF('Content Worksheet'!AC239&lt;&gt;"",'Content Worksheet'!AC239,"")</f>
        <v/>
      </c>
      <c r="AQ239" t="str">
        <f>IF('Content Worksheet'!AD239&lt;&gt;"",'Content Worksheet'!AD239,"")</f>
        <v/>
      </c>
      <c r="AV239" t="str">
        <f>IF('Content Worksheet'!AW239&lt;&gt;"",'Content Worksheet'!AW239,"")</f>
        <v/>
      </c>
      <c r="AX239" t="str">
        <f>IF('Content Worksheet'!AX239&lt;&gt;"",'Content Worksheet'!AX239,"")</f>
        <v/>
      </c>
      <c r="AY239" s="1" t="s">
        <v>71</v>
      </c>
      <c r="AZ239" t="str">
        <f>IF('Content Worksheet'!AK239&lt;&gt;"",'Content Worksheet'!AK239,"")</f>
        <v/>
      </c>
    </row>
    <row r="240" spans="2:52" x14ac:dyDescent="0.25">
      <c r="B240" t="str">
        <f>IF('Content Worksheet'!A240&lt;&gt;"",'Content Worksheet'!A240,"")</f>
        <v/>
      </c>
      <c r="C240" t="str">
        <f>IF('Content Worksheet'!B240&lt;&gt;"",'Content Worksheet'!B240,"")</f>
        <v/>
      </c>
      <c r="D240" t="str">
        <f>IF('Content Worksheet'!C240&lt;&gt;"",'Content Worksheet'!C240,"")</f>
        <v/>
      </c>
      <c r="E240" t="str">
        <f>CONCATENATE($A$2,IF('Content Worksheet'!D240&lt;&gt;"",CONCATENATE('Content Worksheet'!D240,"&lt;br&gt;&lt;br&gt;",'Content Worksheet'!AB240),""))</f>
        <v/>
      </c>
      <c r="F240" t="str">
        <f>IF('Content Worksheet'!H240&lt;&gt;"",'Content Worksheet'!H240,"")</f>
        <v>&lt;check&gt;&lt;br&gt;&lt;check&gt;&lt;br&gt;&lt;check&gt;&lt;br&gt;</v>
      </c>
      <c r="G240" t="str">
        <f>IF('Content Worksheet'!AB240&lt;&gt;"",'Content Worksheet'!AB240,"")</f>
        <v/>
      </c>
      <c r="H240" t="s">
        <v>62</v>
      </c>
      <c r="I240" t="s">
        <v>63</v>
      </c>
      <c r="M240">
        <v>9999</v>
      </c>
      <c r="N240" t="s">
        <v>64</v>
      </c>
      <c r="O240" t="s">
        <v>64</v>
      </c>
      <c r="P240" t="s">
        <v>69</v>
      </c>
      <c r="Q240" t="s">
        <v>69</v>
      </c>
      <c r="R240" t="str">
        <f>'Content Worksheet'!AH240</f>
        <v/>
      </c>
      <c r="S240" t="str">
        <f>IF('Content Worksheet'!AI240&lt;&gt;"",'Content Worksheet'!AI240,"")</f>
        <v/>
      </c>
      <c r="T240" t="str">
        <f>IF('Content Worksheet'!AJ240&lt;&gt;"",'Content Worksheet'!AJ240,"")</f>
        <v/>
      </c>
      <c r="W240">
        <f>IF('Content Worksheet'!AU240&lt;&gt;"",'Content Worksheet'!AU240,IF('Content Worksheet'!I240&lt;10,8.99,IF('Content Worksheet'!I240&lt;20,12.99,IF('Content Worksheet'!I240&lt;40,19.99,IF('Content Worksheet'!I240&lt;60,29.99,IF('Content Worksheet'!I240&lt;80,150,IF('Content Worksheet'!I240&lt;200,199.99,IF('Content Worksheet'!I240&lt;350,299.99,IF('Content Worksheet'!I240&lt;500,499.99,IF('Content Worksheet'!I240&lt;3000,599.99,))))))))))</f>
        <v>8.99</v>
      </c>
      <c r="X240" s="1" t="s">
        <v>64</v>
      </c>
      <c r="Y240" s="1" t="s">
        <v>69</v>
      </c>
      <c r="Z240" s="1" t="s">
        <v>64</v>
      </c>
      <c r="AA240" s="1">
        <v>1036</v>
      </c>
      <c r="AC240" s="1" t="s">
        <v>70</v>
      </c>
      <c r="AD240" s="1" t="s">
        <v>69</v>
      </c>
      <c r="AE240" s="1" t="str">
        <f t="shared" si="3"/>
        <v>N</v>
      </c>
      <c r="AF240" s="1" t="str">
        <f>IF('Content Worksheet'!AL240&lt;&gt;"","Y","N")</f>
        <v>N</v>
      </c>
      <c r="AG240" s="1">
        <v>999</v>
      </c>
      <c r="AH240" s="1">
        <v>0</v>
      </c>
      <c r="AI240" s="1">
        <v>0</v>
      </c>
      <c r="AJ240" s="1"/>
      <c r="AK240" s="1">
        <v>0</v>
      </c>
      <c r="AL240" s="1" t="s">
        <v>64</v>
      </c>
      <c r="AM240" s="1" t="s">
        <v>64</v>
      </c>
      <c r="AN240" s="1" t="s">
        <v>64</v>
      </c>
      <c r="AO240" t="str">
        <f>IF('Content Worksheet'!AV240&lt;&gt;"",'Content Worksheet'!AV240,"")</f>
        <v/>
      </c>
      <c r="AP240" t="str">
        <f>IF('Content Worksheet'!AC240&lt;&gt;"",'Content Worksheet'!AC240,"")</f>
        <v/>
      </c>
      <c r="AQ240" t="str">
        <f>IF('Content Worksheet'!AD240&lt;&gt;"",'Content Worksheet'!AD240,"")</f>
        <v/>
      </c>
      <c r="AV240" t="str">
        <f>IF('Content Worksheet'!AW240&lt;&gt;"",'Content Worksheet'!AW240,"")</f>
        <v/>
      </c>
      <c r="AX240" t="str">
        <f>IF('Content Worksheet'!AX240&lt;&gt;"",'Content Worksheet'!AX240,"")</f>
        <v/>
      </c>
      <c r="AY240" s="1" t="s">
        <v>71</v>
      </c>
      <c r="AZ240" t="str">
        <f>IF('Content Worksheet'!AK240&lt;&gt;"",'Content Worksheet'!AK240,"")</f>
        <v/>
      </c>
    </row>
    <row r="241" spans="2:52" x14ac:dyDescent="0.25">
      <c r="B241" t="str">
        <f>IF('Content Worksheet'!A241&lt;&gt;"",'Content Worksheet'!A241,"")</f>
        <v/>
      </c>
      <c r="C241" t="str">
        <f>IF('Content Worksheet'!B241&lt;&gt;"",'Content Worksheet'!B241,"")</f>
        <v/>
      </c>
      <c r="D241" t="str">
        <f>IF('Content Worksheet'!C241&lt;&gt;"",'Content Worksheet'!C241,"")</f>
        <v/>
      </c>
      <c r="E241" t="str">
        <f>CONCATENATE($A$2,IF('Content Worksheet'!D241&lt;&gt;"",CONCATENATE('Content Worksheet'!D241,"&lt;br&gt;&lt;br&gt;",'Content Worksheet'!AB241),""))</f>
        <v/>
      </c>
      <c r="F241" t="str">
        <f>IF('Content Worksheet'!H241&lt;&gt;"",'Content Worksheet'!H241,"")</f>
        <v>&lt;check&gt;&lt;br&gt;&lt;check&gt;&lt;br&gt;&lt;check&gt;&lt;br&gt;</v>
      </c>
      <c r="G241" t="str">
        <f>IF('Content Worksheet'!AB241&lt;&gt;"",'Content Worksheet'!AB241,"")</f>
        <v/>
      </c>
      <c r="H241" t="s">
        <v>62</v>
      </c>
      <c r="I241" t="s">
        <v>63</v>
      </c>
      <c r="M241">
        <v>9999</v>
      </c>
      <c r="N241" t="s">
        <v>64</v>
      </c>
      <c r="O241" t="s">
        <v>64</v>
      </c>
      <c r="P241" t="s">
        <v>69</v>
      </c>
      <c r="Q241" t="s">
        <v>69</v>
      </c>
      <c r="R241" t="str">
        <f>'Content Worksheet'!AH241</f>
        <v/>
      </c>
      <c r="S241" t="str">
        <f>IF('Content Worksheet'!AI241&lt;&gt;"",'Content Worksheet'!AI241,"")</f>
        <v/>
      </c>
      <c r="T241" t="str">
        <f>IF('Content Worksheet'!AJ241&lt;&gt;"",'Content Worksheet'!AJ241,"")</f>
        <v/>
      </c>
      <c r="W241">
        <f>IF('Content Worksheet'!AU241&lt;&gt;"",'Content Worksheet'!AU241,IF('Content Worksheet'!I241&lt;10,8.99,IF('Content Worksheet'!I241&lt;20,12.99,IF('Content Worksheet'!I241&lt;40,19.99,IF('Content Worksheet'!I241&lt;60,29.99,IF('Content Worksheet'!I241&lt;80,150,IF('Content Worksheet'!I241&lt;200,199.99,IF('Content Worksheet'!I241&lt;350,299.99,IF('Content Worksheet'!I241&lt;500,499.99,IF('Content Worksheet'!I241&lt;3000,599.99,))))))))))</f>
        <v>8.99</v>
      </c>
      <c r="X241" s="1" t="s">
        <v>64</v>
      </c>
      <c r="Y241" s="1" t="s">
        <v>69</v>
      </c>
      <c r="Z241" s="1" t="s">
        <v>64</v>
      </c>
      <c r="AA241" s="1">
        <v>1036</v>
      </c>
      <c r="AC241" s="1" t="s">
        <v>70</v>
      </c>
      <c r="AD241" s="1" t="s">
        <v>69</v>
      </c>
      <c r="AE241" s="1" t="str">
        <f t="shared" si="3"/>
        <v>N</v>
      </c>
      <c r="AF241" s="1" t="str">
        <f>IF('Content Worksheet'!AL241&lt;&gt;"","Y","N")</f>
        <v>N</v>
      </c>
      <c r="AG241" s="1">
        <v>999</v>
      </c>
      <c r="AH241" s="1">
        <v>0</v>
      </c>
      <c r="AI241" s="1">
        <v>0</v>
      </c>
      <c r="AJ241" s="1"/>
      <c r="AK241" s="1">
        <v>0</v>
      </c>
      <c r="AL241" s="1" t="s">
        <v>64</v>
      </c>
      <c r="AM241" s="1" t="s">
        <v>64</v>
      </c>
      <c r="AN241" s="1" t="s">
        <v>64</v>
      </c>
      <c r="AO241" t="str">
        <f>IF('Content Worksheet'!AV241&lt;&gt;"",'Content Worksheet'!AV241,"")</f>
        <v/>
      </c>
      <c r="AP241" t="str">
        <f>IF('Content Worksheet'!AC241&lt;&gt;"",'Content Worksheet'!AC241,"")</f>
        <v/>
      </c>
      <c r="AQ241" t="str">
        <f>IF('Content Worksheet'!AD241&lt;&gt;"",'Content Worksheet'!AD241,"")</f>
        <v/>
      </c>
      <c r="AV241" t="str">
        <f>IF('Content Worksheet'!AW241&lt;&gt;"",'Content Worksheet'!AW241,"")</f>
        <v/>
      </c>
      <c r="AX241" t="str">
        <f>IF('Content Worksheet'!AX241&lt;&gt;"",'Content Worksheet'!AX241,"")</f>
        <v/>
      </c>
      <c r="AY241" s="1" t="s">
        <v>71</v>
      </c>
      <c r="AZ241" t="str">
        <f>IF('Content Worksheet'!AK241&lt;&gt;"",'Content Worksheet'!AK241,"")</f>
        <v/>
      </c>
    </row>
    <row r="242" spans="2:52" x14ac:dyDescent="0.25">
      <c r="B242" t="str">
        <f>IF('Content Worksheet'!A242&lt;&gt;"",'Content Worksheet'!A242,"")</f>
        <v/>
      </c>
      <c r="C242" t="str">
        <f>IF('Content Worksheet'!B242&lt;&gt;"",'Content Worksheet'!B242,"")</f>
        <v/>
      </c>
      <c r="D242" t="str">
        <f>IF('Content Worksheet'!C242&lt;&gt;"",'Content Worksheet'!C242,"")</f>
        <v/>
      </c>
      <c r="E242" t="str">
        <f>CONCATENATE($A$2,IF('Content Worksheet'!D242&lt;&gt;"",CONCATENATE('Content Worksheet'!D242,"&lt;br&gt;&lt;br&gt;",'Content Worksheet'!AB242),""))</f>
        <v/>
      </c>
      <c r="F242" t="str">
        <f>IF('Content Worksheet'!H242&lt;&gt;"",'Content Worksheet'!H242,"")</f>
        <v>&lt;check&gt;&lt;br&gt;&lt;check&gt;&lt;br&gt;&lt;check&gt;&lt;br&gt;</v>
      </c>
      <c r="G242" t="str">
        <f>IF('Content Worksheet'!AB242&lt;&gt;"",'Content Worksheet'!AB242,"")</f>
        <v/>
      </c>
      <c r="H242" t="s">
        <v>62</v>
      </c>
      <c r="I242" t="s">
        <v>63</v>
      </c>
      <c r="M242">
        <v>9999</v>
      </c>
      <c r="N242" t="s">
        <v>64</v>
      </c>
      <c r="O242" t="s">
        <v>64</v>
      </c>
      <c r="P242" t="s">
        <v>69</v>
      </c>
      <c r="Q242" t="s">
        <v>69</v>
      </c>
      <c r="R242" t="str">
        <f>'Content Worksheet'!AH242</f>
        <v/>
      </c>
      <c r="S242" t="str">
        <f>IF('Content Worksheet'!AI242&lt;&gt;"",'Content Worksheet'!AI242,"")</f>
        <v/>
      </c>
      <c r="T242" t="str">
        <f>IF('Content Worksheet'!AJ242&lt;&gt;"",'Content Worksheet'!AJ242,"")</f>
        <v/>
      </c>
      <c r="W242">
        <f>IF('Content Worksheet'!AU242&lt;&gt;"",'Content Worksheet'!AU242,IF('Content Worksheet'!I242&lt;10,8.99,IF('Content Worksheet'!I242&lt;20,12.99,IF('Content Worksheet'!I242&lt;40,19.99,IF('Content Worksheet'!I242&lt;60,29.99,IF('Content Worksheet'!I242&lt;80,150,IF('Content Worksheet'!I242&lt;200,199.99,IF('Content Worksheet'!I242&lt;350,299.99,IF('Content Worksheet'!I242&lt;500,499.99,IF('Content Worksheet'!I242&lt;3000,599.99,))))))))))</f>
        <v>8.99</v>
      </c>
      <c r="X242" s="1" t="s">
        <v>64</v>
      </c>
      <c r="Y242" s="1" t="s">
        <v>69</v>
      </c>
      <c r="Z242" s="1" t="s">
        <v>64</v>
      </c>
      <c r="AA242" s="1">
        <v>1036</v>
      </c>
      <c r="AC242" s="1" t="s">
        <v>70</v>
      </c>
      <c r="AD242" s="1" t="s">
        <v>69</v>
      </c>
      <c r="AE242" s="1" t="str">
        <f t="shared" si="3"/>
        <v>N</v>
      </c>
      <c r="AF242" s="1" t="str">
        <f>IF('Content Worksheet'!AL242&lt;&gt;"","Y","N")</f>
        <v>N</v>
      </c>
      <c r="AG242" s="1">
        <v>999</v>
      </c>
      <c r="AH242" s="1">
        <v>0</v>
      </c>
      <c r="AI242" s="1">
        <v>0</v>
      </c>
      <c r="AJ242" s="1"/>
      <c r="AK242" s="1">
        <v>0</v>
      </c>
      <c r="AL242" s="1" t="s">
        <v>64</v>
      </c>
      <c r="AM242" s="1" t="s">
        <v>64</v>
      </c>
      <c r="AN242" s="1" t="s">
        <v>64</v>
      </c>
      <c r="AO242" t="str">
        <f>IF('Content Worksheet'!AV242&lt;&gt;"",'Content Worksheet'!AV242,"")</f>
        <v/>
      </c>
      <c r="AP242" t="str">
        <f>IF('Content Worksheet'!AC242&lt;&gt;"",'Content Worksheet'!AC242,"")</f>
        <v/>
      </c>
      <c r="AQ242" t="str">
        <f>IF('Content Worksheet'!AD242&lt;&gt;"",'Content Worksheet'!AD242,"")</f>
        <v/>
      </c>
      <c r="AV242" t="str">
        <f>IF('Content Worksheet'!AW242&lt;&gt;"",'Content Worksheet'!AW242,"")</f>
        <v/>
      </c>
      <c r="AX242" t="str">
        <f>IF('Content Worksheet'!AX242&lt;&gt;"",'Content Worksheet'!AX242,"")</f>
        <v/>
      </c>
      <c r="AY242" s="1" t="s">
        <v>71</v>
      </c>
      <c r="AZ242" t="str">
        <f>IF('Content Worksheet'!AK242&lt;&gt;"",'Content Worksheet'!AK242,"")</f>
        <v/>
      </c>
    </row>
    <row r="243" spans="2:52" x14ac:dyDescent="0.25">
      <c r="B243" t="str">
        <f>IF('Content Worksheet'!A243&lt;&gt;"",'Content Worksheet'!A243,"")</f>
        <v/>
      </c>
      <c r="C243" t="str">
        <f>IF('Content Worksheet'!B243&lt;&gt;"",'Content Worksheet'!B243,"")</f>
        <v/>
      </c>
      <c r="D243" t="str">
        <f>IF('Content Worksheet'!C243&lt;&gt;"",'Content Worksheet'!C243,"")</f>
        <v/>
      </c>
      <c r="E243" t="str">
        <f>CONCATENATE($A$2,IF('Content Worksheet'!D243&lt;&gt;"",CONCATENATE('Content Worksheet'!D243,"&lt;br&gt;&lt;br&gt;",'Content Worksheet'!AB243),""))</f>
        <v/>
      </c>
      <c r="F243" t="str">
        <f>IF('Content Worksheet'!H243&lt;&gt;"",'Content Worksheet'!H243,"")</f>
        <v>&lt;check&gt;&lt;br&gt;&lt;check&gt;&lt;br&gt;&lt;check&gt;&lt;br&gt;</v>
      </c>
      <c r="G243" t="str">
        <f>IF('Content Worksheet'!AB243&lt;&gt;"",'Content Worksheet'!AB243,"")</f>
        <v/>
      </c>
      <c r="H243" t="s">
        <v>62</v>
      </c>
      <c r="I243" t="s">
        <v>63</v>
      </c>
      <c r="M243">
        <v>9999</v>
      </c>
      <c r="N243" t="s">
        <v>64</v>
      </c>
      <c r="O243" t="s">
        <v>64</v>
      </c>
      <c r="P243" t="s">
        <v>69</v>
      </c>
      <c r="Q243" t="s">
        <v>69</v>
      </c>
      <c r="R243" t="str">
        <f>'Content Worksheet'!AH243</f>
        <v/>
      </c>
      <c r="S243" t="str">
        <f>IF('Content Worksheet'!AI243&lt;&gt;"",'Content Worksheet'!AI243,"")</f>
        <v/>
      </c>
      <c r="T243" t="str">
        <f>IF('Content Worksheet'!AJ243&lt;&gt;"",'Content Worksheet'!AJ243,"")</f>
        <v/>
      </c>
      <c r="W243">
        <f>IF('Content Worksheet'!AU243&lt;&gt;"",'Content Worksheet'!AU243,IF('Content Worksheet'!I243&lt;10,8.99,IF('Content Worksheet'!I243&lt;20,12.99,IF('Content Worksheet'!I243&lt;40,19.99,IF('Content Worksheet'!I243&lt;60,29.99,IF('Content Worksheet'!I243&lt;80,150,IF('Content Worksheet'!I243&lt;200,199.99,IF('Content Worksheet'!I243&lt;350,299.99,IF('Content Worksheet'!I243&lt;500,499.99,IF('Content Worksheet'!I243&lt;3000,599.99,))))))))))</f>
        <v>8.99</v>
      </c>
      <c r="X243" s="1" t="s">
        <v>64</v>
      </c>
      <c r="Y243" s="1" t="s">
        <v>69</v>
      </c>
      <c r="Z243" s="1" t="s">
        <v>64</v>
      </c>
      <c r="AA243" s="1">
        <v>1036</v>
      </c>
      <c r="AC243" s="1" t="s">
        <v>70</v>
      </c>
      <c r="AD243" s="1" t="s">
        <v>69</v>
      </c>
      <c r="AE243" s="1" t="str">
        <f t="shared" si="3"/>
        <v>N</v>
      </c>
      <c r="AF243" s="1" t="str">
        <f>IF('Content Worksheet'!AL243&lt;&gt;"","Y","N")</f>
        <v>N</v>
      </c>
      <c r="AG243" s="1">
        <v>999</v>
      </c>
      <c r="AH243" s="1">
        <v>0</v>
      </c>
      <c r="AI243" s="1">
        <v>0</v>
      </c>
      <c r="AJ243" s="1"/>
      <c r="AK243" s="1">
        <v>0</v>
      </c>
      <c r="AL243" s="1" t="s">
        <v>64</v>
      </c>
      <c r="AM243" s="1" t="s">
        <v>64</v>
      </c>
      <c r="AN243" s="1" t="s">
        <v>64</v>
      </c>
      <c r="AO243" t="str">
        <f>IF('Content Worksheet'!AV243&lt;&gt;"",'Content Worksheet'!AV243,"")</f>
        <v/>
      </c>
      <c r="AP243" t="str">
        <f>IF('Content Worksheet'!AC243&lt;&gt;"",'Content Worksheet'!AC243,"")</f>
        <v/>
      </c>
      <c r="AQ243" t="str">
        <f>IF('Content Worksheet'!AD243&lt;&gt;"",'Content Worksheet'!AD243,"")</f>
        <v/>
      </c>
      <c r="AV243" t="str">
        <f>IF('Content Worksheet'!AW243&lt;&gt;"",'Content Worksheet'!AW243,"")</f>
        <v/>
      </c>
      <c r="AX243" t="str">
        <f>IF('Content Worksheet'!AX243&lt;&gt;"",'Content Worksheet'!AX243,"")</f>
        <v/>
      </c>
      <c r="AY243" s="1" t="s">
        <v>71</v>
      </c>
      <c r="AZ243" t="str">
        <f>IF('Content Worksheet'!AK243&lt;&gt;"",'Content Worksheet'!AK243,"")</f>
        <v/>
      </c>
    </row>
    <row r="244" spans="2:52" x14ac:dyDescent="0.25">
      <c r="B244" t="str">
        <f>IF('Content Worksheet'!A244&lt;&gt;"",'Content Worksheet'!A244,"")</f>
        <v/>
      </c>
      <c r="C244" t="str">
        <f>IF('Content Worksheet'!B244&lt;&gt;"",'Content Worksheet'!B244,"")</f>
        <v/>
      </c>
      <c r="D244" t="str">
        <f>IF('Content Worksheet'!C244&lt;&gt;"",'Content Worksheet'!C244,"")</f>
        <v/>
      </c>
      <c r="E244" t="str">
        <f>CONCATENATE($A$2,IF('Content Worksheet'!D244&lt;&gt;"",CONCATENATE('Content Worksheet'!D244,"&lt;br&gt;&lt;br&gt;",'Content Worksheet'!AB244),""))</f>
        <v/>
      </c>
      <c r="F244" t="str">
        <f>IF('Content Worksheet'!H244&lt;&gt;"",'Content Worksheet'!H244,"")</f>
        <v>&lt;check&gt;&lt;br&gt;&lt;check&gt;&lt;br&gt;&lt;check&gt;&lt;br&gt;</v>
      </c>
      <c r="G244" t="str">
        <f>IF('Content Worksheet'!AB244&lt;&gt;"",'Content Worksheet'!AB244,"")</f>
        <v/>
      </c>
      <c r="H244" t="s">
        <v>62</v>
      </c>
      <c r="I244" t="s">
        <v>63</v>
      </c>
      <c r="M244">
        <v>9999</v>
      </c>
      <c r="N244" t="s">
        <v>64</v>
      </c>
      <c r="O244" t="s">
        <v>64</v>
      </c>
      <c r="P244" t="s">
        <v>69</v>
      </c>
      <c r="Q244" t="s">
        <v>69</v>
      </c>
      <c r="R244" t="str">
        <f>'Content Worksheet'!AH244</f>
        <v/>
      </c>
      <c r="S244" t="str">
        <f>IF('Content Worksheet'!AI244&lt;&gt;"",'Content Worksheet'!AI244,"")</f>
        <v/>
      </c>
      <c r="T244" t="str">
        <f>IF('Content Worksheet'!AJ244&lt;&gt;"",'Content Worksheet'!AJ244,"")</f>
        <v/>
      </c>
      <c r="W244">
        <f>IF('Content Worksheet'!AU244&lt;&gt;"",'Content Worksheet'!AU244,IF('Content Worksheet'!I244&lt;10,8.99,IF('Content Worksheet'!I244&lt;20,12.99,IF('Content Worksheet'!I244&lt;40,19.99,IF('Content Worksheet'!I244&lt;60,29.99,IF('Content Worksheet'!I244&lt;80,150,IF('Content Worksheet'!I244&lt;200,199.99,IF('Content Worksheet'!I244&lt;350,299.99,IF('Content Worksheet'!I244&lt;500,499.99,IF('Content Worksheet'!I244&lt;3000,599.99,))))))))))</f>
        <v>8.99</v>
      </c>
      <c r="X244" s="1" t="s">
        <v>64</v>
      </c>
      <c r="Y244" s="1" t="s">
        <v>69</v>
      </c>
      <c r="Z244" s="1" t="s">
        <v>64</v>
      </c>
      <c r="AA244" s="1">
        <v>1036</v>
      </c>
      <c r="AC244" s="1" t="s">
        <v>70</v>
      </c>
      <c r="AD244" s="1" t="s">
        <v>69</v>
      </c>
      <c r="AE244" s="1" t="str">
        <f t="shared" si="3"/>
        <v>N</v>
      </c>
      <c r="AF244" s="1" t="str">
        <f>IF('Content Worksheet'!AL244&lt;&gt;"","Y","N")</f>
        <v>N</v>
      </c>
      <c r="AG244" s="1">
        <v>999</v>
      </c>
      <c r="AH244" s="1">
        <v>0</v>
      </c>
      <c r="AI244" s="1">
        <v>0</v>
      </c>
      <c r="AJ244" s="1"/>
      <c r="AK244" s="1">
        <v>0</v>
      </c>
      <c r="AL244" s="1" t="s">
        <v>64</v>
      </c>
      <c r="AM244" s="1" t="s">
        <v>64</v>
      </c>
      <c r="AN244" s="1" t="s">
        <v>64</v>
      </c>
      <c r="AO244" t="str">
        <f>IF('Content Worksheet'!AV244&lt;&gt;"",'Content Worksheet'!AV244,"")</f>
        <v/>
      </c>
      <c r="AP244" t="str">
        <f>IF('Content Worksheet'!AC244&lt;&gt;"",'Content Worksheet'!AC244,"")</f>
        <v/>
      </c>
      <c r="AQ244" t="str">
        <f>IF('Content Worksheet'!AD244&lt;&gt;"",'Content Worksheet'!AD244,"")</f>
        <v/>
      </c>
      <c r="AV244" t="str">
        <f>IF('Content Worksheet'!AW244&lt;&gt;"",'Content Worksheet'!AW244,"")</f>
        <v/>
      </c>
      <c r="AX244" t="str">
        <f>IF('Content Worksheet'!AX244&lt;&gt;"",'Content Worksheet'!AX244,"")</f>
        <v/>
      </c>
      <c r="AY244" s="1" t="s">
        <v>71</v>
      </c>
      <c r="AZ244" t="str">
        <f>IF('Content Worksheet'!AK244&lt;&gt;"",'Content Worksheet'!AK244,"")</f>
        <v/>
      </c>
    </row>
    <row r="245" spans="2:52" x14ac:dyDescent="0.25">
      <c r="B245" t="str">
        <f>IF('Content Worksheet'!A245&lt;&gt;"",'Content Worksheet'!A245,"")</f>
        <v/>
      </c>
      <c r="C245" t="str">
        <f>IF('Content Worksheet'!B245&lt;&gt;"",'Content Worksheet'!B245,"")</f>
        <v/>
      </c>
      <c r="D245" t="str">
        <f>IF('Content Worksheet'!C245&lt;&gt;"",'Content Worksheet'!C245,"")</f>
        <v/>
      </c>
      <c r="E245" t="str">
        <f>CONCATENATE($A$2,IF('Content Worksheet'!D245&lt;&gt;"",CONCATENATE('Content Worksheet'!D245,"&lt;br&gt;&lt;br&gt;",'Content Worksheet'!AB245),""))</f>
        <v/>
      </c>
      <c r="F245" t="str">
        <f>IF('Content Worksheet'!H245&lt;&gt;"",'Content Worksheet'!H245,"")</f>
        <v>&lt;check&gt;&lt;br&gt;&lt;check&gt;&lt;br&gt;&lt;check&gt;&lt;br&gt;</v>
      </c>
      <c r="G245" t="str">
        <f>IF('Content Worksheet'!AB245&lt;&gt;"",'Content Worksheet'!AB245,"")</f>
        <v/>
      </c>
      <c r="H245" t="s">
        <v>62</v>
      </c>
      <c r="I245" t="s">
        <v>63</v>
      </c>
      <c r="M245">
        <v>9999</v>
      </c>
      <c r="N245" t="s">
        <v>64</v>
      </c>
      <c r="O245" t="s">
        <v>64</v>
      </c>
      <c r="P245" t="s">
        <v>69</v>
      </c>
      <c r="Q245" t="s">
        <v>69</v>
      </c>
      <c r="R245" t="str">
        <f>'Content Worksheet'!AH245</f>
        <v/>
      </c>
      <c r="S245" t="str">
        <f>IF('Content Worksheet'!AI245&lt;&gt;"",'Content Worksheet'!AI245,"")</f>
        <v/>
      </c>
      <c r="T245" t="str">
        <f>IF('Content Worksheet'!AJ245&lt;&gt;"",'Content Worksheet'!AJ245,"")</f>
        <v/>
      </c>
      <c r="W245">
        <f>IF('Content Worksheet'!AU245&lt;&gt;"",'Content Worksheet'!AU245,IF('Content Worksheet'!I245&lt;10,8.99,IF('Content Worksheet'!I245&lt;20,12.99,IF('Content Worksheet'!I245&lt;40,19.99,IF('Content Worksheet'!I245&lt;60,29.99,IF('Content Worksheet'!I245&lt;80,150,IF('Content Worksheet'!I245&lt;200,199.99,IF('Content Worksheet'!I245&lt;350,299.99,IF('Content Worksheet'!I245&lt;500,499.99,IF('Content Worksheet'!I245&lt;3000,599.99,))))))))))</f>
        <v>8.99</v>
      </c>
      <c r="X245" s="1" t="s">
        <v>64</v>
      </c>
      <c r="Y245" s="1" t="s">
        <v>69</v>
      </c>
      <c r="Z245" s="1" t="s">
        <v>64</v>
      </c>
      <c r="AA245" s="1">
        <v>1036</v>
      </c>
      <c r="AC245" s="1" t="s">
        <v>70</v>
      </c>
      <c r="AD245" s="1" t="s">
        <v>69</v>
      </c>
      <c r="AE245" s="1" t="str">
        <f t="shared" si="3"/>
        <v>N</v>
      </c>
      <c r="AF245" s="1" t="str">
        <f>IF('Content Worksheet'!AL245&lt;&gt;"","Y","N")</f>
        <v>N</v>
      </c>
      <c r="AG245" s="1">
        <v>999</v>
      </c>
      <c r="AH245" s="1">
        <v>0</v>
      </c>
      <c r="AI245" s="1">
        <v>0</v>
      </c>
      <c r="AJ245" s="1"/>
      <c r="AK245" s="1">
        <v>0</v>
      </c>
      <c r="AL245" s="1" t="s">
        <v>64</v>
      </c>
      <c r="AM245" s="1" t="s">
        <v>64</v>
      </c>
      <c r="AN245" s="1" t="s">
        <v>64</v>
      </c>
      <c r="AO245" t="str">
        <f>IF('Content Worksheet'!AV245&lt;&gt;"",'Content Worksheet'!AV245,"")</f>
        <v/>
      </c>
      <c r="AP245" t="str">
        <f>IF('Content Worksheet'!AC245&lt;&gt;"",'Content Worksheet'!AC245,"")</f>
        <v/>
      </c>
      <c r="AQ245" t="str">
        <f>IF('Content Worksheet'!AD245&lt;&gt;"",'Content Worksheet'!AD245,"")</f>
        <v/>
      </c>
      <c r="AV245" t="str">
        <f>IF('Content Worksheet'!AW245&lt;&gt;"",'Content Worksheet'!AW245,"")</f>
        <v/>
      </c>
      <c r="AX245" t="str">
        <f>IF('Content Worksheet'!AX245&lt;&gt;"",'Content Worksheet'!AX245,"")</f>
        <v/>
      </c>
      <c r="AY245" s="1" t="s">
        <v>71</v>
      </c>
      <c r="AZ245" t="str">
        <f>IF('Content Worksheet'!AK245&lt;&gt;"",'Content Worksheet'!AK245,"")</f>
        <v/>
      </c>
    </row>
    <row r="246" spans="2:52" x14ac:dyDescent="0.25">
      <c r="B246" t="str">
        <f>IF('Content Worksheet'!A246&lt;&gt;"",'Content Worksheet'!A246,"")</f>
        <v/>
      </c>
      <c r="C246" t="str">
        <f>IF('Content Worksheet'!B246&lt;&gt;"",'Content Worksheet'!B246,"")</f>
        <v/>
      </c>
      <c r="D246" t="str">
        <f>IF('Content Worksheet'!C246&lt;&gt;"",'Content Worksheet'!C246,"")</f>
        <v/>
      </c>
      <c r="E246" t="str">
        <f>CONCATENATE($A$2,IF('Content Worksheet'!D246&lt;&gt;"",CONCATENATE('Content Worksheet'!D246,"&lt;br&gt;&lt;br&gt;",'Content Worksheet'!AB246),""))</f>
        <v/>
      </c>
      <c r="F246" t="str">
        <f>IF('Content Worksheet'!H246&lt;&gt;"",'Content Worksheet'!H246,"")</f>
        <v>&lt;check&gt;&lt;br&gt;&lt;check&gt;&lt;br&gt;&lt;check&gt;&lt;br&gt;</v>
      </c>
      <c r="G246" t="str">
        <f>IF('Content Worksheet'!AB246&lt;&gt;"",'Content Worksheet'!AB246,"")</f>
        <v/>
      </c>
      <c r="H246" t="s">
        <v>62</v>
      </c>
      <c r="I246" t="s">
        <v>63</v>
      </c>
      <c r="M246">
        <v>9999</v>
      </c>
      <c r="N246" t="s">
        <v>64</v>
      </c>
      <c r="O246" t="s">
        <v>64</v>
      </c>
      <c r="P246" t="s">
        <v>69</v>
      </c>
      <c r="Q246" t="s">
        <v>69</v>
      </c>
      <c r="R246" t="str">
        <f>'Content Worksheet'!AH246</f>
        <v/>
      </c>
      <c r="S246" t="str">
        <f>IF('Content Worksheet'!AI246&lt;&gt;"",'Content Worksheet'!AI246,"")</f>
        <v/>
      </c>
      <c r="T246" t="str">
        <f>IF('Content Worksheet'!AJ246&lt;&gt;"",'Content Worksheet'!AJ246,"")</f>
        <v/>
      </c>
      <c r="W246">
        <f>IF('Content Worksheet'!AU246&lt;&gt;"",'Content Worksheet'!AU246,IF('Content Worksheet'!I246&lt;10,8.99,IF('Content Worksheet'!I246&lt;20,12.99,IF('Content Worksheet'!I246&lt;40,19.99,IF('Content Worksheet'!I246&lt;60,29.99,IF('Content Worksheet'!I246&lt;80,150,IF('Content Worksheet'!I246&lt;200,199.99,IF('Content Worksheet'!I246&lt;350,299.99,IF('Content Worksheet'!I246&lt;500,499.99,IF('Content Worksheet'!I246&lt;3000,599.99,))))))))))</f>
        <v>8.99</v>
      </c>
      <c r="X246" s="1" t="s">
        <v>64</v>
      </c>
      <c r="Y246" s="1" t="s">
        <v>69</v>
      </c>
      <c r="Z246" s="1" t="s">
        <v>64</v>
      </c>
      <c r="AA246" s="1">
        <v>1036</v>
      </c>
      <c r="AC246" s="1" t="s">
        <v>70</v>
      </c>
      <c r="AD246" s="1" t="s">
        <v>69</v>
      </c>
      <c r="AE246" s="1" t="str">
        <f t="shared" si="3"/>
        <v>N</v>
      </c>
      <c r="AF246" s="1" t="str">
        <f>IF('Content Worksheet'!AL246&lt;&gt;"","Y","N")</f>
        <v>N</v>
      </c>
      <c r="AG246" s="1">
        <v>999</v>
      </c>
      <c r="AH246" s="1">
        <v>0</v>
      </c>
      <c r="AI246" s="1">
        <v>0</v>
      </c>
      <c r="AJ246" s="1"/>
      <c r="AK246" s="1">
        <v>0</v>
      </c>
      <c r="AL246" s="1" t="s">
        <v>64</v>
      </c>
      <c r="AM246" s="1" t="s">
        <v>64</v>
      </c>
      <c r="AN246" s="1" t="s">
        <v>64</v>
      </c>
      <c r="AO246" t="str">
        <f>IF('Content Worksheet'!AV246&lt;&gt;"",'Content Worksheet'!AV246,"")</f>
        <v/>
      </c>
      <c r="AP246" t="str">
        <f>IF('Content Worksheet'!AC246&lt;&gt;"",'Content Worksheet'!AC246,"")</f>
        <v/>
      </c>
      <c r="AQ246" t="str">
        <f>IF('Content Worksheet'!AD246&lt;&gt;"",'Content Worksheet'!AD246,"")</f>
        <v/>
      </c>
      <c r="AV246" t="str">
        <f>IF('Content Worksheet'!AW246&lt;&gt;"",'Content Worksheet'!AW246,"")</f>
        <v/>
      </c>
      <c r="AX246" t="str">
        <f>IF('Content Worksheet'!AX246&lt;&gt;"",'Content Worksheet'!AX246,"")</f>
        <v/>
      </c>
      <c r="AY246" s="1" t="s">
        <v>71</v>
      </c>
      <c r="AZ246" t="str">
        <f>IF('Content Worksheet'!AK246&lt;&gt;"",'Content Worksheet'!AK246,"")</f>
        <v/>
      </c>
    </row>
    <row r="247" spans="2:52" x14ac:dyDescent="0.25">
      <c r="B247" t="str">
        <f>IF('Content Worksheet'!A247&lt;&gt;"",'Content Worksheet'!A247,"")</f>
        <v/>
      </c>
      <c r="C247" t="str">
        <f>IF('Content Worksheet'!B247&lt;&gt;"",'Content Worksheet'!B247,"")</f>
        <v/>
      </c>
      <c r="D247" t="str">
        <f>IF('Content Worksheet'!C247&lt;&gt;"",'Content Worksheet'!C247,"")</f>
        <v/>
      </c>
      <c r="E247" t="str">
        <f>CONCATENATE($A$2,IF('Content Worksheet'!D247&lt;&gt;"",CONCATENATE('Content Worksheet'!D247,"&lt;br&gt;&lt;br&gt;",'Content Worksheet'!AB247),""))</f>
        <v/>
      </c>
      <c r="F247" t="str">
        <f>IF('Content Worksheet'!H247&lt;&gt;"",'Content Worksheet'!H247,"")</f>
        <v>&lt;check&gt;&lt;br&gt;&lt;check&gt;&lt;br&gt;&lt;check&gt;&lt;br&gt;</v>
      </c>
      <c r="G247" t="str">
        <f>IF('Content Worksheet'!AB247&lt;&gt;"",'Content Worksheet'!AB247,"")</f>
        <v/>
      </c>
      <c r="H247" t="s">
        <v>62</v>
      </c>
      <c r="I247" t="s">
        <v>63</v>
      </c>
      <c r="M247">
        <v>9999</v>
      </c>
      <c r="N247" t="s">
        <v>64</v>
      </c>
      <c r="O247" t="s">
        <v>64</v>
      </c>
      <c r="P247" t="s">
        <v>69</v>
      </c>
      <c r="Q247" t="s">
        <v>69</v>
      </c>
      <c r="R247" t="str">
        <f>'Content Worksheet'!AH247</f>
        <v/>
      </c>
      <c r="S247" t="str">
        <f>IF('Content Worksheet'!AI247&lt;&gt;"",'Content Worksheet'!AI247,"")</f>
        <v/>
      </c>
      <c r="T247" t="str">
        <f>IF('Content Worksheet'!AJ247&lt;&gt;"",'Content Worksheet'!AJ247,"")</f>
        <v/>
      </c>
      <c r="W247">
        <f>IF('Content Worksheet'!AU247&lt;&gt;"",'Content Worksheet'!AU247,IF('Content Worksheet'!I247&lt;10,8.99,IF('Content Worksheet'!I247&lt;20,12.99,IF('Content Worksheet'!I247&lt;40,19.99,IF('Content Worksheet'!I247&lt;60,29.99,IF('Content Worksheet'!I247&lt;80,150,IF('Content Worksheet'!I247&lt;200,199.99,IF('Content Worksheet'!I247&lt;350,299.99,IF('Content Worksheet'!I247&lt;500,499.99,IF('Content Worksheet'!I247&lt;3000,599.99,))))))))))</f>
        <v>8.99</v>
      </c>
      <c r="X247" s="1" t="s">
        <v>64</v>
      </c>
      <c r="Y247" s="1" t="s">
        <v>69</v>
      </c>
      <c r="Z247" s="1" t="s">
        <v>64</v>
      </c>
      <c r="AA247" s="1">
        <v>1036</v>
      </c>
      <c r="AC247" s="1" t="s">
        <v>70</v>
      </c>
      <c r="AD247" s="1" t="s">
        <v>69</v>
      </c>
      <c r="AE247" s="1" t="str">
        <f t="shared" si="3"/>
        <v>N</v>
      </c>
      <c r="AF247" s="1" t="str">
        <f>IF('Content Worksheet'!AL247&lt;&gt;"","Y","N")</f>
        <v>N</v>
      </c>
      <c r="AG247" s="1">
        <v>999</v>
      </c>
      <c r="AH247" s="1">
        <v>0</v>
      </c>
      <c r="AI247" s="1">
        <v>0</v>
      </c>
      <c r="AJ247" s="1"/>
      <c r="AK247" s="1">
        <v>0</v>
      </c>
      <c r="AL247" s="1" t="s">
        <v>64</v>
      </c>
      <c r="AM247" s="1" t="s">
        <v>64</v>
      </c>
      <c r="AN247" s="1" t="s">
        <v>64</v>
      </c>
      <c r="AO247" t="str">
        <f>IF('Content Worksheet'!AV247&lt;&gt;"",'Content Worksheet'!AV247,"")</f>
        <v/>
      </c>
      <c r="AP247" t="str">
        <f>IF('Content Worksheet'!AC247&lt;&gt;"",'Content Worksheet'!AC247,"")</f>
        <v/>
      </c>
      <c r="AQ247" t="str">
        <f>IF('Content Worksheet'!AD247&lt;&gt;"",'Content Worksheet'!AD247,"")</f>
        <v/>
      </c>
      <c r="AV247" t="str">
        <f>IF('Content Worksheet'!AW247&lt;&gt;"",'Content Worksheet'!AW247,"")</f>
        <v/>
      </c>
      <c r="AX247" t="str">
        <f>IF('Content Worksheet'!AX247&lt;&gt;"",'Content Worksheet'!AX247,"")</f>
        <v/>
      </c>
      <c r="AY247" s="1" t="s">
        <v>71</v>
      </c>
      <c r="AZ247" t="str">
        <f>IF('Content Worksheet'!AK247&lt;&gt;"",'Content Worksheet'!AK247,"")</f>
        <v/>
      </c>
    </row>
    <row r="248" spans="2:52" x14ac:dyDescent="0.25">
      <c r="B248" t="str">
        <f>IF('Content Worksheet'!A248&lt;&gt;"",'Content Worksheet'!A248,"")</f>
        <v/>
      </c>
      <c r="C248" t="str">
        <f>IF('Content Worksheet'!B248&lt;&gt;"",'Content Worksheet'!B248,"")</f>
        <v/>
      </c>
      <c r="D248" t="str">
        <f>IF('Content Worksheet'!C248&lt;&gt;"",'Content Worksheet'!C248,"")</f>
        <v/>
      </c>
      <c r="E248" t="str">
        <f>CONCATENATE($A$2,IF('Content Worksheet'!D248&lt;&gt;"",CONCATENATE('Content Worksheet'!D248,"&lt;br&gt;&lt;br&gt;",'Content Worksheet'!AB248),""))</f>
        <v/>
      </c>
      <c r="F248" t="str">
        <f>IF('Content Worksheet'!H248&lt;&gt;"",'Content Worksheet'!H248,"")</f>
        <v>&lt;check&gt;&lt;br&gt;&lt;check&gt;&lt;br&gt;&lt;check&gt;&lt;br&gt;</v>
      </c>
      <c r="G248" t="str">
        <f>IF('Content Worksheet'!AB248&lt;&gt;"",'Content Worksheet'!AB248,"")</f>
        <v/>
      </c>
      <c r="H248" t="s">
        <v>62</v>
      </c>
      <c r="I248" t="s">
        <v>63</v>
      </c>
      <c r="M248">
        <v>9999</v>
      </c>
      <c r="N248" t="s">
        <v>64</v>
      </c>
      <c r="O248" t="s">
        <v>64</v>
      </c>
      <c r="P248" t="s">
        <v>69</v>
      </c>
      <c r="Q248" t="s">
        <v>69</v>
      </c>
      <c r="R248" t="str">
        <f>'Content Worksheet'!AH248</f>
        <v/>
      </c>
      <c r="S248" t="str">
        <f>IF('Content Worksheet'!AI248&lt;&gt;"",'Content Worksheet'!AI248,"")</f>
        <v/>
      </c>
      <c r="T248" t="str">
        <f>IF('Content Worksheet'!AJ248&lt;&gt;"",'Content Worksheet'!AJ248,"")</f>
        <v/>
      </c>
      <c r="W248">
        <f>IF('Content Worksheet'!AU248&lt;&gt;"",'Content Worksheet'!AU248,IF('Content Worksheet'!I248&lt;10,8.99,IF('Content Worksheet'!I248&lt;20,12.99,IF('Content Worksheet'!I248&lt;40,19.99,IF('Content Worksheet'!I248&lt;60,29.99,IF('Content Worksheet'!I248&lt;80,150,IF('Content Worksheet'!I248&lt;200,199.99,IF('Content Worksheet'!I248&lt;350,299.99,IF('Content Worksheet'!I248&lt;500,499.99,IF('Content Worksheet'!I248&lt;3000,599.99,))))))))))</f>
        <v>8.99</v>
      </c>
      <c r="X248" s="1" t="s">
        <v>64</v>
      </c>
      <c r="Y248" s="1" t="s">
        <v>69</v>
      </c>
      <c r="Z248" s="1" t="s">
        <v>64</v>
      </c>
      <c r="AA248" s="1">
        <v>1036</v>
      </c>
      <c r="AC248" s="1" t="s">
        <v>70</v>
      </c>
      <c r="AD248" s="1" t="s">
        <v>69</v>
      </c>
      <c r="AE248" s="1" t="str">
        <f t="shared" si="3"/>
        <v>N</v>
      </c>
      <c r="AF248" s="1" t="str">
        <f>IF('Content Worksheet'!AL248&lt;&gt;"","Y","N")</f>
        <v>N</v>
      </c>
      <c r="AG248" s="1">
        <v>999</v>
      </c>
      <c r="AH248" s="1">
        <v>0</v>
      </c>
      <c r="AI248" s="1">
        <v>0</v>
      </c>
      <c r="AJ248" s="1"/>
      <c r="AK248" s="1">
        <v>0</v>
      </c>
      <c r="AL248" s="1" t="s">
        <v>64</v>
      </c>
      <c r="AM248" s="1" t="s">
        <v>64</v>
      </c>
      <c r="AN248" s="1" t="s">
        <v>64</v>
      </c>
      <c r="AO248" t="str">
        <f>IF('Content Worksheet'!AV248&lt;&gt;"",'Content Worksheet'!AV248,"")</f>
        <v/>
      </c>
      <c r="AP248" t="str">
        <f>IF('Content Worksheet'!AC248&lt;&gt;"",'Content Worksheet'!AC248,"")</f>
        <v/>
      </c>
      <c r="AQ248" t="str">
        <f>IF('Content Worksheet'!AD248&lt;&gt;"",'Content Worksheet'!AD248,"")</f>
        <v/>
      </c>
      <c r="AV248" t="str">
        <f>IF('Content Worksheet'!AW248&lt;&gt;"",'Content Worksheet'!AW248,"")</f>
        <v/>
      </c>
      <c r="AX248" t="str">
        <f>IF('Content Worksheet'!AX248&lt;&gt;"",'Content Worksheet'!AX248,"")</f>
        <v/>
      </c>
      <c r="AY248" s="1" t="s">
        <v>71</v>
      </c>
      <c r="AZ248" t="str">
        <f>IF('Content Worksheet'!AK248&lt;&gt;"",'Content Worksheet'!AK248,"")</f>
        <v/>
      </c>
    </row>
    <row r="249" spans="2:52" x14ac:dyDescent="0.25">
      <c r="B249" t="str">
        <f>IF('Content Worksheet'!A249&lt;&gt;"",'Content Worksheet'!A249,"")</f>
        <v/>
      </c>
      <c r="C249" t="str">
        <f>IF('Content Worksheet'!B249&lt;&gt;"",'Content Worksheet'!B249,"")</f>
        <v/>
      </c>
      <c r="D249" t="str">
        <f>IF('Content Worksheet'!C249&lt;&gt;"",'Content Worksheet'!C249,"")</f>
        <v/>
      </c>
      <c r="E249" t="str">
        <f>CONCATENATE($A$2,IF('Content Worksheet'!D249&lt;&gt;"",CONCATENATE('Content Worksheet'!D249,"&lt;br&gt;&lt;br&gt;",'Content Worksheet'!AB249),""))</f>
        <v/>
      </c>
      <c r="F249" t="str">
        <f>IF('Content Worksheet'!H249&lt;&gt;"",'Content Worksheet'!H249,"")</f>
        <v>&lt;check&gt;&lt;br&gt;&lt;check&gt;&lt;br&gt;&lt;check&gt;&lt;br&gt;</v>
      </c>
      <c r="G249" t="str">
        <f>IF('Content Worksheet'!AB249&lt;&gt;"",'Content Worksheet'!AB249,"")</f>
        <v/>
      </c>
      <c r="H249" t="s">
        <v>62</v>
      </c>
      <c r="I249" t="s">
        <v>63</v>
      </c>
      <c r="M249">
        <v>9999</v>
      </c>
      <c r="N249" t="s">
        <v>64</v>
      </c>
      <c r="O249" t="s">
        <v>64</v>
      </c>
      <c r="P249" t="s">
        <v>69</v>
      </c>
      <c r="Q249" t="s">
        <v>69</v>
      </c>
      <c r="R249" t="str">
        <f>'Content Worksheet'!AH249</f>
        <v/>
      </c>
      <c r="S249" t="str">
        <f>IF('Content Worksheet'!AI249&lt;&gt;"",'Content Worksheet'!AI249,"")</f>
        <v/>
      </c>
      <c r="T249" t="str">
        <f>IF('Content Worksheet'!AJ249&lt;&gt;"",'Content Worksheet'!AJ249,"")</f>
        <v/>
      </c>
      <c r="W249">
        <f>IF('Content Worksheet'!AU249&lt;&gt;"",'Content Worksheet'!AU249,IF('Content Worksheet'!I249&lt;10,8.99,IF('Content Worksheet'!I249&lt;20,12.99,IF('Content Worksheet'!I249&lt;40,19.99,IF('Content Worksheet'!I249&lt;60,29.99,IF('Content Worksheet'!I249&lt;80,150,IF('Content Worksheet'!I249&lt;200,199.99,IF('Content Worksheet'!I249&lt;350,299.99,IF('Content Worksheet'!I249&lt;500,499.99,IF('Content Worksheet'!I249&lt;3000,599.99,))))))))))</f>
        <v>8.99</v>
      </c>
      <c r="X249" s="1" t="s">
        <v>64</v>
      </c>
      <c r="Y249" s="1" t="s">
        <v>69</v>
      </c>
      <c r="Z249" s="1" t="s">
        <v>64</v>
      </c>
      <c r="AA249" s="1">
        <v>1036</v>
      </c>
      <c r="AC249" s="1" t="s">
        <v>70</v>
      </c>
      <c r="AD249" s="1" t="s">
        <v>69</v>
      </c>
      <c r="AE249" s="1" t="str">
        <f t="shared" si="3"/>
        <v>N</v>
      </c>
      <c r="AF249" s="1" t="str">
        <f>IF('Content Worksheet'!AL249&lt;&gt;"","Y","N")</f>
        <v>N</v>
      </c>
      <c r="AG249" s="1">
        <v>999</v>
      </c>
      <c r="AH249" s="1">
        <v>0</v>
      </c>
      <c r="AI249" s="1">
        <v>0</v>
      </c>
      <c r="AJ249" s="1"/>
      <c r="AK249" s="1">
        <v>0</v>
      </c>
      <c r="AL249" s="1" t="s">
        <v>64</v>
      </c>
      <c r="AM249" s="1" t="s">
        <v>64</v>
      </c>
      <c r="AN249" s="1" t="s">
        <v>64</v>
      </c>
      <c r="AO249" t="str">
        <f>IF('Content Worksheet'!AV249&lt;&gt;"",'Content Worksheet'!AV249,"")</f>
        <v/>
      </c>
      <c r="AP249" t="str">
        <f>IF('Content Worksheet'!AC249&lt;&gt;"",'Content Worksheet'!AC249,"")</f>
        <v/>
      </c>
      <c r="AQ249" t="str">
        <f>IF('Content Worksheet'!AD249&lt;&gt;"",'Content Worksheet'!AD249,"")</f>
        <v/>
      </c>
      <c r="AV249" t="str">
        <f>IF('Content Worksheet'!AW249&lt;&gt;"",'Content Worksheet'!AW249,"")</f>
        <v/>
      </c>
      <c r="AX249" t="str">
        <f>IF('Content Worksheet'!AX249&lt;&gt;"",'Content Worksheet'!AX249,"")</f>
        <v/>
      </c>
      <c r="AY249" s="1" t="s">
        <v>71</v>
      </c>
      <c r="AZ249" t="str">
        <f>IF('Content Worksheet'!AK249&lt;&gt;"",'Content Worksheet'!AK249,"")</f>
        <v/>
      </c>
    </row>
    <row r="250" spans="2:52" x14ac:dyDescent="0.25">
      <c r="B250" t="str">
        <f>IF('Content Worksheet'!A250&lt;&gt;"",'Content Worksheet'!A250,"")</f>
        <v/>
      </c>
      <c r="C250" t="str">
        <f>IF('Content Worksheet'!B250&lt;&gt;"",'Content Worksheet'!B250,"")</f>
        <v/>
      </c>
      <c r="D250" t="str">
        <f>IF('Content Worksheet'!C250&lt;&gt;"",'Content Worksheet'!C250,"")</f>
        <v/>
      </c>
      <c r="E250" t="str">
        <f>CONCATENATE($A$2,IF('Content Worksheet'!D250&lt;&gt;"",CONCATENATE('Content Worksheet'!D250,"&lt;br&gt;&lt;br&gt;",'Content Worksheet'!AB250),""))</f>
        <v/>
      </c>
      <c r="F250" t="str">
        <f>IF('Content Worksheet'!H250&lt;&gt;"",'Content Worksheet'!H250,"")</f>
        <v>&lt;check&gt;&lt;br&gt;&lt;check&gt;&lt;br&gt;&lt;check&gt;&lt;br&gt;</v>
      </c>
      <c r="G250" t="str">
        <f>IF('Content Worksheet'!AB250&lt;&gt;"",'Content Worksheet'!AB250,"")</f>
        <v/>
      </c>
      <c r="H250" t="s">
        <v>62</v>
      </c>
      <c r="I250" t="s">
        <v>63</v>
      </c>
      <c r="M250">
        <v>9999</v>
      </c>
      <c r="N250" t="s">
        <v>64</v>
      </c>
      <c r="O250" t="s">
        <v>64</v>
      </c>
      <c r="P250" t="s">
        <v>69</v>
      </c>
      <c r="Q250" t="s">
        <v>69</v>
      </c>
      <c r="R250" t="str">
        <f>'Content Worksheet'!AH250</f>
        <v/>
      </c>
      <c r="S250" t="str">
        <f>IF('Content Worksheet'!AI250&lt;&gt;"",'Content Worksheet'!AI250,"")</f>
        <v/>
      </c>
      <c r="T250" t="str">
        <f>IF('Content Worksheet'!AJ250&lt;&gt;"",'Content Worksheet'!AJ250,"")</f>
        <v/>
      </c>
      <c r="W250">
        <f>IF('Content Worksheet'!AU250&lt;&gt;"",'Content Worksheet'!AU250,IF('Content Worksheet'!I250&lt;10,8.99,IF('Content Worksheet'!I250&lt;20,12.99,IF('Content Worksheet'!I250&lt;40,19.99,IF('Content Worksheet'!I250&lt;60,29.99,IF('Content Worksheet'!I250&lt;80,150,IF('Content Worksheet'!I250&lt;200,199.99,IF('Content Worksheet'!I250&lt;350,299.99,IF('Content Worksheet'!I250&lt;500,499.99,IF('Content Worksheet'!I250&lt;3000,599.99,))))))))))</f>
        <v>8.99</v>
      </c>
      <c r="X250" s="1" t="s">
        <v>64</v>
      </c>
      <c r="Y250" s="1" t="s">
        <v>69</v>
      </c>
      <c r="Z250" s="1" t="s">
        <v>64</v>
      </c>
      <c r="AA250" s="1">
        <v>1036</v>
      </c>
      <c r="AC250" s="1" t="s">
        <v>70</v>
      </c>
      <c r="AD250" s="1" t="s">
        <v>69</v>
      </c>
      <c r="AE250" s="1" t="str">
        <f t="shared" si="3"/>
        <v>N</v>
      </c>
      <c r="AF250" s="1" t="str">
        <f>IF('Content Worksheet'!AL250&lt;&gt;"","Y","N")</f>
        <v>N</v>
      </c>
      <c r="AG250" s="1">
        <v>999</v>
      </c>
      <c r="AH250" s="1">
        <v>0</v>
      </c>
      <c r="AI250" s="1">
        <v>0</v>
      </c>
      <c r="AJ250" s="1"/>
      <c r="AK250" s="1">
        <v>0</v>
      </c>
      <c r="AL250" s="1" t="s">
        <v>64</v>
      </c>
      <c r="AM250" s="1" t="s">
        <v>64</v>
      </c>
      <c r="AN250" s="1" t="s">
        <v>64</v>
      </c>
      <c r="AO250" t="str">
        <f>IF('Content Worksheet'!AV250&lt;&gt;"",'Content Worksheet'!AV250,"")</f>
        <v/>
      </c>
      <c r="AP250" t="str">
        <f>IF('Content Worksheet'!AC250&lt;&gt;"",'Content Worksheet'!AC250,"")</f>
        <v/>
      </c>
      <c r="AQ250" t="str">
        <f>IF('Content Worksheet'!AD250&lt;&gt;"",'Content Worksheet'!AD250,"")</f>
        <v/>
      </c>
      <c r="AV250" t="str">
        <f>IF('Content Worksheet'!AW250&lt;&gt;"",'Content Worksheet'!AW250,"")</f>
        <v/>
      </c>
      <c r="AX250" t="str">
        <f>IF('Content Worksheet'!AX250&lt;&gt;"",'Content Worksheet'!AX250,"")</f>
        <v/>
      </c>
      <c r="AY250" s="1" t="s">
        <v>71</v>
      </c>
      <c r="AZ250" t="str">
        <f>IF('Content Worksheet'!AK250&lt;&gt;"",'Content Worksheet'!AK250,"")</f>
        <v/>
      </c>
    </row>
    <row r="251" spans="2:52" x14ac:dyDescent="0.25">
      <c r="B251" t="str">
        <f>IF('Content Worksheet'!A251&lt;&gt;"",'Content Worksheet'!A251,"")</f>
        <v/>
      </c>
      <c r="C251" t="str">
        <f>IF('Content Worksheet'!B251&lt;&gt;"",'Content Worksheet'!B251,"")</f>
        <v/>
      </c>
      <c r="D251" t="str">
        <f>IF('Content Worksheet'!C251&lt;&gt;"",'Content Worksheet'!C251,"")</f>
        <v/>
      </c>
      <c r="E251" t="str">
        <f>CONCATENATE($A$2,IF('Content Worksheet'!D251&lt;&gt;"",CONCATENATE('Content Worksheet'!D251,"&lt;br&gt;&lt;br&gt;",'Content Worksheet'!AB251),""))</f>
        <v/>
      </c>
      <c r="F251" t="str">
        <f>IF('Content Worksheet'!H251&lt;&gt;"",'Content Worksheet'!H251,"")</f>
        <v>&lt;check&gt;&lt;br&gt;&lt;check&gt;&lt;br&gt;&lt;check&gt;&lt;br&gt;</v>
      </c>
      <c r="G251" t="str">
        <f>IF('Content Worksheet'!AB251&lt;&gt;"",'Content Worksheet'!AB251,"")</f>
        <v/>
      </c>
      <c r="H251" t="s">
        <v>62</v>
      </c>
      <c r="I251" t="s">
        <v>63</v>
      </c>
      <c r="M251">
        <v>9999</v>
      </c>
      <c r="N251" t="s">
        <v>64</v>
      </c>
      <c r="O251" t="s">
        <v>64</v>
      </c>
      <c r="P251" t="s">
        <v>69</v>
      </c>
      <c r="Q251" t="s">
        <v>69</v>
      </c>
      <c r="R251" t="str">
        <f>'Content Worksheet'!AH251</f>
        <v/>
      </c>
      <c r="S251" t="str">
        <f>IF('Content Worksheet'!AI251&lt;&gt;"",'Content Worksheet'!AI251,"")</f>
        <v/>
      </c>
      <c r="T251" t="str">
        <f>IF('Content Worksheet'!AJ251&lt;&gt;"",'Content Worksheet'!AJ251,"")</f>
        <v/>
      </c>
      <c r="W251">
        <f>IF('Content Worksheet'!AU251&lt;&gt;"",'Content Worksheet'!AU251,IF('Content Worksheet'!I251&lt;10,8.99,IF('Content Worksheet'!I251&lt;20,12.99,IF('Content Worksheet'!I251&lt;40,19.99,IF('Content Worksheet'!I251&lt;60,29.99,IF('Content Worksheet'!I251&lt;80,150,IF('Content Worksheet'!I251&lt;200,199.99,IF('Content Worksheet'!I251&lt;350,299.99,IF('Content Worksheet'!I251&lt;500,499.99,IF('Content Worksheet'!I251&lt;3000,599.99,))))))))))</f>
        <v>8.99</v>
      </c>
      <c r="X251" s="1" t="s">
        <v>64</v>
      </c>
      <c r="Y251" s="1" t="s">
        <v>69</v>
      </c>
      <c r="Z251" s="1" t="s">
        <v>64</v>
      </c>
      <c r="AA251" s="1">
        <v>1036</v>
      </c>
      <c r="AC251" s="1" t="s">
        <v>70</v>
      </c>
      <c r="AD251" s="1" t="s">
        <v>69</v>
      </c>
      <c r="AE251" s="1" t="str">
        <f t="shared" si="3"/>
        <v>N</v>
      </c>
      <c r="AF251" s="1" t="str">
        <f>IF('Content Worksheet'!AL251&lt;&gt;"","Y","N")</f>
        <v>N</v>
      </c>
      <c r="AG251" s="1">
        <v>999</v>
      </c>
      <c r="AH251" s="1">
        <v>0</v>
      </c>
      <c r="AI251" s="1">
        <v>0</v>
      </c>
      <c r="AJ251" s="1"/>
      <c r="AK251" s="1">
        <v>0</v>
      </c>
      <c r="AL251" s="1" t="s">
        <v>64</v>
      </c>
      <c r="AM251" s="1" t="s">
        <v>64</v>
      </c>
      <c r="AN251" s="1" t="s">
        <v>64</v>
      </c>
      <c r="AO251" t="str">
        <f>IF('Content Worksheet'!AV251&lt;&gt;"",'Content Worksheet'!AV251,"")</f>
        <v/>
      </c>
      <c r="AP251" t="str">
        <f>IF('Content Worksheet'!AC251&lt;&gt;"",'Content Worksheet'!AC251,"")</f>
        <v/>
      </c>
      <c r="AQ251" t="str">
        <f>IF('Content Worksheet'!AD251&lt;&gt;"",'Content Worksheet'!AD251,"")</f>
        <v/>
      </c>
      <c r="AV251" t="str">
        <f>IF('Content Worksheet'!AW251&lt;&gt;"",'Content Worksheet'!AW251,"")</f>
        <v/>
      </c>
      <c r="AX251" t="str">
        <f>IF('Content Worksheet'!AX251&lt;&gt;"",'Content Worksheet'!AX251,"")</f>
        <v/>
      </c>
      <c r="AY251" s="1" t="s">
        <v>71</v>
      </c>
      <c r="AZ251" t="str">
        <f>IF('Content Worksheet'!AK251&lt;&gt;"",'Content Worksheet'!AK251,"")</f>
        <v/>
      </c>
    </row>
    <row r="252" spans="2:52" x14ac:dyDescent="0.25">
      <c r="B252" t="str">
        <f>IF('Content Worksheet'!A252&lt;&gt;"",'Content Worksheet'!A252,"")</f>
        <v/>
      </c>
      <c r="C252" t="str">
        <f>IF('Content Worksheet'!B252&lt;&gt;"",'Content Worksheet'!B252,"")</f>
        <v/>
      </c>
      <c r="D252" t="str">
        <f>IF('Content Worksheet'!C252&lt;&gt;"",'Content Worksheet'!C252,"")</f>
        <v/>
      </c>
      <c r="E252" t="str">
        <f>CONCATENATE($A$2,IF('Content Worksheet'!D252&lt;&gt;"",CONCATENATE('Content Worksheet'!D252,"&lt;br&gt;&lt;br&gt;",'Content Worksheet'!AB252),""))</f>
        <v/>
      </c>
      <c r="F252" t="str">
        <f>IF('Content Worksheet'!H252&lt;&gt;"",'Content Worksheet'!H252,"")</f>
        <v>&lt;check&gt;&lt;br&gt;&lt;check&gt;&lt;br&gt;&lt;check&gt;&lt;br&gt;</v>
      </c>
      <c r="G252" t="str">
        <f>IF('Content Worksheet'!AB252&lt;&gt;"",'Content Worksheet'!AB252,"")</f>
        <v/>
      </c>
      <c r="H252" t="s">
        <v>62</v>
      </c>
      <c r="I252" t="s">
        <v>63</v>
      </c>
      <c r="M252">
        <v>9999</v>
      </c>
      <c r="N252" t="s">
        <v>64</v>
      </c>
      <c r="O252" t="s">
        <v>64</v>
      </c>
      <c r="P252" t="s">
        <v>69</v>
      </c>
      <c r="Q252" t="s">
        <v>69</v>
      </c>
      <c r="R252" t="str">
        <f>'Content Worksheet'!AH252</f>
        <v/>
      </c>
      <c r="S252" t="str">
        <f>IF('Content Worksheet'!AI252&lt;&gt;"",'Content Worksheet'!AI252,"")</f>
        <v/>
      </c>
      <c r="T252" t="str">
        <f>IF('Content Worksheet'!AJ252&lt;&gt;"",'Content Worksheet'!AJ252,"")</f>
        <v/>
      </c>
      <c r="W252">
        <f>IF('Content Worksheet'!AU252&lt;&gt;"",'Content Worksheet'!AU252,IF('Content Worksheet'!I252&lt;10,8.99,IF('Content Worksheet'!I252&lt;20,12.99,IF('Content Worksheet'!I252&lt;40,19.99,IF('Content Worksheet'!I252&lt;60,29.99,IF('Content Worksheet'!I252&lt;80,150,IF('Content Worksheet'!I252&lt;200,199.99,IF('Content Worksheet'!I252&lt;350,299.99,IF('Content Worksheet'!I252&lt;500,499.99,IF('Content Worksheet'!I252&lt;3000,599.99,))))))))))</f>
        <v>8.99</v>
      </c>
      <c r="X252" s="1" t="s">
        <v>64</v>
      </c>
      <c r="Y252" s="1" t="s">
        <v>69</v>
      </c>
      <c r="Z252" s="1" t="s">
        <v>64</v>
      </c>
      <c r="AA252" s="1">
        <v>1036</v>
      </c>
      <c r="AC252" s="1" t="s">
        <v>70</v>
      </c>
      <c r="AD252" s="1" t="s">
        <v>69</v>
      </c>
      <c r="AE252" s="1" t="str">
        <f t="shared" si="3"/>
        <v>N</v>
      </c>
      <c r="AF252" s="1" t="str">
        <f>IF('Content Worksheet'!AL252&lt;&gt;"","Y","N")</f>
        <v>N</v>
      </c>
      <c r="AG252" s="1">
        <v>999</v>
      </c>
      <c r="AH252" s="1">
        <v>0</v>
      </c>
      <c r="AI252" s="1">
        <v>0</v>
      </c>
      <c r="AJ252" s="1"/>
      <c r="AK252" s="1">
        <v>0</v>
      </c>
      <c r="AL252" s="1" t="s">
        <v>64</v>
      </c>
      <c r="AM252" s="1" t="s">
        <v>64</v>
      </c>
      <c r="AN252" s="1" t="s">
        <v>64</v>
      </c>
      <c r="AO252" t="str">
        <f>IF('Content Worksheet'!AV252&lt;&gt;"",'Content Worksheet'!AV252,"")</f>
        <v/>
      </c>
      <c r="AP252" t="str">
        <f>IF('Content Worksheet'!AC252&lt;&gt;"",'Content Worksheet'!AC252,"")</f>
        <v/>
      </c>
      <c r="AQ252" t="str">
        <f>IF('Content Worksheet'!AD252&lt;&gt;"",'Content Worksheet'!AD252,"")</f>
        <v/>
      </c>
      <c r="AV252" t="str">
        <f>IF('Content Worksheet'!AW252&lt;&gt;"",'Content Worksheet'!AW252,"")</f>
        <v/>
      </c>
      <c r="AX252" t="str">
        <f>IF('Content Worksheet'!AX252&lt;&gt;"",'Content Worksheet'!AX252,"")</f>
        <v/>
      </c>
      <c r="AY252" s="1" t="s">
        <v>71</v>
      </c>
      <c r="AZ252" t="str">
        <f>IF('Content Worksheet'!AK252&lt;&gt;"",'Content Worksheet'!AK252,"")</f>
        <v/>
      </c>
    </row>
    <row r="253" spans="2:52" x14ac:dyDescent="0.25">
      <c r="B253" t="str">
        <f>IF('Content Worksheet'!A253&lt;&gt;"",'Content Worksheet'!A253,"")</f>
        <v/>
      </c>
      <c r="C253" t="str">
        <f>IF('Content Worksheet'!B253&lt;&gt;"",'Content Worksheet'!B253,"")</f>
        <v/>
      </c>
      <c r="D253" t="str">
        <f>IF('Content Worksheet'!C253&lt;&gt;"",'Content Worksheet'!C253,"")</f>
        <v/>
      </c>
      <c r="E253" t="str">
        <f>CONCATENATE($A$2,IF('Content Worksheet'!D253&lt;&gt;"",CONCATENATE('Content Worksheet'!D253,"&lt;br&gt;&lt;br&gt;",'Content Worksheet'!AB253),""))</f>
        <v/>
      </c>
      <c r="F253" t="str">
        <f>IF('Content Worksheet'!H253&lt;&gt;"",'Content Worksheet'!H253,"")</f>
        <v>&lt;check&gt;&lt;br&gt;&lt;check&gt;&lt;br&gt;&lt;check&gt;&lt;br&gt;</v>
      </c>
      <c r="G253" t="str">
        <f>IF('Content Worksheet'!AB253&lt;&gt;"",'Content Worksheet'!AB253,"")</f>
        <v/>
      </c>
      <c r="H253" t="s">
        <v>62</v>
      </c>
      <c r="I253" t="s">
        <v>63</v>
      </c>
      <c r="M253">
        <v>9999</v>
      </c>
      <c r="N253" t="s">
        <v>64</v>
      </c>
      <c r="O253" t="s">
        <v>64</v>
      </c>
      <c r="P253" t="s">
        <v>69</v>
      </c>
      <c r="Q253" t="s">
        <v>69</v>
      </c>
      <c r="R253" t="str">
        <f>'Content Worksheet'!AH253</f>
        <v/>
      </c>
      <c r="S253" t="str">
        <f>IF('Content Worksheet'!AI253&lt;&gt;"",'Content Worksheet'!AI253,"")</f>
        <v/>
      </c>
      <c r="T253" t="str">
        <f>IF('Content Worksheet'!AJ253&lt;&gt;"",'Content Worksheet'!AJ253,"")</f>
        <v/>
      </c>
      <c r="W253">
        <f>IF('Content Worksheet'!AU253&lt;&gt;"",'Content Worksheet'!AU253,IF('Content Worksheet'!I253&lt;10,8.99,IF('Content Worksheet'!I253&lt;20,12.99,IF('Content Worksheet'!I253&lt;40,19.99,IF('Content Worksheet'!I253&lt;60,29.99,IF('Content Worksheet'!I253&lt;80,150,IF('Content Worksheet'!I253&lt;200,199.99,IF('Content Worksheet'!I253&lt;350,299.99,IF('Content Worksheet'!I253&lt;500,499.99,IF('Content Worksheet'!I253&lt;3000,599.99,))))))))))</f>
        <v>8.99</v>
      </c>
      <c r="X253" s="1" t="s">
        <v>64</v>
      </c>
      <c r="Y253" s="1" t="s">
        <v>69</v>
      </c>
      <c r="Z253" s="1" t="s">
        <v>64</v>
      </c>
      <c r="AA253" s="1">
        <v>1036</v>
      </c>
      <c r="AC253" s="1" t="s">
        <v>70</v>
      </c>
      <c r="AD253" s="1" t="s">
        <v>69</v>
      </c>
      <c r="AE253" s="1" t="str">
        <f t="shared" si="3"/>
        <v>N</v>
      </c>
      <c r="AF253" s="1" t="str">
        <f>IF('Content Worksheet'!AL253&lt;&gt;"","Y","N")</f>
        <v>N</v>
      </c>
      <c r="AG253" s="1">
        <v>999</v>
      </c>
      <c r="AH253" s="1">
        <v>0</v>
      </c>
      <c r="AI253" s="1">
        <v>0</v>
      </c>
      <c r="AJ253" s="1"/>
      <c r="AK253" s="1">
        <v>0</v>
      </c>
      <c r="AL253" s="1" t="s">
        <v>64</v>
      </c>
      <c r="AM253" s="1" t="s">
        <v>64</v>
      </c>
      <c r="AN253" s="1" t="s">
        <v>64</v>
      </c>
      <c r="AO253" t="str">
        <f>IF('Content Worksheet'!AV253&lt;&gt;"",'Content Worksheet'!AV253,"")</f>
        <v/>
      </c>
      <c r="AP253" t="str">
        <f>IF('Content Worksheet'!AC253&lt;&gt;"",'Content Worksheet'!AC253,"")</f>
        <v/>
      </c>
      <c r="AQ253" t="str">
        <f>IF('Content Worksheet'!AD253&lt;&gt;"",'Content Worksheet'!AD253,"")</f>
        <v/>
      </c>
      <c r="AV253" t="str">
        <f>IF('Content Worksheet'!AW253&lt;&gt;"",'Content Worksheet'!AW253,"")</f>
        <v/>
      </c>
      <c r="AX253" t="str">
        <f>IF('Content Worksheet'!AX253&lt;&gt;"",'Content Worksheet'!AX253,"")</f>
        <v/>
      </c>
      <c r="AY253" s="1" t="s">
        <v>71</v>
      </c>
      <c r="AZ253" t="str">
        <f>IF('Content Worksheet'!AK253&lt;&gt;"",'Content Worksheet'!AK253,"")</f>
        <v/>
      </c>
    </row>
    <row r="254" spans="2:52" x14ac:dyDescent="0.25">
      <c r="B254" t="str">
        <f>IF('Content Worksheet'!A254&lt;&gt;"",'Content Worksheet'!A254,"")</f>
        <v/>
      </c>
      <c r="C254" t="str">
        <f>IF('Content Worksheet'!B254&lt;&gt;"",'Content Worksheet'!B254,"")</f>
        <v/>
      </c>
      <c r="D254" t="str">
        <f>IF('Content Worksheet'!C254&lt;&gt;"",'Content Worksheet'!C254,"")</f>
        <v/>
      </c>
      <c r="E254" t="str">
        <f>CONCATENATE($A$2,IF('Content Worksheet'!D254&lt;&gt;"",CONCATENATE('Content Worksheet'!D254,"&lt;br&gt;&lt;br&gt;",'Content Worksheet'!AB254),""))</f>
        <v/>
      </c>
      <c r="F254" t="str">
        <f>IF('Content Worksheet'!H254&lt;&gt;"",'Content Worksheet'!H254,"")</f>
        <v>&lt;check&gt;&lt;br&gt;&lt;check&gt;&lt;br&gt;&lt;check&gt;&lt;br&gt;</v>
      </c>
      <c r="G254" t="str">
        <f>IF('Content Worksheet'!AB254&lt;&gt;"",'Content Worksheet'!AB254,"")</f>
        <v/>
      </c>
      <c r="H254" t="s">
        <v>62</v>
      </c>
      <c r="I254" t="s">
        <v>63</v>
      </c>
      <c r="M254">
        <v>9999</v>
      </c>
      <c r="N254" t="s">
        <v>64</v>
      </c>
      <c r="O254" t="s">
        <v>64</v>
      </c>
      <c r="P254" t="s">
        <v>69</v>
      </c>
      <c r="Q254" t="s">
        <v>69</v>
      </c>
      <c r="R254" t="str">
        <f>'Content Worksheet'!AH254</f>
        <v/>
      </c>
      <c r="S254" t="str">
        <f>IF('Content Worksheet'!AI254&lt;&gt;"",'Content Worksheet'!AI254,"")</f>
        <v/>
      </c>
      <c r="T254" t="str">
        <f>IF('Content Worksheet'!AJ254&lt;&gt;"",'Content Worksheet'!AJ254,"")</f>
        <v/>
      </c>
      <c r="W254">
        <f>IF('Content Worksheet'!AU254&lt;&gt;"",'Content Worksheet'!AU254,IF('Content Worksheet'!I254&lt;10,8.99,IF('Content Worksheet'!I254&lt;20,12.99,IF('Content Worksheet'!I254&lt;40,19.99,IF('Content Worksheet'!I254&lt;60,29.99,IF('Content Worksheet'!I254&lt;80,150,IF('Content Worksheet'!I254&lt;200,199.99,IF('Content Worksheet'!I254&lt;350,299.99,IF('Content Worksheet'!I254&lt;500,499.99,IF('Content Worksheet'!I254&lt;3000,599.99,))))))))))</f>
        <v>8.99</v>
      </c>
      <c r="X254" s="1" t="s">
        <v>64</v>
      </c>
      <c r="Y254" s="1" t="s">
        <v>69</v>
      </c>
      <c r="Z254" s="1" t="s">
        <v>64</v>
      </c>
      <c r="AA254" s="1">
        <v>1036</v>
      </c>
      <c r="AC254" s="1" t="s">
        <v>70</v>
      </c>
      <c r="AD254" s="1" t="s">
        <v>69</v>
      </c>
      <c r="AE254" s="1" t="str">
        <f t="shared" si="3"/>
        <v>N</v>
      </c>
      <c r="AF254" s="1" t="str">
        <f>IF('Content Worksheet'!AL254&lt;&gt;"","Y","N")</f>
        <v>N</v>
      </c>
      <c r="AG254" s="1">
        <v>999</v>
      </c>
      <c r="AH254" s="1">
        <v>0</v>
      </c>
      <c r="AI254" s="1">
        <v>0</v>
      </c>
      <c r="AJ254" s="1"/>
      <c r="AK254" s="1">
        <v>0</v>
      </c>
      <c r="AL254" s="1" t="s">
        <v>64</v>
      </c>
      <c r="AM254" s="1" t="s">
        <v>64</v>
      </c>
      <c r="AN254" s="1" t="s">
        <v>64</v>
      </c>
      <c r="AO254" t="str">
        <f>IF('Content Worksheet'!AV254&lt;&gt;"",'Content Worksheet'!AV254,"")</f>
        <v/>
      </c>
      <c r="AP254" t="str">
        <f>IF('Content Worksheet'!AC254&lt;&gt;"",'Content Worksheet'!AC254,"")</f>
        <v/>
      </c>
      <c r="AQ254" t="str">
        <f>IF('Content Worksheet'!AD254&lt;&gt;"",'Content Worksheet'!AD254,"")</f>
        <v/>
      </c>
      <c r="AV254" t="str">
        <f>IF('Content Worksheet'!AW254&lt;&gt;"",'Content Worksheet'!AW254,"")</f>
        <v/>
      </c>
      <c r="AX254" t="str">
        <f>IF('Content Worksheet'!AX254&lt;&gt;"",'Content Worksheet'!AX254,"")</f>
        <v/>
      </c>
      <c r="AY254" s="1" t="s">
        <v>71</v>
      </c>
      <c r="AZ254" t="str">
        <f>IF('Content Worksheet'!AK254&lt;&gt;"",'Content Worksheet'!AK254,"")</f>
        <v/>
      </c>
    </row>
    <row r="255" spans="2:52" x14ac:dyDescent="0.25">
      <c r="B255" t="str">
        <f>IF('Content Worksheet'!A255&lt;&gt;"",'Content Worksheet'!A255,"")</f>
        <v/>
      </c>
      <c r="C255" t="str">
        <f>IF('Content Worksheet'!B255&lt;&gt;"",'Content Worksheet'!B255,"")</f>
        <v/>
      </c>
      <c r="D255" t="str">
        <f>IF('Content Worksheet'!C255&lt;&gt;"",'Content Worksheet'!C255,"")</f>
        <v/>
      </c>
      <c r="E255" t="str">
        <f>CONCATENATE($A$2,IF('Content Worksheet'!D255&lt;&gt;"",CONCATENATE('Content Worksheet'!D255,"&lt;br&gt;&lt;br&gt;",'Content Worksheet'!AB255),""))</f>
        <v/>
      </c>
      <c r="F255" t="str">
        <f>IF('Content Worksheet'!H255&lt;&gt;"",'Content Worksheet'!H255,"")</f>
        <v>&lt;check&gt;&lt;br&gt;&lt;check&gt;&lt;br&gt;&lt;check&gt;&lt;br&gt;</v>
      </c>
      <c r="G255" t="str">
        <f>IF('Content Worksheet'!AB255&lt;&gt;"",'Content Worksheet'!AB255,"")</f>
        <v/>
      </c>
      <c r="H255" t="s">
        <v>62</v>
      </c>
      <c r="I255" t="s">
        <v>63</v>
      </c>
      <c r="M255">
        <v>9999</v>
      </c>
      <c r="N255" t="s">
        <v>64</v>
      </c>
      <c r="O255" t="s">
        <v>64</v>
      </c>
      <c r="P255" t="s">
        <v>69</v>
      </c>
      <c r="Q255" t="s">
        <v>69</v>
      </c>
      <c r="R255" t="str">
        <f>'Content Worksheet'!AH255</f>
        <v/>
      </c>
      <c r="S255" t="str">
        <f>IF('Content Worksheet'!AI255&lt;&gt;"",'Content Worksheet'!AI255,"")</f>
        <v/>
      </c>
      <c r="T255" t="str">
        <f>IF('Content Worksheet'!AJ255&lt;&gt;"",'Content Worksheet'!AJ255,"")</f>
        <v/>
      </c>
      <c r="W255">
        <f>IF('Content Worksheet'!AU255&lt;&gt;"",'Content Worksheet'!AU255,IF('Content Worksheet'!I255&lt;10,8.99,IF('Content Worksheet'!I255&lt;20,12.99,IF('Content Worksheet'!I255&lt;40,19.99,IF('Content Worksheet'!I255&lt;60,29.99,IF('Content Worksheet'!I255&lt;80,150,IF('Content Worksheet'!I255&lt;200,199.99,IF('Content Worksheet'!I255&lt;350,299.99,IF('Content Worksheet'!I255&lt;500,499.99,IF('Content Worksheet'!I255&lt;3000,599.99,))))))))))</f>
        <v>8.99</v>
      </c>
      <c r="X255" s="1" t="s">
        <v>64</v>
      </c>
      <c r="Y255" s="1" t="s">
        <v>69</v>
      </c>
      <c r="Z255" s="1" t="s">
        <v>64</v>
      </c>
      <c r="AA255" s="1">
        <v>1036</v>
      </c>
      <c r="AC255" s="1" t="s">
        <v>70</v>
      </c>
      <c r="AD255" s="1" t="s">
        <v>69</v>
      </c>
      <c r="AE255" s="1" t="str">
        <f t="shared" si="3"/>
        <v>N</v>
      </c>
      <c r="AF255" s="1" t="str">
        <f>IF('Content Worksheet'!AL255&lt;&gt;"","Y","N")</f>
        <v>N</v>
      </c>
      <c r="AG255" s="1">
        <v>999</v>
      </c>
      <c r="AH255" s="1">
        <v>0</v>
      </c>
      <c r="AI255" s="1">
        <v>0</v>
      </c>
      <c r="AJ255" s="1"/>
      <c r="AK255" s="1">
        <v>0</v>
      </c>
      <c r="AL255" s="1" t="s">
        <v>64</v>
      </c>
      <c r="AM255" s="1" t="s">
        <v>64</v>
      </c>
      <c r="AN255" s="1" t="s">
        <v>64</v>
      </c>
      <c r="AO255" t="str">
        <f>IF('Content Worksheet'!AV255&lt;&gt;"",'Content Worksheet'!AV255,"")</f>
        <v/>
      </c>
      <c r="AP255" t="str">
        <f>IF('Content Worksheet'!AC255&lt;&gt;"",'Content Worksheet'!AC255,"")</f>
        <v/>
      </c>
      <c r="AQ255" t="str">
        <f>IF('Content Worksheet'!AD255&lt;&gt;"",'Content Worksheet'!AD255,"")</f>
        <v/>
      </c>
      <c r="AV255" t="str">
        <f>IF('Content Worksheet'!AW255&lt;&gt;"",'Content Worksheet'!AW255,"")</f>
        <v/>
      </c>
      <c r="AX255" t="str">
        <f>IF('Content Worksheet'!AX255&lt;&gt;"",'Content Worksheet'!AX255,"")</f>
        <v/>
      </c>
      <c r="AY255" s="1" t="s">
        <v>71</v>
      </c>
      <c r="AZ255" t="str">
        <f>IF('Content Worksheet'!AK255&lt;&gt;"",'Content Worksheet'!AK255,"")</f>
        <v/>
      </c>
    </row>
    <row r="256" spans="2:52" x14ac:dyDescent="0.25">
      <c r="B256" t="str">
        <f>IF('Content Worksheet'!A256&lt;&gt;"",'Content Worksheet'!A256,"")</f>
        <v/>
      </c>
      <c r="C256" t="str">
        <f>IF('Content Worksheet'!B256&lt;&gt;"",'Content Worksheet'!B256,"")</f>
        <v/>
      </c>
      <c r="D256" t="str">
        <f>IF('Content Worksheet'!C256&lt;&gt;"",'Content Worksheet'!C256,"")</f>
        <v/>
      </c>
      <c r="E256" t="str">
        <f>CONCATENATE($A$2,IF('Content Worksheet'!D256&lt;&gt;"",CONCATENATE('Content Worksheet'!D256,"&lt;br&gt;&lt;br&gt;",'Content Worksheet'!AB256),""))</f>
        <v/>
      </c>
      <c r="F256" t="str">
        <f>IF('Content Worksheet'!H256&lt;&gt;"",'Content Worksheet'!H256,"")</f>
        <v>&lt;check&gt;&lt;br&gt;&lt;check&gt;&lt;br&gt;&lt;check&gt;&lt;br&gt;</v>
      </c>
      <c r="G256" t="str">
        <f>IF('Content Worksheet'!AB256&lt;&gt;"",'Content Worksheet'!AB256,"")</f>
        <v/>
      </c>
      <c r="H256" t="s">
        <v>62</v>
      </c>
      <c r="I256" t="s">
        <v>63</v>
      </c>
      <c r="M256">
        <v>9999</v>
      </c>
      <c r="N256" t="s">
        <v>64</v>
      </c>
      <c r="O256" t="s">
        <v>64</v>
      </c>
      <c r="P256" t="s">
        <v>69</v>
      </c>
      <c r="Q256" t="s">
        <v>69</v>
      </c>
      <c r="R256" t="str">
        <f>'Content Worksheet'!AH256</f>
        <v/>
      </c>
      <c r="S256" t="str">
        <f>IF('Content Worksheet'!AI256&lt;&gt;"",'Content Worksheet'!AI256,"")</f>
        <v/>
      </c>
      <c r="T256" t="str">
        <f>IF('Content Worksheet'!AJ256&lt;&gt;"",'Content Worksheet'!AJ256,"")</f>
        <v/>
      </c>
      <c r="W256">
        <f>IF('Content Worksheet'!AU256&lt;&gt;"",'Content Worksheet'!AU256,IF('Content Worksheet'!I256&lt;10,8.99,IF('Content Worksheet'!I256&lt;20,12.99,IF('Content Worksheet'!I256&lt;40,19.99,IF('Content Worksheet'!I256&lt;60,29.99,IF('Content Worksheet'!I256&lt;80,150,IF('Content Worksheet'!I256&lt;200,199.99,IF('Content Worksheet'!I256&lt;350,299.99,IF('Content Worksheet'!I256&lt;500,499.99,IF('Content Worksheet'!I256&lt;3000,599.99,))))))))))</f>
        <v>8.99</v>
      </c>
      <c r="X256" s="1" t="s">
        <v>64</v>
      </c>
      <c r="Y256" s="1" t="s">
        <v>69</v>
      </c>
      <c r="Z256" s="1" t="s">
        <v>64</v>
      </c>
      <c r="AA256" s="1">
        <v>1036</v>
      </c>
      <c r="AC256" s="1" t="s">
        <v>70</v>
      </c>
      <c r="AD256" s="1" t="s">
        <v>69</v>
      </c>
      <c r="AE256" s="1" t="str">
        <f t="shared" si="3"/>
        <v>N</v>
      </c>
      <c r="AF256" s="1" t="str">
        <f>IF('Content Worksheet'!AL256&lt;&gt;"","Y","N")</f>
        <v>N</v>
      </c>
      <c r="AG256" s="1">
        <v>999</v>
      </c>
      <c r="AH256" s="1">
        <v>0</v>
      </c>
      <c r="AI256" s="1">
        <v>0</v>
      </c>
      <c r="AJ256" s="1"/>
      <c r="AK256" s="1">
        <v>0</v>
      </c>
      <c r="AL256" s="1" t="s">
        <v>64</v>
      </c>
      <c r="AM256" s="1" t="s">
        <v>64</v>
      </c>
      <c r="AN256" s="1" t="s">
        <v>64</v>
      </c>
      <c r="AO256" t="str">
        <f>IF('Content Worksheet'!AV256&lt;&gt;"",'Content Worksheet'!AV256,"")</f>
        <v/>
      </c>
      <c r="AP256" t="str">
        <f>IF('Content Worksheet'!AC256&lt;&gt;"",'Content Worksheet'!AC256,"")</f>
        <v/>
      </c>
      <c r="AQ256" t="str">
        <f>IF('Content Worksheet'!AD256&lt;&gt;"",'Content Worksheet'!AD256,"")</f>
        <v/>
      </c>
      <c r="AV256" t="str">
        <f>IF('Content Worksheet'!AW256&lt;&gt;"",'Content Worksheet'!AW256,"")</f>
        <v/>
      </c>
      <c r="AX256" t="str">
        <f>IF('Content Worksheet'!AX256&lt;&gt;"",'Content Worksheet'!AX256,"")</f>
        <v/>
      </c>
      <c r="AY256" s="1" t="s">
        <v>71</v>
      </c>
      <c r="AZ256" t="str">
        <f>IF('Content Worksheet'!AK256&lt;&gt;"",'Content Worksheet'!AK256,"")</f>
        <v/>
      </c>
    </row>
    <row r="257" spans="2:52" x14ac:dyDescent="0.25">
      <c r="B257" t="str">
        <f>IF('Content Worksheet'!A257&lt;&gt;"",'Content Worksheet'!A257,"")</f>
        <v/>
      </c>
      <c r="C257" t="str">
        <f>IF('Content Worksheet'!B257&lt;&gt;"",'Content Worksheet'!B257,"")</f>
        <v/>
      </c>
      <c r="D257" t="str">
        <f>IF('Content Worksheet'!C257&lt;&gt;"",'Content Worksheet'!C257,"")</f>
        <v/>
      </c>
      <c r="E257" t="str">
        <f>CONCATENATE($A$2,IF('Content Worksheet'!D257&lt;&gt;"",CONCATENATE('Content Worksheet'!D257,"&lt;br&gt;&lt;br&gt;",'Content Worksheet'!AB257),""))</f>
        <v/>
      </c>
      <c r="F257" t="str">
        <f>IF('Content Worksheet'!H257&lt;&gt;"",'Content Worksheet'!H257,"")</f>
        <v>&lt;check&gt;&lt;br&gt;&lt;check&gt;&lt;br&gt;&lt;check&gt;&lt;br&gt;</v>
      </c>
      <c r="G257" t="str">
        <f>IF('Content Worksheet'!AB257&lt;&gt;"",'Content Worksheet'!AB257,"")</f>
        <v/>
      </c>
      <c r="H257" t="s">
        <v>62</v>
      </c>
      <c r="I257" t="s">
        <v>63</v>
      </c>
      <c r="M257">
        <v>9999</v>
      </c>
      <c r="N257" t="s">
        <v>64</v>
      </c>
      <c r="O257" t="s">
        <v>64</v>
      </c>
      <c r="P257" t="s">
        <v>69</v>
      </c>
      <c r="Q257" t="s">
        <v>69</v>
      </c>
      <c r="R257" t="str">
        <f>'Content Worksheet'!AH257</f>
        <v/>
      </c>
      <c r="S257" t="str">
        <f>IF('Content Worksheet'!AI257&lt;&gt;"",'Content Worksheet'!AI257,"")</f>
        <v/>
      </c>
      <c r="T257" t="str">
        <f>IF('Content Worksheet'!AJ257&lt;&gt;"",'Content Worksheet'!AJ257,"")</f>
        <v/>
      </c>
      <c r="W257">
        <f>IF('Content Worksheet'!AU257&lt;&gt;"",'Content Worksheet'!AU257,IF('Content Worksheet'!I257&lt;10,8.99,IF('Content Worksheet'!I257&lt;20,12.99,IF('Content Worksheet'!I257&lt;40,19.99,IF('Content Worksheet'!I257&lt;60,29.99,IF('Content Worksheet'!I257&lt;80,150,IF('Content Worksheet'!I257&lt;200,199.99,IF('Content Worksheet'!I257&lt;350,299.99,IF('Content Worksheet'!I257&lt;500,499.99,IF('Content Worksheet'!I257&lt;3000,599.99,))))))))))</f>
        <v>8.99</v>
      </c>
      <c r="X257" s="1" t="s">
        <v>64</v>
      </c>
      <c r="Y257" s="1" t="s">
        <v>69</v>
      </c>
      <c r="Z257" s="1" t="s">
        <v>64</v>
      </c>
      <c r="AA257" s="1">
        <v>1036</v>
      </c>
      <c r="AC257" s="1" t="s">
        <v>70</v>
      </c>
      <c r="AD257" s="1" t="s">
        <v>69</v>
      </c>
      <c r="AE257" s="1" t="str">
        <f t="shared" si="3"/>
        <v>N</v>
      </c>
      <c r="AF257" s="1" t="str">
        <f>IF('Content Worksheet'!AL257&lt;&gt;"","Y","N")</f>
        <v>N</v>
      </c>
      <c r="AG257" s="1">
        <v>999</v>
      </c>
      <c r="AH257" s="1">
        <v>0</v>
      </c>
      <c r="AI257" s="1">
        <v>0</v>
      </c>
      <c r="AJ257" s="1"/>
      <c r="AK257" s="1">
        <v>0</v>
      </c>
      <c r="AL257" s="1" t="s">
        <v>64</v>
      </c>
      <c r="AM257" s="1" t="s">
        <v>64</v>
      </c>
      <c r="AN257" s="1" t="s">
        <v>64</v>
      </c>
      <c r="AO257" t="str">
        <f>IF('Content Worksheet'!AV257&lt;&gt;"",'Content Worksheet'!AV257,"")</f>
        <v/>
      </c>
      <c r="AP257" t="str">
        <f>IF('Content Worksheet'!AC257&lt;&gt;"",'Content Worksheet'!AC257,"")</f>
        <v/>
      </c>
      <c r="AQ257" t="str">
        <f>IF('Content Worksheet'!AD257&lt;&gt;"",'Content Worksheet'!AD257,"")</f>
        <v/>
      </c>
      <c r="AV257" t="str">
        <f>IF('Content Worksheet'!AW257&lt;&gt;"",'Content Worksheet'!AW257,"")</f>
        <v/>
      </c>
      <c r="AX257" t="str">
        <f>IF('Content Worksheet'!AX257&lt;&gt;"",'Content Worksheet'!AX257,"")</f>
        <v/>
      </c>
      <c r="AY257" s="1" t="s">
        <v>71</v>
      </c>
      <c r="AZ257" t="str">
        <f>IF('Content Worksheet'!AK257&lt;&gt;"",'Content Worksheet'!AK257,"")</f>
        <v/>
      </c>
    </row>
    <row r="258" spans="2:52" x14ac:dyDescent="0.25">
      <c r="B258" t="str">
        <f>IF('Content Worksheet'!A258&lt;&gt;"",'Content Worksheet'!A258,"")</f>
        <v/>
      </c>
      <c r="C258" t="str">
        <f>IF('Content Worksheet'!B258&lt;&gt;"",'Content Worksheet'!B258,"")</f>
        <v/>
      </c>
      <c r="D258" t="str">
        <f>IF('Content Worksheet'!C258&lt;&gt;"",'Content Worksheet'!C258,"")</f>
        <v/>
      </c>
      <c r="E258" t="str">
        <f>CONCATENATE($A$2,IF('Content Worksheet'!D258&lt;&gt;"",CONCATENATE('Content Worksheet'!D258,"&lt;br&gt;&lt;br&gt;",'Content Worksheet'!AB258),""))</f>
        <v/>
      </c>
      <c r="F258" t="str">
        <f>IF('Content Worksheet'!H258&lt;&gt;"",'Content Worksheet'!H258,"")</f>
        <v>&lt;check&gt;&lt;br&gt;&lt;check&gt;&lt;br&gt;&lt;check&gt;&lt;br&gt;</v>
      </c>
      <c r="G258" t="str">
        <f>IF('Content Worksheet'!AB258&lt;&gt;"",'Content Worksheet'!AB258,"")</f>
        <v/>
      </c>
      <c r="H258" t="s">
        <v>62</v>
      </c>
      <c r="I258" t="s">
        <v>63</v>
      </c>
      <c r="M258">
        <v>9999</v>
      </c>
      <c r="N258" t="s">
        <v>64</v>
      </c>
      <c r="O258" t="s">
        <v>64</v>
      </c>
      <c r="P258" t="s">
        <v>69</v>
      </c>
      <c r="Q258" t="s">
        <v>69</v>
      </c>
      <c r="R258" t="str">
        <f>'Content Worksheet'!AH258</f>
        <v/>
      </c>
      <c r="S258" t="str">
        <f>IF('Content Worksheet'!AI258&lt;&gt;"",'Content Worksheet'!AI258,"")</f>
        <v/>
      </c>
      <c r="T258" t="str">
        <f>IF('Content Worksheet'!AJ258&lt;&gt;"",'Content Worksheet'!AJ258,"")</f>
        <v/>
      </c>
      <c r="W258">
        <f>IF('Content Worksheet'!AU258&lt;&gt;"",'Content Worksheet'!AU258,IF('Content Worksheet'!I258&lt;10,8.99,IF('Content Worksheet'!I258&lt;20,12.99,IF('Content Worksheet'!I258&lt;40,19.99,IF('Content Worksheet'!I258&lt;60,29.99,IF('Content Worksheet'!I258&lt;80,150,IF('Content Worksheet'!I258&lt;200,199.99,IF('Content Worksheet'!I258&lt;350,299.99,IF('Content Worksheet'!I258&lt;500,499.99,IF('Content Worksheet'!I258&lt;3000,599.99,))))))))))</f>
        <v>8.99</v>
      </c>
      <c r="X258" s="1" t="s">
        <v>64</v>
      </c>
      <c r="Y258" s="1" t="s">
        <v>69</v>
      </c>
      <c r="Z258" s="1" t="s">
        <v>64</v>
      </c>
      <c r="AA258" s="1">
        <v>1036</v>
      </c>
      <c r="AC258" s="1" t="s">
        <v>70</v>
      </c>
      <c r="AD258" s="1" t="s">
        <v>69</v>
      </c>
      <c r="AE258" s="1" t="str">
        <f t="shared" ref="AE258:AE321" si="4">IF(AZ258&lt;&gt;"","Y","N")</f>
        <v>N</v>
      </c>
      <c r="AF258" s="1" t="str">
        <f>IF('Content Worksheet'!AL258&lt;&gt;"","Y","N")</f>
        <v>N</v>
      </c>
      <c r="AG258" s="1">
        <v>999</v>
      </c>
      <c r="AH258" s="1">
        <v>0</v>
      </c>
      <c r="AI258" s="1">
        <v>0</v>
      </c>
      <c r="AJ258" s="1"/>
      <c r="AK258" s="1">
        <v>0</v>
      </c>
      <c r="AL258" s="1" t="s">
        <v>64</v>
      </c>
      <c r="AM258" s="1" t="s">
        <v>64</v>
      </c>
      <c r="AN258" s="1" t="s">
        <v>64</v>
      </c>
      <c r="AO258" t="str">
        <f>IF('Content Worksheet'!AV258&lt;&gt;"",'Content Worksheet'!AV258,"")</f>
        <v/>
      </c>
      <c r="AP258" t="str">
        <f>IF('Content Worksheet'!AC258&lt;&gt;"",'Content Worksheet'!AC258,"")</f>
        <v/>
      </c>
      <c r="AQ258" t="str">
        <f>IF('Content Worksheet'!AD258&lt;&gt;"",'Content Worksheet'!AD258,"")</f>
        <v/>
      </c>
      <c r="AV258" t="str">
        <f>IF('Content Worksheet'!AW258&lt;&gt;"",'Content Worksheet'!AW258,"")</f>
        <v/>
      </c>
      <c r="AX258" t="str">
        <f>IF('Content Worksheet'!AX258&lt;&gt;"",'Content Worksheet'!AX258,"")</f>
        <v/>
      </c>
      <c r="AY258" s="1" t="s">
        <v>71</v>
      </c>
      <c r="AZ258" t="str">
        <f>IF('Content Worksheet'!AK258&lt;&gt;"",'Content Worksheet'!AK258,"")</f>
        <v/>
      </c>
    </row>
    <row r="259" spans="2:52" x14ac:dyDescent="0.25">
      <c r="B259" t="str">
        <f>IF('Content Worksheet'!A259&lt;&gt;"",'Content Worksheet'!A259,"")</f>
        <v/>
      </c>
      <c r="C259" t="str">
        <f>IF('Content Worksheet'!B259&lt;&gt;"",'Content Worksheet'!B259,"")</f>
        <v/>
      </c>
      <c r="D259" t="str">
        <f>IF('Content Worksheet'!C259&lt;&gt;"",'Content Worksheet'!C259,"")</f>
        <v/>
      </c>
      <c r="E259" t="str">
        <f>CONCATENATE($A$2,IF('Content Worksheet'!D259&lt;&gt;"",CONCATENATE('Content Worksheet'!D259,"&lt;br&gt;&lt;br&gt;",'Content Worksheet'!AB259),""))</f>
        <v/>
      </c>
      <c r="F259" t="str">
        <f>IF('Content Worksheet'!H259&lt;&gt;"",'Content Worksheet'!H259,"")</f>
        <v>&lt;check&gt;&lt;br&gt;&lt;check&gt;&lt;br&gt;&lt;check&gt;&lt;br&gt;</v>
      </c>
      <c r="G259" t="str">
        <f>IF('Content Worksheet'!AB259&lt;&gt;"",'Content Worksheet'!AB259,"")</f>
        <v/>
      </c>
      <c r="H259" t="s">
        <v>62</v>
      </c>
      <c r="I259" t="s">
        <v>63</v>
      </c>
      <c r="M259">
        <v>9999</v>
      </c>
      <c r="N259" t="s">
        <v>64</v>
      </c>
      <c r="O259" t="s">
        <v>64</v>
      </c>
      <c r="P259" t="s">
        <v>69</v>
      </c>
      <c r="Q259" t="s">
        <v>69</v>
      </c>
      <c r="R259" t="str">
        <f>'Content Worksheet'!AH259</f>
        <v/>
      </c>
      <c r="S259" t="str">
        <f>IF('Content Worksheet'!AI259&lt;&gt;"",'Content Worksheet'!AI259,"")</f>
        <v/>
      </c>
      <c r="T259" t="str">
        <f>IF('Content Worksheet'!AJ259&lt;&gt;"",'Content Worksheet'!AJ259,"")</f>
        <v/>
      </c>
      <c r="W259">
        <f>IF('Content Worksheet'!AU259&lt;&gt;"",'Content Worksheet'!AU259,IF('Content Worksheet'!I259&lt;10,8.99,IF('Content Worksheet'!I259&lt;20,12.99,IF('Content Worksheet'!I259&lt;40,19.99,IF('Content Worksheet'!I259&lt;60,29.99,IF('Content Worksheet'!I259&lt;80,150,IF('Content Worksheet'!I259&lt;200,199.99,IF('Content Worksheet'!I259&lt;350,299.99,IF('Content Worksheet'!I259&lt;500,499.99,IF('Content Worksheet'!I259&lt;3000,599.99,))))))))))</f>
        <v>8.99</v>
      </c>
      <c r="X259" s="1" t="s">
        <v>64</v>
      </c>
      <c r="Y259" s="1" t="s">
        <v>69</v>
      </c>
      <c r="Z259" s="1" t="s">
        <v>64</v>
      </c>
      <c r="AA259" s="1">
        <v>1036</v>
      </c>
      <c r="AC259" s="1" t="s">
        <v>70</v>
      </c>
      <c r="AD259" s="1" t="s">
        <v>69</v>
      </c>
      <c r="AE259" s="1" t="str">
        <f t="shared" si="4"/>
        <v>N</v>
      </c>
      <c r="AF259" s="1" t="str">
        <f>IF('Content Worksheet'!AL259&lt;&gt;"","Y","N")</f>
        <v>N</v>
      </c>
      <c r="AG259" s="1">
        <v>999</v>
      </c>
      <c r="AH259" s="1">
        <v>0</v>
      </c>
      <c r="AI259" s="1">
        <v>0</v>
      </c>
      <c r="AJ259" s="1"/>
      <c r="AK259" s="1">
        <v>0</v>
      </c>
      <c r="AL259" s="1" t="s">
        <v>64</v>
      </c>
      <c r="AM259" s="1" t="s">
        <v>64</v>
      </c>
      <c r="AN259" s="1" t="s">
        <v>64</v>
      </c>
      <c r="AO259" t="str">
        <f>IF('Content Worksheet'!AV259&lt;&gt;"",'Content Worksheet'!AV259,"")</f>
        <v/>
      </c>
      <c r="AP259" t="str">
        <f>IF('Content Worksheet'!AC259&lt;&gt;"",'Content Worksheet'!AC259,"")</f>
        <v/>
      </c>
      <c r="AQ259" t="str">
        <f>IF('Content Worksheet'!AD259&lt;&gt;"",'Content Worksheet'!AD259,"")</f>
        <v/>
      </c>
      <c r="AV259" t="str">
        <f>IF('Content Worksheet'!AW259&lt;&gt;"",'Content Worksheet'!AW259,"")</f>
        <v/>
      </c>
      <c r="AX259" t="str">
        <f>IF('Content Worksheet'!AX259&lt;&gt;"",'Content Worksheet'!AX259,"")</f>
        <v/>
      </c>
      <c r="AY259" s="1" t="s">
        <v>71</v>
      </c>
      <c r="AZ259" t="str">
        <f>IF('Content Worksheet'!AK259&lt;&gt;"",'Content Worksheet'!AK259,"")</f>
        <v/>
      </c>
    </row>
    <row r="260" spans="2:52" x14ac:dyDescent="0.25">
      <c r="B260" t="str">
        <f>IF('Content Worksheet'!A260&lt;&gt;"",'Content Worksheet'!A260,"")</f>
        <v/>
      </c>
      <c r="C260" t="str">
        <f>IF('Content Worksheet'!B260&lt;&gt;"",'Content Worksheet'!B260,"")</f>
        <v/>
      </c>
      <c r="D260" t="str">
        <f>IF('Content Worksheet'!C260&lt;&gt;"",'Content Worksheet'!C260,"")</f>
        <v/>
      </c>
      <c r="E260" t="str">
        <f>CONCATENATE($A$2,IF('Content Worksheet'!D260&lt;&gt;"",CONCATENATE('Content Worksheet'!D260,"&lt;br&gt;&lt;br&gt;",'Content Worksheet'!AB260),""))</f>
        <v/>
      </c>
      <c r="F260" t="str">
        <f>IF('Content Worksheet'!H260&lt;&gt;"",'Content Worksheet'!H260,"")</f>
        <v>&lt;check&gt;&lt;br&gt;&lt;check&gt;&lt;br&gt;&lt;check&gt;&lt;br&gt;</v>
      </c>
      <c r="G260" t="str">
        <f>IF('Content Worksheet'!AB260&lt;&gt;"",'Content Worksheet'!AB260,"")</f>
        <v/>
      </c>
      <c r="H260" t="s">
        <v>62</v>
      </c>
      <c r="I260" t="s">
        <v>63</v>
      </c>
      <c r="M260">
        <v>9999</v>
      </c>
      <c r="N260" t="s">
        <v>64</v>
      </c>
      <c r="O260" t="s">
        <v>64</v>
      </c>
      <c r="P260" t="s">
        <v>69</v>
      </c>
      <c r="Q260" t="s">
        <v>69</v>
      </c>
      <c r="R260" t="str">
        <f>'Content Worksheet'!AH260</f>
        <v/>
      </c>
      <c r="S260" t="str">
        <f>IF('Content Worksheet'!AI260&lt;&gt;"",'Content Worksheet'!AI260,"")</f>
        <v/>
      </c>
      <c r="T260" t="str">
        <f>IF('Content Worksheet'!AJ260&lt;&gt;"",'Content Worksheet'!AJ260,"")</f>
        <v/>
      </c>
      <c r="W260">
        <f>IF('Content Worksheet'!AU260&lt;&gt;"",'Content Worksheet'!AU260,IF('Content Worksheet'!I260&lt;10,8.99,IF('Content Worksheet'!I260&lt;20,12.99,IF('Content Worksheet'!I260&lt;40,19.99,IF('Content Worksheet'!I260&lt;60,29.99,IF('Content Worksheet'!I260&lt;80,150,IF('Content Worksheet'!I260&lt;200,199.99,IF('Content Worksheet'!I260&lt;350,299.99,IF('Content Worksheet'!I260&lt;500,499.99,IF('Content Worksheet'!I260&lt;3000,599.99,))))))))))</f>
        <v>8.99</v>
      </c>
      <c r="X260" s="1" t="s">
        <v>64</v>
      </c>
      <c r="Y260" s="1" t="s">
        <v>69</v>
      </c>
      <c r="Z260" s="1" t="s">
        <v>64</v>
      </c>
      <c r="AA260" s="1">
        <v>1036</v>
      </c>
      <c r="AC260" s="1" t="s">
        <v>70</v>
      </c>
      <c r="AD260" s="1" t="s">
        <v>69</v>
      </c>
      <c r="AE260" s="1" t="str">
        <f t="shared" si="4"/>
        <v>N</v>
      </c>
      <c r="AF260" s="1" t="str">
        <f>IF('Content Worksheet'!AL260&lt;&gt;"","Y","N")</f>
        <v>N</v>
      </c>
      <c r="AG260" s="1">
        <v>999</v>
      </c>
      <c r="AH260" s="1">
        <v>0</v>
      </c>
      <c r="AI260" s="1">
        <v>0</v>
      </c>
      <c r="AJ260" s="1"/>
      <c r="AK260" s="1">
        <v>0</v>
      </c>
      <c r="AL260" s="1" t="s">
        <v>64</v>
      </c>
      <c r="AM260" s="1" t="s">
        <v>64</v>
      </c>
      <c r="AN260" s="1" t="s">
        <v>64</v>
      </c>
      <c r="AO260" t="str">
        <f>IF('Content Worksheet'!AV260&lt;&gt;"",'Content Worksheet'!AV260,"")</f>
        <v/>
      </c>
      <c r="AP260" t="str">
        <f>IF('Content Worksheet'!AC260&lt;&gt;"",'Content Worksheet'!AC260,"")</f>
        <v/>
      </c>
      <c r="AQ260" t="str">
        <f>IF('Content Worksheet'!AD260&lt;&gt;"",'Content Worksheet'!AD260,"")</f>
        <v/>
      </c>
      <c r="AV260" t="str">
        <f>IF('Content Worksheet'!AW260&lt;&gt;"",'Content Worksheet'!AW260,"")</f>
        <v/>
      </c>
      <c r="AX260" t="str">
        <f>IF('Content Worksheet'!AX260&lt;&gt;"",'Content Worksheet'!AX260,"")</f>
        <v/>
      </c>
      <c r="AY260" s="1" t="s">
        <v>71</v>
      </c>
      <c r="AZ260" t="str">
        <f>IF('Content Worksheet'!AK260&lt;&gt;"",'Content Worksheet'!AK260,"")</f>
        <v/>
      </c>
    </row>
    <row r="261" spans="2:52" x14ac:dyDescent="0.25">
      <c r="B261" t="str">
        <f>IF('Content Worksheet'!A261&lt;&gt;"",'Content Worksheet'!A261,"")</f>
        <v/>
      </c>
      <c r="C261" t="str">
        <f>IF('Content Worksheet'!B261&lt;&gt;"",'Content Worksheet'!B261,"")</f>
        <v/>
      </c>
      <c r="D261" t="str">
        <f>IF('Content Worksheet'!C261&lt;&gt;"",'Content Worksheet'!C261,"")</f>
        <v/>
      </c>
      <c r="E261" t="str">
        <f>CONCATENATE($A$2,IF('Content Worksheet'!D261&lt;&gt;"",CONCATENATE('Content Worksheet'!D261,"&lt;br&gt;&lt;br&gt;",'Content Worksheet'!AB261),""))</f>
        <v/>
      </c>
      <c r="F261" t="str">
        <f>IF('Content Worksheet'!H261&lt;&gt;"",'Content Worksheet'!H261,"")</f>
        <v>&lt;check&gt;&lt;br&gt;&lt;check&gt;&lt;br&gt;&lt;check&gt;&lt;br&gt;</v>
      </c>
      <c r="G261" t="str">
        <f>IF('Content Worksheet'!AB261&lt;&gt;"",'Content Worksheet'!AB261,"")</f>
        <v/>
      </c>
      <c r="H261" t="s">
        <v>62</v>
      </c>
      <c r="I261" t="s">
        <v>63</v>
      </c>
      <c r="M261">
        <v>9999</v>
      </c>
      <c r="N261" t="s">
        <v>64</v>
      </c>
      <c r="O261" t="s">
        <v>64</v>
      </c>
      <c r="P261" t="s">
        <v>69</v>
      </c>
      <c r="Q261" t="s">
        <v>69</v>
      </c>
      <c r="R261" t="str">
        <f>'Content Worksheet'!AH261</f>
        <v/>
      </c>
      <c r="S261" t="str">
        <f>IF('Content Worksheet'!AI261&lt;&gt;"",'Content Worksheet'!AI261,"")</f>
        <v/>
      </c>
      <c r="T261" t="str">
        <f>IF('Content Worksheet'!AJ261&lt;&gt;"",'Content Worksheet'!AJ261,"")</f>
        <v/>
      </c>
      <c r="W261">
        <f>IF('Content Worksheet'!AU261&lt;&gt;"",'Content Worksheet'!AU261,IF('Content Worksheet'!I261&lt;10,8.99,IF('Content Worksheet'!I261&lt;20,12.99,IF('Content Worksheet'!I261&lt;40,19.99,IF('Content Worksheet'!I261&lt;60,29.99,IF('Content Worksheet'!I261&lt;80,150,IF('Content Worksheet'!I261&lt;200,199.99,IF('Content Worksheet'!I261&lt;350,299.99,IF('Content Worksheet'!I261&lt;500,499.99,IF('Content Worksheet'!I261&lt;3000,599.99,))))))))))</f>
        <v>8.99</v>
      </c>
      <c r="X261" s="1" t="s">
        <v>64</v>
      </c>
      <c r="Y261" s="1" t="s">
        <v>69</v>
      </c>
      <c r="Z261" s="1" t="s">
        <v>64</v>
      </c>
      <c r="AA261" s="1">
        <v>1036</v>
      </c>
      <c r="AC261" s="1" t="s">
        <v>70</v>
      </c>
      <c r="AD261" s="1" t="s">
        <v>69</v>
      </c>
      <c r="AE261" s="1" t="str">
        <f t="shared" si="4"/>
        <v>N</v>
      </c>
      <c r="AF261" s="1" t="str">
        <f>IF('Content Worksheet'!AL261&lt;&gt;"","Y","N")</f>
        <v>N</v>
      </c>
      <c r="AG261" s="1">
        <v>999</v>
      </c>
      <c r="AH261" s="1">
        <v>0</v>
      </c>
      <c r="AI261" s="1">
        <v>0</v>
      </c>
      <c r="AJ261" s="1"/>
      <c r="AK261" s="1">
        <v>0</v>
      </c>
      <c r="AL261" s="1" t="s">
        <v>64</v>
      </c>
      <c r="AM261" s="1" t="s">
        <v>64</v>
      </c>
      <c r="AN261" s="1" t="s">
        <v>64</v>
      </c>
      <c r="AO261" t="str">
        <f>IF('Content Worksheet'!AV261&lt;&gt;"",'Content Worksheet'!AV261,"")</f>
        <v/>
      </c>
      <c r="AP261" t="str">
        <f>IF('Content Worksheet'!AC261&lt;&gt;"",'Content Worksheet'!AC261,"")</f>
        <v/>
      </c>
      <c r="AQ261" t="str">
        <f>IF('Content Worksheet'!AD261&lt;&gt;"",'Content Worksheet'!AD261,"")</f>
        <v/>
      </c>
      <c r="AV261" t="str">
        <f>IF('Content Worksheet'!AW261&lt;&gt;"",'Content Worksheet'!AW261,"")</f>
        <v/>
      </c>
      <c r="AX261" t="str">
        <f>IF('Content Worksheet'!AX261&lt;&gt;"",'Content Worksheet'!AX261,"")</f>
        <v/>
      </c>
      <c r="AY261" s="1" t="s">
        <v>71</v>
      </c>
      <c r="AZ261" t="str">
        <f>IF('Content Worksheet'!AK261&lt;&gt;"",'Content Worksheet'!AK261,"")</f>
        <v/>
      </c>
    </row>
    <row r="262" spans="2:52" x14ac:dyDescent="0.25">
      <c r="B262" t="str">
        <f>IF('Content Worksheet'!A262&lt;&gt;"",'Content Worksheet'!A262,"")</f>
        <v/>
      </c>
      <c r="C262" t="str">
        <f>IF('Content Worksheet'!B262&lt;&gt;"",'Content Worksheet'!B262,"")</f>
        <v/>
      </c>
      <c r="D262" t="str">
        <f>IF('Content Worksheet'!C262&lt;&gt;"",'Content Worksheet'!C262,"")</f>
        <v/>
      </c>
      <c r="E262" t="str">
        <f>CONCATENATE($A$2,IF('Content Worksheet'!D262&lt;&gt;"",CONCATENATE('Content Worksheet'!D262,"&lt;br&gt;&lt;br&gt;",'Content Worksheet'!AB262),""))</f>
        <v/>
      </c>
      <c r="F262" t="str">
        <f>IF('Content Worksheet'!H262&lt;&gt;"",'Content Worksheet'!H262,"")</f>
        <v>&lt;check&gt;&lt;br&gt;&lt;check&gt;&lt;br&gt;&lt;check&gt;&lt;br&gt;</v>
      </c>
      <c r="G262" t="str">
        <f>IF('Content Worksheet'!AB262&lt;&gt;"",'Content Worksheet'!AB262,"")</f>
        <v/>
      </c>
      <c r="H262" t="s">
        <v>62</v>
      </c>
      <c r="I262" t="s">
        <v>63</v>
      </c>
      <c r="M262">
        <v>9999</v>
      </c>
      <c r="N262" t="s">
        <v>64</v>
      </c>
      <c r="O262" t="s">
        <v>64</v>
      </c>
      <c r="P262" t="s">
        <v>69</v>
      </c>
      <c r="Q262" t="s">
        <v>69</v>
      </c>
      <c r="R262" t="str">
        <f>'Content Worksheet'!AH262</f>
        <v/>
      </c>
      <c r="S262" t="str">
        <f>IF('Content Worksheet'!AI262&lt;&gt;"",'Content Worksheet'!AI262,"")</f>
        <v/>
      </c>
      <c r="T262" t="str">
        <f>IF('Content Worksheet'!AJ262&lt;&gt;"",'Content Worksheet'!AJ262,"")</f>
        <v/>
      </c>
      <c r="W262">
        <f>IF('Content Worksheet'!AU262&lt;&gt;"",'Content Worksheet'!AU262,IF('Content Worksheet'!I262&lt;10,8.99,IF('Content Worksheet'!I262&lt;20,12.99,IF('Content Worksheet'!I262&lt;40,19.99,IF('Content Worksheet'!I262&lt;60,29.99,IF('Content Worksheet'!I262&lt;80,150,IF('Content Worksheet'!I262&lt;200,199.99,IF('Content Worksheet'!I262&lt;350,299.99,IF('Content Worksheet'!I262&lt;500,499.99,IF('Content Worksheet'!I262&lt;3000,599.99,))))))))))</f>
        <v>8.99</v>
      </c>
      <c r="X262" s="1" t="s">
        <v>64</v>
      </c>
      <c r="Y262" s="1" t="s">
        <v>69</v>
      </c>
      <c r="Z262" s="1" t="s">
        <v>64</v>
      </c>
      <c r="AA262" s="1">
        <v>1036</v>
      </c>
      <c r="AC262" s="1" t="s">
        <v>70</v>
      </c>
      <c r="AD262" s="1" t="s">
        <v>69</v>
      </c>
      <c r="AE262" s="1" t="str">
        <f t="shared" si="4"/>
        <v>N</v>
      </c>
      <c r="AF262" s="1" t="str">
        <f>IF('Content Worksheet'!AL262&lt;&gt;"","Y","N")</f>
        <v>N</v>
      </c>
      <c r="AG262" s="1">
        <v>999</v>
      </c>
      <c r="AH262" s="1">
        <v>0</v>
      </c>
      <c r="AI262" s="1">
        <v>0</v>
      </c>
      <c r="AJ262" s="1"/>
      <c r="AK262" s="1">
        <v>0</v>
      </c>
      <c r="AL262" s="1" t="s">
        <v>64</v>
      </c>
      <c r="AM262" s="1" t="s">
        <v>64</v>
      </c>
      <c r="AN262" s="1" t="s">
        <v>64</v>
      </c>
      <c r="AO262" t="str">
        <f>IF('Content Worksheet'!AV262&lt;&gt;"",'Content Worksheet'!AV262,"")</f>
        <v/>
      </c>
      <c r="AP262" t="str">
        <f>IF('Content Worksheet'!AC262&lt;&gt;"",'Content Worksheet'!AC262,"")</f>
        <v/>
      </c>
      <c r="AQ262" t="str">
        <f>IF('Content Worksheet'!AD262&lt;&gt;"",'Content Worksheet'!AD262,"")</f>
        <v/>
      </c>
      <c r="AV262" t="str">
        <f>IF('Content Worksheet'!AW262&lt;&gt;"",'Content Worksheet'!AW262,"")</f>
        <v/>
      </c>
      <c r="AX262" t="str">
        <f>IF('Content Worksheet'!AX262&lt;&gt;"",'Content Worksheet'!AX262,"")</f>
        <v/>
      </c>
      <c r="AY262" s="1" t="s">
        <v>71</v>
      </c>
      <c r="AZ262" t="str">
        <f>IF('Content Worksheet'!AK262&lt;&gt;"",'Content Worksheet'!AK262,"")</f>
        <v/>
      </c>
    </row>
    <row r="263" spans="2:52" x14ac:dyDescent="0.25">
      <c r="B263" t="str">
        <f>IF('Content Worksheet'!A263&lt;&gt;"",'Content Worksheet'!A263,"")</f>
        <v/>
      </c>
      <c r="C263" t="str">
        <f>IF('Content Worksheet'!B263&lt;&gt;"",'Content Worksheet'!B263,"")</f>
        <v/>
      </c>
      <c r="D263" t="str">
        <f>IF('Content Worksheet'!C263&lt;&gt;"",'Content Worksheet'!C263,"")</f>
        <v/>
      </c>
      <c r="E263" t="str">
        <f>CONCATENATE($A$2,IF('Content Worksheet'!D263&lt;&gt;"",CONCATENATE('Content Worksheet'!D263,"&lt;br&gt;&lt;br&gt;",'Content Worksheet'!AB263),""))</f>
        <v/>
      </c>
      <c r="F263" t="str">
        <f>IF('Content Worksheet'!H263&lt;&gt;"",'Content Worksheet'!H263,"")</f>
        <v>&lt;check&gt;&lt;br&gt;&lt;check&gt;&lt;br&gt;&lt;check&gt;&lt;br&gt;</v>
      </c>
      <c r="G263" t="str">
        <f>IF('Content Worksheet'!AB263&lt;&gt;"",'Content Worksheet'!AB263,"")</f>
        <v/>
      </c>
      <c r="H263" t="s">
        <v>62</v>
      </c>
      <c r="I263" t="s">
        <v>63</v>
      </c>
      <c r="M263">
        <v>9999</v>
      </c>
      <c r="N263" t="s">
        <v>64</v>
      </c>
      <c r="O263" t="s">
        <v>64</v>
      </c>
      <c r="P263" t="s">
        <v>69</v>
      </c>
      <c r="Q263" t="s">
        <v>69</v>
      </c>
      <c r="R263" t="str">
        <f>'Content Worksheet'!AH263</f>
        <v/>
      </c>
      <c r="S263" t="str">
        <f>IF('Content Worksheet'!AI263&lt;&gt;"",'Content Worksheet'!AI263,"")</f>
        <v/>
      </c>
      <c r="T263" t="str">
        <f>IF('Content Worksheet'!AJ263&lt;&gt;"",'Content Worksheet'!AJ263,"")</f>
        <v/>
      </c>
      <c r="W263">
        <f>IF('Content Worksheet'!AU263&lt;&gt;"",'Content Worksheet'!AU263,IF('Content Worksheet'!I263&lt;10,8.99,IF('Content Worksheet'!I263&lt;20,12.99,IF('Content Worksheet'!I263&lt;40,19.99,IF('Content Worksheet'!I263&lt;60,29.99,IF('Content Worksheet'!I263&lt;80,150,IF('Content Worksheet'!I263&lt;200,199.99,IF('Content Worksheet'!I263&lt;350,299.99,IF('Content Worksheet'!I263&lt;500,499.99,IF('Content Worksheet'!I263&lt;3000,599.99,))))))))))</f>
        <v>8.99</v>
      </c>
      <c r="X263" s="1" t="s">
        <v>64</v>
      </c>
      <c r="Y263" s="1" t="s">
        <v>69</v>
      </c>
      <c r="Z263" s="1" t="s">
        <v>64</v>
      </c>
      <c r="AA263" s="1">
        <v>1036</v>
      </c>
      <c r="AC263" s="1" t="s">
        <v>70</v>
      </c>
      <c r="AD263" s="1" t="s">
        <v>69</v>
      </c>
      <c r="AE263" s="1" t="str">
        <f t="shared" si="4"/>
        <v>N</v>
      </c>
      <c r="AF263" s="1" t="str">
        <f>IF('Content Worksheet'!AL263&lt;&gt;"","Y","N")</f>
        <v>N</v>
      </c>
      <c r="AG263" s="1">
        <v>999</v>
      </c>
      <c r="AH263" s="1">
        <v>0</v>
      </c>
      <c r="AI263" s="1">
        <v>0</v>
      </c>
      <c r="AJ263" s="1"/>
      <c r="AK263" s="1">
        <v>0</v>
      </c>
      <c r="AL263" s="1" t="s">
        <v>64</v>
      </c>
      <c r="AM263" s="1" t="s">
        <v>64</v>
      </c>
      <c r="AN263" s="1" t="s">
        <v>64</v>
      </c>
      <c r="AO263" t="str">
        <f>IF('Content Worksheet'!AV263&lt;&gt;"",'Content Worksheet'!AV263,"")</f>
        <v/>
      </c>
      <c r="AP263" t="str">
        <f>IF('Content Worksheet'!AC263&lt;&gt;"",'Content Worksheet'!AC263,"")</f>
        <v/>
      </c>
      <c r="AQ263" t="str">
        <f>IF('Content Worksheet'!AD263&lt;&gt;"",'Content Worksheet'!AD263,"")</f>
        <v/>
      </c>
      <c r="AV263" t="str">
        <f>IF('Content Worksheet'!AW263&lt;&gt;"",'Content Worksheet'!AW263,"")</f>
        <v/>
      </c>
      <c r="AX263" t="str">
        <f>IF('Content Worksheet'!AX263&lt;&gt;"",'Content Worksheet'!AX263,"")</f>
        <v/>
      </c>
      <c r="AY263" s="1" t="s">
        <v>71</v>
      </c>
      <c r="AZ263" t="str">
        <f>IF('Content Worksheet'!AK263&lt;&gt;"",'Content Worksheet'!AK263,"")</f>
        <v/>
      </c>
    </row>
    <row r="264" spans="2:52" x14ac:dyDescent="0.25">
      <c r="B264" t="str">
        <f>IF('Content Worksheet'!A264&lt;&gt;"",'Content Worksheet'!A264,"")</f>
        <v/>
      </c>
      <c r="C264" t="str">
        <f>IF('Content Worksheet'!B264&lt;&gt;"",'Content Worksheet'!B264,"")</f>
        <v/>
      </c>
      <c r="D264" t="str">
        <f>IF('Content Worksheet'!C264&lt;&gt;"",'Content Worksheet'!C264,"")</f>
        <v/>
      </c>
      <c r="E264" t="str">
        <f>CONCATENATE($A$2,IF('Content Worksheet'!D264&lt;&gt;"",CONCATENATE('Content Worksheet'!D264,"&lt;br&gt;&lt;br&gt;",'Content Worksheet'!AB264),""))</f>
        <v/>
      </c>
      <c r="F264" t="str">
        <f>IF('Content Worksheet'!H264&lt;&gt;"",'Content Worksheet'!H264,"")</f>
        <v>&lt;check&gt;&lt;br&gt;&lt;check&gt;&lt;br&gt;&lt;check&gt;&lt;br&gt;</v>
      </c>
      <c r="G264" t="str">
        <f>IF('Content Worksheet'!AB264&lt;&gt;"",'Content Worksheet'!AB264,"")</f>
        <v/>
      </c>
      <c r="H264" t="s">
        <v>62</v>
      </c>
      <c r="I264" t="s">
        <v>63</v>
      </c>
      <c r="M264">
        <v>9999</v>
      </c>
      <c r="N264" t="s">
        <v>64</v>
      </c>
      <c r="O264" t="s">
        <v>64</v>
      </c>
      <c r="P264" t="s">
        <v>69</v>
      </c>
      <c r="Q264" t="s">
        <v>69</v>
      </c>
      <c r="R264" t="str">
        <f>'Content Worksheet'!AH264</f>
        <v/>
      </c>
      <c r="S264" t="str">
        <f>IF('Content Worksheet'!AI264&lt;&gt;"",'Content Worksheet'!AI264,"")</f>
        <v/>
      </c>
      <c r="T264" t="str">
        <f>IF('Content Worksheet'!AJ264&lt;&gt;"",'Content Worksheet'!AJ264,"")</f>
        <v/>
      </c>
      <c r="W264">
        <f>IF('Content Worksheet'!AU264&lt;&gt;"",'Content Worksheet'!AU264,IF('Content Worksheet'!I264&lt;10,8.99,IF('Content Worksheet'!I264&lt;20,12.99,IF('Content Worksheet'!I264&lt;40,19.99,IF('Content Worksheet'!I264&lt;60,29.99,IF('Content Worksheet'!I264&lt;80,150,IF('Content Worksheet'!I264&lt;200,199.99,IF('Content Worksheet'!I264&lt;350,299.99,IF('Content Worksheet'!I264&lt;500,499.99,IF('Content Worksheet'!I264&lt;3000,599.99,))))))))))</f>
        <v>8.99</v>
      </c>
      <c r="X264" s="1" t="s">
        <v>64</v>
      </c>
      <c r="Y264" s="1" t="s">
        <v>69</v>
      </c>
      <c r="Z264" s="1" t="s">
        <v>64</v>
      </c>
      <c r="AA264" s="1">
        <v>1036</v>
      </c>
      <c r="AC264" s="1" t="s">
        <v>70</v>
      </c>
      <c r="AD264" s="1" t="s">
        <v>69</v>
      </c>
      <c r="AE264" s="1" t="str">
        <f t="shared" si="4"/>
        <v>N</v>
      </c>
      <c r="AF264" s="1" t="str">
        <f>IF('Content Worksheet'!AL264&lt;&gt;"","Y","N")</f>
        <v>N</v>
      </c>
      <c r="AG264" s="1">
        <v>999</v>
      </c>
      <c r="AH264" s="1">
        <v>0</v>
      </c>
      <c r="AI264" s="1">
        <v>0</v>
      </c>
      <c r="AJ264" s="1"/>
      <c r="AK264" s="1">
        <v>0</v>
      </c>
      <c r="AL264" s="1" t="s">
        <v>64</v>
      </c>
      <c r="AM264" s="1" t="s">
        <v>64</v>
      </c>
      <c r="AN264" s="1" t="s">
        <v>64</v>
      </c>
      <c r="AO264" t="str">
        <f>IF('Content Worksheet'!AV264&lt;&gt;"",'Content Worksheet'!AV264,"")</f>
        <v/>
      </c>
      <c r="AP264" t="str">
        <f>IF('Content Worksheet'!AC264&lt;&gt;"",'Content Worksheet'!AC264,"")</f>
        <v/>
      </c>
      <c r="AQ264" t="str">
        <f>IF('Content Worksheet'!AD264&lt;&gt;"",'Content Worksheet'!AD264,"")</f>
        <v/>
      </c>
      <c r="AV264" t="str">
        <f>IF('Content Worksheet'!AW264&lt;&gt;"",'Content Worksheet'!AW264,"")</f>
        <v/>
      </c>
      <c r="AX264" t="str">
        <f>IF('Content Worksheet'!AX264&lt;&gt;"",'Content Worksheet'!AX264,"")</f>
        <v/>
      </c>
      <c r="AY264" s="1" t="s">
        <v>71</v>
      </c>
      <c r="AZ264" t="str">
        <f>IF('Content Worksheet'!AK264&lt;&gt;"",'Content Worksheet'!AK264,"")</f>
        <v/>
      </c>
    </row>
    <row r="265" spans="2:52" x14ac:dyDescent="0.25">
      <c r="B265" t="str">
        <f>IF('Content Worksheet'!A265&lt;&gt;"",'Content Worksheet'!A265,"")</f>
        <v/>
      </c>
      <c r="C265" t="str">
        <f>IF('Content Worksheet'!B265&lt;&gt;"",'Content Worksheet'!B265,"")</f>
        <v/>
      </c>
      <c r="D265" t="str">
        <f>IF('Content Worksheet'!C265&lt;&gt;"",'Content Worksheet'!C265,"")</f>
        <v/>
      </c>
      <c r="E265" t="str">
        <f>CONCATENATE($A$2,IF('Content Worksheet'!D265&lt;&gt;"",CONCATENATE('Content Worksheet'!D265,"&lt;br&gt;&lt;br&gt;",'Content Worksheet'!AB265),""))</f>
        <v/>
      </c>
      <c r="F265" t="str">
        <f>IF('Content Worksheet'!H265&lt;&gt;"",'Content Worksheet'!H265,"")</f>
        <v>&lt;check&gt;&lt;br&gt;&lt;check&gt;&lt;br&gt;&lt;check&gt;&lt;br&gt;</v>
      </c>
      <c r="G265" t="str">
        <f>IF('Content Worksheet'!AB265&lt;&gt;"",'Content Worksheet'!AB265,"")</f>
        <v/>
      </c>
      <c r="H265" t="s">
        <v>62</v>
      </c>
      <c r="I265" t="s">
        <v>63</v>
      </c>
      <c r="M265">
        <v>9999</v>
      </c>
      <c r="N265" t="s">
        <v>64</v>
      </c>
      <c r="O265" t="s">
        <v>64</v>
      </c>
      <c r="P265" t="s">
        <v>69</v>
      </c>
      <c r="Q265" t="s">
        <v>69</v>
      </c>
      <c r="R265" t="str">
        <f>'Content Worksheet'!AH265</f>
        <v/>
      </c>
      <c r="S265" t="str">
        <f>IF('Content Worksheet'!AI265&lt;&gt;"",'Content Worksheet'!AI265,"")</f>
        <v/>
      </c>
      <c r="T265" t="str">
        <f>IF('Content Worksheet'!AJ265&lt;&gt;"",'Content Worksheet'!AJ265,"")</f>
        <v/>
      </c>
      <c r="W265">
        <f>IF('Content Worksheet'!AU265&lt;&gt;"",'Content Worksheet'!AU265,IF('Content Worksheet'!I265&lt;10,8.99,IF('Content Worksheet'!I265&lt;20,12.99,IF('Content Worksheet'!I265&lt;40,19.99,IF('Content Worksheet'!I265&lt;60,29.99,IF('Content Worksheet'!I265&lt;80,150,IF('Content Worksheet'!I265&lt;200,199.99,IF('Content Worksheet'!I265&lt;350,299.99,IF('Content Worksheet'!I265&lt;500,499.99,IF('Content Worksheet'!I265&lt;3000,599.99,))))))))))</f>
        <v>8.99</v>
      </c>
      <c r="X265" s="1" t="s">
        <v>64</v>
      </c>
      <c r="Y265" s="1" t="s">
        <v>69</v>
      </c>
      <c r="Z265" s="1" t="s">
        <v>64</v>
      </c>
      <c r="AA265" s="1">
        <v>1036</v>
      </c>
      <c r="AC265" s="1" t="s">
        <v>70</v>
      </c>
      <c r="AD265" s="1" t="s">
        <v>69</v>
      </c>
      <c r="AE265" s="1" t="str">
        <f t="shared" si="4"/>
        <v>N</v>
      </c>
      <c r="AF265" s="1" t="str">
        <f>IF('Content Worksheet'!AL265&lt;&gt;"","Y","N")</f>
        <v>N</v>
      </c>
      <c r="AG265" s="1">
        <v>999</v>
      </c>
      <c r="AH265" s="1">
        <v>0</v>
      </c>
      <c r="AI265" s="1">
        <v>0</v>
      </c>
      <c r="AJ265" s="1"/>
      <c r="AK265" s="1">
        <v>0</v>
      </c>
      <c r="AL265" s="1" t="s">
        <v>64</v>
      </c>
      <c r="AM265" s="1" t="s">
        <v>64</v>
      </c>
      <c r="AN265" s="1" t="s">
        <v>64</v>
      </c>
      <c r="AO265" t="str">
        <f>IF('Content Worksheet'!AV265&lt;&gt;"",'Content Worksheet'!AV265,"")</f>
        <v/>
      </c>
      <c r="AP265" t="str">
        <f>IF('Content Worksheet'!AC265&lt;&gt;"",'Content Worksheet'!AC265,"")</f>
        <v/>
      </c>
      <c r="AQ265" t="str">
        <f>IF('Content Worksheet'!AD265&lt;&gt;"",'Content Worksheet'!AD265,"")</f>
        <v/>
      </c>
      <c r="AV265" t="str">
        <f>IF('Content Worksheet'!AW265&lt;&gt;"",'Content Worksheet'!AW265,"")</f>
        <v/>
      </c>
      <c r="AX265" t="str">
        <f>IF('Content Worksheet'!AX265&lt;&gt;"",'Content Worksheet'!AX265,"")</f>
        <v/>
      </c>
      <c r="AY265" s="1" t="s">
        <v>71</v>
      </c>
      <c r="AZ265" t="str">
        <f>IF('Content Worksheet'!AK265&lt;&gt;"",'Content Worksheet'!AK265,"")</f>
        <v/>
      </c>
    </row>
    <row r="266" spans="2:52" x14ac:dyDescent="0.25">
      <c r="B266" t="str">
        <f>IF('Content Worksheet'!A266&lt;&gt;"",'Content Worksheet'!A266,"")</f>
        <v/>
      </c>
      <c r="C266" t="str">
        <f>IF('Content Worksheet'!B266&lt;&gt;"",'Content Worksheet'!B266,"")</f>
        <v/>
      </c>
      <c r="D266" t="str">
        <f>IF('Content Worksheet'!C266&lt;&gt;"",'Content Worksheet'!C266,"")</f>
        <v/>
      </c>
      <c r="E266" t="str">
        <f>CONCATENATE($A$2,IF('Content Worksheet'!D266&lt;&gt;"",CONCATENATE('Content Worksheet'!D266,"&lt;br&gt;&lt;br&gt;",'Content Worksheet'!AB266),""))</f>
        <v/>
      </c>
      <c r="F266" t="str">
        <f>IF('Content Worksheet'!H266&lt;&gt;"",'Content Worksheet'!H266,"")</f>
        <v>&lt;check&gt;&lt;br&gt;&lt;check&gt;&lt;br&gt;&lt;check&gt;&lt;br&gt;</v>
      </c>
      <c r="G266" t="str">
        <f>IF('Content Worksheet'!AB266&lt;&gt;"",'Content Worksheet'!AB266,"")</f>
        <v/>
      </c>
      <c r="H266" t="s">
        <v>62</v>
      </c>
      <c r="I266" t="s">
        <v>63</v>
      </c>
      <c r="M266">
        <v>9999</v>
      </c>
      <c r="N266" t="s">
        <v>64</v>
      </c>
      <c r="O266" t="s">
        <v>64</v>
      </c>
      <c r="P266" t="s">
        <v>69</v>
      </c>
      <c r="Q266" t="s">
        <v>69</v>
      </c>
      <c r="R266" t="str">
        <f>'Content Worksheet'!AH266</f>
        <v/>
      </c>
      <c r="S266" t="str">
        <f>IF('Content Worksheet'!AI266&lt;&gt;"",'Content Worksheet'!AI266,"")</f>
        <v/>
      </c>
      <c r="T266" t="str">
        <f>IF('Content Worksheet'!AJ266&lt;&gt;"",'Content Worksheet'!AJ266,"")</f>
        <v/>
      </c>
      <c r="W266">
        <f>IF('Content Worksheet'!AU266&lt;&gt;"",'Content Worksheet'!AU266,IF('Content Worksheet'!I266&lt;10,8.99,IF('Content Worksheet'!I266&lt;20,12.99,IF('Content Worksheet'!I266&lt;40,19.99,IF('Content Worksheet'!I266&lt;60,29.99,IF('Content Worksheet'!I266&lt;80,150,IF('Content Worksheet'!I266&lt;200,199.99,IF('Content Worksheet'!I266&lt;350,299.99,IF('Content Worksheet'!I266&lt;500,499.99,IF('Content Worksheet'!I266&lt;3000,599.99,))))))))))</f>
        <v>8.99</v>
      </c>
      <c r="X266" s="1" t="s">
        <v>64</v>
      </c>
      <c r="Y266" s="1" t="s">
        <v>69</v>
      </c>
      <c r="Z266" s="1" t="s">
        <v>64</v>
      </c>
      <c r="AA266" s="1">
        <v>1036</v>
      </c>
      <c r="AC266" s="1" t="s">
        <v>70</v>
      </c>
      <c r="AD266" s="1" t="s">
        <v>69</v>
      </c>
      <c r="AE266" s="1" t="str">
        <f t="shared" si="4"/>
        <v>N</v>
      </c>
      <c r="AF266" s="1" t="str">
        <f>IF('Content Worksheet'!AL266&lt;&gt;"","Y","N")</f>
        <v>N</v>
      </c>
      <c r="AG266" s="1">
        <v>999</v>
      </c>
      <c r="AH266" s="1">
        <v>0</v>
      </c>
      <c r="AI266" s="1">
        <v>0</v>
      </c>
      <c r="AJ266" s="1"/>
      <c r="AK266" s="1">
        <v>0</v>
      </c>
      <c r="AL266" s="1" t="s">
        <v>64</v>
      </c>
      <c r="AM266" s="1" t="s">
        <v>64</v>
      </c>
      <c r="AN266" s="1" t="s">
        <v>64</v>
      </c>
      <c r="AO266" t="str">
        <f>IF('Content Worksheet'!AV266&lt;&gt;"",'Content Worksheet'!AV266,"")</f>
        <v/>
      </c>
      <c r="AP266" t="str">
        <f>IF('Content Worksheet'!AC266&lt;&gt;"",'Content Worksheet'!AC266,"")</f>
        <v/>
      </c>
      <c r="AQ266" t="str">
        <f>IF('Content Worksheet'!AD266&lt;&gt;"",'Content Worksheet'!AD266,"")</f>
        <v/>
      </c>
      <c r="AV266" t="str">
        <f>IF('Content Worksheet'!AW266&lt;&gt;"",'Content Worksheet'!AW266,"")</f>
        <v/>
      </c>
      <c r="AX266" t="str">
        <f>IF('Content Worksheet'!AX266&lt;&gt;"",'Content Worksheet'!AX266,"")</f>
        <v/>
      </c>
      <c r="AY266" s="1" t="s">
        <v>71</v>
      </c>
      <c r="AZ266" t="str">
        <f>IF('Content Worksheet'!AK266&lt;&gt;"",'Content Worksheet'!AK266,"")</f>
        <v/>
      </c>
    </row>
    <row r="267" spans="2:52" x14ac:dyDescent="0.25">
      <c r="B267" t="str">
        <f>IF('Content Worksheet'!A267&lt;&gt;"",'Content Worksheet'!A267,"")</f>
        <v/>
      </c>
      <c r="C267" t="str">
        <f>IF('Content Worksheet'!B267&lt;&gt;"",'Content Worksheet'!B267,"")</f>
        <v/>
      </c>
      <c r="D267" t="str">
        <f>IF('Content Worksheet'!C267&lt;&gt;"",'Content Worksheet'!C267,"")</f>
        <v/>
      </c>
      <c r="E267" t="str">
        <f>CONCATENATE($A$2,IF('Content Worksheet'!D267&lt;&gt;"",CONCATENATE('Content Worksheet'!D267,"&lt;br&gt;&lt;br&gt;",'Content Worksheet'!AB267),""))</f>
        <v/>
      </c>
      <c r="F267" t="str">
        <f>IF('Content Worksheet'!H267&lt;&gt;"",'Content Worksheet'!H267,"")</f>
        <v>&lt;check&gt;&lt;br&gt;&lt;check&gt;&lt;br&gt;&lt;check&gt;&lt;br&gt;</v>
      </c>
      <c r="G267" t="str">
        <f>IF('Content Worksheet'!AB267&lt;&gt;"",'Content Worksheet'!AB267,"")</f>
        <v/>
      </c>
      <c r="H267" t="s">
        <v>62</v>
      </c>
      <c r="I267" t="s">
        <v>63</v>
      </c>
      <c r="M267">
        <v>9999</v>
      </c>
      <c r="N267" t="s">
        <v>64</v>
      </c>
      <c r="O267" t="s">
        <v>64</v>
      </c>
      <c r="P267" t="s">
        <v>69</v>
      </c>
      <c r="Q267" t="s">
        <v>69</v>
      </c>
      <c r="R267" t="str">
        <f>'Content Worksheet'!AH267</f>
        <v/>
      </c>
      <c r="S267" t="str">
        <f>IF('Content Worksheet'!AI267&lt;&gt;"",'Content Worksheet'!AI267,"")</f>
        <v/>
      </c>
      <c r="T267" t="str">
        <f>IF('Content Worksheet'!AJ267&lt;&gt;"",'Content Worksheet'!AJ267,"")</f>
        <v/>
      </c>
      <c r="W267">
        <f>IF('Content Worksheet'!AU267&lt;&gt;"",'Content Worksheet'!AU267,IF('Content Worksheet'!I267&lt;10,8.99,IF('Content Worksheet'!I267&lt;20,12.99,IF('Content Worksheet'!I267&lt;40,19.99,IF('Content Worksheet'!I267&lt;60,29.99,IF('Content Worksheet'!I267&lt;80,150,IF('Content Worksheet'!I267&lt;200,199.99,IF('Content Worksheet'!I267&lt;350,299.99,IF('Content Worksheet'!I267&lt;500,499.99,IF('Content Worksheet'!I267&lt;3000,599.99,))))))))))</f>
        <v>8.99</v>
      </c>
      <c r="X267" s="1" t="s">
        <v>64</v>
      </c>
      <c r="Y267" s="1" t="s">
        <v>69</v>
      </c>
      <c r="Z267" s="1" t="s">
        <v>64</v>
      </c>
      <c r="AA267" s="1">
        <v>1036</v>
      </c>
      <c r="AC267" s="1" t="s">
        <v>70</v>
      </c>
      <c r="AD267" s="1" t="s">
        <v>69</v>
      </c>
      <c r="AE267" s="1" t="str">
        <f t="shared" si="4"/>
        <v>N</v>
      </c>
      <c r="AF267" s="1" t="str">
        <f>IF('Content Worksheet'!AL267&lt;&gt;"","Y","N")</f>
        <v>N</v>
      </c>
      <c r="AG267" s="1">
        <v>999</v>
      </c>
      <c r="AH267" s="1">
        <v>0</v>
      </c>
      <c r="AI267" s="1">
        <v>0</v>
      </c>
      <c r="AJ267" s="1"/>
      <c r="AK267" s="1">
        <v>0</v>
      </c>
      <c r="AL267" s="1" t="s">
        <v>64</v>
      </c>
      <c r="AM267" s="1" t="s">
        <v>64</v>
      </c>
      <c r="AN267" s="1" t="s">
        <v>64</v>
      </c>
      <c r="AO267" t="str">
        <f>IF('Content Worksheet'!AV267&lt;&gt;"",'Content Worksheet'!AV267,"")</f>
        <v/>
      </c>
      <c r="AP267" t="str">
        <f>IF('Content Worksheet'!AC267&lt;&gt;"",'Content Worksheet'!AC267,"")</f>
        <v/>
      </c>
      <c r="AQ267" t="str">
        <f>IF('Content Worksheet'!AD267&lt;&gt;"",'Content Worksheet'!AD267,"")</f>
        <v/>
      </c>
      <c r="AV267" t="str">
        <f>IF('Content Worksheet'!AW267&lt;&gt;"",'Content Worksheet'!AW267,"")</f>
        <v/>
      </c>
      <c r="AX267" t="str">
        <f>IF('Content Worksheet'!AX267&lt;&gt;"",'Content Worksheet'!AX267,"")</f>
        <v/>
      </c>
      <c r="AY267" s="1" t="s">
        <v>71</v>
      </c>
      <c r="AZ267" t="str">
        <f>IF('Content Worksheet'!AK267&lt;&gt;"",'Content Worksheet'!AK267,"")</f>
        <v/>
      </c>
    </row>
    <row r="268" spans="2:52" x14ac:dyDescent="0.25">
      <c r="B268" t="str">
        <f>IF('Content Worksheet'!A268&lt;&gt;"",'Content Worksheet'!A268,"")</f>
        <v/>
      </c>
      <c r="C268" t="str">
        <f>IF('Content Worksheet'!B268&lt;&gt;"",'Content Worksheet'!B268,"")</f>
        <v/>
      </c>
      <c r="D268" t="str">
        <f>IF('Content Worksheet'!C268&lt;&gt;"",'Content Worksheet'!C268,"")</f>
        <v/>
      </c>
      <c r="E268" t="str">
        <f>CONCATENATE($A$2,IF('Content Worksheet'!D268&lt;&gt;"",CONCATENATE('Content Worksheet'!D268,"&lt;br&gt;&lt;br&gt;",'Content Worksheet'!AB268),""))</f>
        <v/>
      </c>
      <c r="F268" t="str">
        <f>IF('Content Worksheet'!H268&lt;&gt;"",'Content Worksheet'!H268,"")</f>
        <v>&lt;check&gt;&lt;br&gt;&lt;check&gt;&lt;br&gt;&lt;check&gt;&lt;br&gt;</v>
      </c>
      <c r="G268" t="str">
        <f>IF('Content Worksheet'!AB268&lt;&gt;"",'Content Worksheet'!AB268,"")</f>
        <v/>
      </c>
      <c r="H268" t="s">
        <v>62</v>
      </c>
      <c r="I268" t="s">
        <v>63</v>
      </c>
      <c r="M268">
        <v>9999</v>
      </c>
      <c r="N268" t="s">
        <v>64</v>
      </c>
      <c r="O268" t="s">
        <v>64</v>
      </c>
      <c r="P268" t="s">
        <v>69</v>
      </c>
      <c r="Q268" t="s">
        <v>69</v>
      </c>
      <c r="R268" t="str">
        <f>'Content Worksheet'!AH268</f>
        <v/>
      </c>
      <c r="S268" t="str">
        <f>IF('Content Worksheet'!AI268&lt;&gt;"",'Content Worksheet'!AI268,"")</f>
        <v/>
      </c>
      <c r="T268" t="str">
        <f>IF('Content Worksheet'!AJ268&lt;&gt;"",'Content Worksheet'!AJ268,"")</f>
        <v/>
      </c>
      <c r="W268">
        <f>IF('Content Worksheet'!AU268&lt;&gt;"",'Content Worksheet'!AU268,IF('Content Worksheet'!I268&lt;10,8.99,IF('Content Worksheet'!I268&lt;20,12.99,IF('Content Worksheet'!I268&lt;40,19.99,IF('Content Worksheet'!I268&lt;60,29.99,IF('Content Worksheet'!I268&lt;80,150,IF('Content Worksheet'!I268&lt;200,199.99,IF('Content Worksheet'!I268&lt;350,299.99,IF('Content Worksheet'!I268&lt;500,499.99,IF('Content Worksheet'!I268&lt;3000,599.99,))))))))))</f>
        <v>8.99</v>
      </c>
      <c r="X268" s="1" t="s">
        <v>64</v>
      </c>
      <c r="Y268" s="1" t="s">
        <v>69</v>
      </c>
      <c r="Z268" s="1" t="s">
        <v>64</v>
      </c>
      <c r="AA268" s="1">
        <v>1036</v>
      </c>
      <c r="AC268" s="1" t="s">
        <v>70</v>
      </c>
      <c r="AD268" s="1" t="s">
        <v>69</v>
      </c>
      <c r="AE268" s="1" t="str">
        <f t="shared" si="4"/>
        <v>N</v>
      </c>
      <c r="AF268" s="1" t="str">
        <f>IF('Content Worksheet'!AL268&lt;&gt;"","Y","N")</f>
        <v>N</v>
      </c>
      <c r="AG268" s="1">
        <v>999</v>
      </c>
      <c r="AH268" s="1">
        <v>0</v>
      </c>
      <c r="AI268" s="1">
        <v>0</v>
      </c>
      <c r="AJ268" s="1"/>
      <c r="AK268" s="1">
        <v>0</v>
      </c>
      <c r="AL268" s="1" t="s">
        <v>64</v>
      </c>
      <c r="AM268" s="1" t="s">
        <v>64</v>
      </c>
      <c r="AN268" s="1" t="s">
        <v>64</v>
      </c>
      <c r="AO268" t="str">
        <f>IF('Content Worksheet'!AV268&lt;&gt;"",'Content Worksheet'!AV268,"")</f>
        <v/>
      </c>
      <c r="AP268" t="str">
        <f>IF('Content Worksheet'!AC268&lt;&gt;"",'Content Worksheet'!AC268,"")</f>
        <v/>
      </c>
      <c r="AQ268" t="str">
        <f>IF('Content Worksheet'!AD268&lt;&gt;"",'Content Worksheet'!AD268,"")</f>
        <v/>
      </c>
      <c r="AV268" t="str">
        <f>IF('Content Worksheet'!AW268&lt;&gt;"",'Content Worksheet'!AW268,"")</f>
        <v/>
      </c>
      <c r="AX268" t="str">
        <f>IF('Content Worksheet'!AX268&lt;&gt;"",'Content Worksheet'!AX268,"")</f>
        <v/>
      </c>
      <c r="AY268" s="1" t="s">
        <v>71</v>
      </c>
      <c r="AZ268" t="str">
        <f>IF('Content Worksheet'!AK268&lt;&gt;"",'Content Worksheet'!AK268,"")</f>
        <v/>
      </c>
    </row>
    <row r="269" spans="2:52" x14ac:dyDescent="0.25">
      <c r="B269" t="str">
        <f>IF('Content Worksheet'!A269&lt;&gt;"",'Content Worksheet'!A269,"")</f>
        <v/>
      </c>
      <c r="C269" t="str">
        <f>IF('Content Worksheet'!B269&lt;&gt;"",'Content Worksheet'!B269,"")</f>
        <v/>
      </c>
      <c r="D269" t="str">
        <f>IF('Content Worksheet'!C269&lt;&gt;"",'Content Worksheet'!C269,"")</f>
        <v/>
      </c>
      <c r="E269" t="str">
        <f>CONCATENATE($A$2,IF('Content Worksheet'!D269&lt;&gt;"",CONCATENATE('Content Worksheet'!D269,"&lt;br&gt;&lt;br&gt;",'Content Worksheet'!AB269),""))</f>
        <v/>
      </c>
      <c r="F269" t="str">
        <f>IF('Content Worksheet'!H269&lt;&gt;"",'Content Worksheet'!H269,"")</f>
        <v>&lt;check&gt;&lt;br&gt;&lt;check&gt;&lt;br&gt;&lt;check&gt;&lt;br&gt;</v>
      </c>
      <c r="G269" t="str">
        <f>IF('Content Worksheet'!AB269&lt;&gt;"",'Content Worksheet'!AB269,"")</f>
        <v/>
      </c>
      <c r="H269" t="s">
        <v>62</v>
      </c>
      <c r="I269" t="s">
        <v>63</v>
      </c>
      <c r="M269">
        <v>9999</v>
      </c>
      <c r="N269" t="s">
        <v>64</v>
      </c>
      <c r="O269" t="s">
        <v>64</v>
      </c>
      <c r="P269" t="s">
        <v>69</v>
      </c>
      <c r="Q269" t="s">
        <v>69</v>
      </c>
      <c r="R269" t="str">
        <f>'Content Worksheet'!AH269</f>
        <v/>
      </c>
      <c r="S269" t="str">
        <f>IF('Content Worksheet'!AI269&lt;&gt;"",'Content Worksheet'!AI269,"")</f>
        <v/>
      </c>
      <c r="T269" t="str">
        <f>IF('Content Worksheet'!AJ269&lt;&gt;"",'Content Worksheet'!AJ269,"")</f>
        <v/>
      </c>
      <c r="W269">
        <f>IF('Content Worksheet'!AU269&lt;&gt;"",'Content Worksheet'!AU269,IF('Content Worksheet'!I269&lt;10,8.99,IF('Content Worksheet'!I269&lt;20,12.99,IF('Content Worksheet'!I269&lt;40,19.99,IF('Content Worksheet'!I269&lt;60,29.99,IF('Content Worksheet'!I269&lt;80,150,IF('Content Worksheet'!I269&lt;200,199.99,IF('Content Worksheet'!I269&lt;350,299.99,IF('Content Worksheet'!I269&lt;500,499.99,IF('Content Worksheet'!I269&lt;3000,599.99,))))))))))</f>
        <v>8.99</v>
      </c>
      <c r="X269" s="1" t="s">
        <v>64</v>
      </c>
      <c r="Y269" s="1" t="s">
        <v>69</v>
      </c>
      <c r="Z269" s="1" t="s">
        <v>64</v>
      </c>
      <c r="AA269" s="1">
        <v>1036</v>
      </c>
      <c r="AC269" s="1" t="s">
        <v>70</v>
      </c>
      <c r="AD269" s="1" t="s">
        <v>69</v>
      </c>
      <c r="AE269" s="1" t="str">
        <f t="shared" si="4"/>
        <v>N</v>
      </c>
      <c r="AF269" s="1" t="str">
        <f>IF('Content Worksheet'!AL269&lt;&gt;"","Y","N")</f>
        <v>N</v>
      </c>
      <c r="AG269" s="1">
        <v>999</v>
      </c>
      <c r="AH269" s="1">
        <v>0</v>
      </c>
      <c r="AI269" s="1">
        <v>0</v>
      </c>
      <c r="AJ269" s="1"/>
      <c r="AK269" s="1">
        <v>0</v>
      </c>
      <c r="AL269" s="1" t="s">
        <v>64</v>
      </c>
      <c r="AM269" s="1" t="s">
        <v>64</v>
      </c>
      <c r="AN269" s="1" t="s">
        <v>64</v>
      </c>
      <c r="AO269" t="str">
        <f>IF('Content Worksheet'!AV269&lt;&gt;"",'Content Worksheet'!AV269,"")</f>
        <v/>
      </c>
      <c r="AP269" t="str">
        <f>IF('Content Worksheet'!AC269&lt;&gt;"",'Content Worksheet'!AC269,"")</f>
        <v/>
      </c>
      <c r="AQ269" t="str">
        <f>IF('Content Worksheet'!AD269&lt;&gt;"",'Content Worksheet'!AD269,"")</f>
        <v/>
      </c>
      <c r="AV269" t="str">
        <f>IF('Content Worksheet'!AW269&lt;&gt;"",'Content Worksheet'!AW269,"")</f>
        <v/>
      </c>
      <c r="AX269" t="str">
        <f>IF('Content Worksheet'!AX269&lt;&gt;"",'Content Worksheet'!AX269,"")</f>
        <v/>
      </c>
      <c r="AY269" s="1" t="s">
        <v>71</v>
      </c>
      <c r="AZ269" t="str">
        <f>IF('Content Worksheet'!AK269&lt;&gt;"",'Content Worksheet'!AK269,"")</f>
        <v/>
      </c>
    </row>
    <row r="270" spans="2:52" x14ac:dyDescent="0.25">
      <c r="B270" t="str">
        <f>IF('Content Worksheet'!A270&lt;&gt;"",'Content Worksheet'!A270,"")</f>
        <v/>
      </c>
      <c r="C270" t="str">
        <f>IF('Content Worksheet'!B270&lt;&gt;"",'Content Worksheet'!B270,"")</f>
        <v/>
      </c>
      <c r="D270" t="str">
        <f>IF('Content Worksheet'!C270&lt;&gt;"",'Content Worksheet'!C270,"")</f>
        <v/>
      </c>
      <c r="E270" t="str">
        <f>CONCATENATE($A$2,IF('Content Worksheet'!D270&lt;&gt;"",CONCATENATE('Content Worksheet'!D270,"&lt;br&gt;&lt;br&gt;",'Content Worksheet'!AB270),""))</f>
        <v/>
      </c>
      <c r="F270" t="str">
        <f>IF('Content Worksheet'!H270&lt;&gt;"",'Content Worksheet'!H270,"")</f>
        <v>&lt;check&gt;&lt;br&gt;&lt;check&gt;&lt;br&gt;&lt;check&gt;&lt;br&gt;</v>
      </c>
      <c r="G270" t="str">
        <f>IF('Content Worksheet'!AB270&lt;&gt;"",'Content Worksheet'!AB270,"")</f>
        <v/>
      </c>
      <c r="H270" t="s">
        <v>62</v>
      </c>
      <c r="I270" t="s">
        <v>63</v>
      </c>
      <c r="M270">
        <v>9999</v>
      </c>
      <c r="N270" t="s">
        <v>64</v>
      </c>
      <c r="O270" t="s">
        <v>64</v>
      </c>
      <c r="P270" t="s">
        <v>69</v>
      </c>
      <c r="Q270" t="s">
        <v>69</v>
      </c>
      <c r="R270" t="str">
        <f>'Content Worksheet'!AH270</f>
        <v/>
      </c>
      <c r="S270" t="str">
        <f>IF('Content Worksheet'!AI270&lt;&gt;"",'Content Worksheet'!AI270,"")</f>
        <v/>
      </c>
      <c r="T270" t="str">
        <f>IF('Content Worksheet'!AJ270&lt;&gt;"",'Content Worksheet'!AJ270,"")</f>
        <v/>
      </c>
      <c r="W270">
        <f>IF('Content Worksheet'!AU270&lt;&gt;"",'Content Worksheet'!AU270,IF('Content Worksheet'!I270&lt;10,8.99,IF('Content Worksheet'!I270&lt;20,12.99,IF('Content Worksheet'!I270&lt;40,19.99,IF('Content Worksheet'!I270&lt;60,29.99,IF('Content Worksheet'!I270&lt;80,150,IF('Content Worksheet'!I270&lt;200,199.99,IF('Content Worksheet'!I270&lt;350,299.99,IF('Content Worksheet'!I270&lt;500,499.99,IF('Content Worksheet'!I270&lt;3000,599.99,))))))))))</f>
        <v>8.99</v>
      </c>
      <c r="X270" s="1" t="s">
        <v>64</v>
      </c>
      <c r="Y270" s="1" t="s">
        <v>69</v>
      </c>
      <c r="Z270" s="1" t="s">
        <v>64</v>
      </c>
      <c r="AA270" s="1">
        <v>1036</v>
      </c>
      <c r="AC270" s="1" t="s">
        <v>70</v>
      </c>
      <c r="AD270" s="1" t="s">
        <v>69</v>
      </c>
      <c r="AE270" s="1" t="str">
        <f t="shared" si="4"/>
        <v>N</v>
      </c>
      <c r="AF270" s="1" t="str">
        <f>IF('Content Worksheet'!AL270&lt;&gt;"","Y","N")</f>
        <v>N</v>
      </c>
      <c r="AG270" s="1">
        <v>999</v>
      </c>
      <c r="AH270" s="1">
        <v>0</v>
      </c>
      <c r="AI270" s="1">
        <v>0</v>
      </c>
      <c r="AJ270" s="1"/>
      <c r="AK270" s="1">
        <v>0</v>
      </c>
      <c r="AL270" s="1" t="s">
        <v>64</v>
      </c>
      <c r="AM270" s="1" t="s">
        <v>64</v>
      </c>
      <c r="AN270" s="1" t="s">
        <v>64</v>
      </c>
      <c r="AO270" t="str">
        <f>IF('Content Worksheet'!AV270&lt;&gt;"",'Content Worksheet'!AV270,"")</f>
        <v/>
      </c>
      <c r="AP270" t="str">
        <f>IF('Content Worksheet'!AC270&lt;&gt;"",'Content Worksheet'!AC270,"")</f>
        <v/>
      </c>
      <c r="AQ270" t="str">
        <f>IF('Content Worksheet'!AD270&lt;&gt;"",'Content Worksheet'!AD270,"")</f>
        <v/>
      </c>
      <c r="AV270" t="str">
        <f>IF('Content Worksheet'!AW270&lt;&gt;"",'Content Worksheet'!AW270,"")</f>
        <v/>
      </c>
      <c r="AX270" t="str">
        <f>IF('Content Worksheet'!AX270&lt;&gt;"",'Content Worksheet'!AX270,"")</f>
        <v/>
      </c>
      <c r="AY270" s="1" t="s">
        <v>71</v>
      </c>
      <c r="AZ270" t="str">
        <f>IF('Content Worksheet'!AK270&lt;&gt;"",'Content Worksheet'!AK270,"")</f>
        <v/>
      </c>
    </row>
    <row r="271" spans="2:52" x14ac:dyDescent="0.25">
      <c r="B271" t="str">
        <f>IF('Content Worksheet'!A271&lt;&gt;"",'Content Worksheet'!A271,"")</f>
        <v/>
      </c>
      <c r="C271" t="str">
        <f>IF('Content Worksheet'!B271&lt;&gt;"",'Content Worksheet'!B271,"")</f>
        <v/>
      </c>
      <c r="D271" t="str">
        <f>IF('Content Worksheet'!C271&lt;&gt;"",'Content Worksheet'!C271,"")</f>
        <v/>
      </c>
      <c r="E271" t="str">
        <f>CONCATENATE($A$2,IF('Content Worksheet'!D271&lt;&gt;"",CONCATENATE('Content Worksheet'!D271,"&lt;br&gt;&lt;br&gt;",'Content Worksheet'!AB271),""))</f>
        <v/>
      </c>
      <c r="F271" t="str">
        <f>IF('Content Worksheet'!H271&lt;&gt;"",'Content Worksheet'!H271,"")</f>
        <v>&lt;check&gt;&lt;br&gt;&lt;check&gt;&lt;br&gt;&lt;check&gt;&lt;br&gt;</v>
      </c>
      <c r="G271" t="str">
        <f>IF('Content Worksheet'!AB271&lt;&gt;"",'Content Worksheet'!AB271,"")</f>
        <v/>
      </c>
      <c r="H271" t="s">
        <v>62</v>
      </c>
      <c r="I271" t="s">
        <v>63</v>
      </c>
      <c r="M271">
        <v>9999</v>
      </c>
      <c r="N271" t="s">
        <v>64</v>
      </c>
      <c r="O271" t="s">
        <v>64</v>
      </c>
      <c r="P271" t="s">
        <v>69</v>
      </c>
      <c r="Q271" t="s">
        <v>69</v>
      </c>
      <c r="R271" t="str">
        <f>'Content Worksheet'!AH271</f>
        <v/>
      </c>
      <c r="S271" t="str">
        <f>IF('Content Worksheet'!AI271&lt;&gt;"",'Content Worksheet'!AI271,"")</f>
        <v/>
      </c>
      <c r="T271" t="str">
        <f>IF('Content Worksheet'!AJ271&lt;&gt;"",'Content Worksheet'!AJ271,"")</f>
        <v/>
      </c>
      <c r="W271">
        <f>IF('Content Worksheet'!AU271&lt;&gt;"",'Content Worksheet'!AU271,IF('Content Worksheet'!I271&lt;10,8.99,IF('Content Worksheet'!I271&lt;20,12.99,IF('Content Worksheet'!I271&lt;40,19.99,IF('Content Worksheet'!I271&lt;60,29.99,IF('Content Worksheet'!I271&lt;80,150,IF('Content Worksheet'!I271&lt;200,199.99,IF('Content Worksheet'!I271&lt;350,299.99,IF('Content Worksheet'!I271&lt;500,499.99,IF('Content Worksheet'!I271&lt;3000,599.99,))))))))))</f>
        <v>8.99</v>
      </c>
      <c r="X271" s="1" t="s">
        <v>64</v>
      </c>
      <c r="Y271" s="1" t="s">
        <v>69</v>
      </c>
      <c r="Z271" s="1" t="s">
        <v>64</v>
      </c>
      <c r="AA271" s="1">
        <v>1036</v>
      </c>
      <c r="AC271" s="1" t="s">
        <v>70</v>
      </c>
      <c r="AD271" s="1" t="s">
        <v>69</v>
      </c>
      <c r="AE271" s="1" t="str">
        <f t="shared" si="4"/>
        <v>N</v>
      </c>
      <c r="AF271" s="1" t="str">
        <f>IF('Content Worksheet'!AL271&lt;&gt;"","Y","N")</f>
        <v>N</v>
      </c>
      <c r="AG271" s="1">
        <v>999</v>
      </c>
      <c r="AH271" s="1">
        <v>0</v>
      </c>
      <c r="AI271" s="1">
        <v>0</v>
      </c>
      <c r="AJ271" s="1"/>
      <c r="AK271" s="1">
        <v>0</v>
      </c>
      <c r="AL271" s="1" t="s">
        <v>64</v>
      </c>
      <c r="AM271" s="1" t="s">
        <v>64</v>
      </c>
      <c r="AN271" s="1" t="s">
        <v>64</v>
      </c>
      <c r="AO271" t="str">
        <f>IF('Content Worksheet'!AV271&lt;&gt;"",'Content Worksheet'!AV271,"")</f>
        <v/>
      </c>
      <c r="AP271" t="str">
        <f>IF('Content Worksheet'!AC271&lt;&gt;"",'Content Worksheet'!AC271,"")</f>
        <v/>
      </c>
      <c r="AQ271" t="str">
        <f>IF('Content Worksheet'!AD271&lt;&gt;"",'Content Worksheet'!AD271,"")</f>
        <v/>
      </c>
      <c r="AV271" t="str">
        <f>IF('Content Worksheet'!AW271&lt;&gt;"",'Content Worksheet'!AW271,"")</f>
        <v/>
      </c>
      <c r="AX271" t="str">
        <f>IF('Content Worksheet'!AX271&lt;&gt;"",'Content Worksheet'!AX271,"")</f>
        <v/>
      </c>
      <c r="AY271" s="1" t="s">
        <v>71</v>
      </c>
      <c r="AZ271" t="str">
        <f>IF('Content Worksheet'!AK271&lt;&gt;"",'Content Worksheet'!AK271,"")</f>
        <v/>
      </c>
    </row>
    <row r="272" spans="2:52" x14ac:dyDescent="0.25">
      <c r="B272" t="str">
        <f>IF('Content Worksheet'!A272&lt;&gt;"",'Content Worksheet'!A272,"")</f>
        <v/>
      </c>
      <c r="C272" t="str">
        <f>IF('Content Worksheet'!B272&lt;&gt;"",'Content Worksheet'!B272,"")</f>
        <v/>
      </c>
      <c r="D272" t="str">
        <f>IF('Content Worksheet'!C272&lt;&gt;"",'Content Worksheet'!C272,"")</f>
        <v/>
      </c>
      <c r="E272" t="str">
        <f>CONCATENATE($A$2,IF('Content Worksheet'!D272&lt;&gt;"",CONCATENATE('Content Worksheet'!D272,"&lt;br&gt;&lt;br&gt;",'Content Worksheet'!AB272),""))</f>
        <v/>
      </c>
      <c r="F272" t="str">
        <f>IF('Content Worksheet'!H272&lt;&gt;"",'Content Worksheet'!H272,"")</f>
        <v>&lt;check&gt;&lt;br&gt;&lt;check&gt;&lt;br&gt;&lt;check&gt;&lt;br&gt;</v>
      </c>
      <c r="G272" t="str">
        <f>IF('Content Worksheet'!AB272&lt;&gt;"",'Content Worksheet'!AB272,"")</f>
        <v/>
      </c>
      <c r="H272" t="s">
        <v>62</v>
      </c>
      <c r="I272" t="s">
        <v>63</v>
      </c>
      <c r="M272">
        <v>9999</v>
      </c>
      <c r="N272" t="s">
        <v>64</v>
      </c>
      <c r="O272" t="s">
        <v>64</v>
      </c>
      <c r="P272" t="s">
        <v>69</v>
      </c>
      <c r="Q272" t="s">
        <v>69</v>
      </c>
      <c r="R272" t="str">
        <f>'Content Worksheet'!AH272</f>
        <v/>
      </c>
      <c r="S272" t="str">
        <f>IF('Content Worksheet'!AI272&lt;&gt;"",'Content Worksheet'!AI272,"")</f>
        <v/>
      </c>
      <c r="T272" t="str">
        <f>IF('Content Worksheet'!AJ272&lt;&gt;"",'Content Worksheet'!AJ272,"")</f>
        <v/>
      </c>
      <c r="W272">
        <f>IF('Content Worksheet'!AU272&lt;&gt;"",'Content Worksheet'!AU272,IF('Content Worksheet'!I272&lt;10,8.99,IF('Content Worksheet'!I272&lt;20,12.99,IF('Content Worksheet'!I272&lt;40,19.99,IF('Content Worksheet'!I272&lt;60,29.99,IF('Content Worksheet'!I272&lt;80,150,IF('Content Worksheet'!I272&lt;200,199.99,IF('Content Worksheet'!I272&lt;350,299.99,IF('Content Worksheet'!I272&lt;500,499.99,IF('Content Worksheet'!I272&lt;3000,599.99,))))))))))</f>
        <v>8.99</v>
      </c>
      <c r="X272" s="1" t="s">
        <v>64</v>
      </c>
      <c r="Y272" s="1" t="s">
        <v>69</v>
      </c>
      <c r="Z272" s="1" t="s">
        <v>64</v>
      </c>
      <c r="AA272" s="1">
        <v>1036</v>
      </c>
      <c r="AC272" s="1" t="s">
        <v>70</v>
      </c>
      <c r="AD272" s="1" t="s">
        <v>69</v>
      </c>
      <c r="AE272" s="1" t="str">
        <f t="shared" si="4"/>
        <v>N</v>
      </c>
      <c r="AF272" s="1" t="str">
        <f>IF('Content Worksheet'!AL272&lt;&gt;"","Y","N")</f>
        <v>N</v>
      </c>
      <c r="AG272" s="1">
        <v>999</v>
      </c>
      <c r="AH272" s="1">
        <v>0</v>
      </c>
      <c r="AI272" s="1">
        <v>0</v>
      </c>
      <c r="AJ272" s="1"/>
      <c r="AK272" s="1">
        <v>0</v>
      </c>
      <c r="AL272" s="1" t="s">
        <v>64</v>
      </c>
      <c r="AM272" s="1" t="s">
        <v>64</v>
      </c>
      <c r="AN272" s="1" t="s">
        <v>64</v>
      </c>
      <c r="AO272" t="str">
        <f>IF('Content Worksheet'!AV272&lt;&gt;"",'Content Worksheet'!AV272,"")</f>
        <v/>
      </c>
      <c r="AP272" t="str">
        <f>IF('Content Worksheet'!AC272&lt;&gt;"",'Content Worksheet'!AC272,"")</f>
        <v/>
      </c>
      <c r="AQ272" t="str">
        <f>IF('Content Worksheet'!AD272&lt;&gt;"",'Content Worksheet'!AD272,"")</f>
        <v/>
      </c>
      <c r="AV272" t="str">
        <f>IF('Content Worksheet'!AW272&lt;&gt;"",'Content Worksheet'!AW272,"")</f>
        <v/>
      </c>
      <c r="AX272" t="str">
        <f>IF('Content Worksheet'!AX272&lt;&gt;"",'Content Worksheet'!AX272,"")</f>
        <v/>
      </c>
      <c r="AY272" s="1" t="s">
        <v>71</v>
      </c>
      <c r="AZ272" t="str">
        <f>IF('Content Worksheet'!AK272&lt;&gt;"",'Content Worksheet'!AK272,"")</f>
        <v/>
      </c>
    </row>
    <row r="273" spans="2:52" x14ac:dyDescent="0.25">
      <c r="B273" t="str">
        <f>IF('Content Worksheet'!A273&lt;&gt;"",'Content Worksheet'!A273,"")</f>
        <v/>
      </c>
      <c r="C273" t="str">
        <f>IF('Content Worksheet'!B273&lt;&gt;"",'Content Worksheet'!B273,"")</f>
        <v/>
      </c>
      <c r="D273" t="str">
        <f>IF('Content Worksheet'!C273&lt;&gt;"",'Content Worksheet'!C273,"")</f>
        <v/>
      </c>
      <c r="E273" t="str">
        <f>CONCATENATE($A$2,IF('Content Worksheet'!D273&lt;&gt;"",CONCATENATE('Content Worksheet'!D273,"&lt;br&gt;&lt;br&gt;",'Content Worksheet'!AB273),""))</f>
        <v/>
      </c>
      <c r="F273" t="str">
        <f>IF('Content Worksheet'!H273&lt;&gt;"",'Content Worksheet'!H273,"")</f>
        <v>&lt;check&gt;&lt;br&gt;&lt;check&gt;&lt;br&gt;&lt;check&gt;&lt;br&gt;</v>
      </c>
      <c r="G273" t="str">
        <f>IF('Content Worksheet'!AB273&lt;&gt;"",'Content Worksheet'!AB273,"")</f>
        <v/>
      </c>
      <c r="H273" t="s">
        <v>62</v>
      </c>
      <c r="I273" t="s">
        <v>63</v>
      </c>
      <c r="M273">
        <v>9999</v>
      </c>
      <c r="N273" t="s">
        <v>64</v>
      </c>
      <c r="O273" t="s">
        <v>64</v>
      </c>
      <c r="P273" t="s">
        <v>69</v>
      </c>
      <c r="Q273" t="s">
        <v>69</v>
      </c>
      <c r="R273" t="str">
        <f>'Content Worksheet'!AH273</f>
        <v/>
      </c>
      <c r="S273" t="str">
        <f>IF('Content Worksheet'!AI273&lt;&gt;"",'Content Worksheet'!AI273,"")</f>
        <v/>
      </c>
      <c r="T273" t="str">
        <f>IF('Content Worksheet'!AJ273&lt;&gt;"",'Content Worksheet'!AJ273,"")</f>
        <v/>
      </c>
      <c r="W273">
        <f>IF('Content Worksheet'!AU273&lt;&gt;"",'Content Worksheet'!AU273,IF('Content Worksheet'!I273&lt;10,8.99,IF('Content Worksheet'!I273&lt;20,12.99,IF('Content Worksheet'!I273&lt;40,19.99,IF('Content Worksheet'!I273&lt;60,29.99,IF('Content Worksheet'!I273&lt;80,150,IF('Content Worksheet'!I273&lt;200,199.99,IF('Content Worksheet'!I273&lt;350,299.99,IF('Content Worksheet'!I273&lt;500,499.99,IF('Content Worksheet'!I273&lt;3000,599.99,))))))))))</f>
        <v>8.99</v>
      </c>
      <c r="X273" s="1" t="s">
        <v>64</v>
      </c>
      <c r="Y273" s="1" t="s">
        <v>69</v>
      </c>
      <c r="Z273" s="1" t="s">
        <v>64</v>
      </c>
      <c r="AA273" s="1">
        <v>1036</v>
      </c>
      <c r="AC273" s="1" t="s">
        <v>70</v>
      </c>
      <c r="AD273" s="1" t="s">
        <v>69</v>
      </c>
      <c r="AE273" s="1" t="str">
        <f t="shared" si="4"/>
        <v>N</v>
      </c>
      <c r="AF273" s="1" t="str">
        <f>IF('Content Worksheet'!AL273&lt;&gt;"","Y","N")</f>
        <v>N</v>
      </c>
      <c r="AG273" s="1">
        <v>999</v>
      </c>
      <c r="AH273" s="1">
        <v>0</v>
      </c>
      <c r="AI273" s="1">
        <v>0</v>
      </c>
      <c r="AJ273" s="1"/>
      <c r="AK273" s="1">
        <v>0</v>
      </c>
      <c r="AL273" s="1" t="s">
        <v>64</v>
      </c>
      <c r="AM273" s="1" t="s">
        <v>64</v>
      </c>
      <c r="AN273" s="1" t="s">
        <v>64</v>
      </c>
      <c r="AO273" t="str">
        <f>IF('Content Worksheet'!AV273&lt;&gt;"",'Content Worksheet'!AV273,"")</f>
        <v/>
      </c>
      <c r="AP273" t="str">
        <f>IF('Content Worksheet'!AC273&lt;&gt;"",'Content Worksheet'!AC273,"")</f>
        <v/>
      </c>
      <c r="AQ273" t="str">
        <f>IF('Content Worksheet'!AD273&lt;&gt;"",'Content Worksheet'!AD273,"")</f>
        <v/>
      </c>
      <c r="AV273" t="str">
        <f>IF('Content Worksheet'!AW273&lt;&gt;"",'Content Worksheet'!AW273,"")</f>
        <v/>
      </c>
      <c r="AX273" t="str">
        <f>IF('Content Worksheet'!AX273&lt;&gt;"",'Content Worksheet'!AX273,"")</f>
        <v/>
      </c>
      <c r="AY273" s="1" t="s">
        <v>71</v>
      </c>
      <c r="AZ273" t="str">
        <f>IF('Content Worksheet'!AK273&lt;&gt;"",'Content Worksheet'!AK273,"")</f>
        <v/>
      </c>
    </row>
    <row r="274" spans="2:52" x14ac:dyDescent="0.25">
      <c r="B274" t="str">
        <f>IF('Content Worksheet'!A274&lt;&gt;"",'Content Worksheet'!A274,"")</f>
        <v/>
      </c>
      <c r="C274" t="str">
        <f>IF('Content Worksheet'!B274&lt;&gt;"",'Content Worksheet'!B274,"")</f>
        <v/>
      </c>
      <c r="D274" t="str">
        <f>IF('Content Worksheet'!C274&lt;&gt;"",'Content Worksheet'!C274,"")</f>
        <v/>
      </c>
      <c r="E274" t="str">
        <f>CONCATENATE($A$2,IF('Content Worksheet'!D274&lt;&gt;"",CONCATENATE('Content Worksheet'!D274,"&lt;br&gt;&lt;br&gt;",'Content Worksheet'!AB274),""))</f>
        <v/>
      </c>
      <c r="F274" t="str">
        <f>IF('Content Worksheet'!H274&lt;&gt;"",'Content Worksheet'!H274,"")</f>
        <v>&lt;check&gt;&lt;br&gt;&lt;check&gt;&lt;br&gt;&lt;check&gt;&lt;br&gt;</v>
      </c>
      <c r="G274" t="str">
        <f>IF('Content Worksheet'!AB274&lt;&gt;"",'Content Worksheet'!AB274,"")</f>
        <v/>
      </c>
      <c r="H274" t="s">
        <v>62</v>
      </c>
      <c r="I274" t="s">
        <v>63</v>
      </c>
      <c r="M274">
        <v>9999</v>
      </c>
      <c r="N274" t="s">
        <v>64</v>
      </c>
      <c r="O274" t="s">
        <v>64</v>
      </c>
      <c r="P274" t="s">
        <v>69</v>
      </c>
      <c r="Q274" t="s">
        <v>69</v>
      </c>
      <c r="R274" t="str">
        <f>'Content Worksheet'!AH274</f>
        <v/>
      </c>
      <c r="S274" t="str">
        <f>IF('Content Worksheet'!AI274&lt;&gt;"",'Content Worksheet'!AI274,"")</f>
        <v/>
      </c>
      <c r="T274" t="str">
        <f>IF('Content Worksheet'!AJ274&lt;&gt;"",'Content Worksheet'!AJ274,"")</f>
        <v/>
      </c>
      <c r="W274">
        <f>IF('Content Worksheet'!AU274&lt;&gt;"",'Content Worksheet'!AU274,IF('Content Worksheet'!I274&lt;10,8.99,IF('Content Worksheet'!I274&lt;20,12.99,IF('Content Worksheet'!I274&lt;40,19.99,IF('Content Worksheet'!I274&lt;60,29.99,IF('Content Worksheet'!I274&lt;80,150,IF('Content Worksheet'!I274&lt;200,199.99,IF('Content Worksheet'!I274&lt;350,299.99,IF('Content Worksheet'!I274&lt;500,499.99,IF('Content Worksheet'!I274&lt;3000,599.99,))))))))))</f>
        <v>8.99</v>
      </c>
      <c r="X274" s="1" t="s">
        <v>64</v>
      </c>
      <c r="Y274" s="1" t="s">
        <v>69</v>
      </c>
      <c r="Z274" s="1" t="s">
        <v>64</v>
      </c>
      <c r="AA274" s="1">
        <v>1036</v>
      </c>
      <c r="AC274" s="1" t="s">
        <v>70</v>
      </c>
      <c r="AD274" s="1" t="s">
        <v>69</v>
      </c>
      <c r="AE274" s="1" t="str">
        <f t="shared" si="4"/>
        <v>N</v>
      </c>
      <c r="AF274" s="1" t="str">
        <f>IF('Content Worksheet'!AL274&lt;&gt;"","Y","N")</f>
        <v>N</v>
      </c>
      <c r="AG274" s="1">
        <v>999</v>
      </c>
      <c r="AH274" s="1">
        <v>0</v>
      </c>
      <c r="AI274" s="1">
        <v>0</v>
      </c>
      <c r="AJ274" s="1"/>
      <c r="AK274" s="1">
        <v>0</v>
      </c>
      <c r="AL274" s="1" t="s">
        <v>64</v>
      </c>
      <c r="AM274" s="1" t="s">
        <v>64</v>
      </c>
      <c r="AN274" s="1" t="s">
        <v>64</v>
      </c>
      <c r="AO274" t="str">
        <f>IF('Content Worksheet'!AV274&lt;&gt;"",'Content Worksheet'!AV274,"")</f>
        <v/>
      </c>
      <c r="AP274" t="str">
        <f>IF('Content Worksheet'!AC274&lt;&gt;"",'Content Worksheet'!AC274,"")</f>
        <v/>
      </c>
      <c r="AQ274" t="str">
        <f>IF('Content Worksheet'!AD274&lt;&gt;"",'Content Worksheet'!AD274,"")</f>
        <v/>
      </c>
      <c r="AV274" t="str">
        <f>IF('Content Worksheet'!AW274&lt;&gt;"",'Content Worksheet'!AW274,"")</f>
        <v/>
      </c>
      <c r="AX274" t="str">
        <f>IF('Content Worksheet'!AX274&lt;&gt;"",'Content Worksheet'!AX274,"")</f>
        <v/>
      </c>
      <c r="AY274" s="1" t="s">
        <v>71</v>
      </c>
      <c r="AZ274" t="str">
        <f>IF('Content Worksheet'!AK274&lt;&gt;"",'Content Worksheet'!AK274,"")</f>
        <v/>
      </c>
    </row>
    <row r="275" spans="2:52" x14ac:dyDescent="0.25">
      <c r="B275" t="str">
        <f>IF('Content Worksheet'!A275&lt;&gt;"",'Content Worksheet'!A275,"")</f>
        <v/>
      </c>
      <c r="C275" t="str">
        <f>IF('Content Worksheet'!B275&lt;&gt;"",'Content Worksheet'!B275,"")</f>
        <v/>
      </c>
      <c r="D275" t="str">
        <f>IF('Content Worksheet'!C275&lt;&gt;"",'Content Worksheet'!C275,"")</f>
        <v/>
      </c>
      <c r="E275" t="str">
        <f>CONCATENATE($A$2,IF('Content Worksheet'!D275&lt;&gt;"",CONCATENATE('Content Worksheet'!D275,"&lt;br&gt;&lt;br&gt;",'Content Worksheet'!AB275),""))</f>
        <v/>
      </c>
      <c r="F275" t="str">
        <f>IF('Content Worksheet'!H275&lt;&gt;"",'Content Worksheet'!H275,"")</f>
        <v>&lt;check&gt;&lt;br&gt;&lt;check&gt;&lt;br&gt;&lt;check&gt;&lt;br&gt;</v>
      </c>
      <c r="G275" t="str">
        <f>IF('Content Worksheet'!AB275&lt;&gt;"",'Content Worksheet'!AB275,"")</f>
        <v/>
      </c>
      <c r="H275" t="s">
        <v>62</v>
      </c>
      <c r="I275" t="s">
        <v>63</v>
      </c>
      <c r="M275">
        <v>9999</v>
      </c>
      <c r="N275" t="s">
        <v>64</v>
      </c>
      <c r="O275" t="s">
        <v>64</v>
      </c>
      <c r="P275" t="s">
        <v>69</v>
      </c>
      <c r="Q275" t="s">
        <v>69</v>
      </c>
      <c r="R275" t="str">
        <f>'Content Worksheet'!AH275</f>
        <v/>
      </c>
      <c r="S275" t="str">
        <f>IF('Content Worksheet'!AI275&lt;&gt;"",'Content Worksheet'!AI275,"")</f>
        <v/>
      </c>
      <c r="T275" t="str">
        <f>IF('Content Worksheet'!AJ275&lt;&gt;"",'Content Worksheet'!AJ275,"")</f>
        <v/>
      </c>
      <c r="W275">
        <f>IF('Content Worksheet'!AU275&lt;&gt;"",'Content Worksheet'!AU275,IF('Content Worksheet'!I275&lt;10,8.99,IF('Content Worksheet'!I275&lt;20,12.99,IF('Content Worksheet'!I275&lt;40,19.99,IF('Content Worksheet'!I275&lt;60,29.99,IF('Content Worksheet'!I275&lt;80,150,IF('Content Worksheet'!I275&lt;200,199.99,IF('Content Worksheet'!I275&lt;350,299.99,IF('Content Worksheet'!I275&lt;500,499.99,IF('Content Worksheet'!I275&lt;3000,599.99,))))))))))</f>
        <v>8.99</v>
      </c>
      <c r="X275" s="1" t="s">
        <v>64</v>
      </c>
      <c r="Y275" s="1" t="s">
        <v>69</v>
      </c>
      <c r="Z275" s="1" t="s">
        <v>64</v>
      </c>
      <c r="AA275" s="1">
        <v>1036</v>
      </c>
      <c r="AC275" s="1" t="s">
        <v>70</v>
      </c>
      <c r="AD275" s="1" t="s">
        <v>69</v>
      </c>
      <c r="AE275" s="1" t="str">
        <f t="shared" si="4"/>
        <v>N</v>
      </c>
      <c r="AF275" s="1" t="str">
        <f>IF('Content Worksheet'!AL275&lt;&gt;"","Y","N")</f>
        <v>N</v>
      </c>
      <c r="AG275" s="1">
        <v>999</v>
      </c>
      <c r="AH275" s="1">
        <v>0</v>
      </c>
      <c r="AI275" s="1">
        <v>0</v>
      </c>
      <c r="AJ275" s="1"/>
      <c r="AK275" s="1">
        <v>0</v>
      </c>
      <c r="AL275" s="1" t="s">
        <v>64</v>
      </c>
      <c r="AM275" s="1" t="s">
        <v>64</v>
      </c>
      <c r="AN275" s="1" t="s">
        <v>64</v>
      </c>
      <c r="AO275" t="str">
        <f>IF('Content Worksheet'!AV275&lt;&gt;"",'Content Worksheet'!AV275,"")</f>
        <v/>
      </c>
      <c r="AP275" t="str">
        <f>IF('Content Worksheet'!AC275&lt;&gt;"",'Content Worksheet'!AC275,"")</f>
        <v/>
      </c>
      <c r="AQ275" t="str">
        <f>IF('Content Worksheet'!AD275&lt;&gt;"",'Content Worksheet'!AD275,"")</f>
        <v/>
      </c>
      <c r="AV275" t="str">
        <f>IF('Content Worksheet'!AW275&lt;&gt;"",'Content Worksheet'!AW275,"")</f>
        <v/>
      </c>
      <c r="AX275" t="str">
        <f>IF('Content Worksheet'!AX275&lt;&gt;"",'Content Worksheet'!AX275,"")</f>
        <v/>
      </c>
      <c r="AY275" s="1" t="s">
        <v>71</v>
      </c>
      <c r="AZ275" t="str">
        <f>IF('Content Worksheet'!AK275&lt;&gt;"",'Content Worksheet'!AK275,"")</f>
        <v/>
      </c>
    </row>
    <row r="276" spans="2:52" x14ac:dyDescent="0.25">
      <c r="B276" t="str">
        <f>IF('Content Worksheet'!A276&lt;&gt;"",'Content Worksheet'!A276,"")</f>
        <v/>
      </c>
      <c r="C276" t="str">
        <f>IF('Content Worksheet'!B276&lt;&gt;"",'Content Worksheet'!B276,"")</f>
        <v/>
      </c>
      <c r="D276" t="str">
        <f>IF('Content Worksheet'!C276&lt;&gt;"",'Content Worksheet'!C276,"")</f>
        <v/>
      </c>
      <c r="E276" t="str">
        <f>CONCATENATE($A$2,IF('Content Worksheet'!D276&lt;&gt;"",CONCATENATE('Content Worksheet'!D276,"&lt;br&gt;&lt;br&gt;",'Content Worksheet'!AB276),""))</f>
        <v/>
      </c>
      <c r="F276" t="str">
        <f>IF('Content Worksheet'!H276&lt;&gt;"",'Content Worksheet'!H276,"")</f>
        <v>&lt;check&gt;&lt;br&gt;&lt;check&gt;&lt;br&gt;&lt;check&gt;&lt;br&gt;</v>
      </c>
      <c r="G276" t="str">
        <f>IF('Content Worksheet'!AB276&lt;&gt;"",'Content Worksheet'!AB276,"")</f>
        <v/>
      </c>
      <c r="H276" t="s">
        <v>62</v>
      </c>
      <c r="I276" t="s">
        <v>63</v>
      </c>
      <c r="M276">
        <v>9999</v>
      </c>
      <c r="N276" t="s">
        <v>64</v>
      </c>
      <c r="O276" t="s">
        <v>64</v>
      </c>
      <c r="P276" t="s">
        <v>69</v>
      </c>
      <c r="Q276" t="s">
        <v>69</v>
      </c>
      <c r="R276" t="str">
        <f>'Content Worksheet'!AH276</f>
        <v/>
      </c>
      <c r="S276" t="str">
        <f>IF('Content Worksheet'!AI276&lt;&gt;"",'Content Worksheet'!AI276,"")</f>
        <v/>
      </c>
      <c r="T276" t="str">
        <f>IF('Content Worksheet'!AJ276&lt;&gt;"",'Content Worksheet'!AJ276,"")</f>
        <v/>
      </c>
      <c r="W276">
        <f>IF('Content Worksheet'!AU276&lt;&gt;"",'Content Worksheet'!AU276,IF('Content Worksheet'!I276&lt;10,8.99,IF('Content Worksheet'!I276&lt;20,12.99,IF('Content Worksheet'!I276&lt;40,19.99,IF('Content Worksheet'!I276&lt;60,29.99,IF('Content Worksheet'!I276&lt;80,150,IF('Content Worksheet'!I276&lt;200,199.99,IF('Content Worksheet'!I276&lt;350,299.99,IF('Content Worksheet'!I276&lt;500,499.99,IF('Content Worksheet'!I276&lt;3000,599.99,))))))))))</f>
        <v>8.99</v>
      </c>
      <c r="X276" s="1" t="s">
        <v>64</v>
      </c>
      <c r="Y276" s="1" t="s">
        <v>69</v>
      </c>
      <c r="Z276" s="1" t="s">
        <v>64</v>
      </c>
      <c r="AA276" s="1">
        <v>1036</v>
      </c>
      <c r="AC276" s="1" t="s">
        <v>70</v>
      </c>
      <c r="AD276" s="1" t="s">
        <v>69</v>
      </c>
      <c r="AE276" s="1" t="str">
        <f t="shared" si="4"/>
        <v>N</v>
      </c>
      <c r="AF276" s="1" t="str">
        <f>IF('Content Worksheet'!AL276&lt;&gt;"","Y","N")</f>
        <v>N</v>
      </c>
      <c r="AG276" s="1">
        <v>999</v>
      </c>
      <c r="AH276" s="1">
        <v>0</v>
      </c>
      <c r="AI276" s="1">
        <v>0</v>
      </c>
      <c r="AJ276" s="1"/>
      <c r="AK276" s="1">
        <v>0</v>
      </c>
      <c r="AL276" s="1" t="s">
        <v>64</v>
      </c>
      <c r="AM276" s="1" t="s">
        <v>64</v>
      </c>
      <c r="AN276" s="1" t="s">
        <v>64</v>
      </c>
      <c r="AO276" t="str">
        <f>IF('Content Worksheet'!AV276&lt;&gt;"",'Content Worksheet'!AV276,"")</f>
        <v/>
      </c>
      <c r="AP276" t="str">
        <f>IF('Content Worksheet'!AC276&lt;&gt;"",'Content Worksheet'!AC276,"")</f>
        <v/>
      </c>
      <c r="AQ276" t="str">
        <f>IF('Content Worksheet'!AD276&lt;&gt;"",'Content Worksheet'!AD276,"")</f>
        <v/>
      </c>
      <c r="AV276" t="str">
        <f>IF('Content Worksheet'!AW276&lt;&gt;"",'Content Worksheet'!AW276,"")</f>
        <v/>
      </c>
      <c r="AX276" t="str">
        <f>IF('Content Worksheet'!AX276&lt;&gt;"",'Content Worksheet'!AX276,"")</f>
        <v/>
      </c>
      <c r="AY276" s="1" t="s">
        <v>71</v>
      </c>
      <c r="AZ276" t="str">
        <f>IF('Content Worksheet'!AK276&lt;&gt;"",'Content Worksheet'!AK276,"")</f>
        <v/>
      </c>
    </row>
    <row r="277" spans="2:52" x14ac:dyDescent="0.25">
      <c r="B277" t="str">
        <f>IF('Content Worksheet'!A277&lt;&gt;"",'Content Worksheet'!A277,"")</f>
        <v/>
      </c>
      <c r="C277" t="str">
        <f>IF('Content Worksheet'!B277&lt;&gt;"",'Content Worksheet'!B277,"")</f>
        <v/>
      </c>
      <c r="D277" t="str">
        <f>IF('Content Worksheet'!C277&lt;&gt;"",'Content Worksheet'!C277,"")</f>
        <v/>
      </c>
      <c r="E277" t="str">
        <f>CONCATENATE($A$2,IF('Content Worksheet'!D277&lt;&gt;"",CONCATENATE('Content Worksheet'!D277,"&lt;br&gt;&lt;br&gt;",'Content Worksheet'!AB277),""))</f>
        <v/>
      </c>
      <c r="F277" t="str">
        <f>IF('Content Worksheet'!H277&lt;&gt;"",'Content Worksheet'!H277,"")</f>
        <v>&lt;check&gt;&lt;br&gt;&lt;check&gt;&lt;br&gt;&lt;check&gt;&lt;br&gt;</v>
      </c>
      <c r="G277" t="str">
        <f>IF('Content Worksheet'!AB277&lt;&gt;"",'Content Worksheet'!AB277,"")</f>
        <v/>
      </c>
      <c r="H277" t="s">
        <v>62</v>
      </c>
      <c r="I277" t="s">
        <v>63</v>
      </c>
      <c r="M277">
        <v>9999</v>
      </c>
      <c r="N277" t="s">
        <v>64</v>
      </c>
      <c r="O277" t="s">
        <v>64</v>
      </c>
      <c r="P277" t="s">
        <v>69</v>
      </c>
      <c r="Q277" t="s">
        <v>69</v>
      </c>
      <c r="R277" t="str">
        <f>'Content Worksheet'!AH277</f>
        <v/>
      </c>
      <c r="S277" t="str">
        <f>IF('Content Worksheet'!AI277&lt;&gt;"",'Content Worksheet'!AI277,"")</f>
        <v/>
      </c>
      <c r="T277" t="str">
        <f>IF('Content Worksheet'!AJ277&lt;&gt;"",'Content Worksheet'!AJ277,"")</f>
        <v/>
      </c>
      <c r="W277">
        <f>IF('Content Worksheet'!AU277&lt;&gt;"",'Content Worksheet'!AU277,IF('Content Worksheet'!I277&lt;10,8.99,IF('Content Worksheet'!I277&lt;20,12.99,IF('Content Worksheet'!I277&lt;40,19.99,IF('Content Worksheet'!I277&lt;60,29.99,IF('Content Worksheet'!I277&lt;80,150,IF('Content Worksheet'!I277&lt;200,199.99,IF('Content Worksheet'!I277&lt;350,299.99,IF('Content Worksheet'!I277&lt;500,499.99,IF('Content Worksheet'!I277&lt;3000,599.99,))))))))))</f>
        <v>8.99</v>
      </c>
      <c r="X277" s="1" t="s">
        <v>64</v>
      </c>
      <c r="Y277" s="1" t="s">
        <v>69</v>
      </c>
      <c r="Z277" s="1" t="s">
        <v>64</v>
      </c>
      <c r="AA277" s="1">
        <v>1036</v>
      </c>
      <c r="AC277" s="1" t="s">
        <v>70</v>
      </c>
      <c r="AD277" s="1" t="s">
        <v>69</v>
      </c>
      <c r="AE277" s="1" t="str">
        <f t="shared" si="4"/>
        <v>N</v>
      </c>
      <c r="AF277" s="1" t="str">
        <f>IF('Content Worksheet'!AL277&lt;&gt;"","Y","N")</f>
        <v>N</v>
      </c>
      <c r="AG277" s="1">
        <v>999</v>
      </c>
      <c r="AH277" s="1">
        <v>0</v>
      </c>
      <c r="AI277" s="1">
        <v>0</v>
      </c>
      <c r="AJ277" s="1"/>
      <c r="AK277" s="1">
        <v>0</v>
      </c>
      <c r="AL277" s="1" t="s">
        <v>64</v>
      </c>
      <c r="AM277" s="1" t="s">
        <v>64</v>
      </c>
      <c r="AN277" s="1" t="s">
        <v>64</v>
      </c>
      <c r="AO277" t="str">
        <f>IF('Content Worksheet'!AV277&lt;&gt;"",'Content Worksheet'!AV277,"")</f>
        <v/>
      </c>
      <c r="AP277" t="str">
        <f>IF('Content Worksheet'!AC277&lt;&gt;"",'Content Worksheet'!AC277,"")</f>
        <v/>
      </c>
      <c r="AQ277" t="str">
        <f>IF('Content Worksheet'!AD277&lt;&gt;"",'Content Worksheet'!AD277,"")</f>
        <v/>
      </c>
      <c r="AV277" t="str">
        <f>IF('Content Worksheet'!AW277&lt;&gt;"",'Content Worksheet'!AW277,"")</f>
        <v/>
      </c>
      <c r="AX277" t="str">
        <f>IF('Content Worksheet'!AX277&lt;&gt;"",'Content Worksheet'!AX277,"")</f>
        <v/>
      </c>
      <c r="AY277" s="1" t="s">
        <v>71</v>
      </c>
      <c r="AZ277" t="str">
        <f>IF('Content Worksheet'!AK277&lt;&gt;"",'Content Worksheet'!AK277,"")</f>
        <v/>
      </c>
    </row>
    <row r="278" spans="2:52" x14ac:dyDescent="0.25">
      <c r="B278" t="str">
        <f>IF('Content Worksheet'!A278&lt;&gt;"",'Content Worksheet'!A278,"")</f>
        <v/>
      </c>
      <c r="C278" t="str">
        <f>IF('Content Worksheet'!B278&lt;&gt;"",'Content Worksheet'!B278,"")</f>
        <v/>
      </c>
      <c r="D278" t="str">
        <f>IF('Content Worksheet'!C278&lt;&gt;"",'Content Worksheet'!C278,"")</f>
        <v/>
      </c>
      <c r="E278" t="str">
        <f>CONCATENATE($A$2,IF('Content Worksheet'!D278&lt;&gt;"",CONCATENATE('Content Worksheet'!D278,"&lt;br&gt;&lt;br&gt;",'Content Worksheet'!AB278),""))</f>
        <v/>
      </c>
      <c r="F278" t="str">
        <f>IF('Content Worksheet'!H278&lt;&gt;"",'Content Worksheet'!H278,"")</f>
        <v>&lt;check&gt;&lt;br&gt;&lt;check&gt;&lt;br&gt;&lt;check&gt;&lt;br&gt;</v>
      </c>
      <c r="G278" t="str">
        <f>IF('Content Worksheet'!AB278&lt;&gt;"",'Content Worksheet'!AB278,"")</f>
        <v/>
      </c>
      <c r="H278" t="s">
        <v>62</v>
      </c>
      <c r="I278" t="s">
        <v>63</v>
      </c>
      <c r="M278">
        <v>9999</v>
      </c>
      <c r="N278" t="s">
        <v>64</v>
      </c>
      <c r="O278" t="s">
        <v>64</v>
      </c>
      <c r="P278" t="s">
        <v>69</v>
      </c>
      <c r="Q278" t="s">
        <v>69</v>
      </c>
      <c r="R278" t="str">
        <f>'Content Worksheet'!AH278</f>
        <v/>
      </c>
      <c r="S278" t="str">
        <f>IF('Content Worksheet'!AI278&lt;&gt;"",'Content Worksheet'!AI278,"")</f>
        <v/>
      </c>
      <c r="T278" t="str">
        <f>IF('Content Worksheet'!AJ278&lt;&gt;"",'Content Worksheet'!AJ278,"")</f>
        <v/>
      </c>
      <c r="W278">
        <f>IF('Content Worksheet'!AU278&lt;&gt;"",'Content Worksheet'!AU278,IF('Content Worksheet'!I278&lt;10,8.99,IF('Content Worksheet'!I278&lt;20,12.99,IF('Content Worksheet'!I278&lt;40,19.99,IF('Content Worksheet'!I278&lt;60,29.99,IF('Content Worksheet'!I278&lt;80,150,IF('Content Worksheet'!I278&lt;200,199.99,IF('Content Worksheet'!I278&lt;350,299.99,IF('Content Worksheet'!I278&lt;500,499.99,IF('Content Worksheet'!I278&lt;3000,599.99,))))))))))</f>
        <v>8.99</v>
      </c>
      <c r="X278" s="1" t="s">
        <v>64</v>
      </c>
      <c r="Y278" s="1" t="s">
        <v>69</v>
      </c>
      <c r="Z278" s="1" t="s">
        <v>64</v>
      </c>
      <c r="AA278" s="1">
        <v>1036</v>
      </c>
      <c r="AC278" s="1" t="s">
        <v>70</v>
      </c>
      <c r="AD278" s="1" t="s">
        <v>69</v>
      </c>
      <c r="AE278" s="1" t="str">
        <f t="shared" si="4"/>
        <v>N</v>
      </c>
      <c r="AF278" s="1" t="str">
        <f>IF('Content Worksheet'!AL278&lt;&gt;"","Y","N")</f>
        <v>N</v>
      </c>
      <c r="AG278" s="1">
        <v>999</v>
      </c>
      <c r="AH278" s="1">
        <v>0</v>
      </c>
      <c r="AI278" s="1">
        <v>0</v>
      </c>
      <c r="AJ278" s="1"/>
      <c r="AK278" s="1">
        <v>0</v>
      </c>
      <c r="AL278" s="1" t="s">
        <v>64</v>
      </c>
      <c r="AM278" s="1" t="s">
        <v>64</v>
      </c>
      <c r="AN278" s="1" t="s">
        <v>64</v>
      </c>
      <c r="AO278" t="str">
        <f>IF('Content Worksheet'!AV278&lt;&gt;"",'Content Worksheet'!AV278,"")</f>
        <v/>
      </c>
      <c r="AP278" t="str">
        <f>IF('Content Worksheet'!AC278&lt;&gt;"",'Content Worksheet'!AC278,"")</f>
        <v/>
      </c>
      <c r="AQ278" t="str">
        <f>IF('Content Worksheet'!AD278&lt;&gt;"",'Content Worksheet'!AD278,"")</f>
        <v/>
      </c>
      <c r="AV278" t="str">
        <f>IF('Content Worksheet'!AW278&lt;&gt;"",'Content Worksheet'!AW278,"")</f>
        <v/>
      </c>
      <c r="AX278" t="str">
        <f>IF('Content Worksheet'!AX278&lt;&gt;"",'Content Worksheet'!AX278,"")</f>
        <v/>
      </c>
      <c r="AY278" s="1" t="s">
        <v>71</v>
      </c>
      <c r="AZ278" t="str">
        <f>IF('Content Worksheet'!AK278&lt;&gt;"",'Content Worksheet'!AK278,"")</f>
        <v/>
      </c>
    </row>
    <row r="279" spans="2:52" x14ac:dyDescent="0.25">
      <c r="B279" t="str">
        <f>IF('Content Worksheet'!A279&lt;&gt;"",'Content Worksheet'!A279,"")</f>
        <v/>
      </c>
      <c r="C279" t="str">
        <f>IF('Content Worksheet'!B279&lt;&gt;"",'Content Worksheet'!B279,"")</f>
        <v/>
      </c>
      <c r="D279" t="str">
        <f>IF('Content Worksheet'!C279&lt;&gt;"",'Content Worksheet'!C279,"")</f>
        <v/>
      </c>
      <c r="E279" t="str">
        <f>CONCATENATE($A$2,IF('Content Worksheet'!D279&lt;&gt;"",CONCATENATE('Content Worksheet'!D279,"&lt;br&gt;&lt;br&gt;",'Content Worksheet'!AB279),""))</f>
        <v/>
      </c>
      <c r="F279" t="str">
        <f>IF('Content Worksheet'!H279&lt;&gt;"",'Content Worksheet'!H279,"")</f>
        <v>&lt;check&gt;&lt;br&gt;&lt;check&gt;&lt;br&gt;&lt;check&gt;&lt;br&gt;</v>
      </c>
      <c r="G279" t="str">
        <f>IF('Content Worksheet'!AB279&lt;&gt;"",'Content Worksheet'!AB279,"")</f>
        <v/>
      </c>
      <c r="H279" t="s">
        <v>62</v>
      </c>
      <c r="I279" t="s">
        <v>63</v>
      </c>
      <c r="M279">
        <v>9999</v>
      </c>
      <c r="N279" t="s">
        <v>64</v>
      </c>
      <c r="O279" t="s">
        <v>64</v>
      </c>
      <c r="P279" t="s">
        <v>69</v>
      </c>
      <c r="Q279" t="s">
        <v>69</v>
      </c>
      <c r="R279" t="str">
        <f>'Content Worksheet'!AH279</f>
        <v/>
      </c>
      <c r="S279" t="str">
        <f>IF('Content Worksheet'!AI279&lt;&gt;"",'Content Worksheet'!AI279,"")</f>
        <v/>
      </c>
      <c r="T279" t="str">
        <f>IF('Content Worksheet'!AJ279&lt;&gt;"",'Content Worksheet'!AJ279,"")</f>
        <v/>
      </c>
      <c r="W279">
        <f>IF('Content Worksheet'!AU279&lt;&gt;"",'Content Worksheet'!AU279,IF('Content Worksheet'!I279&lt;10,8.99,IF('Content Worksheet'!I279&lt;20,12.99,IF('Content Worksheet'!I279&lt;40,19.99,IF('Content Worksheet'!I279&lt;60,29.99,IF('Content Worksheet'!I279&lt;80,150,IF('Content Worksheet'!I279&lt;200,199.99,IF('Content Worksheet'!I279&lt;350,299.99,IF('Content Worksheet'!I279&lt;500,499.99,IF('Content Worksheet'!I279&lt;3000,599.99,))))))))))</f>
        <v>8.99</v>
      </c>
      <c r="X279" s="1" t="s">
        <v>64</v>
      </c>
      <c r="Y279" s="1" t="s">
        <v>69</v>
      </c>
      <c r="Z279" s="1" t="s">
        <v>64</v>
      </c>
      <c r="AA279" s="1">
        <v>1036</v>
      </c>
      <c r="AC279" s="1" t="s">
        <v>70</v>
      </c>
      <c r="AD279" s="1" t="s">
        <v>69</v>
      </c>
      <c r="AE279" s="1" t="str">
        <f t="shared" si="4"/>
        <v>N</v>
      </c>
      <c r="AF279" s="1" t="str">
        <f>IF('Content Worksheet'!AL279&lt;&gt;"","Y","N")</f>
        <v>N</v>
      </c>
      <c r="AG279" s="1">
        <v>999</v>
      </c>
      <c r="AH279" s="1">
        <v>0</v>
      </c>
      <c r="AI279" s="1">
        <v>0</v>
      </c>
      <c r="AJ279" s="1"/>
      <c r="AK279" s="1">
        <v>0</v>
      </c>
      <c r="AL279" s="1" t="s">
        <v>64</v>
      </c>
      <c r="AM279" s="1" t="s">
        <v>64</v>
      </c>
      <c r="AN279" s="1" t="s">
        <v>64</v>
      </c>
      <c r="AO279" t="str">
        <f>IF('Content Worksheet'!AV279&lt;&gt;"",'Content Worksheet'!AV279,"")</f>
        <v/>
      </c>
      <c r="AP279" t="str">
        <f>IF('Content Worksheet'!AC279&lt;&gt;"",'Content Worksheet'!AC279,"")</f>
        <v/>
      </c>
      <c r="AQ279" t="str">
        <f>IF('Content Worksheet'!AD279&lt;&gt;"",'Content Worksheet'!AD279,"")</f>
        <v/>
      </c>
      <c r="AV279" t="str">
        <f>IF('Content Worksheet'!AW279&lt;&gt;"",'Content Worksheet'!AW279,"")</f>
        <v/>
      </c>
      <c r="AX279" t="str">
        <f>IF('Content Worksheet'!AX279&lt;&gt;"",'Content Worksheet'!AX279,"")</f>
        <v/>
      </c>
      <c r="AY279" s="1" t="s">
        <v>71</v>
      </c>
      <c r="AZ279" t="str">
        <f>IF('Content Worksheet'!AK279&lt;&gt;"",'Content Worksheet'!AK279,"")</f>
        <v/>
      </c>
    </row>
    <row r="280" spans="2:52" x14ac:dyDescent="0.25">
      <c r="B280" t="str">
        <f>IF('Content Worksheet'!A280&lt;&gt;"",'Content Worksheet'!A280,"")</f>
        <v/>
      </c>
      <c r="C280" t="str">
        <f>IF('Content Worksheet'!B280&lt;&gt;"",'Content Worksheet'!B280,"")</f>
        <v/>
      </c>
      <c r="D280" t="str">
        <f>IF('Content Worksheet'!C280&lt;&gt;"",'Content Worksheet'!C280,"")</f>
        <v/>
      </c>
      <c r="E280" t="str">
        <f>CONCATENATE($A$2,IF('Content Worksheet'!D280&lt;&gt;"",CONCATENATE('Content Worksheet'!D280,"&lt;br&gt;&lt;br&gt;",'Content Worksheet'!AB280),""))</f>
        <v/>
      </c>
      <c r="F280" t="str">
        <f>IF('Content Worksheet'!H280&lt;&gt;"",'Content Worksheet'!H280,"")</f>
        <v>&lt;check&gt;&lt;br&gt;&lt;check&gt;&lt;br&gt;&lt;check&gt;&lt;br&gt;</v>
      </c>
      <c r="G280" t="str">
        <f>IF('Content Worksheet'!AB280&lt;&gt;"",'Content Worksheet'!AB280,"")</f>
        <v/>
      </c>
      <c r="H280" t="s">
        <v>62</v>
      </c>
      <c r="I280" t="s">
        <v>63</v>
      </c>
      <c r="M280">
        <v>9999</v>
      </c>
      <c r="N280" t="s">
        <v>64</v>
      </c>
      <c r="O280" t="s">
        <v>64</v>
      </c>
      <c r="P280" t="s">
        <v>69</v>
      </c>
      <c r="Q280" t="s">
        <v>69</v>
      </c>
      <c r="R280" t="str">
        <f>'Content Worksheet'!AH280</f>
        <v/>
      </c>
      <c r="S280" t="str">
        <f>IF('Content Worksheet'!AI280&lt;&gt;"",'Content Worksheet'!AI280,"")</f>
        <v/>
      </c>
      <c r="T280" t="str">
        <f>IF('Content Worksheet'!AJ280&lt;&gt;"",'Content Worksheet'!AJ280,"")</f>
        <v/>
      </c>
      <c r="W280">
        <f>IF('Content Worksheet'!AU280&lt;&gt;"",'Content Worksheet'!AU280,IF('Content Worksheet'!I280&lt;10,8.99,IF('Content Worksheet'!I280&lt;20,12.99,IF('Content Worksheet'!I280&lt;40,19.99,IF('Content Worksheet'!I280&lt;60,29.99,IF('Content Worksheet'!I280&lt;80,150,IF('Content Worksheet'!I280&lt;200,199.99,IF('Content Worksheet'!I280&lt;350,299.99,IF('Content Worksheet'!I280&lt;500,499.99,IF('Content Worksheet'!I280&lt;3000,599.99,))))))))))</f>
        <v>8.99</v>
      </c>
      <c r="X280" s="1" t="s">
        <v>64</v>
      </c>
      <c r="Y280" s="1" t="s">
        <v>69</v>
      </c>
      <c r="Z280" s="1" t="s">
        <v>64</v>
      </c>
      <c r="AA280" s="1">
        <v>1036</v>
      </c>
      <c r="AC280" s="1" t="s">
        <v>70</v>
      </c>
      <c r="AD280" s="1" t="s">
        <v>69</v>
      </c>
      <c r="AE280" s="1" t="str">
        <f t="shared" si="4"/>
        <v>N</v>
      </c>
      <c r="AF280" s="1" t="str">
        <f>IF('Content Worksheet'!AL280&lt;&gt;"","Y","N")</f>
        <v>N</v>
      </c>
      <c r="AG280" s="1">
        <v>999</v>
      </c>
      <c r="AH280" s="1">
        <v>0</v>
      </c>
      <c r="AI280" s="1">
        <v>0</v>
      </c>
      <c r="AJ280" s="1"/>
      <c r="AK280" s="1">
        <v>0</v>
      </c>
      <c r="AL280" s="1" t="s">
        <v>64</v>
      </c>
      <c r="AM280" s="1" t="s">
        <v>64</v>
      </c>
      <c r="AN280" s="1" t="s">
        <v>64</v>
      </c>
      <c r="AO280" t="str">
        <f>IF('Content Worksheet'!AV280&lt;&gt;"",'Content Worksheet'!AV280,"")</f>
        <v/>
      </c>
      <c r="AP280" t="str">
        <f>IF('Content Worksheet'!AC280&lt;&gt;"",'Content Worksheet'!AC280,"")</f>
        <v/>
      </c>
      <c r="AQ280" t="str">
        <f>IF('Content Worksheet'!AD280&lt;&gt;"",'Content Worksheet'!AD280,"")</f>
        <v/>
      </c>
      <c r="AV280" t="str">
        <f>IF('Content Worksheet'!AW280&lt;&gt;"",'Content Worksheet'!AW280,"")</f>
        <v/>
      </c>
      <c r="AX280" t="str">
        <f>IF('Content Worksheet'!AX280&lt;&gt;"",'Content Worksheet'!AX280,"")</f>
        <v/>
      </c>
      <c r="AY280" s="1" t="s">
        <v>71</v>
      </c>
      <c r="AZ280" t="str">
        <f>IF('Content Worksheet'!AK280&lt;&gt;"",'Content Worksheet'!AK280,"")</f>
        <v/>
      </c>
    </row>
    <row r="281" spans="2:52" x14ac:dyDescent="0.25">
      <c r="B281" t="str">
        <f>IF('Content Worksheet'!A281&lt;&gt;"",'Content Worksheet'!A281,"")</f>
        <v/>
      </c>
      <c r="C281" t="str">
        <f>IF('Content Worksheet'!B281&lt;&gt;"",'Content Worksheet'!B281,"")</f>
        <v/>
      </c>
      <c r="D281" t="str">
        <f>IF('Content Worksheet'!C281&lt;&gt;"",'Content Worksheet'!C281,"")</f>
        <v/>
      </c>
      <c r="E281" t="str">
        <f>CONCATENATE($A$2,IF('Content Worksheet'!D281&lt;&gt;"",CONCATENATE('Content Worksheet'!D281,"&lt;br&gt;&lt;br&gt;",'Content Worksheet'!AB281),""))</f>
        <v/>
      </c>
      <c r="F281" t="str">
        <f>IF('Content Worksheet'!H281&lt;&gt;"",'Content Worksheet'!H281,"")</f>
        <v>&lt;check&gt;&lt;br&gt;&lt;check&gt;&lt;br&gt;&lt;check&gt;&lt;br&gt;</v>
      </c>
      <c r="G281" t="str">
        <f>IF('Content Worksheet'!AB281&lt;&gt;"",'Content Worksheet'!AB281,"")</f>
        <v/>
      </c>
      <c r="H281" t="s">
        <v>62</v>
      </c>
      <c r="I281" t="s">
        <v>63</v>
      </c>
      <c r="M281">
        <v>9999</v>
      </c>
      <c r="N281" t="s">
        <v>64</v>
      </c>
      <c r="O281" t="s">
        <v>64</v>
      </c>
      <c r="P281" t="s">
        <v>69</v>
      </c>
      <c r="Q281" t="s">
        <v>69</v>
      </c>
      <c r="R281" t="str">
        <f>'Content Worksheet'!AH281</f>
        <v/>
      </c>
      <c r="S281" t="str">
        <f>IF('Content Worksheet'!AI281&lt;&gt;"",'Content Worksheet'!AI281,"")</f>
        <v/>
      </c>
      <c r="T281" t="str">
        <f>IF('Content Worksheet'!AJ281&lt;&gt;"",'Content Worksheet'!AJ281,"")</f>
        <v/>
      </c>
      <c r="W281">
        <f>IF('Content Worksheet'!AU281&lt;&gt;"",'Content Worksheet'!AU281,IF('Content Worksheet'!I281&lt;10,8.99,IF('Content Worksheet'!I281&lt;20,12.99,IF('Content Worksheet'!I281&lt;40,19.99,IF('Content Worksheet'!I281&lt;60,29.99,IF('Content Worksheet'!I281&lt;80,150,IF('Content Worksheet'!I281&lt;200,199.99,IF('Content Worksheet'!I281&lt;350,299.99,IF('Content Worksheet'!I281&lt;500,499.99,IF('Content Worksheet'!I281&lt;3000,599.99,))))))))))</f>
        <v>8.99</v>
      </c>
      <c r="X281" s="1" t="s">
        <v>64</v>
      </c>
      <c r="Y281" s="1" t="s">
        <v>69</v>
      </c>
      <c r="Z281" s="1" t="s">
        <v>64</v>
      </c>
      <c r="AA281" s="1">
        <v>1036</v>
      </c>
      <c r="AC281" s="1" t="s">
        <v>70</v>
      </c>
      <c r="AD281" s="1" t="s">
        <v>69</v>
      </c>
      <c r="AE281" s="1" t="str">
        <f t="shared" si="4"/>
        <v>N</v>
      </c>
      <c r="AF281" s="1" t="str">
        <f>IF('Content Worksheet'!AL281&lt;&gt;"","Y","N")</f>
        <v>N</v>
      </c>
      <c r="AG281" s="1">
        <v>999</v>
      </c>
      <c r="AH281" s="1">
        <v>0</v>
      </c>
      <c r="AI281" s="1">
        <v>0</v>
      </c>
      <c r="AJ281" s="1"/>
      <c r="AK281" s="1">
        <v>0</v>
      </c>
      <c r="AL281" s="1" t="s">
        <v>64</v>
      </c>
      <c r="AM281" s="1" t="s">
        <v>64</v>
      </c>
      <c r="AN281" s="1" t="s">
        <v>64</v>
      </c>
      <c r="AO281" t="str">
        <f>IF('Content Worksheet'!AV281&lt;&gt;"",'Content Worksheet'!AV281,"")</f>
        <v/>
      </c>
      <c r="AP281" t="str">
        <f>IF('Content Worksheet'!AC281&lt;&gt;"",'Content Worksheet'!AC281,"")</f>
        <v/>
      </c>
      <c r="AQ281" t="str">
        <f>IF('Content Worksheet'!AD281&lt;&gt;"",'Content Worksheet'!AD281,"")</f>
        <v/>
      </c>
      <c r="AV281" t="str">
        <f>IF('Content Worksheet'!AW281&lt;&gt;"",'Content Worksheet'!AW281,"")</f>
        <v/>
      </c>
      <c r="AX281" t="str">
        <f>IF('Content Worksheet'!AX281&lt;&gt;"",'Content Worksheet'!AX281,"")</f>
        <v/>
      </c>
      <c r="AY281" s="1" t="s">
        <v>71</v>
      </c>
      <c r="AZ281" t="str">
        <f>IF('Content Worksheet'!AK281&lt;&gt;"",'Content Worksheet'!AK281,"")</f>
        <v/>
      </c>
    </row>
    <row r="282" spans="2:52" x14ac:dyDescent="0.25">
      <c r="B282" t="str">
        <f>IF('Content Worksheet'!A282&lt;&gt;"",'Content Worksheet'!A282,"")</f>
        <v/>
      </c>
      <c r="C282" t="str">
        <f>IF('Content Worksheet'!B282&lt;&gt;"",'Content Worksheet'!B282,"")</f>
        <v/>
      </c>
      <c r="D282" t="str">
        <f>IF('Content Worksheet'!C282&lt;&gt;"",'Content Worksheet'!C282,"")</f>
        <v/>
      </c>
      <c r="E282" t="str">
        <f>CONCATENATE($A$2,IF('Content Worksheet'!D282&lt;&gt;"",CONCATENATE('Content Worksheet'!D282,"&lt;br&gt;&lt;br&gt;",'Content Worksheet'!AB282),""))</f>
        <v/>
      </c>
      <c r="F282" t="str">
        <f>IF('Content Worksheet'!H282&lt;&gt;"",'Content Worksheet'!H282,"")</f>
        <v>&lt;check&gt;&lt;br&gt;&lt;check&gt;&lt;br&gt;&lt;check&gt;&lt;br&gt;</v>
      </c>
      <c r="G282" t="str">
        <f>IF('Content Worksheet'!AB282&lt;&gt;"",'Content Worksheet'!AB282,"")</f>
        <v/>
      </c>
      <c r="H282" t="s">
        <v>62</v>
      </c>
      <c r="I282" t="s">
        <v>63</v>
      </c>
      <c r="M282">
        <v>9999</v>
      </c>
      <c r="N282" t="s">
        <v>64</v>
      </c>
      <c r="O282" t="s">
        <v>64</v>
      </c>
      <c r="P282" t="s">
        <v>69</v>
      </c>
      <c r="Q282" t="s">
        <v>69</v>
      </c>
      <c r="R282" t="str">
        <f>'Content Worksheet'!AH282</f>
        <v/>
      </c>
      <c r="S282" t="str">
        <f>IF('Content Worksheet'!AI282&lt;&gt;"",'Content Worksheet'!AI282,"")</f>
        <v/>
      </c>
      <c r="T282" t="str">
        <f>IF('Content Worksheet'!AJ282&lt;&gt;"",'Content Worksheet'!AJ282,"")</f>
        <v/>
      </c>
      <c r="W282">
        <f>IF('Content Worksheet'!AU282&lt;&gt;"",'Content Worksheet'!AU282,IF('Content Worksheet'!I282&lt;10,8.99,IF('Content Worksheet'!I282&lt;20,12.99,IF('Content Worksheet'!I282&lt;40,19.99,IF('Content Worksheet'!I282&lt;60,29.99,IF('Content Worksheet'!I282&lt;80,150,IF('Content Worksheet'!I282&lt;200,199.99,IF('Content Worksheet'!I282&lt;350,299.99,IF('Content Worksheet'!I282&lt;500,499.99,IF('Content Worksheet'!I282&lt;3000,599.99,))))))))))</f>
        <v>8.99</v>
      </c>
      <c r="X282" s="1" t="s">
        <v>64</v>
      </c>
      <c r="Y282" s="1" t="s">
        <v>69</v>
      </c>
      <c r="Z282" s="1" t="s">
        <v>64</v>
      </c>
      <c r="AA282" s="1">
        <v>1036</v>
      </c>
      <c r="AC282" s="1" t="s">
        <v>70</v>
      </c>
      <c r="AD282" s="1" t="s">
        <v>69</v>
      </c>
      <c r="AE282" s="1" t="str">
        <f t="shared" si="4"/>
        <v>N</v>
      </c>
      <c r="AF282" s="1" t="str">
        <f>IF('Content Worksheet'!AL282&lt;&gt;"","Y","N")</f>
        <v>N</v>
      </c>
      <c r="AG282" s="1">
        <v>999</v>
      </c>
      <c r="AH282" s="1">
        <v>0</v>
      </c>
      <c r="AI282" s="1">
        <v>0</v>
      </c>
      <c r="AJ282" s="1"/>
      <c r="AK282" s="1">
        <v>0</v>
      </c>
      <c r="AL282" s="1" t="s">
        <v>64</v>
      </c>
      <c r="AM282" s="1" t="s">
        <v>64</v>
      </c>
      <c r="AN282" s="1" t="s">
        <v>64</v>
      </c>
      <c r="AO282" t="str">
        <f>IF('Content Worksheet'!AV282&lt;&gt;"",'Content Worksheet'!AV282,"")</f>
        <v/>
      </c>
      <c r="AP282" t="str">
        <f>IF('Content Worksheet'!AC282&lt;&gt;"",'Content Worksheet'!AC282,"")</f>
        <v/>
      </c>
      <c r="AQ282" t="str">
        <f>IF('Content Worksheet'!AD282&lt;&gt;"",'Content Worksheet'!AD282,"")</f>
        <v/>
      </c>
      <c r="AV282" t="str">
        <f>IF('Content Worksheet'!AW282&lt;&gt;"",'Content Worksheet'!AW282,"")</f>
        <v/>
      </c>
      <c r="AX282" t="str">
        <f>IF('Content Worksheet'!AX282&lt;&gt;"",'Content Worksheet'!AX282,"")</f>
        <v/>
      </c>
      <c r="AY282" s="1" t="s">
        <v>71</v>
      </c>
      <c r="AZ282" t="str">
        <f>IF('Content Worksheet'!AK282&lt;&gt;"",'Content Worksheet'!AK282,"")</f>
        <v/>
      </c>
    </row>
    <row r="283" spans="2:52" x14ac:dyDescent="0.25">
      <c r="B283" t="str">
        <f>IF('Content Worksheet'!A283&lt;&gt;"",'Content Worksheet'!A283,"")</f>
        <v/>
      </c>
      <c r="C283" t="str">
        <f>IF('Content Worksheet'!B283&lt;&gt;"",'Content Worksheet'!B283,"")</f>
        <v/>
      </c>
      <c r="D283" t="str">
        <f>IF('Content Worksheet'!C283&lt;&gt;"",'Content Worksheet'!C283,"")</f>
        <v/>
      </c>
      <c r="E283" t="str">
        <f>CONCATENATE($A$2,IF('Content Worksheet'!D283&lt;&gt;"",CONCATENATE('Content Worksheet'!D283,"&lt;br&gt;&lt;br&gt;",'Content Worksheet'!AB283),""))</f>
        <v/>
      </c>
      <c r="F283" t="str">
        <f>IF('Content Worksheet'!H283&lt;&gt;"",'Content Worksheet'!H283,"")</f>
        <v>&lt;check&gt;&lt;br&gt;&lt;check&gt;&lt;br&gt;&lt;check&gt;&lt;br&gt;</v>
      </c>
      <c r="G283" t="str">
        <f>IF('Content Worksheet'!AB283&lt;&gt;"",'Content Worksheet'!AB283,"")</f>
        <v/>
      </c>
      <c r="H283" t="s">
        <v>62</v>
      </c>
      <c r="I283" t="s">
        <v>63</v>
      </c>
      <c r="M283">
        <v>9999</v>
      </c>
      <c r="N283" t="s">
        <v>64</v>
      </c>
      <c r="O283" t="s">
        <v>64</v>
      </c>
      <c r="P283" t="s">
        <v>69</v>
      </c>
      <c r="Q283" t="s">
        <v>69</v>
      </c>
      <c r="R283" t="str">
        <f>'Content Worksheet'!AH283</f>
        <v/>
      </c>
      <c r="S283" t="str">
        <f>IF('Content Worksheet'!AI283&lt;&gt;"",'Content Worksheet'!AI283,"")</f>
        <v/>
      </c>
      <c r="T283" t="str">
        <f>IF('Content Worksheet'!AJ283&lt;&gt;"",'Content Worksheet'!AJ283,"")</f>
        <v/>
      </c>
      <c r="W283">
        <f>IF('Content Worksheet'!AU283&lt;&gt;"",'Content Worksheet'!AU283,IF('Content Worksheet'!I283&lt;10,8.99,IF('Content Worksheet'!I283&lt;20,12.99,IF('Content Worksheet'!I283&lt;40,19.99,IF('Content Worksheet'!I283&lt;60,29.99,IF('Content Worksheet'!I283&lt;80,150,IF('Content Worksheet'!I283&lt;200,199.99,IF('Content Worksheet'!I283&lt;350,299.99,IF('Content Worksheet'!I283&lt;500,499.99,IF('Content Worksheet'!I283&lt;3000,599.99,))))))))))</f>
        <v>8.99</v>
      </c>
      <c r="X283" s="1" t="s">
        <v>64</v>
      </c>
      <c r="Y283" s="1" t="s">
        <v>69</v>
      </c>
      <c r="Z283" s="1" t="s">
        <v>64</v>
      </c>
      <c r="AA283" s="1">
        <v>1036</v>
      </c>
      <c r="AC283" s="1" t="s">
        <v>70</v>
      </c>
      <c r="AD283" s="1" t="s">
        <v>69</v>
      </c>
      <c r="AE283" s="1" t="str">
        <f t="shared" si="4"/>
        <v>N</v>
      </c>
      <c r="AF283" s="1" t="str">
        <f>IF('Content Worksheet'!AL283&lt;&gt;"","Y","N")</f>
        <v>N</v>
      </c>
      <c r="AG283" s="1">
        <v>999</v>
      </c>
      <c r="AH283" s="1">
        <v>0</v>
      </c>
      <c r="AI283" s="1">
        <v>0</v>
      </c>
      <c r="AJ283" s="1"/>
      <c r="AK283" s="1">
        <v>0</v>
      </c>
      <c r="AL283" s="1" t="s">
        <v>64</v>
      </c>
      <c r="AM283" s="1" t="s">
        <v>64</v>
      </c>
      <c r="AN283" s="1" t="s">
        <v>64</v>
      </c>
      <c r="AO283" t="str">
        <f>IF('Content Worksheet'!AV283&lt;&gt;"",'Content Worksheet'!AV283,"")</f>
        <v/>
      </c>
      <c r="AP283" t="str">
        <f>IF('Content Worksheet'!AC283&lt;&gt;"",'Content Worksheet'!AC283,"")</f>
        <v/>
      </c>
      <c r="AQ283" t="str">
        <f>IF('Content Worksheet'!AD283&lt;&gt;"",'Content Worksheet'!AD283,"")</f>
        <v/>
      </c>
      <c r="AV283" t="str">
        <f>IF('Content Worksheet'!AW283&lt;&gt;"",'Content Worksheet'!AW283,"")</f>
        <v/>
      </c>
      <c r="AX283" t="str">
        <f>IF('Content Worksheet'!AX283&lt;&gt;"",'Content Worksheet'!AX283,"")</f>
        <v/>
      </c>
      <c r="AY283" s="1" t="s">
        <v>71</v>
      </c>
      <c r="AZ283" t="str">
        <f>IF('Content Worksheet'!AK283&lt;&gt;"",'Content Worksheet'!AK283,"")</f>
        <v/>
      </c>
    </row>
    <row r="284" spans="2:52" x14ac:dyDescent="0.25">
      <c r="B284" t="str">
        <f>IF('Content Worksheet'!A284&lt;&gt;"",'Content Worksheet'!A284,"")</f>
        <v/>
      </c>
      <c r="C284" t="str">
        <f>IF('Content Worksheet'!B284&lt;&gt;"",'Content Worksheet'!B284,"")</f>
        <v/>
      </c>
      <c r="D284" t="str">
        <f>IF('Content Worksheet'!C284&lt;&gt;"",'Content Worksheet'!C284,"")</f>
        <v/>
      </c>
      <c r="E284" t="str">
        <f>CONCATENATE($A$2,IF('Content Worksheet'!D284&lt;&gt;"",CONCATENATE('Content Worksheet'!D284,"&lt;br&gt;&lt;br&gt;",'Content Worksheet'!AB284),""))</f>
        <v/>
      </c>
      <c r="F284" t="str">
        <f>IF('Content Worksheet'!H284&lt;&gt;"",'Content Worksheet'!H284,"")</f>
        <v>&lt;check&gt;&lt;br&gt;&lt;check&gt;&lt;br&gt;&lt;check&gt;&lt;br&gt;</v>
      </c>
      <c r="G284" t="str">
        <f>IF('Content Worksheet'!AB284&lt;&gt;"",'Content Worksheet'!AB284,"")</f>
        <v/>
      </c>
      <c r="H284" t="s">
        <v>62</v>
      </c>
      <c r="I284" t="s">
        <v>63</v>
      </c>
      <c r="M284">
        <v>9999</v>
      </c>
      <c r="N284" t="s">
        <v>64</v>
      </c>
      <c r="O284" t="s">
        <v>64</v>
      </c>
      <c r="P284" t="s">
        <v>69</v>
      </c>
      <c r="Q284" t="s">
        <v>69</v>
      </c>
      <c r="R284" t="str">
        <f>'Content Worksheet'!AH284</f>
        <v/>
      </c>
      <c r="S284" t="str">
        <f>IF('Content Worksheet'!AI284&lt;&gt;"",'Content Worksheet'!AI284,"")</f>
        <v/>
      </c>
      <c r="T284" t="str">
        <f>IF('Content Worksheet'!AJ284&lt;&gt;"",'Content Worksheet'!AJ284,"")</f>
        <v/>
      </c>
      <c r="W284">
        <f>IF('Content Worksheet'!AU284&lt;&gt;"",'Content Worksheet'!AU284,IF('Content Worksheet'!I284&lt;10,8.99,IF('Content Worksheet'!I284&lt;20,12.99,IF('Content Worksheet'!I284&lt;40,19.99,IF('Content Worksheet'!I284&lt;60,29.99,IF('Content Worksheet'!I284&lt;80,150,IF('Content Worksheet'!I284&lt;200,199.99,IF('Content Worksheet'!I284&lt;350,299.99,IF('Content Worksheet'!I284&lt;500,499.99,IF('Content Worksheet'!I284&lt;3000,599.99,))))))))))</f>
        <v>8.99</v>
      </c>
      <c r="X284" s="1" t="s">
        <v>64</v>
      </c>
      <c r="Y284" s="1" t="s">
        <v>69</v>
      </c>
      <c r="Z284" s="1" t="s">
        <v>64</v>
      </c>
      <c r="AA284" s="1">
        <v>1036</v>
      </c>
      <c r="AC284" s="1" t="s">
        <v>70</v>
      </c>
      <c r="AD284" s="1" t="s">
        <v>69</v>
      </c>
      <c r="AE284" s="1" t="str">
        <f t="shared" si="4"/>
        <v>N</v>
      </c>
      <c r="AF284" s="1" t="str">
        <f>IF('Content Worksheet'!AL284&lt;&gt;"","Y","N")</f>
        <v>N</v>
      </c>
      <c r="AG284" s="1">
        <v>999</v>
      </c>
      <c r="AH284" s="1">
        <v>0</v>
      </c>
      <c r="AI284" s="1">
        <v>0</v>
      </c>
      <c r="AJ284" s="1"/>
      <c r="AK284" s="1">
        <v>0</v>
      </c>
      <c r="AL284" s="1" t="s">
        <v>64</v>
      </c>
      <c r="AM284" s="1" t="s">
        <v>64</v>
      </c>
      <c r="AN284" s="1" t="s">
        <v>64</v>
      </c>
      <c r="AO284" t="str">
        <f>IF('Content Worksheet'!AV284&lt;&gt;"",'Content Worksheet'!AV284,"")</f>
        <v/>
      </c>
      <c r="AP284" t="str">
        <f>IF('Content Worksheet'!AC284&lt;&gt;"",'Content Worksheet'!AC284,"")</f>
        <v/>
      </c>
      <c r="AQ284" t="str">
        <f>IF('Content Worksheet'!AD284&lt;&gt;"",'Content Worksheet'!AD284,"")</f>
        <v/>
      </c>
      <c r="AV284" t="str">
        <f>IF('Content Worksheet'!AW284&lt;&gt;"",'Content Worksheet'!AW284,"")</f>
        <v/>
      </c>
      <c r="AX284" t="str">
        <f>IF('Content Worksheet'!AX284&lt;&gt;"",'Content Worksheet'!AX284,"")</f>
        <v/>
      </c>
      <c r="AY284" s="1" t="s">
        <v>71</v>
      </c>
      <c r="AZ284" t="str">
        <f>IF('Content Worksheet'!AK284&lt;&gt;"",'Content Worksheet'!AK284,"")</f>
        <v/>
      </c>
    </row>
    <row r="285" spans="2:52" x14ac:dyDescent="0.25">
      <c r="B285" t="str">
        <f>IF('Content Worksheet'!A285&lt;&gt;"",'Content Worksheet'!A285,"")</f>
        <v/>
      </c>
      <c r="C285" t="str">
        <f>IF('Content Worksheet'!B285&lt;&gt;"",'Content Worksheet'!B285,"")</f>
        <v/>
      </c>
      <c r="D285" t="str">
        <f>IF('Content Worksheet'!C285&lt;&gt;"",'Content Worksheet'!C285,"")</f>
        <v/>
      </c>
      <c r="E285" t="str">
        <f>CONCATENATE($A$2,IF('Content Worksheet'!D285&lt;&gt;"",CONCATENATE('Content Worksheet'!D285,"&lt;br&gt;&lt;br&gt;",'Content Worksheet'!AB285),""))</f>
        <v/>
      </c>
      <c r="F285" t="str">
        <f>IF('Content Worksheet'!H285&lt;&gt;"",'Content Worksheet'!H285,"")</f>
        <v>&lt;check&gt;&lt;br&gt;&lt;check&gt;&lt;br&gt;&lt;check&gt;&lt;br&gt;</v>
      </c>
      <c r="G285" t="str">
        <f>IF('Content Worksheet'!AB285&lt;&gt;"",'Content Worksheet'!AB285,"")</f>
        <v/>
      </c>
      <c r="H285" t="s">
        <v>62</v>
      </c>
      <c r="I285" t="s">
        <v>63</v>
      </c>
      <c r="M285">
        <v>9999</v>
      </c>
      <c r="N285" t="s">
        <v>64</v>
      </c>
      <c r="O285" t="s">
        <v>64</v>
      </c>
      <c r="P285" t="s">
        <v>69</v>
      </c>
      <c r="Q285" t="s">
        <v>69</v>
      </c>
      <c r="R285" t="str">
        <f>'Content Worksheet'!AH285</f>
        <v/>
      </c>
      <c r="S285" t="str">
        <f>IF('Content Worksheet'!AI285&lt;&gt;"",'Content Worksheet'!AI285,"")</f>
        <v/>
      </c>
      <c r="T285" t="str">
        <f>IF('Content Worksheet'!AJ285&lt;&gt;"",'Content Worksheet'!AJ285,"")</f>
        <v/>
      </c>
      <c r="W285">
        <f>IF('Content Worksheet'!AU285&lt;&gt;"",'Content Worksheet'!AU285,IF('Content Worksheet'!I285&lt;10,8.99,IF('Content Worksheet'!I285&lt;20,12.99,IF('Content Worksheet'!I285&lt;40,19.99,IF('Content Worksheet'!I285&lt;60,29.99,IF('Content Worksheet'!I285&lt;80,150,IF('Content Worksheet'!I285&lt;200,199.99,IF('Content Worksheet'!I285&lt;350,299.99,IF('Content Worksheet'!I285&lt;500,499.99,IF('Content Worksheet'!I285&lt;3000,599.99,))))))))))</f>
        <v>8.99</v>
      </c>
      <c r="X285" s="1" t="s">
        <v>64</v>
      </c>
      <c r="Y285" s="1" t="s">
        <v>69</v>
      </c>
      <c r="Z285" s="1" t="s">
        <v>64</v>
      </c>
      <c r="AA285" s="1">
        <v>1036</v>
      </c>
      <c r="AC285" s="1" t="s">
        <v>70</v>
      </c>
      <c r="AD285" s="1" t="s">
        <v>69</v>
      </c>
      <c r="AE285" s="1" t="str">
        <f t="shared" si="4"/>
        <v>N</v>
      </c>
      <c r="AF285" s="1" t="str">
        <f>IF('Content Worksheet'!AL285&lt;&gt;"","Y","N")</f>
        <v>N</v>
      </c>
      <c r="AG285" s="1">
        <v>999</v>
      </c>
      <c r="AH285" s="1">
        <v>0</v>
      </c>
      <c r="AI285" s="1">
        <v>0</v>
      </c>
      <c r="AJ285" s="1"/>
      <c r="AK285" s="1">
        <v>0</v>
      </c>
      <c r="AL285" s="1" t="s">
        <v>64</v>
      </c>
      <c r="AM285" s="1" t="s">
        <v>64</v>
      </c>
      <c r="AN285" s="1" t="s">
        <v>64</v>
      </c>
      <c r="AO285" t="str">
        <f>IF('Content Worksheet'!AV285&lt;&gt;"",'Content Worksheet'!AV285,"")</f>
        <v/>
      </c>
      <c r="AP285" t="str">
        <f>IF('Content Worksheet'!AC285&lt;&gt;"",'Content Worksheet'!AC285,"")</f>
        <v/>
      </c>
      <c r="AQ285" t="str">
        <f>IF('Content Worksheet'!AD285&lt;&gt;"",'Content Worksheet'!AD285,"")</f>
        <v/>
      </c>
      <c r="AV285" t="str">
        <f>IF('Content Worksheet'!AW285&lt;&gt;"",'Content Worksheet'!AW285,"")</f>
        <v/>
      </c>
      <c r="AX285" t="str">
        <f>IF('Content Worksheet'!AX285&lt;&gt;"",'Content Worksheet'!AX285,"")</f>
        <v/>
      </c>
      <c r="AY285" s="1" t="s">
        <v>71</v>
      </c>
      <c r="AZ285" t="str">
        <f>IF('Content Worksheet'!AK285&lt;&gt;"",'Content Worksheet'!AK285,"")</f>
        <v/>
      </c>
    </row>
    <row r="286" spans="2:52" x14ac:dyDescent="0.25">
      <c r="B286" t="str">
        <f>IF('Content Worksheet'!A286&lt;&gt;"",'Content Worksheet'!A286,"")</f>
        <v/>
      </c>
      <c r="C286" t="str">
        <f>IF('Content Worksheet'!B286&lt;&gt;"",'Content Worksheet'!B286,"")</f>
        <v/>
      </c>
      <c r="D286" t="str">
        <f>IF('Content Worksheet'!C286&lt;&gt;"",'Content Worksheet'!C286,"")</f>
        <v/>
      </c>
      <c r="E286" t="str">
        <f>CONCATENATE($A$2,IF('Content Worksheet'!D286&lt;&gt;"",CONCATENATE('Content Worksheet'!D286,"&lt;br&gt;&lt;br&gt;",'Content Worksheet'!AB286),""))</f>
        <v/>
      </c>
      <c r="F286" t="str">
        <f>IF('Content Worksheet'!H286&lt;&gt;"",'Content Worksheet'!H286,"")</f>
        <v>&lt;check&gt;&lt;br&gt;&lt;check&gt;&lt;br&gt;&lt;check&gt;&lt;br&gt;</v>
      </c>
      <c r="G286" t="str">
        <f>IF('Content Worksheet'!AB286&lt;&gt;"",'Content Worksheet'!AB286,"")</f>
        <v/>
      </c>
      <c r="H286" t="s">
        <v>62</v>
      </c>
      <c r="I286" t="s">
        <v>63</v>
      </c>
      <c r="M286">
        <v>9999</v>
      </c>
      <c r="N286" t="s">
        <v>64</v>
      </c>
      <c r="O286" t="s">
        <v>64</v>
      </c>
      <c r="P286" t="s">
        <v>69</v>
      </c>
      <c r="Q286" t="s">
        <v>69</v>
      </c>
      <c r="R286" t="str">
        <f>'Content Worksheet'!AH286</f>
        <v/>
      </c>
      <c r="S286" t="str">
        <f>IF('Content Worksheet'!AI286&lt;&gt;"",'Content Worksheet'!AI286,"")</f>
        <v/>
      </c>
      <c r="T286" t="str">
        <f>IF('Content Worksheet'!AJ286&lt;&gt;"",'Content Worksheet'!AJ286,"")</f>
        <v/>
      </c>
      <c r="W286">
        <f>IF('Content Worksheet'!AU286&lt;&gt;"",'Content Worksheet'!AU286,IF('Content Worksheet'!I286&lt;10,8.99,IF('Content Worksheet'!I286&lt;20,12.99,IF('Content Worksheet'!I286&lt;40,19.99,IF('Content Worksheet'!I286&lt;60,29.99,IF('Content Worksheet'!I286&lt;80,150,IF('Content Worksheet'!I286&lt;200,199.99,IF('Content Worksheet'!I286&lt;350,299.99,IF('Content Worksheet'!I286&lt;500,499.99,IF('Content Worksheet'!I286&lt;3000,599.99,))))))))))</f>
        <v>8.99</v>
      </c>
      <c r="X286" s="1" t="s">
        <v>64</v>
      </c>
      <c r="Y286" s="1" t="s">
        <v>69</v>
      </c>
      <c r="Z286" s="1" t="s">
        <v>64</v>
      </c>
      <c r="AA286" s="1">
        <v>1036</v>
      </c>
      <c r="AC286" s="1" t="s">
        <v>70</v>
      </c>
      <c r="AD286" s="1" t="s">
        <v>69</v>
      </c>
      <c r="AE286" s="1" t="str">
        <f t="shared" si="4"/>
        <v>N</v>
      </c>
      <c r="AF286" s="1" t="str">
        <f>IF('Content Worksheet'!AL286&lt;&gt;"","Y","N")</f>
        <v>N</v>
      </c>
      <c r="AG286" s="1">
        <v>999</v>
      </c>
      <c r="AH286" s="1">
        <v>0</v>
      </c>
      <c r="AI286" s="1">
        <v>0</v>
      </c>
      <c r="AJ286" s="1"/>
      <c r="AK286" s="1">
        <v>0</v>
      </c>
      <c r="AL286" s="1" t="s">
        <v>64</v>
      </c>
      <c r="AM286" s="1" t="s">
        <v>64</v>
      </c>
      <c r="AN286" s="1" t="s">
        <v>64</v>
      </c>
      <c r="AO286" t="str">
        <f>IF('Content Worksheet'!AV286&lt;&gt;"",'Content Worksheet'!AV286,"")</f>
        <v/>
      </c>
      <c r="AP286" t="str">
        <f>IF('Content Worksheet'!AC286&lt;&gt;"",'Content Worksheet'!AC286,"")</f>
        <v/>
      </c>
      <c r="AQ286" t="str">
        <f>IF('Content Worksheet'!AD286&lt;&gt;"",'Content Worksheet'!AD286,"")</f>
        <v/>
      </c>
      <c r="AV286" t="str">
        <f>IF('Content Worksheet'!AW286&lt;&gt;"",'Content Worksheet'!AW286,"")</f>
        <v/>
      </c>
      <c r="AX286" t="str">
        <f>IF('Content Worksheet'!AX286&lt;&gt;"",'Content Worksheet'!AX286,"")</f>
        <v/>
      </c>
      <c r="AY286" s="1" t="s">
        <v>71</v>
      </c>
      <c r="AZ286" t="str">
        <f>IF('Content Worksheet'!AK286&lt;&gt;"",'Content Worksheet'!AK286,"")</f>
        <v/>
      </c>
    </row>
    <row r="287" spans="2:52" x14ac:dyDescent="0.25">
      <c r="B287" t="str">
        <f>IF('Content Worksheet'!A287&lt;&gt;"",'Content Worksheet'!A287,"")</f>
        <v/>
      </c>
      <c r="C287" t="str">
        <f>IF('Content Worksheet'!B287&lt;&gt;"",'Content Worksheet'!B287,"")</f>
        <v/>
      </c>
      <c r="D287" t="str">
        <f>IF('Content Worksheet'!C287&lt;&gt;"",'Content Worksheet'!C287,"")</f>
        <v/>
      </c>
      <c r="E287" t="str">
        <f>CONCATENATE($A$2,IF('Content Worksheet'!D287&lt;&gt;"",CONCATENATE('Content Worksheet'!D287,"&lt;br&gt;&lt;br&gt;",'Content Worksheet'!AB287),""))</f>
        <v/>
      </c>
      <c r="F287" t="str">
        <f>IF('Content Worksheet'!H287&lt;&gt;"",'Content Worksheet'!H287,"")</f>
        <v>&lt;check&gt;&lt;br&gt;&lt;check&gt;&lt;br&gt;&lt;check&gt;&lt;br&gt;</v>
      </c>
      <c r="G287" t="str">
        <f>IF('Content Worksheet'!AB287&lt;&gt;"",'Content Worksheet'!AB287,"")</f>
        <v/>
      </c>
      <c r="H287" t="s">
        <v>62</v>
      </c>
      <c r="I287" t="s">
        <v>63</v>
      </c>
      <c r="M287">
        <v>9999</v>
      </c>
      <c r="N287" t="s">
        <v>64</v>
      </c>
      <c r="O287" t="s">
        <v>64</v>
      </c>
      <c r="P287" t="s">
        <v>69</v>
      </c>
      <c r="Q287" t="s">
        <v>69</v>
      </c>
      <c r="R287" t="str">
        <f>'Content Worksheet'!AH287</f>
        <v/>
      </c>
      <c r="S287" t="str">
        <f>IF('Content Worksheet'!AI287&lt;&gt;"",'Content Worksheet'!AI287,"")</f>
        <v/>
      </c>
      <c r="T287" t="str">
        <f>IF('Content Worksheet'!AJ287&lt;&gt;"",'Content Worksheet'!AJ287,"")</f>
        <v/>
      </c>
      <c r="W287">
        <f>IF('Content Worksheet'!AU287&lt;&gt;"",'Content Worksheet'!AU287,IF('Content Worksheet'!I287&lt;10,8.99,IF('Content Worksheet'!I287&lt;20,12.99,IF('Content Worksheet'!I287&lt;40,19.99,IF('Content Worksheet'!I287&lt;60,29.99,IF('Content Worksheet'!I287&lt;80,150,IF('Content Worksheet'!I287&lt;200,199.99,IF('Content Worksheet'!I287&lt;350,299.99,IF('Content Worksheet'!I287&lt;500,499.99,IF('Content Worksheet'!I287&lt;3000,599.99,))))))))))</f>
        <v>8.99</v>
      </c>
      <c r="X287" s="1" t="s">
        <v>64</v>
      </c>
      <c r="Y287" s="1" t="s">
        <v>69</v>
      </c>
      <c r="Z287" s="1" t="s">
        <v>64</v>
      </c>
      <c r="AA287" s="1">
        <v>1036</v>
      </c>
      <c r="AC287" s="1" t="s">
        <v>70</v>
      </c>
      <c r="AD287" s="1" t="s">
        <v>69</v>
      </c>
      <c r="AE287" s="1" t="str">
        <f t="shared" si="4"/>
        <v>N</v>
      </c>
      <c r="AF287" s="1" t="str">
        <f>IF('Content Worksheet'!AL287&lt;&gt;"","Y","N")</f>
        <v>N</v>
      </c>
      <c r="AG287" s="1">
        <v>999</v>
      </c>
      <c r="AH287" s="1">
        <v>0</v>
      </c>
      <c r="AI287" s="1">
        <v>0</v>
      </c>
      <c r="AJ287" s="1"/>
      <c r="AK287" s="1">
        <v>0</v>
      </c>
      <c r="AL287" s="1" t="s">
        <v>64</v>
      </c>
      <c r="AM287" s="1" t="s">
        <v>64</v>
      </c>
      <c r="AN287" s="1" t="s">
        <v>64</v>
      </c>
      <c r="AO287" t="str">
        <f>IF('Content Worksheet'!AV287&lt;&gt;"",'Content Worksheet'!AV287,"")</f>
        <v/>
      </c>
      <c r="AP287" t="str">
        <f>IF('Content Worksheet'!AC287&lt;&gt;"",'Content Worksheet'!AC287,"")</f>
        <v/>
      </c>
      <c r="AQ287" t="str">
        <f>IF('Content Worksheet'!AD287&lt;&gt;"",'Content Worksheet'!AD287,"")</f>
        <v/>
      </c>
      <c r="AV287" t="str">
        <f>IF('Content Worksheet'!AW287&lt;&gt;"",'Content Worksheet'!AW287,"")</f>
        <v/>
      </c>
      <c r="AX287" t="str">
        <f>IF('Content Worksheet'!AX287&lt;&gt;"",'Content Worksheet'!AX287,"")</f>
        <v/>
      </c>
      <c r="AY287" s="1" t="s">
        <v>71</v>
      </c>
      <c r="AZ287" t="str">
        <f>IF('Content Worksheet'!AK287&lt;&gt;"",'Content Worksheet'!AK287,"")</f>
        <v/>
      </c>
    </row>
    <row r="288" spans="2:52" x14ac:dyDescent="0.25">
      <c r="B288" t="str">
        <f>IF('Content Worksheet'!A288&lt;&gt;"",'Content Worksheet'!A288,"")</f>
        <v/>
      </c>
      <c r="C288" t="str">
        <f>IF('Content Worksheet'!B288&lt;&gt;"",'Content Worksheet'!B288,"")</f>
        <v/>
      </c>
      <c r="D288" t="str">
        <f>IF('Content Worksheet'!C288&lt;&gt;"",'Content Worksheet'!C288,"")</f>
        <v/>
      </c>
      <c r="E288" t="str">
        <f>CONCATENATE($A$2,IF('Content Worksheet'!D288&lt;&gt;"",CONCATENATE('Content Worksheet'!D288,"&lt;br&gt;&lt;br&gt;",'Content Worksheet'!AB288),""))</f>
        <v/>
      </c>
      <c r="F288" t="str">
        <f>IF('Content Worksheet'!H288&lt;&gt;"",'Content Worksheet'!H288,"")</f>
        <v>&lt;check&gt;&lt;br&gt;&lt;check&gt;&lt;br&gt;&lt;check&gt;&lt;br&gt;</v>
      </c>
      <c r="G288" t="str">
        <f>IF('Content Worksheet'!AB288&lt;&gt;"",'Content Worksheet'!AB288,"")</f>
        <v/>
      </c>
      <c r="H288" t="s">
        <v>62</v>
      </c>
      <c r="I288" t="s">
        <v>63</v>
      </c>
      <c r="M288">
        <v>9999</v>
      </c>
      <c r="N288" t="s">
        <v>64</v>
      </c>
      <c r="O288" t="s">
        <v>64</v>
      </c>
      <c r="P288" t="s">
        <v>69</v>
      </c>
      <c r="Q288" t="s">
        <v>69</v>
      </c>
      <c r="R288" t="str">
        <f>'Content Worksheet'!AH288</f>
        <v/>
      </c>
      <c r="S288" t="str">
        <f>IF('Content Worksheet'!AI288&lt;&gt;"",'Content Worksheet'!AI288,"")</f>
        <v/>
      </c>
      <c r="T288" t="str">
        <f>IF('Content Worksheet'!AJ288&lt;&gt;"",'Content Worksheet'!AJ288,"")</f>
        <v/>
      </c>
      <c r="W288">
        <f>IF('Content Worksheet'!AU288&lt;&gt;"",'Content Worksheet'!AU288,IF('Content Worksheet'!I288&lt;10,8.99,IF('Content Worksheet'!I288&lt;20,12.99,IF('Content Worksheet'!I288&lt;40,19.99,IF('Content Worksheet'!I288&lt;60,29.99,IF('Content Worksheet'!I288&lt;80,150,IF('Content Worksheet'!I288&lt;200,199.99,IF('Content Worksheet'!I288&lt;350,299.99,IF('Content Worksheet'!I288&lt;500,499.99,IF('Content Worksheet'!I288&lt;3000,599.99,))))))))))</f>
        <v>8.99</v>
      </c>
      <c r="X288" s="1" t="s">
        <v>64</v>
      </c>
      <c r="Y288" s="1" t="s">
        <v>69</v>
      </c>
      <c r="Z288" s="1" t="s">
        <v>64</v>
      </c>
      <c r="AA288" s="1">
        <v>1036</v>
      </c>
      <c r="AC288" s="1" t="s">
        <v>70</v>
      </c>
      <c r="AD288" s="1" t="s">
        <v>69</v>
      </c>
      <c r="AE288" s="1" t="str">
        <f t="shared" si="4"/>
        <v>N</v>
      </c>
      <c r="AF288" s="1" t="str">
        <f>IF('Content Worksheet'!AL288&lt;&gt;"","Y","N")</f>
        <v>N</v>
      </c>
      <c r="AG288" s="1">
        <v>999</v>
      </c>
      <c r="AH288" s="1">
        <v>0</v>
      </c>
      <c r="AI288" s="1">
        <v>0</v>
      </c>
      <c r="AJ288" s="1"/>
      <c r="AK288" s="1">
        <v>0</v>
      </c>
      <c r="AL288" s="1" t="s">
        <v>64</v>
      </c>
      <c r="AM288" s="1" t="s">
        <v>64</v>
      </c>
      <c r="AN288" s="1" t="s">
        <v>64</v>
      </c>
      <c r="AO288" t="str">
        <f>IF('Content Worksheet'!AV288&lt;&gt;"",'Content Worksheet'!AV288,"")</f>
        <v/>
      </c>
      <c r="AP288" t="str">
        <f>IF('Content Worksheet'!AC288&lt;&gt;"",'Content Worksheet'!AC288,"")</f>
        <v/>
      </c>
      <c r="AQ288" t="str">
        <f>IF('Content Worksheet'!AD288&lt;&gt;"",'Content Worksheet'!AD288,"")</f>
        <v/>
      </c>
      <c r="AV288" t="str">
        <f>IF('Content Worksheet'!AW288&lt;&gt;"",'Content Worksheet'!AW288,"")</f>
        <v/>
      </c>
      <c r="AX288" t="str">
        <f>IF('Content Worksheet'!AX288&lt;&gt;"",'Content Worksheet'!AX288,"")</f>
        <v/>
      </c>
      <c r="AY288" s="1" t="s">
        <v>71</v>
      </c>
      <c r="AZ288" t="str">
        <f>IF('Content Worksheet'!AK288&lt;&gt;"",'Content Worksheet'!AK288,"")</f>
        <v/>
      </c>
    </row>
    <row r="289" spans="2:52" x14ac:dyDescent="0.25">
      <c r="B289" t="str">
        <f>IF('Content Worksheet'!A289&lt;&gt;"",'Content Worksheet'!A289,"")</f>
        <v/>
      </c>
      <c r="C289" t="str">
        <f>IF('Content Worksheet'!B289&lt;&gt;"",'Content Worksheet'!B289,"")</f>
        <v/>
      </c>
      <c r="D289" t="str">
        <f>IF('Content Worksheet'!C289&lt;&gt;"",'Content Worksheet'!C289,"")</f>
        <v/>
      </c>
      <c r="E289" t="str">
        <f>CONCATENATE($A$2,IF('Content Worksheet'!D289&lt;&gt;"",CONCATENATE('Content Worksheet'!D289,"&lt;br&gt;&lt;br&gt;",'Content Worksheet'!AB289),""))</f>
        <v/>
      </c>
      <c r="F289" t="str">
        <f>IF('Content Worksheet'!H289&lt;&gt;"",'Content Worksheet'!H289,"")</f>
        <v>&lt;check&gt;&lt;br&gt;&lt;check&gt;&lt;br&gt;&lt;check&gt;&lt;br&gt;</v>
      </c>
      <c r="G289" t="str">
        <f>IF('Content Worksheet'!AB289&lt;&gt;"",'Content Worksheet'!AB289,"")</f>
        <v/>
      </c>
      <c r="H289" t="s">
        <v>62</v>
      </c>
      <c r="I289" t="s">
        <v>63</v>
      </c>
      <c r="M289">
        <v>9999</v>
      </c>
      <c r="N289" t="s">
        <v>64</v>
      </c>
      <c r="O289" t="s">
        <v>64</v>
      </c>
      <c r="P289" t="s">
        <v>69</v>
      </c>
      <c r="Q289" t="s">
        <v>69</v>
      </c>
      <c r="R289" t="str">
        <f>'Content Worksheet'!AH289</f>
        <v/>
      </c>
      <c r="S289" t="str">
        <f>IF('Content Worksheet'!AI289&lt;&gt;"",'Content Worksheet'!AI289,"")</f>
        <v/>
      </c>
      <c r="T289" t="str">
        <f>IF('Content Worksheet'!AJ289&lt;&gt;"",'Content Worksheet'!AJ289,"")</f>
        <v/>
      </c>
      <c r="W289">
        <f>IF('Content Worksheet'!AU289&lt;&gt;"",'Content Worksheet'!AU289,IF('Content Worksheet'!I289&lt;10,8.99,IF('Content Worksheet'!I289&lt;20,12.99,IF('Content Worksheet'!I289&lt;40,19.99,IF('Content Worksheet'!I289&lt;60,29.99,IF('Content Worksheet'!I289&lt;80,150,IF('Content Worksheet'!I289&lt;200,199.99,IF('Content Worksheet'!I289&lt;350,299.99,IF('Content Worksheet'!I289&lt;500,499.99,IF('Content Worksheet'!I289&lt;3000,599.99,))))))))))</f>
        <v>8.99</v>
      </c>
      <c r="X289" s="1" t="s">
        <v>64</v>
      </c>
      <c r="Y289" s="1" t="s">
        <v>69</v>
      </c>
      <c r="Z289" s="1" t="s">
        <v>64</v>
      </c>
      <c r="AA289" s="1">
        <v>1036</v>
      </c>
      <c r="AC289" s="1" t="s">
        <v>70</v>
      </c>
      <c r="AD289" s="1" t="s">
        <v>69</v>
      </c>
      <c r="AE289" s="1" t="str">
        <f t="shared" si="4"/>
        <v>N</v>
      </c>
      <c r="AF289" s="1" t="str">
        <f>IF('Content Worksheet'!AL289&lt;&gt;"","Y","N")</f>
        <v>N</v>
      </c>
      <c r="AG289" s="1">
        <v>999</v>
      </c>
      <c r="AH289" s="1">
        <v>0</v>
      </c>
      <c r="AI289" s="1">
        <v>0</v>
      </c>
      <c r="AJ289" s="1"/>
      <c r="AK289" s="1">
        <v>0</v>
      </c>
      <c r="AL289" s="1" t="s">
        <v>64</v>
      </c>
      <c r="AM289" s="1" t="s">
        <v>64</v>
      </c>
      <c r="AN289" s="1" t="s">
        <v>64</v>
      </c>
      <c r="AO289" t="str">
        <f>IF('Content Worksheet'!AV289&lt;&gt;"",'Content Worksheet'!AV289,"")</f>
        <v/>
      </c>
      <c r="AP289" t="str">
        <f>IF('Content Worksheet'!AC289&lt;&gt;"",'Content Worksheet'!AC289,"")</f>
        <v/>
      </c>
      <c r="AQ289" t="str">
        <f>IF('Content Worksheet'!AD289&lt;&gt;"",'Content Worksheet'!AD289,"")</f>
        <v/>
      </c>
      <c r="AV289" t="str">
        <f>IF('Content Worksheet'!AW289&lt;&gt;"",'Content Worksheet'!AW289,"")</f>
        <v/>
      </c>
      <c r="AX289" t="str">
        <f>IF('Content Worksheet'!AX289&lt;&gt;"",'Content Worksheet'!AX289,"")</f>
        <v/>
      </c>
      <c r="AY289" s="1" t="s">
        <v>71</v>
      </c>
      <c r="AZ289" t="str">
        <f>IF('Content Worksheet'!AK289&lt;&gt;"",'Content Worksheet'!AK289,"")</f>
        <v/>
      </c>
    </row>
    <row r="290" spans="2:52" x14ac:dyDescent="0.25">
      <c r="B290" t="str">
        <f>IF('Content Worksheet'!A290&lt;&gt;"",'Content Worksheet'!A290,"")</f>
        <v/>
      </c>
      <c r="C290" t="str">
        <f>IF('Content Worksheet'!B290&lt;&gt;"",'Content Worksheet'!B290,"")</f>
        <v/>
      </c>
      <c r="D290" t="str">
        <f>IF('Content Worksheet'!C290&lt;&gt;"",'Content Worksheet'!C290,"")</f>
        <v/>
      </c>
      <c r="E290" t="str">
        <f>CONCATENATE($A$2,IF('Content Worksheet'!D290&lt;&gt;"",CONCATENATE('Content Worksheet'!D290,"&lt;br&gt;&lt;br&gt;",'Content Worksheet'!AB290),""))</f>
        <v/>
      </c>
      <c r="F290" t="str">
        <f>IF('Content Worksheet'!H290&lt;&gt;"",'Content Worksheet'!H290,"")</f>
        <v>&lt;check&gt;&lt;br&gt;&lt;check&gt;&lt;br&gt;&lt;check&gt;&lt;br&gt;</v>
      </c>
      <c r="G290" t="str">
        <f>IF('Content Worksheet'!AB290&lt;&gt;"",'Content Worksheet'!AB290,"")</f>
        <v/>
      </c>
      <c r="H290" t="s">
        <v>62</v>
      </c>
      <c r="I290" t="s">
        <v>63</v>
      </c>
      <c r="M290">
        <v>9999</v>
      </c>
      <c r="N290" t="s">
        <v>64</v>
      </c>
      <c r="O290" t="s">
        <v>64</v>
      </c>
      <c r="P290" t="s">
        <v>69</v>
      </c>
      <c r="Q290" t="s">
        <v>69</v>
      </c>
      <c r="R290" t="str">
        <f>'Content Worksheet'!AH290</f>
        <v/>
      </c>
      <c r="S290" t="str">
        <f>IF('Content Worksheet'!AI290&lt;&gt;"",'Content Worksheet'!AI290,"")</f>
        <v/>
      </c>
      <c r="T290" t="str">
        <f>IF('Content Worksheet'!AJ290&lt;&gt;"",'Content Worksheet'!AJ290,"")</f>
        <v/>
      </c>
      <c r="W290">
        <f>IF('Content Worksheet'!AU290&lt;&gt;"",'Content Worksheet'!AU290,IF('Content Worksheet'!I290&lt;10,8.99,IF('Content Worksheet'!I290&lt;20,12.99,IF('Content Worksheet'!I290&lt;40,19.99,IF('Content Worksheet'!I290&lt;60,29.99,IF('Content Worksheet'!I290&lt;80,150,IF('Content Worksheet'!I290&lt;200,199.99,IF('Content Worksheet'!I290&lt;350,299.99,IF('Content Worksheet'!I290&lt;500,499.99,IF('Content Worksheet'!I290&lt;3000,599.99,))))))))))</f>
        <v>8.99</v>
      </c>
      <c r="X290" s="1" t="s">
        <v>64</v>
      </c>
      <c r="Y290" s="1" t="s">
        <v>69</v>
      </c>
      <c r="Z290" s="1" t="s">
        <v>64</v>
      </c>
      <c r="AA290" s="1">
        <v>1036</v>
      </c>
      <c r="AC290" s="1" t="s">
        <v>70</v>
      </c>
      <c r="AD290" s="1" t="s">
        <v>69</v>
      </c>
      <c r="AE290" s="1" t="str">
        <f t="shared" si="4"/>
        <v>N</v>
      </c>
      <c r="AF290" s="1" t="str">
        <f>IF('Content Worksheet'!AL290&lt;&gt;"","Y","N")</f>
        <v>N</v>
      </c>
      <c r="AG290" s="1">
        <v>999</v>
      </c>
      <c r="AH290" s="1">
        <v>0</v>
      </c>
      <c r="AI290" s="1">
        <v>0</v>
      </c>
      <c r="AJ290" s="1"/>
      <c r="AK290" s="1">
        <v>0</v>
      </c>
      <c r="AL290" s="1" t="s">
        <v>64</v>
      </c>
      <c r="AM290" s="1" t="s">
        <v>64</v>
      </c>
      <c r="AN290" s="1" t="s">
        <v>64</v>
      </c>
      <c r="AO290" t="str">
        <f>IF('Content Worksheet'!AV290&lt;&gt;"",'Content Worksheet'!AV290,"")</f>
        <v/>
      </c>
      <c r="AP290" t="str">
        <f>IF('Content Worksheet'!AC290&lt;&gt;"",'Content Worksheet'!AC290,"")</f>
        <v/>
      </c>
      <c r="AQ290" t="str">
        <f>IF('Content Worksheet'!AD290&lt;&gt;"",'Content Worksheet'!AD290,"")</f>
        <v/>
      </c>
      <c r="AV290" t="str">
        <f>IF('Content Worksheet'!AW290&lt;&gt;"",'Content Worksheet'!AW290,"")</f>
        <v/>
      </c>
      <c r="AX290" t="str">
        <f>IF('Content Worksheet'!AX290&lt;&gt;"",'Content Worksheet'!AX290,"")</f>
        <v/>
      </c>
      <c r="AY290" s="1" t="s">
        <v>71</v>
      </c>
      <c r="AZ290" t="str">
        <f>IF('Content Worksheet'!AK290&lt;&gt;"",'Content Worksheet'!AK290,"")</f>
        <v/>
      </c>
    </row>
    <row r="291" spans="2:52" x14ac:dyDescent="0.25">
      <c r="B291" t="str">
        <f>IF('Content Worksheet'!A291&lt;&gt;"",'Content Worksheet'!A291,"")</f>
        <v/>
      </c>
      <c r="C291" t="str">
        <f>IF('Content Worksheet'!B291&lt;&gt;"",'Content Worksheet'!B291,"")</f>
        <v/>
      </c>
      <c r="D291" t="str">
        <f>IF('Content Worksheet'!C291&lt;&gt;"",'Content Worksheet'!C291,"")</f>
        <v/>
      </c>
      <c r="E291" t="str">
        <f>CONCATENATE($A$2,IF('Content Worksheet'!D291&lt;&gt;"",CONCATENATE('Content Worksheet'!D291,"&lt;br&gt;&lt;br&gt;",'Content Worksheet'!AB291),""))</f>
        <v/>
      </c>
      <c r="F291" t="str">
        <f>IF('Content Worksheet'!H291&lt;&gt;"",'Content Worksheet'!H291,"")</f>
        <v>&lt;check&gt;&lt;br&gt;&lt;check&gt;&lt;br&gt;&lt;check&gt;&lt;br&gt;</v>
      </c>
      <c r="G291" t="str">
        <f>IF('Content Worksheet'!AB291&lt;&gt;"",'Content Worksheet'!AB291,"")</f>
        <v/>
      </c>
      <c r="H291" t="s">
        <v>62</v>
      </c>
      <c r="I291" t="s">
        <v>63</v>
      </c>
      <c r="M291">
        <v>9999</v>
      </c>
      <c r="N291" t="s">
        <v>64</v>
      </c>
      <c r="O291" t="s">
        <v>64</v>
      </c>
      <c r="P291" t="s">
        <v>69</v>
      </c>
      <c r="Q291" t="s">
        <v>69</v>
      </c>
      <c r="R291" t="str">
        <f>'Content Worksheet'!AH291</f>
        <v/>
      </c>
      <c r="S291" t="str">
        <f>IF('Content Worksheet'!AI291&lt;&gt;"",'Content Worksheet'!AI291,"")</f>
        <v/>
      </c>
      <c r="T291" t="str">
        <f>IF('Content Worksheet'!AJ291&lt;&gt;"",'Content Worksheet'!AJ291,"")</f>
        <v/>
      </c>
      <c r="W291">
        <f>IF('Content Worksheet'!AU291&lt;&gt;"",'Content Worksheet'!AU291,IF('Content Worksheet'!I291&lt;10,8.99,IF('Content Worksheet'!I291&lt;20,12.99,IF('Content Worksheet'!I291&lt;40,19.99,IF('Content Worksheet'!I291&lt;60,29.99,IF('Content Worksheet'!I291&lt;80,150,IF('Content Worksheet'!I291&lt;200,199.99,IF('Content Worksheet'!I291&lt;350,299.99,IF('Content Worksheet'!I291&lt;500,499.99,IF('Content Worksheet'!I291&lt;3000,599.99,))))))))))</f>
        <v>8.99</v>
      </c>
      <c r="X291" s="1" t="s">
        <v>64</v>
      </c>
      <c r="Y291" s="1" t="s">
        <v>69</v>
      </c>
      <c r="Z291" s="1" t="s">
        <v>64</v>
      </c>
      <c r="AA291" s="1">
        <v>1036</v>
      </c>
      <c r="AC291" s="1" t="s">
        <v>70</v>
      </c>
      <c r="AD291" s="1" t="s">
        <v>69</v>
      </c>
      <c r="AE291" s="1" t="str">
        <f t="shared" si="4"/>
        <v>N</v>
      </c>
      <c r="AF291" s="1" t="str">
        <f>IF('Content Worksheet'!AL291&lt;&gt;"","Y","N")</f>
        <v>N</v>
      </c>
      <c r="AG291" s="1">
        <v>999</v>
      </c>
      <c r="AH291" s="1">
        <v>0</v>
      </c>
      <c r="AI291" s="1">
        <v>0</v>
      </c>
      <c r="AJ291" s="1"/>
      <c r="AK291" s="1">
        <v>0</v>
      </c>
      <c r="AL291" s="1" t="s">
        <v>64</v>
      </c>
      <c r="AM291" s="1" t="s">
        <v>64</v>
      </c>
      <c r="AN291" s="1" t="s">
        <v>64</v>
      </c>
      <c r="AO291" t="str">
        <f>IF('Content Worksheet'!AV291&lt;&gt;"",'Content Worksheet'!AV291,"")</f>
        <v/>
      </c>
      <c r="AP291" t="str">
        <f>IF('Content Worksheet'!AC291&lt;&gt;"",'Content Worksheet'!AC291,"")</f>
        <v/>
      </c>
      <c r="AQ291" t="str">
        <f>IF('Content Worksheet'!AD291&lt;&gt;"",'Content Worksheet'!AD291,"")</f>
        <v/>
      </c>
      <c r="AV291" t="str">
        <f>IF('Content Worksheet'!AW291&lt;&gt;"",'Content Worksheet'!AW291,"")</f>
        <v/>
      </c>
      <c r="AX291" t="str">
        <f>IF('Content Worksheet'!AX291&lt;&gt;"",'Content Worksheet'!AX291,"")</f>
        <v/>
      </c>
      <c r="AY291" s="1" t="s">
        <v>71</v>
      </c>
      <c r="AZ291" t="str">
        <f>IF('Content Worksheet'!AK291&lt;&gt;"",'Content Worksheet'!AK291,"")</f>
        <v/>
      </c>
    </row>
    <row r="292" spans="2:52" x14ac:dyDescent="0.25">
      <c r="B292" t="str">
        <f>IF('Content Worksheet'!A292&lt;&gt;"",'Content Worksheet'!A292,"")</f>
        <v/>
      </c>
      <c r="C292" t="str">
        <f>IF('Content Worksheet'!B292&lt;&gt;"",'Content Worksheet'!B292,"")</f>
        <v/>
      </c>
      <c r="D292" t="str">
        <f>IF('Content Worksheet'!C292&lt;&gt;"",'Content Worksheet'!C292,"")</f>
        <v/>
      </c>
      <c r="E292" t="str">
        <f>CONCATENATE($A$2,IF('Content Worksheet'!D292&lt;&gt;"",CONCATENATE('Content Worksheet'!D292,"&lt;br&gt;&lt;br&gt;",'Content Worksheet'!AB292),""))</f>
        <v/>
      </c>
      <c r="F292" t="str">
        <f>IF('Content Worksheet'!H292&lt;&gt;"",'Content Worksheet'!H292,"")</f>
        <v>&lt;check&gt;&lt;br&gt;&lt;check&gt;&lt;br&gt;&lt;check&gt;&lt;br&gt;</v>
      </c>
      <c r="G292" t="str">
        <f>IF('Content Worksheet'!AB292&lt;&gt;"",'Content Worksheet'!AB292,"")</f>
        <v/>
      </c>
      <c r="H292" t="s">
        <v>62</v>
      </c>
      <c r="I292" t="s">
        <v>63</v>
      </c>
      <c r="M292">
        <v>9999</v>
      </c>
      <c r="N292" t="s">
        <v>64</v>
      </c>
      <c r="O292" t="s">
        <v>64</v>
      </c>
      <c r="P292" t="s">
        <v>69</v>
      </c>
      <c r="Q292" t="s">
        <v>69</v>
      </c>
      <c r="R292" t="str">
        <f>'Content Worksheet'!AH292</f>
        <v/>
      </c>
      <c r="S292" t="str">
        <f>IF('Content Worksheet'!AI292&lt;&gt;"",'Content Worksheet'!AI292,"")</f>
        <v/>
      </c>
      <c r="T292" t="str">
        <f>IF('Content Worksheet'!AJ292&lt;&gt;"",'Content Worksheet'!AJ292,"")</f>
        <v/>
      </c>
      <c r="W292">
        <f>IF('Content Worksheet'!AU292&lt;&gt;"",'Content Worksheet'!AU292,IF('Content Worksheet'!I292&lt;10,8.99,IF('Content Worksheet'!I292&lt;20,12.99,IF('Content Worksheet'!I292&lt;40,19.99,IF('Content Worksheet'!I292&lt;60,29.99,IF('Content Worksheet'!I292&lt;80,150,IF('Content Worksheet'!I292&lt;200,199.99,IF('Content Worksheet'!I292&lt;350,299.99,IF('Content Worksheet'!I292&lt;500,499.99,IF('Content Worksheet'!I292&lt;3000,599.99,))))))))))</f>
        <v>8.99</v>
      </c>
      <c r="X292" s="1" t="s">
        <v>64</v>
      </c>
      <c r="Y292" s="1" t="s">
        <v>69</v>
      </c>
      <c r="Z292" s="1" t="s">
        <v>64</v>
      </c>
      <c r="AA292" s="1">
        <v>1036</v>
      </c>
      <c r="AC292" s="1" t="s">
        <v>70</v>
      </c>
      <c r="AD292" s="1" t="s">
        <v>69</v>
      </c>
      <c r="AE292" s="1" t="str">
        <f t="shared" si="4"/>
        <v>N</v>
      </c>
      <c r="AF292" s="1" t="str">
        <f>IF('Content Worksheet'!AL292&lt;&gt;"","Y","N")</f>
        <v>N</v>
      </c>
      <c r="AG292" s="1">
        <v>999</v>
      </c>
      <c r="AH292" s="1">
        <v>0</v>
      </c>
      <c r="AI292" s="1">
        <v>0</v>
      </c>
      <c r="AJ292" s="1"/>
      <c r="AK292" s="1">
        <v>0</v>
      </c>
      <c r="AL292" s="1" t="s">
        <v>64</v>
      </c>
      <c r="AM292" s="1" t="s">
        <v>64</v>
      </c>
      <c r="AN292" s="1" t="s">
        <v>64</v>
      </c>
      <c r="AO292" t="str">
        <f>IF('Content Worksheet'!AV292&lt;&gt;"",'Content Worksheet'!AV292,"")</f>
        <v/>
      </c>
      <c r="AP292" t="str">
        <f>IF('Content Worksheet'!AC292&lt;&gt;"",'Content Worksheet'!AC292,"")</f>
        <v/>
      </c>
      <c r="AQ292" t="str">
        <f>IF('Content Worksheet'!AD292&lt;&gt;"",'Content Worksheet'!AD292,"")</f>
        <v/>
      </c>
      <c r="AV292" t="str">
        <f>IF('Content Worksheet'!AW292&lt;&gt;"",'Content Worksheet'!AW292,"")</f>
        <v/>
      </c>
      <c r="AX292" t="str">
        <f>IF('Content Worksheet'!AX292&lt;&gt;"",'Content Worksheet'!AX292,"")</f>
        <v/>
      </c>
      <c r="AY292" s="1" t="s">
        <v>71</v>
      </c>
      <c r="AZ292" t="str">
        <f>IF('Content Worksheet'!AK292&lt;&gt;"",'Content Worksheet'!AK292,"")</f>
        <v/>
      </c>
    </row>
    <row r="293" spans="2:52" x14ac:dyDescent="0.25">
      <c r="B293" t="str">
        <f>IF('Content Worksheet'!A293&lt;&gt;"",'Content Worksheet'!A293,"")</f>
        <v/>
      </c>
      <c r="C293" t="str">
        <f>IF('Content Worksheet'!B293&lt;&gt;"",'Content Worksheet'!B293,"")</f>
        <v/>
      </c>
      <c r="D293" t="str">
        <f>IF('Content Worksheet'!C293&lt;&gt;"",'Content Worksheet'!C293,"")</f>
        <v/>
      </c>
      <c r="E293" t="str">
        <f>CONCATENATE($A$2,IF('Content Worksheet'!D293&lt;&gt;"",CONCATENATE('Content Worksheet'!D293,"&lt;br&gt;&lt;br&gt;",'Content Worksheet'!AB293),""))</f>
        <v/>
      </c>
      <c r="F293" t="str">
        <f>IF('Content Worksheet'!H293&lt;&gt;"",'Content Worksheet'!H293,"")</f>
        <v>&lt;check&gt;&lt;br&gt;&lt;check&gt;&lt;br&gt;&lt;check&gt;&lt;br&gt;</v>
      </c>
      <c r="G293" t="str">
        <f>IF('Content Worksheet'!AB293&lt;&gt;"",'Content Worksheet'!AB293,"")</f>
        <v/>
      </c>
      <c r="H293" t="s">
        <v>62</v>
      </c>
      <c r="I293" t="s">
        <v>63</v>
      </c>
      <c r="M293">
        <v>9999</v>
      </c>
      <c r="N293" t="s">
        <v>64</v>
      </c>
      <c r="O293" t="s">
        <v>64</v>
      </c>
      <c r="P293" t="s">
        <v>69</v>
      </c>
      <c r="Q293" t="s">
        <v>69</v>
      </c>
      <c r="R293" t="str">
        <f>'Content Worksheet'!AH293</f>
        <v/>
      </c>
      <c r="S293" t="str">
        <f>IF('Content Worksheet'!AI293&lt;&gt;"",'Content Worksheet'!AI293,"")</f>
        <v/>
      </c>
      <c r="T293" t="str">
        <f>IF('Content Worksheet'!AJ293&lt;&gt;"",'Content Worksheet'!AJ293,"")</f>
        <v/>
      </c>
      <c r="W293">
        <f>IF('Content Worksheet'!AU293&lt;&gt;"",'Content Worksheet'!AU293,IF('Content Worksheet'!I293&lt;10,8.99,IF('Content Worksheet'!I293&lt;20,12.99,IF('Content Worksheet'!I293&lt;40,19.99,IF('Content Worksheet'!I293&lt;60,29.99,IF('Content Worksheet'!I293&lt;80,150,IF('Content Worksheet'!I293&lt;200,199.99,IF('Content Worksheet'!I293&lt;350,299.99,IF('Content Worksheet'!I293&lt;500,499.99,IF('Content Worksheet'!I293&lt;3000,599.99,))))))))))</f>
        <v>8.99</v>
      </c>
      <c r="X293" s="1" t="s">
        <v>64</v>
      </c>
      <c r="Y293" s="1" t="s">
        <v>69</v>
      </c>
      <c r="Z293" s="1" t="s">
        <v>64</v>
      </c>
      <c r="AA293" s="1">
        <v>1036</v>
      </c>
      <c r="AC293" s="1" t="s">
        <v>70</v>
      </c>
      <c r="AD293" s="1" t="s">
        <v>69</v>
      </c>
      <c r="AE293" s="1" t="str">
        <f t="shared" si="4"/>
        <v>N</v>
      </c>
      <c r="AF293" s="1" t="str">
        <f>IF('Content Worksheet'!AL293&lt;&gt;"","Y","N")</f>
        <v>N</v>
      </c>
      <c r="AG293" s="1">
        <v>999</v>
      </c>
      <c r="AH293" s="1">
        <v>0</v>
      </c>
      <c r="AI293" s="1">
        <v>0</v>
      </c>
      <c r="AJ293" s="1"/>
      <c r="AK293" s="1">
        <v>0</v>
      </c>
      <c r="AL293" s="1" t="s">
        <v>64</v>
      </c>
      <c r="AM293" s="1" t="s">
        <v>64</v>
      </c>
      <c r="AN293" s="1" t="s">
        <v>64</v>
      </c>
      <c r="AO293" t="str">
        <f>IF('Content Worksheet'!AV293&lt;&gt;"",'Content Worksheet'!AV293,"")</f>
        <v/>
      </c>
      <c r="AP293" t="str">
        <f>IF('Content Worksheet'!AC293&lt;&gt;"",'Content Worksheet'!AC293,"")</f>
        <v/>
      </c>
      <c r="AQ293" t="str">
        <f>IF('Content Worksheet'!AD293&lt;&gt;"",'Content Worksheet'!AD293,"")</f>
        <v/>
      </c>
      <c r="AV293" t="str">
        <f>IF('Content Worksheet'!AW293&lt;&gt;"",'Content Worksheet'!AW293,"")</f>
        <v/>
      </c>
      <c r="AX293" t="str">
        <f>IF('Content Worksheet'!AX293&lt;&gt;"",'Content Worksheet'!AX293,"")</f>
        <v/>
      </c>
      <c r="AY293" s="1" t="s">
        <v>71</v>
      </c>
      <c r="AZ293" t="str">
        <f>IF('Content Worksheet'!AK293&lt;&gt;"",'Content Worksheet'!AK293,"")</f>
        <v/>
      </c>
    </row>
    <row r="294" spans="2:52" x14ac:dyDescent="0.25">
      <c r="B294" t="str">
        <f>IF('Content Worksheet'!A294&lt;&gt;"",'Content Worksheet'!A294,"")</f>
        <v/>
      </c>
      <c r="C294" t="str">
        <f>IF('Content Worksheet'!B294&lt;&gt;"",'Content Worksheet'!B294,"")</f>
        <v/>
      </c>
      <c r="D294" t="str">
        <f>IF('Content Worksheet'!C294&lt;&gt;"",'Content Worksheet'!C294,"")</f>
        <v/>
      </c>
      <c r="E294" t="str">
        <f>CONCATENATE($A$2,IF('Content Worksheet'!D294&lt;&gt;"",CONCATENATE('Content Worksheet'!D294,"&lt;br&gt;&lt;br&gt;",'Content Worksheet'!AB294),""))</f>
        <v/>
      </c>
      <c r="F294" t="str">
        <f>IF('Content Worksheet'!H294&lt;&gt;"",'Content Worksheet'!H294,"")</f>
        <v>&lt;check&gt;&lt;br&gt;&lt;check&gt;&lt;br&gt;&lt;check&gt;&lt;br&gt;</v>
      </c>
      <c r="G294" t="str">
        <f>IF('Content Worksheet'!AB294&lt;&gt;"",'Content Worksheet'!AB294,"")</f>
        <v/>
      </c>
      <c r="H294" t="s">
        <v>62</v>
      </c>
      <c r="I294" t="s">
        <v>63</v>
      </c>
      <c r="M294">
        <v>9999</v>
      </c>
      <c r="N294" t="s">
        <v>64</v>
      </c>
      <c r="O294" t="s">
        <v>64</v>
      </c>
      <c r="P294" t="s">
        <v>69</v>
      </c>
      <c r="Q294" t="s">
        <v>69</v>
      </c>
      <c r="R294" t="str">
        <f>'Content Worksheet'!AH294</f>
        <v/>
      </c>
      <c r="S294" t="str">
        <f>IF('Content Worksheet'!AI294&lt;&gt;"",'Content Worksheet'!AI294,"")</f>
        <v/>
      </c>
      <c r="T294" t="str">
        <f>IF('Content Worksheet'!AJ294&lt;&gt;"",'Content Worksheet'!AJ294,"")</f>
        <v/>
      </c>
      <c r="W294">
        <f>IF('Content Worksheet'!AU294&lt;&gt;"",'Content Worksheet'!AU294,IF('Content Worksheet'!I294&lt;10,8.99,IF('Content Worksheet'!I294&lt;20,12.99,IF('Content Worksheet'!I294&lt;40,19.99,IF('Content Worksheet'!I294&lt;60,29.99,IF('Content Worksheet'!I294&lt;80,150,IF('Content Worksheet'!I294&lt;200,199.99,IF('Content Worksheet'!I294&lt;350,299.99,IF('Content Worksheet'!I294&lt;500,499.99,IF('Content Worksheet'!I294&lt;3000,599.99,))))))))))</f>
        <v>8.99</v>
      </c>
      <c r="X294" s="1" t="s">
        <v>64</v>
      </c>
      <c r="Y294" s="1" t="s">
        <v>69</v>
      </c>
      <c r="Z294" s="1" t="s">
        <v>64</v>
      </c>
      <c r="AA294" s="1">
        <v>1036</v>
      </c>
      <c r="AC294" s="1" t="s">
        <v>70</v>
      </c>
      <c r="AD294" s="1" t="s">
        <v>69</v>
      </c>
      <c r="AE294" s="1" t="str">
        <f t="shared" si="4"/>
        <v>N</v>
      </c>
      <c r="AF294" s="1" t="str">
        <f>IF('Content Worksheet'!AL294&lt;&gt;"","Y","N")</f>
        <v>N</v>
      </c>
      <c r="AG294" s="1">
        <v>999</v>
      </c>
      <c r="AH294" s="1">
        <v>0</v>
      </c>
      <c r="AI294" s="1">
        <v>0</v>
      </c>
      <c r="AJ294" s="1"/>
      <c r="AK294" s="1">
        <v>0</v>
      </c>
      <c r="AL294" s="1" t="s">
        <v>64</v>
      </c>
      <c r="AM294" s="1" t="s">
        <v>64</v>
      </c>
      <c r="AN294" s="1" t="s">
        <v>64</v>
      </c>
      <c r="AO294" t="str">
        <f>IF('Content Worksheet'!AV294&lt;&gt;"",'Content Worksheet'!AV294,"")</f>
        <v/>
      </c>
      <c r="AP294" t="str">
        <f>IF('Content Worksheet'!AC294&lt;&gt;"",'Content Worksheet'!AC294,"")</f>
        <v/>
      </c>
      <c r="AQ294" t="str">
        <f>IF('Content Worksheet'!AD294&lt;&gt;"",'Content Worksheet'!AD294,"")</f>
        <v/>
      </c>
      <c r="AV294" t="str">
        <f>IF('Content Worksheet'!AW294&lt;&gt;"",'Content Worksheet'!AW294,"")</f>
        <v/>
      </c>
      <c r="AX294" t="str">
        <f>IF('Content Worksheet'!AX294&lt;&gt;"",'Content Worksheet'!AX294,"")</f>
        <v/>
      </c>
      <c r="AY294" s="1" t="s">
        <v>71</v>
      </c>
      <c r="AZ294" t="str">
        <f>IF('Content Worksheet'!AK294&lt;&gt;"",'Content Worksheet'!AK294,"")</f>
        <v/>
      </c>
    </row>
    <row r="295" spans="2:52" x14ac:dyDescent="0.25">
      <c r="B295" t="str">
        <f>IF('Content Worksheet'!A295&lt;&gt;"",'Content Worksheet'!A295,"")</f>
        <v/>
      </c>
      <c r="C295" t="str">
        <f>IF('Content Worksheet'!B295&lt;&gt;"",'Content Worksheet'!B295,"")</f>
        <v/>
      </c>
      <c r="D295" t="str">
        <f>IF('Content Worksheet'!C295&lt;&gt;"",'Content Worksheet'!C295,"")</f>
        <v/>
      </c>
      <c r="E295" t="str">
        <f>CONCATENATE($A$2,IF('Content Worksheet'!D295&lt;&gt;"",CONCATENATE('Content Worksheet'!D295,"&lt;br&gt;&lt;br&gt;",'Content Worksheet'!AB295),""))</f>
        <v/>
      </c>
      <c r="F295" t="str">
        <f>IF('Content Worksheet'!H295&lt;&gt;"",'Content Worksheet'!H295,"")</f>
        <v>&lt;check&gt;&lt;br&gt;&lt;check&gt;&lt;br&gt;&lt;check&gt;&lt;br&gt;</v>
      </c>
      <c r="G295" t="str">
        <f>IF('Content Worksheet'!AB295&lt;&gt;"",'Content Worksheet'!AB295,"")</f>
        <v/>
      </c>
      <c r="H295" t="s">
        <v>62</v>
      </c>
      <c r="I295" t="s">
        <v>63</v>
      </c>
      <c r="M295">
        <v>9999</v>
      </c>
      <c r="N295" t="s">
        <v>64</v>
      </c>
      <c r="O295" t="s">
        <v>64</v>
      </c>
      <c r="P295" t="s">
        <v>69</v>
      </c>
      <c r="Q295" t="s">
        <v>69</v>
      </c>
      <c r="R295" t="str">
        <f>'Content Worksheet'!AH295</f>
        <v/>
      </c>
      <c r="S295" t="str">
        <f>IF('Content Worksheet'!AI295&lt;&gt;"",'Content Worksheet'!AI295,"")</f>
        <v/>
      </c>
      <c r="T295" t="str">
        <f>IF('Content Worksheet'!AJ295&lt;&gt;"",'Content Worksheet'!AJ295,"")</f>
        <v/>
      </c>
      <c r="W295">
        <f>IF('Content Worksheet'!AU295&lt;&gt;"",'Content Worksheet'!AU295,IF('Content Worksheet'!I295&lt;10,8.99,IF('Content Worksheet'!I295&lt;20,12.99,IF('Content Worksheet'!I295&lt;40,19.99,IF('Content Worksheet'!I295&lt;60,29.99,IF('Content Worksheet'!I295&lt;80,150,IF('Content Worksheet'!I295&lt;200,199.99,IF('Content Worksheet'!I295&lt;350,299.99,IF('Content Worksheet'!I295&lt;500,499.99,IF('Content Worksheet'!I295&lt;3000,599.99,))))))))))</f>
        <v>8.99</v>
      </c>
      <c r="X295" s="1" t="s">
        <v>64</v>
      </c>
      <c r="Y295" s="1" t="s">
        <v>69</v>
      </c>
      <c r="Z295" s="1" t="s">
        <v>64</v>
      </c>
      <c r="AA295" s="1">
        <v>1036</v>
      </c>
      <c r="AC295" s="1" t="s">
        <v>70</v>
      </c>
      <c r="AD295" s="1" t="s">
        <v>69</v>
      </c>
      <c r="AE295" s="1" t="str">
        <f t="shared" si="4"/>
        <v>N</v>
      </c>
      <c r="AF295" s="1" t="str">
        <f>IF('Content Worksheet'!AL295&lt;&gt;"","Y","N")</f>
        <v>N</v>
      </c>
      <c r="AG295" s="1">
        <v>999</v>
      </c>
      <c r="AH295" s="1">
        <v>0</v>
      </c>
      <c r="AI295" s="1">
        <v>0</v>
      </c>
      <c r="AJ295" s="1"/>
      <c r="AK295" s="1">
        <v>0</v>
      </c>
      <c r="AL295" s="1" t="s">
        <v>64</v>
      </c>
      <c r="AM295" s="1" t="s">
        <v>64</v>
      </c>
      <c r="AN295" s="1" t="s">
        <v>64</v>
      </c>
      <c r="AO295" t="str">
        <f>IF('Content Worksheet'!AV295&lt;&gt;"",'Content Worksheet'!AV295,"")</f>
        <v/>
      </c>
      <c r="AP295" t="str">
        <f>IF('Content Worksheet'!AC295&lt;&gt;"",'Content Worksheet'!AC295,"")</f>
        <v/>
      </c>
      <c r="AQ295" t="str">
        <f>IF('Content Worksheet'!AD295&lt;&gt;"",'Content Worksheet'!AD295,"")</f>
        <v/>
      </c>
      <c r="AV295" t="str">
        <f>IF('Content Worksheet'!AW295&lt;&gt;"",'Content Worksheet'!AW295,"")</f>
        <v/>
      </c>
      <c r="AX295" t="str">
        <f>IF('Content Worksheet'!AX295&lt;&gt;"",'Content Worksheet'!AX295,"")</f>
        <v/>
      </c>
      <c r="AY295" s="1" t="s">
        <v>71</v>
      </c>
      <c r="AZ295" t="str">
        <f>IF('Content Worksheet'!AK295&lt;&gt;"",'Content Worksheet'!AK295,"")</f>
        <v/>
      </c>
    </row>
    <row r="296" spans="2:52" x14ac:dyDescent="0.25">
      <c r="B296" t="str">
        <f>IF('Content Worksheet'!A296&lt;&gt;"",'Content Worksheet'!A296,"")</f>
        <v/>
      </c>
      <c r="C296" t="str">
        <f>IF('Content Worksheet'!B296&lt;&gt;"",'Content Worksheet'!B296,"")</f>
        <v/>
      </c>
      <c r="D296" t="str">
        <f>IF('Content Worksheet'!C296&lt;&gt;"",'Content Worksheet'!C296,"")</f>
        <v/>
      </c>
      <c r="E296" t="str">
        <f>CONCATENATE($A$2,IF('Content Worksheet'!D296&lt;&gt;"",CONCATENATE('Content Worksheet'!D296,"&lt;br&gt;&lt;br&gt;",'Content Worksheet'!AB296),""))</f>
        <v/>
      </c>
      <c r="F296" t="str">
        <f>IF('Content Worksheet'!H296&lt;&gt;"",'Content Worksheet'!H296,"")</f>
        <v>&lt;check&gt;&lt;br&gt;&lt;check&gt;&lt;br&gt;&lt;check&gt;&lt;br&gt;</v>
      </c>
      <c r="G296" t="str">
        <f>IF('Content Worksheet'!AB296&lt;&gt;"",'Content Worksheet'!AB296,"")</f>
        <v/>
      </c>
      <c r="H296" t="s">
        <v>62</v>
      </c>
      <c r="I296" t="s">
        <v>63</v>
      </c>
      <c r="M296">
        <v>9999</v>
      </c>
      <c r="N296" t="s">
        <v>64</v>
      </c>
      <c r="O296" t="s">
        <v>64</v>
      </c>
      <c r="P296" t="s">
        <v>69</v>
      </c>
      <c r="Q296" t="s">
        <v>69</v>
      </c>
      <c r="R296" t="str">
        <f>'Content Worksheet'!AH296</f>
        <v/>
      </c>
      <c r="S296" t="str">
        <f>IF('Content Worksheet'!AI296&lt;&gt;"",'Content Worksheet'!AI296,"")</f>
        <v/>
      </c>
      <c r="T296" t="str">
        <f>IF('Content Worksheet'!AJ296&lt;&gt;"",'Content Worksheet'!AJ296,"")</f>
        <v/>
      </c>
      <c r="W296">
        <f>IF('Content Worksheet'!AU296&lt;&gt;"",'Content Worksheet'!AU296,IF('Content Worksheet'!I296&lt;10,8.99,IF('Content Worksheet'!I296&lt;20,12.99,IF('Content Worksheet'!I296&lt;40,19.99,IF('Content Worksheet'!I296&lt;60,29.99,IF('Content Worksheet'!I296&lt;80,150,IF('Content Worksheet'!I296&lt;200,199.99,IF('Content Worksheet'!I296&lt;350,299.99,IF('Content Worksheet'!I296&lt;500,499.99,IF('Content Worksheet'!I296&lt;3000,599.99,))))))))))</f>
        <v>8.99</v>
      </c>
      <c r="X296" s="1" t="s">
        <v>64</v>
      </c>
      <c r="Y296" s="1" t="s">
        <v>69</v>
      </c>
      <c r="Z296" s="1" t="s">
        <v>64</v>
      </c>
      <c r="AA296" s="1">
        <v>1036</v>
      </c>
      <c r="AC296" s="1" t="s">
        <v>70</v>
      </c>
      <c r="AD296" s="1" t="s">
        <v>69</v>
      </c>
      <c r="AE296" s="1" t="str">
        <f t="shared" si="4"/>
        <v>N</v>
      </c>
      <c r="AF296" s="1" t="str">
        <f>IF('Content Worksheet'!AL296&lt;&gt;"","Y","N")</f>
        <v>N</v>
      </c>
      <c r="AG296" s="1">
        <v>999</v>
      </c>
      <c r="AH296" s="1">
        <v>0</v>
      </c>
      <c r="AI296" s="1">
        <v>0</v>
      </c>
      <c r="AJ296" s="1"/>
      <c r="AK296" s="1">
        <v>0</v>
      </c>
      <c r="AL296" s="1" t="s">
        <v>64</v>
      </c>
      <c r="AM296" s="1" t="s">
        <v>64</v>
      </c>
      <c r="AN296" s="1" t="s">
        <v>64</v>
      </c>
      <c r="AO296" t="str">
        <f>IF('Content Worksheet'!AV296&lt;&gt;"",'Content Worksheet'!AV296,"")</f>
        <v/>
      </c>
      <c r="AP296" t="str">
        <f>IF('Content Worksheet'!AC296&lt;&gt;"",'Content Worksheet'!AC296,"")</f>
        <v/>
      </c>
      <c r="AQ296" t="str">
        <f>IF('Content Worksheet'!AD296&lt;&gt;"",'Content Worksheet'!AD296,"")</f>
        <v/>
      </c>
      <c r="AV296" t="str">
        <f>IF('Content Worksheet'!AW296&lt;&gt;"",'Content Worksheet'!AW296,"")</f>
        <v/>
      </c>
      <c r="AX296" t="str">
        <f>IF('Content Worksheet'!AX296&lt;&gt;"",'Content Worksheet'!AX296,"")</f>
        <v/>
      </c>
      <c r="AY296" s="1" t="s">
        <v>71</v>
      </c>
      <c r="AZ296" t="str">
        <f>IF('Content Worksheet'!AK296&lt;&gt;"",'Content Worksheet'!AK296,"")</f>
        <v/>
      </c>
    </row>
    <row r="297" spans="2:52" x14ac:dyDescent="0.25">
      <c r="B297" t="str">
        <f>IF('Content Worksheet'!A297&lt;&gt;"",'Content Worksheet'!A297,"")</f>
        <v/>
      </c>
      <c r="C297" t="str">
        <f>IF('Content Worksheet'!B297&lt;&gt;"",'Content Worksheet'!B297,"")</f>
        <v/>
      </c>
      <c r="D297" t="str">
        <f>IF('Content Worksheet'!C297&lt;&gt;"",'Content Worksheet'!C297,"")</f>
        <v/>
      </c>
      <c r="E297" t="str">
        <f>CONCATENATE($A$2,IF('Content Worksheet'!D297&lt;&gt;"",CONCATENATE('Content Worksheet'!D297,"&lt;br&gt;&lt;br&gt;",'Content Worksheet'!AB297),""))</f>
        <v/>
      </c>
      <c r="F297" t="str">
        <f>IF('Content Worksheet'!H297&lt;&gt;"",'Content Worksheet'!H297,"")</f>
        <v>&lt;check&gt;&lt;br&gt;&lt;check&gt;&lt;br&gt;&lt;check&gt;&lt;br&gt;</v>
      </c>
      <c r="G297" t="str">
        <f>IF('Content Worksheet'!AB297&lt;&gt;"",'Content Worksheet'!AB297,"")</f>
        <v/>
      </c>
      <c r="H297" t="s">
        <v>62</v>
      </c>
      <c r="I297" t="s">
        <v>63</v>
      </c>
      <c r="M297">
        <v>9999</v>
      </c>
      <c r="N297" t="s">
        <v>64</v>
      </c>
      <c r="O297" t="s">
        <v>64</v>
      </c>
      <c r="P297" t="s">
        <v>69</v>
      </c>
      <c r="Q297" t="s">
        <v>69</v>
      </c>
      <c r="R297" t="str">
        <f>'Content Worksheet'!AH297</f>
        <v/>
      </c>
      <c r="S297" t="str">
        <f>IF('Content Worksheet'!AI297&lt;&gt;"",'Content Worksheet'!AI297,"")</f>
        <v/>
      </c>
      <c r="T297" t="str">
        <f>IF('Content Worksheet'!AJ297&lt;&gt;"",'Content Worksheet'!AJ297,"")</f>
        <v/>
      </c>
      <c r="W297">
        <f>IF('Content Worksheet'!AU297&lt;&gt;"",'Content Worksheet'!AU297,IF('Content Worksheet'!I297&lt;10,8.99,IF('Content Worksheet'!I297&lt;20,12.99,IF('Content Worksheet'!I297&lt;40,19.99,IF('Content Worksheet'!I297&lt;60,29.99,IF('Content Worksheet'!I297&lt;80,150,IF('Content Worksheet'!I297&lt;200,199.99,IF('Content Worksheet'!I297&lt;350,299.99,IF('Content Worksheet'!I297&lt;500,499.99,IF('Content Worksheet'!I297&lt;3000,599.99,))))))))))</f>
        <v>8.99</v>
      </c>
      <c r="X297" s="1" t="s">
        <v>64</v>
      </c>
      <c r="Y297" s="1" t="s">
        <v>69</v>
      </c>
      <c r="Z297" s="1" t="s">
        <v>64</v>
      </c>
      <c r="AA297" s="1">
        <v>1036</v>
      </c>
      <c r="AC297" s="1" t="s">
        <v>70</v>
      </c>
      <c r="AD297" s="1" t="s">
        <v>69</v>
      </c>
      <c r="AE297" s="1" t="str">
        <f t="shared" si="4"/>
        <v>N</v>
      </c>
      <c r="AF297" s="1" t="str">
        <f>IF('Content Worksheet'!AL297&lt;&gt;"","Y","N")</f>
        <v>N</v>
      </c>
      <c r="AG297" s="1">
        <v>999</v>
      </c>
      <c r="AH297" s="1">
        <v>0</v>
      </c>
      <c r="AI297" s="1">
        <v>0</v>
      </c>
      <c r="AJ297" s="1"/>
      <c r="AK297" s="1">
        <v>0</v>
      </c>
      <c r="AL297" s="1" t="s">
        <v>64</v>
      </c>
      <c r="AM297" s="1" t="s">
        <v>64</v>
      </c>
      <c r="AN297" s="1" t="s">
        <v>64</v>
      </c>
      <c r="AO297" t="str">
        <f>IF('Content Worksheet'!AV297&lt;&gt;"",'Content Worksheet'!AV297,"")</f>
        <v/>
      </c>
      <c r="AP297" t="str">
        <f>IF('Content Worksheet'!AC297&lt;&gt;"",'Content Worksheet'!AC297,"")</f>
        <v/>
      </c>
      <c r="AQ297" t="str">
        <f>IF('Content Worksheet'!AD297&lt;&gt;"",'Content Worksheet'!AD297,"")</f>
        <v/>
      </c>
      <c r="AV297" t="str">
        <f>IF('Content Worksheet'!AW297&lt;&gt;"",'Content Worksheet'!AW297,"")</f>
        <v/>
      </c>
      <c r="AX297" t="str">
        <f>IF('Content Worksheet'!AX297&lt;&gt;"",'Content Worksheet'!AX297,"")</f>
        <v/>
      </c>
      <c r="AY297" s="1" t="s">
        <v>71</v>
      </c>
      <c r="AZ297" t="str">
        <f>IF('Content Worksheet'!AK297&lt;&gt;"",'Content Worksheet'!AK297,"")</f>
        <v/>
      </c>
    </row>
    <row r="298" spans="2:52" x14ac:dyDescent="0.25">
      <c r="B298" t="str">
        <f>IF('Content Worksheet'!A298&lt;&gt;"",'Content Worksheet'!A298,"")</f>
        <v/>
      </c>
      <c r="C298" t="str">
        <f>IF('Content Worksheet'!B298&lt;&gt;"",'Content Worksheet'!B298,"")</f>
        <v/>
      </c>
      <c r="D298" t="str">
        <f>IF('Content Worksheet'!C298&lt;&gt;"",'Content Worksheet'!C298,"")</f>
        <v/>
      </c>
      <c r="E298" t="str">
        <f>CONCATENATE($A$2,IF('Content Worksheet'!D298&lt;&gt;"",CONCATENATE('Content Worksheet'!D298,"&lt;br&gt;&lt;br&gt;",'Content Worksheet'!AB298),""))</f>
        <v/>
      </c>
      <c r="F298" t="str">
        <f>IF('Content Worksheet'!H298&lt;&gt;"",'Content Worksheet'!H298,"")</f>
        <v>&lt;check&gt;&lt;br&gt;&lt;check&gt;&lt;br&gt;&lt;check&gt;&lt;br&gt;</v>
      </c>
      <c r="G298" t="str">
        <f>IF('Content Worksheet'!AB298&lt;&gt;"",'Content Worksheet'!AB298,"")</f>
        <v/>
      </c>
      <c r="H298" t="s">
        <v>62</v>
      </c>
      <c r="I298" t="s">
        <v>63</v>
      </c>
      <c r="M298">
        <v>9999</v>
      </c>
      <c r="N298" t="s">
        <v>64</v>
      </c>
      <c r="O298" t="s">
        <v>64</v>
      </c>
      <c r="P298" t="s">
        <v>69</v>
      </c>
      <c r="Q298" t="s">
        <v>69</v>
      </c>
      <c r="R298" t="str">
        <f>'Content Worksheet'!AH298</f>
        <v/>
      </c>
      <c r="S298" t="str">
        <f>IF('Content Worksheet'!AI298&lt;&gt;"",'Content Worksheet'!AI298,"")</f>
        <v/>
      </c>
      <c r="T298" t="str">
        <f>IF('Content Worksheet'!AJ298&lt;&gt;"",'Content Worksheet'!AJ298,"")</f>
        <v/>
      </c>
      <c r="W298">
        <f>IF('Content Worksheet'!AU298&lt;&gt;"",'Content Worksheet'!AU298,IF('Content Worksheet'!I298&lt;10,8.99,IF('Content Worksheet'!I298&lt;20,12.99,IF('Content Worksheet'!I298&lt;40,19.99,IF('Content Worksheet'!I298&lt;60,29.99,IF('Content Worksheet'!I298&lt;80,150,IF('Content Worksheet'!I298&lt;200,199.99,IF('Content Worksheet'!I298&lt;350,299.99,IF('Content Worksheet'!I298&lt;500,499.99,IF('Content Worksheet'!I298&lt;3000,599.99,))))))))))</f>
        <v>8.99</v>
      </c>
      <c r="X298" s="1" t="s">
        <v>64</v>
      </c>
      <c r="Y298" s="1" t="s">
        <v>69</v>
      </c>
      <c r="Z298" s="1" t="s">
        <v>64</v>
      </c>
      <c r="AA298" s="1">
        <v>1036</v>
      </c>
      <c r="AC298" s="1" t="s">
        <v>70</v>
      </c>
      <c r="AD298" s="1" t="s">
        <v>69</v>
      </c>
      <c r="AE298" s="1" t="str">
        <f t="shared" si="4"/>
        <v>N</v>
      </c>
      <c r="AF298" s="1" t="str">
        <f>IF('Content Worksheet'!AL298&lt;&gt;"","Y","N")</f>
        <v>N</v>
      </c>
      <c r="AG298" s="1">
        <v>999</v>
      </c>
      <c r="AH298" s="1">
        <v>0</v>
      </c>
      <c r="AI298" s="1">
        <v>0</v>
      </c>
      <c r="AJ298" s="1"/>
      <c r="AK298" s="1">
        <v>0</v>
      </c>
      <c r="AL298" s="1" t="s">
        <v>64</v>
      </c>
      <c r="AM298" s="1" t="s">
        <v>64</v>
      </c>
      <c r="AN298" s="1" t="s">
        <v>64</v>
      </c>
      <c r="AO298" t="str">
        <f>IF('Content Worksheet'!AV298&lt;&gt;"",'Content Worksheet'!AV298,"")</f>
        <v/>
      </c>
      <c r="AP298" t="str">
        <f>IF('Content Worksheet'!AC298&lt;&gt;"",'Content Worksheet'!AC298,"")</f>
        <v/>
      </c>
      <c r="AQ298" t="str">
        <f>IF('Content Worksheet'!AD298&lt;&gt;"",'Content Worksheet'!AD298,"")</f>
        <v/>
      </c>
      <c r="AV298" t="str">
        <f>IF('Content Worksheet'!AW298&lt;&gt;"",'Content Worksheet'!AW298,"")</f>
        <v/>
      </c>
      <c r="AX298" t="str">
        <f>IF('Content Worksheet'!AX298&lt;&gt;"",'Content Worksheet'!AX298,"")</f>
        <v/>
      </c>
      <c r="AY298" s="1" t="s">
        <v>71</v>
      </c>
      <c r="AZ298" t="str">
        <f>IF('Content Worksheet'!AK298&lt;&gt;"",'Content Worksheet'!AK298,"")</f>
        <v/>
      </c>
    </row>
    <row r="299" spans="2:52" x14ac:dyDescent="0.25">
      <c r="B299" t="str">
        <f>IF('Content Worksheet'!A299&lt;&gt;"",'Content Worksheet'!A299,"")</f>
        <v/>
      </c>
      <c r="C299" t="str">
        <f>IF('Content Worksheet'!B299&lt;&gt;"",'Content Worksheet'!B299,"")</f>
        <v/>
      </c>
      <c r="D299" t="str">
        <f>IF('Content Worksheet'!C299&lt;&gt;"",'Content Worksheet'!C299,"")</f>
        <v/>
      </c>
      <c r="E299" t="str">
        <f>CONCATENATE($A$2,IF('Content Worksheet'!D299&lt;&gt;"",CONCATENATE('Content Worksheet'!D299,"&lt;br&gt;&lt;br&gt;",'Content Worksheet'!AB299),""))</f>
        <v/>
      </c>
      <c r="F299" t="str">
        <f>IF('Content Worksheet'!H299&lt;&gt;"",'Content Worksheet'!H299,"")</f>
        <v>&lt;check&gt;&lt;br&gt;&lt;check&gt;&lt;br&gt;&lt;check&gt;&lt;br&gt;</v>
      </c>
      <c r="G299" t="str">
        <f>IF('Content Worksheet'!AB299&lt;&gt;"",'Content Worksheet'!AB299,"")</f>
        <v/>
      </c>
      <c r="H299" t="s">
        <v>62</v>
      </c>
      <c r="I299" t="s">
        <v>63</v>
      </c>
      <c r="M299">
        <v>9999</v>
      </c>
      <c r="N299" t="s">
        <v>64</v>
      </c>
      <c r="O299" t="s">
        <v>64</v>
      </c>
      <c r="P299" t="s">
        <v>69</v>
      </c>
      <c r="Q299" t="s">
        <v>69</v>
      </c>
      <c r="R299" t="str">
        <f>'Content Worksheet'!AH299</f>
        <v/>
      </c>
      <c r="S299" t="str">
        <f>IF('Content Worksheet'!AI299&lt;&gt;"",'Content Worksheet'!AI299,"")</f>
        <v/>
      </c>
      <c r="T299" t="str">
        <f>IF('Content Worksheet'!AJ299&lt;&gt;"",'Content Worksheet'!AJ299,"")</f>
        <v/>
      </c>
      <c r="W299">
        <f>IF('Content Worksheet'!AU299&lt;&gt;"",'Content Worksheet'!AU299,IF('Content Worksheet'!I299&lt;10,8.99,IF('Content Worksheet'!I299&lt;20,12.99,IF('Content Worksheet'!I299&lt;40,19.99,IF('Content Worksheet'!I299&lt;60,29.99,IF('Content Worksheet'!I299&lt;80,150,IF('Content Worksheet'!I299&lt;200,199.99,IF('Content Worksheet'!I299&lt;350,299.99,IF('Content Worksheet'!I299&lt;500,499.99,IF('Content Worksheet'!I299&lt;3000,599.99,))))))))))</f>
        <v>8.99</v>
      </c>
      <c r="X299" s="1" t="s">
        <v>64</v>
      </c>
      <c r="Y299" s="1" t="s">
        <v>69</v>
      </c>
      <c r="Z299" s="1" t="s">
        <v>64</v>
      </c>
      <c r="AA299" s="1">
        <v>1036</v>
      </c>
      <c r="AC299" s="1" t="s">
        <v>70</v>
      </c>
      <c r="AD299" s="1" t="s">
        <v>69</v>
      </c>
      <c r="AE299" s="1" t="str">
        <f t="shared" si="4"/>
        <v>N</v>
      </c>
      <c r="AF299" s="1" t="str">
        <f>IF('Content Worksheet'!AL299&lt;&gt;"","Y","N")</f>
        <v>N</v>
      </c>
      <c r="AG299" s="1">
        <v>999</v>
      </c>
      <c r="AH299" s="1">
        <v>0</v>
      </c>
      <c r="AI299" s="1">
        <v>0</v>
      </c>
      <c r="AJ299" s="1"/>
      <c r="AK299" s="1">
        <v>0</v>
      </c>
      <c r="AL299" s="1" t="s">
        <v>64</v>
      </c>
      <c r="AM299" s="1" t="s">
        <v>64</v>
      </c>
      <c r="AN299" s="1" t="s">
        <v>64</v>
      </c>
      <c r="AO299" t="str">
        <f>IF('Content Worksheet'!AV299&lt;&gt;"",'Content Worksheet'!AV299,"")</f>
        <v/>
      </c>
      <c r="AP299" t="str">
        <f>IF('Content Worksheet'!AC299&lt;&gt;"",'Content Worksheet'!AC299,"")</f>
        <v/>
      </c>
      <c r="AQ299" t="str">
        <f>IF('Content Worksheet'!AD299&lt;&gt;"",'Content Worksheet'!AD299,"")</f>
        <v/>
      </c>
      <c r="AV299" t="str">
        <f>IF('Content Worksheet'!AW299&lt;&gt;"",'Content Worksheet'!AW299,"")</f>
        <v/>
      </c>
      <c r="AX299" t="str">
        <f>IF('Content Worksheet'!AX299&lt;&gt;"",'Content Worksheet'!AX299,"")</f>
        <v/>
      </c>
      <c r="AY299" s="1" t="s">
        <v>71</v>
      </c>
      <c r="AZ299" t="str">
        <f>IF('Content Worksheet'!AK299&lt;&gt;"",'Content Worksheet'!AK299,"")</f>
        <v/>
      </c>
    </row>
    <row r="300" spans="2:52" x14ac:dyDescent="0.25">
      <c r="B300" t="str">
        <f>IF('Content Worksheet'!A300&lt;&gt;"",'Content Worksheet'!A300,"")</f>
        <v/>
      </c>
      <c r="C300" t="str">
        <f>IF('Content Worksheet'!B300&lt;&gt;"",'Content Worksheet'!B300,"")</f>
        <v/>
      </c>
      <c r="D300" t="str">
        <f>IF('Content Worksheet'!C300&lt;&gt;"",'Content Worksheet'!C300,"")</f>
        <v/>
      </c>
      <c r="E300" t="str">
        <f>CONCATENATE($A$2,IF('Content Worksheet'!D300&lt;&gt;"",CONCATENATE('Content Worksheet'!D300,"&lt;br&gt;&lt;br&gt;",'Content Worksheet'!AB300),""))</f>
        <v/>
      </c>
      <c r="F300" t="str">
        <f>IF('Content Worksheet'!H300&lt;&gt;"",'Content Worksheet'!H300,"")</f>
        <v>&lt;check&gt;&lt;br&gt;&lt;check&gt;&lt;br&gt;&lt;check&gt;&lt;br&gt;</v>
      </c>
      <c r="G300" t="str">
        <f>IF('Content Worksheet'!AB300&lt;&gt;"",'Content Worksheet'!AB300,"")</f>
        <v/>
      </c>
      <c r="H300" t="s">
        <v>62</v>
      </c>
      <c r="I300" t="s">
        <v>63</v>
      </c>
      <c r="M300">
        <v>9999</v>
      </c>
      <c r="N300" t="s">
        <v>64</v>
      </c>
      <c r="O300" t="s">
        <v>64</v>
      </c>
      <c r="P300" t="s">
        <v>69</v>
      </c>
      <c r="Q300" t="s">
        <v>69</v>
      </c>
      <c r="R300" t="str">
        <f>'Content Worksheet'!AH300</f>
        <v/>
      </c>
      <c r="S300" t="str">
        <f>IF('Content Worksheet'!AI300&lt;&gt;"",'Content Worksheet'!AI300,"")</f>
        <v/>
      </c>
      <c r="T300" t="str">
        <f>IF('Content Worksheet'!AJ300&lt;&gt;"",'Content Worksheet'!AJ300,"")</f>
        <v/>
      </c>
      <c r="W300">
        <f>IF('Content Worksheet'!AU300&lt;&gt;"",'Content Worksheet'!AU300,IF('Content Worksheet'!I300&lt;10,8.99,IF('Content Worksheet'!I300&lt;20,12.99,IF('Content Worksheet'!I300&lt;40,19.99,IF('Content Worksheet'!I300&lt;60,29.99,IF('Content Worksheet'!I300&lt;80,150,IF('Content Worksheet'!I300&lt;200,199.99,IF('Content Worksheet'!I300&lt;350,299.99,IF('Content Worksheet'!I300&lt;500,499.99,IF('Content Worksheet'!I300&lt;3000,599.99,))))))))))</f>
        <v>8.99</v>
      </c>
      <c r="X300" s="1" t="s">
        <v>64</v>
      </c>
      <c r="Y300" s="1" t="s">
        <v>69</v>
      </c>
      <c r="Z300" s="1" t="s">
        <v>64</v>
      </c>
      <c r="AA300" s="1">
        <v>1036</v>
      </c>
      <c r="AC300" s="1" t="s">
        <v>70</v>
      </c>
      <c r="AD300" s="1" t="s">
        <v>69</v>
      </c>
      <c r="AE300" s="1" t="str">
        <f t="shared" si="4"/>
        <v>N</v>
      </c>
      <c r="AF300" s="1" t="str">
        <f>IF('Content Worksheet'!AL300&lt;&gt;"","Y","N")</f>
        <v>N</v>
      </c>
      <c r="AG300" s="1">
        <v>999</v>
      </c>
      <c r="AH300" s="1">
        <v>0</v>
      </c>
      <c r="AI300" s="1">
        <v>0</v>
      </c>
      <c r="AJ300" s="1"/>
      <c r="AK300" s="1">
        <v>0</v>
      </c>
      <c r="AL300" s="1" t="s">
        <v>64</v>
      </c>
      <c r="AM300" s="1" t="s">
        <v>64</v>
      </c>
      <c r="AN300" s="1" t="s">
        <v>64</v>
      </c>
      <c r="AO300" t="str">
        <f>IF('Content Worksheet'!AV300&lt;&gt;"",'Content Worksheet'!AV300,"")</f>
        <v/>
      </c>
      <c r="AP300" t="str">
        <f>IF('Content Worksheet'!AC300&lt;&gt;"",'Content Worksheet'!AC300,"")</f>
        <v/>
      </c>
      <c r="AQ300" t="str">
        <f>IF('Content Worksheet'!AD300&lt;&gt;"",'Content Worksheet'!AD300,"")</f>
        <v/>
      </c>
      <c r="AV300" t="str">
        <f>IF('Content Worksheet'!AW300&lt;&gt;"",'Content Worksheet'!AW300,"")</f>
        <v/>
      </c>
      <c r="AX300" t="str">
        <f>IF('Content Worksheet'!AX300&lt;&gt;"",'Content Worksheet'!AX300,"")</f>
        <v/>
      </c>
      <c r="AY300" s="1" t="s">
        <v>71</v>
      </c>
      <c r="AZ300" t="str">
        <f>IF('Content Worksheet'!AK300&lt;&gt;"",'Content Worksheet'!AK300,"")</f>
        <v/>
      </c>
    </row>
    <row r="301" spans="2:52" x14ac:dyDescent="0.25">
      <c r="B301" t="str">
        <f>IF('Content Worksheet'!A301&lt;&gt;"",'Content Worksheet'!A301,"")</f>
        <v/>
      </c>
      <c r="C301" t="str">
        <f>IF('Content Worksheet'!B301&lt;&gt;"",'Content Worksheet'!B301,"")</f>
        <v/>
      </c>
      <c r="D301" t="str">
        <f>IF('Content Worksheet'!C301&lt;&gt;"",'Content Worksheet'!C301,"")</f>
        <v/>
      </c>
      <c r="E301" t="str">
        <f>CONCATENATE($A$2,IF('Content Worksheet'!D301&lt;&gt;"",CONCATENATE('Content Worksheet'!D301,"&lt;br&gt;&lt;br&gt;",'Content Worksheet'!AB301),""))</f>
        <v/>
      </c>
      <c r="F301" t="str">
        <f>IF('Content Worksheet'!H301&lt;&gt;"",'Content Worksheet'!H301,"")</f>
        <v>&lt;check&gt;&lt;br&gt;&lt;check&gt;&lt;br&gt;&lt;check&gt;&lt;br&gt;</v>
      </c>
      <c r="G301" t="str">
        <f>IF('Content Worksheet'!AB301&lt;&gt;"",'Content Worksheet'!AB301,"")</f>
        <v/>
      </c>
      <c r="H301" t="s">
        <v>62</v>
      </c>
      <c r="I301" t="s">
        <v>63</v>
      </c>
      <c r="M301">
        <v>9999</v>
      </c>
      <c r="N301" t="s">
        <v>64</v>
      </c>
      <c r="O301" t="s">
        <v>64</v>
      </c>
      <c r="P301" t="s">
        <v>69</v>
      </c>
      <c r="Q301" t="s">
        <v>69</v>
      </c>
      <c r="R301" t="str">
        <f>'Content Worksheet'!AH301</f>
        <v/>
      </c>
      <c r="S301" t="str">
        <f>IF('Content Worksheet'!AI301&lt;&gt;"",'Content Worksheet'!AI301,"")</f>
        <v/>
      </c>
      <c r="T301" t="str">
        <f>IF('Content Worksheet'!AJ301&lt;&gt;"",'Content Worksheet'!AJ301,"")</f>
        <v/>
      </c>
      <c r="W301">
        <f>IF('Content Worksheet'!AU301&lt;&gt;"",'Content Worksheet'!AU301,IF('Content Worksheet'!I301&lt;10,8.99,IF('Content Worksheet'!I301&lt;20,12.99,IF('Content Worksheet'!I301&lt;40,19.99,IF('Content Worksheet'!I301&lt;60,29.99,IF('Content Worksheet'!I301&lt;80,150,IF('Content Worksheet'!I301&lt;200,199.99,IF('Content Worksheet'!I301&lt;350,299.99,IF('Content Worksheet'!I301&lt;500,499.99,IF('Content Worksheet'!I301&lt;3000,599.99,))))))))))</f>
        <v>8.99</v>
      </c>
      <c r="X301" s="1" t="s">
        <v>64</v>
      </c>
      <c r="Y301" s="1" t="s">
        <v>69</v>
      </c>
      <c r="Z301" s="1" t="s">
        <v>64</v>
      </c>
      <c r="AA301" s="1">
        <v>1036</v>
      </c>
      <c r="AC301" s="1" t="s">
        <v>70</v>
      </c>
      <c r="AD301" s="1" t="s">
        <v>69</v>
      </c>
      <c r="AE301" s="1" t="str">
        <f t="shared" si="4"/>
        <v>N</v>
      </c>
      <c r="AF301" s="1" t="str">
        <f>IF('Content Worksheet'!AL301&lt;&gt;"","Y","N")</f>
        <v>N</v>
      </c>
      <c r="AG301" s="1">
        <v>999</v>
      </c>
      <c r="AH301" s="1">
        <v>0</v>
      </c>
      <c r="AI301" s="1">
        <v>0</v>
      </c>
      <c r="AJ301" s="1"/>
      <c r="AK301" s="1">
        <v>0</v>
      </c>
      <c r="AL301" s="1" t="s">
        <v>64</v>
      </c>
      <c r="AM301" s="1" t="s">
        <v>64</v>
      </c>
      <c r="AN301" s="1" t="s">
        <v>64</v>
      </c>
      <c r="AO301" t="str">
        <f>IF('Content Worksheet'!AV301&lt;&gt;"",'Content Worksheet'!AV301,"")</f>
        <v/>
      </c>
      <c r="AP301" t="str">
        <f>IF('Content Worksheet'!AC301&lt;&gt;"",'Content Worksheet'!AC301,"")</f>
        <v/>
      </c>
      <c r="AQ301" t="str">
        <f>IF('Content Worksheet'!AD301&lt;&gt;"",'Content Worksheet'!AD301,"")</f>
        <v/>
      </c>
      <c r="AV301" t="str">
        <f>IF('Content Worksheet'!AW301&lt;&gt;"",'Content Worksheet'!AW301,"")</f>
        <v/>
      </c>
      <c r="AX301" t="str">
        <f>IF('Content Worksheet'!AX301&lt;&gt;"",'Content Worksheet'!AX301,"")</f>
        <v/>
      </c>
      <c r="AY301" s="1" t="s">
        <v>71</v>
      </c>
      <c r="AZ301" t="str">
        <f>IF('Content Worksheet'!AK301&lt;&gt;"",'Content Worksheet'!AK301,"")</f>
        <v/>
      </c>
    </row>
    <row r="302" spans="2:52" x14ac:dyDescent="0.25">
      <c r="B302" t="str">
        <f>IF('Content Worksheet'!A302&lt;&gt;"",'Content Worksheet'!A302,"")</f>
        <v/>
      </c>
      <c r="C302" t="str">
        <f>IF('Content Worksheet'!B302&lt;&gt;"",'Content Worksheet'!B302,"")</f>
        <v/>
      </c>
      <c r="D302" t="str">
        <f>IF('Content Worksheet'!C302&lt;&gt;"",'Content Worksheet'!C302,"")</f>
        <v/>
      </c>
      <c r="E302" t="str">
        <f>CONCATENATE($A$2,IF('Content Worksheet'!D302&lt;&gt;"",CONCATENATE('Content Worksheet'!D302,"&lt;br&gt;&lt;br&gt;",'Content Worksheet'!AB302),""))</f>
        <v/>
      </c>
      <c r="F302" t="str">
        <f>IF('Content Worksheet'!H302&lt;&gt;"",'Content Worksheet'!H302,"")</f>
        <v>&lt;check&gt;&lt;br&gt;&lt;check&gt;&lt;br&gt;&lt;check&gt;&lt;br&gt;</v>
      </c>
      <c r="G302" t="str">
        <f>IF('Content Worksheet'!AB302&lt;&gt;"",'Content Worksheet'!AB302,"")</f>
        <v/>
      </c>
      <c r="H302" t="s">
        <v>62</v>
      </c>
      <c r="I302" t="s">
        <v>63</v>
      </c>
      <c r="M302">
        <v>9999</v>
      </c>
      <c r="N302" t="s">
        <v>64</v>
      </c>
      <c r="O302" t="s">
        <v>64</v>
      </c>
      <c r="P302" t="s">
        <v>69</v>
      </c>
      <c r="Q302" t="s">
        <v>69</v>
      </c>
      <c r="R302" t="str">
        <f>'Content Worksheet'!AH302</f>
        <v/>
      </c>
      <c r="S302" t="str">
        <f>IF('Content Worksheet'!AI302&lt;&gt;"",'Content Worksheet'!AI302,"")</f>
        <v/>
      </c>
      <c r="T302" t="str">
        <f>IF('Content Worksheet'!AJ302&lt;&gt;"",'Content Worksheet'!AJ302,"")</f>
        <v/>
      </c>
      <c r="W302">
        <f>IF('Content Worksheet'!AU302&lt;&gt;"",'Content Worksheet'!AU302,IF('Content Worksheet'!I302&lt;10,8.99,IF('Content Worksheet'!I302&lt;20,12.99,IF('Content Worksheet'!I302&lt;40,19.99,IF('Content Worksheet'!I302&lt;60,29.99,IF('Content Worksheet'!I302&lt;80,150,IF('Content Worksheet'!I302&lt;200,199.99,IF('Content Worksheet'!I302&lt;350,299.99,IF('Content Worksheet'!I302&lt;500,499.99,IF('Content Worksheet'!I302&lt;3000,599.99,))))))))))</f>
        <v>8.99</v>
      </c>
      <c r="X302" s="1" t="s">
        <v>64</v>
      </c>
      <c r="Y302" s="1" t="s">
        <v>69</v>
      </c>
      <c r="Z302" s="1" t="s">
        <v>64</v>
      </c>
      <c r="AA302" s="1">
        <v>1036</v>
      </c>
      <c r="AC302" s="1" t="s">
        <v>70</v>
      </c>
      <c r="AD302" s="1" t="s">
        <v>69</v>
      </c>
      <c r="AE302" s="1" t="str">
        <f t="shared" si="4"/>
        <v>N</v>
      </c>
      <c r="AF302" s="1" t="str">
        <f>IF('Content Worksheet'!AL302&lt;&gt;"","Y","N")</f>
        <v>N</v>
      </c>
      <c r="AG302" s="1">
        <v>999</v>
      </c>
      <c r="AH302" s="1">
        <v>0</v>
      </c>
      <c r="AI302" s="1">
        <v>0</v>
      </c>
      <c r="AJ302" s="1"/>
      <c r="AK302" s="1">
        <v>0</v>
      </c>
      <c r="AL302" s="1" t="s">
        <v>64</v>
      </c>
      <c r="AM302" s="1" t="s">
        <v>64</v>
      </c>
      <c r="AN302" s="1" t="s">
        <v>64</v>
      </c>
      <c r="AO302" t="str">
        <f>IF('Content Worksheet'!AV302&lt;&gt;"",'Content Worksheet'!AV302,"")</f>
        <v/>
      </c>
      <c r="AP302" t="str">
        <f>IF('Content Worksheet'!AC302&lt;&gt;"",'Content Worksheet'!AC302,"")</f>
        <v/>
      </c>
      <c r="AQ302" t="str">
        <f>IF('Content Worksheet'!AD302&lt;&gt;"",'Content Worksheet'!AD302,"")</f>
        <v/>
      </c>
      <c r="AV302" t="str">
        <f>IF('Content Worksheet'!AW302&lt;&gt;"",'Content Worksheet'!AW302,"")</f>
        <v/>
      </c>
      <c r="AX302" t="str">
        <f>IF('Content Worksheet'!AX302&lt;&gt;"",'Content Worksheet'!AX302,"")</f>
        <v/>
      </c>
      <c r="AY302" s="1" t="s">
        <v>71</v>
      </c>
      <c r="AZ302" t="str">
        <f>IF('Content Worksheet'!AK302&lt;&gt;"",'Content Worksheet'!AK302,"")</f>
        <v/>
      </c>
    </row>
    <row r="303" spans="2:52" x14ac:dyDescent="0.25">
      <c r="B303" t="str">
        <f>IF('Content Worksheet'!A303&lt;&gt;"",'Content Worksheet'!A303,"")</f>
        <v/>
      </c>
      <c r="C303" t="str">
        <f>IF('Content Worksheet'!B303&lt;&gt;"",'Content Worksheet'!B303,"")</f>
        <v/>
      </c>
      <c r="D303" t="str">
        <f>IF('Content Worksheet'!C303&lt;&gt;"",'Content Worksheet'!C303,"")</f>
        <v/>
      </c>
      <c r="E303" t="str">
        <f>CONCATENATE($A$2,IF('Content Worksheet'!D303&lt;&gt;"",CONCATENATE('Content Worksheet'!D303,"&lt;br&gt;&lt;br&gt;",'Content Worksheet'!AB303),""))</f>
        <v/>
      </c>
      <c r="F303" t="str">
        <f>IF('Content Worksheet'!H303&lt;&gt;"",'Content Worksheet'!H303,"")</f>
        <v>&lt;check&gt;&lt;br&gt;&lt;check&gt;&lt;br&gt;&lt;check&gt;&lt;br&gt;</v>
      </c>
      <c r="G303" t="str">
        <f>IF('Content Worksheet'!AB303&lt;&gt;"",'Content Worksheet'!AB303,"")</f>
        <v/>
      </c>
      <c r="H303" t="s">
        <v>62</v>
      </c>
      <c r="I303" t="s">
        <v>63</v>
      </c>
      <c r="M303">
        <v>9999</v>
      </c>
      <c r="N303" t="s">
        <v>64</v>
      </c>
      <c r="O303" t="s">
        <v>64</v>
      </c>
      <c r="P303" t="s">
        <v>69</v>
      </c>
      <c r="Q303" t="s">
        <v>69</v>
      </c>
      <c r="R303" t="str">
        <f>'Content Worksheet'!AH303</f>
        <v/>
      </c>
      <c r="S303" t="str">
        <f>IF('Content Worksheet'!AI303&lt;&gt;"",'Content Worksheet'!AI303,"")</f>
        <v/>
      </c>
      <c r="T303" t="str">
        <f>IF('Content Worksheet'!AJ303&lt;&gt;"",'Content Worksheet'!AJ303,"")</f>
        <v/>
      </c>
      <c r="W303">
        <f>IF('Content Worksheet'!AU303&lt;&gt;"",'Content Worksheet'!AU303,IF('Content Worksheet'!I303&lt;10,8.99,IF('Content Worksheet'!I303&lt;20,12.99,IF('Content Worksheet'!I303&lt;40,19.99,IF('Content Worksheet'!I303&lt;60,29.99,IF('Content Worksheet'!I303&lt;80,150,IF('Content Worksheet'!I303&lt;200,199.99,IF('Content Worksheet'!I303&lt;350,299.99,IF('Content Worksheet'!I303&lt;500,499.99,IF('Content Worksheet'!I303&lt;3000,599.99,))))))))))</f>
        <v>8.99</v>
      </c>
      <c r="X303" s="1" t="s">
        <v>64</v>
      </c>
      <c r="Y303" s="1" t="s">
        <v>69</v>
      </c>
      <c r="Z303" s="1" t="s">
        <v>64</v>
      </c>
      <c r="AA303" s="1">
        <v>1036</v>
      </c>
      <c r="AC303" s="1" t="s">
        <v>70</v>
      </c>
      <c r="AD303" s="1" t="s">
        <v>69</v>
      </c>
      <c r="AE303" s="1" t="str">
        <f t="shared" si="4"/>
        <v>N</v>
      </c>
      <c r="AF303" s="1" t="str">
        <f>IF('Content Worksheet'!AL303&lt;&gt;"","Y","N")</f>
        <v>N</v>
      </c>
      <c r="AG303" s="1">
        <v>999</v>
      </c>
      <c r="AH303" s="1">
        <v>0</v>
      </c>
      <c r="AI303" s="1">
        <v>0</v>
      </c>
      <c r="AJ303" s="1"/>
      <c r="AK303" s="1">
        <v>0</v>
      </c>
      <c r="AL303" s="1" t="s">
        <v>64</v>
      </c>
      <c r="AM303" s="1" t="s">
        <v>64</v>
      </c>
      <c r="AN303" s="1" t="s">
        <v>64</v>
      </c>
      <c r="AO303" t="str">
        <f>IF('Content Worksheet'!AV303&lt;&gt;"",'Content Worksheet'!AV303,"")</f>
        <v/>
      </c>
      <c r="AP303" t="str">
        <f>IF('Content Worksheet'!AC303&lt;&gt;"",'Content Worksheet'!AC303,"")</f>
        <v/>
      </c>
      <c r="AQ303" t="str">
        <f>IF('Content Worksheet'!AD303&lt;&gt;"",'Content Worksheet'!AD303,"")</f>
        <v/>
      </c>
      <c r="AV303" t="str">
        <f>IF('Content Worksheet'!AW303&lt;&gt;"",'Content Worksheet'!AW303,"")</f>
        <v/>
      </c>
      <c r="AX303" t="str">
        <f>IF('Content Worksheet'!AX303&lt;&gt;"",'Content Worksheet'!AX303,"")</f>
        <v/>
      </c>
      <c r="AY303" s="1" t="s">
        <v>71</v>
      </c>
      <c r="AZ303" t="str">
        <f>IF('Content Worksheet'!AK303&lt;&gt;"",'Content Worksheet'!AK303,"")</f>
        <v/>
      </c>
    </row>
    <row r="304" spans="2:52" x14ac:dyDescent="0.25">
      <c r="B304" t="str">
        <f>IF('Content Worksheet'!A304&lt;&gt;"",'Content Worksheet'!A304,"")</f>
        <v/>
      </c>
      <c r="C304" t="str">
        <f>IF('Content Worksheet'!B304&lt;&gt;"",'Content Worksheet'!B304,"")</f>
        <v/>
      </c>
      <c r="D304" t="str">
        <f>IF('Content Worksheet'!C304&lt;&gt;"",'Content Worksheet'!C304,"")</f>
        <v/>
      </c>
      <c r="E304" t="str">
        <f>CONCATENATE($A$2,IF('Content Worksheet'!D304&lt;&gt;"",CONCATENATE('Content Worksheet'!D304,"&lt;br&gt;&lt;br&gt;",'Content Worksheet'!AB304),""))</f>
        <v/>
      </c>
      <c r="F304" t="str">
        <f>IF('Content Worksheet'!H304&lt;&gt;"",'Content Worksheet'!H304,"")</f>
        <v>&lt;check&gt;&lt;br&gt;&lt;check&gt;&lt;br&gt;&lt;check&gt;&lt;br&gt;</v>
      </c>
      <c r="G304" t="str">
        <f>IF('Content Worksheet'!AB304&lt;&gt;"",'Content Worksheet'!AB304,"")</f>
        <v/>
      </c>
      <c r="H304" t="s">
        <v>62</v>
      </c>
      <c r="I304" t="s">
        <v>63</v>
      </c>
      <c r="M304">
        <v>9999</v>
      </c>
      <c r="N304" t="s">
        <v>64</v>
      </c>
      <c r="O304" t="s">
        <v>64</v>
      </c>
      <c r="P304" t="s">
        <v>69</v>
      </c>
      <c r="Q304" t="s">
        <v>69</v>
      </c>
      <c r="R304" t="str">
        <f>'Content Worksheet'!AH304</f>
        <v/>
      </c>
      <c r="S304" t="str">
        <f>IF('Content Worksheet'!AI304&lt;&gt;"",'Content Worksheet'!AI304,"")</f>
        <v/>
      </c>
      <c r="T304" t="str">
        <f>IF('Content Worksheet'!AJ304&lt;&gt;"",'Content Worksheet'!AJ304,"")</f>
        <v/>
      </c>
      <c r="W304">
        <f>IF('Content Worksheet'!AU304&lt;&gt;"",'Content Worksheet'!AU304,IF('Content Worksheet'!I304&lt;10,8.99,IF('Content Worksheet'!I304&lt;20,12.99,IF('Content Worksheet'!I304&lt;40,19.99,IF('Content Worksheet'!I304&lt;60,29.99,IF('Content Worksheet'!I304&lt;80,150,IF('Content Worksheet'!I304&lt;200,199.99,IF('Content Worksheet'!I304&lt;350,299.99,IF('Content Worksheet'!I304&lt;500,499.99,IF('Content Worksheet'!I304&lt;3000,599.99,))))))))))</f>
        <v>8.99</v>
      </c>
      <c r="X304" s="1" t="s">
        <v>64</v>
      </c>
      <c r="Y304" s="1" t="s">
        <v>69</v>
      </c>
      <c r="Z304" s="1" t="s">
        <v>64</v>
      </c>
      <c r="AA304" s="1">
        <v>1036</v>
      </c>
      <c r="AC304" s="1" t="s">
        <v>70</v>
      </c>
      <c r="AD304" s="1" t="s">
        <v>69</v>
      </c>
      <c r="AE304" s="1" t="str">
        <f t="shared" si="4"/>
        <v>N</v>
      </c>
      <c r="AF304" s="1" t="str">
        <f>IF('Content Worksheet'!AL304&lt;&gt;"","Y","N")</f>
        <v>N</v>
      </c>
      <c r="AG304" s="1">
        <v>999</v>
      </c>
      <c r="AH304" s="1">
        <v>0</v>
      </c>
      <c r="AI304" s="1">
        <v>0</v>
      </c>
      <c r="AJ304" s="1"/>
      <c r="AK304" s="1">
        <v>0</v>
      </c>
      <c r="AL304" s="1" t="s">
        <v>64</v>
      </c>
      <c r="AM304" s="1" t="s">
        <v>64</v>
      </c>
      <c r="AN304" s="1" t="s">
        <v>64</v>
      </c>
      <c r="AO304" t="str">
        <f>IF('Content Worksheet'!AV304&lt;&gt;"",'Content Worksheet'!AV304,"")</f>
        <v/>
      </c>
      <c r="AP304" t="str">
        <f>IF('Content Worksheet'!AC304&lt;&gt;"",'Content Worksheet'!AC304,"")</f>
        <v/>
      </c>
      <c r="AQ304" t="str">
        <f>IF('Content Worksheet'!AD304&lt;&gt;"",'Content Worksheet'!AD304,"")</f>
        <v/>
      </c>
      <c r="AV304" t="str">
        <f>IF('Content Worksheet'!AW304&lt;&gt;"",'Content Worksheet'!AW304,"")</f>
        <v/>
      </c>
      <c r="AX304" t="str">
        <f>IF('Content Worksheet'!AX304&lt;&gt;"",'Content Worksheet'!AX304,"")</f>
        <v/>
      </c>
      <c r="AY304" s="1" t="s">
        <v>71</v>
      </c>
      <c r="AZ304" t="str">
        <f>IF('Content Worksheet'!AK304&lt;&gt;"",'Content Worksheet'!AK304,"")</f>
        <v/>
      </c>
    </row>
    <row r="305" spans="2:52" x14ac:dyDescent="0.25">
      <c r="B305" t="str">
        <f>IF('Content Worksheet'!A305&lt;&gt;"",'Content Worksheet'!A305,"")</f>
        <v/>
      </c>
      <c r="C305" t="str">
        <f>IF('Content Worksheet'!B305&lt;&gt;"",'Content Worksheet'!B305,"")</f>
        <v/>
      </c>
      <c r="D305" t="str">
        <f>IF('Content Worksheet'!C305&lt;&gt;"",'Content Worksheet'!C305,"")</f>
        <v/>
      </c>
      <c r="E305" t="str">
        <f>CONCATENATE($A$2,IF('Content Worksheet'!D305&lt;&gt;"",CONCATENATE('Content Worksheet'!D305,"&lt;br&gt;&lt;br&gt;",'Content Worksheet'!AB305),""))</f>
        <v/>
      </c>
      <c r="F305" t="str">
        <f>IF('Content Worksheet'!H305&lt;&gt;"",'Content Worksheet'!H305,"")</f>
        <v>&lt;check&gt;&lt;br&gt;&lt;check&gt;&lt;br&gt;&lt;check&gt;&lt;br&gt;</v>
      </c>
      <c r="G305" t="str">
        <f>IF('Content Worksheet'!AB305&lt;&gt;"",'Content Worksheet'!AB305,"")</f>
        <v/>
      </c>
      <c r="H305" t="s">
        <v>62</v>
      </c>
      <c r="I305" t="s">
        <v>63</v>
      </c>
      <c r="M305">
        <v>9999</v>
      </c>
      <c r="N305" t="s">
        <v>64</v>
      </c>
      <c r="O305" t="s">
        <v>64</v>
      </c>
      <c r="P305" t="s">
        <v>69</v>
      </c>
      <c r="Q305" t="s">
        <v>69</v>
      </c>
      <c r="R305" t="str">
        <f>'Content Worksheet'!AH305</f>
        <v/>
      </c>
      <c r="S305" t="str">
        <f>IF('Content Worksheet'!AI305&lt;&gt;"",'Content Worksheet'!AI305,"")</f>
        <v/>
      </c>
      <c r="T305" t="str">
        <f>IF('Content Worksheet'!AJ305&lt;&gt;"",'Content Worksheet'!AJ305,"")</f>
        <v/>
      </c>
      <c r="W305">
        <f>IF('Content Worksheet'!AU305&lt;&gt;"",'Content Worksheet'!AU305,IF('Content Worksheet'!I305&lt;10,8.99,IF('Content Worksheet'!I305&lt;20,12.99,IF('Content Worksheet'!I305&lt;40,19.99,IF('Content Worksheet'!I305&lt;60,29.99,IF('Content Worksheet'!I305&lt;80,150,IF('Content Worksheet'!I305&lt;200,199.99,IF('Content Worksheet'!I305&lt;350,299.99,IF('Content Worksheet'!I305&lt;500,499.99,IF('Content Worksheet'!I305&lt;3000,599.99,))))))))))</f>
        <v>8.99</v>
      </c>
      <c r="X305" s="1" t="s">
        <v>64</v>
      </c>
      <c r="Y305" s="1" t="s">
        <v>69</v>
      </c>
      <c r="Z305" s="1" t="s">
        <v>64</v>
      </c>
      <c r="AA305" s="1">
        <v>1036</v>
      </c>
      <c r="AC305" s="1" t="s">
        <v>70</v>
      </c>
      <c r="AD305" s="1" t="s">
        <v>69</v>
      </c>
      <c r="AE305" s="1" t="str">
        <f t="shared" si="4"/>
        <v>N</v>
      </c>
      <c r="AF305" s="1" t="str">
        <f>IF('Content Worksheet'!AL305&lt;&gt;"","Y","N")</f>
        <v>N</v>
      </c>
      <c r="AG305" s="1">
        <v>999</v>
      </c>
      <c r="AH305" s="1">
        <v>0</v>
      </c>
      <c r="AI305" s="1">
        <v>0</v>
      </c>
      <c r="AJ305" s="1"/>
      <c r="AK305" s="1">
        <v>0</v>
      </c>
      <c r="AL305" s="1" t="s">
        <v>64</v>
      </c>
      <c r="AM305" s="1" t="s">
        <v>64</v>
      </c>
      <c r="AN305" s="1" t="s">
        <v>64</v>
      </c>
      <c r="AO305" t="str">
        <f>IF('Content Worksheet'!AV305&lt;&gt;"",'Content Worksheet'!AV305,"")</f>
        <v/>
      </c>
      <c r="AP305" t="str">
        <f>IF('Content Worksheet'!AC305&lt;&gt;"",'Content Worksheet'!AC305,"")</f>
        <v/>
      </c>
      <c r="AQ305" t="str">
        <f>IF('Content Worksheet'!AD305&lt;&gt;"",'Content Worksheet'!AD305,"")</f>
        <v/>
      </c>
      <c r="AV305" t="str">
        <f>IF('Content Worksheet'!AW305&lt;&gt;"",'Content Worksheet'!AW305,"")</f>
        <v/>
      </c>
      <c r="AX305" t="str">
        <f>IF('Content Worksheet'!AX305&lt;&gt;"",'Content Worksheet'!AX305,"")</f>
        <v/>
      </c>
      <c r="AY305" s="1" t="s">
        <v>71</v>
      </c>
      <c r="AZ305" t="str">
        <f>IF('Content Worksheet'!AK305&lt;&gt;"",'Content Worksheet'!AK305,"")</f>
        <v/>
      </c>
    </row>
    <row r="306" spans="2:52" x14ac:dyDescent="0.25">
      <c r="B306" t="str">
        <f>IF('Content Worksheet'!A306&lt;&gt;"",'Content Worksheet'!A306,"")</f>
        <v/>
      </c>
      <c r="C306" t="str">
        <f>IF('Content Worksheet'!B306&lt;&gt;"",'Content Worksheet'!B306,"")</f>
        <v/>
      </c>
      <c r="D306" t="str">
        <f>IF('Content Worksheet'!C306&lt;&gt;"",'Content Worksheet'!C306,"")</f>
        <v/>
      </c>
      <c r="E306" t="str">
        <f>CONCATENATE($A$2,IF('Content Worksheet'!D306&lt;&gt;"",CONCATENATE('Content Worksheet'!D306,"&lt;br&gt;&lt;br&gt;",'Content Worksheet'!AB306),""))</f>
        <v/>
      </c>
      <c r="F306" t="str">
        <f>IF('Content Worksheet'!H306&lt;&gt;"",'Content Worksheet'!H306,"")</f>
        <v>&lt;check&gt;&lt;br&gt;&lt;check&gt;&lt;br&gt;&lt;check&gt;&lt;br&gt;</v>
      </c>
      <c r="G306" t="str">
        <f>IF('Content Worksheet'!AB306&lt;&gt;"",'Content Worksheet'!AB306,"")</f>
        <v/>
      </c>
      <c r="H306" t="s">
        <v>62</v>
      </c>
      <c r="I306" t="s">
        <v>63</v>
      </c>
      <c r="M306">
        <v>9999</v>
      </c>
      <c r="N306" t="s">
        <v>64</v>
      </c>
      <c r="O306" t="s">
        <v>64</v>
      </c>
      <c r="P306" t="s">
        <v>69</v>
      </c>
      <c r="Q306" t="s">
        <v>69</v>
      </c>
      <c r="R306" t="str">
        <f>'Content Worksheet'!AH306</f>
        <v/>
      </c>
      <c r="S306" t="str">
        <f>IF('Content Worksheet'!AI306&lt;&gt;"",'Content Worksheet'!AI306,"")</f>
        <v/>
      </c>
      <c r="T306" t="str">
        <f>IF('Content Worksheet'!AJ306&lt;&gt;"",'Content Worksheet'!AJ306,"")</f>
        <v/>
      </c>
      <c r="W306">
        <f>IF('Content Worksheet'!AU306&lt;&gt;"",'Content Worksheet'!AU306,IF('Content Worksheet'!I306&lt;10,8.99,IF('Content Worksheet'!I306&lt;20,12.99,IF('Content Worksheet'!I306&lt;40,19.99,IF('Content Worksheet'!I306&lt;60,29.99,IF('Content Worksheet'!I306&lt;80,150,IF('Content Worksheet'!I306&lt;200,199.99,IF('Content Worksheet'!I306&lt;350,299.99,IF('Content Worksheet'!I306&lt;500,499.99,IF('Content Worksheet'!I306&lt;3000,599.99,))))))))))</f>
        <v>8.99</v>
      </c>
      <c r="X306" s="1" t="s">
        <v>64</v>
      </c>
      <c r="Y306" s="1" t="s">
        <v>69</v>
      </c>
      <c r="Z306" s="1" t="s">
        <v>64</v>
      </c>
      <c r="AA306" s="1">
        <v>1036</v>
      </c>
      <c r="AC306" s="1" t="s">
        <v>70</v>
      </c>
      <c r="AD306" s="1" t="s">
        <v>69</v>
      </c>
      <c r="AE306" s="1" t="str">
        <f t="shared" si="4"/>
        <v>N</v>
      </c>
      <c r="AF306" s="1" t="str">
        <f>IF('Content Worksheet'!AL306&lt;&gt;"","Y","N")</f>
        <v>N</v>
      </c>
      <c r="AG306" s="1">
        <v>999</v>
      </c>
      <c r="AH306" s="1">
        <v>0</v>
      </c>
      <c r="AI306" s="1">
        <v>0</v>
      </c>
      <c r="AJ306" s="1"/>
      <c r="AK306" s="1">
        <v>0</v>
      </c>
      <c r="AL306" s="1" t="s">
        <v>64</v>
      </c>
      <c r="AM306" s="1" t="s">
        <v>64</v>
      </c>
      <c r="AN306" s="1" t="s">
        <v>64</v>
      </c>
      <c r="AO306" t="str">
        <f>IF('Content Worksheet'!AV306&lt;&gt;"",'Content Worksheet'!AV306,"")</f>
        <v/>
      </c>
      <c r="AP306" t="str">
        <f>IF('Content Worksheet'!AC306&lt;&gt;"",'Content Worksheet'!AC306,"")</f>
        <v/>
      </c>
      <c r="AQ306" t="str">
        <f>IF('Content Worksheet'!AD306&lt;&gt;"",'Content Worksheet'!AD306,"")</f>
        <v/>
      </c>
      <c r="AV306" t="str">
        <f>IF('Content Worksheet'!AW306&lt;&gt;"",'Content Worksheet'!AW306,"")</f>
        <v/>
      </c>
      <c r="AX306" t="str">
        <f>IF('Content Worksheet'!AX306&lt;&gt;"",'Content Worksheet'!AX306,"")</f>
        <v/>
      </c>
      <c r="AY306" s="1" t="s">
        <v>71</v>
      </c>
      <c r="AZ306" t="str">
        <f>IF('Content Worksheet'!AK306&lt;&gt;"",'Content Worksheet'!AK306,"")</f>
        <v/>
      </c>
    </row>
    <row r="307" spans="2:52" x14ac:dyDescent="0.25">
      <c r="B307" t="str">
        <f>IF('Content Worksheet'!A307&lt;&gt;"",'Content Worksheet'!A307,"")</f>
        <v/>
      </c>
      <c r="C307" t="str">
        <f>IF('Content Worksheet'!B307&lt;&gt;"",'Content Worksheet'!B307,"")</f>
        <v/>
      </c>
      <c r="D307" t="str">
        <f>IF('Content Worksheet'!C307&lt;&gt;"",'Content Worksheet'!C307,"")</f>
        <v/>
      </c>
      <c r="E307" t="str">
        <f>CONCATENATE($A$2,IF('Content Worksheet'!D307&lt;&gt;"",CONCATENATE('Content Worksheet'!D307,"&lt;br&gt;&lt;br&gt;",'Content Worksheet'!AB307),""))</f>
        <v/>
      </c>
      <c r="F307" t="str">
        <f>IF('Content Worksheet'!H307&lt;&gt;"",'Content Worksheet'!H307,"")</f>
        <v>&lt;check&gt;&lt;br&gt;&lt;check&gt;&lt;br&gt;&lt;check&gt;&lt;br&gt;</v>
      </c>
      <c r="G307" t="str">
        <f>IF('Content Worksheet'!AB307&lt;&gt;"",'Content Worksheet'!AB307,"")</f>
        <v/>
      </c>
      <c r="H307" t="s">
        <v>62</v>
      </c>
      <c r="I307" t="s">
        <v>63</v>
      </c>
      <c r="M307">
        <v>9999</v>
      </c>
      <c r="N307" t="s">
        <v>64</v>
      </c>
      <c r="O307" t="s">
        <v>64</v>
      </c>
      <c r="P307" t="s">
        <v>69</v>
      </c>
      <c r="Q307" t="s">
        <v>69</v>
      </c>
      <c r="R307" t="str">
        <f>'Content Worksheet'!AH307</f>
        <v/>
      </c>
      <c r="S307" t="str">
        <f>IF('Content Worksheet'!AI307&lt;&gt;"",'Content Worksheet'!AI307,"")</f>
        <v/>
      </c>
      <c r="T307" t="str">
        <f>IF('Content Worksheet'!AJ307&lt;&gt;"",'Content Worksheet'!AJ307,"")</f>
        <v/>
      </c>
      <c r="W307">
        <f>IF('Content Worksheet'!AU307&lt;&gt;"",'Content Worksheet'!AU307,IF('Content Worksheet'!I307&lt;10,8.99,IF('Content Worksheet'!I307&lt;20,12.99,IF('Content Worksheet'!I307&lt;40,19.99,IF('Content Worksheet'!I307&lt;60,29.99,IF('Content Worksheet'!I307&lt;80,150,IF('Content Worksheet'!I307&lt;200,199.99,IF('Content Worksheet'!I307&lt;350,299.99,IF('Content Worksheet'!I307&lt;500,499.99,IF('Content Worksheet'!I307&lt;3000,599.99,))))))))))</f>
        <v>8.99</v>
      </c>
      <c r="X307" s="1" t="s">
        <v>64</v>
      </c>
      <c r="Y307" s="1" t="s">
        <v>69</v>
      </c>
      <c r="Z307" s="1" t="s">
        <v>64</v>
      </c>
      <c r="AA307" s="1">
        <v>1036</v>
      </c>
      <c r="AC307" s="1" t="s">
        <v>70</v>
      </c>
      <c r="AD307" s="1" t="s">
        <v>69</v>
      </c>
      <c r="AE307" s="1" t="str">
        <f t="shared" si="4"/>
        <v>N</v>
      </c>
      <c r="AF307" s="1" t="str">
        <f>IF('Content Worksheet'!AL307&lt;&gt;"","Y","N")</f>
        <v>N</v>
      </c>
      <c r="AG307" s="1">
        <v>999</v>
      </c>
      <c r="AH307" s="1">
        <v>0</v>
      </c>
      <c r="AI307" s="1">
        <v>0</v>
      </c>
      <c r="AJ307" s="1"/>
      <c r="AK307" s="1">
        <v>0</v>
      </c>
      <c r="AL307" s="1" t="s">
        <v>64</v>
      </c>
      <c r="AM307" s="1" t="s">
        <v>64</v>
      </c>
      <c r="AN307" s="1" t="s">
        <v>64</v>
      </c>
      <c r="AO307" t="str">
        <f>IF('Content Worksheet'!AV307&lt;&gt;"",'Content Worksheet'!AV307,"")</f>
        <v/>
      </c>
      <c r="AP307" t="str">
        <f>IF('Content Worksheet'!AC307&lt;&gt;"",'Content Worksheet'!AC307,"")</f>
        <v/>
      </c>
      <c r="AQ307" t="str">
        <f>IF('Content Worksheet'!AD307&lt;&gt;"",'Content Worksheet'!AD307,"")</f>
        <v/>
      </c>
      <c r="AV307" t="str">
        <f>IF('Content Worksheet'!AW307&lt;&gt;"",'Content Worksheet'!AW307,"")</f>
        <v/>
      </c>
      <c r="AX307" t="str">
        <f>IF('Content Worksheet'!AX307&lt;&gt;"",'Content Worksheet'!AX307,"")</f>
        <v/>
      </c>
      <c r="AY307" s="1" t="s">
        <v>71</v>
      </c>
      <c r="AZ307" t="str">
        <f>IF('Content Worksheet'!AK307&lt;&gt;"",'Content Worksheet'!AK307,"")</f>
        <v/>
      </c>
    </row>
    <row r="308" spans="2:52" x14ac:dyDescent="0.25">
      <c r="B308" t="str">
        <f>IF('Content Worksheet'!A308&lt;&gt;"",'Content Worksheet'!A308,"")</f>
        <v/>
      </c>
      <c r="C308" t="str">
        <f>IF('Content Worksheet'!B308&lt;&gt;"",'Content Worksheet'!B308,"")</f>
        <v/>
      </c>
      <c r="D308" t="str">
        <f>IF('Content Worksheet'!C308&lt;&gt;"",'Content Worksheet'!C308,"")</f>
        <v/>
      </c>
      <c r="E308" t="str">
        <f>CONCATENATE($A$2,IF('Content Worksheet'!D308&lt;&gt;"",CONCATENATE('Content Worksheet'!D308,"&lt;br&gt;&lt;br&gt;",'Content Worksheet'!AB308),""))</f>
        <v/>
      </c>
      <c r="F308" t="str">
        <f>IF('Content Worksheet'!H308&lt;&gt;"",'Content Worksheet'!H308,"")</f>
        <v>&lt;check&gt;&lt;br&gt;&lt;check&gt;&lt;br&gt;&lt;check&gt;&lt;br&gt;</v>
      </c>
      <c r="G308" t="str">
        <f>IF('Content Worksheet'!AB308&lt;&gt;"",'Content Worksheet'!AB308,"")</f>
        <v/>
      </c>
      <c r="H308" t="s">
        <v>62</v>
      </c>
      <c r="I308" t="s">
        <v>63</v>
      </c>
      <c r="M308">
        <v>9999</v>
      </c>
      <c r="N308" t="s">
        <v>64</v>
      </c>
      <c r="O308" t="s">
        <v>64</v>
      </c>
      <c r="P308" t="s">
        <v>69</v>
      </c>
      <c r="Q308" t="s">
        <v>69</v>
      </c>
      <c r="R308" t="str">
        <f>'Content Worksheet'!AH308</f>
        <v/>
      </c>
      <c r="S308" t="str">
        <f>IF('Content Worksheet'!AI308&lt;&gt;"",'Content Worksheet'!AI308,"")</f>
        <v/>
      </c>
      <c r="T308" t="str">
        <f>IF('Content Worksheet'!AJ308&lt;&gt;"",'Content Worksheet'!AJ308,"")</f>
        <v/>
      </c>
      <c r="W308">
        <f>IF('Content Worksheet'!AU308&lt;&gt;"",'Content Worksheet'!AU308,IF('Content Worksheet'!I308&lt;10,8.99,IF('Content Worksheet'!I308&lt;20,12.99,IF('Content Worksheet'!I308&lt;40,19.99,IF('Content Worksheet'!I308&lt;60,29.99,IF('Content Worksheet'!I308&lt;80,150,IF('Content Worksheet'!I308&lt;200,199.99,IF('Content Worksheet'!I308&lt;350,299.99,IF('Content Worksheet'!I308&lt;500,499.99,IF('Content Worksheet'!I308&lt;3000,599.99,))))))))))</f>
        <v>8.99</v>
      </c>
      <c r="X308" s="1" t="s">
        <v>64</v>
      </c>
      <c r="Y308" s="1" t="s">
        <v>69</v>
      </c>
      <c r="Z308" s="1" t="s">
        <v>64</v>
      </c>
      <c r="AA308" s="1">
        <v>1036</v>
      </c>
      <c r="AC308" s="1" t="s">
        <v>70</v>
      </c>
      <c r="AD308" s="1" t="s">
        <v>69</v>
      </c>
      <c r="AE308" s="1" t="str">
        <f t="shared" si="4"/>
        <v>N</v>
      </c>
      <c r="AF308" s="1" t="str">
        <f>IF('Content Worksheet'!AL308&lt;&gt;"","Y","N")</f>
        <v>N</v>
      </c>
      <c r="AG308" s="1">
        <v>999</v>
      </c>
      <c r="AH308" s="1">
        <v>0</v>
      </c>
      <c r="AI308" s="1">
        <v>0</v>
      </c>
      <c r="AJ308" s="1"/>
      <c r="AK308" s="1">
        <v>0</v>
      </c>
      <c r="AL308" s="1" t="s">
        <v>64</v>
      </c>
      <c r="AM308" s="1" t="s">
        <v>64</v>
      </c>
      <c r="AN308" s="1" t="s">
        <v>64</v>
      </c>
      <c r="AO308" t="str">
        <f>IF('Content Worksheet'!AV308&lt;&gt;"",'Content Worksheet'!AV308,"")</f>
        <v/>
      </c>
      <c r="AP308" t="str">
        <f>IF('Content Worksheet'!AC308&lt;&gt;"",'Content Worksheet'!AC308,"")</f>
        <v/>
      </c>
      <c r="AQ308" t="str">
        <f>IF('Content Worksheet'!AD308&lt;&gt;"",'Content Worksheet'!AD308,"")</f>
        <v/>
      </c>
      <c r="AV308" t="str">
        <f>IF('Content Worksheet'!AW308&lt;&gt;"",'Content Worksheet'!AW308,"")</f>
        <v/>
      </c>
      <c r="AX308" t="str">
        <f>IF('Content Worksheet'!AX308&lt;&gt;"",'Content Worksheet'!AX308,"")</f>
        <v/>
      </c>
      <c r="AY308" s="1" t="s">
        <v>71</v>
      </c>
      <c r="AZ308" t="str">
        <f>IF('Content Worksheet'!AK308&lt;&gt;"",'Content Worksheet'!AK308,"")</f>
        <v/>
      </c>
    </row>
    <row r="309" spans="2:52" x14ac:dyDescent="0.25">
      <c r="B309" t="str">
        <f>IF('Content Worksheet'!A309&lt;&gt;"",'Content Worksheet'!A309,"")</f>
        <v/>
      </c>
      <c r="C309" t="str">
        <f>IF('Content Worksheet'!B309&lt;&gt;"",'Content Worksheet'!B309,"")</f>
        <v/>
      </c>
      <c r="D309" t="str">
        <f>IF('Content Worksheet'!C309&lt;&gt;"",'Content Worksheet'!C309,"")</f>
        <v/>
      </c>
      <c r="E309" t="str">
        <f>CONCATENATE($A$2,IF('Content Worksheet'!D309&lt;&gt;"",CONCATENATE('Content Worksheet'!D309,"&lt;br&gt;&lt;br&gt;",'Content Worksheet'!AB309),""))</f>
        <v/>
      </c>
      <c r="F309" t="str">
        <f>IF('Content Worksheet'!H309&lt;&gt;"",'Content Worksheet'!H309,"")</f>
        <v>&lt;check&gt;&lt;br&gt;&lt;check&gt;&lt;br&gt;&lt;check&gt;&lt;br&gt;</v>
      </c>
      <c r="G309" t="str">
        <f>IF('Content Worksheet'!AB309&lt;&gt;"",'Content Worksheet'!AB309,"")</f>
        <v/>
      </c>
      <c r="H309" t="s">
        <v>62</v>
      </c>
      <c r="I309" t="s">
        <v>63</v>
      </c>
      <c r="M309">
        <v>9999</v>
      </c>
      <c r="N309" t="s">
        <v>64</v>
      </c>
      <c r="O309" t="s">
        <v>64</v>
      </c>
      <c r="P309" t="s">
        <v>69</v>
      </c>
      <c r="Q309" t="s">
        <v>69</v>
      </c>
      <c r="R309" t="str">
        <f>'Content Worksheet'!AH309</f>
        <v/>
      </c>
      <c r="S309" t="str">
        <f>IF('Content Worksheet'!AI309&lt;&gt;"",'Content Worksheet'!AI309,"")</f>
        <v/>
      </c>
      <c r="T309" t="str">
        <f>IF('Content Worksheet'!AJ309&lt;&gt;"",'Content Worksheet'!AJ309,"")</f>
        <v/>
      </c>
      <c r="W309">
        <f>IF('Content Worksheet'!AU309&lt;&gt;"",'Content Worksheet'!AU309,IF('Content Worksheet'!I309&lt;10,8.99,IF('Content Worksheet'!I309&lt;20,12.99,IF('Content Worksheet'!I309&lt;40,19.99,IF('Content Worksheet'!I309&lt;60,29.99,IF('Content Worksheet'!I309&lt;80,150,IF('Content Worksheet'!I309&lt;200,199.99,IF('Content Worksheet'!I309&lt;350,299.99,IF('Content Worksheet'!I309&lt;500,499.99,IF('Content Worksheet'!I309&lt;3000,599.99,))))))))))</f>
        <v>8.99</v>
      </c>
      <c r="X309" s="1" t="s">
        <v>64</v>
      </c>
      <c r="Y309" s="1" t="s">
        <v>69</v>
      </c>
      <c r="Z309" s="1" t="s">
        <v>64</v>
      </c>
      <c r="AA309" s="1">
        <v>1036</v>
      </c>
      <c r="AC309" s="1" t="s">
        <v>70</v>
      </c>
      <c r="AD309" s="1" t="s">
        <v>69</v>
      </c>
      <c r="AE309" s="1" t="str">
        <f t="shared" si="4"/>
        <v>N</v>
      </c>
      <c r="AF309" s="1" t="str">
        <f>IF('Content Worksheet'!AL309&lt;&gt;"","Y","N")</f>
        <v>N</v>
      </c>
      <c r="AG309" s="1">
        <v>999</v>
      </c>
      <c r="AH309" s="1">
        <v>0</v>
      </c>
      <c r="AI309" s="1">
        <v>0</v>
      </c>
      <c r="AJ309" s="1"/>
      <c r="AK309" s="1">
        <v>0</v>
      </c>
      <c r="AL309" s="1" t="s">
        <v>64</v>
      </c>
      <c r="AM309" s="1" t="s">
        <v>64</v>
      </c>
      <c r="AN309" s="1" t="s">
        <v>64</v>
      </c>
      <c r="AO309" t="str">
        <f>IF('Content Worksheet'!AV309&lt;&gt;"",'Content Worksheet'!AV309,"")</f>
        <v/>
      </c>
      <c r="AP309" t="str">
        <f>IF('Content Worksheet'!AC309&lt;&gt;"",'Content Worksheet'!AC309,"")</f>
        <v/>
      </c>
      <c r="AQ309" t="str">
        <f>IF('Content Worksheet'!AD309&lt;&gt;"",'Content Worksheet'!AD309,"")</f>
        <v/>
      </c>
      <c r="AV309" t="str">
        <f>IF('Content Worksheet'!AW309&lt;&gt;"",'Content Worksheet'!AW309,"")</f>
        <v/>
      </c>
      <c r="AX309" t="str">
        <f>IF('Content Worksheet'!AX309&lt;&gt;"",'Content Worksheet'!AX309,"")</f>
        <v/>
      </c>
      <c r="AY309" s="1" t="s">
        <v>71</v>
      </c>
      <c r="AZ309" t="str">
        <f>IF('Content Worksheet'!AK309&lt;&gt;"",'Content Worksheet'!AK309,"")</f>
        <v/>
      </c>
    </row>
    <row r="310" spans="2:52" x14ac:dyDescent="0.25">
      <c r="B310" t="str">
        <f>IF('Content Worksheet'!A310&lt;&gt;"",'Content Worksheet'!A310,"")</f>
        <v/>
      </c>
      <c r="C310" t="str">
        <f>IF('Content Worksheet'!B310&lt;&gt;"",'Content Worksheet'!B310,"")</f>
        <v/>
      </c>
      <c r="D310" t="str">
        <f>IF('Content Worksheet'!C310&lt;&gt;"",'Content Worksheet'!C310,"")</f>
        <v/>
      </c>
      <c r="E310" t="str">
        <f>CONCATENATE($A$2,IF('Content Worksheet'!D310&lt;&gt;"",CONCATENATE('Content Worksheet'!D310,"&lt;br&gt;&lt;br&gt;",'Content Worksheet'!AB310),""))</f>
        <v/>
      </c>
      <c r="F310" t="str">
        <f>IF('Content Worksheet'!H310&lt;&gt;"",'Content Worksheet'!H310,"")</f>
        <v>&lt;check&gt;&lt;br&gt;&lt;check&gt;&lt;br&gt;&lt;check&gt;&lt;br&gt;</v>
      </c>
      <c r="G310" t="str">
        <f>IF('Content Worksheet'!AB310&lt;&gt;"",'Content Worksheet'!AB310,"")</f>
        <v/>
      </c>
      <c r="H310" t="s">
        <v>62</v>
      </c>
      <c r="I310" t="s">
        <v>63</v>
      </c>
      <c r="M310">
        <v>9999</v>
      </c>
      <c r="N310" t="s">
        <v>64</v>
      </c>
      <c r="O310" t="s">
        <v>64</v>
      </c>
      <c r="P310" t="s">
        <v>69</v>
      </c>
      <c r="Q310" t="s">
        <v>69</v>
      </c>
      <c r="R310" t="str">
        <f>'Content Worksheet'!AH310</f>
        <v/>
      </c>
      <c r="S310" t="str">
        <f>IF('Content Worksheet'!AI310&lt;&gt;"",'Content Worksheet'!AI310,"")</f>
        <v/>
      </c>
      <c r="T310" t="str">
        <f>IF('Content Worksheet'!AJ310&lt;&gt;"",'Content Worksheet'!AJ310,"")</f>
        <v/>
      </c>
      <c r="W310">
        <f>IF('Content Worksheet'!AU310&lt;&gt;"",'Content Worksheet'!AU310,IF('Content Worksheet'!I310&lt;10,8.99,IF('Content Worksheet'!I310&lt;20,12.99,IF('Content Worksheet'!I310&lt;40,19.99,IF('Content Worksheet'!I310&lt;60,29.99,IF('Content Worksheet'!I310&lt;80,150,IF('Content Worksheet'!I310&lt;200,199.99,IF('Content Worksheet'!I310&lt;350,299.99,IF('Content Worksheet'!I310&lt;500,499.99,IF('Content Worksheet'!I310&lt;3000,599.99,))))))))))</f>
        <v>8.99</v>
      </c>
      <c r="X310" s="1" t="s">
        <v>64</v>
      </c>
      <c r="Y310" s="1" t="s">
        <v>69</v>
      </c>
      <c r="Z310" s="1" t="s">
        <v>64</v>
      </c>
      <c r="AA310" s="1">
        <v>1036</v>
      </c>
      <c r="AC310" s="1" t="s">
        <v>70</v>
      </c>
      <c r="AD310" s="1" t="s">
        <v>69</v>
      </c>
      <c r="AE310" s="1" t="str">
        <f t="shared" si="4"/>
        <v>N</v>
      </c>
      <c r="AF310" s="1" t="str">
        <f>IF('Content Worksheet'!AL310&lt;&gt;"","Y","N")</f>
        <v>N</v>
      </c>
      <c r="AG310" s="1">
        <v>999</v>
      </c>
      <c r="AH310" s="1">
        <v>0</v>
      </c>
      <c r="AI310" s="1">
        <v>0</v>
      </c>
      <c r="AJ310" s="1"/>
      <c r="AK310" s="1">
        <v>0</v>
      </c>
      <c r="AL310" s="1" t="s">
        <v>64</v>
      </c>
      <c r="AM310" s="1" t="s">
        <v>64</v>
      </c>
      <c r="AN310" s="1" t="s">
        <v>64</v>
      </c>
      <c r="AO310" t="str">
        <f>IF('Content Worksheet'!AV310&lt;&gt;"",'Content Worksheet'!AV310,"")</f>
        <v/>
      </c>
      <c r="AP310" t="str">
        <f>IF('Content Worksheet'!AC310&lt;&gt;"",'Content Worksheet'!AC310,"")</f>
        <v/>
      </c>
      <c r="AQ310" t="str">
        <f>IF('Content Worksheet'!AD310&lt;&gt;"",'Content Worksheet'!AD310,"")</f>
        <v/>
      </c>
      <c r="AV310" t="str">
        <f>IF('Content Worksheet'!AW310&lt;&gt;"",'Content Worksheet'!AW310,"")</f>
        <v/>
      </c>
      <c r="AX310" t="str">
        <f>IF('Content Worksheet'!AX310&lt;&gt;"",'Content Worksheet'!AX310,"")</f>
        <v/>
      </c>
      <c r="AY310" s="1" t="s">
        <v>71</v>
      </c>
      <c r="AZ310" t="str">
        <f>IF('Content Worksheet'!AK310&lt;&gt;"",'Content Worksheet'!AK310,"")</f>
        <v/>
      </c>
    </row>
    <row r="311" spans="2:52" x14ac:dyDescent="0.25">
      <c r="B311" t="str">
        <f>IF('Content Worksheet'!A311&lt;&gt;"",'Content Worksheet'!A311,"")</f>
        <v/>
      </c>
      <c r="C311" t="str">
        <f>IF('Content Worksheet'!B311&lt;&gt;"",'Content Worksheet'!B311,"")</f>
        <v/>
      </c>
      <c r="D311" t="str">
        <f>IF('Content Worksheet'!C311&lt;&gt;"",'Content Worksheet'!C311,"")</f>
        <v/>
      </c>
      <c r="E311" t="str">
        <f>CONCATENATE($A$2,IF('Content Worksheet'!D311&lt;&gt;"",CONCATENATE('Content Worksheet'!D311,"&lt;br&gt;&lt;br&gt;",'Content Worksheet'!AB311),""))</f>
        <v/>
      </c>
      <c r="F311" t="str">
        <f>IF('Content Worksheet'!H311&lt;&gt;"",'Content Worksheet'!H311,"")</f>
        <v>&lt;check&gt;&lt;br&gt;&lt;check&gt;&lt;br&gt;&lt;check&gt;&lt;br&gt;</v>
      </c>
      <c r="G311" t="str">
        <f>IF('Content Worksheet'!AB311&lt;&gt;"",'Content Worksheet'!AB311,"")</f>
        <v/>
      </c>
      <c r="H311" t="s">
        <v>62</v>
      </c>
      <c r="I311" t="s">
        <v>63</v>
      </c>
      <c r="M311">
        <v>9999</v>
      </c>
      <c r="N311" t="s">
        <v>64</v>
      </c>
      <c r="O311" t="s">
        <v>64</v>
      </c>
      <c r="P311" t="s">
        <v>69</v>
      </c>
      <c r="Q311" t="s">
        <v>69</v>
      </c>
      <c r="R311" t="str">
        <f>'Content Worksheet'!AH311</f>
        <v/>
      </c>
      <c r="S311" t="str">
        <f>IF('Content Worksheet'!AI311&lt;&gt;"",'Content Worksheet'!AI311,"")</f>
        <v/>
      </c>
      <c r="T311" t="str">
        <f>IF('Content Worksheet'!AJ311&lt;&gt;"",'Content Worksheet'!AJ311,"")</f>
        <v/>
      </c>
      <c r="W311">
        <f>IF('Content Worksheet'!AU311&lt;&gt;"",'Content Worksheet'!AU311,IF('Content Worksheet'!I311&lt;10,8.99,IF('Content Worksheet'!I311&lt;20,12.99,IF('Content Worksheet'!I311&lt;40,19.99,IF('Content Worksheet'!I311&lt;60,29.99,IF('Content Worksheet'!I311&lt;80,150,IF('Content Worksheet'!I311&lt;200,199.99,IF('Content Worksheet'!I311&lt;350,299.99,IF('Content Worksheet'!I311&lt;500,499.99,IF('Content Worksheet'!I311&lt;3000,599.99,))))))))))</f>
        <v>8.99</v>
      </c>
      <c r="X311" s="1" t="s">
        <v>64</v>
      </c>
      <c r="Y311" s="1" t="s">
        <v>69</v>
      </c>
      <c r="Z311" s="1" t="s">
        <v>64</v>
      </c>
      <c r="AA311" s="1">
        <v>1036</v>
      </c>
      <c r="AC311" s="1" t="s">
        <v>70</v>
      </c>
      <c r="AD311" s="1" t="s">
        <v>69</v>
      </c>
      <c r="AE311" s="1" t="str">
        <f t="shared" si="4"/>
        <v>N</v>
      </c>
      <c r="AF311" s="1" t="str">
        <f>IF('Content Worksheet'!AL311&lt;&gt;"","Y","N")</f>
        <v>N</v>
      </c>
      <c r="AG311" s="1">
        <v>999</v>
      </c>
      <c r="AH311" s="1">
        <v>0</v>
      </c>
      <c r="AI311" s="1">
        <v>0</v>
      </c>
      <c r="AJ311" s="1"/>
      <c r="AK311" s="1">
        <v>0</v>
      </c>
      <c r="AL311" s="1" t="s">
        <v>64</v>
      </c>
      <c r="AM311" s="1" t="s">
        <v>64</v>
      </c>
      <c r="AN311" s="1" t="s">
        <v>64</v>
      </c>
      <c r="AO311" t="str">
        <f>IF('Content Worksheet'!AV311&lt;&gt;"",'Content Worksheet'!AV311,"")</f>
        <v/>
      </c>
      <c r="AP311" t="str">
        <f>IF('Content Worksheet'!AC311&lt;&gt;"",'Content Worksheet'!AC311,"")</f>
        <v/>
      </c>
      <c r="AQ311" t="str">
        <f>IF('Content Worksheet'!AD311&lt;&gt;"",'Content Worksheet'!AD311,"")</f>
        <v/>
      </c>
      <c r="AV311" t="str">
        <f>IF('Content Worksheet'!AW311&lt;&gt;"",'Content Worksheet'!AW311,"")</f>
        <v/>
      </c>
      <c r="AX311" t="str">
        <f>IF('Content Worksheet'!AX311&lt;&gt;"",'Content Worksheet'!AX311,"")</f>
        <v/>
      </c>
      <c r="AY311" s="1" t="s">
        <v>71</v>
      </c>
      <c r="AZ311" t="str">
        <f>IF('Content Worksheet'!AK311&lt;&gt;"",'Content Worksheet'!AK311,"")</f>
        <v/>
      </c>
    </row>
    <row r="312" spans="2:52" x14ac:dyDescent="0.25">
      <c r="B312" t="str">
        <f>IF('Content Worksheet'!A312&lt;&gt;"",'Content Worksheet'!A312,"")</f>
        <v/>
      </c>
      <c r="C312" t="str">
        <f>IF('Content Worksheet'!B312&lt;&gt;"",'Content Worksheet'!B312,"")</f>
        <v/>
      </c>
      <c r="D312" t="str">
        <f>IF('Content Worksheet'!C312&lt;&gt;"",'Content Worksheet'!C312,"")</f>
        <v/>
      </c>
      <c r="E312" t="str">
        <f>CONCATENATE($A$2,IF('Content Worksheet'!D312&lt;&gt;"",CONCATENATE('Content Worksheet'!D312,"&lt;br&gt;&lt;br&gt;",'Content Worksheet'!AB312),""))</f>
        <v/>
      </c>
      <c r="F312" t="str">
        <f>IF('Content Worksheet'!H312&lt;&gt;"",'Content Worksheet'!H312,"")</f>
        <v>&lt;check&gt;&lt;br&gt;&lt;check&gt;&lt;br&gt;&lt;check&gt;&lt;br&gt;</v>
      </c>
      <c r="G312" t="str">
        <f>IF('Content Worksheet'!AB312&lt;&gt;"",'Content Worksheet'!AB312,"")</f>
        <v/>
      </c>
      <c r="H312" t="s">
        <v>62</v>
      </c>
      <c r="I312" t="s">
        <v>63</v>
      </c>
      <c r="M312">
        <v>9999</v>
      </c>
      <c r="N312" t="s">
        <v>64</v>
      </c>
      <c r="O312" t="s">
        <v>64</v>
      </c>
      <c r="P312" t="s">
        <v>69</v>
      </c>
      <c r="Q312" t="s">
        <v>69</v>
      </c>
      <c r="R312" t="str">
        <f>'Content Worksheet'!AH312</f>
        <v/>
      </c>
      <c r="S312" t="str">
        <f>IF('Content Worksheet'!AI312&lt;&gt;"",'Content Worksheet'!AI312,"")</f>
        <v/>
      </c>
      <c r="T312" t="str">
        <f>IF('Content Worksheet'!AJ312&lt;&gt;"",'Content Worksheet'!AJ312,"")</f>
        <v/>
      </c>
      <c r="W312">
        <f>IF('Content Worksheet'!AU312&lt;&gt;"",'Content Worksheet'!AU312,IF('Content Worksheet'!I312&lt;10,8.99,IF('Content Worksheet'!I312&lt;20,12.99,IF('Content Worksheet'!I312&lt;40,19.99,IF('Content Worksheet'!I312&lt;60,29.99,IF('Content Worksheet'!I312&lt;80,150,IF('Content Worksheet'!I312&lt;200,199.99,IF('Content Worksheet'!I312&lt;350,299.99,IF('Content Worksheet'!I312&lt;500,499.99,IF('Content Worksheet'!I312&lt;3000,599.99,))))))))))</f>
        <v>8.99</v>
      </c>
      <c r="X312" s="1" t="s">
        <v>64</v>
      </c>
      <c r="Y312" s="1" t="s">
        <v>69</v>
      </c>
      <c r="Z312" s="1" t="s">
        <v>64</v>
      </c>
      <c r="AA312" s="1">
        <v>1036</v>
      </c>
      <c r="AC312" s="1" t="s">
        <v>70</v>
      </c>
      <c r="AD312" s="1" t="s">
        <v>69</v>
      </c>
      <c r="AE312" s="1" t="str">
        <f t="shared" si="4"/>
        <v>N</v>
      </c>
      <c r="AF312" s="1" t="str">
        <f>IF('Content Worksheet'!AL312&lt;&gt;"","Y","N")</f>
        <v>N</v>
      </c>
      <c r="AG312" s="1">
        <v>999</v>
      </c>
      <c r="AH312" s="1">
        <v>0</v>
      </c>
      <c r="AI312" s="1">
        <v>0</v>
      </c>
      <c r="AJ312" s="1"/>
      <c r="AK312" s="1">
        <v>0</v>
      </c>
      <c r="AL312" s="1" t="s">
        <v>64</v>
      </c>
      <c r="AM312" s="1" t="s">
        <v>64</v>
      </c>
      <c r="AN312" s="1" t="s">
        <v>64</v>
      </c>
      <c r="AO312" t="str">
        <f>IF('Content Worksheet'!AV312&lt;&gt;"",'Content Worksheet'!AV312,"")</f>
        <v/>
      </c>
      <c r="AP312" t="str">
        <f>IF('Content Worksheet'!AC312&lt;&gt;"",'Content Worksheet'!AC312,"")</f>
        <v/>
      </c>
      <c r="AQ312" t="str">
        <f>IF('Content Worksheet'!AD312&lt;&gt;"",'Content Worksheet'!AD312,"")</f>
        <v/>
      </c>
      <c r="AV312" t="str">
        <f>IF('Content Worksheet'!AW312&lt;&gt;"",'Content Worksheet'!AW312,"")</f>
        <v/>
      </c>
      <c r="AX312" t="str">
        <f>IF('Content Worksheet'!AX312&lt;&gt;"",'Content Worksheet'!AX312,"")</f>
        <v/>
      </c>
      <c r="AY312" s="1" t="s">
        <v>71</v>
      </c>
      <c r="AZ312" t="str">
        <f>IF('Content Worksheet'!AK312&lt;&gt;"",'Content Worksheet'!AK312,"")</f>
        <v/>
      </c>
    </row>
    <row r="313" spans="2:52" x14ac:dyDescent="0.25">
      <c r="B313" t="str">
        <f>IF('Content Worksheet'!A313&lt;&gt;"",'Content Worksheet'!A313,"")</f>
        <v/>
      </c>
      <c r="C313" t="str">
        <f>IF('Content Worksheet'!B313&lt;&gt;"",'Content Worksheet'!B313,"")</f>
        <v/>
      </c>
      <c r="D313" t="str">
        <f>IF('Content Worksheet'!C313&lt;&gt;"",'Content Worksheet'!C313,"")</f>
        <v/>
      </c>
      <c r="E313" t="str">
        <f>CONCATENATE($A$2,IF('Content Worksheet'!D313&lt;&gt;"",CONCATENATE('Content Worksheet'!D313,"&lt;br&gt;&lt;br&gt;",'Content Worksheet'!AB313),""))</f>
        <v/>
      </c>
      <c r="F313" t="str">
        <f>IF('Content Worksheet'!H313&lt;&gt;"",'Content Worksheet'!H313,"")</f>
        <v>&lt;check&gt;&lt;br&gt;&lt;check&gt;&lt;br&gt;&lt;check&gt;&lt;br&gt;</v>
      </c>
      <c r="G313" t="str">
        <f>IF('Content Worksheet'!AB313&lt;&gt;"",'Content Worksheet'!AB313,"")</f>
        <v/>
      </c>
      <c r="H313" t="s">
        <v>62</v>
      </c>
      <c r="I313" t="s">
        <v>63</v>
      </c>
      <c r="M313">
        <v>9999</v>
      </c>
      <c r="N313" t="s">
        <v>64</v>
      </c>
      <c r="O313" t="s">
        <v>64</v>
      </c>
      <c r="P313" t="s">
        <v>69</v>
      </c>
      <c r="Q313" t="s">
        <v>69</v>
      </c>
      <c r="R313" t="str">
        <f>'Content Worksheet'!AH313</f>
        <v/>
      </c>
      <c r="S313" t="str">
        <f>IF('Content Worksheet'!AI313&lt;&gt;"",'Content Worksheet'!AI313,"")</f>
        <v/>
      </c>
      <c r="T313" t="str">
        <f>IF('Content Worksheet'!AJ313&lt;&gt;"",'Content Worksheet'!AJ313,"")</f>
        <v/>
      </c>
      <c r="W313">
        <f>IF('Content Worksheet'!AU313&lt;&gt;"",'Content Worksheet'!AU313,IF('Content Worksheet'!I313&lt;10,8.99,IF('Content Worksheet'!I313&lt;20,12.99,IF('Content Worksheet'!I313&lt;40,19.99,IF('Content Worksheet'!I313&lt;60,29.99,IF('Content Worksheet'!I313&lt;80,150,IF('Content Worksheet'!I313&lt;200,199.99,IF('Content Worksheet'!I313&lt;350,299.99,IF('Content Worksheet'!I313&lt;500,499.99,IF('Content Worksheet'!I313&lt;3000,599.99,))))))))))</f>
        <v>8.99</v>
      </c>
      <c r="X313" s="1" t="s">
        <v>64</v>
      </c>
      <c r="Y313" s="1" t="s">
        <v>69</v>
      </c>
      <c r="Z313" s="1" t="s">
        <v>64</v>
      </c>
      <c r="AA313" s="1">
        <v>1036</v>
      </c>
      <c r="AC313" s="1" t="s">
        <v>70</v>
      </c>
      <c r="AD313" s="1" t="s">
        <v>69</v>
      </c>
      <c r="AE313" s="1" t="str">
        <f t="shared" si="4"/>
        <v>N</v>
      </c>
      <c r="AF313" s="1" t="str">
        <f>IF('Content Worksheet'!AL313&lt;&gt;"","Y","N")</f>
        <v>N</v>
      </c>
      <c r="AG313" s="1">
        <v>999</v>
      </c>
      <c r="AH313" s="1">
        <v>0</v>
      </c>
      <c r="AI313" s="1">
        <v>0</v>
      </c>
      <c r="AJ313" s="1"/>
      <c r="AK313" s="1">
        <v>0</v>
      </c>
      <c r="AL313" s="1" t="s">
        <v>64</v>
      </c>
      <c r="AM313" s="1" t="s">
        <v>64</v>
      </c>
      <c r="AN313" s="1" t="s">
        <v>64</v>
      </c>
      <c r="AO313" t="str">
        <f>IF('Content Worksheet'!AV313&lt;&gt;"",'Content Worksheet'!AV313,"")</f>
        <v/>
      </c>
      <c r="AP313" t="str">
        <f>IF('Content Worksheet'!AC313&lt;&gt;"",'Content Worksheet'!AC313,"")</f>
        <v/>
      </c>
      <c r="AQ313" t="str">
        <f>IF('Content Worksheet'!AD313&lt;&gt;"",'Content Worksheet'!AD313,"")</f>
        <v/>
      </c>
      <c r="AV313" t="str">
        <f>IF('Content Worksheet'!AW313&lt;&gt;"",'Content Worksheet'!AW313,"")</f>
        <v/>
      </c>
      <c r="AX313" t="str">
        <f>IF('Content Worksheet'!AX313&lt;&gt;"",'Content Worksheet'!AX313,"")</f>
        <v/>
      </c>
      <c r="AY313" s="1" t="s">
        <v>71</v>
      </c>
      <c r="AZ313" t="str">
        <f>IF('Content Worksheet'!AK313&lt;&gt;"",'Content Worksheet'!AK313,"")</f>
        <v/>
      </c>
    </row>
    <row r="314" spans="2:52" x14ac:dyDescent="0.25">
      <c r="B314" t="str">
        <f>IF('Content Worksheet'!A314&lt;&gt;"",'Content Worksheet'!A314,"")</f>
        <v/>
      </c>
      <c r="C314" t="str">
        <f>IF('Content Worksheet'!B314&lt;&gt;"",'Content Worksheet'!B314,"")</f>
        <v/>
      </c>
      <c r="D314" t="str">
        <f>IF('Content Worksheet'!C314&lt;&gt;"",'Content Worksheet'!C314,"")</f>
        <v/>
      </c>
      <c r="E314" t="str">
        <f>CONCATENATE($A$2,IF('Content Worksheet'!D314&lt;&gt;"",CONCATENATE('Content Worksheet'!D314,"&lt;br&gt;&lt;br&gt;",'Content Worksheet'!AB314),""))</f>
        <v/>
      </c>
      <c r="F314" t="str">
        <f>IF('Content Worksheet'!H314&lt;&gt;"",'Content Worksheet'!H314,"")</f>
        <v>&lt;check&gt;&lt;br&gt;&lt;check&gt;&lt;br&gt;&lt;check&gt;&lt;br&gt;</v>
      </c>
      <c r="G314" t="str">
        <f>IF('Content Worksheet'!AB314&lt;&gt;"",'Content Worksheet'!AB314,"")</f>
        <v/>
      </c>
      <c r="H314" t="s">
        <v>62</v>
      </c>
      <c r="I314" t="s">
        <v>63</v>
      </c>
      <c r="M314">
        <v>9999</v>
      </c>
      <c r="N314" t="s">
        <v>64</v>
      </c>
      <c r="O314" t="s">
        <v>64</v>
      </c>
      <c r="P314" t="s">
        <v>69</v>
      </c>
      <c r="Q314" t="s">
        <v>69</v>
      </c>
      <c r="R314" t="str">
        <f>'Content Worksheet'!AH314</f>
        <v/>
      </c>
      <c r="S314" t="str">
        <f>IF('Content Worksheet'!AI314&lt;&gt;"",'Content Worksheet'!AI314,"")</f>
        <v/>
      </c>
      <c r="T314" t="str">
        <f>IF('Content Worksheet'!AJ314&lt;&gt;"",'Content Worksheet'!AJ314,"")</f>
        <v/>
      </c>
      <c r="W314">
        <f>IF('Content Worksheet'!AU314&lt;&gt;"",'Content Worksheet'!AU314,IF('Content Worksheet'!I314&lt;10,8.99,IF('Content Worksheet'!I314&lt;20,12.99,IF('Content Worksheet'!I314&lt;40,19.99,IF('Content Worksheet'!I314&lt;60,29.99,IF('Content Worksheet'!I314&lt;80,150,IF('Content Worksheet'!I314&lt;200,199.99,IF('Content Worksheet'!I314&lt;350,299.99,IF('Content Worksheet'!I314&lt;500,499.99,IF('Content Worksheet'!I314&lt;3000,599.99,))))))))))</f>
        <v>8.99</v>
      </c>
      <c r="X314" s="1" t="s">
        <v>64</v>
      </c>
      <c r="Y314" s="1" t="s">
        <v>69</v>
      </c>
      <c r="Z314" s="1" t="s">
        <v>64</v>
      </c>
      <c r="AA314" s="1">
        <v>1036</v>
      </c>
      <c r="AC314" s="1" t="s">
        <v>70</v>
      </c>
      <c r="AD314" s="1" t="s">
        <v>69</v>
      </c>
      <c r="AE314" s="1" t="str">
        <f t="shared" si="4"/>
        <v>N</v>
      </c>
      <c r="AF314" s="1" t="str">
        <f>IF('Content Worksheet'!AL314&lt;&gt;"","Y","N")</f>
        <v>N</v>
      </c>
      <c r="AG314" s="1">
        <v>999</v>
      </c>
      <c r="AH314" s="1">
        <v>0</v>
      </c>
      <c r="AI314" s="1">
        <v>0</v>
      </c>
      <c r="AJ314" s="1"/>
      <c r="AK314" s="1">
        <v>0</v>
      </c>
      <c r="AL314" s="1" t="s">
        <v>64</v>
      </c>
      <c r="AM314" s="1" t="s">
        <v>64</v>
      </c>
      <c r="AN314" s="1" t="s">
        <v>64</v>
      </c>
      <c r="AO314" t="str">
        <f>IF('Content Worksheet'!AV314&lt;&gt;"",'Content Worksheet'!AV314,"")</f>
        <v/>
      </c>
      <c r="AP314" t="str">
        <f>IF('Content Worksheet'!AC314&lt;&gt;"",'Content Worksheet'!AC314,"")</f>
        <v/>
      </c>
      <c r="AQ314" t="str">
        <f>IF('Content Worksheet'!AD314&lt;&gt;"",'Content Worksheet'!AD314,"")</f>
        <v/>
      </c>
      <c r="AV314" t="str">
        <f>IF('Content Worksheet'!AW314&lt;&gt;"",'Content Worksheet'!AW314,"")</f>
        <v/>
      </c>
      <c r="AX314" t="str">
        <f>IF('Content Worksheet'!AX314&lt;&gt;"",'Content Worksheet'!AX314,"")</f>
        <v/>
      </c>
      <c r="AY314" s="1" t="s">
        <v>71</v>
      </c>
      <c r="AZ314" t="str">
        <f>IF('Content Worksheet'!AK314&lt;&gt;"",'Content Worksheet'!AK314,"")</f>
        <v/>
      </c>
    </row>
    <row r="315" spans="2:52" x14ac:dyDescent="0.25">
      <c r="B315" t="str">
        <f>IF('Content Worksheet'!A315&lt;&gt;"",'Content Worksheet'!A315,"")</f>
        <v/>
      </c>
      <c r="C315" t="str">
        <f>IF('Content Worksheet'!B315&lt;&gt;"",'Content Worksheet'!B315,"")</f>
        <v/>
      </c>
      <c r="D315" t="str">
        <f>IF('Content Worksheet'!C315&lt;&gt;"",'Content Worksheet'!C315,"")</f>
        <v/>
      </c>
      <c r="E315" t="str">
        <f>CONCATENATE($A$2,IF('Content Worksheet'!D315&lt;&gt;"",CONCATENATE('Content Worksheet'!D315,"&lt;br&gt;&lt;br&gt;",'Content Worksheet'!AB315),""))</f>
        <v/>
      </c>
      <c r="F315" t="str">
        <f>IF('Content Worksheet'!H315&lt;&gt;"",'Content Worksheet'!H315,"")</f>
        <v>&lt;check&gt;&lt;br&gt;&lt;check&gt;&lt;br&gt;&lt;check&gt;&lt;br&gt;</v>
      </c>
      <c r="G315" t="str">
        <f>IF('Content Worksheet'!AB315&lt;&gt;"",'Content Worksheet'!AB315,"")</f>
        <v/>
      </c>
      <c r="H315" t="s">
        <v>62</v>
      </c>
      <c r="I315" t="s">
        <v>63</v>
      </c>
      <c r="M315">
        <v>9999</v>
      </c>
      <c r="N315" t="s">
        <v>64</v>
      </c>
      <c r="O315" t="s">
        <v>64</v>
      </c>
      <c r="P315" t="s">
        <v>69</v>
      </c>
      <c r="Q315" t="s">
        <v>69</v>
      </c>
      <c r="R315" t="str">
        <f>'Content Worksheet'!AH315</f>
        <v/>
      </c>
      <c r="S315" t="str">
        <f>IF('Content Worksheet'!AI315&lt;&gt;"",'Content Worksheet'!AI315,"")</f>
        <v/>
      </c>
      <c r="T315" t="str">
        <f>IF('Content Worksheet'!AJ315&lt;&gt;"",'Content Worksheet'!AJ315,"")</f>
        <v/>
      </c>
      <c r="W315">
        <f>IF('Content Worksheet'!AU315&lt;&gt;"",'Content Worksheet'!AU315,IF('Content Worksheet'!I315&lt;10,8.99,IF('Content Worksheet'!I315&lt;20,12.99,IF('Content Worksheet'!I315&lt;40,19.99,IF('Content Worksheet'!I315&lt;60,29.99,IF('Content Worksheet'!I315&lt;80,150,IF('Content Worksheet'!I315&lt;200,199.99,IF('Content Worksheet'!I315&lt;350,299.99,IF('Content Worksheet'!I315&lt;500,499.99,IF('Content Worksheet'!I315&lt;3000,599.99,))))))))))</f>
        <v>8.99</v>
      </c>
      <c r="X315" s="1" t="s">
        <v>64</v>
      </c>
      <c r="Y315" s="1" t="s">
        <v>69</v>
      </c>
      <c r="Z315" s="1" t="s">
        <v>64</v>
      </c>
      <c r="AA315" s="1">
        <v>1036</v>
      </c>
      <c r="AC315" s="1" t="s">
        <v>70</v>
      </c>
      <c r="AD315" s="1" t="s">
        <v>69</v>
      </c>
      <c r="AE315" s="1" t="str">
        <f t="shared" si="4"/>
        <v>N</v>
      </c>
      <c r="AF315" s="1" t="str">
        <f>IF('Content Worksheet'!AL315&lt;&gt;"","Y","N")</f>
        <v>N</v>
      </c>
      <c r="AG315" s="1">
        <v>999</v>
      </c>
      <c r="AH315" s="1">
        <v>0</v>
      </c>
      <c r="AI315" s="1">
        <v>0</v>
      </c>
      <c r="AJ315" s="1"/>
      <c r="AK315" s="1">
        <v>0</v>
      </c>
      <c r="AL315" s="1" t="s">
        <v>64</v>
      </c>
      <c r="AM315" s="1" t="s">
        <v>64</v>
      </c>
      <c r="AN315" s="1" t="s">
        <v>64</v>
      </c>
      <c r="AO315" t="str">
        <f>IF('Content Worksheet'!AV315&lt;&gt;"",'Content Worksheet'!AV315,"")</f>
        <v/>
      </c>
      <c r="AP315" t="str">
        <f>IF('Content Worksheet'!AC315&lt;&gt;"",'Content Worksheet'!AC315,"")</f>
        <v/>
      </c>
      <c r="AQ315" t="str">
        <f>IF('Content Worksheet'!AD315&lt;&gt;"",'Content Worksheet'!AD315,"")</f>
        <v/>
      </c>
      <c r="AV315" t="str">
        <f>IF('Content Worksheet'!AW315&lt;&gt;"",'Content Worksheet'!AW315,"")</f>
        <v/>
      </c>
      <c r="AX315" t="str">
        <f>IF('Content Worksheet'!AX315&lt;&gt;"",'Content Worksheet'!AX315,"")</f>
        <v/>
      </c>
      <c r="AY315" s="1" t="s">
        <v>71</v>
      </c>
      <c r="AZ315" t="str">
        <f>IF('Content Worksheet'!AK315&lt;&gt;"",'Content Worksheet'!AK315,"")</f>
        <v/>
      </c>
    </row>
    <row r="316" spans="2:52" x14ac:dyDescent="0.25">
      <c r="B316" t="str">
        <f>IF('Content Worksheet'!A316&lt;&gt;"",'Content Worksheet'!A316,"")</f>
        <v/>
      </c>
      <c r="C316" t="str">
        <f>IF('Content Worksheet'!B316&lt;&gt;"",'Content Worksheet'!B316,"")</f>
        <v/>
      </c>
      <c r="D316" t="str">
        <f>IF('Content Worksheet'!C316&lt;&gt;"",'Content Worksheet'!C316,"")</f>
        <v/>
      </c>
      <c r="E316" t="str">
        <f>CONCATENATE($A$2,IF('Content Worksheet'!D316&lt;&gt;"",CONCATENATE('Content Worksheet'!D316,"&lt;br&gt;&lt;br&gt;",'Content Worksheet'!AB316),""))</f>
        <v/>
      </c>
      <c r="F316" t="str">
        <f>IF('Content Worksheet'!H316&lt;&gt;"",'Content Worksheet'!H316,"")</f>
        <v>&lt;check&gt;&lt;br&gt;&lt;check&gt;&lt;br&gt;&lt;check&gt;&lt;br&gt;</v>
      </c>
      <c r="G316" t="str">
        <f>IF('Content Worksheet'!AB316&lt;&gt;"",'Content Worksheet'!AB316,"")</f>
        <v/>
      </c>
      <c r="H316" t="s">
        <v>62</v>
      </c>
      <c r="I316" t="s">
        <v>63</v>
      </c>
      <c r="M316">
        <v>9999</v>
      </c>
      <c r="N316" t="s">
        <v>64</v>
      </c>
      <c r="O316" t="s">
        <v>64</v>
      </c>
      <c r="P316" t="s">
        <v>69</v>
      </c>
      <c r="Q316" t="s">
        <v>69</v>
      </c>
      <c r="R316" t="str">
        <f>'Content Worksheet'!AH316</f>
        <v/>
      </c>
      <c r="S316" t="str">
        <f>IF('Content Worksheet'!AI316&lt;&gt;"",'Content Worksheet'!AI316,"")</f>
        <v/>
      </c>
      <c r="T316" t="str">
        <f>IF('Content Worksheet'!AJ316&lt;&gt;"",'Content Worksheet'!AJ316,"")</f>
        <v/>
      </c>
      <c r="W316">
        <f>IF('Content Worksheet'!AU316&lt;&gt;"",'Content Worksheet'!AU316,IF('Content Worksheet'!I316&lt;10,8.99,IF('Content Worksheet'!I316&lt;20,12.99,IF('Content Worksheet'!I316&lt;40,19.99,IF('Content Worksheet'!I316&lt;60,29.99,IF('Content Worksheet'!I316&lt;80,150,IF('Content Worksheet'!I316&lt;200,199.99,IF('Content Worksheet'!I316&lt;350,299.99,IF('Content Worksheet'!I316&lt;500,499.99,IF('Content Worksheet'!I316&lt;3000,599.99,))))))))))</f>
        <v>8.99</v>
      </c>
      <c r="X316" s="1" t="s">
        <v>64</v>
      </c>
      <c r="Y316" s="1" t="s">
        <v>69</v>
      </c>
      <c r="Z316" s="1" t="s">
        <v>64</v>
      </c>
      <c r="AA316" s="1">
        <v>1036</v>
      </c>
      <c r="AC316" s="1" t="s">
        <v>70</v>
      </c>
      <c r="AD316" s="1" t="s">
        <v>69</v>
      </c>
      <c r="AE316" s="1" t="str">
        <f t="shared" si="4"/>
        <v>N</v>
      </c>
      <c r="AF316" s="1" t="str">
        <f>IF('Content Worksheet'!AL316&lt;&gt;"","Y","N")</f>
        <v>N</v>
      </c>
      <c r="AG316" s="1">
        <v>999</v>
      </c>
      <c r="AH316" s="1">
        <v>0</v>
      </c>
      <c r="AI316" s="1">
        <v>0</v>
      </c>
      <c r="AJ316" s="1"/>
      <c r="AK316" s="1">
        <v>0</v>
      </c>
      <c r="AL316" s="1" t="s">
        <v>64</v>
      </c>
      <c r="AM316" s="1" t="s">
        <v>64</v>
      </c>
      <c r="AN316" s="1" t="s">
        <v>64</v>
      </c>
      <c r="AO316" t="str">
        <f>IF('Content Worksheet'!AV316&lt;&gt;"",'Content Worksheet'!AV316,"")</f>
        <v/>
      </c>
      <c r="AP316" t="str">
        <f>IF('Content Worksheet'!AC316&lt;&gt;"",'Content Worksheet'!AC316,"")</f>
        <v/>
      </c>
      <c r="AQ316" t="str">
        <f>IF('Content Worksheet'!AD316&lt;&gt;"",'Content Worksheet'!AD316,"")</f>
        <v/>
      </c>
      <c r="AV316" t="str">
        <f>IF('Content Worksheet'!AW316&lt;&gt;"",'Content Worksheet'!AW316,"")</f>
        <v/>
      </c>
      <c r="AX316" t="str">
        <f>IF('Content Worksheet'!AX316&lt;&gt;"",'Content Worksheet'!AX316,"")</f>
        <v/>
      </c>
      <c r="AY316" s="1" t="s">
        <v>71</v>
      </c>
      <c r="AZ316" t="str">
        <f>IF('Content Worksheet'!AK316&lt;&gt;"",'Content Worksheet'!AK316,"")</f>
        <v/>
      </c>
    </row>
    <row r="317" spans="2:52" x14ac:dyDescent="0.25">
      <c r="B317" t="str">
        <f>IF('Content Worksheet'!A317&lt;&gt;"",'Content Worksheet'!A317,"")</f>
        <v/>
      </c>
      <c r="C317" t="str">
        <f>IF('Content Worksheet'!B317&lt;&gt;"",'Content Worksheet'!B317,"")</f>
        <v/>
      </c>
      <c r="D317" t="str">
        <f>IF('Content Worksheet'!C317&lt;&gt;"",'Content Worksheet'!C317,"")</f>
        <v/>
      </c>
      <c r="E317" t="str">
        <f>CONCATENATE($A$2,IF('Content Worksheet'!D317&lt;&gt;"",CONCATENATE('Content Worksheet'!D317,"&lt;br&gt;&lt;br&gt;",'Content Worksheet'!AB317),""))</f>
        <v/>
      </c>
      <c r="F317" t="str">
        <f>IF('Content Worksheet'!H317&lt;&gt;"",'Content Worksheet'!H317,"")</f>
        <v>&lt;check&gt;&lt;br&gt;&lt;check&gt;&lt;br&gt;&lt;check&gt;&lt;br&gt;</v>
      </c>
      <c r="G317" t="str">
        <f>IF('Content Worksheet'!AB317&lt;&gt;"",'Content Worksheet'!AB317,"")</f>
        <v/>
      </c>
      <c r="H317" t="s">
        <v>62</v>
      </c>
      <c r="I317" t="s">
        <v>63</v>
      </c>
      <c r="M317">
        <v>9999</v>
      </c>
      <c r="N317" t="s">
        <v>64</v>
      </c>
      <c r="O317" t="s">
        <v>64</v>
      </c>
      <c r="P317" t="s">
        <v>69</v>
      </c>
      <c r="Q317" t="s">
        <v>69</v>
      </c>
      <c r="R317" t="str">
        <f>'Content Worksheet'!AH317</f>
        <v/>
      </c>
      <c r="S317" t="str">
        <f>IF('Content Worksheet'!AI317&lt;&gt;"",'Content Worksheet'!AI317,"")</f>
        <v/>
      </c>
      <c r="T317" t="str">
        <f>IF('Content Worksheet'!AJ317&lt;&gt;"",'Content Worksheet'!AJ317,"")</f>
        <v/>
      </c>
      <c r="W317">
        <f>IF('Content Worksheet'!AU317&lt;&gt;"",'Content Worksheet'!AU317,IF('Content Worksheet'!I317&lt;10,8.99,IF('Content Worksheet'!I317&lt;20,12.99,IF('Content Worksheet'!I317&lt;40,19.99,IF('Content Worksheet'!I317&lt;60,29.99,IF('Content Worksheet'!I317&lt;80,150,IF('Content Worksheet'!I317&lt;200,199.99,IF('Content Worksheet'!I317&lt;350,299.99,IF('Content Worksheet'!I317&lt;500,499.99,IF('Content Worksheet'!I317&lt;3000,599.99,))))))))))</f>
        <v>8.99</v>
      </c>
      <c r="X317" s="1" t="s">
        <v>64</v>
      </c>
      <c r="Y317" s="1" t="s">
        <v>69</v>
      </c>
      <c r="Z317" s="1" t="s">
        <v>64</v>
      </c>
      <c r="AA317" s="1">
        <v>1036</v>
      </c>
      <c r="AC317" s="1" t="s">
        <v>70</v>
      </c>
      <c r="AD317" s="1" t="s">
        <v>69</v>
      </c>
      <c r="AE317" s="1" t="str">
        <f t="shared" si="4"/>
        <v>N</v>
      </c>
      <c r="AF317" s="1" t="str">
        <f>IF('Content Worksheet'!AL317&lt;&gt;"","Y","N")</f>
        <v>N</v>
      </c>
      <c r="AG317" s="1">
        <v>999</v>
      </c>
      <c r="AH317" s="1">
        <v>0</v>
      </c>
      <c r="AI317" s="1">
        <v>0</v>
      </c>
      <c r="AJ317" s="1"/>
      <c r="AK317" s="1">
        <v>0</v>
      </c>
      <c r="AL317" s="1" t="s">
        <v>64</v>
      </c>
      <c r="AM317" s="1" t="s">
        <v>64</v>
      </c>
      <c r="AN317" s="1" t="s">
        <v>64</v>
      </c>
      <c r="AO317" t="str">
        <f>IF('Content Worksheet'!AV317&lt;&gt;"",'Content Worksheet'!AV317,"")</f>
        <v/>
      </c>
      <c r="AP317" t="str">
        <f>IF('Content Worksheet'!AC317&lt;&gt;"",'Content Worksheet'!AC317,"")</f>
        <v/>
      </c>
      <c r="AQ317" t="str">
        <f>IF('Content Worksheet'!AD317&lt;&gt;"",'Content Worksheet'!AD317,"")</f>
        <v/>
      </c>
      <c r="AV317" t="str">
        <f>IF('Content Worksheet'!AW317&lt;&gt;"",'Content Worksheet'!AW317,"")</f>
        <v/>
      </c>
      <c r="AX317" t="str">
        <f>IF('Content Worksheet'!AX317&lt;&gt;"",'Content Worksheet'!AX317,"")</f>
        <v/>
      </c>
      <c r="AY317" s="1" t="s">
        <v>71</v>
      </c>
      <c r="AZ317" t="str">
        <f>IF('Content Worksheet'!AK317&lt;&gt;"",'Content Worksheet'!AK317,"")</f>
        <v/>
      </c>
    </row>
    <row r="318" spans="2:52" x14ac:dyDescent="0.25">
      <c r="B318" t="str">
        <f>IF('Content Worksheet'!A318&lt;&gt;"",'Content Worksheet'!A318,"")</f>
        <v/>
      </c>
      <c r="C318" t="str">
        <f>IF('Content Worksheet'!B318&lt;&gt;"",'Content Worksheet'!B318,"")</f>
        <v/>
      </c>
      <c r="D318" t="str">
        <f>IF('Content Worksheet'!C318&lt;&gt;"",'Content Worksheet'!C318,"")</f>
        <v/>
      </c>
      <c r="E318" t="str">
        <f>CONCATENATE($A$2,IF('Content Worksheet'!D318&lt;&gt;"",CONCATENATE('Content Worksheet'!D318,"&lt;br&gt;&lt;br&gt;",'Content Worksheet'!AB318),""))</f>
        <v/>
      </c>
      <c r="F318" t="str">
        <f>IF('Content Worksheet'!H318&lt;&gt;"",'Content Worksheet'!H318,"")</f>
        <v>&lt;check&gt;&lt;br&gt;&lt;check&gt;&lt;br&gt;&lt;check&gt;&lt;br&gt;</v>
      </c>
      <c r="G318" t="str">
        <f>IF('Content Worksheet'!AB318&lt;&gt;"",'Content Worksheet'!AB318,"")</f>
        <v/>
      </c>
      <c r="H318" t="s">
        <v>62</v>
      </c>
      <c r="I318" t="s">
        <v>63</v>
      </c>
      <c r="M318">
        <v>9999</v>
      </c>
      <c r="N318" t="s">
        <v>64</v>
      </c>
      <c r="O318" t="s">
        <v>64</v>
      </c>
      <c r="P318" t="s">
        <v>69</v>
      </c>
      <c r="Q318" t="s">
        <v>69</v>
      </c>
      <c r="R318" t="str">
        <f>'Content Worksheet'!AH318</f>
        <v/>
      </c>
      <c r="S318" t="str">
        <f>IF('Content Worksheet'!AI318&lt;&gt;"",'Content Worksheet'!AI318,"")</f>
        <v/>
      </c>
      <c r="T318" t="str">
        <f>IF('Content Worksheet'!AJ318&lt;&gt;"",'Content Worksheet'!AJ318,"")</f>
        <v/>
      </c>
      <c r="W318">
        <f>IF('Content Worksheet'!AU318&lt;&gt;"",'Content Worksheet'!AU318,IF('Content Worksheet'!I318&lt;10,8.99,IF('Content Worksheet'!I318&lt;20,12.99,IF('Content Worksheet'!I318&lt;40,19.99,IF('Content Worksheet'!I318&lt;60,29.99,IF('Content Worksheet'!I318&lt;80,150,IF('Content Worksheet'!I318&lt;200,199.99,IF('Content Worksheet'!I318&lt;350,299.99,IF('Content Worksheet'!I318&lt;500,499.99,IF('Content Worksheet'!I318&lt;3000,599.99,))))))))))</f>
        <v>8.99</v>
      </c>
      <c r="X318" s="1" t="s">
        <v>64</v>
      </c>
      <c r="Y318" s="1" t="s">
        <v>69</v>
      </c>
      <c r="Z318" s="1" t="s">
        <v>64</v>
      </c>
      <c r="AA318" s="1">
        <v>1036</v>
      </c>
      <c r="AC318" s="1" t="s">
        <v>70</v>
      </c>
      <c r="AD318" s="1" t="s">
        <v>69</v>
      </c>
      <c r="AE318" s="1" t="str">
        <f t="shared" si="4"/>
        <v>N</v>
      </c>
      <c r="AF318" s="1" t="str">
        <f>IF('Content Worksheet'!AL318&lt;&gt;"","Y","N")</f>
        <v>N</v>
      </c>
      <c r="AG318" s="1">
        <v>999</v>
      </c>
      <c r="AH318" s="1">
        <v>0</v>
      </c>
      <c r="AI318" s="1">
        <v>0</v>
      </c>
      <c r="AJ318" s="1"/>
      <c r="AK318" s="1">
        <v>0</v>
      </c>
      <c r="AL318" s="1" t="s">
        <v>64</v>
      </c>
      <c r="AM318" s="1" t="s">
        <v>64</v>
      </c>
      <c r="AN318" s="1" t="s">
        <v>64</v>
      </c>
      <c r="AO318" t="str">
        <f>IF('Content Worksheet'!AV318&lt;&gt;"",'Content Worksheet'!AV318,"")</f>
        <v/>
      </c>
      <c r="AP318" t="str">
        <f>IF('Content Worksheet'!AC318&lt;&gt;"",'Content Worksheet'!AC318,"")</f>
        <v/>
      </c>
      <c r="AQ318" t="str">
        <f>IF('Content Worksheet'!AD318&lt;&gt;"",'Content Worksheet'!AD318,"")</f>
        <v/>
      </c>
      <c r="AV318" t="str">
        <f>IF('Content Worksheet'!AW318&lt;&gt;"",'Content Worksheet'!AW318,"")</f>
        <v/>
      </c>
      <c r="AX318" t="str">
        <f>IF('Content Worksheet'!AX318&lt;&gt;"",'Content Worksheet'!AX318,"")</f>
        <v/>
      </c>
      <c r="AY318" s="1" t="s">
        <v>71</v>
      </c>
      <c r="AZ318" t="str">
        <f>IF('Content Worksheet'!AK318&lt;&gt;"",'Content Worksheet'!AK318,"")</f>
        <v/>
      </c>
    </row>
    <row r="319" spans="2:52" x14ac:dyDescent="0.25">
      <c r="B319" t="str">
        <f>IF('Content Worksheet'!A319&lt;&gt;"",'Content Worksheet'!A319,"")</f>
        <v/>
      </c>
      <c r="C319" t="str">
        <f>IF('Content Worksheet'!B319&lt;&gt;"",'Content Worksheet'!B319,"")</f>
        <v/>
      </c>
      <c r="D319" t="str">
        <f>IF('Content Worksheet'!C319&lt;&gt;"",'Content Worksheet'!C319,"")</f>
        <v/>
      </c>
      <c r="E319" t="str">
        <f>CONCATENATE($A$2,IF('Content Worksheet'!D319&lt;&gt;"",CONCATENATE('Content Worksheet'!D319,"&lt;br&gt;&lt;br&gt;",'Content Worksheet'!AB319),""))</f>
        <v/>
      </c>
      <c r="F319" t="str">
        <f>IF('Content Worksheet'!H319&lt;&gt;"",'Content Worksheet'!H319,"")</f>
        <v>&lt;check&gt;&lt;br&gt;&lt;check&gt;&lt;br&gt;&lt;check&gt;&lt;br&gt;</v>
      </c>
      <c r="G319" t="str">
        <f>IF('Content Worksheet'!AB319&lt;&gt;"",'Content Worksheet'!AB319,"")</f>
        <v/>
      </c>
      <c r="H319" t="s">
        <v>62</v>
      </c>
      <c r="I319" t="s">
        <v>63</v>
      </c>
      <c r="M319">
        <v>9999</v>
      </c>
      <c r="N319" t="s">
        <v>64</v>
      </c>
      <c r="O319" t="s">
        <v>64</v>
      </c>
      <c r="P319" t="s">
        <v>69</v>
      </c>
      <c r="Q319" t="s">
        <v>69</v>
      </c>
      <c r="R319" t="str">
        <f>'Content Worksheet'!AH319</f>
        <v/>
      </c>
      <c r="S319" t="str">
        <f>IF('Content Worksheet'!AI319&lt;&gt;"",'Content Worksheet'!AI319,"")</f>
        <v/>
      </c>
      <c r="T319" t="str">
        <f>IF('Content Worksheet'!AJ319&lt;&gt;"",'Content Worksheet'!AJ319,"")</f>
        <v/>
      </c>
      <c r="W319">
        <f>IF('Content Worksheet'!AU319&lt;&gt;"",'Content Worksheet'!AU319,IF('Content Worksheet'!I319&lt;10,8.99,IF('Content Worksheet'!I319&lt;20,12.99,IF('Content Worksheet'!I319&lt;40,19.99,IF('Content Worksheet'!I319&lt;60,29.99,IF('Content Worksheet'!I319&lt;80,150,IF('Content Worksheet'!I319&lt;200,199.99,IF('Content Worksheet'!I319&lt;350,299.99,IF('Content Worksheet'!I319&lt;500,499.99,IF('Content Worksheet'!I319&lt;3000,599.99,))))))))))</f>
        <v>8.99</v>
      </c>
      <c r="X319" s="1" t="s">
        <v>64</v>
      </c>
      <c r="Y319" s="1" t="s">
        <v>69</v>
      </c>
      <c r="Z319" s="1" t="s">
        <v>64</v>
      </c>
      <c r="AA319" s="1">
        <v>1036</v>
      </c>
      <c r="AC319" s="1" t="s">
        <v>70</v>
      </c>
      <c r="AD319" s="1" t="s">
        <v>69</v>
      </c>
      <c r="AE319" s="1" t="str">
        <f t="shared" si="4"/>
        <v>N</v>
      </c>
      <c r="AF319" s="1" t="str">
        <f>IF('Content Worksheet'!AL319&lt;&gt;"","Y","N")</f>
        <v>N</v>
      </c>
      <c r="AG319" s="1">
        <v>999</v>
      </c>
      <c r="AH319" s="1">
        <v>0</v>
      </c>
      <c r="AI319" s="1">
        <v>0</v>
      </c>
      <c r="AJ319" s="1"/>
      <c r="AK319" s="1">
        <v>0</v>
      </c>
      <c r="AL319" s="1" t="s">
        <v>64</v>
      </c>
      <c r="AM319" s="1" t="s">
        <v>64</v>
      </c>
      <c r="AN319" s="1" t="s">
        <v>64</v>
      </c>
      <c r="AO319" t="str">
        <f>IF('Content Worksheet'!AV319&lt;&gt;"",'Content Worksheet'!AV319,"")</f>
        <v/>
      </c>
      <c r="AP319" t="str">
        <f>IF('Content Worksheet'!AC319&lt;&gt;"",'Content Worksheet'!AC319,"")</f>
        <v/>
      </c>
      <c r="AQ319" t="str">
        <f>IF('Content Worksheet'!AD319&lt;&gt;"",'Content Worksheet'!AD319,"")</f>
        <v/>
      </c>
      <c r="AV319" t="str">
        <f>IF('Content Worksheet'!AW319&lt;&gt;"",'Content Worksheet'!AW319,"")</f>
        <v/>
      </c>
      <c r="AX319" t="str">
        <f>IF('Content Worksheet'!AX319&lt;&gt;"",'Content Worksheet'!AX319,"")</f>
        <v/>
      </c>
      <c r="AY319" s="1" t="s">
        <v>71</v>
      </c>
      <c r="AZ319" t="str">
        <f>IF('Content Worksheet'!AK319&lt;&gt;"",'Content Worksheet'!AK319,"")</f>
        <v/>
      </c>
    </row>
    <row r="320" spans="2:52" x14ac:dyDescent="0.25">
      <c r="B320" t="str">
        <f>IF('Content Worksheet'!A320&lt;&gt;"",'Content Worksheet'!A320,"")</f>
        <v/>
      </c>
      <c r="C320" t="str">
        <f>IF('Content Worksheet'!B320&lt;&gt;"",'Content Worksheet'!B320,"")</f>
        <v/>
      </c>
      <c r="D320" t="str">
        <f>IF('Content Worksheet'!C320&lt;&gt;"",'Content Worksheet'!C320,"")</f>
        <v/>
      </c>
      <c r="E320" t="str">
        <f>CONCATENATE($A$2,IF('Content Worksheet'!D320&lt;&gt;"",CONCATENATE('Content Worksheet'!D320,"&lt;br&gt;&lt;br&gt;",'Content Worksheet'!AB320),""))</f>
        <v/>
      </c>
      <c r="F320" t="str">
        <f>IF('Content Worksheet'!H320&lt;&gt;"",'Content Worksheet'!H320,"")</f>
        <v>&lt;check&gt;&lt;br&gt;&lt;check&gt;&lt;br&gt;&lt;check&gt;&lt;br&gt;</v>
      </c>
      <c r="G320" t="str">
        <f>IF('Content Worksheet'!AB320&lt;&gt;"",'Content Worksheet'!AB320,"")</f>
        <v/>
      </c>
      <c r="H320" t="s">
        <v>62</v>
      </c>
      <c r="I320" t="s">
        <v>63</v>
      </c>
      <c r="M320">
        <v>9999</v>
      </c>
      <c r="N320" t="s">
        <v>64</v>
      </c>
      <c r="O320" t="s">
        <v>64</v>
      </c>
      <c r="P320" t="s">
        <v>69</v>
      </c>
      <c r="Q320" t="s">
        <v>69</v>
      </c>
      <c r="R320" t="str">
        <f>'Content Worksheet'!AH320</f>
        <v/>
      </c>
      <c r="S320" t="str">
        <f>IF('Content Worksheet'!AI320&lt;&gt;"",'Content Worksheet'!AI320,"")</f>
        <v/>
      </c>
      <c r="T320" t="str">
        <f>IF('Content Worksheet'!AJ320&lt;&gt;"",'Content Worksheet'!AJ320,"")</f>
        <v/>
      </c>
      <c r="W320">
        <f>IF('Content Worksheet'!AU320&lt;&gt;"",'Content Worksheet'!AU320,IF('Content Worksheet'!I320&lt;10,8.99,IF('Content Worksheet'!I320&lt;20,12.99,IF('Content Worksheet'!I320&lt;40,19.99,IF('Content Worksheet'!I320&lt;60,29.99,IF('Content Worksheet'!I320&lt;80,150,IF('Content Worksheet'!I320&lt;200,199.99,IF('Content Worksheet'!I320&lt;350,299.99,IF('Content Worksheet'!I320&lt;500,499.99,IF('Content Worksheet'!I320&lt;3000,599.99,))))))))))</f>
        <v>8.99</v>
      </c>
      <c r="X320" s="1" t="s">
        <v>64</v>
      </c>
      <c r="Y320" s="1" t="s">
        <v>69</v>
      </c>
      <c r="Z320" s="1" t="s">
        <v>64</v>
      </c>
      <c r="AA320" s="1">
        <v>1036</v>
      </c>
      <c r="AC320" s="1" t="s">
        <v>70</v>
      </c>
      <c r="AD320" s="1" t="s">
        <v>69</v>
      </c>
      <c r="AE320" s="1" t="str">
        <f t="shared" si="4"/>
        <v>N</v>
      </c>
      <c r="AF320" s="1" t="str">
        <f>IF('Content Worksheet'!AL320&lt;&gt;"","Y","N")</f>
        <v>N</v>
      </c>
      <c r="AG320" s="1">
        <v>999</v>
      </c>
      <c r="AH320" s="1">
        <v>0</v>
      </c>
      <c r="AI320" s="1">
        <v>0</v>
      </c>
      <c r="AJ320" s="1"/>
      <c r="AK320" s="1">
        <v>0</v>
      </c>
      <c r="AL320" s="1" t="s">
        <v>64</v>
      </c>
      <c r="AM320" s="1" t="s">
        <v>64</v>
      </c>
      <c r="AN320" s="1" t="s">
        <v>64</v>
      </c>
      <c r="AO320" t="str">
        <f>IF('Content Worksheet'!AV320&lt;&gt;"",'Content Worksheet'!AV320,"")</f>
        <v/>
      </c>
      <c r="AP320" t="str">
        <f>IF('Content Worksheet'!AC320&lt;&gt;"",'Content Worksheet'!AC320,"")</f>
        <v/>
      </c>
      <c r="AQ320" t="str">
        <f>IF('Content Worksheet'!AD320&lt;&gt;"",'Content Worksheet'!AD320,"")</f>
        <v/>
      </c>
      <c r="AV320" t="str">
        <f>IF('Content Worksheet'!AW320&lt;&gt;"",'Content Worksheet'!AW320,"")</f>
        <v/>
      </c>
      <c r="AX320" t="str">
        <f>IF('Content Worksheet'!AX320&lt;&gt;"",'Content Worksheet'!AX320,"")</f>
        <v/>
      </c>
      <c r="AY320" s="1" t="s">
        <v>71</v>
      </c>
      <c r="AZ320" t="str">
        <f>IF('Content Worksheet'!AK320&lt;&gt;"",'Content Worksheet'!AK320,"")</f>
        <v/>
      </c>
    </row>
    <row r="321" spans="2:52" x14ac:dyDescent="0.25">
      <c r="B321" t="str">
        <f>IF('Content Worksheet'!A321&lt;&gt;"",'Content Worksheet'!A321,"")</f>
        <v/>
      </c>
      <c r="C321" t="str">
        <f>IF('Content Worksheet'!B321&lt;&gt;"",'Content Worksheet'!B321,"")</f>
        <v/>
      </c>
      <c r="D321" t="str">
        <f>IF('Content Worksheet'!C321&lt;&gt;"",'Content Worksheet'!C321,"")</f>
        <v/>
      </c>
      <c r="E321" t="str">
        <f>CONCATENATE($A$2,IF('Content Worksheet'!D321&lt;&gt;"",CONCATENATE('Content Worksheet'!D321,"&lt;br&gt;&lt;br&gt;",'Content Worksheet'!AB321),""))</f>
        <v/>
      </c>
      <c r="F321" t="str">
        <f>IF('Content Worksheet'!H321&lt;&gt;"",'Content Worksheet'!H321,"")</f>
        <v>&lt;check&gt;&lt;br&gt;&lt;check&gt;&lt;br&gt;&lt;check&gt;&lt;br&gt;</v>
      </c>
      <c r="G321" t="str">
        <f>IF('Content Worksheet'!AB321&lt;&gt;"",'Content Worksheet'!AB321,"")</f>
        <v/>
      </c>
      <c r="H321" t="s">
        <v>62</v>
      </c>
      <c r="I321" t="s">
        <v>63</v>
      </c>
      <c r="M321">
        <v>9999</v>
      </c>
      <c r="N321" t="s">
        <v>64</v>
      </c>
      <c r="O321" t="s">
        <v>64</v>
      </c>
      <c r="P321" t="s">
        <v>69</v>
      </c>
      <c r="Q321" t="s">
        <v>69</v>
      </c>
      <c r="R321" t="str">
        <f>'Content Worksheet'!AH321</f>
        <v/>
      </c>
      <c r="S321" t="str">
        <f>IF('Content Worksheet'!AI321&lt;&gt;"",'Content Worksheet'!AI321,"")</f>
        <v/>
      </c>
      <c r="T321" t="str">
        <f>IF('Content Worksheet'!AJ321&lt;&gt;"",'Content Worksheet'!AJ321,"")</f>
        <v/>
      </c>
      <c r="W321">
        <f>IF('Content Worksheet'!AU321&lt;&gt;"",'Content Worksheet'!AU321,IF('Content Worksheet'!I321&lt;10,8.99,IF('Content Worksheet'!I321&lt;20,12.99,IF('Content Worksheet'!I321&lt;40,19.99,IF('Content Worksheet'!I321&lt;60,29.99,IF('Content Worksheet'!I321&lt;80,150,IF('Content Worksheet'!I321&lt;200,199.99,IF('Content Worksheet'!I321&lt;350,299.99,IF('Content Worksheet'!I321&lt;500,499.99,IF('Content Worksheet'!I321&lt;3000,599.99,))))))))))</f>
        <v>8.99</v>
      </c>
      <c r="X321" s="1" t="s">
        <v>64</v>
      </c>
      <c r="Y321" s="1" t="s">
        <v>69</v>
      </c>
      <c r="Z321" s="1" t="s">
        <v>64</v>
      </c>
      <c r="AA321" s="1">
        <v>1036</v>
      </c>
      <c r="AC321" s="1" t="s">
        <v>70</v>
      </c>
      <c r="AD321" s="1" t="s">
        <v>69</v>
      </c>
      <c r="AE321" s="1" t="str">
        <f t="shared" si="4"/>
        <v>N</v>
      </c>
      <c r="AF321" s="1" t="str">
        <f>IF('Content Worksheet'!AL321&lt;&gt;"","Y","N")</f>
        <v>N</v>
      </c>
      <c r="AG321" s="1">
        <v>999</v>
      </c>
      <c r="AH321" s="1">
        <v>0</v>
      </c>
      <c r="AI321" s="1">
        <v>0</v>
      </c>
      <c r="AJ321" s="1"/>
      <c r="AK321" s="1">
        <v>0</v>
      </c>
      <c r="AL321" s="1" t="s">
        <v>64</v>
      </c>
      <c r="AM321" s="1" t="s">
        <v>64</v>
      </c>
      <c r="AN321" s="1" t="s">
        <v>64</v>
      </c>
      <c r="AO321" t="str">
        <f>IF('Content Worksheet'!AV321&lt;&gt;"",'Content Worksheet'!AV321,"")</f>
        <v/>
      </c>
      <c r="AP321" t="str">
        <f>IF('Content Worksheet'!AC321&lt;&gt;"",'Content Worksheet'!AC321,"")</f>
        <v/>
      </c>
      <c r="AQ321" t="str">
        <f>IF('Content Worksheet'!AD321&lt;&gt;"",'Content Worksheet'!AD321,"")</f>
        <v/>
      </c>
      <c r="AV321" t="str">
        <f>IF('Content Worksheet'!AW321&lt;&gt;"",'Content Worksheet'!AW321,"")</f>
        <v/>
      </c>
      <c r="AX321" t="str">
        <f>IF('Content Worksheet'!AX321&lt;&gt;"",'Content Worksheet'!AX321,"")</f>
        <v/>
      </c>
      <c r="AY321" s="1" t="s">
        <v>71</v>
      </c>
      <c r="AZ321" t="str">
        <f>IF('Content Worksheet'!AK321&lt;&gt;"",'Content Worksheet'!AK321,"")</f>
        <v/>
      </c>
    </row>
    <row r="322" spans="2:52" x14ac:dyDescent="0.25">
      <c r="B322" t="str">
        <f>IF('Content Worksheet'!A322&lt;&gt;"",'Content Worksheet'!A322,"")</f>
        <v/>
      </c>
      <c r="C322" t="str">
        <f>IF('Content Worksheet'!B322&lt;&gt;"",'Content Worksheet'!B322,"")</f>
        <v/>
      </c>
      <c r="D322" t="str">
        <f>IF('Content Worksheet'!C322&lt;&gt;"",'Content Worksheet'!C322,"")</f>
        <v/>
      </c>
      <c r="E322" t="str">
        <f>CONCATENATE($A$2,IF('Content Worksheet'!D322&lt;&gt;"",CONCATENATE('Content Worksheet'!D322,"&lt;br&gt;&lt;br&gt;",'Content Worksheet'!AB322),""))</f>
        <v/>
      </c>
      <c r="F322" t="str">
        <f>IF('Content Worksheet'!H322&lt;&gt;"",'Content Worksheet'!H322,"")</f>
        <v>&lt;check&gt;&lt;br&gt;&lt;check&gt;&lt;br&gt;&lt;check&gt;&lt;br&gt;</v>
      </c>
      <c r="G322" t="str">
        <f>IF('Content Worksheet'!AB322&lt;&gt;"",'Content Worksheet'!AB322,"")</f>
        <v/>
      </c>
      <c r="H322" t="s">
        <v>62</v>
      </c>
      <c r="I322" t="s">
        <v>63</v>
      </c>
      <c r="M322">
        <v>9999</v>
      </c>
      <c r="N322" t="s">
        <v>64</v>
      </c>
      <c r="O322" t="s">
        <v>64</v>
      </c>
      <c r="P322" t="s">
        <v>69</v>
      </c>
      <c r="Q322" t="s">
        <v>69</v>
      </c>
      <c r="R322" t="str">
        <f>'Content Worksheet'!AH322</f>
        <v/>
      </c>
      <c r="S322" t="str">
        <f>IF('Content Worksheet'!AI322&lt;&gt;"",'Content Worksheet'!AI322,"")</f>
        <v/>
      </c>
      <c r="T322" t="str">
        <f>IF('Content Worksheet'!AJ322&lt;&gt;"",'Content Worksheet'!AJ322,"")</f>
        <v/>
      </c>
      <c r="W322">
        <f>IF('Content Worksheet'!AU322&lt;&gt;"",'Content Worksheet'!AU322,IF('Content Worksheet'!I322&lt;10,8.99,IF('Content Worksheet'!I322&lt;20,12.99,IF('Content Worksheet'!I322&lt;40,19.99,IF('Content Worksheet'!I322&lt;60,29.99,IF('Content Worksheet'!I322&lt;80,150,IF('Content Worksheet'!I322&lt;200,199.99,IF('Content Worksheet'!I322&lt;350,299.99,IF('Content Worksheet'!I322&lt;500,499.99,IF('Content Worksheet'!I322&lt;3000,599.99,))))))))))</f>
        <v>8.99</v>
      </c>
      <c r="X322" s="1" t="s">
        <v>64</v>
      </c>
      <c r="Y322" s="1" t="s">
        <v>69</v>
      </c>
      <c r="Z322" s="1" t="s">
        <v>64</v>
      </c>
      <c r="AA322" s="1">
        <v>1036</v>
      </c>
      <c r="AC322" s="1" t="s">
        <v>70</v>
      </c>
      <c r="AD322" s="1" t="s">
        <v>69</v>
      </c>
      <c r="AE322" s="1" t="str">
        <f t="shared" ref="AE322:AE385" si="5">IF(AZ322&lt;&gt;"","Y","N")</f>
        <v>N</v>
      </c>
      <c r="AF322" s="1" t="str">
        <f>IF('Content Worksheet'!AL322&lt;&gt;"","Y","N")</f>
        <v>N</v>
      </c>
      <c r="AG322" s="1">
        <v>999</v>
      </c>
      <c r="AH322" s="1">
        <v>0</v>
      </c>
      <c r="AI322" s="1">
        <v>0</v>
      </c>
      <c r="AJ322" s="1"/>
      <c r="AK322" s="1">
        <v>0</v>
      </c>
      <c r="AL322" s="1" t="s">
        <v>64</v>
      </c>
      <c r="AM322" s="1" t="s">
        <v>64</v>
      </c>
      <c r="AN322" s="1" t="s">
        <v>64</v>
      </c>
      <c r="AO322" t="str">
        <f>IF('Content Worksheet'!AV322&lt;&gt;"",'Content Worksheet'!AV322,"")</f>
        <v/>
      </c>
      <c r="AP322" t="str">
        <f>IF('Content Worksheet'!AC322&lt;&gt;"",'Content Worksheet'!AC322,"")</f>
        <v/>
      </c>
      <c r="AQ322" t="str">
        <f>IF('Content Worksheet'!AD322&lt;&gt;"",'Content Worksheet'!AD322,"")</f>
        <v/>
      </c>
      <c r="AV322" t="str">
        <f>IF('Content Worksheet'!AW322&lt;&gt;"",'Content Worksheet'!AW322,"")</f>
        <v/>
      </c>
      <c r="AX322" t="str">
        <f>IF('Content Worksheet'!AX322&lt;&gt;"",'Content Worksheet'!AX322,"")</f>
        <v/>
      </c>
      <c r="AY322" s="1" t="s">
        <v>71</v>
      </c>
      <c r="AZ322" t="str">
        <f>IF('Content Worksheet'!AK322&lt;&gt;"",'Content Worksheet'!AK322,"")</f>
        <v/>
      </c>
    </row>
    <row r="323" spans="2:52" x14ac:dyDescent="0.25">
      <c r="B323" t="str">
        <f>IF('Content Worksheet'!A323&lt;&gt;"",'Content Worksheet'!A323,"")</f>
        <v/>
      </c>
      <c r="C323" t="str">
        <f>IF('Content Worksheet'!B323&lt;&gt;"",'Content Worksheet'!B323,"")</f>
        <v/>
      </c>
      <c r="D323" t="str">
        <f>IF('Content Worksheet'!C323&lt;&gt;"",'Content Worksheet'!C323,"")</f>
        <v/>
      </c>
      <c r="E323" t="str">
        <f>CONCATENATE($A$2,IF('Content Worksheet'!D323&lt;&gt;"",CONCATENATE('Content Worksheet'!D323,"&lt;br&gt;&lt;br&gt;",'Content Worksheet'!AB323),""))</f>
        <v/>
      </c>
      <c r="F323" t="str">
        <f>IF('Content Worksheet'!H323&lt;&gt;"",'Content Worksheet'!H323,"")</f>
        <v>&lt;check&gt;&lt;br&gt;&lt;check&gt;&lt;br&gt;&lt;check&gt;&lt;br&gt;</v>
      </c>
      <c r="G323" t="str">
        <f>IF('Content Worksheet'!AB323&lt;&gt;"",'Content Worksheet'!AB323,"")</f>
        <v/>
      </c>
      <c r="H323" t="s">
        <v>62</v>
      </c>
      <c r="I323" t="s">
        <v>63</v>
      </c>
      <c r="M323">
        <v>9999</v>
      </c>
      <c r="N323" t="s">
        <v>64</v>
      </c>
      <c r="O323" t="s">
        <v>64</v>
      </c>
      <c r="P323" t="s">
        <v>69</v>
      </c>
      <c r="Q323" t="s">
        <v>69</v>
      </c>
      <c r="R323" t="str">
        <f>'Content Worksheet'!AH323</f>
        <v/>
      </c>
      <c r="S323" t="str">
        <f>IF('Content Worksheet'!AI323&lt;&gt;"",'Content Worksheet'!AI323,"")</f>
        <v/>
      </c>
      <c r="T323" t="str">
        <f>IF('Content Worksheet'!AJ323&lt;&gt;"",'Content Worksheet'!AJ323,"")</f>
        <v/>
      </c>
      <c r="W323">
        <f>IF('Content Worksheet'!AU323&lt;&gt;"",'Content Worksheet'!AU323,IF('Content Worksheet'!I323&lt;10,8.99,IF('Content Worksheet'!I323&lt;20,12.99,IF('Content Worksheet'!I323&lt;40,19.99,IF('Content Worksheet'!I323&lt;60,29.99,IF('Content Worksheet'!I323&lt;80,150,IF('Content Worksheet'!I323&lt;200,199.99,IF('Content Worksheet'!I323&lt;350,299.99,IF('Content Worksheet'!I323&lt;500,499.99,IF('Content Worksheet'!I323&lt;3000,599.99,))))))))))</f>
        <v>8.99</v>
      </c>
      <c r="X323" s="1" t="s">
        <v>64</v>
      </c>
      <c r="Y323" s="1" t="s">
        <v>69</v>
      </c>
      <c r="Z323" s="1" t="s">
        <v>64</v>
      </c>
      <c r="AA323" s="1">
        <v>1036</v>
      </c>
      <c r="AC323" s="1" t="s">
        <v>70</v>
      </c>
      <c r="AD323" s="1" t="s">
        <v>69</v>
      </c>
      <c r="AE323" s="1" t="str">
        <f t="shared" si="5"/>
        <v>N</v>
      </c>
      <c r="AF323" s="1" t="str">
        <f>IF('Content Worksheet'!AL323&lt;&gt;"","Y","N")</f>
        <v>N</v>
      </c>
      <c r="AG323" s="1">
        <v>999</v>
      </c>
      <c r="AH323" s="1">
        <v>0</v>
      </c>
      <c r="AI323" s="1">
        <v>0</v>
      </c>
      <c r="AJ323" s="1"/>
      <c r="AK323" s="1">
        <v>0</v>
      </c>
      <c r="AL323" s="1" t="s">
        <v>64</v>
      </c>
      <c r="AM323" s="1" t="s">
        <v>64</v>
      </c>
      <c r="AN323" s="1" t="s">
        <v>64</v>
      </c>
      <c r="AO323" t="str">
        <f>IF('Content Worksheet'!AV323&lt;&gt;"",'Content Worksheet'!AV323,"")</f>
        <v/>
      </c>
      <c r="AP323" t="str">
        <f>IF('Content Worksheet'!AC323&lt;&gt;"",'Content Worksheet'!AC323,"")</f>
        <v/>
      </c>
      <c r="AQ323" t="str">
        <f>IF('Content Worksheet'!AD323&lt;&gt;"",'Content Worksheet'!AD323,"")</f>
        <v/>
      </c>
      <c r="AV323" t="str">
        <f>IF('Content Worksheet'!AW323&lt;&gt;"",'Content Worksheet'!AW323,"")</f>
        <v/>
      </c>
      <c r="AX323" t="str">
        <f>IF('Content Worksheet'!AX323&lt;&gt;"",'Content Worksheet'!AX323,"")</f>
        <v/>
      </c>
      <c r="AY323" s="1" t="s">
        <v>71</v>
      </c>
      <c r="AZ323" t="str">
        <f>IF('Content Worksheet'!AK323&lt;&gt;"",'Content Worksheet'!AK323,"")</f>
        <v/>
      </c>
    </row>
    <row r="324" spans="2:52" x14ac:dyDescent="0.25">
      <c r="B324" t="str">
        <f>IF('Content Worksheet'!A324&lt;&gt;"",'Content Worksheet'!A324,"")</f>
        <v/>
      </c>
      <c r="C324" t="str">
        <f>IF('Content Worksheet'!B324&lt;&gt;"",'Content Worksheet'!B324,"")</f>
        <v/>
      </c>
      <c r="D324" t="str">
        <f>IF('Content Worksheet'!C324&lt;&gt;"",'Content Worksheet'!C324,"")</f>
        <v/>
      </c>
      <c r="E324" t="str">
        <f>CONCATENATE($A$2,IF('Content Worksheet'!D324&lt;&gt;"",CONCATENATE('Content Worksheet'!D324,"&lt;br&gt;&lt;br&gt;",'Content Worksheet'!AB324),""))</f>
        <v/>
      </c>
      <c r="F324" t="str">
        <f>IF('Content Worksheet'!H324&lt;&gt;"",'Content Worksheet'!H324,"")</f>
        <v>&lt;check&gt;&lt;br&gt;&lt;check&gt;&lt;br&gt;&lt;check&gt;&lt;br&gt;</v>
      </c>
      <c r="G324" t="str">
        <f>IF('Content Worksheet'!AB324&lt;&gt;"",'Content Worksheet'!AB324,"")</f>
        <v/>
      </c>
      <c r="H324" t="s">
        <v>62</v>
      </c>
      <c r="I324" t="s">
        <v>63</v>
      </c>
      <c r="M324">
        <v>9999</v>
      </c>
      <c r="N324" t="s">
        <v>64</v>
      </c>
      <c r="O324" t="s">
        <v>64</v>
      </c>
      <c r="P324" t="s">
        <v>69</v>
      </c>
      <c r="Q324" t="s">
        <v>69</v>
      </c>
      <c r="R324" t="str">
        <f>'Content Worksheet'!AH324</f>
        <v/>
      </c>
      <c r="S324" t="str">
        <f>IF('Content Worksheet'!AI324&lt;&gt;"",'Content Worksheet'!AI324,"")</f>
        <v/>
      </c>
      <c r="T324" t="str">
        <f>IF('Content Worksheet'!AJ324&lt;&gt;"",'Content Worksheet'!AJ324,"")</f>
        <v/>
      </c>
      <c r="W324">
        <f>IF('Content Worksheet'!AU324&lt;&gt;"",'Content Worksheet'!AU324,IF('Content Worksheet'!I324&lt;10,8.99,IF('Content Worksheet'!I324&lt;20,12.99,IF('Content Worksheet'!I324&lt;40,19.99,IF('Content Worksheet'!I324&lt;60,29.99,IF('Content Worksheet'!I324&lt;80,150,IF('Content Worksheet'!I324&lt;200,199.99,IF('Content Worksheet'!I324&lt;350,299.99,IF('Content Worksheet'!I324&lt;500,499.99,IF('Content Worksheet'!I324&lt;3000,599.99,))))))))))</f>
        <v>8.99</v>
      </c>
      <c r="X324" s="1" t="s">
        <v>64</v>
      </c>
      <c r="Y324" s="1" t="s">
        <v>69</v>
      </c>
      <c r="Z324" s="1" t="s">
        <v>64</v>
      </c>
      <c r="AA324" s="1">
        <v>1036</v>
      </c>
      <c r="AC324" s="1" t="s">
        <v>70</v>
      </c>
      <c r="AD324" s="1" t="s">
        <v>69</v>
      </c>
      <c r="AE324" s="1" t="str">
        <f t="shared" si="5"/>
        <v>N</v>
      </c>
      <c r="AF324" s="1" t="str">
        <f>IF('Content Worksheet'!AL324&lt;&gt;"","Y","N")</f>
        <v>N</v>
      </c>
      <c r="AG324" s="1">
        <v>999</v>
      </c>
      <c r="AH324" s="1">
        <v>0</v>
      </c>
      <c r="AI324" s="1">
        <v>0</v>
      </c>
      <c r="AJ324" s="1"/>
      <c r="AK324" s="1">
        <v>0</v>
      </c>
      <c r="AL324" s="1" t="s">
        <v>64</v>
      </c>
      <c r="AM324" s="1" t="s">
        <v>64</v>
      </c>
      <c r="AN324" s="1" t="s">
        <v>64</v>
      </c>
      <c r="AO324" t="str">
        <f>IF('Content Worksheet'!AV324&lt;&gt;"",'Content Worksheet'!AV324,"")</f>
        <v/>
      </c>
      <c r="AP324" t="str">
        <f>IF('Content Worksheet'!AC324&lt;&gt;"",'Content Worksheet'!AC324,"")</f>
        <v/>
      </c>
      <c r="AQ324" t="str">
        <f>IF('Content Worksheet'!AD324&lt;&gt;"",'Content Worksheet'!AD324,"")</f>
        <v/>
      </c>
      <c r="AV324" t="str">
        <f>IF('Content Worksheet'!AW324&lt;&gt;"",'Content Worksheet'!AW324,"")</f>
        <v/>
      </c>
      <c r="AX324" t="str">
        <f>IF('Content Worksheet'!AX324&lt;&gt;"",'Content Worksheet'!AX324,"")</f>
        <v/>
      </c>
      <c r="AY324" s="1" t="s">
        <v>71</v>
      </c>
      <c r="AZ324" t="str">
        <f>IF('Content Worksheet'!AK324&lt;&gt;"",'Content Worksheet'!AK324,"")</f>
        <v/>
      </c>
    </row>
    <row r="325" spans="2:52" x14ac:dyDescent="0.25">
      <c r="B325" t="str">
        <f>IF('Content Worksheet'!A325&lt;&gt;"",'Content Worksheet'!A325,"")</f>
        <v/>
      </c>
      <c r="C325" t="str">
        <f>IF('Content Worksheet'!B325&lt;&gt;"",'Content Worksheet'!B325,"")</f>
        <v/>
      </c>
      <c r="D325" t="str">
        <f>IF('Content Worksheet'!C325&lt;&gt;"",'Content Worksheet'!C325,"")</f>
        <v/>
      </c>
      <c r="E325" t="str">
        <f>CONCATENATE($A$2,IF('Content Worksheet'!D325&lt;&gt;"",CONCATENATE('Content Worksheet'!D325,"&lt;br&gt;&lt;br&gt;",'Content Worksheet'!AB325),""))</f>
        <v/>
      </c>
      <c r="F325" t="str">
        <f>IF('Content Worksheet'!H325&lt;&gt;"",'Content Worksheet'!H325,"")</f>
        <v>&lt;check&gt;&lt;br&gt;&lt;check&gt;&lt;br&gt;&lt;check&gt;&lt;br&gt;</v>
      </c>
      <c r="G325" t="str">
        <f>IF('Content Worksheet'!AB325&lt;&gt;"",'Content Worksheet'!AB325,"")</f>
        <v/>
      </c>
      <c r="H325" t="s">
        <v>62</v>
      </c>
      <c r="I325" t="s">
        <v>63</v>
      </c>
      <c r="M325">
        <v>9999</v>
      </c>
      <c r="N325" t="s">
        <v>64</v>
      </c>
      <c r="O325" t="s">
        <v>64</v>
      </c>
      <c r="P325" t="s">
        <v>69</v>
      </c>
      <c r="Q325" t="s">
        <v>69</v>
      </c>
      <c r="R325" t="str">
        <f>'Content Worksheet'!AH325</f>
        <v/>
      </c>
      <c r="S325" t="str">
        <f>IF('Content Worksheet'!AI325&lt;&gt;"",'Content Worksheet'!AI325,"")</f>
        <v/>
      </c>
      <c r="T325" t="str">
        <f>IF('Content Worksheet'!AJ325&lt;&gt;"",'Content Worksheet'!AJ325,"")</f>
        <v/>
      </c>
      <c r="W325">
        <f>IF('Content Worksheet'!AU325&lt;&gt;"",'Content Worksheet'!AU325,IF('Content Worksheet'!I325&lt;10,8.99,IF('Content Worksheet'!I325&lt;20,12.99,IF('Content Worksheet'!I325&lt;40,19.99,IF('Content Worksheet'!I325&lt;60,29.99,IF('Content Worksheet'!I325&lt;80,150,IF('Content Worksheet'!I325&lt;200,199.99,IF('Content Worksheet'!I325&lt;350,299.99,IF('Content Worksheet'!I325&lt;500,499.99,IF('Content Worksheet'!I325&lt;3000,599.99,))))))))))</f>
        <v>8.99</v>
      </c>
      <c r="X325" s="1" t="s">
        <v>64</v>
      </c>
      <c r="Y325" s="1" t="s">
        <v>69</v>
      </c>
      <c r="Z325" s="1" t="s">
        <v>64</v>
      </c>
      <c r="AA325" s="1">
        <v>1036</v>
      </c>
      <c r="AC325" s="1" t="s">
        <v>70</v>
      </c>
      <c r="AD325" s="1" t="s">
        <v>69</v>
      </c>
      <c r="AE325" s="1" t="str">
        <f t="shared" si="5"/>
        <v>N</v>
      </c>
      <c r="AF325" s="1" t="str">
        <f>IF('Content Worksheet'!AL325&lt;&gt;"","Y","N")</f>
        <v>N</v>
      </c>
      <c r="AG325" s="1">
        <v>999</v>
      </c>
      <c r="AH325" s="1">
        <v>0</v>
      </c>
      <c r="AI325" s="1">
        <v>0</v>
      </c>
      <c r="AJ325" s="1"/>
      <c r="AK325" s="1">
        <v>0</v>
      </c>
      <c r="AL325" s="1" t="s">
        <v>64</v>
      </c>
      <c r="AM325" s="1" t="s">
        <v>64</v>
      </c>
      <c r="AN325" s="1" t="s">
        <v>64</v>
      </c>
      <c r="AO325" t="str">
        <f>IF('Content Worksheet'!AV325&lt;&gt;"",'Content Worksheet'!AV325,"")</f>
        <v/>
      </c>
      <c r="AP325" t="str">
        <f>IF('Content Worksheet'!AC325&lt;&gt;"",'Content Worksheet'!AC325,"")</f>
        <v/>
      </c>
      <c r="AQ325" t="str">
        <f>IF('Content Worksheet'!AD325&lt;&gt;"",'Content Worksheet'!AD325,"")</f>
        <v/>
      </c>
      <c r="AV325" t="str">
        <f>IF('Content Worksheet'!AW325&lt;&gt;"",'Content Worksheet'!AW325,"")</f>
        <v/>
      </c>
      <c r="AX325" t="str">
        <f>IF('Content Worksheet'!AX325&lt;&gt;"",'Content Worksheet'!AX325,"")</f>
        <v/>
      </c>
      <c r="AY325" s="1" t="s">
        <v>71</v>
      </c>
      <c r="AZ325" t="str">
        <f>IF('Content Worksheet'!AK325&lt;&gt;"",'Content Worksheet'!AK325,"")</f>
        <v/>
      </c>
    </row>
    <row r="326" spans="2:52" x14ac:dyDescent="0.25">
      <c r="B326" t="str">
        <f>IF('Content Worksheet'!A326&lt;&gt;"",'Content Worksheet'!A326,"")</f>
        <v/>
      </c>
      <c r="C326" t="str">
        <f>IF('Content Worksheet'!B326&lt;&gt;"",'Content Worksheet'!B326,"")</f>
        <v/>
      </c>
      <c r="D326" t="str">
        <f>IF('Content Worksheet'!C326&lt;&gt;"",'Content Worksheet'!C326,"")</f>
        <v/>
      </c>
      <c r="E326" t="str">
        <f>CONCATENATE($A$2,IF('Content Worksheet'!D326&lt;&gt;"",CONCATENATE('Content Worksheet'!D326,"&lt;br&gt;&lt;br&gt;",'Content Worksheet'!AB326),""))</f>
        <v/>
      </c>
      <c r="F326" t="str">
        <f>IF('Content Worksheet'!H326&lt;&gt;"",'Content Worksheet'!H326,"")</f>
        <v>&lt;check&gt;&lt;br&gt;&lt;check&gt;&lt;br&gt;&lt;check&gt;&lt;br&gt;</v>
      </c>
      <c r="G326" t="str">
        <f>IF('Content Worksheet'!AB326&lt;&gt;"",'Content Worksheet'!AB326,"")</f>
        <v/>
      </c>
      <c r="H326" t="s">
        <v>62</v>
      </c>
      <c r="I326" t="s">
        <v>63</v>
      </c>
      <c r="M326">
        <v>9999</v>
      </c>
      <c r="N326" t="s">
        <v>64</v>
      </c>
      <c r="O326" t="s">
        <v>64</v>
      </c>
      <c r="P326" t="s">
        <v>69</v>
      </c>
      <c r="Q326" t="s">
        <v>69</v>
      </c>
      <c r="R326" t="str">
        <f>'Content Worksheet'!AH326</f>
        <v/>
      </c>
      <c r="S326" t="str">
        <f>IF('Content Worksheet'!AI326&lt;&gt;"",'Content Worksheet'!AI326,"")</f>
        <v/>
      </c>
      <c r="T326" t="str">
        <f>IF('Content Worksheet'!AJ326&lt;&gt;"",'Content Worksheet'!AJ326,"")</f>
        <v/>
      </c>
      <c r="W326">
        <f>IF('Content Worksheet'!AU326&lt;&gt;"",'Content Worksheet'!AU326,IF('Content Worksheet'!I326&lt;10,8.99,IF('Content Worksheet'!I326&lt;20,12.99,IF('Content Worksheet'!I326&lt;40,19.99,IF('Content Worksheet'!I326&lt;60,29.99,IF('Content Worksheet'!I326&lt;80,150,IF('Content Worksheet'!I326&lt;200,199.99,IF('Content Worksheet'!I326&lt;350,299.99,IF('Content Worksheet'!I326&lt;500,499.99,IF('Content Worksheet'!I326&lt;3000,599.99,))))))))))</f>
        <v>8.99</v>
      </c>
      <c r="X326" s="1" t="s">
        <v>64</v>
      </c>
      <c r="Y326" s="1" t="s">
        <v>69</v>
      </c>
      <c r="Z326" s="1" t="s">
        <v>64</v>
      </c>
      <c r="AA326" s="1">
        <v>1036</v>
      </c>
      <c r="AC326" s="1" t="s">
        <v>70</v>
      </c>
      <c r="AD326" s="1" t="s">
        <v>69</v>
      </c>
      <c r="AE326" s="1" t="str">
        <f t="shared" si="5"/>
        <v>N</v>
      </c>
      <c r="AF326" s="1" t="str">
        <f>IF('Content Worksheet'!AL326&lt;&gt;"","Y","N")</f>
        <v>N</v>
      </c>
      <c r="AG326" s="1">
        <v>999</v>
      </c>
      <c r="AH326" s="1">
        <v>0</v>
      </c>
      <c r="AI326" s="1">
        <v>0</v>
      </c>
      <c r="AJ326" s="1"/>
      <c r="AK326" s="1">
        <v>0</v>
      </c>
      <c r="AL326" s="1" t="s">
        <v>64</v>
      </c>
      <c r="AM326" s="1" t="s">
        <v>64</v>
      </c>
      <c r="AN326" s="1" t="s">
        <v>64</v>
      </c>
      <c r="AO326" t="str">
        <f>IF('Content Worksheet'!AV326&lt;&gt;"",'Content Worksheet'!AV326,"")</f>
        <v/>
      </c>
      <c r="AP326" t="str">
        <f>IF('Content Worksheet'!AC326&lt;&gt;"",'Content Worksheet'!AC326,"")</f>
        <v/>
      </c>
      <c r="AQ326" t="str">
        <f>IF('Content Worksheet'!AD326&lt;&gt;"",'Content Worksheet'!AD326,"")</f>
        <v/>
      </c>
      <c r="AV326" t="str">
        <f>IF('Content Worksheet'!AW326&lt;&gt;"",'Content Worksheet'!AW326,"")</f>
        <v/>
      </c>
      <c r="AX326" t="str">
        <f>IF('Content Worksheet'!AX326&lt;&gt;"",'Content Worksheet'!AX326,"")</f>
        <v/>
      </c>
      <c r="AY326" s="1" t="s">
        <v>71</v>
      </c>
      <c r="AZ326" t="str">
        <f>IF('Content Worksheet'!AK326&lt;&gt;"",'Content Worksheet'!AK326,"")</f>
        <v/>
      </c>
    </row>
    <row r="327" spans="2:52" x14ac:dyDescent="0.25">
      <c r="B327" t="str">
        <f>IF('Content Worksheet'!A327&lt;&gt;"",'Content Worksheet'!A327,"")</f>
        <v/>
      </c>
      <c r="C327" t="str">
        <f>IF('Content Worksheet'!B327&lt;&gt;"",'Content Worksheet'!B327,"")</f>
        <v/>
      </c>
      <c r="D327" t="str">
        <f>IF('Content Worksheet'!C327&lt;&gt;"",'Content Worksheet'!C327,"")</f>
        <v/>
      </c>
      <c r="E327" t="str">
        <f>CONCATENATE($A$2,IF('Content Worksheet'!D327&lt;&gt;"",CONCATENATE('Content Worksheet'!D327,"&lt;br&gt;&lt;br&gt;",'Content Worksheet'!AB327),""))</f>
        <v/>
      </c>
      <c r="F327" t="str">
        <f>IF('Content Worksheet'!H327&lt;&gt;"",'Content Worksheet'!H327,"")</f>
        <v>&lt;check&gt;&lt;br&gt;&lt;check&gt;&lt;br&gt;&lt;check&gt;&lt;br&gt;</v>
      </c>
      <c r="G327" t="str">
        <f>IF('Content Worksheet'!AB327&lt;&gt;"",'Content Worksheet'!AB327,"")</f>
        <v/>
      </c>
      <c r="H327" t="s">
        <v>62</v>
      </c>
      <c r="I327" t="s">
        <v>63</v>
      </c>
      <c r="M327">
        <v>9999</v>
      </c>
      <c r="N327" t="s">
        <v>64</v>
      </c>
      <c r="O327" t="s">
        <v>64</v>
      </c>
      <c r="P327" t="s">
        <v>69</v>
      </c>
      <c r="Q327" t="s">
        <v>69</v>
      </c>
      <c r="R327" t="str">
        <f>'Content Worksheet'!AH327</f>
        <v/>
      </c>
      <c r="S327" t="str">
        <f>IF('Content Worksheet'!AI327&lt;&gt;"",'Content Worksheet'!AI327,"")</f>
        <v/>
      </c>
      <c r="T327" t="str">
        <f>IF('Content Worksheet'!AJ327&lt;&gt;"",'Content Worksheet'!AJ327,"")</f>
        <v/>
      </c>
      <c r="W327">
        <f>IF('Content Worksheet'!AU327&lt;&gt;"",'Content Worksheet'!AU327,IF('Content Worksheet'!I327&lt;10,8.99,IF('Content Worksheet'!I327&lt;20,12.99,IF('Content Worksheet'!I327&lt;40,19.99,IF('Content Worksheet'!I327&lt;60,29.99,IF('Content Worksheet'!I327&lt;80,150,IF('Content Worksheet'!I327&lt;200,199.99,IF('Content Worksheet'!I327&lt;350,299.99,IF('Content Worksheet'!I327&lt;500,499.99,IF('Content Worksheet'!I327&lt;3000,599.99,))))))))))</f>
        <v>8.99</v>
      </c>
      <c r="X327" s="1" t="s">
        <v>64</v>
      </c>
      <c r="Y327" s="1" t="s">
        <v>69</v>
      </c>
      <c r="Z327" s="1" t="s">
        <v>64</v>
      </c>
      <c r="AA327" s="1">
        <v>1036</v>
      </c>
      <c r="AC327" s="1" t="s">
        <v>70</v>
      </c>
      <c r="AD327" s="1" t="s">
        <v>69</v>
      </c>
      <c r="AE327" s="1" t="str">
        <f t="shared" si="5"/>
        <v>N</v>
      </c>
      <c r="AF327" s="1" t="str">
        <f>IF('Content Worksheet'!AL327&lt;&gt;"","Y","N")</f>
        <v>N</v>
      </c>
      <c r="AG327" s="1">
        <v>999</v>
      </c>
      <c r="AH327" s="1">
        <v>0</v>
      </c>
      <c r="AI327" s="1">
        <v>0</v>
      </c>
      <c r="AJ327" s="1"/>
      <c r="AK327" s="1">
        <v>0</v>
      </c>
      <c r="AL327" s="1" t="s">
        <v>64</v>
      </c>
      <c r="AM327" s="1" t="s">
        <v>64</v>
      </c>
      <c r="AN327" s="1" t="s">
        <v>64</v>
      </c>
      <c r="AO327" t="str">
        <f>IF('Content Worksheet'!AV327&lt;&gt;"",'Content Worksheet'!AV327,"")</f>
        <v/>
      </c>
      <c r="AP327" t="str">
        <f>IF('Content Worksheet'!AC327&lt;&gt;"",'Content Worksheet'!AC327,"")</f>
        <v/>
      </c>
      <c r="AQ327" t="str">
        <f>IF('Content Worksheet'!AD327&lt;&gt;"",'Content Worksheet'!AD327,"")</f>
        <v/>
      </c>
      <c r="AV327" t="str">
        <f>IF('Content Worksheet'!AW327&lt;&gt;"",'Content Worksheet'!AW327,"")</f>
        <v/>
      </c>
      <c r="AX327" t="str">
        <f>IF('Content Worksheet'!AX327&lt;&gt;"",'Content Worksheet'!AX327,"")</f>
        <v/>
      </c>
      <c r="AY327" s="1" t="s">
        <v>71</v>
      </c>
      <c r="AZ327" t="str">
        <f>IF('Content Worksheet'!AK327&lt;&gt;"",'Content Worksheet'!AK327,"")</f>
        <v/>
      </c>
    </row>
    <row r="328" spans="2:52" x14ac:dyDescent="0.25">
      <c r="B328" t="str">
        <f>IF('Content Worksheet'!A328&lt;&gt;"",'Content Worksheet'!A328,"")</f>
        <v/>
      </c>
      <c r="C328" t="str">
        <f>IF('Content Worksheet'!B328&lt;&gt;"",'Content Worksheet'!B328,"")</f>
        <v/>
      </c>
      <c r="D328" t="str">
        <f>IF('Content Worksheet'!C328&lt;&gt;"",'Content Worksheet'!C328,"")</f>
        <v/>
      </c>
      <c r="E328" t="str">
        <f>CONCATENATE($A$2,IF('Content Worksheet'!D328&lt;&gt;"",CONCATENATE('Content Worksheet'!D328,"&lt;br&gt;&lt;br&gt;",'Content Worksheet'!AB328),""))</f>
        <v/>
      </c>
      <c r="F328" t="str">
        <f>IF('Content Worksheet'!H328&lt;&gt;"",'Content Worksheet'!H328,"")</f>
        <v>&lt;check&gt;&lt;br&gt;&lt;check&gt;&lt;br&gt;&lt;check&gt;&lt;br&gt;</v>
      </c>
      <c r="G328" t="str">
        <f>IF('Content Worksheet'!AB328&lt;&gt;"",'Content Worksheet'!AB328,"")</f>
        <v/>
      </c>
      <c r="H328" t="s">
        <v>62</v>
      </c>
      <c r="I328" t="s">
        <v>63</v>
      </c>
      <c r="M328">
        <v>9999</v>
      </c>
      <c r="N328" t="s">
        <v>64</v>
      </c>
      <c r="O328" t="s">
        <v>64</v>
      </c>
      <c r="P328" t="s">
        <v>69</v>
      </c>
      <c r="Q328" t="s">
        <v>69</v>
      </c>
      <c r="R328" t="str">
        <f>'Content Worksheet'!AH328</f>
        <v/>
      </c>
      <c r="S328" t="str">
        <f>IF('Content Worksheet'!AI328&lt;&gt;"",'Content Worksheet'!AI328,"")</f>
        <v/>
      </c>
      <c r="T328" t="str">
        <f>IF('Content Worksheet'!AJ328&lt;&gt;"",'Content Worksheet'!AJ328,"")</f>
        <v/>
      </c>
      <c r="W328">
        <f>IF('Content Worksheet'!AU328&lt;&gt;"",'Content Worksheet'!AU328,IF('Content Worksheet'!I328&lt;10,8.99,IF('Content Worksheet'!I328&lt;20,12.99,IF('Content Worksheet'!I328&lt;40,19.99,IF('Content Worksheet'!I328&lt;60,29.99,IF('Content Worksheet'!I328&lt;80,150,IF('Content Worksheet'!I328&lt;200,199.99,IF('Content Worksheet'!I328&lt;350,299.99,IF('Content Worksheet'!I328&lt;500,499.99,IF('Content Worksheet'!I328&lt;3000,599.99,))))))))))</f>
        <v>8.99</v>
      </c>
      <c r="X328" s="1" t="s">
        <v>64</v>
      </c>
      <c r="Y328" s="1" t="s">
        <v>69</v>
      </c>
      <c r="Z328" s="1" t="s">
        <v>64</v>
      </c>
      <c r="AA328" s="1">
        <v>1036</v>
      </c>
      <c r="AC328" s="1" t="s">
        <v>70</v>
      </c>
      <c r="AD328" s="1" t="s">
        <v>69</v>
      </c>
      <c r="AE328" s="1" t="str">
        <f t="shared" si="5"/>
        <v>N</v>
      </c>
      <c r="AF328" s="1" t="str">
        <f>IF('Content Worksheet'!AL328&lt;&gt;"","Y","N")</f>
        <v>N</v>
      </c>
      <c r="AG328" s="1">
        <v>999</v>
      </c>
      <c r="AH328" s="1">
        <v>0</v>
      </c>
      <c r="AI328" s="1">
        <v>0</v>
      </c>
      <c r="AJ328" s="1"/>
      <c r="AK328" s="1">
        <v>0</v>
      </c>
      <c r="AL328" s="1" t="s">
        <v>64</v>
      </c>
      <c r="AM328" s="1" t="s">
        <v>64</v>
      </c>
      <c r="AN328" s="1" t="s">
        <v>64</v>
      </c>
      <c r="AO328" t="str">
        <f>IF('Content Worksheet'!AV328&lt;&gt;"",'Content Worksheet'!AV328,"")</f>
        <v/>
      </c>
      <c r="AP328" t="str">
        <f>IF('Content Worksheet'!AC328&lt;&gt;"",'Content Worksheet'!AC328,"")</f>
        <v/>
      </c>
      <c r="AQ328" t="str">
        <f>IF('Content Worksheet'!AD328&lt;&gt;"",'Content Worksheet'!AD328,"")</f>
        <v/>
      </c>
      <c r="AV328" t="str">
        <f>IF('Content Worksheet'!AW328&lt;&gt;"",'Content Worksheet'!AW328,"")</f>
        <v/>
      </c>
      <c r="AX328" t="str">
        <f>IF('Content Worksheet'!AX328&lt;&gt;"",'Content Worksheet'!AX328,"")</f>
        <v/>
      </c>
      <c r="AY328" s="1" t="s">
        <v>71</v>
      </c>
      <c r="AZ328" t="str">
        <f>IF('Content Worksheet'!AK328&lt;&gt;"",'Content Worksheet'!AK328,"")</f>
        <v/>
      </c>
    </row>
    <row r="329" spans="2:52" x14ac:dyDescent="0.25">
      <c r="B329" t="str">
        <f>IF('Content Worksheet'!A329&lt;&gt;"",'Content Worksheet'!A329,"")</f>
        <v/>
      </c>
      <c r="C329" t="str">
        <f>IF('Content Worksheet'!B329&lt;&gt;"",'Content Worksheet'!B329,"")</f>
        <v/>
      </c>
      <c r="D329" t="str">
        <f>IF('Content Worksheet'!C329&lt;&gt;"",'Content Worksheet'!C329,"")</f>
        <v/>
      </c>
      <c r="E329" t="str">
        <f>CONCATENATE($A$2,IF('Content Worksheet'!D329&lt;&gt;"",CONCATENATE('Content Worksheet'!D329,"&lt;br&gt;&lt;br&gt;",'Content Worksheet'!AB329),""))</f>
        <v/>
      </c>
      <c r="F329" t="str">
        <f>IF('Content Worksheet'!H329&lt;&gt;"",'Content Worksheet'!H329,"")</f>
        <v>&lt;check&gt;&lt;br&gt;&lt;check&gt;&lt;br&gt;&lt;check&gt;&lt;br&gt;</v>
      </c>
      <c r="G329" t="str">
        <f>IF('Content Worksheet'!AB329&lt;&gt;"",'Content Worksheet'!AB329,"")</f>
        <v/>
      </c>
      <c r="H329" t="s">
        <v>62</v>
      </c>
      <c r="I329" t="s">
        <v>63</v>
      </c>
      <c r="M329">
        <v>9999</v>
      </c>
      <c r="N329" t="s">
        <v>64</v>
      </c>
      <c r="O329" t="s">
        <v>64</v>
      </c>
      <c r="P329" t="s">
        <v>69</v>
      </c>
      <c r="Q329" t="s">
        <v>69</v>
      </c>
      <c r="R329" t="str">
        <f>'Content Worksheet'!AH329</f>
        <v/>
      </c>
      <c r="S329" t="str">
        <f>IF('Content Worksheet'!AI329&lt;&gt;"",'Content Worksheet'!AI329,"")</f>
        <v/>
      </c>
      <c r="T329" t="str">
        <f>IF('Content Worksheet'!AJ329&lt;&gt;"",'Content Worksheet'!AJ329,"")</f>
        <v/>
      </c>
      <c r="W329">
        <f>IF('Content Worksheet'!AU329&lt;&gt;"",'Content Worksheet'!AU329,IF('Content Worksheet'!I329&lt;10,8.99,IF('Content Worksheet'!I329&lt;20,12.99,IF('Content Worksheet'!I329&lt;40,19.99,IF('Content Worksheet'!I329&lt;60,29.99,IF('Content Worksheet'!I329&lt;80,150,IF('Content Worksheet'!I329&lt;200,199.99,IF('Content Worksheet'!I329&lt;350,299.99,IF('Content Worksheet'!I329&lt;500,499.99,IF('Content Worksheet'!I329&lt;3000,599.99,))))))))))</f>
        <v>8.99</v>
      </c>
      <c r="X329" s="1" t="s">
        <v>64</v>
      </c>
      <c r="Y329" s="1" t="s">
        <v>69</v>
      </c>
      <c r="Z329" s="1" t="s">
        <v>64</v>
      </c>
      <c r="AA329" s="1">
        <v>1036</v>
      </c>
      <c r="AC329" s="1" t="s">
        <v>70</v>
      </c>
      <c r="AD329" s="1" t="s">
        <v>69</v>
      </c>
      <c r="AE329" s="1" t="str">
        <f t="shared" si="5"/>
        <v>N</v>
      </c>
      <c r="AF329" s="1" t="str">
        <f>IF('Content Worksheet'!AL329&lt;&gt;"","Y","N")</f>
        <v>N</v>
      </c>
      <c r="AG329" s="1">
        <v>999</v>
      </c>
      <c r="AH329" s="1">
        <v>0</v>
      </c>
      <c r="AI329" s="1">
        <v>0</v>
      </c>
      <c r="AJ329" s="1"/>
      <c r="AK329" s="1">
        <v>0</v>
      </c>
      <c r="AL329" s="1" t="s">
        <v>64</v>
      </c>
      <c r="AM329" s="1" t="s">
        <v>64</v>
      </c>
      <c r="AN329" s="1" t="s">
        <v>64</v>
      </c>
      <c r="AO329" t="str">
        <f>IF('Content Worksheet'!AV329&lt;&gt;"",'Content Worksheet'!AV329,"")</f>
        <v/>
      </c>
      <c r="AP329" t="str">
        <f>IF('Content Worksheet'!AC329&lt;&gt;"",'Content Worksheet'!AC329,"")</f>
        <v/>
      </c>
      <c r="AQ329" t="str">
        <f>IF('Content Worksheet'!AD329&lt;&gt;"",'Content Worksheet'!AD329,"")</f>
        <v/>
      </c>
      <c r="AV329" t="str">
        <f>IF('Content Worksheet'!AW329&lt;&gt;"",'Content Worksheet'!AW329,"")</f>
        <v/>
      </c>
      <c r="AX329" t="str">
        <f>IF('Content Worksheet'!AX329&lt;&gt;"",'Content Worksheet'!AX329,"")</f>
        <v/>
      </c>
      <c r="AY329" s="1" t="s">
        <v>71</v>
      </c>
      <c r="AZ329" t="str">
        <f>IF('Content Worksheet'!AK329&lt;&gt;"",'Content Worksheet'!AK329,"")</f>
        <v/>
      </c>
    </row>
    <row r="330" spans="2:52" x14ac:dyDescent="0.25">
      <c r="B330" t="str">
        <f>IF('Content Worksheet'!A330&lt;&gt;"",'Content Worksheet'!A330,"")</f>
        <v/>
      </c>
      <c r="C330" t="str">
        <f>IF('Content Worksheet'!B330&lt;&gt;"",'Content Worksheet'!B330,"")</f>
        <v/>
      </c>
      <c r="D330" t="str">
        <f>IF('Content Worksheet'!C330&lt;&gt;"",'Content Worksheet'!C330,"")</f>
        <v/>
      </c>
      <c r="E330" t="str">
        <f>CONCATENATE($A$2,IF('Content Worksheet'!D330&lt;&gt;"",CONCATENATE('Content Worksheet'!D330,"&lt;br&gt;&lt;br&gt;",'Content Worksheet'!AB330),""))</f>
        <v/>
      </c>
      <c r="F330" t="str">
        <f>IF('Content Worksheet'!H330&lt;&gt;"",'Content Worksheet'!H330,"")</f>
        <v>&lt;check&gt;&lt;br&gt;&lt;check&gt;&lt;br&gt;&lt;check&gt;&lt;br&gt;</v>
      </c>
      <c r="G330" t="str">
        <f>IF('Content Worksheet'!AB330&lt;&gt;"",'Content Worksheet'!AB330,"")</f>
        <v/>
      </c>
      <c r="H330" t="s">
        <v>62</v>
      </c>
      <c r="I330" t="s">
        <v>63</v>
      </c>
      <c r="M330">
        <v>9999</v>
      </c>
      <c r="N330" t="s">
        <v>64</v>
      </c>
      <c r="O330" t="s">
        <v>64</v>
      </c>
      <c r="P330" t="s">
        <v>69</v>
      </c>
      <c r="Q330" t="s">
        <v>69</v>
      </c>
      <c r="R330" t="str">
        <f>'Content Worksheet'!AH330</f>
        <v/>
      </c>
      <c r="S330" t="str">
        <f>IF('Content Worksheet'!AI330&lt;&gt;"",'Content Worksheet'!AI330,"")</f>
        <v/>
      </c>
      <c r="T330" t="str">
        <f>IF('Content Worksheet'!AJ330&lt;&gt;"",'Content Worksheet'!AJ330,"")</f>
        <v/>
      </c>
      <c r="W330">
        <f>IF('Content Worksheet'!AU330&lt;&gt;"",'Content Worksheet'!AU330,IF('Content Worksheet'!I330&lt;10,8.99,IF('Content Worksheet'!I330&lt;20,12.99,IF('Content Worksheet'!I330&lt;40,19.99,IF('Content Worksheet'!I330&lt;60,29.99,IF('Content Worksheet'!I330&lt;80,150,IF('Content Worksheet'!I330&lt;200,199.99,IF('Content Worksheet'!I330&lt;350,299.99,IF('Content Worksheet'!I330&lt;500,499.99,IF('Content Worksheet'!I330&lt;3000,599.99,))))))))))</f>
        <v>8.99</v>
      </c>
      <c r="X330" s="1" t="s">
        <v>64</v>
      </c>
      <c r="Y330" s="1" t="s">
        <v>69</v>
      </c>
      <c r="Z330" s="1" t="s">
        <v>64</v>
      </c>
      <c r="AA330" s="1">
        <v>1036</v>
      </c>
      <c r="AC330" s="1" t="s">
        <v>70</v>
      </c>
      <c r="AD330" s="1" t="s">
        <v>69</v>
      </c>
      <c r="AE330" s="1" t="str">
        <f t="shared" si="5"/>
        <v>N</v>
      </c>
      <c r="AF330" s="1" t="str">
        <f>IF('Content Worksheet'!AL330&lt;&gt;"","Y","N")</f>
        <v>N</v>
      </c>
      <c r="AG330" s="1">
        <v>999</v>
      </c>
      <c r="AH330" s="1">
        <v>0</v>
      </c>
      <c r="AI330" s="1">
        <v>0</v>
      </c>
      <c r="AJ330" s="1"/>
      <c r="AK330" s="1">
        <v>0</v>
      </c>
      <c r="AL330" s="1" t="s">
        <v>64</v>
      </c>
      <c r="AM330" s="1" t="s">
        <v>64</v>
      </c>
      <c r="AN330" s="1" t="s">
        <v>64</v>
      </c>
      <c r="AO330" t="str">
        <f>IF('Content Worksheet'!AV330&lt;&gt;"",'Content Worksheet'!AV330,"")</f>
        <v/>
      </c>
      <c r="AP330" t="str">
        <f>IF('Content Worksheet'!AC330&lt;&gt;"",'Content Worksheet'!AC330,"")</f>
        <v/>
      </c>
      <c r="AQ330" t="str">
        <f>IF('Content Worksheet'!AD330&lt;&gt;"",'Content Worksheet'!AD330,"")</f>
        <v/>
      </c>
      <c r="AV330" t="str">
        <f>IF('Content Worksheet'!AW330&lt;&gt;"",'Content Worksheet'!AW330,"")</f>
        <v/>
      </c>
      <c r="AX330" t="str">
        <f>IF('Content Worksheet'!AX330&lt;&gt;"",'Content Worksheet'!AX330,"")</f>
        <v/>
      </c>
      <c r="AY330" s="1" t="s">
        <v>71</v>
      </c>
      <c r="AZ330" t="str">
        <f>IF('Content Worksheet'!AK330&lt;&gt;"",'Content Worksheet'!AK330,"")</f>
        <v/>
      </c>
    </row>
    <row r="331" spans="2:52" x14ac:dyDescent="0.25">
      <c r="B331" t="str">
        <f>IF('Content Worksheet'!A331&lt;&gt;"",'Content Worksheet'!A331,"")</f>
        <v/>
      </c>
      <c r="C331" t="str">
        <f>IF('Content Worksheet'!B331&lt;&gt;"",'Content Worksheet'!B331,"")</f>
        <v/>
      </c>
      <c r="D331" t="str">
        <f>IF('Content Worksheet'!C331&lt;&gt;"",'Content Worksheet'!C331,"")</f>
        <v/>
      </c>
      <c r="E331" t="str">
        <f>CONCATENATE($A$2,IF('Content Worksheet'!D331&lt;&gt;"",CONCATENATE('Content Worksheet'!D331,"&lt;br&gt;&lt;br&gt;",'Content Worksheet'!AB331),""))</f>
        <v/>
      </c>
      <c r="F331" t="str">
        <f>IF('Content Worksheet'!H331&lt;&gt;"",'Content Worksheet'!H331,"")</f>
        <v>&lt;check&gt;&lt;br&gt;&lt;check&gt;&lt;br&gt;&lt;check&gt;&lt;br&gt;</v>
      </c>
      <c r="G331" t="str">
        <f>IF('Content Worksheet'!AB331&lt;&gt;"",'Content Worksheet'!AB331,"")</f>
        <v/>
      </c>
      <c r="H331" t="s">
        <v>62</v>
      </c>
      <c r="I331" t="s">
        <v>63</v>
      </c>
      <c r="M331">
        <v>9999</v>
      </c>
      <c r="N331" t="s">
        <v>64</v>
      </c>
      <c r="O331" t="s">
        <v>64</v>
      </c>
      <c r="P331" t="s">
        <v>69</v>
      </c>
      <c r="Q331" t="s">
        <v>69</v>
      </c>
      <c r="R331" t="str">
        <f>'Content Worksheet'!AH331</f>
        <v/>
      </c>
      <c r="S331" t="str">
        <f>IF('Content Worksheet'!AI331&lt;&gt;"",'Content Worksheet'!AI331,"")</f>
        <v/>
      </c>
      <c r="T331" t="str">
        <f>IF('Content Worksheet'!AJ331&lt;&gt;"",'Content Worksheet'!AJ331,"")</f>
        <v/>
      </c>
      <c r="W331">
        <f>IF('Content Worksheet'!AU331&lt;&gt;"",'Content Worksheet'!AU331,IF('Content Worksheet'!I331&lt;10,8.99,IF('Content Worksheet'!I331&lt;20,12.99,IF('Content Worksheet'!I331&lt;40,19.99,IF('Content Worksheet'!I331&lt;60,29.99,IF('Content Worksheet'!I331&lt;80,150,IF('Content Worksheet'!I331&lt;200,199.99,IF('Content Worksheet'!I331&lt;350,299.99,IF('Content Worksheet'!I331&lt;500,499.99,IF('Content Worksheet'!I331&lt;3000,599.99,))))))))))</f>
        <v>8.99</v>
      </c>
      <c r="X331" s="1" t="s">
        <v>64</v>
      </c>
      <c r="Y331" s="1" t="s">
        <v>69</v>
      </c>
      <c r="Z331" s="1" t="s">
        <v>64</v>
      </c>
      <c r="AA331" s="1">
        <v>1036</v>
      </c>
      <c r="AC331" s="1" t="s">
        <v>70</v>
      </c>
      <c r="AD331" s="1" t="s">
        <v>69</v>
      </c>
      <c r="AE331" s="1" t="str">
        <f t="shared" si="5"/>
        <v>N</v>
      </c>
      <c r="AF331" s="1" t="str">
        <f>IF('Content Worksheet'!AL331&lt;&gt;"","Y","N")</f>
        <v>N</v>
      </c>
      <c r="AG331" s="1">
        <v>999</v>
      </c>
      <c r="AH331" s="1">
        <v>0</v>
      </c>
      <c r="AI331" s="1">
        <v>0</v>
      </c>
      <c r="AJ331" s="1"/>
      <c r="AK331" s="1">
        <v>0</v>
      </c>
      <c r="AL331" s="1" t="s">
        <v>64</v>
      </c>
      <c r="AM331" s="1" t="s">
        <v>64</v>
      </c>
      <c r="AN331" s="1" t="s">
        <v>64</v>
      </c>
      <c r="AO331" t="str">
        <f>IF('Content Worksheet'!AV331&lt;&gt;"",'Content Worksheet'!AV331,"")</f>
        <v/>
      </c>
      <c r="AP331" t="str">
        <f>IF('Content Worksheet'!AC331&lt;&gt;"",'Content Worksheet'!AC331,"")</f>
        <v/>
      </c>
      <c r="AQ331" t="str">
        <f>IF('Content Worksheet'!AD331&lt;&gt;"",'Content Worksheet'!AD331,"")</f>
        <v/>
      </c>
      <c r="AV331" t="str">
        <f>IF('Content Worksheet'!AW331&lt;&gt;"",'Content Worksheet'!AW331,"")</f>
        <v/>
      </c>
      <c r="AX331" t="str">
        <f>IF('Content Worksheet'!AX331&lt;&gt;"",'Content Worksheet'!AX331,"")</f>
        <v/>
      </c>
      <c r="AY331" s="1" t="s">
        <v>71</v>
      </c>
      <c r="AZ331" t="str">
        <f>IF('Content Worksheet'!AK331&lt;&gt;"",'Content Worksheet'!AK331,"")</f>
        <v/>
      </c>
    </row>
    <row r="332" spans="2:52" x14ac:dyDescent="0.25">
      <c r="B332" t="str">
        <f>IF('Content Worksheet'!A332&lt;&gt;"",'Content Worksheet'!A332,"")</f>
        <v/>
      </c>
      <c r="C332" t="str">
        <f>IF('Content Worksheet'!B332&lt;&gt;"",'Content Worksheet'!B332,"")</f>
        <v/>
      </c>
      <c r="D332" t="str">
        <f>IF('Content Worksheet'!C332&lt;&gt;"",'Content Worksheet'!C332,"")</f>
        <v/>
      </c>
      <c r="E332" t="str">
        <f>CONCATENATE($A$2,IF('Content Worksheet'!D332&lt;&gt;"",CONCATENATE('Content Worksheet'!D332,"&lt;br&gt;&lt;br&gt;",'Content Worksheet'!AB332),""))</f>
        <v/>
      </c>
      <c r="F332" t="str">
        <f>IF('Content Worksheet'!H332&lt;&gt;"",'Content Worksheet'!H332,"")</f>
        <v>&lt;check&gt;&lt;br&gt;&lt;check&gt;&lt;br&gt;&lt;check&gt;&lt;br&gt;</v>
      </c>
      <c r="G332" t="str">
        <f>IF('Content Worksheet'!AB332&lt;&gt;"",'Content Worksheet'!AB332,"")</f>
        <v/>
      </c>
      <c r="H332" t="s">
        <v>62</v>
      </c>
      <c r="I332" t="s">
        <v>63</v>
      </c>
      <c r="M332">
        <v>9999</v>
      </c>
      <c r="N332" t="s">
        <v>64</v>
      </c>
      <c r="O332" t="s">
        <v>64</v>
      </c>
      <c r="P332" t="s">
        <v>69</v>
      </c>
      <c r="Q332" t="s">
        <v>69</v>
      </c>
      <c r="R332" t="str">
        <f>'Content Worksheet'!AH332</f>
        <v/>
      </c>
      <c r="S332" t="str">
        <f>IF('Content Worksheet'!AI332&lt;&gt;"",'Content Worksheet'!AI332,"")</f>
        <v/>
      </c>
      <c r="T332" t="str">
        <f>IF('Content Worksheet'!AJ332&lt;&gt;"",'Content Worksheet'!AJ332,"")</f>
        <v/>
      </c>
      <c r="W332">
        <f>IF('Content Worksheet'!AU332&lt;&gt;"",'Content Worksheet'!AU332,IF('Content Worksheet'!I332&lt;10,8.99,IF('Content Worksheet'!I332&lt;20,12.99,IF('Content Worksheet'!I332&lt;40,19.99,IF('Content Worksheet'!I332&lt;60,29.99,IF('Content Worksheet'!I332&lt;80,150,IF('Content Worksheet'!I332&lt;200,199.99,IF('Content Worksheet'!I332&lt;350,299.99,IF('Content Worksheet'!I332&lt;500,499.99,IF('Content Worksheet'!I332&lt;3000,599.99,))))))))))</f>
        <v>8.99</v>
      </c>
      <c r="X332" s="1" t="s">
        <v>64</v>
      </c>
      <c r="Y332" s="1" t="s">
        <v>69</v>
      </c>
      <c r="Z332" s="1" t="s">
        <v>64</v>
      </c>
      <c r="AA332" s="1">
        <v>1036</v>
      </c>
      <c r="AC332" s="1" t="s">
        <v>70</v>
      </c>
      <c r="AD332" s="1" t="s">
        <v>69</v>
      </c>
      <c r="AE332" s="1" t="str">
        <f t="shared" si="5"/>
        <v>N</v>
      </c>
      <c r="AF332" s="1" t="str">
        <f>IF('Content Worksheet'!AL332&lt;&gt;"","Y","N")</f>
        <v>N</v>
      </c>
      <c r="AG332" s="1">
        <v>999</v>
      </c>
      <c r="AH332" s="1">
        <v>0</v>
      </c>
      <c r="AI332" s="1">
        <v>0</v>
      </c>
      <c r="AJ332" s="1"/>
      <c r="AK332" s="1">
        <v>0</v>
      </c>
      <c r="AL332" s="1" t="s">
        <v>64</v>
      </c>
      <c r="AM332" s="1" t="s">
        <v>64</v>
      </c>
      <c r="AN332" s="1" t="s">
        <v>64</v>
      </c>
      <c r="AO332" t="str">
        <f>IF('Content Worksheet'!AV332&lt;&gt;"",'Content Worksheet'!AV332,"")</f>
        <v/>
      </c>
      <c r="AP332" t="str">
        <f>IF('Content Worksheet'!AC332&lt;&gt;"",'Content Worksheet'!AC332,"")</f>
        <v/>
      </c>
      <c r="AQ332" t="str">
        <f>IF('Content Worksheet'!AD332&lt;&gt;"",'Content Worksheet'!AD332,"")</f>
        <v/>
      </c>
      <c r="AV332" t="str">
        <f>IF('Content Worksheet'!AW332&lt;&gt;"",'Content Worksheet'!AW332,"")</f>
        <v/>
      </c>
      <c r="AX332" t="str">
        <f>IF('Content Worksheet'!AX332&lt;&gt;"",'Content Worksheet'!AX332,"")</f>
        <v/>
      </c>
      <c r="AY332" s="1" t="s">
        <v>71</v>
      </c>
      <c r="AZ332" t="str">
        <f>IF('Content Worksheet'!AK332&lt;&gt;"",'Content Worksheet'!AK332,"")</f>
        <v/>
      </c>
    </row>
    <row r="333" spans="2:52" x14ac:dyDescent="0.25">
      <c r="B333" t="str">
        <f>IF('Content Worksheet'!A333&lt;&gt;"",'Content Worksheet'!A333,"")</f>
        <v/>
      </c>
      <c r="C333" t="str">
        <f>IF('Content Worksheet'!B333&lt;&gt;"",'Content Worksheet'!B333,"")</f>
        <v/>
      </c>
      <c r="D333" t="str">
        <f>IF('Content Worksheet'!C333&lt;&gt;"",'Content Worksheet'!C333,"")</f>
        <v/>
      </c>
      <c r="E333" t="str">
        <f>CONCATENATE($A$2,IF('Content Worksheet'!D333&lt;&gt;"",CONCATENATE('Content Worksheet'!D333,"&lt;br&gt;&lt;br&gt;",'Content Worksheet'!AB333),""))</f>
        <v/>
      </c>
      <c r="F333" t="str">
        <f>IF('Content Worksheet'!H333&lt;&gt;"",'Content Worksheet'!H333,"")</f>
        <v>&lt;check&gt;&lt;br&gt;&lt;check&gt;&lt;br&gt;&lt;check&gt;&lt;br&gt;</v>
      </c>
      <c r="G333" t="str">
        <f>IF('Content Worksheet'!AB333&lt;&gt;"",'Content Worksheet'!AB333,"")</f>
        <v/>
      </c>
      <c r="H333" t="s">
        <v>62</v>
      </c>
      <c r="I333" t="s">
        <v>63</v>
      </c>
      <c r="M333">
        <v>9999</v>
      </c>
      <c r="N333" t="s">
        <v>64</v>
      </c>
      <c r="O333" t="s">
        <v>64</v>
      </c>
      <c r="P333" t="s">
        <v>69</v>
      </c>
      <c r="Q333" t="s">
        <v>69</v>
      </c>
      <c r="R333" t="str">
        <f>'Content Worksheet'!AH333</f>
        <v/>
      </c>
      <c r="S333" t="str">
        <f>IF('Content Worksheet'!AI333&lt;&gt;"",'Content Worksheet'!AI333,"")</f>
        <v/>
      </c>
      <c r="T333" t="str">
        <f>IF('Content Worksheet'!AJ333&lt;&gt;"",'Content Worksheet'!AJ333,"")</f>
        <v/>
      </c>
      <c r="W333">
        <f>IF('Content Worksheet'!AU333&lt;&gt;"",'Content Worksheet'!AU333,IF('Content Worksheet'!I333&lt;10,8.99,IF('Content Worksheet'!I333&lt;20,12.99,IF('Content Worksheet'!I333&lt;40,19.99,IF('Content Worksheet'!I333&lt;60,29.99,IF('Content Worksheet'!I333&lt;80,150,IF('Content Worksheet'!I333&lt;200,199.99,IF('Content Worksheet'!I333&lt;350,299.99,IF('Content Worksheet'!I333&lt;500,499.99,IF('Content Worksheet'!I333&lt;3000,599.99,))))))))))</f>
        <v>8.99</v>
      </c>
      <c r="X333" s="1" t="s">
        <v>64</v>
      </c>
      <c r="Y333" s="1" t="s">
        <v>69</v>
      </c>
      <c r="Z333" s="1" t="s">
        <v>64</v>
      </c>
      <c r="AA333" s="1">
        <v>1036</v>
      </c>
      <c r="AC333" s="1" t="s">
        <v>70</v>
      </c>
      <c r="AD333" s="1" t="s">
        <v>69</v>
      </c>
      <c r="AE333" s="1" t="str">
        <f t="shared" si="5"/>
        <v>N</v>
      </c>
      <c r="AF333" s="1" t="str">
        <f>IF('Content Worksheet'!AL333&lt;&gt;"","Y","N")</f>
        <v>N</v>
      </c>
      <c r="AG333" s="1">
        <v>999</v>
      </c>
      <c r="AH333" s="1">
        <v>0</v>
      </c>
      <c r="AI333" s="1">
        <v>0</v>
      </c>
      <c r="AJ333" s="1"/>
      <c r="AK333" s="1">
        <v>0</v>
      </c>
      <c r="AL333" s="1" t="s">
        <v>64</v>
      </c>
      <c r="AM333" s="1" t="s">
        <v>64</v>
      </c>
      <c r="AN333" s="1" t="s">
        <v>64</v>
      </c>
      <c r="AO333" t="str">
        <f>IF('Content Worksheet'!AV333&lt;&gt;"",'Content Worksheet'!AV333,"")</f>
        <v/>
      </c>
      <c r="AP333" t="str">
        <f>IF('Content Worksheet'!AC333&lt;&gt;"",'Content Worksheet'!AC333,"")</f>
        <v/>
      </c>
      <c r="AQ333" t="str">
        <f>IF('Content Worksheet'!AD333&lt;&gt;"",'Content Worksheet'!AD333,"")</f>
        <v/>
      </c>
      <c r="AV333" t="str">
        <f>IF('Content Worksheet'!AW333&lt;&gt;"",'Content Worksheet'!AW333,"")</f>
        <v/>
      </c>
      <c r="AX333" t="str">
        <f>IF('Content Worksheet'!AX333&lt;&gt;"",'Content Worksheet'!AX333,"")</f>
        <v/>
      </c>
      <c r="AY333" s="1" t="s">
        <v>71</v>
      </c>
      <c r="AZ333" t="str">
        <f>IF('Content Worksheet'!AK333&lt;&gt;"",'Content Worksheet'!AK333,"")</f>
        <v/>
      </c>
    </row>
    <row r="334" spans="2:52" x14ac:dyDescent="0.25">
      <c r="B334" t="str">
        <f>IF('Content Worksheet'!A334&lt;&gt;"",'Content Worksheet'!A334,"")</f>
        <v/>
      </c>
      <c r="C334" t="str">
        <f>IF('Content Worksheet'!B334&lt;&gt;"",'Content Worksheet'!B334,"")</f>
        <v/>
      </c>
      <c r="D334" t="str">
        <f>IF('Content Worksheet'!C334&lt;&gt;"",'Content Worksheet'!C334,"")</f>
        <v/>
      </c>
      <c r="E334" t="str">
        <f>CONCATENATE($A$2,IF('Content Worksheet'!D334&lt;&gt;"",CONCATENATE('Content Worksheet'!D334,"&lt;br&gt;&lt;br&gt;",'Content Worksheet'!AB334),""))</f>
        <v/>
      </c>
      <c r="F334" t="str">
        <f>IF('Content Worksheet'!H334&lt;&gt;"",'Content Worksheet'!H334,"")</f>
        <v>&lt;check&gt;&lt;br&gt;&lt;check&gt;&lt;br&gt;&lt;check&gt;&lt;br&gt;</v>
      </c>
      <c r="G334" t="str">
        <f>IF('Content Worksheet'!AB334&lt;&gt;"",'Content Worksheet'!AB334,"")</f>
        <v/>
      </c>
      <c r="H334" t="s">
        <v>62</v>
      </c>
      <c r="I334" t="s">
        <v>63</v>
      </c>
      <c r="M334">
        <v>9999</v>
      </c>
      <c r="N334" t="s">
        <v>64</v>
      </c>
      <c r="O334" t="s">
        <v>64</v>
      </c>
      <c r="P334" t="s">
        <v>69</v>
      </c>
      <c r="Q334" t="s">
        <v>69</v>
      </c>
      <c r="R334" t="str">
        <f>'Content Worksheet'!AH334</f>
        <v/>
      </c>
      <c r="S334" t="str">
        <f>IF('Content Worksheet'!AI334&lt;&gt;"",'Content Worksheet'!AI334,"")</f>
        <v/>
      </c>
      <c r="T334" t="str">
        <f>IF('Content Worksheet'!AJ334&lt;&gt;"",'Content Worksheet'!AJ334,"")</f>
        <v/>
      </c>
      <c r="W334">
        <f>IF('Content Worksheet'!AU334&lt;&gt;"",'Content Worksheet'!AU334,IF('Content Worksheet'!I334&lt;10,8.99,IF('Content Worksheet'!I334&lt;20,12.99,IF('Content Worksheet'!I334&lt;40,19.99,IF('Content Worksheet'!I334&lt;60,29.99,IF('Content Worksheet'!I334&lt;80,150,IF('Content Worksheet'!I334&lt;200,199.99,IF('Content Worksheet'!I334&lt;350,299.99,IF('Content Worksheet'!I334&lt;500,499.99,IF('Content Worksheet'!I334&lt;3000,599.99,))))))))))</f>
        <v>8.99</v>
      </c>
      <c r="X334" s="1" t="s">
        <v>64</v>
      </c>
      <c r="Y334" s="1" t="s">
        <v>69</v>
      </c>
      <c r="Z334" s="1" t="s">
        <v>64</v>
      </c>
      <c r="AA334" s="1">
        <v>1036</v>
      </c>
      <c r="AC334" s="1" t="s">
        <v>70</v>
      </c>
      <c r="AD334" s="1" t="s">
        <v>69</v>
      </c>
      <c r="AE334" s="1" t="str">
        <f t="shared" si="5"/>
        <v>N</v>
      </c>
      <c r="AF334" s="1" t="str">
        <f>IF('Content Worksheet'!AL334&lt;&gt;"","Y","N")</f>
        <v>N</v>
      </c>
      <c r="AG334" s="1">
        <v>999</v>
      </c>
      <c r="AH334" s="1">
        <v>0</v>
      </c>
      <c r="AI334" s="1">
        <v>0</v>
      </c>
      <c r="AJ334" s="1"/>
      <c r="AK334" s="1">
        <v>0</v>
      </c>
      <c r="AL334" s="1" t="s">
        <v>64</v>
      </c>
      <c r="AM334" s="1" t="s">
        <v>64</v>
      </c>
      <c r="AN334" s="1" t="s">
        <v>64</v>
      </c>
      <c r="AO334" t="str">
        <f>IF('Content Worksheet'!AV334&lt;&gt;"",'Content Worksheet'!AV334,"")</f>
        <v/>
      </c>
      <c r="AP334" t="str">
        <f>IF('Content Worksheet'!AC334&lt;&gt;"",'Content Worksheet'!AC334,"")</f>
        <v/>
      </c>
      <c r="AQ334" t="str">
        <f>IF('Content Worksheet'!AD334&lt;&gt;"",'Content Worksheet'!AD334,"")</f>
        <v/>
      </c>
      <c r="AV334" t="str">
        <f>IF('Content Worksheet'!AW334&lt;&gt;"",'Content Worksheet'!AW334,"")</f>
        <v/>
      </c>
      <c r="AX334" t="str">
        <f>IF('Content Worksheet'!AX334&lt;&gt;"",'Content Worksheet'!AX334,"")</f>
        <v/>
      </c>
      <c r="AY334" s="1" t="s">
        <v>71</v>
      </c>
      <c r="AZ334" t="str">
        <f>IF('Content Worksheet'!AK334&lt;&gt;"",'Content Worksheet'!AK334,"")</f>
        <v/>
      </c>
    </row>
    <row r="335" spans="2:52" x14ac:dyDescent="0.25">
      <c r="B335" t="str">
        <f>IF('Content Worksheet'!A335&lt;&gt;"",'Content Worksheet'!A335,"")</f>
        <v/>
      </c>
      <c r="C335" t="str">
        <f>IF('Content Worksheet'!B335&lt;&gt;"",'Content Worksheet'!B335,"")</f>
        <v/>
      </c>
      <c r="D335" t="str">
        <f>IF('Content Worksheet'!C335&lt;&gt;"",'Content Worksheet'!C335,"")</f>
        <v/>
      </c>
      <c r="E335" t="str">
        <f>CONCATENATE($A$2,IF('Content Worksheet'!D335&lt;&gt;"",CONCATENATE('Content Worksheet'!D335,"&lt;br&gt;&lt;br&gt;",'Content Worksheet'!AB335),""))</f>
        <v/>
      </c>
      <c r="F335" t="str">
        <f>IF('Content Worksheet'!H335&lt;&gt;"",'Content Worksheet'!H335,"")</f>
        <v>&lt;check&gt;&lt;br&gt;&lt;check&gt;&lt;br&gt;&lt;check&gt;&lt;br&gt;</v>
      </c>
      <c r="G335" t="str">
        <f>IF('Content Worksheet'!AB335&lt;&gt;"",'Content Worksheet'!AB335,"")</f>
        <v/>
      </c>
      <c r="H335" t="s">
        <v>62</v>
      </c>
      <c r="I335" t="s">
        <v>63</v>
      </c>
      <c r="M335">
        <v>9999</v>
      </c>
      <c r="N335" t="s">
        <v>64</v>
      </c>
      <c r="O335" t="s">
        <v>64</v>
      </c>
      <c r="P335" t="s">
        <v>69</v>
      </c>
      <c r="Q335" t="s">
        <v>69</v>
      </c>
      <c r="R335" t="str">
        <f>'Content Worksheet'!AH335</f>
        <v/>
      </c>
      <c r="S335" t="str">
        <f>IF('Content Worksheet'!AI335&lt;&gt;"",'Content Worksheet'!AI335,"")</f>
        <v/>
      </c>
      <c r="T335" t="str">
        <f>IF('Content Worksheet'!AJ335&lt;&gt;"",'Content Worksheet'!AJ335,"")</f>
        <v/>
      </c>
      <c r="W335">
        <f>IF('Content Worksheet'!AU335&lt;&gt;"",'Content Worksheet'!AU335,IF('Content Worksheet'!I335&lt;10,8.99,IF('Content Worksheet'!I335&lt;20,12.99,IF('Content Worksheet'!I335&lt;40,19.99,IF('Content Worksheet'!I335&lt;60,29.99,IF('Content Worksheet'!I335&lt;80,150,IF('Content Worksheet'!I335&lt;200,199.99,IF('Content Worksheet'!I335&lt;350,299.99,IF('Content Worksheet'!I335&lt;500,499.99,IF('Content Worksheet'!I335&lt;3000,599.99,))))))))))</f>
        <v>8.99</v>
      </c>
      <c r="X335" s="1" t="s">
        <v>64</v>
      </c>
      <c r="Y335" s="1" t="s">
        <v>69</v>
      </c>
      <c r="Z335" s="1" t="s">
        <v>64</v>
      </c>
      <c r="AA335" s="1">
        <v>1036</v>
      </c>
      <c r="AC335" s="1" t="s">
        <v>70</v>
      </c>
      <c r="AD335" s="1" t="s">
        <v>69</v>
      </c>
      <c r="AE335" s="1" t="str">
        <f t="shared" si="5"/>
        <v>N</v>
      </c>
      <c r="AF335" s="1" t="str">
        <f>IF('Content Worksheet'!AL335&lt;&gt;"","Y","N")</f>
        <v>N</v>
      </c>
      <c r="AG335" s="1">
        <v>999</v>
      </c>
      <c r="AH335" s="1">
        <v>0</v>
      </c>
      <c r="AI335" s="1">
        <v>0</v>
      </c>
      <c r="AJ335" s="1"/>
      <c r="AK335" s="1">
        <v>0</v>
      </c>
      <c r="AL335" s="1" t="s">
        <v>64</v>
      </c>
      <c r="AM335" s="1" t="s">
        <v>64</v>
      </c>
      <c r="AN335" s="1" t="s">
        <v>64</v>
      </c>
      <c r="AO335" t="str">
        <f>IF('Content Worksheet'!AV335&lt;&gt;"",'Content Worksheet'!AV335,"")</f>
        <v/>
      </c>
      <c r="AP335" t="str">
        <f>IF('Content Worksheet'!AC335&lt;&gt;"",'Content Worksheet'!AC335,"")</f>
        <v/>
      </c>
      <c r="AQ335" t="str">
        <f>IF('Content Worksheet'!AD335&lt;&gt;"",'Content Worksheet'!AD335,"")</f>
        <v/>
      </c>
      <c r="AV335" t="str">
        <f>IF('Content Worksheet'!AW335&lt;&gt;"",'Content Worksheet'!AW335,"")</f>
        <v/>
      </c>
      <c r="AX335" t="str">
        <f>IF('Content Worksheet'!AX335&lt;&gt;"",'Content Worksheet'!AX335,"")</f>
        <v/>
      </c>
      <c r="AY335" s="1" t="s">
        <v>71</v>
      </c>
      <c r="AZ335" t="str">
        <f>IF('Content Worksheet'!AK335&lt;&gt;"",'Content Worksheet'!AK335,"")</f>
        <v/>
      </c>
    </row>
    <row r="336" spans="2:52" x14ac:dyDescent="0.25">
      <c r="B336" t="str">
        <f>IF('Content Worksheet'!A336&lt;&gt;"",'Content Worksheet'!A336,"")</f>
        <v/>
      </c>
      <c r="C336" t="str">
        <f>IF('Content Worksheet'!B336&lt;&gt;"",'Content Worksheet'!B336,"")</f>
        <v/>
      </c>
      <c r="D336" t="str">
        <f>IF('Content Worksheet'!C336&lt;&gt;"",'Content Worksheet'!C336,"")</f>
        <v/>
      </c>
      <c r="E336" t="str">
        <f>CONCATENATE($A$2,IF('Content Worksheet'!D336&lt;&gt;"",CONCATENATE('Content Worksheet'!D336,"&lt;br&gt;&lt;br&gt;",'Content Worksheet'!AB336),""))</f>
        <v/>
      </c>
      <c r="F336" t="str">
        <f>IF('Content Worksheet'!H336&lt;&gt;"",'Content Worksheet'!H336,"")</f>
        <v>&lt;check&gt;&lt;br&gt;&lt;check&gt;&lt;br&gt;&lt;check&gt;&lt;br&gt;</v>
      </c>
      <c r="G336" t="str">
        <f>IF('Content Worksheet'!AB336&lt;&gt;"",'Content Worksheet'!AB336,"")</f>
        <v/>
      </c>
      <c r="H336" t="s">
        <v>62</v>
      </c>
      <c r="I336" t="s">
        <v>63</v>
      </c>
      <c r="M336">
        <v>9999</v>
      </c>
      <c r="N336" t="s">
        <v>64</v>
      </c>
      <c r="O336" t="s">
        <v>64</v>
      </c>
      <c r="P336" t="s">
        <v>69</v>
      </c>
      <c r="Q336" t="s">
        <v>69</v>
      </c>
      <c r="R336" t="str">
        <f>'Content Worksheet'!AH336</f>
        <v/>
      </c>
      <c r="S336" t="str">
        <f>IF('Content Worksheet'!AI336&lt;&gt;"",'Content Worksheet'!AI336,"")</f>
        <v/>
      </c>
      <c r="T336" t="str">
        <f>IF('Content Worksheet'!AJ336&lt;&gt;"",'Content Worksheet'!AJ336,"")</f>
        <v/>
      </c>
      <c r="W336">
        <f>IF('Content Worksheet'!AU336&lt;&gt;"",'Content Worksheet'!AU336,IF('Content Worksheet'!I336&lt;10,8.99,IF('Content Worksheet'!I336&lt;20,12.99,IF('Content Worksheet'!I336&lt;40,19.99,IF('Content Worksheet'!I336&lt;60,29.99,IF('Content Worksheet'!I336&lt;80,150,IF('Content Worksheet'!I336&lt;200,199.99,IF('Content Worksheet'!I336&lt;350,299.99,IF('Content Worksheet'!I336&lt;500,499.99,IF('Content Worksheet'!I336&lt;3000,599.99,))))))))))</f>
        <v>8.99</v>
      </c>
      <c r="X336" s="1" t="s">
        <v>64</v>
      </c>
      <c r="Y336" s="1" t="s">
        <v>69</v>
      </c>
      <c r="Z336" s="1" t="s">
        <v>64</v>
      </c>
      <c r="AA336" s="1">
        <v>1036</v>
      </c>
      <c r="AC336" s="1" t="s">
        <v>70</v>
      </c>
      <c r="AD336" s="1" t="s">
        <v>69</v>
      </c>
      <c r="AE336" s="1" t="str">
        <f t="shared" si="5"/>
        <v>N</v>
      </c>
      <c r="AF336" s="1" t="str">
        <f>IF('Content Worksheet'!AL336&lt;&gt;"","Y","N")</f>
        <v>N</v>
      </c>
      <c r="AG336" s="1">
        <v>999</v>
      </c>
      <c r="AH336" s="1">
        <v>0</v>
      </c>
      <c r="AI336" s="1">
        <v>0</v>
      </c>
      <c r="AJ336" s="1"/>
      <c r="AK336" s="1">
        <v>0</v>
      </c>
      <c r="AL336" s="1" t="s">
        <v>64</v>
      </c>
      <c r="AM336" s="1" t="s">
        <v>64</v>
      </c>
      <c r="AN336" s="1" t="s">
        <v>64</v>
      </c>
      <c r="AO336" t="str">
        <f>IF('Content Worksheet'!AV336&lt;&gt;"",'Content Worksheet'!AV336,"")</f>
        <v/>
      </c>
      <c r="AP336" t="str">
        <f>IF('Content Worksheet'!AC336&lt;&gt;"",'Content Worksheet'!AC336,"")</f>
        <v/>
      </c>
      <c r="AQ336" t="str">
        <f>IF('Content Worksheet'!AD336&lt;&gt;"",'Content Worksheet'!AD336,"")</f>
        <v/>
      </c>
      <c r="AV336" t="str">
        <f>IF('Content Worksheet'!AW336&lt;&gt;"",'Content Worksheet'!AW336,"")</f>
        <v/>
      </c>
      <c r="AX336" t="str">
        <f>IF('Content Worksheet'!AX336&lt;&gt;"",'Content Worksheet'!AX336,"")</f>
        <v/>
      </c>
      <c r="AY336" s="1" t="s">
        <v>71</v>
      </c>
      <c r="AZ336" t="str">
        <f>IF('Content Worksheet'!AK336&lt;&gt;"",'Content Worksheet'!AK336,"")</f>
        <v/>
      </c>
    </row>
    <row r="337" spans="2:52" x14ac:dyDescent="0.25">
      <c r="B337" t="str">
        <f>IF('Content Worksheet'!A337&lt;&gt;"",'Content Worksheet'!A337,"")</f>
        <v/>
      </c>
      <c r="C337" t="str">
        <f>IF('Content Worksheet'!B337&lt;&gt;"",'Content Worksheet'!B337,"")</f>
        <v/>
      </c>
      <c r="D337" t="str">
        <f>IF('Content Worksheet'!C337&lt;&gt;"",'Content Worksheet'!C337,"")</f>
        <v/>
      </c>
      <c r="E337" t="str">
        <f>CONCATENATE($A$2,IF('Content Worksheet'!D337&lt;&gt;"",CONCATENATE('Content Worksheet'!D337,"&lt;br&gt;&lt;br&gt;",'Content Worksheet'!AB337),""))</f>
        <v/>
      </c>
      <c r="F337" t="str">
        <f>IF('Content Worksheet'!H337&lt;&gt;"",'Content Worksheet'!H337,"")</f>
        <v>&lt;check&gt;&lt;br&gt;&lt;check&gt;&lt;br&gt;&lt;check&gt;&lt;br&gt;</v>
      </c>
      <c r="G337" t="str">
        <f>IF('Content Worksheet'!AB337&lt;&gt;"",'Content Worksheet'!AB337,"")</f>
        <v/>
      </c>
      <c r="H337" t="s">
        <v>62</v>
      </c>
      <c r="I337" t="s">
        <v>63</v>
      </c>
      <c r="M337">
        <v>9999</v>
      </c>
      <c r="N337" t="s">
        <v>64</v>
      </c>
      <c r="O337" t="s">
        <v>64</v>
      </c>
      <c r="P337" t="s">
        <v>69</v>
      </c>
      <c r="Q337" t="s">
        <v>69</v>
      </c>
      <c r="R337" t="str">
        <f>'Content Worksheet'!AH337</f>
        <v/>
      </c>
      <c r="S337" t="str">
        <f>IF('Content Worksheet'!AI337&lt;&gt;"",'Content Worksheet'!AI337,"")</f>
        <v/>
      </c>
      <c r="T337" t="str">
        <f>IF('Content Worksheet'!AJ337&lt;&gt;"",'Content Worksheet'!AJ337,"")</f>
        <v/>
      </c>
      <c r="W337">
        <f>IF('Content Worksheet'!AU337&lt;&gt;"",'Content Worksheet'!AU337,IF('Content Worksheet'!I337&lt;10,8.99,IF('Content Worksheet'!I337&lt;20,12.99,IF('Content Worksheet'!I337&lt;40,19.99,IF('Content Worksheet'!I337&lt;60,29.99,IF('Content Worksheet'!I337&lt;80,150,IF('Content Worksheet'!I337&lt;200,199.99,IF('Content Worksheet'!I337&lt;350,299.99,IF('Content Worksheet'!I337&lt;500,499.99,IF('Content Worksheet'!I337&lt;3000,599.99,))))))))))</f>
        <v>8.99</v>
      </c>
      <c r="X337" s="1" t="s">
        <v>64</v>
      </c>
      <c r="Y337" s="1" t="s">
        <v>69</v>
      </c>
      <c r="Z337" s="1" t="s">
        <v>64</v>
      </c>
      <c r="AA337" s="1">
        <v>1036</v>
      </c>
      <c r="AC337" s="1" t="s">
        <v>70</v>
      </c>
      <c r="AD337" s="1" t="s">
        <v>69</v>
      </c>
      <c r="AE337" s="1" t="str">
        <f t="shared" si="5"/>
        <v>N</v>
      </c>
      <c r="AF337" s="1" t="str">
        <f>IF('Content Worksheet'!AL337&lt;&gt;"","Y","N")</f>
        <v>N</v>
      </c>
      <c r="AG337" s="1">
        <v>999</v>
      </c>
      <c r="AH337" s="1">
        <v>0</v>
      </c>
      <c r="AI337" s="1">
        <v>0</v>
      </c>
      <c r="AJ337" s="1"/>
      <c r="AK337" s="1">
        <v>0</v>
      </c>
      <c r="AL337" s="1" t="s">
        <v>64</v>
      </c>
      <c r="AM337" s="1" t="s">
        <v>64</v>
      </c>
      <c r="AN337" s="1" t="s">
        <v>64</v>
      </c>
      <c r="AO337" t="str">
        <f>IF('Content Worksheet'!AV337&lt;&gt;"",'Content Worksheet'!AV337,"")</f>
        <v/>
      </c>
      <c r="AP337" t="str">
        <f>IF('Content Worksheet'!AC337&lt;&gt;"",'Content Worksheet'!AC337,"")</f>
        <v/>
      </c>
      <c r="AQ337" t="str">
        <f>IF('Content Worksheet'!AD337&lt;&gt;"",'Content Worksheet'!AD337,"")</f>
        <v/>
      </c>
      <c r="AV337" t="str">
        <f>IF('Content Worksheet'!AW337&lt;&gt;"",'Content Worksheet'!AW337,"")</f>
        <v/>
      </c>
      <c r="AX337" t="str">
        <f>IF('Content Worksheet'!AX337&lt;&gt;"",'Content Worksheet'!AX337,"")</f>
        <v/>
      </c>
      <c r="AY337" s="1" t="s">
        <v>71</v>
      </c>
      <c r="AZ337" t="str">
        <f>IF('Content Worksheet'!AK337&lt;&gt;"",'Content Worksheet'!AK337,"")</f>
        <v/>
      </c>
    </row>
    <row r="338" spans="2:52" x14ac:dyDescent="0.25">
      <c r="B338" t="str">
        <f>IF('Content Worksheet'!A338&lt;&gt;"",'Content Worksheet'!A338,"")</f>
        <v/>
      </c>
      <c r="C338" t="str">
        <f>IF('Content Worksheet'!B338&lt;&gt;"",'Content Worksheet'!B338,"")</f>
        <v/>
      </c>
      <c r="D338" t="str">
        <f>IF('Content Worksheet'!C338&lt;&gt;"",'Content Worksheet'!C338,"")</f>
        <v/>
      </c>
      <c r="E338" t="str">
        <f>CONCATENATE($A$2,IF('Content Worksheet'!D338&lt;&gt;"",CONCATENATE('Content Worksheet'!D338,"&lt;br&gt;&lt;br&gt;",'Content Worksheet'!AB338),""))</f>
        <v/>
      </c>
      <c r="F338" t="str">
        <f>IF('Content Worksheet'!H338&lt;&gt;"",'Content Worksheet'!H338,"")</f>
        <v>&lt;check&gt;&lt;br&gt;&lt;check&gt;&lt;br&gt;&lt;check&gt;&lt;br&gt;</v>
      </c>
      <c r="G338" t="str">
        <f>IF('Content Worksheet'!AB338&lt;&gt;"",'Content Worksheet'!AB338,"")</f>
        <v/>
      </c>
      <c r="H338" t="s">
        <v>62</v>
      </c>
      <c r="I338" t="s">
        <v>63</v>
      </c>
      <c r="M338">
        <v>9999</v>
      </c>
      <c r="N338" t="s">
        <v>64</v>
      </c>
      <c r="O338" t="s">
        <v>64</v>
      </c>
      <c r="P338" t="s">
        <v>69</v>
      </c>
      <c r="Q338" t="s">
        <v>69</v>
      </c>
      <c r="R338" t="str">
        <f>'Content Worksheet'!AH338</f>
        <v/>
      </c>
      <c r="S338" t="str">
        <f>IF('Content Worksheet'!AI338&lt;&gt;"",'Content Worksheet'!AI338,"")</f>
        <v/>
      </c>
      <c r="T338" t="str">
        <f>IF('Content Worksheet'!AJ338&lt;&gt;"",'Content Worksheet'!AJ338,"")</f>
        <v/>
      </c>
      <c r="W338">
        <f>IF('Content Worksheet'!AU338&lt;&gt;"",'Content Worksheet'!AU338,IF('Content Worksheet'!I338&lt;10,8.99,IF('Content Worksheet'!I338&lt;20,12.99,IF('Content Worksheet'!I338&lt;40,19.99,IF('Content Worksheet'!I338&lt;60,29.99,IF('Content Worksheet'!I338&lt;80,150,IF('Content Worksheet'!I338&lt;200,199.99,IF('Content Worksheet'!I338&lt;350,299.99,IF('Content Worksheet'!I338&lt;500,499.99,IF('Content Worksheet'!I338&lt;3000,599.99,))))))))))</f>
        <v>8.99</v>
      </c>
      <c r="X338" s="1" t="s">
        <v>64</v>
      </c>
      <c r="Y338" s="1" t="s">
        <v>69</v>
      </c>
      <c r="Z338" s="1" t="s">
        <v>64</v>
      </c>
      <c r="AA338" s="1">
        <v>1036</v>
      </c>
      <c r="AC338" s="1" t="s">
        <v>70</v>
      </c>
      <c r="AD338" s="1" t="s">
        <v>69</v>
      </c>
      <c r="AE338" s="1" t="str">
        <f t="shared" si="5"/>
        <v>N</v>
      </c>
      <c r="AF338" s="1" t="str">
        <f>IF('Content Worksheet'!AL338&lt;&gt;"","Y","N")</f>
        <v>N</v>
      </c>
      <c r="AG338" s="1">
        <v>999</v>
      </c>
      <c r="AH338" s="1">
        <v>0</v>
      </c>
      <c r="AI338" s="1">
        <v>0</v>
      </c>
      <c r="AJ338" s="1"/>
      <c r="AK338" s="1">
        <v>0</v>
      </c>
      <c r="AL338" s="1" t="s">
        <v>64</v>
      </c>
      <c r="AM338" s="1" t="s">
        <v>64</v>
      </c>
      <c r="AN338" s="1" t="s">
        <v>64</v>
      </c>
      <c r="AO338" t="str">
        <f>IF('Content Worksheet'!AV338&lt;&gt;"",'Content Worksheet'!AV338,"")</f>
        <v/>
      </c>
      <c r="AP338" t="str">
        <f>IF('Content Worksheet'!AC338&lt;&gt;"",'Content Worksheet'!AC338,"")</f>
        <v/>
      </c>
      <c r="AQ338" t="str">
        <f>IF('Content Worksheet'!AD338&lt;&gt;"",'Content Worksheet'!AD338,"")</f>
        <v/>
      </c>
      <c r="AV338" t="str">
        <f>IF('Content Worksheet'!AW338&lt;&gt;"",'Content Worksheet'!AW338,"")</f>
        <v/>
      </c>
      <c r="AX338" t="str">
        <f>IF('Content Worksheet'!AX338&lt;&gt;"",'Content Worksheet'!AX338,"")</f>
        <v/>
      </c>
      <c r="AY338" s="1" t="s">
        <v>71</v>
      </c>
      <c r="AZ338" t="str">
        <f>IF('Content Worksheet'!AK338&lt;&gt;"",'Content Worksheet'!AK338,"")</f>
        <v/>
      </c>
    </row>
    <row r="339" spans="2:52" x14ac:dyDescent="0.25">
      <c r="B339" t="str">
        <f>IF('Content Worksheet'!A339&lt;&gt;"",'Content Worksheet'!A339,"")</f>
        <v/>
      </c>
      <c r="C339" t="str">
        <f>IF('Content Worksheet'!B339&lt;&gt;"",'Content Worksheet'!B339,"")</f>
        <v/>
      </c>
      <c r="D339" t="str">
        <f>IF('Content Worksheet'!C339&lt;&gt;"",'Content Worksheet'!C339,"")</f>
        <v/>
      </c>
      <c r="E339" t="str">
        <f>CONCATENATE($A$2,IF('Content Worksheet'!D339&lt;&gt;"",CONCATENATE('Content Worksheet'!D339,"&lt;br&gt;&lt;br&gt;",'Content Worksheet'!AB339),""))</f>
        <v/>
      </c>
      <c r="F339" t="str">
        <f>IF('Content Worksheet'!H339&lt;&gt;"",'Content Worksheet'!H339,"")</f>
        <v>&lt;check&gt;&lt;br&gt;&lt;check&gt;&lt;br&gt;&lt;check&gt;&lt;br&gt;</v>
      </c>
      <c r="G339" t="str">
        <f>IF('Content Worksheet'!AB339&lt;&gt;"",'Content Worksheet'!AB339,"")</f>
        <v/>
      </c>
      <c r="H339" t="s">
        <v>62</v>
      </c>
      <c r="I339" t="s">
        <v>63</v>
      </c>
      <c r="M339">
        <v>9999</v>
      </c>
      <c r="N339" t="s">
        <v>64</v>
      </c>
      <c r="O339" t="s">
        <v>64</v>
      </c>
      <c r="P339" t="s">
        <v>69</v>
      </c>
      <c r="Q339" t="s">
        <v>69</v>
      </c>
      <c r="R339" t="str">
        <f>'Content Worksheet'!AH339</f>
        <v/>
      </c>
      <c r="S339" t="str">
        <f>IF('Content Worksheet'!AI339&lt;&gt;"",'Content Worksheet'!AI339,"")</f>
        <v/>
      </c>
      <c r="T339" t="str">
        <f>IF('Content Worksheet'!AJ339&lt;&gt;"",'Content Worksheet'!AJ339,"")</f>
        <v/>
      </c>
      <c r="W339">
        <f>IF('Content Worksheet'!AU339&lt;&gt;"",'Content Worksheet'!AU339,IF('Content Worksheet'!I339&lt;10,8.99,IF('Content Worksheet'!I339&lt;20,12.99,IF('Content Worksheet'!I339&lt;40,19.99,IF('Content Worksheet'!I339&lt;60,29.99,IF('Content Worksheet'!I339&lt;80,150,IF('Content Worksheet'!I339&lt;200,199.99,IF('Content Worksheet'!I339&lt;350,299.99,IF('Content Worksheet'!I339&lt;500,499.99,IF('Content Worksheet'!I339&lt;3000,599.99,))))))))))</f>
        <v>8.99</v>
      </c>
      <c r="X339" s="1" t="s">
        <v>64</v>
      </c>
      <c r="Y339" s="1" t="s">
        <v>69</v>
      </c>
      <c r="Z339" s="1" t="s">
        <v>64</v>
      </c>
      <c r="AA339" s="1">
        <v>1036</v>
      </c>
      <c r="AC339" s="1" t="s">
        <v>70</v>
      </c>
      <c r="AD339" s="1" t="s">
        <v>69</v>
      </c>
      <c r="AE339" s="1" t="str">
        <f t="shared" si="5"/>
        <v>N</v>
      </c>
      <c r="AF339" s="1" t="str">
        <f>IF('Content Worksheet'!AL339&lt;&gt;"","Y","N")</f>
        <v>N</v>
      </c>
      <c r="AG339" s="1">
        <v>999</v>
      </c>
      <c r="AH339" s="1">
        <v>0</v>
      </c>
      <c r="AI339" s="1">
        <v>0</v>
      </c>
      <c r="AJ339" s="1"/>
      <c r="AK339" s="1">
        <v>0</v>
      </c>
      <c r="AL339" s="1" t="s">
        <v>64</v>
      </c>
      <c r="AM339" s="1" t="s">
        <v>64</v>
      </c>
      <c r="AN339" s="1" t="s">
        <v>64</v>
      </c>
      <c r="AO339" t="str">
        <f>IF('Content Worksheet'!AV339&lt;&gt;"",'Content Worksheet'!AV339,"")</f>
        <v/>
      </c>
      <c r="AP339" t="str">
        <f>IF('Content Worksheet'!AC339&lt;&gt;"",'Content Worksheet'!AC339,"")</f>
        <v/>
      </c>
      <c r="AQ339" t="str">
        <f>IF('Content Worksheet'!AD339&lt;&gt;"",'Content Worksheet'!AD339,"")</f>
        <v/>
      </c>
      <c r="AV339" t="str">
        <f>IF('Content Worksheet'!AW339&lt;&gt;"",'Content Worksheet'!AW339,"")</f>
        <v/>
      </c>
      <c r="AX339" t="str">
        <f>IF('Content Worksheet'!AX339&lt;&gt;"",'Content Worksheet'!AX339,"")</f>
        <v/>
      </c>
      <c r="AY339" s="1" t="s">
        <v>71</v>
      </c>
      <c r="AZ339" t="str">
        <f>IF('Content Worksheet'!AK339&lt;&gt;"",'Content Worksheet'!AK339,"")</f>
        <v/>
      </c>
    </row>
    <row r="340" spans="2:52" x14ac:dyDescent="0.25">
      <c r="B340" t="str">
        <f>IF('Content Worksheet'!A340&lt;&gt;"",'Content Worksheet'!A340,"")</f>
        <v/>
      </c>
      <c r="C340" t="str">
        <f>IF('Content Worksheet'!B340&lt;&gt;"",'Content Worksheet'!B340,"")</f>
        <v/>
      </c>
      <c r="D340" t="str">
        <f>IF('Content Worksheet'!C340&lt;&gt;"",'Content Worksheet'!C340,"")</f>
        <v/>
      </c>
      <c r="E340" t="str">
        <f>CONCATENATE($A$2,IF('Content Worksheet'!D340&lt;&gt;"",CONCATENATE('Content Worksheet'!D340,"&lt;br&gt;&lt;br&gt;",'Content Worksheet'!AB340),""))</f>
        <v/>
      </c>
      <c r="F340" t="str">
        <f>IF('Content Worksheet'!H340&lt;&gt;"",'Content Worksheet'!H340,"")</f>
        <v>&lt;check&gt;&lt;br&gt;&lt;check&gt;&lt;br&gt;&lt;check&gt;&lt;br&gt;</v>
      </c>
      <c r="G340" t="str">
        <f>IF('Content Worksheet'!AB340&lt;&gt;"",'Content Worksheet'!AB340,"")</f>
        <v/>
      </c>
      <c r="H340" t="s">
        <v>62</v>
      </c>
      <c r="I340" t="s">
        <v>63</v>
      </c>
      <c r="M340">
        <v>9999</v>
      </c>
      <c r="N340" t="s">
        <v>64</v>
      </c>
      <c r="O340" t="s">
        <v>64</v>
      </c>
      <c r="P340" t="s">
        <v>69</v>
      </c>
      <c r="Q340" t="s">
        <v>69</v>
      </c>
      <c r="R340" t="str">
        <f>'Content Worksheet'!AH340</f>
        <v/>
      </c>
      <c r="S340" t="str">
        <f>IF('Content Worksheet'!AI340&lt;&gt;"",'Content Worksheet'!AI340,"")</f>
        <v/>
      </c>
      <c r="T340" t="str">
        <f>IF('Content Worksheet'!AJ340&lt;&gt;"",'Content Worksheet'!AJ340,"")</f>
        <v/>
      </c>
      <c r="W340">
        <f>IF('Content Worksheet'!AU340&lt;&gt;"",'Content Worksheet'!AU340,IF('Content Worksheet'!I340&lt;10,8.99,IF('Content Worksheet'!I340&lt;20,12.99,IF('Content Worksheet'!I340&lt;40,19.99,IF('Content Worksheet'!I340&lt;60,29.99,IF('Content Worksheet'!I340&lt;80,150,IF('Content Worksheet'!I340&lt;200,199.99,IF('Content Worksheet'!I340&lt;350,299.99,IF('Content Worksheet'!I340&lt;500,499.99,IF('Content Worksheet'!I340&lt;3000,599.99,))))))))))</f>
        <v>8.99</v>
      </c>
      <c r="X340" s="1" t="s">
        <v>64</v>
      </c>
      <c r="Y340" s="1" t="s">
        <v>69</v>
      </c>
      <c r="Z340" s="1" t="s">
        <v>64</v>
      </c>
      <c r="AA340" s="1">
        <v>1036</v>
      </c>
      <c r="AC340" s="1" t="s">
        <v>70</v>
      </c>
      <c r="AD340" s="1" t="s">
        <v>69</v>
      </c>
      <c r="AE340" s="1" t="str">
        <f t="shared" si="5"/>
        <v>N</v>
      </c>
      <c r="AF340" s="1" t="str">
        <f>IF('Content Worksheet'!AL340&lt;&gt;"","Y","N")</f>
        <v>N</v>
      </c>
      <c r="AG340" s="1">
        <v>999</v>
      </c>
      <c r="AH340" s="1">
        <v>0</v>
      </c>
      <c r="AI340" s="1">
        <v>0</v>
      </c>
      <c r="AJ340" s="1"/>
      <c r="AK340" s="1">
        <v>0</v>
      </c>
      <c r="AL340" s="1" t="s">
        <v>64</v>
      </c>
      <c r="AM340" s="1" t="s">
        <v>64</v>
      </c>
      <c r="AN340" s="1" t="s">
        <v>64</v>
      </c>
      <c r="AO340" t="str">
        <f>IF('Content Worksheet'!AV340&lt;&gt;"",'Content Worksheet'!AV340,"")</f>
        <v/>
      </c>
      <c r="AP340" t="str">
        <f>IF('Content Worksheet'!AC340&lt;&gt;"",'Content Worksheet'!AC340,"")</f>
        <v/>
      </c>
      <c r="AQ340" t="str">
        <f>IF('Content Worksheet'!AD340&lt;&gt;"",'Content Worksheet'!AD340,"")</f>
        <v/>
      </c>
      <c r="AV340" t="str">
        <f>IF('Content Worksheet'!AW340&lt;&gt;"",'Content Worksheet'!AW340,"")</f>
        <v/>
      </c>
      <c r="AX340" t="str">
        <f>IF('Content Worksheet'!AX340&lt;&gt;"",'Content Worksheet'!AX340,"")</f>
        <v/>
      </c>
      <c r="AY340" s="1" t="s">
        <v>71</v>
      </c>
      <c r="AZ340" t="str">
        <f>IF('Content Worksheet'!AK340&lt;&gt;"",'Content Worksheet'!AK340,"")</f>
        <v/>
      </c>
    </row>
    <row r="341" spans="2:52" x14ac:dyDescent="0.25">
      <c r="B341" t="str">
        <f>IF('Content Worksheet'!A341&lt;&gt;"",'Content Worksheet'!A341,"")</f>
        <v/>
      </c>
      <c r="C341" t="str">
        <f>IF('Content Worksheet'!B341&lt;&gt;"",'Content Worksheet'!B341,"")</f>
        <v/>
      </c>
      <c r="D341" t="str">
        <f>IF('Content Worksheet'!C341&lt;&gt;"",'Content Worksheet'!C341,"")</f>
        <v/>
      </c>
      <c r="E341" t="str">
        <f>CONCATENATE($A$2,IF('Content Worksheet'!D341&lt;&gt;"",CONCATENATE('Content Worksheet'!D341,"&lt;br&gt;&lt;br&gt;",'Content Worksheet'!AB341),""))</f>
        <v/>
      </c>
      <c r="F341" t="str">
        <f>IF('Content Worksheet'!H341&lt;&gt;"",'Content Worksheet'!H341,"")</f>
        <v>&lt;check&gt;&lt;br&gt;&lt;check&gt;&lt;br&gt;&lt;check&gt;&lt;br&gt;</v>
      </c>
      <c r="G341" t="str">
        <f>IF('Content Worksheet'!AB341&lt;&gt;"",'Content Worksheet'!AB341,"")</f>
        <v/>
      </c>
      <c r="H341" t="s">
        <v>62</v>
      </c>
      <c r="I341" t="s">
        <v>63</v>
      </c>
      <c r="M341">
        <v>9999</v>
      </c>
      <c r="N341" t="s">
        <v>64</v>
      </c>
      <c r="O341" t="s">
        <v>64</v>
      </c>
      <c r="P341" t="s">
        <v>69</v>
      </c>
      <c r="Q341" t="s">
        <v>69</v>
      </c>
      <c r="R341" t="str">
        <f>'Content Worksheet'!AH341</f>
        <v/>
      </c>
      <c r="S341" t="str">
        <f>IF('Content Worksheet'!AI341&lt;&gt;"",'Content Worksheet'!AI341,"")</f>
        <v/>
      </c>
      <c r="T341" t="str">
        <f>IF('Content Worksheet'!AJ341&lt;&gt;"",'Content Worksheet'!AJ341,"")</f>
        <v/>
      </c>
      <c r="W341">
        <f>IF('Content Worksheet'!AU341&lt;&gt;"",'Content Worksheet'!AU341,IF('Content Worksheet'!I341&lt;10,8.99,IF('Content Worksheet'!I341&lt;20,12.99,IF('Content Worksheet'!I341&lt;40,19.99,IF('Content Worksheet'!I341&lt;60,29.99,IF('Content Worksheet'!I341&lt;80,150,IF('Content Worksheet'!I341&lt;200,199.99,IF('Content Worksheet'!I341&lt;350,299.99,IF('Content Worksheet'!I341&lt;500,499.99,IF('Content Worksheet'!I341&lt;3000,599.99,))))))))))</f>
        <v>8.99</v>
      </c>
      <c r="X341" s="1" t="s">
        <v>64</v>
      </c>
      <c r="Y341" s="1" t="s">
        <v>69</v>
      </c>
      <c r="Z341" s="1" t="s">
        <v>64</v>
      </c>
      <c r="AA341" s="1">
        <v>1036</v>
      </c>
      <c r="AC341" s="1" t="s">
        <v>70</v>
      </c>
      <c r="AD341" s="1" t="s">
        <v>69</v>
      </c>
      <c r="AE341" s="1" t="str">
        <f t="shared" si="5"/>
        <v>N</v>
      </c>
      <c r="AF341" s="1" t="str">
        <f>IF('Content Worksheet'!AL341&lt;&gt;"","Y","N")</f>
        <v>N</v>
      </c>
      <c r="AG341" s="1">
        <v>999</v>
      </c>
      <c r="AH341" s="1">
        <v>0</v>
      </c>
      <c r="AI341" s="1">
        <v>0</v>
      </c>
      <c r="AJ341" s="1"/>
      <c r="AK341" s="1">
        <v>0</v>
      </c>
      <c r="AL341" s="1" t="s">
        <v>64</v>
      </c>
      <c r="AM341" s="1" t="s">
        <v>64</v>
      </c>
      <c r="AN341" s="1" t="s">
        <v>64</v>
      </c>
      <c r="AO341" t="str">
        <f>IF('Content Worksheet'!AV341&lt;&gt;"",'Content Worksheet'!AV341,"")</f>
        <v/>
      </c>
      <c r="AP341" t="str">
        <f>IF('Content Worksheet'!AC341&lt;&gt;"",'Content Worksheet'!AC341,"")</f>
        <v/>
      </c>
      <c r="AQ341" t="str">
        <f>IF('Content Worksheet'!AD341&lt;&gt;"",'Content Worksheet'!AD341,"")</f>
        <v/>
      </c>
      <c r="AV341" t="str">
        <f>IF('Content Worksheet'!AW341&lt;&gt;"",'Content Worksheet'!AW341,"")</f>
        <v/>
      </c>
      <c r="AX341" t="str">
        <f>IF('Content Worksheet'!AX341&lt;&gt;"",'Content Worksheet'!AX341,"")</f>
        <v/>
      </c>
      <c r="AY341" s="1" t="s">
        <v>71</v>
      </c>
      <c r="AZ341" t="str">
        <f>IF('Content Worksheet'!AK341&lt;&gt;"",'Content Worksheet'!AK341,"")</f>
        <v/>
      </c>
    </row>
    <row r="342" spans="2:52" x14ac:dyDescent="0.25">
      <c r="B342" t="str">
        <f>IF('Content Worksheet'!A342&lt;&gt;"",'Content Worksheet'!A342,"")</f>
        <v/>
      </c>
      <c r="C342" t="str">
        <f>IF('Content Worksheet'!B342&lt;&gt;"",'Content Worksheet'!B342,"")</f>
        <v/>
      </c>
      <c r="D342" t="str">
        <f>IF('Content Worksheet'!C342&lt;&gt;"",'Content Worksheet'!C342,"")</f>
        <v/>
      </c>
      <c r="E342" t="str">
        <f>CONCATENATE($A$2,IF('Content Worksheet'!D342&lt;&gt;"",CONCATENATE('Content Worksheet'!D342,"&lt;br&gt;&lt;br&gt;",'Content Worksheet'!AB342),""))</f>
        <v/>
      </c>
      <c r="F342" t="str">
        <f>IF('Content Worksheet'!H342&lt;&gt;"",'Content Worksheet'!H342,"")</f>
        <v>&lt;check&gt;&lt;br&gt;&lt;check&gt;&lt;br&gt;&lt;check&gt;&lt;br&gt;</v>
      </c>
      <c r="G342" t="str">
        <f>IF('Content Worksheet'!AB342&lt;&gt;"",'Content Worksheet'!AB342,"")</f>
        <v/>
      </c>
      <c r="H342" t="s">
        <v>62</v>
      </c>
      <c r="I342" t="s">
        <v>63</v>
      </c>
      <c r="M342">
        <v>9999</v>
      </c>
      <c r="N342" t="s">
        <v>64</v>
      </c>
      <c r="O342" t="s">
        <v>64</v>
      </c>
      <c r="P342" t="s">
        <v>69</v>
      </c>
      <c r="Q342" t="s">
        <v>69</v>
      </c>
      <c r="R342" t="str">
        <f>'Content Worksheet'!AH342</f>
        <v/>
      </c>
      <c r="S342" t="str">
        <f>IF('Content Worksheet'!AI342&lt;&gt;"",'Content Worksheet'!AI342,"")</f>
        <v/>
      </c>
      <c r="T342" t="str">
        <f>IF('Content Worksheet'!AJ342&lt;&gt;"",'Content Worksheet'!AJ342,"")</f>
        <v/>
      </c>
      <c r="W342">
        <f>IF('Content Worksheet'!AU342&lt;&gt;"",'Content Worksheet'!AU342,IF('Content Worksheet'!I342&lt;10,8.99,IF('Content Worksheet'!I342&lt;20,12.99,IF('Content Worksheet'!I342&lt;40,19.99,IF('Content Worksheet'!I342&lt;60,29.99,IF('Content Worksheet'!I342&lt;80,150,IF('Content Worksheet'!I342&lt;200,199.99,IF('Content Worksheet'!I342&lt;350,299.99,IF('Content Worksheet'!I342&lt;500,499.99,IF('Content Worksheet'!I342&lt;3000,599.99,))))))))))</f>
        <v>8.99</v>
      </c>
      <c r="X342" s="1" t="s">
        <v>64</v>
      </c>
      <c r="Y342" s="1" t="s">
        <v>69</v>
      </c>
      <c r="Z342" s="1" t="s">
        <v>64</v>
      </c>
      <c r="AA342" s="1">
        <v>1036</v>
      </c>
      <c r="AC342" s="1" t="s">
        <v>70</v>
      </c>
      <c r="AD342" s="1" t="s">
        <v>69</v>
      </c>
      <c r="AE342" s="1" t="str">
        <f t="shared" si="5"/>
        <v>N</v>
      </c>
      <c r="AF342" s="1" t="str">
        <f>IF('Content Worksheet'!AL342&lt;&gt;"","Y","N")</f>
        <v>N</v>
      </c>
      <c r="AG342" s="1">
        <v>999</v>
      </c>
      <c r="AH342" s="1">
        <v>0</v>
      </c>
      <c r="AI342" s="1">
        <v>0</v>
      </c>
      <c r="AJ342" s="1"/>
      <c r="AK342" s="1">
        <v>0</v>
      </c>
      <c r="AL342" s="1" t="s">
        <v>64</v>
      </c>
      <c r="AM342" s="1" t="s">
        <v>64</v>
      </c>
      <c r="AN342" s="1" t="s">
        <v>64</v>
      </c>
      <c r="AO342" t="str">
        <f>IF('Content Worksheet'!AV342&lt;&gt;"",'Content Worksheet'!AV342,"")</f>
        <v/>
      </c>
      <c r="AP342" t="str">
        <f>IF('Content Worksheet'!AC342&lt;&gt;"",'Content Worksheet'!AC342,"")</f>
        <v/>
      </c>
      <c r="AQ342" t="str">
        <f>IF('Content Worksheet'!AD342&lt;&gt;"",'Content Worksheet'!AD342,"")</f>
        <v/>
      </c>
      <c r="AV342" t="str">
        <f>IF('Content Worksheet'!AW342&lt;&gt;"",'Content Worksheet'!AW342,"")</f>
        <v/>
      </c>
      <c r="AX342" t="str">
        <f>IF('Content Worksheet'!AX342&lt;&gt;"",'Content Worksheet'!AX342,"")</f>
        <v/>
      </c>
      <c r="AY342" s="1" t="s">
        <v>71</v>
      </c>
      <c r="AZ342" t="str">
        <f>IF('Content Worksheet'!AK342&lt;&gt;"",'Content Worksheet'!AK342,"")</f>
        <v/>
      </c>
    </row>
    <row r="343" spans="2:52" x14ac:dyDescent="0.25">
      <c r="B343" t="str">
        <f>IF('Content Worksheet'!A343&lt;&gt;"",'Content Worksheet'!A343,"")</f>
        <v/>
      </c>
      <c r="C343" t="str">
        <f>IF('Content Worksheet'!B343&lt;&gt;"",'Content Worksheet'!B343,"")</f>
        <v/>
      </c>
      <c r="D343" t="str">
        <f>IF('Content Worksheet'!C343&lt;&gt;"",'Content Worksheet'!C343,"")</f>
        <v/>
      </c>
      <c r="E343" t="str">
        <f>CONCATENATE($A$2,IF('Content Worksheet'!D343&lt;&gt;"",CONCATENATE('Content Worksheet'!D343,"&lt;br&gt;&lt;br&gt;",'Content Worksheet'!AB343),""))</f>
        <v/>
      </c>
      <c r="F343" t="str">
        <f>IF('Content Worksheet'!H343&lt;&gt;"",'Content Worksheet'!H343,"")</f>
        <v>&lt;check&gt;&lt;br&gt;&lt;check&gt;&lt;br&gt;&lt;check&gt;&lt;br&gt;</v>
      </c>
      <c r="G343" t="str">
        <f>IF('Content Worksheet'!AB343&lt;&gt;"",'Content Worksheet'!AB343,"")</f>
        <v/>
      </c>
      <c r="H343" t="s">
        <v>62</v>
      </c>
      <c r="I343" t="s">
        <v>63</v>
      </c>
      <c r="M343">
        <v>9999</v>
      </c>
      <c r="N343" t="s">
        <v>64</v>
      </c>
      <c r="O343" t="s">
        <v>64</v>
      </c>
      <c r="P343" t="s">
        <v>69</v>
      </c>
      <c r="Q343" t="s">
        <v>69</v>
      </c>
      <c r="R343" t="str">
        <f>'Content Worksheet'!AH343</f>
        <v/>
      </c>
      <c r="S343" t="str">
        <f>IF('Content Worksheet'!AI343&lt;&gt;"",'Content Worksheet'!AI343,"")</f>
        <v/>
      </c>
      <c r="T343" t="str">
        <f>IF('Content Worksheet'!AJ343&lt;&gt;"",'Content Worksheet'!AJ343,"")</f>
        <v/>
      </c>
      <c r="W343">
        <f>IF('Content Worksheet'!AU343&lt;&gt;"",'Content Worksheet'!AU343,IF('Content Worksheet'!I343&lt;10,8.99,IF('Content Worksheet'!I343&lt;20,12.99,IF('Content Worksheet'!I343&lt;40,19.99,IF('Content Worksheet'!I343&lt;60,29.99,IF('Content Worksheet'!I343&lt;80,150,IF('Content Worksheet'!I343&lt;200,199.99,IF('Content Worksheet'!I343&lt;350,299.99,IF('Content Worksheet'!I343&lt;500,499.99,IF('Content Worksheet'!I343&lt;3000,599.99,))))))))))</f>
        <v>8.99</v>
      </c>
      <c r="X343" s="1" t="s">
        <v>64</v>
      </c>
      <c r="Y343" s="1" t="s">
        <v>69</v>
      </c>
      <c r="Z343" s="1" t="s">
        <v>64</v>
      </c>
      <c r="AA343" s="1">
        <v>1036</v>
      </c>
      <c r="AC343" s="1" t="s">
        <v>70</v>
      </c>
      <c r="AD343" s="1" t="s">
        <v>69</v>
      </c>
      <c r="AE343" s="1" t="str">
        <f t="shared" si="5"/>
        <v>N</v>
      </c>
      <c r="AF343" s="1" t="str">
        <f>IF('Content Worksheet'!AL343&lt;&gt;"","Y","N")</f>
        <v>N</v>
      </c>
      <c r="AG343" s="1">
        <v>999</v>
      </c>
      <c r="AH343" s="1">
        <v>0</v>
      </c>
      <c r="AI343" s="1">
        <v>0</v>
      </c>
      <c r="AJ343" s="1"/>
      <c r="AK343" s="1">
        <v>0</v>
      </c>
      <c r="AL343" s="1" t="s">
        <v>64</v>
      </c>
      <c r="AM343" s="1" t="s">
        <v>64</v>
      </c>
      <c r="AN343" s="1" t="s">
        <v>64</v>
      </c>
      <c r="AO343" t="str">
        <f>IF('Content Worksheet'!AV343&lt;&gt;"",'Content Worksheet'!AV343,"")</f>
        <v/>
      </c>
      <c r="AP343" t="str">
        <f>IF('Content Worksheet'!AC343&lt;&gt;"",'Content Worksheet'!AC343,"")</f>
        <v/>
      </c>
      <c r="AQ343" t="str">
        <f>IF('Content Worksheet'!AD343&lt;&gt;"",'Content Worksheet'!AD343,"")</f>
        <v/>
      </c>
      <c r="AV343" t="str">
        <f>IF('Content Worksheet'!AW343&lt;&gt;"",'Content Worksheet'!AW343,"")</f>
        <v/>
      </c>
      <c r="AX343" t="str">
        <f>IF('Content Worksheet'!AX343&lt;&gt;"",'Content Worksheet'!AX343,"")</f>
        <v/>
      </c>
      <c r="AY343" s="1" t="s">
        <v>71</v>
      </c>
      <c r="AZ343" t="str">
        <f>IF('Content Worksheet'!AK343&lt;&gt;"",'Content Worksheet'!AK343,"")</f>
        <v/>
      </c>
    </row>
    <row r="344" spans="2:52" x14ac:dyDescent="0.25">
      <c r="B344" t="str">
        <f>IF('Content Worksheet'!A344&lt;&gt;"",'Content Worksheet'!A344,"")</f>
        <v/>
      </c>
      <c r="C344" t="str">
        <f>IF('Content Worksheet'!B344&lt;&gt;"",'Content Worksheet'!B344,"")</f>
        <v/>
      </c>
      <c r="D344" t="str">
        <f>IF('Content Worksheet'!C344&lt;&gt;"",'Content Worksheet'!C344,"")</f>
        <v/>
      </c>
      <c r="E344" t="str">
        <f>CONCATENATE($A$2,IF('Content Worksheet'!D344&lt;&gt;"",CONCATENATE('Content Worksheet'!D344,"&lt;br&gt;&lt;br&gt;",'Content Worksheet'!AB344),""))</f>
        <v/>
      </c>
      <c r="F344" t="str">
        <f>IF('Content Worksheet'!H344&lt;&gt;"",'Content Worksheet'!H344,"")</f>
        <v>&lt;check&gt;&lt;br&gt;&lt;check&gt;&lt;br&gt;&lt;check&gt;&lt;br&gt;</v>
      </c>
      <c r="G344" t="str">
        <f>IF('Content Worksheet'!AB344&lt;&gt;"",'Content Worksheet'!AB344,"")</f>
        <v/>
      </c>
      <c r="H344" t="s">
        <v>62</v>
      </c>
      <c r="I344" t="s">
        <v>63</v>
      </c>
      <c r="M344">
        <v>9999</v>
      </c>
      <c r="N344" t="s">
        <v>64</v>
      </c>
      <c r="O344" t="s">
        <v>64</v>
      </c>
      <c r="P344" t="s">
        <v>69</v>
      </c>
      <c r="Q344" t="s">
        <v>69</v>
      </c>
      <c r="R344" t="str">
        <f>'Content Worksheet'!AH344</f>
        <v/>
      </c>
      <c r="S344" t="str">
        <f>IF('Content Worksheet'!AI344&lt;&gt;"",'Content Worksheet'!AI344,"")</f>
        <v/>
      </c>
      <c r="T344" t="str">
        <f>IF('Content Worksheet'!AJ344&lt;&gt;"",'Content Worksheet'!AJ344,"")</f>
        <v/>
      </c>
      <c r="W344">
        <f>IF('Content Worksheet'!AU344&lt;&gt;"",'Content Worksheet'!AU344,IF('Content Worksheet'!I344&lt;10,8.99,IF('Content Worksheet'!I344&lt;20,12.99,IF('Content Worksheet'!I344&lt;40,19.99,IF('Content Worksheet'!I344&lt;60,29.99,IF('Content Worksheet'!I344&lt;80,150,IF('Content Worksheet'!I344&lt;200,199.99,IF('Content Worksheet'!I344&lt;350,299.99,IF('Content Worksheet'!I344&lt;500,499.99,IF('Content Worksheet'!I344&lt;3000,599.99,))))))))))</f>
        <v>8.99</v>
      </c>
      <c r="X344" s="1" t="s">
        <v>64</v>
      </c>
      <c r="Y344" s="1" t="s">
        <v>69</v>
      </c>
      <c r="Z344" s="1" t="s">
        <v>64</v>
      </c>
      <c r="AA344" s="1">
        <v>1036</v>
      </c>
      <c r="AC344" s="1" t="s">
        <v>70</v>
      </c>
      <c r="AD344" s="1" t="s">
        <v>69</v>
      </c>
      <c r="AE344" s="1" t="str">
        <f t="shared" si="5"/>
        <v>N</v>
      </c>
      <c r="AF344" s="1" t="str">
        <f>IF('Content Worksheet'!AL344&lt;&gt;"","Y","N")</f>
        <v>N</v>
      </c>
      <c r="AG344" s="1">
        <v>999</v>
      </c>
      <c r="AH344" s="1">
        <v>0</v>
      </c>
      <c r="AI344" s="1">
        <v>0</v>
      </c>
      <c r="AJ344" s="1"/>
      <c r="AK344" s="1">
        <v>0</v>
      </c>
      <c r="AL344" s="1" t="s">
        <v>64</v>
      </c>
      <c r="AM344" s="1" t="s">
        <v>64</v>
      </c>
      <c r="AN344" s="1" t="s">
        <v>64</v>
      </c>
      <c r="AO344" t="str">
        <f>IF('Content Worksheet'!AV344&lt;&gt;"",'Content Worksheet'!AV344,"")</f>
        <v/>
      </c>
      <c r="AP344" t="str">
        <f>IF('Content Worksheet'!AC344&lt;&gt;"",'Content Worksheet'!AC344,"")</f>
        <v/>
      </c>
      <c r="AQ344" t="str">
        <f>IF('Content Worksheet'!AD344&lt;&gt;"",'Content Worksheet'!AD344,"")</f>
        <v/>
      </c>
      <c r="AV344" t="str">
        <f>IF('Content Worksheet'!AW344&lt;&gt;"",'Content Worksheet'!AW344,"")</f>
        <v/>
      </c>
      <c r="AX344" t="str">
        <f>IF('Content Worksheet'!AX344&lt;&gt;"",'Content Worksheet'!AX344,"")</f>
        <v/>
      </c>
      <c r="AY344" s="1" t="s">
        <v>71</v>
      </c>
      <c r="AZ344" t="str">
        <f>IF('Content Worksheet'!AK344&lt;&gt;"",'Content Worksheet'!AK344,"")</f>
        <v/>
      </c>
    </row>
    <row r="345" spans="2:52" x14ac:dyDescent="0.25">
      <c r="B345" t="str">
        <f>IF('Content Worksheet'!A345&lt;&gt;"",'Content Worksheet'!A345,"")</f>
        <v/>
      </c>
      <c r="C345" t="str">
        <f>IF('Content Worksheet'!B345&lt;&gt;"",'Content Worksheet'!B345,"")</f>
        <v/>
      </c>
      <c r="D345" t="str">
        <f>IF('Content Worksheet'!C345&lt;&gt;"",'Content Worksheet'!C345,"")</f>
        <v/>
      </c>
      <c r="E345" t="str">
        <f>CONCATENATE($A$2,IF('Content Worksheet'!D345&lt;&gt;"",CONCATENATE('Content Worksheet'!D345,"&lt;br&gt;&lt;br&gt;",'Content Worksheet'!AB345),""))</f>
        <v/>
      </c>
      <c r="F345" t="str">
        <f>IF('Content Worksheet'!H345&lt;&gt;"",'Content Worksheet'!H345,"")</f>
        <v>&lt;check&gt;&lt;br&gt;&lt;check&gt;&lt;br&gt;&lt;check&gt;&lt;br&gt;</v>
      </c>
      <c r="G345" t="str">
        <f>IF('Content Worksheet'!AB345&lt;&gt;"",'Content Worksheet'!AB345,"")</f>
        <v/>
      </c>
      <c r="H345" t="s">
        <v>62</v>
      </c>
      <c r="I345" t="s">
        <v>63</v>
      </c>
      <c r="M345">
        <v>9999</v>
      </c>
      <c r="N345" t="s">
        <v>64</v>
      </c>
      <c r="O345" t="s">
        <v>64</v>
      </c>
      <c r="P345" t="s">
        <v>69</v>
      </c>
      <c r="Q345" t="s">
        <v>69</v>
      </c>
      <c r="R345" t="str">
        <f>'Content Worksheet'!AH345</f>
        <v/>
      </c>
      <c r="S345" t="str">
        <f>IF('Content Worksheet'!AI345&lt;&gt;"",'Content Worksheet'!AI345,"")</f>
        <v/>
      </c>
      <c r="T345" t="str">
        <f>IF('Content Worksheet'!AJ345&lt;&gt;"",'Content Worksheet'!AJ345,"")</f>
        <v/>
      </c>
      <c r="W345">
        <f>IF('Content Worksheet'!AU345&lt;&gt;"",'Content Worksheet'!AU345,IF('Content Worksheet'!I345&lt;10,8.99,IF('Content Worksheet'!I345&lt;20,12.99,IF('Content Worksheet'!I345&lt;40,19.99,IF('Content Worksheet'!I345&lt;60,29.99,IF('Content Worksheet'!I345&lt;80,150,IF('Content Worksheet'!I345&lt;200,199.99,IF('Content Worksheet'!I345&lt;350,299.99,IF('Content Worksheet'!I345&lt;500,499.99,IF('Content Worksheet'!I345&lt;3000,599.99,))))))))))</f>
        <v>8.99</v>
      </c>
      <c r="X345" s="1" t="s">
        <v>64</v>
      </c>
      <c r="Y345" s="1" t="s">
        <v>69</v>
      </c>
      <c r="Z345" s="1" t="s">
        <v>64</v>
      </c>
      <c r="AA345" s="1">
        <v>1036</v>
      </c>
      <c r="AC345" s="1" t="s">
        <v>70</v>
      </c>
      <c r="AD345" s="1" t="s">
        <v>69</v>
      </c>
      <c r="AE345" s="1" t="str">
        <f t="shared" si="5"/>
        <v>N</v>
      </c>
      <c r="AF345" s="1" t="str">
        <f>IF('Content Worksheet'!AL345&lt;&gt;"","Y","N")</f>
        <v>N</v>
      </c>
      <c r="AG345" s="1">
        <v>999</v>
      </c>
      <c r="AH345" s="1">
        <v>0</v>
      </c>
      <c r="AI345" s="1">
        <v>0</v>
      </c>
      <c r="AJ345" s="1"/>
      <c r="AK345" s="1">
        <v>0</v>
      </c>
      <c r="AL345" s="1" t="s">
        <v>64</v>
      </c>
      <c r="AM345" s="1" t="s">
        <v>64</v>
      </c>
      <c r="AN345" s="1" t="s">
        <v>64</v>
      </c>
      <c r="AO345" t="str">
        <f>IF('Content Worksheet'!AV345&lt;&gt;"",'Content Worksheet'!AV345,"")</f>
        <v/>
      </c>
      <c r="AP345" t="str">
        <f>IF('Content Worksheet'!AC345&lt;&gt;"",'Content Worksheet'!AC345,"")</f>
        <v/>
      </c>
      <c r="AQ345" t="str">
        <f>IF('Content Worksheet'!AD345&lt;&gt;"",'Content Worksheet'!AD345,"")</f>
        <v/>
      </c>
      <c r="AV345" t="str">
        <f>IF('Content Worksheet'!AW345&lt;&gt;"",'Content Worksheet'!AW345,"")</f>
        <v/>
      </c>
      <c r="AX345" t="str">
        <f>IF('Content Worksheet'!AX345&lt;&gt;"",'Content Worksheet'!AX345,"")</f>
        <v/>
      </c>
      <c r="AY345" s="1" t="s">
        <v>71</v>
      </c>
      <c r="AZ345" t="str">
        <f>IF('Content Worksheet'!AK345&lt;&gt;"",'Content Worksheet'!AK345,"")</f>
        <v/>
      </c>
    </row>
    <row r="346" spans="2:52" x14ac:dyDescent="0.25">
      <c r="B346" t="str">
        <f>IF('Content Worksheet'!A346&lt;&gt;"",'Content Worksheet'!A346,"")</f>
        <v/>
      </c>
      <c r="C346" t="str">
        <f>IF('Content Worksheet'!B346&lt;&gt;"",'Content Worksheet'!B346,"")</f>
        <v/>
      </c>
      <c r="D346" t="str">
        <f>IF('Content Worksheet'!C346&lt;&gt;"",'Content Worksheet'!C346,"")</f>
        <v/>
      </c>
      <c r="E346" t="str">
        <f>CONCATENATE($A$2,IF('Content Worksheet'!D346&lt;&gt;"",CONCATENATE('Content Worksheet'!D346,"&lt;br&gt;&lt;br&gt;",'Content Worksheet'!AB346),""))</f>
        <v/>
      </c>
      <c r="F346" t="str">
        <f>IF('Content Worksheet'!H346&lt;&gt;"",'Content Worksheet'!H346,"")</f>
        <v>&lt;check&gt;&lt;br&gt;&lt;check&gt;&lt;br&gt;&lt;check&gt;&lt;br&gt;</v>
      </c>
      <c r="G346" t="str">
        <f>IF('Content Worksheet'!AB346&lt;&gt;"",'Content Worksheet'!AB346,"")</f>
        <v/>
      </c>
      <c r="H346" t="s">
        <v>62</v>
      </c>
      <c r="I346" t="s">
        <v>63</v>
      </c>
      <c r="M346">
        <v>9999</v>
      </c>
      <c r="N346" t="s">
        <v>64</v>
      </c>
      <c r="O346" t="s">
        <v>64</v>
      </c>
      <c r="P346" t="s">
        <v>69</v>
      </c>
      <c r="Q346" t="s">
        <v>69</v>
      </c>
      <c r="R346" t="str">
        <f>'Content Worksheet'!AH346</f>
        <v/>
      </c>
      <c r="S346" t="str">
        <f>IF('Content Worksheet'!AI346&lt;&gt;"",'Content Worksheet'!AI346,"")</f>
        <v/>
      </c>
      <c r="T346" t="str">
        <f>IF('Content Worksheet'!AJ346&lt;&gt;"",'Content Worksheet'!AJ346,"")</f>
        <v/>
      </c>
      <c r="W346">
        <f>IF('Content Worksheet'!AU346&lt;&gt;"",'Content Worksheet'!AU346,IF('Content Worksheet'!I346&lt;10,8.99,IF('Content Worksheet'!I346&lt;20,12.99,IF('Content Worksheet'!I346&lt;40,19.99,IF('Content Worksheet'!I346&lt;60,29.99,IF('Content Worksheet'!I346&lt;80,150,IF('Content Worksheet'!I346&lt;200,199.99,IF('Content Worksheet'!I346&lt;350,299.99,IF('Content Worksheet'!I346&lt;500,499.99,IF('Content Worksheet'!I346&lt;3000,599.99,))))))))))</f>
        <v>8.99</v>
      </c>
      <c r="X346" s="1" t="s">
        <v>64</v>
      </c>
      <c r="Y346" s="1" t="s">
        <v>69</v>
      </c>
      <c r="Z346" s="1" t="s">
        <v>64</v>
      </c>
      <c r="AA346" s="1">
        <v>1036</v>
      </c>
      <c r="AC346" s="1" t="s">
        <v>70</v>
      </c>
      <c r="AD346" s="1" t="s">
        <v>69</v>
      </c>
      <c r="AE346" s="1" t="str">
        <f t="shared" si="5"/>
        <v>N</v>
      </c>
      <c r="AF346" s="1" t="str">
        <f>IF('Content Worksheet'!AL346&lt;&gt;"","Y","N")</f>
        <v>N</v>
      </c>
      <c r="AG346" s="1">
        <v>999</v>
      </c>
      <c r="AH346" s="1">
        <v>0</v>
      </c>
      <c r="AI346" s="1">
        <v>0</v>
      </c>
      <c r="AJ346" s="1"/>
      <c r="AK346" s="1">
        <v>0</v>
      </c>
      <c r="AL346" s="1" t="s">
        <v>64</v>
      </c>
      <c r="AM346" s="1" t="s">
        <v>64</v>
      </c>
      <c r="AN346" s="1" t="s">
        <v>64</v>
      </c>
      <c r="AO346" t="str">
        <f>IF('Content Worksheet'!AV346&lt;&gt;"",'Content Worksheet'!AV346,"")</f>
        <v/>
      </c>
      <c r="AP346" t="str">
        <f>IF('Content Worksheet'!AC346&lt;&gt;"",'Content Worksheet'!AC346,"")</f>
        <v/>
      </c>
      <c r="AQ346" t="str">
        <f>IF('Content Worksheet'!AD346&lt;&gt;"",'Content Worksheet'!AD346,"")</f>
        <v/>
      </c>
      <c r="AV346" t="str">
        <f>IF('Content Worksheet'!AW346&lt;&gt;"",'Content Worksheet'!AW346,"")</f>
        <v/>
      </c>
      <c r="AX346" t="str">
        <f>IF('Content Worksheet'!AX346&lt;&gt;"",'Content Worksheet'!AX346,"")</f>
        <v/>
      </c>
      <c r="AY346" s="1" t="s">
        <v>71</v>
      </c>
      <c r="AZ346" t="str">
        <f>IF('Content Worksheet'!AK346&lt;&gt;"",'Content Worksheet'!AK346,"")</f>
        <v/>
      </c>
    </row>
    <row r="347" spans="2:52" x14ac:dyDescent="0.25">
      <c r="B347" t="str">
        <f>IF('Content Worksheet'!A347&lt;&gt;"",'Content Worksheet'!A347,"")</f>
        <v/>
      </c>
      <c r="C347" t="str">
        <f>IF('Content Worksheet'!B347&lt;&gt;"",'Content Worksheet'!B347,"")</f>
        <v/>
      </c>
      <c r="D347" t="str">
        <f>IF('Content Worksheet'!C347&lt;&gt;"",'Content Worksheet'!C347,"")</f>
        <v/>
      </c>
      <c r="E347" t="str">
        <f>CONCATENATE($A$2,IF('Content Worksheet'!D347&lt;&gt;"",CONCATENATE('Content Worksheet'!D347,"&lt;br&gt;&lt;br&gt;",'Content Worksheet'!AB347),""))</f>
        <v/>
      </c>
      <c r="F347" t="str">
        <f>IF('Content Worksheet'!H347&lt;&gt;"",'Content Worksheet'!H347,"")</f>
        <v>&lt;check&gt;&lt;br&gt;&lt;check&gt;&lt;br&gt;&lt;check&gt;&lt;br&gt;</v>
      </c>
      <c r="G347" t="str">
        <f>IF('Content Worksheet'!AB347&lt;&gt;"",'Content Worksheet'!AB347,"")</f>
        <v/>
      </c>
      <c r="H347" t="s">
        <v>62</v>
      </c>
      <c r="I347" t="s">
        <v>63</v>
      </c>
      <c r="M347">
        <v>9999</v>
      </c>
      <c r="N347" t="s">
        <v>64</v>
      </c>
      <c r="O347" t="s">
        <v>64</v>
      </c>
      <c r="P347" t="s">
        <v>69</v>
      </c>
      <c r="Q347" t="s">
        <v>69</v>
      </c>
      <c r="R347" t="str">
        <f>'Content Worksheet'!AH347</f>
        <v/>
      </c>
      <c r="S347" t="str">
        <f>IF('Content Worksheet'!AI347&lt;&gt;"",'Content Worksheet'!AI347,"")</f>
        <v/>
      </c>
      <c r="T347" t="str">
        <f>IF('Content Worksheet'!AJ347&lt;&gt;"",'Content Worksheet'!AJ347,"")</f>
        <v/>
      </c>
      <c r="W347">
        <f>IF('Content Worksheet'!AU347&lt;&gt;"",'Content Worksheet'!AU347,IF('Content Worksheet'!I347&lt;10,8.99,IF('Content Worksheet'!I347&lt;20,12.99,IF('Content Worksheet'!I347&lt;40,19.99,IF('Content Worksheet'!I347&lt;60,29.99,IF('Content Worksheet'!I347&lt;80,150,IF('Content Worksheet'!I347&lt;200,199.99,IF('Content Worksheet'!I347&lt;350,299.99,IF('Content Worksheet'!I347&lt;500,499.99,IF('Content Worksheet'!I347&lt;3000,599.99,))))))))))</f>
        <v>8.99</v>
      </c>
      <c r="X347" s="1" t="s">
        <v>64</v>
      </c>
      <c r="Y347" s="1" t="s">
        <v>69</v>
      </c>
      <c r="Z347" s="1" t="s">
        <v>64</v>
      </c>
      <c r="AA347" s="1">
        <v>1036</v>
      </c>
      <c r="AC347" s="1" t="s">
        <v>70</v>
      </c>
      <c r="AD347" s="1" t="s">
        <v>69</v>
      </c>
      <c r="AE347" s="1" t="str">
        <f t="shared" si="5"/>
        <v>N</v>
      </c>
      <c r="AF347" s="1" t="str">
        <f>IF('Content Worksheet'!AL347&lt;&gt;"","Y","N")</f>
        <v>N</v>
      </c>
      <c r="AG347" s="1">
        <v>999</v>
      </c>
      <c r="AH347" s="1">
        <v>0</v>
      </c>
      <c r="AI347" s="1">
        <v>0</v>
      </c>
      <c r="AJ347" s="1"/>
      <c r="AK347" s="1">
        <v>0</v>
      </c>
      <c r="AL347" s="1" t="s">
        <v>64</v>
      </c>
      <c r="AM347" s="1" t="s">
        <v>64</v>
      </c>
      <c r="AN347" s="1" t="s">
        <v>64</v>
      </c>
      <c r="AO347" t="str">
        <f>IF('Content Worksheet'!AV347&lt;&gt;"",'Content Worksheet'!AV347,"")</f>
        <v/>
      </c>
      <c r="AP347" t="str">
        <f>IF('Content Worksheet'!AC347&lt;&gt;"",'Content Worksheet'!AC347,"")</f>
        <v/>
      </c>
      <c r="AQ347" t="str">
        <f>IF('Content Worksheet'!AD347&lt;&gt;"",'Content Worksheet'!AD347,"")</f>
        <v/>
      </c>
      <c r="AV347" t="str">
        <f>IF('Content Worksheet'!AW347&lt;&gt;"",'Content Worksheet'!AW347,"")</f>
        <v/>
      </c>
      <c r="AX347" t="str">
        <f>IF('Content Worksheet'!AX347&lt;&gt;"",'Content Worksheet'!AX347,"")</f>
        <v/>
      </c>
      <c r="AY347" s="1" t="s">
        <v>71</v>
      </c>
      <c r="AZ347" t="str">
        <f>IF('Content Worksheet'!AK347&lt;&gt;"",'Content Worksheet'!AK347,"")</f>
        <v/>
      </c>
    </row>
    <row r="348" spans="2:52" x14ac:dyDescent="0.25">
      <c r="B348" t="str">
        <f>IF('Content Worksheet'!A348&lt;&gt;"",'Content Worksheet'!A348,"")</f>
        <v/>
      </c>
      <c r="C348" t="str">
        <f>IF('Content Worksheet'!B348&lt;&gt;"",'Content Worksheet'!B348,"")</f>
        <v/>
      </c>
      <c r="D348" t="str">
        <f>IF('Content Worksheet'!C348&lt;&gt;"",'Content Worksheet'!C348,"")</f>
        <v/>
      </c>
      <c r="E348" t="str">
        <f>CONCATENATE($A$2,IF('Content Worksheet'!D348&lt;&gt;"",CONCATENATE('Content Worksheet'!D348,"&lt;br&gt;&lt;br&gt;",'Content Worksheet'!AB348),""))</f>
        <v/>
      </c>
      <c r="F348" t="str">
        <f>IF('Content Worksheet'!H348&lt;&gt;"",'Content Worksheet'!H348,"")</f>
        <v>&lt;check&gt;&lt;br&gt;&lt;check&gt;&lt;br&gt;&lt;check&gt;&lt;br&gt;</v>
      </c>
      <c r="G348" t="str">
        <f>IF('Content Worksheet'!AB348&lt;&gt;"",'Content Worksheet'!AB348,"")</f>
        <v/>
      </c>
      <c r="H348" t="s">
        <v>62</v>
      </c>
      <c r="I348" t="s">
        <v>63</v>
      </c>
      <c r="M348">
        <v>9999</v>
      </c>
      <c r="N348" t="s">
        <v>64</v>
      </c>
      <c r="O348" t="s">
        <v>64</v>
      </c>
      <c r="P348" t="s">
        <v>69</v>
      </c>
      <c r="Q348" t="s">
        <v>69</v>
      </c>
      <c r="R348" t="str">
        <f>'Content Worksheet'!AH348</f>
        <v/>
      </c>
      <c r="S348" t="str">
        <f>IF('Content Worksheet'!AI348&lt;&gt;"",'Content Worksheet'!AI348,"")</f>
        <v/>
      </c>
      <c r="T348" t="str">
        <f>IF('Content Worksheet'!AJ348&lt;&gt;"",'Content Worksheet'!AJ348,"")</f>
        <v/>
      </c>
      <c r="W348">
        <f>IF('Content Worksheet'!AU348&lt;&gt;"",'Content Worksheet'!AU348,IF('Content Worksheet'!I348&lt;10,8.99,IF('Content Worksheet'!I348&lt;20,12.99,IF('Content Worksheet'!I348&lt;40,19.99,IF('Content Worksheet'!I348&lt;60,29.99,IF('Content Worksheet'!I348&lt;80,150,IF('Content Worksheet'!I348&lt;200,199.99,IF('Content Worksheet'!I348&lt;350,299.99,IF('Content Worksheet'!I348&lt;500,499.99,IF('Content Worksheet'!I348&lt;3000,599.99,))))))))))</f>
        <v>8.99</v>
      </c>
      <c r="X348" s="1" t="s">
        <v>64</v>
      </c>
      <c r="Y348" s="1" t="s">
        <v>69</v>
      </c>
      <c r="Z348" s="1" t="s">
        <v>64</v>
      </c>
      <c r="AA348" s="1">
        <v>1036</v>
      </c>
      <c r="AC348" s="1" t="s">
        <v>70</v>
      </c>
      <c r="AD348" s="1" t="s">
        <v>69</v>
      </c>
      <c r="AE348" s="1" t="str">
        <f t="shared" si="5"/>
        <v>N</v>
      </c>
      <c r="AF348" s="1" t="str">
        <f>IF('Content Worksheet'!AL348&lt;&gt;"","Y","N")</f>
        <v>N</v>
      </c>
      <c r="AG348" s="1">
        <v>999</v>
      </c>
      <c r="AH348" s="1">
        <v>0</v>
      </c>
      <c r="AI348" s="1">
        <v>0</v>
      </c>
      <c r="AJ348" s="1"/>
      <c r="AK348" s="1">
        <v>0</v>
      </c>
      <c r="AL348" s="1" t="s">
        <v>64</v>
      </c>
      <c r="AM348" s="1" t="s">
        <v>64</v>
      </c>
      <c r="AN348" s="1" t="s">
        <v>64</v>
      </c>
      <c r="AO348" t="str">
        <f>IF('Content Worksheet'!AV348&lt;&gt;"",'Content Worksheet'!AV348,"")</f>
        <v/>
      </c>
      <c r="AP348" t="str">
        <f>IF('Content Worksheet'!AC348&lt;&gt;"",'Content Worksheet'!AC348,"")</f>
        <v/>
      </c>
      <c r="AQ348" t="str">
        <f>IF('Content Worksheet'!AD348&lt;&gt;"",'Content Worksheet'!AD348,"")</f>
        <v/>
      </c>
      <c r="AV348" t="str">
        <f>IF('Content Worksheet'!AW348&lt;&gt;"",'Content Worksheet'!AW348,"")</f>
        <v/>
      </c>
      <c r="AX348" t="str">
        <f>IF('Content Worksheet'!AX348&lt;&gt;"",'Content Worksheet'!AX348,"")</f>
        <v/>
      </c>
      <c r="AY348" s="1" t="s">
        <v>71</v>
      </c>
      <c r="AZ348" t="str">
        <f>IF('Content Worksheet'!AK348&lt;&gt;"",'Content Worksheet'!AK348,"")</f>
        <v/>
      </c>
    </row>
    <row r="349" spans="2:52" x14ac:dyDescent="0.25">
      <c r="B349" t="str">
        <f>IF('Content Worksheet'!A349&lt;&gt;"",'Content Worksheet'!A349,"")</f>
        <v/>
      </c>
      <c r="C349" t="str">
        <f>IF('Content Worksheet'!B349&lt;&gt;"",'Content Worksheet'!B349,"")</f>
        <v/>
      </c>
      <c r="D349" t="str">
        <f>IF('Content Worksheet'!C349&lt;&gt;"",'Content Worksheet'!C349,"")</f>
        <v/>
      </c>
      <c r="E349" t="str">
        <f>CONCATENATE($A$2,IF('Content Worksheet'!D349&lt;&gt;"",CONCATENATE('Content Worksheet'!D349,"&lt;br&gt;&lt;br&gt;",'Content Worksheet'!AB349),""))</f>
        <v/>
      </c>
      <c r="F349" t="str">
        <f>IF('Content Worksheet'!H349&lt;&gt;"",'Content Worksheet'!H349,"")</f>
        <v>&lt;check&gt;&lt;br&gt;&lt;check&gt;&lt;br&gt;&lt;check&gt;&lt;br&gt;</v>
      </c>
      <c r="G349" t="str">
        <f>IF('Content Worksheet'!AB349&lt;&gt;"",'Content Worksheet'!AB349,"")</f>
        <v/>
      </c>
      <c r="H349" t="s">
        <v>62</v>
      </c>
      <c r="I349" t="s">
        <v>63</v>
      </c>
      <c r="M349">
        <v>9999</v>
      </c>
      <c r="N349" t="s">
        <v>64</v>
      </c>
      <c r="O349" t="s">
        <v>64</v>
      </c>
      <c r="P349" t="s">
        <v>69</v>
      </c>
      <c r="Q349" t="s">
        <v>69</v>
      </c>
      <c r="R349" t="str">
        <f>'Content Worksheet'!AH349</f>
        <v/>
      </c>
      <c r="S349" t="str">
        <f>IF('Content Worksheet'!AI349&lt;&gt;"",'Content Worksheet'!AI349,"")</f>
        <v/>
      </c>
      <c r="T349" t="str">
        <f>IF('Content Worksheet'!AJ349&lt;&gt;"",'Content Worksheet'!AJ349,"")</f>
        <v/>
      </c>
      <c r="W349">
        <f>IF('Content Worksheet'!AU349&lt;&gt;"",'Content Worksheet'!AU349,IF('Content Worksheet'!I349&lt;10,8.99,IF('Content Worksheet'!I349&lt;20,12.99,IF('Content Worksheet'!I349&lt;40,19.99,IF('Content Worksheet'!I349&lt;60,29.99,IF('Content Worksheet'!I349&lt;80,150,IF('Content Worksheet'!I349&lt;200,199.99,IF('Content Worksheet'!I349&lt;350,299.99,IF('Content Worksheet'!I349&lt;500,499.99,IF('Content Worksheet'!I349&lt;3000,599.99,))))))))))</f>
        <v>8.99</v>
      </c>
      <c r="X349" s="1" t="s">
        <v>64</v>
      </c>
      <c r="Y349" s="1" t="s">
        <v>69</v>
      </c>
      <c r="Z349" s="1" t="s">
        <v>64</v>
      </c>
      <c r="AA349" s="1">
        <v>1036</v>
      </c>
      <c r="AC349" s="1" t="s">
        <v>70</v>
      </c>
      <c r="AD349" s="1" t="s">
        <v>69</v>
      </c>
      <c r="AE349" s="1" t="str">
        <f t="shared" si="5"/>
        <v>N</v>
      </c>
      <c r="AF349" s="1" t="str">
        <f>IF('Content Worksheet'!AL349&lt;&gt;"","Y","N")</f>
        <v>N</v>
      </c>
      <c r="AG349" s="1">
        <v>999</v>
      </c>
      <c r="AH349" s="1">
        <v>0</v>
      </c>
      <c r="AI349" s="1">
        <v>0</v>
      </c>
      <c r="AJ349" s="1"/>
      <c r="AK349" s="1">
        <v>0</v>
      </c>
      <c r="AL349" s="1" t="s">
        <v>64</v>
      </c>
      <c r="AM349" s="1" t="s">
        <v>64</v>
      </c>
      <c r="AN349" s="1" t="s">
        <v>64</v>
      </c>
      <c r="AO349" t="str">
        <f>IF('Content Worksheet'!AV349&lt;&gt;"",'Content Worksheet'!AV349,"")</f>
        <v/>
      </c>
      <c r="AP349" t="str">
        <f>IF('Content Worksheet'!AC349&lt;&gt;"",'Content Worksheet'!AC349,"")</f>
        <v/>
      </c>
      <c r="AQ349" t="str">
        <f>IF('Content Worksheet'!AD349&lt;&gt;"",'Content Worksheet'!AD349,"")</f>
        <v/>
      </c>
      <c r="AV349" t="str">
        <f>IF('Content Worksheet'!AW349&lt;&gt;"",'Content Worksheet'!AW349,"")</f>
        <v/>
      </c>
      <c r="AX349" t="str">
        <f>IF('Content Worksheet'!AX349&lt;&gt;"",'Content Worksheet'!AX349,"")</f>
        <v/>
      </c>
      <c r="AY349" s="1" t="s">
        <v>71</v>
      </c>
      <c r="AZ349" t="str">
        <f>IF('Content Worksheet'!AK349&lt;&gt;"",'Content Worksheet'!AK349,"")</f>
        <v/>
      </c>
    </row>
    <row r="350" spans="2:52" x14ac:dyDescent="0.25">
      <c r="B350" t="str">
        <f>IF('Content Worksheet'!A350&lt;&gt;"",'Content Worksheet'!A350,"")</f>
        <v/>
      </c>
      <c r="C350" t="str">
        <f>IF('Content Worksheet'!B350&lt;&gt;"",'Content Worksheet'!B350,"")</f>
        <v/>
      </c>
      <c r="D350" t="str">
        <f>IF('Content Worksheet'!C350&lt;&gt;"",'Content Worksheet'!C350,"")</f>
        <v/>
      </c>
      <c r="E350" t="str">
        <f>CONCATENATE($A$2,IF('Content Worksheet'!D350&lt;&gt;"",CONCATENATE('Content Worksheet'!D350,"&lt;br&gt;&lt;br&gt;",'Content Worksheet'!AB350),""))</f>
        <v/>
      </c>
      <c r="F350" t="str">
        <f>IF('Content Worksheet'!H350&lt;&gt;"",'Content Worksheet'!H350,"")</f>
        <v>&lt;check&gt;&lt;br&gt;&lt;check&gt;&lt;br&gt;&lt;check&gt;&lt;br&gt;</v>
      </c>
      <c r="G350" t="str">
        <f>IF('Content Worksheet'!AB350&lt;&gt;"",'Content Worksheet'!AB350,"")</f>
        <v/>
      </c>
      <c r="H350" t="s">
        <v>62</v>
      </c>
      <c r="I350" t="s">
        <v>63</v>
      </c>
      <c r="M350">
        <v>9999</v>
      </c>
      <c r="N350" t="s">
        <v>64</v>
      </c>
      <c r="O350" t="s">
        <v>64</v>
      </c>
      <c r="P350" t="s">
        <v>69</v>
      </c>
      <c r="Q350" t="s">
        <v>69</v>
      </c>
      <c r="R350" t="str">
        <f>'Content Worksheet'!AH350</f>
        <v/>
      </c>
      <c r="S350" t="str">
        <f>IF('Content Worksheet'!AI350&lt;&gt;"",'Content Worksheet'!AI350,"")</f>
        <v/>
      </c>
      <c r="T350" t="str">
        <f>IF('Content Worksheet'!AJ350&lt;&gt;"",'Content Worksheet'!AJ350,"")</f>
        <v/>
      </c>
      <c r="W350">
        <f>IF('Content Worksheet'!AU350&lt;&gt;"",'Content Worksheet'!AU350,IF('Content Worksheet'!I350&lt;10,8.99,IF('Content Worksheet'!I350&lt;20,12.99,IF('Content Worksheet'!I350&lt;40,19.99,IF('Content Worksheet'!I350&lt;60,29.99,IF('Content Worksheet'!I350&lt;80,150,IF('Content Worksheet'!I350&lt;200,199.99,IF('Content Worksheet'!I350&lt;350,299.99,IF('Content Worksheet'!I350&lt;500,499.99,IF('Content Worksheet'!I350&lt;3000,599.99,))))))))))</f>
        <v>8.99</v>
      </c>
      <c r="X350" s="1" t="s">
        <v>64</v>
      </c>
      <c r="Y350" s="1" t="s">
        <v>69</v>
      </c>
      <c r="Z350" s="1" t="s">
        <v>64</v>
      </c>
      <c r="AA350" s="1">
        <v>1036</v>
      </c>
      <c r="AC350" s="1" t="s">
        <v>70</v>
      </c>
      <c r="AD350" s="1" t="s">
        <v>69</v>
      </c>
      <c r="AE350" s="1" t="str">
        <f t="shared" si="5"/>
        <v>N</v>
      </c>
      <c r="AF350" s="1" t="str">
        <f>IF('Content Worksheet'!AL350&lt;&gt;"","Y","N")</f>
        <v>N</v>
      </c>
      <c r="AG350" s="1">
        <v>999</v>
      </c>
      <c r="AH350" s="1">
        <v>0</v>
      </c>
      <c r="AI350" s="1">
        <v>0</v>
      </c>
      <c r="AJ350" s="1"/>
      <c r="AK350" s="1">
        <v>0</v>
      </c>
      <c r="AL350" s="1" t="s">
        <v>64</v>
      </c>
      <c r="AM350" s="1" t="s">
        <v>64</v>
      </c>
      <c r="AN350" s="1" t="s">
        <v>64</v>
      </c>
      <c r="AO350" t="str">
        <f>IF('Content Worksheet'!AV350&lt;&gt;"",'Content Worksheet'!AV350,"")</f>
        <v/>
      </c>
      <c r="AP350" t="str">
        <f>IF('Content Worksheet'!AC350&lt;&gt;"",'Content Worksheet'!AC350,"")</f>
        <v/>
      </c>
      <c r="AQ350" t="str">
        <f>IF('Content Worksheet'!AD350&lt;&gt;"",'Content Worksheet'!AD350,"")</f>
        <v/>
      </c>
      <c r="AV350" t="str">
        <f>IF('Content Worksheet'!AW350&lt;&gt;"",'Content Worksheet'!AW350,"")</f>
        <v/>
      </c>
      <c r="AX350" t="str">
        <f>IF('Content Worksheet'!AX350&lt;&gt;"",'Content Worksheet'!AX350,"")</f>
        <v/>
      </c>
      <c r="AY350" s="1" t="s">
        <v>71</v>
      </c>
      <c r="AZ350" t="str">
        <f>IF('Content Worksheet'!AK350&lt;&gt;"",'Content Worksheet'!AK350,"")</f>
        <v/>
      </c>
    </row>
    <row r="351" spans="2:52" x14ac:dyDescent="0.25">
      <c r="B351" t="str">
        <f>IF('Content Worksheet'!A351&lt;&gt;"",'Content Worksheet'!A351,"")</f>
        <v/>
      </c>
      <c r="C351" t="str">
        <f>IF('Content Worksheet'!B351&lt;&gt;"",'Content Worksheet'!B351,"")</f>
        <v/>
      </c>
      <c r="D351" t="str">
        <f>IF('Content Worksheet'!C351&lt;&gt;"",'Content Worksheet'!C351,"")</f>
        <v/>
      </c>
      <c r="E351" t="str">
        <f>CONCATENATE($A$2,IF('Content Worksheet'!D351&lt;&gt;"",CONCATENATE('Content Worksheet'!D351,"&lt;br&gt;&lt;br&gt;",'Content Worksheet'!AB351),""))</f>
        <v/>
      </c>
      <c r="F351" t="str">
        <f>IF('Content Worksheet'!H351&lt;&gt;"",'Content Worksheet'!H351,"")</f>
        <v>&lt;check&gt;&lt;br&gt;&lt;check&gt;&lt;br&gt;&lt;check&gt;&lt;br&gt;</v>
      </c>
      <c r="G351" t="str">
        <f>IF('Content Worksheet'!AB351&lt;&gt;"",'Content Worksheet'!AB351,"")</f>
        <v/>
      </c>
      <c r="H351" t="s">
        <v>62</v>
      </c>
      <c r="I351" t="s">
        <v>63</v>
      </c>
      <c r="M351">
        <v>9999</v>
      </c>
      <c r="N351" t="s">
        <v>64</v>
      </c>
      <c r="O351" t="s">
        <v>64</v>
      </c>
      <c r="P351" t="s">
        <v>69</v>
      </c>
      <c r="Q351" t="s">
        <v>69</v>
      </c>
      <c r="R351" t="str">
        <f>'Content Worksheet'!AH351</f>
        <v/>
      </c>
      <c r="S351" t="str">
        <f>IF('Content Worksheet'!AI351&lt;&gt;"",'Content Worksheet'!AI351,"")</f>
        <v/>
      </c>
      <c r="T351" t="str">
        <f>IF('Content Worksheet'!AJ351&lt;&gt;"",'Content Worksheet'!AJ351,"")</f>
        <v/>
      </c>
      <c r="W351">
        <f>IF('Content Worksheet'!AU351&lt;&gt;"",'Content Worksheet'!AU351,IF('Content Worksheet'!I351&lt;10,8.99,IF('Content Worksheet'!I351&lt;20,12.99,IF('Content Worksheet'!I351&lt;40,19.99,IF('Content Worksheet'!I351&lt;60,29.99,IF('Content Worksheet'!I351&lt;80,150,IF('Content Worksheet'!I351&lt;200,199.99,IF('Content Worksheet'!I351&lt;350,299.99,IF('Content Worksheet'!I351&lt;500,499.99,IF('Content Worksheet'!I351&lt;3000,599.99,))))))))))</f>
        <v>8.99</v>
      </c>
      <c r="X351" s="1" t="s">
        <v>64</v>
      </c>
      <c r="Y351" s="1" t="s">
        <v>69</v>
      </c>
      <c r="Z351" s="1" t="s">
        <v>64</v>
      </c>
      <c r="AA351" s="1">
        <v>1036</v>
      </c>
      <c r="AC351" s="1" t="s">
        <v>70</v>
      </c>
      <c r="AD351" s="1" t="s">
        <v>69</v>
      </c>
      <c r="AE351" s="1" t="str">
        <f t="shared" si="5"/>
        <v>N</v>
      </c>
      <c r="AF351" s="1" t="str">
        <f>IF('Content Worksheet'!AL351&lt;&gt;"","Y","N")</f>
        <v>N</v>
      </c>
      <c r="AG351" s="1">
        <v>999</v>
      </c>
      <c r="AH351" s="1">
        <v>0</v>
      </c>
      <c r="AI351" s="1">
        <v>0</v>
      </c>
      <c r="AJ351" s="1"/>
      <c r="AK351" s="1">
        <v>0</v>
      </c>
      <c r="AL351" s="1" t="s">
        <v>64</v>
      </c>
      <c r="AM351" s="1" t="s">
        <v>64</v>
      </c>
      <c r="AN351" s="1" t="s">
        <v>64</v>
      </c>
      <c r="AO351" t="str">
        <f>IF('Content Worksheet'!AV351&lt;&gt;"",'Content Worksheet'!AV351,"")</f>
        <v/>
      </c>
      <c r="AP351" t="str">
        <f>IF('Content Worksheet'!AC351&lt;&gt;"",'Content Worksheet'!AC351,"")</f>
        <v/>
      </c>
      <c r="AQ351" t="str">
        <f>IF('Content Worksheet'!AD351&lt;&gt;"",'Content Worksheet'!AD351,"")</f>
        <v/>
      </c>
      <c r="AV351" t="str">
        <f>IF('Content Worksheet'!AW351&lt;&gt;"",'Content Worksheet'!AW351,"")</f>
        <v/>
      </c>
      <c r="AX351" t="str">
        <f>IF('Content Worksheet'!AX351&lt;&gt;"",'Content Worksheet'!AX351,"")</f>
        <v/>
      </c>
      <c r="AY351" s="1" t="s">
        <v>71</v>
      </c>
      <c r="AZ351" t="str">
        <f>IF('Content Worksheet'!AK351&lt;&gt;"",'Content Worksheet'!AK351,"")</f>
        <v/>
      </c>
    </row>
    <row r="352" spans="2:52" x14ac:dyDescent="0.25">
      <c r="B352" t="str">
        <f>IF('Content Worksheet'!A352&lt;&gt;"",'Content Worksheet'!A352,"")</f>
        <v/>
      </c>
      <c r="C352" t="str">
        <f>IF('Content Worksheet'!B352&lt;&gt;"",'Content Worksheet'!B352,"")</f>
        <v/>
      </c>
      <c r="D352" t="str">
        <f>IF('Content Worksheet'!C352&lt;&gt;"",'Content Worksheet'!C352,"")</f>
        <v/>
      </c>
      <c r="E352" t="str">
        <f>CONCATENATE($A$2,IF('Content Worksheet'!D352&lt;&gt;"",CONCATENATE('Content Worksheet'!D352,"&lt;br&gt;&lt;br&gt;",'Content Worksheet'!AB352),""))</f>
        <v/>
      </c>
      <c r="F352" t="str">
        <f>IF('Content Worksheet'!H352&lt;&gt;"",'Content Worksheet'!H352,"")</f>
        <v>&lt;check&gt;&lt;br&gt;&lt;check&gt;&lt;br&gt;&lt;check&gt;&lt;br&gt;</v>
      </c>
      <c r="G352" t="str">
        <f>IF('Content Worksheet'!AB352&lt;&gt;"",'Content Worksheet'!AB352,"")</f>
        <v/>
      </c>
      <c r="H352" t="s">
        <v>62</v>
      </c>
      <c r="I352" t="s">
        <v>63</v>
      </c>
      <c r="M352">
        <v>9999</v>
      </c>
      <c r="N352" t="s">
        <v>64</v>
      </c>
      <c r="O352" t="s">
        <v>64</v>
      </c>
      <c r="P352" t="s">
        <v>69</v>
      </c>
      <c r="Q352" t="s">
        <v>69</v>
      </c>
      <c r="R352" t="str">
        <f>'Content Worksheet'!AH352</f>
        <v/>
      </c>
      <c r="S352" t="str">
        <f>IF('Content Worksheet'!AI352&lt;&gt;"",'Content Worksheet'!AI352,"")</f>
        <v/>
      </c>
      <c r="T352" t="str">
        <f>IF('Content Worksheet'!AJ352&lt;&gt;"",'Content Worksheet'!AJ352,"")</f>
        <v/>
      </c>
      <c r="W352">
        <f>IF('Content Worksheet'!AU352&lt;&gt;"",'Content Worksheet'!AU352,IF('Content Worksheet'!I352&lt;10,8.99,IF('Content Worksheet'!I352&lt;20,12.99,IF('Content Worksheet'!I352&lt;40,19.99,IF('Content Worksheet'!I352&lt;60,29.99,IF('Content Worksheet'!I352&lt;80,150,IF('Content Worksheet'!I352&lt;200,199.99,IF('Content Worksheet'!I352&lt;350,299.99,IF('Content Worksheet'!I352&lt;500,499.99,IF('Content Worksheet'!I352&lt;3000,599.99,))))))))))</f>
        <v>8.99</v>
      </c>
      <c r="X352" s="1" t="s">
        <v>64</v>
      </c>
      <c r="Y352" s="1" t="s">
        <v>69</v>
      </c>
      <c r="Z352" s="1" t="s">
        <v>64</v>
      </c>
      <c r="AA352" s="1">
        <v>1036</v>
      </c>
      <c r="AC352" s="1" t="s">
        <v>70</v>
      </c>
      <c r="AD352" s="1" t="s">
        <v>69</v>
      </c>
      <c r="AE352" s="1" t="str">
        <f t="shared" si="5"/>
        <v>N</v>
      </c>
      <c r="AF352" s="1" t="str">
        <f>IF('Content Worksheet'!AL352&lt;&gt;"","Y","N")</f>
        <v>N</v>
      </c>
      <c r="AG352" s="1">
        <v>999</v>
      </c>
      <c r="AH352" s="1">
        <v>0</v>
      </c>
      <c r="AI352" s="1">
        <v>0</v>
      </c>
      <c r="AJ352" s="1"/>
      <c r="AK352" s="1">
        <v>0</v>
      </c>
      <c r="AL352" s="1" t="s">
        <v>64</v>
      </c>
      <c r="AM352" s="1" t="s">
        <v>64</v>
      </c>
      <c r="AN352" s="1" t="s">
        <v>64</v>
      </c>
      <c r="AO352" t="str">
        <f>IF('Content Worksheet'!AV352&lt;&gt;"",'Content Worksheet'!AV352,"")</f>
        <v/>
      </c>
      <c r="AP352" t="str">
        <f>IF('Content Worksheet'!AC352&lt;&gt;"",'Content Worksheet'!AC352,"")</f>
        <v/>
      </c>
      <c r="AQ352" t="str">
        <f>IF('Content Worksheet'!AD352&lt;&gt;"",'Content Worksheet'!AD352,"")</f>
        <v/>
      </c>
      <c r="AV352" t="str">
        <f>IF('Content Worksheet'!AW352&lt;&gt;"",'Content Worksheet'!AW352,"")</f>
        <v/>
      </c>
      <c r="AX352" t="str">
        <f>IF('Content Worksheet'!AX352&lt;&gt;"",'Content Worksheet'!AX352,"")</f>
        <v/>
      </c>
      <c r="AY352" s="1" t="s">
        <v>71</v>
      </c>
      <c r="AZ352" t="str">
        <f>IF('Content Worksheet'!AK352&lt;&gt;"",'Content Worksheet'!AK352,"")</f>
        <v/>
      </c>
    </row>
    <row r="353" spans="2:52" x14ac:dyDescent="0.25">
      <c r="B353" t="str">
        <f>IF('Content Worksheet'!A353&lt;&gt;"",'Content Worksheet'!A353,"")</f>
        <v/>
      </c>
      <c r="C353" t="str">
        <f>IF('Content Worksheet'!B353&lt;&gt;"",'Content Worksheet'!B353,"")</f>
        <v/>
      </c>
      <c r="D353" t="str">
        <f>IF('Content Worksheet'!C353&lt;&gt;"",'Content Worksheet'!C353,"")</f>
        <v/>
      </c>
      <c r="E353" t="str">
        <f>CONCATENATE($A$2,IF('Content Worksheet'!D353&lt;&gt;"",CONCATENATE('Content Worksheet'!D353,"&lt;br&gt;&lt;br&gt;",'Content Worksheet'!AB353),""))</f>
        <v/>
      </c>
      <c r="F353" t="str">
        <f>IF('Content Worksheet'!H353&lt;&gt;"",'Content Worksheet'!H353,"")</f>
        <v>&lt;check&gt;&lt;br&gt;&lt;check&gt;&lt;br&gt;&lt;check&gt;&lt;br&gt;</v>
      </c>
      <c r="G353" t="str">
        <f>IF('Content Worksheet'!AB353&lt;&gt;"",'Content Worksheet'!AB353,"")</f>
        <v/>
      </c>
      <c r="H353" t="s">
        <v>62</v>
      </c>
      <c r="I353" t="s">
        <v>63</v>
      </c>
      <c r="M353">
        <v>9999</v>
      </c>
      <c r="N353" t="s">
        <v>64</v>
      </c>
      <c r="O353" t="s">
        <v>64</v>
      </c>
      <c r="P353" t="s">
        <v>69</v>
      </c>
      <c r="Q353" t="s">
        <v>69</v>
      </c>
      <c r="R353" t="str">
        <f>'Content Worksheet'!AH353</f>
        <v/>
      </c>
      <c r="S353" t="str">
        <f>IF('Content Worksheet'!AI353&lt;&gt;"",'Content Worksheet'!AI353,"")</f>
        <v/>
      </c>
      <c r="T353" t="str">
        <f>IF('Content Worksheet'!AJ353&lt;&gt;"",'Content Worksheet'!AJ353,"")</f>
        <v/>
      </c>
      <c r="W353">
        <f>IF('Content Worksheet'!AU353&lt;&gt;"",'Content Worksheet'!AU353,IF('Content Worksheet'!I353&lt;10,8.99,IF('Content Worksheet'!I353&lt;20,12.99,IF('Content Worksheet'!I353&lt;40,19.99,IF('Content Worksheet'!I353&lt;60,29.99,IF('Content Worksheet'!I353&lt;80,150,IF('Content Worksheet'!I353&lt;200,199.99,IF('Content Worksheet'!I353&lt;350,299.99,IF('Content Worksheet'!I353&lt;500,499.99,IF('Content Worksheet'!I353&lt;3000,599.99,))))))))))</f>
        <v>8.99</v>
      </c>
      <c r="X353" s="1" t="s">
        <v>64</v>
      </c>
      <c r="Y353" s="1" t="s">
        <v>69</v>
      </c>
      <c r="Z353" s="1" t="s">
        <v>64</v>
      </c>
      <c r="AA353" s="1">
        <v>1036</v>
      </c>
      <c r="AC353" s="1" t="s">
        <v>70</v>
      </c>
      <c r="AD353" s="1" t="s">
        <v>69</v>
      </c>
      <c r="AE353" s="1" t="str">
        <f t="shared" si="5"/>
        <v>N</v>
      </c>
      <c r="AF353" s="1" t="str">
        <f>IF('Content Worksheet'!AL353&lt;&gt;"","Y","N")</f>
        <v>N</v>
      </c>
      <c r="AG353" s="1">
        <v>999</v>
      </c>
      <c r="AH353" s="1">
        <v>0</v>
      </c>
      <c r="AI353" s="1">
        <v>0</v>
      </c>
      <c r="AJ353" s="1"/>
      <c r="AK353" s="1">
        <v>0</v>
      </c>
      <c r="AL353" s="1" t="s">
        <v>64</v>
      </c>
      <c r="AM353" s="1" t="s">
        <v>64</v>
      </c>
      <c r="AN353" s="1" t="s">
        <v>64</v>
      </c>
      <c r="AO353" t="str">
        <f>IF('Content Worksheet'!AV353&lt;&gt;"",'Content Worksheet'!AV353,"")</f>
        <v/>
      </c>
      <c r="AP353" t="str">
        <f>IF('Content Worksheet'!AC353&lt;&gt;"",'Content Worksheet'!AC353,"")</f>
        <v/>
      </c>
      <c r="AQ353" t="str">
        <f>IF('Content Worksheet'!AD353&lt;&gt;"",'Content Worksheet'!AD353,"")</f>
        <v/>
      </c>
      <c r="AV353" t="str">
        <f>IF('Content Worksheet'!AW353&lt;&gt;"",'Content Worksheet'!AW353,"")</f>
        <v/>
      </c>
      <c r="AX353" t="str">
        <f>IF('Content Worksheet'!AX353&lt;&gt;"",'Content Worksheet'!AX353,"")</f>
        <v/>
      </c>
      <c r="AY353" s="1" t="s">
        <v>71</v>
      </c>
      <c r="AZ353" t="str">
        <f>IF('Content Worksheet'!AK353&lt;&gt;"",'Content Worksheet'!AK353,"")</f>
        <v/>
      </c>
    </row>
    <row r="354" spans="2:52" x14ac:dyDescent="0.25">
      <c r="B354" t="str">
        <f>IF('Content Worksheet'!A354&lt;&gt;"",'Content Worksheet'!A354,"")</f>
        <v/>
      </c>
      <c r="C354" t="str">
        <f>IF('Content Worksheet'!B354&lt;&gt;"",'Content Worksheet'!B354,"")</f>
        <v/>
      </c>
      <c r="D354" t="str">
        <f>IF('Content Worksheet'!C354&lt;&gt;"",'Content Worksheet'!C354,"")</f>
        <v/>
      </c>
      <c r="E354" t="str">
        <f>CONCATENATE($A$2,IF('Content Worksheet'!D354&lt;&gt;"",CONCATENATE('Content Worksheet'!D354,"&lt;br&gt;&lt;br&gt;",'Content Worksheet'!AB354),""))</f>
        <v/>
      </c>
      <c r="F354" t="str">
        <f>IF('Content Worksheet'!H354&lt;&gt;"",'Content Worksheet'!H354,"")</f>
        <v>&lt;check&gt;&lt;br&gt;&lt;check&gt;&lt;br&gt;&lt;check&gt;&lt;br&gt;</v>
      </c>
      <c r="G354" t="str">
        <f>IF('Content Worksheet'!AB354&lt;&gt;"",'Content Worksheet'!AB354,"")</f>
        <v/>
      </c>
      <c r="H354" t="s">
        <v>62</v>
      </c>
      <c r="I354" t="s">
        <v>63</v>
      </c>
      <c r="M354">
        <v>9999</v>
      </c>
      <c r="N354" t="s">
        <v>64</v>
      </c>
      <c r="O354" t="s">
        <v>64</v>
      </c>
      <c r="P354" t="s">
        <v>69</v>
      </c>
      <c r="Q354" t="s">
        <v>69</v>
      </c>
      <c r="R354" t="str">
        <f>'Content Worksheet'!AH354</f>
        <v/>
      </c>
      <c r="S354" t="str">
        <f>IF('Content Worksheet'!AI354&lt;&gt;"",'Content Worksheet'!AI354,"")</f>
        <v/>
      </c>
      <c r="T354" t="str">
        <f>IF('Content Worksheet'!AJ354&lt;&gt;"",'Content Worksheet'!AJ354,"")</f>
        <v/>
      </c>
      <c r="W354">
        <f>IF('Content Worksheet'!AU354&lt;&gt;"",'Content Worksheet'!AU354,IF('Content Worksheet'!I354&lt;10,8.99,IF('Content Worksheet'!I354&lt;20,12.99,IF('Content Worksheet'!I354&lt;40,19.99,IF('Content Worksheet'!I354&lt;60,29.99,IF('Content Worksheet'!I354&lt;80,150,IF('Content Worksheet'!I354&lt;200,199.99,IF('Content Worksheet'!I354&lt;350,299.99,IF('Content Worksheet'!I354&lt;500,499.99,IF('Content Worksheet'!I354&lt;3000,599.99,))))))))))</f>
        <v>8.99</v>
      </c>
      <c r="X354" s="1" t="s">
        <v>64</v>
      </c>
      <c r="Y354" s="1" t="s">
        <v>69</v>
      </c>
      <c r="Z354" s="1" t="s">
        <v>64</v>
      </c>
      <c r="AA354" s="1">
        <v>1036</v>
      </c>
      <c r="AC354" s="1" t="s">
        <v>70</v>
      </c>
      <c r="AD354" s="1" t="s">
        <v>69</v>
      </c>
      <c r="AE354" s="1" t="str">
        <f t="shared" si="5"/>
        <v>N</v>
      </c>
      <c r="AF354" s="1" t="str">
        <f>IF('Content Worksheet'!AL354&lt;&gt;"","Y","N")</f>
        <v>N</v>
      </c>
      <c r="AG354" s="1">
        <v>999</v>
      </c>
      <c r="AH354" s="1">
        <v>0</v>
      </c>
      <c r="AI354" s="1">
        <v>0</v>
      </c>
      <c r="AJ354" s="1"/>
      <c r="AK354" s="1">
        <v>0</v>
      </c>
      <c r="AL354" s="1" t="s">
        <v>64</v>
      </c>
      <c r="AM354" s="1" t="s">
        <v>64</v>
      </c>
      <c r="AN354" s="1" t="s">
        <v>64</v>
      </c>
      <c r="AO354" t="str">
        <f>IF('Content Worksheet'!AV354&lt;&gt;"",'Content Worksheet'!AV354,"")</f>
        <v/>
      </c>
      <c r="AP354" t="str">
        <f>IF('Content Worksheet'!AC354&lt;&gt;"",'Content Worksheet'!AC354,"")</f>
        <v/>
      </c>
      <c r="AQ354" t="str">
        <f>IF('Content Worksheet'!AD354&lt;&gt;"",'Content Worksheet'!AD354,"")</f>
        <v/>
      </c>
      <c r="AV354" t="str">
        <f>IF('Content Worksheet'!AW354&lt;&gt;"",'Content Worksheet'!AW354,"")</f>
        <v/>
      </c>
      <c r="AX354" t="str">
        <f>IF('Content Worksheet'!AX354&lt;&gt;"",'Content Worksheet'!AX354,"")</f>
        <v/>
      </c>
      <c r="AY354" s="1" t="s">
        <v>71</v>
      </c>
      <c r="AZ354" t="str">
        <f>IF('Content Worksheet'!AK354&lt;&gt;"",'Content Worksheet'!AK354,"")</f>
        <v/>
      </c>
    </row>
    <row r="355" spans="2:52" x14ac:dyDescent="0.25">
      <c r="B355" t="str">
        <f>IF('Content Worksheet'!A355&lt;&gt;"",'Content Worksheet'!A355,"")</f>
        <v/>
      </c>
      <c r="C355" t="str">
        <f>IF('Content Worksheet'!B355&lt;&gt;"",'Content Worksheet'!B355,"")</f>
        <v/>
      </c>
      <c r="D355" t="str">
        <f>IF('Content Worksheet'!C355&lt;&gt;"",'Content Worksheet'!C355,"")</f>
        <v/>
      </c>
      <c r="E355" t="str">
        <f>CONCATENATE($A$2,IF('Content Worksheet'!D355&lt;&gt;"",CONCATENATE('Content Worksheet'!D355,"&lt;br&gt;&lt;br&gt;",'Content Worksheet'!AB355),""))</f>
        <v/>
      </c>
      <c r="F355" t="str">
        <f>IF('Content Worksheet'!H355&lt;&gt;"",'Content Worksheet'!H355,"")</f>
        <v>&lt;check&gt;&lt;br&gt;&lt;check&gt;&lt;br&gt;&lt;check&gt;&lt;br&gt;</v>
      </c>
      <c r="G355" t="str">
        <f>IF('Content Worksheet'!AB355&lt;&gt;"",'Content Worksheet'!AB355,"")</f>
        <v/>
      </c>
      <c r="H355" t="s">
        <v>62</v>
      </c>
      <c r="I355" t="s">
        <v>63</v>
      </c>
      <c r="M355">
        <v>9999</v>
      </c>
      <c r="N355" t="s">
        <v>64</v>
      </c>
      <c r="O355" t="s">
        <v>64</v>
      </c>
      <c r="P355" t="s">
        <v>69</v>
      </c>
      <c r="Q355" t="s">
        <v>69</v>
      </c>
      <c r="R355" t="str">
        <f>'Content Worksheet'!AH355</f>
        <v/>
      </c>
      <c r="S355" t="str">
        <f>IF('Content Worksheet'!AI355&lt;&gt;"",'Content Worksheet'!AI355,"")</f>
        <v/>
      </c>
      <c r="T355" t="str">
        <f>IF('Content Worksheet'!AJ355&lt;&gt;"",'Content Worksheet'!AJ355,"")</f>
        <v/>
      </c>
      <c r="W355">
        <f>IF('Content Worksheet'!AU355&lt;&gt;"",'Content Worksheet'!AU355,IF('Content Worksheet'!I355&lt;10,8.99,IF('Content Worksheet'!I355&lt;20,12.99,IF('Content Worksheet'!I355&lt;40,19.99,IF('Content Worksheet'!I355&lt;60,29.99,IF('Content Worksheet'!I355&lt;80,150,IF('Content Worksheet'!I355&lt;200,199.99,IF('Content Worksheet'!I355&lt;350,299.99,IF('Content Worksheet'!I355&lt;500,499.99,IF('Content Worksheet'!I355&lt;3000,599.99,))))))))))</f>
        <v>8.99</v>
      </c>
      <c r="X355" s="1" t="s">
        <v>64</v>
      </c>
      <c r="Y355" s="1" t="s">
        <v>69</v>
      </c>
      <c r="Z355" s="1" t="s">
        <v>64</v>
      </c>
      <c r="AA355" s="1">
        <v>1036</v>
      </c>
      <c r="AC355" s="1" t="s">
        <v>70</v>
      </c>
      <c r="AD355" s="1" t="s">
        <v>69</v>
      </c>
      <c r="AE355" s="1" t="str">
        <f t="shared" si="5"/>
        <v>N</v>
      </c>
      <c r="AF355" s="1" t="str">
        <f>IF('Content Worksheet'!AL355&lt;&gt;"","Y","N")</f>
        <v>N</v>
      </c>
      <c r="AG355" s="1">
        <v>999</v>
      </c>
      <c r="AH355" s="1">
        <v>0</v>
      </c>
      <c r="AI355" s="1">
        <v>0</v>
      </c>
      <c r="AJ355" s="1"/>
      <c r="AK355" s="1">
        <v>0</v>
      </c>
      <c r="AL355" s="1" t="s">
        <v>64</v>
      </c>
      <c r="AM355" s="1" t="s">
        <v>64</v>
      </c>
      <c r="AN355" s="1" t="s">
        <v>64</v>
      </c>
      <c r="AO355" t="str">
        <f>IF('Content Worksheet'!AV355&lt;&gt;"",'Content Worksheet'!AV355,"")</f>
        <v/>
      </c>
      <c r="AP355" t="str">
        <f>IF('Content Worksheet'!AC355&lt;&gt;"",'Content Worksheet'!AC355,"")</f>
        <v/>
      </c>
      <c r="AQ355" t="str">
        <f>IF('Content Worksheet'!AD355&lt;&gt;"",'Content Worksheet'!AD355,"")</f>
        <v/>
      </c>
      <c r="AV355" t="str">
        <f>IF('Content Worksheet'!AW355&lt;&gt;"",'Content Worksheet'!AW355,"")</f>
        <v/>
      </c>
      <c r="AX355" t="str">
        <f>IF('Content Worksheet'!AX355&lt;&gt;"",'Content Worksheet'!AX355,"")</f>
        <v/>
      </c>
      <c r="AY355" s="1" t="s">
        <v>71</v>
      </c>
      <c r="AZ355" t="str">
        <f>IF('Content Worksheet'!AK355&lt;&gt;"",'Content Worksheet'!AK355,"")</f>
        <v/>
      </c>
    </row>
    <row r="356" spans="2:52" x14ac:dyDescent="0.25">
      <c r="B356" t="str">
        <f>IF('Content Worksheet'!A356&lt;&gt;"",'Content Worksheet'!A356,"")</f>
        <v/>
      </c>
      <c r="C356" t="str">
        <f>IF('Content Worksheet'!B356&lt;&gt;"",'Content Worksheet'!B356,"")</f>
        <v/>
      </c>
      <c r="D356" t="str">
        <f>IF('Content Worksheet'!C356&lt;&gt;"",'Content Worksheet'!C356,"")</f>
        <v/>
      </c>
      <c r="E356" t="str">
        <f>CONCATENATE($A$2,IF('Content Worksheet'!D356&lt;&gt;"",CONCATENATE('Content Worksheet'!D356,"&lt;br&gt;&lt;br&gt;",'Content Worksheet'!AB356),""))</f>
        <v/>
      </c>
      <c r="F356" t="str">
        <f>IF('Content Worksheet'!H356&lt;&gt;"",'Content Worksheet'!H356,"")</f>
        <v>&lt;check&gt;&lt;br&gt;&lt;check&gt;&lt;br&gt;&lt;check&gt;&lt;br&gt;</v>
      </c>
      <c r="G356" t="str">
        <f>IF('Content Worksheet'!AB356&lt;&gt;"",'Content Worksheet'!AB356,"")</f>
        <v/>
      </c>
      <c r="H356" t="s">
        <v>62</v>
      </c>
      <c r="I356" t="s">
        <v>63</v>
      </c>
      <c r="M356">
        <v>9999</v>
      </c>
      <c r="N356" t="s">
        <v>64</v>
      </c>
      <c r="O356" t="s">
        <v>64</v>
      </c>
      <c r="P356" t="s">
        <v>69</v>
      </c>
      <c r="Q356" t="s">
        <v>69</v>
      </c>
      <c r="R356" t="str">
        <f>'Content Worksheet'!AH356</f>
        <v/>
      </c>
      <c r="S356" t="str">
        <f>IF('Content Worksheet'!AI356&lt;&gt;"",'Content Worksheet'!AI356,"")</f>
        <v/>
      </c>
      <c r="T356" t="str">
        <f>IF('Content Worksheet'!AJ356&lt;&gt;"",'Content Worksheet'!AJ356,"")</f>
        <v/>
      </c>
      <c r="W356">
        <f>IF('Content Worksheet'!AU356&lt;&gt;"",'Content Worksheet'!AU356,IF('Content Worksheet'!I356&lt;10,8.99,IF('Content Worksheet'!I356&lt;20,12.99,IF('Content Worksheet'!I356&lt;40,19.99,IF('Content Worksheet'!I356&lt;60,29.99,IF('Content Worksheet'!I356&lt;80,150,IF('Content Worksheet'!I356&lt;200,199.99,IF('Content Worksheet'!I356&lt;350,299.99,IF('Content Worksheet'!I356&lt;500,499.99,IF('Content Worksheet'!I356&lt;3000,599.99,))))))))))</f>
        <v>8.99</v>
      </c>
      <c r="X356" s="1" t="s">
        <v>64</v>
      </c>
      <c r="Y356" s="1" t="s">
        <v>69</v>
      </c>
      <c r="Z356" s="1" t="s">
        <v>64</v>
      </c>
      <c r="AA356" s="1">
        <v>1036</v>
      </c>
      <c r="AC356" s="1" t="s">
        <v>70</v>
      </c>
      <c r="AD356" s="1" t="s">
        <v>69</v>
      </c>
      <c r="AE356" s="1" t="str">
        <f t="shared" si="5"/>
        <v>N</v>
      </c>
      <c r="AF356" s="1" t="str">
        <f>IF('Content Worksheet'!AL356&lt;&gt;"","Y","N")</f>
        <v>N</v>
      </c>
      <c r="AG356" s="1">
        <v>999</v>
      </c>
      <c r="AH356" s="1">
        <v>0</v>
      </c>
      <c r="AI356" s="1">
        <v>0</v>
      </c>
      <c r="AJ356" s="1"/>
      <c r="AK356" s="1">
        <v>0</v>
      </c>
      <c r="AL356" s="1" t="s">
        <v>64</v>
      </c>
      <c r="AM356" s="1" t="s">
        <v>64</v>
      </c>
      <c r="AN356" s="1" t="s">
        <v>64</v>
      </c>
      <c r="AO356" t="str">
        <f>IF('Content Worksheet'!AV356&lt;&gt;"",'Content Worksheet'!AV356,"")</f>
        <v/>
      </c>
      <c r="AP356" t="str">
        <f>IF('Content Worksheet'!AC356&lt;&gt;"",'Content Worksheet'!AC356,"")</f>
        <v/>
      </c>
      <c r="AQ356" t="str">
        <f>IF('Content Worksheet'!AD356&lt;&gt;"",'Content Worksheet'!AD356,"")</f>
        <v/>
      </c>
      <c r="AV356" t="str">
        <f>IF('Content Worksheet'!AW356&lt;&gt;"",'Content Worksheet'!AW356,"")</f>
        <v/>
      </c>
      <c r="AX356" t="str">
        <f>IF('Content Worksheet'!AX356&lt;&gt;"",'Content Worksheet'!AX356,"")</f>
        <v/>
      </c>
      <c r="AY356" s="1" t="s">
        <v>71</v>
      </c>
      <c r="AZ356" t="str">
        <f>IF('Content Worksheet'!AK356&lt;&gt;"",'Content Worksheet'!AK356,"")</f>
        <v/>
      </c>
    </row>
    <row r="357" spans="2:52" x14ac:dyDescent="0.25">
      <c r="B357" t="str">
        <f>IF('Content Worksheet'!A357&lt;&gt;"",'Content Worksheet'!A357,"")</f>
        <v/>
      </c>
      <c r="C357" t="str">
        <f>IF('Content Worksheet'!B357&lt;&gt;"",'Content Worksheet'!B357,"")</f>
        <v/>
      </c>
      <c r="D357" t="str">
        <f>IF('Content Worksheet'!C357&lt;&gt;"",'Content Worksheet'!C357,"")</f>
        <v/>
      </c>
      <c r="E357" t="str">
        <f>CONCATENATE($A$2,IF('Content Worksheet'!D357&lt;&gt;"",CONCATENATE('Content Worksheet'!D357,"&lt;br&gt;&lt;br&gt;",'Content Worksheet'!AB357),""))</f>
        <v/>
      </c>
      <c r="F357" t="str">
        <f>IF('Content Worksheet'!H357&lt;&gt;"",'Content Worksheet'!H357,"")</f>
        <v>&lt;check&gt;&lt;br&gt;&lt;check&gt;&lt;br&gt;&lt;check&gt;&lt;br&gt;</v>
      </c>
      <c r="G357" t="str">
        <f>IF('Content Worksheet'!AB357&lt;&gt;"",'Content Worksheet'!AB357,"")</f>
        <v/>
      </c>
      <c r="H357" t="s">
        <v>62</v>
      </c>
      <c r="I357" t="s">
        <v>63</v>
      </c>
      <c r="M357">
        <v>9999</v>
      </c>
      <c r="N357" t="s">
        <v>64</v>
      </c>
      <c r="O357" t="s">
        <v>64</v>
      </c>
      <c r="P357" t="s">
        <v>69</v>
      </c>
      <c r="Q357" t="s">
        <v>69</v>
      </c>
      <c r="R357" t="str">
        <f>'Content Worksheet'!AH357</f>
        <v/>
      </c>
      <c r="S357" t="str">
        <f>IF('Content Worksheet'!AI357&lt;&gt;"",'Content Worksheet'!AI357,"")</f>
        <v/>
      </c>
      <c r="T357" t="str">
        <f>IF('Content Worksheet'!AJ357&lt;&gt;"",'Content Worksheet'!AJ357,"")</f>
        <v/>
      </c>
      <c r="W357">
        <f>IF('Content Worksheet'!AU357&lt;&gt;"",'Content Worksheet'!AU357,IF('Content Worksheet'!I357&lt;10,8.99,IF('Content Worksheet'!I357&lt;20,12.99,IF('Content Worksheet'!I357&lt;40,19.99,IF('Content Worksheet'!I357&lt;60,29.99,IF('Content Worksheet'!I357&lt;80,150,IF('Content Worksheet'!I357&lt;200,199.99,IF('Content Worksheet'!I357&lt;350,299.99,IF('Content Worksheet'!I357&lt;500,499.99,IF('Content Worksheet'!I357&lt;3000,599.99,))))))))))</f>
        <v>8.99</v>
      </c>
      <c r="X357" s="1" t="s">
        <v>64</v>
      </c>
      <c r="Y357" s="1" t="s">
        <v>69</v>
      </c>
      <c r="Z357" s="1" t="s">
        <v>64</v>
      </c>
      <c r="AA357" s="1">
        <v>1036</v>
      </c>
      <c r="AC357" s="1" t="s">
        <v>70</v>
      </c>
      <c r="AD357" s="1" t="s">
        <v>69</v>
      </c>
      <c r="AE357" s="1" t="str">
        <f t="shared" si="5"/>
        <v>N</v>
      </c>
      <c r="AF357" s="1" t="str">
        <f>IF('Content Worksheet'!AL357&lt;&gt;"","Y","N")</f>
        <v>N</v>
      </c>
      <c r="AG357" s="1">
        <v>999</v>
      </c>
      <c r="AH357" s="1">
        <v>0</v>
      </c>
      <c r="AI357" s="1">
        <v>0</v>
      </c>
      <c r="AJ357" s="1"/>
      <c r="AK357" s="1">
        <v>0</v>
      </c>
      <c r="AL357" s="1" t="s">
        <v>64</v>
      </c>
      <c r="AM357" s="1" t="s">
        <v>64</v>
      </c>
      <c r="AN357" s="1" t="s">
        <v>64</v>
      </c>
      <c r="AO357" t="str">
        <f>IF('Content Worksheet'!AV357&lt;&gt;"",'Content Worksheet'!AV357,"")</f>
        <v/>
      </c>
      <c r="AP357" t="str">
        <f>IF('Content Worksheet'!AC357&lt;&gt;"",'Content Worksheet'!AC357,"")</f>
        <v/>
      </c>
      <c r="AQ357" t="str">
        <f>IF('Content Worksheet'!AD357&lt;&gt;"",'Content Worksheet'!AD357,"")</f>
        <v/>
      </c>
      <c r="AV357" t="str">
        <f>IF('Content Worksheet'!AW357&lt;&gt;"",'Content Worksheet'!AW357,"")</f>
        <v/>
      </c>
      <c r="AX357" t="str">
        <f>IF('Content Worksheet'!AX357&lt;&gt;"",'Content Worksheet'!AX357,"")</f>
        <v/>
      </c>
      <c r="AY357" s="1" t="s">
        <v>71</v>
      </c>
      <c r="AZ357" t="str">
        <f>IF('Content Worksheet'!AK357&lt;&gt;"",'Content Worksheet'!AK357,"")</f>
        <v/>
      </c>
    </row>
    <row r="358" spans="2:52" x14ac:dyDescent="0.25">
      <c r="B358" t="str">
        <f>IF('Content Worksheet'!A358&lt;&gt;"",'Content Worksheet'!A358,"")</f>
        <v/>
      </c>
      <c r="C358" t="str">
        <f>IF('Content Worksheet'!B358&lt;&gt;"",'Content Worksheet'!B358,"")</f>
        <v/>
      </c>
      <c r="D358" t="str">
        <f>IF('Content Worksheet'!C358&lt;&gt;"",'Content Worksheet'!C358,"")</f>
        <v/>
      </c>
      <c r="E358" t="str">
        <f>CONCATENATE($A$2,IF('Content Worksheet'!D358&lt;&gt;"",CONCATENATE('Content Worksheet'!D358,"&lt;br&gt;&lt;br&gt;",'Content Worksheet'!AB358),""))</f>
        <v/>
      </c>
      <c r="F358" t="str">
        <f>IF('Content Worksheet'!H358&lt;&gt;"",'Content Worksheet'!H358,"")</f>
        <v>&lt;check&gt;&lt;br&gt;&lt;check&gt;&lt;br&gt;&lt;check&gt;&lt;br&gt;</v>
      </c>
      <c r="G358" t="str">
        <f>IF('Content Worksheet'!AB358&lt;&gt;"",'Content Worksheet'!AB358,"")</f>
        <v/>
      </c>
      <c r="H358" t="s">
        <v>62</v>
      </c>
      <c r="I358" t="s">
        <v>63</v>
      </c>
      <c r="M358">
        <v>9999</v>
      </c>
      <c r="N358" t="s">
        <v>64</v>
      </c>
      <c r="O358" t="s">
        <v>64</v>
      </c>
      <c r="P358" t="s">
        <v>69</v>
      </c>
      <c r="Q358" t="s">
        <v>69</v>
      </c>
      <c r="R358" t="str">
        <f>'Content Worksheet'!AH358</f>
        <v/>
      </c>
      <c r="S358" t="str">
        <f>IF('Content Worksheet'!AI358&lt;&gt;"",'Content Worksheet'!AI358,"")</f>
        <v/>
      </c>
      <c r="T358" t="str">
        <f>IF('Content Worksheet'!AJ358&lt;&gt;"",'Content Worksheet'!AJ358,"")</f>
        <v/>
      </c>
      <c r="W358">
        <f>IF('Content Worksheet'!AU358&lt;&gt;"",'Content Worksheet'!AU358,IF('Content Worksheet'!I358&lt;10,8.99,IF('Content Worksheet'!I358&lt;20,12.99,IF('Content Worksheet'!I358&lt;40,19.99,IF('Content Worksheet'!I358&lt;60,29.99,IF('Content Worksheet'!I358&lt;80,150,IF('Content Worksheet'!I358&lt;200,199.99,IF('Content Worksheet'!I358&lt;350,299.99,IF('Content Worksheet'!I358&lt;500,499.99,IF('Content Worksheet'!I358&lt;3000,599.99,))))))))))</f>
        <v>8.99</v>
      </c>
      <c r="X358" s="1" t="s">
        <v>64</v>
      </c>
      <c r="Y358" s="1" t="s">
        <v>69</v>
      </c>
      <c r="Z358" s="1" t="s">
        <v>64</v>
      </c>
      <c r="AA358" s="1">
        <v>1036</v>
      </c>
      <c r="AC358" s="1" t="s">
        <v>70</v>
      </c>
      <c r="AD358" s="1" t="s">
        <v>69</v>
      </c>
      <c r="AE358" s="1" t="str">
        <f t="shared" si="5"/>
        <v>N</v>
      </c>
      <c r="AF358" s="1" t="str">
        <f>IF('Content Worksheet'!AL358&lt;&gt;"","Y","N")</f>
        <v>N</v>
      </c>
      <c r="AG358" s="1">
        <v>999</v>
      </c>
      <c r="AH358" s="1">
        <v>0</v>
      </c>
      <c r="AI358" s="1">
        <v>0</v>
      </c>
      <c r="AJ358" s="1"/>
      <c r="AK358" s="1">
        <v>0</v>
      </c>
      <c r="AL358" s="1" t="s">
        <v>64</v>
      </c>
      <c r="AM358" s="1" t="s">
        <v>64</v>
      </c>
      <c r="AN358" s="1" t="s">
        <v>64</v>
      </c>
      <c r="AO358" t="str">
        <f>IF('Content Worksheet'!AV358&lt;&gt;"",'Content Worksheet'!AV358,"")</f>
        <v/>
      </c>
      <c r="AP358" t="str">
        <f>IF('Content Worksheet'!AC358&lt;&gt;"",'Content Worksheet'!AC358,"")</f>
        <v/>
      </c>
      <c r="AQ358" t="str">
        <f>IF('Content Worksheet'!AD358&lt;&gt;"",'Content Worksheet'!AD358,"")</f>
        <v/>
      </c>
      <c r="AV358" t="str">
        <f>IF('Content Worksheet'!AW358&lt;&gt;"",'Content Worksheet'!AW358,"")</f>
        <v/>
      </c>
      <c r="AX358" t="str">
        <f>IF('Content Worksheet'!AX358&lt;&gt;"",'Content Worksheet'!AX358,"")</f>
        <v/>
      </c>
      <c r="AY358" s="1" t="s">
        <v>71</v>
      </c>
      <c r="AZ358" t="str">
        <f>IF('Content Worksheet'!AK358&lt;&gt;"",'Content Worksheet'!AK358,"")</f>
        <v/>
      </c>
    </row>
    <row r="359" spans="2:52" x14ac:dyDescent="0.25">
      <c r="B359" t="str">
        <f>IF('Content Worksheet'!A359&lt;&gt;"",'Content Worksheet'!A359,"")</f>
        <v/>
      </c>
      <c r="C359" t="str">
        <f>IF('Content Worksheet'!B359&lt;&gt;"",'Content Worksheet'!B359,"")</f>
        <v/>
      </c>
      <c r="D359" t="str">
        <f>IF('Content Worksheet'!C359&lt;&gt;"",'Content Worksheet'!C359,"")</f>
        <v/>
      </c>
      <c r="E359" t="str">
        <f>CONCATENATE($A$2,IF('Content Worksheet'!D359&lt;&gt;"",CONCATENATE('Content Worksheet'!D359,"&lt;br&gt;&lt;br&gt;",'Content Worksheet'!AB359),""))</f>
        <v/>
      </c>
      <c r="F359" t="str">
        <f>IF('Content Worksheet'!H359&lt;&gt;"",'Content Worksheet'!H359,"")</f>
        <v>&lt;check&gt;&lt;br&gt;&lt;check&gt;&lt;br&gt;&lt;check&gt;&lt;br&gt;</v>
      </c>
      <c r="G359" t="str">
        <f>IF('Content Worksheet'!AB359&lt;&gt;"",'Content Worksheet'!AB359,"")</f>
        <v/>
      </c>
      <c r="H359" t="s">
        <v>62</v>
      </c>
      <c r="I359" t="s">
        <v>63</v>
      </c>
      <c r="M359">
        <v>9999</v>
      </c>
      <c r="N359" t="s">
        <v>64</v>
      </c>
      <c r="O359" t="s">
        <v>64</v>
      </c>
      <c r="P359" t="s">
        <v>69</v>
      </c>
      <c r="Q359" t="s">
        <v>69</v>
      </c>
      <c r="R359" t="str">
        <f>'Content Worksheet'!AH359</f>
        <v/>
      </c>
      <c r="S359" t="str">
        <f>IF('Content Worksheet'!AI359&lt;&gt;"",'Content Worksheet'!AI359,"")</f>
        <v/>
      </c>
      <c r="T359" t="str">
        <f>IF('Content Worksheet'!AJ359&lt;&gt;"",'Content Worksheet'!AJ359,"")</f>
        <v/>
      </c>
      <c r="W359">
        <f>IF('Content Worksheet'!AU359&lt;&gt;"",'Content Worksheet'!AU359,IF('Content Worksheet'!I359&lt;10,8.99,IF('Content Worksheet'!I359&lt;20,12.99,IF('Content Worksheet'!I359&lt;40,19.99,IF('Content Worksheet'!I359&lt;60,29.99,IF('Content Worksheet'!I359&lt;80,150,IF('Content Worksheet'!I359&lt;200,199.99,IF('Content Worksheet'!I359&lt;350,299.99,IF('Content Worksheet'!I359&lt;500,499.99,IF('Content Worksheet'!I359&lt;3000,599.99,))))))))))</f>
        <v>8.99</v>
      </c>
      <c r="X359" s="1" t="s">
        <v>64</v>
      </c>
      <c r="Y359" s="1" t="s">
        <v>69</v>
      </c>
      <c r="Z359" s="1" t="s">
        <v>64</v>
      </c>
      <c r="AA359" s="1">
        <v>1036</v>
      </c>
      <c r="AC359" s="1" t="s">
        <v>70</v>
      </c>
      <c r="AD359" s="1" t="s">
        <v>69</v>
      </c>
      <c r="AE359" s="1" t="str">
        <f t="shared" si="5"/>
        <v>N</v>
      </c>
      <c r="AF359" s="1" t="str">
        <f>IF('Content Worksheet'!AL359&lt;&gt;"","Y","N")</f>
        <v>N</v>
      </c>
      <c r="AG359" s="1">
        <v>999</v>
      </c>
      <c r="AH359" s="1">
        <v>0</v>
      </c>
      <c r="AI359" s="1">
        <v>0</v>
      </c>
      <c r="AJ359" s="1"/>
      <c r="AK359" s="1">
        <v>0</v>
      </c>
      <c r="AL359" s="1" t="s">
        <v>64</v>
      </c>
      <c r="AM359" s="1" t="s">
        <v>64</v>
      </c>
      <c r="AN359" s="1" t="s">
        <v>64</v>
      </c>
      <c r="AO359" t="str">
        <f>IF('Content Worksheet'!AV359&lt;&gt;"",'Content Worksheet'!AV359,"")</f>
        <v/>
      </c>
      <c r="AP359" t="str">
        <f>IF('Content Worksheet'!AC359&lt;&gt;"",'Content Worksheet'!AC359,"")</f>
        <v/>
      </c>
      <c r="AQ359" t="str">
        <f>IF('Content Worksheet'!AD359&lt;&gt;"",'Content Worksheet'!AD359,"")</f>
        <v/>
      </c>
      <c r="AV359" t="str">
        <f>IF('Content Worksheet'!AW359&lt;&gt;"",'Content Worksheet'!AW359,"")</f>
        <v/>
      </c>
      <c r="AX359" t="str">
        <f>IF('Content Worksheet'!AX359&lt;&gt;"",'Content Worksheet'!AX359,"")</f>
        <v/>
      </c>
      <c r="AY359" s="1" t="s">
        <v>71</v>
      </c>
      <c r="AZ359" t="str">
        <f>IF('Content Worksheet'!AK359&lt;&gt;"",'Content Worksheet'!AK359,"")</f>
        <v/>
      </c>
    </row>
    <row r="360" spans="2:52" x14ac:dyDescent="0.25">
      <c r="B360" t="str">
        <f>IF('Content Worksheet'!A360&lt;&gt;"",'Content Worksheet'!A360,"")</f>
        <v/>
      </c>
      <c r="C360" t="str">
        <f>IF('Content Worksheet'!B360&lt;&gt;"",'Content Worksheet'!B360,"")</f>
        <v/>
      </c>
      <c r="D360" t="str">
        <f>IF('Content Worksheet'!C360&lt;&gt;"",'Content Worksheet'!C360,"")</f>
        <v/>
      </c>
      <c r="E360" t="str">
        <f>CONCATENATE($A$2,IF('Content Worksheet'!D360&lt;&gt;"",CONCATENATE('Content Worksheet'!D360,"&lt;br&gt;&lt;br&gt;",'Content Worksheet'!AB360),""))</f>
        <v/>
      </c>
      <c r="F360" t="str">
        <f>IF('Content Worksheet'!H360&lt;&gt;"",'Content Worksheet'!H360,"")</f>
        <v>&lt;check&gt;&lt;br&gt;&lt;check&gt;&lt;br&gt;&lt;check&gt;&lt;br&gt;</v>
      </c>
      <c r="G360" t="str">
        <f>IF('Content Worksheet'!AB360&lt;&gt;"",'Content Worksheet'!AB360,"")</f>
        <v/>
      </c>
      <c r="H360" t="s">
        <v>62</v>
      </c>
      <c r="I360" t="s">
        <v>63</v>
      </c>
      <c r="M360">
        <v>9999</v>
      </c>
      <c r="N360" t="s">
        <v>64</v>
      </c>
      <c r="O360" t="s">
        <v>64</v>
      </c>
      <c r="P360" t="s">
        <v>69</v>
      </c>
      <c r="Q360" t="s">
        <v>69</v>
      </c>
      <c r="R360" t="str">
        <f>'Content Worksheet'!AH360</f>
        <v/>
      </c>
      <c r="S360" t="str">
        <f>IF('Content Worksheet'!AI360&lt;&gt;"",'Content Worksheet'!AI360,"")</f>
        <v/>
      </c>
      <c r="T360" t="str">
        <f>IF('Content Worksheet'!AJ360&lt;&gt;"",'Content Worksheet'!AJ360,"")</f>
        <v/>
      </c>
      <c r="W360">
        <f>IF('Content Worksheet'!AU360&lt;&gt;"",'Content Worksheet'!AU360,IF('Content Worksheet'!I360&lt;10,8.99,IF('Content Worksheet'!I360&lt;20,12.99,IF('Content Worksheet'!I360&lt;40,19.99,IF('Content Worksheet'!I360&lt;60,29.99,IF('Content Worksheet'!I360&lt;80,150,IF('Content Worksheet'!I360&lt;200,199.99,IF('Content Worksheet'!I360&lt;350,299.99,IF('Content Worksheet'!I360&lt;500,499.99,IF('Content Worksheet'!I360&lt;3000,599.99,))))))))))</f>
        <v>8.99</v>
      </c>
      <c r="X360" s="1" t="s">
        <v>64</v>
      </c>
      <c r="Y360" s="1" t="s">
        <v>69</v>
      </c>
      <c r="Z360" s="1" t="s">
        <v>64</v>
      </c>
      <c r="AA360" s="1">
        <v>1036</v>
      </c>
      <c r="AC360" s="1" t="s">
        <v>70</v>
      </c>
      <c r="AD360" s="1" t="s">
        <v>69</v>
      </c>
      <c r="AE360" s="1" t="str">
        <f t="shared" si="5"/>
        <v>N</v>
      </c>
      <c r="AF360" s="1" t="str">
        <f>IF('Content Worksheet'!AL360&lt;&gt;"","Y","N")</f>
        <v>N</v>
      </c>
      <c r="AG360" s="1">
        <v>999</v>
      </c>
      <c r="AH360" s="1">
        <v>0</v>
      </c>
      <c r="AI360" s="1">
        <v>0</v>
      </c>
      <c r="AJ360" s="1"/>
      <c r="AK360" s="1">
        <v>0</v>
      </c>
      <c r="AL360" s="1" t="s">
        <v>64</v>
      </c>
      <c r="AM360" s="1" t="s">
        <v>64</v>
      </c>
      <c r="AN360" s="1" t="s">
        <v>64</v>
      </c>
      <c r="AO360" t="str">
        <f>IF('Content Worksheet'!AV360&lt;&gt;"",'Content Worksheet'!AV360,"")</f>
        <v/>
      </c>
      <c r="AP360" t="str">
        <f>IF('Content Worksheet'!AC360&lt;&gt;"",'Content Worksheet'!AC360,"")</f>
        <v/>
      </c>
      <c r="AQ360" t="str">
        <f>IF('Content Worksheet'!AD360&lt;&gt;"",'Content Worksheet'!AD360,"")</f>
        <v/>
      </c>
      <c r="AV360" t="str">
        <f>IF('Content Worksheet'!AW360&lt;&gt;"",'Content Worksheet'!AW360,"")</f>
        <v/>
      </c>
      <c r="AX360" t="str">
        <f>IF('Content Worksheet'!AX360&lt;&gt;"",'Content Worksheet'!AX360,"")</f>
        <v/>
      </c>
      <c r="AY360" s="1" t="s">
        <v>71</v>
      </c>
      <c r="AZ360" t="str">
        <f>IF('Content Worksheet'!AK360&lt;&gt;"",'Content Worksheet'!AK360,"")</f>
        <v/>
      </c>
    </row>
    <row r="361" spans="2:52" x14ac:dyDescent="0.25">
      <c r="B361" t="str">
        <f>IF('Content Worksheet'!A361&lt;&gt;"",'Content Worksheet'!A361,"")</f>
        <v/>
      </c>
      <c r="C361" t="str">
        <f>IF('Content Worksheet'!B361&lt;&gt;"",'Content Worksheet'!B361,"")</f>
        <v/>
      </c>
      <c r="D361" t="str">
        <f>IF('Content Worksheet'!C361&lt;&gt;"",'Content Worksheet'!C361,"")</f>
        <v/>
      </c>
      <c r="E361" t="str">
        <f>CONCATENATE($A$2,IF('Content Worksheet'!D361&lt;&gt;"",CONCATENATE('Content Worksheet'!D361,"&lt;br&gt;&lt;br&gt;",'Content Worksheet'!AB361),""))</f>
        <v/>
      </c>
      <c r="F361" t="str">
        <f>IF('Content Worksheet'!H361&lt;&gt;"",'Content Worksheet'!H361,"")</f>
        <v>&lt;check&gt;&lt;br&gt;&lt;check&gt;&lt;br&gt;&lt;check&gt;&lt;br&gt;</v>
      </c>
      <c r="G361" t="str">
        <f>IF('Content Worksheet'!AB361&lt;&gt;"",'Content Worksheet'!AB361,"")</f>
        <v/>
      </c>
      <c r="H361" t="s">
        <v>62</v>
      </c>
      <c r="I361" t="s">
        <v>63</v>
      </c>
      <c r="M361">
        <v>9999</v>
      </c>
      <c r="N361" t="s">
        <v>64</v>
      </c>
      <c r="O361" t="s">
        <v>64</v>
      </c>
      <c r="P361" t="s">
        <v>69</v>
      </c>
      <c r="Q361" t="s">
        <v>69</v>
      </c>
      <c r="R361" t="str">
        <f>'Content Worksheet'!AH361</f>
        <v/>
      </c>
      <c r="S361" t="str">
        <f>IF('Content Worksheet'!AI361&lt;&gt;"",'Content Worksheet'!AI361,"")</f>
        <v/>
      </c>
      <c r="T361" t="str">
        <f>IF('Content Worksheet'!AJ361&lt;&gt;"",'Content Worksheet'!AJ361,"")</f>
        <v/>
      </c>
      <c r="W361">
        <f>IF('Content Worksheet'!AU361&lt;&gt;"",'Content Worksheet'!AU361,IF('Content Worksheet'!I361&lt;10,8.99,IF('Content Worksheet'!I361&lt;20,12.99,IF('Content Worksheet'!I361&lt;40,19.99,IF('Content Worksheet'!I361&lt;60,29.99,IF('Content Worksheet'!I361&lt;80,150,IF('Content Worksheet'!I361&lt;200,199.99,IF('Content Worksheet'!I361&lt;350,299.99,IF('Content Worksheet'!I361&lt;500,499.99,IF('Content Worksheet'!I361&lt;3000,599.99,))))))))))</f>
        <v>8.99</v>
      </c>
      <c r="X361" s="1" t="s">
        <v>64</v>
      </c>
      <c r="Y361" s="1" t="s">
        <v>69</v>
      </c>
      <c r="Z361" s="1" t="s">
        <v>64</v>
      </c>
      <c r="AA361" s="1">
        <v>1036</v>
      </c>
      <c r="AC361" s="1" t="s">
        <v>70</v>
      </c>
      <c r="AD361" s="1" t="s">
        <v>69</v>
      </c>
      <c r="AE361" s="1" t="str">
        <f t="shared" si="5"/>
        <v>N</v>
      </c>
      <c r="AF361" s="1" t="str">
        <f>IF('Content Worksheet'!AL361&lt;&gt;"","Y","N")</f>
        <v>N</v>
      </c>
      <c r="AG361" s="1">
        <v>999</v>
      </c>
      <c r="AH361" s="1">
        <v>0</v>
      </c>
      <c r="AI361" s="1">
        <v>0</v>
      </c>
      <c r="AJ361" s="1"/>
      <c r="AK361" s="1">
        <v>0</v>
      </c>
      <c r="AL361" s="1" t="s">
        <v>64</v>
      </c>
      <c r="AM361" s="1" t="s">
        <v>64</v>
      </c>
      <c r="AN361" s="1" t="s">
        <v>64</v>
      </c>
      <c r="AO361" t="str">
        <f>IF('Content Worksheet'!AV361&lt;&gt;"",'Content Worksheet'!AV361,"")</f>
        <v/>
      </c>
      <c r="AP361" t="str">
        <f>IF('Content Worksheet'!AC361&lt;&gt;"",'Content Worksheet'!AC361,"")</f>
        <v/>
      </c>
      <c r="AQ361" t="str">
        <f>IF('Content Worksheet'!AD361&lt;&gt;"",'Content Worksheet'!AD361,"")</f>
        <v/>
      </c>
      <c r="AV361" t="str">
        <f>IF('Content Worksheet'!AW361&lt;&gt;"",'Content Worksheet'!AW361,"")</f>
        <v/>
      </c>
      <c r="AX361" t="str">
        <f>IF('Content Worksheet'!AX361&lt;&gt;"",'Content Worksheet'!AX361,"")</f>
        <v/>
      </c>
      <c r="AY361" s="1" t="s">
        <v>71</v>
      </c>
      <c r="AZ361" t="str">
        <f>IF('Content Worksheet'!AK361&lt;&gt;"",'Content Worksheet'!AK361,"")</f>
        <v/>
      </c>
    </row>
    <row r="362" spans="2:52" x14ac:dyDescent="0.25">
      <c r="B362" t="str">
        <f>IF('Content Worksheet'!A362&lt;&gt;"",'Content Worksheet'!A362,"")</f>
        <v/>
      </c>
      <c r="C362" t="str">
        <f>IF('Content Worksheet'!B362&lt;&gt;"",'Content Worksheet'!B362,"")</f>
        <v/>
      </c>
      <c r="D362" t="str">
        <f>IF('Content Worksheet'!C362&lt;&gt;"",'Content Worksheet'!C362,"")</f>
        <v/>
      </c>
      <c r="E362" t="str">
        <f>CONCATENATE($A$2,IF('Content Worksheet'!D362&lt;&gt;"",CONCATENATE('Content Worksheet'!D362,"&lt;br&gt;&lt;br&gt;",'Content Worksheet'!AB362),""))</f>
        <v/>
      </c>
      <c r="F362" t="str">
        <f>IF('Content Worksheet'!H362&lt;&gt;"",'Content Worksheet'!H362,"")</f>
        <v>&lt;check&gt;&lt;br&gt;&lt;check&gt;&lt;br&gt;&lt;check&gt;&lt;br&gt;</v>
      </c>
      <c r="G362" t="str">
        <f>IF('Content Worksheet'!AB362&lt;&gt;"",'Content Worksheet'!AB362,"")</f>
        <v/>
      </c>
      <c r="H362" t="s">
        <v>62</v>
      </c>
      <c r="I362" t="s">
        <v>63</v>
      </c>
      <c r="M362">
        <v>9999</v>
      </c>
      <c r="N362" t="s">
        <v>64</v>
      </c>
      <c r="O362" t="s">
        <v>64</v>
      </c>
      <c r="P362" t="s">
        <v>69</v>
      </c>
      <c r="Q362" t="s">
        <v>69</v>
      </c>
      <c r="R362" t="str">
        <f>'Content Worksheet'!AH362</f>
        <v/>
      </c>
      <c r="S362" t="str">
        <f>IF('Content Worksheet'!AI362&lt;&gt;"",'Content Worksheet'!AI362,"")</f>
        <v/>
      </c>
      <c r="T362" t="str">
        <f>IF('Content Worksheet'!AJ362&lt;&gt;"",'Content Worksheet'!AJ362,"")</f>
        <v/>
      </c>
      <c r="W362">
        <f>IF('Content Worksheet'!AU362&lt;&gt;"",'Content Worksheet'!AU362,IF('Content Worksheet'!I362&lt;10,8.99,IF('Content Worksheet'!I362&lt;20,12.99,IF('Content Worksheet'!I362&lt;40,19.99,IF('Content Worksheet'!I362&lt;60,29.99,IF('Content Worksheet'!I362&lt;80,150,IF('Content Worksheet'!I362&lt;200,199.99,IF('Content Worksheet'!I362&lt;350,299.99,IF('Content Worksheet'!I362&lt;500,499.99,IF('Content Worksheet'!I362&lt;3000,599.99,))))))))))</f>
        <v>8.99</v>
      </c>
      <c r="X362" s="1" t="s">
        <v>64</v>
      </c>
      <c r="Y362" s="1" t="s">
        <v>69</v>
      </c>
      <c r="Z362" s="1" t="s">
        <v>64</v>
      </c>
      <c r="AA362" s="1">
        <v>1036</v>
      </c>
      <c r="AC362" s="1" t="s">
        <v>70</v>
      </c>
      <c r="AD362" s="1" t="s">
        <v>69</v>
      </c>
      <c r="AE362" s="1" t="str">
        <f t="shared" si="5"/>
        <v>N</v>
      </c>
      <c r="AF362" s="1" t="str">
        <f>IF('Content Worksheet'!AL362&lt;&gt;"","Y","N")</f>
        <v>N</v>
      </c>
      <c r="AG362" s="1">
        <v>999</v>
      </c>
      <c r="AH362" s="1">
        <v>0</v>
      </c>
      <c r="AI362" s="1">
        <v>0</v>
      </c>
      <c r="AJ362" s="1"/>
      <c r="AK362" s="1">
        <v>0</v>
      </c>
      <c r="AL362" s="1" t="s">
        <v>64</v>
      </c>
      <c r="AM362" s="1" t="s">
        <v>64</v>
      </c>
      <c r="AN362" s="1" t="s">
        <v>64</v>
      </c>
      <c r="AO362" t="str">
        <f>IF('Content Worksheet'!AV362&lt;&gt;"",'Content Worksheet'!AV362,"")</f>
        <v/>
      </c>
      <c r="AP362" t="str">
        <f>IF('Content Worksheet'!AC362&lt;&gt;"",'Content Worksheet'!AC362,"")</f>
        <v/>
      </c>
      <c r="AQ362" t="str">
        <f>IF('Content Worksheet'!AD362&lt;&gt;"",'Content Worksheet'!AD362,"")</f>
        <v/>
      </c>
      <c r="AV362" t="str">
        <f>IF('Content Worksheet'!AW362&lt;&gt;"",'Content Worksheet'!AW362,"")</f>
        <v/>
      </c>
      <c r="AX362" t="str">
        <f>IF('Content Worksheet'!AX362&lt;&gt;"",'Content Worksheet'!AX362,"")</f>
        <v/>
      </c>
      <c r="AY362" s="1" t="s">
        <v>71</v>
      </c>
      <c r="AZ362" t="str">
        <f>IF('Content Worksheet'!AK362&lt;&gt;"",'Content Worksheet'!AK362,"")</f>
        <v/>
      </c>
    </row>
    <row r="363" spans="2:52" x14ac:dyDescent="0.25">
      <c r="B363" t="str">
        <f>IF('Content Worksheet'!A363&lt;&gt;"",'Content Worksheet'!A363,"")</f>
        <v/>
      </c>
      <c r="C363" t="str">
        <f>IF('Content Worksheet'!B363&lt;&gt;"",'Content Worksheet'!B363,"")</f>
        <v/>
      </c>
      <c r="D363" t="str">
        <f>IF('Content Worksheet'!C363&lt;&gt;"",'Content Worksheet'!C363,"")</f>
        <v/>
      </c>
      <c r="E363" t="str">
        <f>CONCATENATE($A$2,IF('Content Worksheet'!D363&lt;&gt;"",CONCATENATE('Content Worksheet'!D363,"&lt;br&gt;&lt;br&gt;",'Content Worksheet'!AB363),""))</f>
        <v/>
      </c>
      <c r="F363" t="str">
        <f>IF('Content Worksheet'!H363&lt;&gt;"",'Content Worksheet'!H363,"")</f>
        <v>&lt;check&gt;&lt;br&gt;&lt;check&gt;&lt;br&gt;&lt;check&gt;&lt;br&gt;</v>
      </c>
      <c r="G363" t="str">
        <f>IF('Content Worksheet'!AB363&lt;&gt;"",'Content Worksheet'!AB363,"")</f>
        <v/>
      </c>
      <c r="H363" t="s">
        <v>62</v>
      </c>
      <c r="I363" t="s">
        <v>63</v>
      </c>
      <c r="M363">
        <v>9999</v>
      </c>
      <c r="N363" t="s">
        <v>64</v>
      </c>
      <c r="O363" t="s">
        <v>64</v>
      </c>
      <c r="P363" t="s">
        <v>69</v>
      </c>
      <c r="Q363" t="s">
        <v>69</v>
      </c>
      <c r="R363" t="str">
        <f>'Content Worksheet'!AH363</f>
        <v/>
      </c>
      <c r="S363" t="str">
        <f>IF('Content Worksheet'!AI363&lt;&gt;"",'Content Worksheet'!AI363,"")</f>
        <v/>
      </c>
      <c r="T363" t="str">
        <f>IF('Content Worksheet'!AJ363&lt;&gt;"",'Content Worksheet'!AJ363,"")</f>
        <v/>
      </c>
      <c r="W363">
        <f>IF('Content Worksheet'!AU363&lt;&gt;"",'Content Worksheet'!AU363,IF('Content Worksheet'!I363&lt;10,8.99,IF('Content Worksheet'!I363&lt;20,12.99,IF('Content Worksheet'!I363&lt;40,19.99,IF('Content Worksheet'!I363&lt;60,29.99,IF('Content Worksheet'!I363&lt;80,150,IF('Content Worksheet'!I363&lt;200,199.99,IF('Content Worksheet'!I363&lt;350,299.99,IF('Content Worksheet'!I363&lt;500,499.99,IF('Content Worksheet'!I363&lt;3000,599.99,))))))))))</f>
        <v>8.99</v>
      </c>
      <c r="X363" s="1" t="s">
        <v>64</v>
      </c>
      <c r="Y363" s="1" t="s">
        <v>69</v>
      </c>
      <c r="Z363" s="1" t="s">
        <v>64</v>
      </c>
      <c r="AA363" s="1">
        <v>1036</v>
      </c>
      <c r="AC363" s="1" t="s">
        <v>70</v>
      </c>
      <c r="AD363" s="1" t="s">
        <v>69</v>
      </c>
      <c r="AE363" s="1" t="str">
        <f t="shared" si="5"/>
        <v>N</v>
      </c>
      <c r="AF363" s="1" t="str">
        <f>IF('Content Worksheet'!AL363&lt;&gt;"","Y","N")</f>
        <v>N</v>
      </c>
      <c r="AG363" s="1">
        <v>999</v>
      </c>
      <c r="AH363" s="1">
        <v>0</v>
      </c>
      <c r="AI363" s="1">
        <v>0</v>
      </c>
      <c r="AJ363" s="1"/>
      <c r="AK363" s="1">
        <v>0</v>
      </c>
      <c r="AL363" s="1" t="s">
        <v>64</v>
      </c>
      <c r="AM363" s="1" t="s">
        <v>64</v>
      </c>
      <c r="AN363" s="1" t="s">
        <v>64</v>
      </c>
      <c r="AO363" t="str">
        <f>IF('Content Worksheet'!AV363&lt;&gt;"",'Content Worksheet'!AV363,"")</f>
        <v/>
      </c>
      <c r="AP363" t="str">
        <f>IF('Content Worksheet'!AC363&lt;&gt;"",'Content Worksheet'!AC363,"")</f>
        <v/>
      </c>
      <c r="AQ363" t="str">
        <f>IF('Content Worksheet'!AD363&lt;&gt;"",'Content Worksheet'!AD363,"")</f>
        <v/>
      </c>
      <c r="AV363" t="str">
        <f>IF('Content Worksheet'!AW363&lt;&gt;"",'Content Worksheet'!AW363,"")</f>
        <v/>
      </c>
      <c r="AX363" t="str">
        <f>IF('Content Worksheet'!AX363&lt;&gt;"",'Content Worksheet'!AX363,"")</f>
        <v/>
      </c>
      <c r="AY363" s="1" t="s">
        <v>71</v>
      </c>
      <c r="AZ363" t="str">
        <f>IF('Content Worksheet'!AK363&lt;&gt;"",'Content Worksheet'!AK363,"")</f>
        <v/>
      </c>
    </row>
    <row r="364" spans="2:52" x14ac:dyDescent="0.25">
      <c r="B364" t="str">
        <f>IF('Content Worksheet'!A364&lt;&gt;"",'Content Worksheet'!A364,"")</f>
        <v/>
      </c>
      <c r="C364" t="str">
        <f>IF('Content Worksheet'!B364&lt;&gt;"",'Content Worksheet'!B364,"")</f>
        <v/>
      </c>
      <c r="D364" t="str">
        <f>IF('Content Worksheet'!C364&lt;&gt;"",'Content Worksheet'!C364,"")</f>
        <v/>
      </c>
      <c r="E364" t="str">
        <f>CONCATENATE($A$2,IF('Content Worksheet'!D364&lt;&gt;"",CONCATENATE('Content Worksheet'!D364,"&lt;br&gt;&lt;br&gt;",'Content Worksheet'!AB364),""))</f>
        <v/>
      </c>
      <c r="F364" t="str">
        <f>IF('Content Worksheet'!H364&lt;&gt;"",'Content Worksheet'!H364,"")</f>
        <v>&lt;check&gt;&lt;br&gt;&lt;check&gt;&lt;br&gt;&lt;check&gt;&lt;br&gt;</v>
      </c>
      <c r="G364" t="str">
        <f>IF('Content Worksheet'!AB364&lt;&gt;"",'Content Worksheet'!AB364,"")</f>
        <v/>
      </c>
      <c r="H364" t="s">
        <v>62</v>
      </c>
      <c r="I364" t="s">
        <v>63</v>
      </c>
      <c r="M364">
        <v>9999</v>
      </c>
      <c r="N364" t="s">
        <v>64</v>
      </c>
      <c r="O364" t="s">
        <v>64</v>
      </c>
      <c r="P364" t="s">
        <v>69</v>
      </c>
      <c r="Q364" t="s">
        <v>69</v>
      </c>
      <c r="R364" t="str">
        <f>'Content Worksheet'!AH364</f>
        <v/>
      </c>
      <c r="S364" t="str">
        <f>IF('Content Worksheet'!AI364&lt;&gt;"",'Content Worksheet'!AI364,"")</f>
        <v/>
      </c>
      <c r="T364" t="str">
        <f>IF('Content Worksheet'!AJ364&lt;&gt;"",'Content Worksheet'!AJ364,"")</f>
        <v/>
      </c>
      <c r="W364">
        <f>IF('Content Worksheet'!AU364&lt;&gt;"",'Content Worksheet'!AU364,IF('Content Worksheet'!I364&lt;10,8.99,IF('Content Worksheet'!I364&lt;20,12.99,IF('Content Worksheet'!I364&lt;40,19.99,IF('Content Worksheet'!I364&lt;60,29.99,IF('Content Worksheet'!I364&lt;80,150,IF('Content Worksheet'!I364&lt;200,199.99,IF('Content Worksheet'!I364&lt;350,299.99,IF('Content Worksheet'!I364&lt;500,499.99,IF('Content Worksheet'!I364&lt;3000,599.99,))))))))))</f>
        <v>8.99</v>
      </c>
      <c r="X364" s="1" t="s">
        <v>64</v>
      </c>
      <c r="Y364" s="1" t="s">
        <v>69</v>
      </c>
      <c r="Z364" s="1" t="s">
        <v>64</v>
      </c>
      <c r="AA364" s="1">
        <v>1036</v>
      </c>
      <c r="AC364" s="1" t="s">
        <v>70</v>
      </c>
      <c r="AD364" s="1" t="s">
        <v>69</v>
      </c>
      <c r="AE364" s="1" t="str">
        <f t="shared" si="5"/>
        <v>N</v>
      </c>
      <c r="AF364" s="1" t="str">
        <f>IF('Content Worksheet'!AL364&lt;&gt;"","Y","N")</f>
        <v>N</v>
      </c>
      <c r="AG364" s="1">
        <v>999</v>
      </c>
      <c r="AH364" s="1">
        <v>0</v>
      </c>
      <c r="AI364" s="1">
        <v>0</v>
      </c>
      <c r="AJ364" s="1"/>
      <c r="AK364" s="1">
        <v>0</v>
      </c>
      <c r="AL364" s="1" t="s">
        <v>64</v>
      </c>
      <c r="AM364" s="1" t="s">
        <v>64</v>
      </c>
      <c r="AN364" s="1" t="s">
        <v>64</v>
      </c>
      <c r="AO364" t="str">
        <f>IF('Content Worksheet'!AV364&lt;&gt;"",'Content Worksheet'!AV364,"")</f>
        <v/>
      </c>
      <c r="AP364" t="str">
        <f>IF('Content Worksheet'!AC364&lt;&gt;"",'Content Worksheet'!AC364,"")</f>
        <v/>
      </c>
      <c r="AQ364" t="str">
        <f>IF('Content Worksheet'!AD364&lt;&gt;"",'Content Worksheet'!AD364,"")</f>
        <v/>
      </c>
      <c r="AV364" t="str">
        <f>IF('Content Worksheet'!AW364&lt;&gt;"",'Content Worksheet'!AW364,"")</f>
        <v/>
      </c>
      <c r="AX364" t="str">
        <f>IF('Content Worksheet'!AX364&lt;&gt;"",'Content Worksheet'!AX364,"")</f>
        <v/>
      </c>
      <c r="AY364" s="1" t="s">
        <v>71</v>
      </c>
      <c r="AZ364" t="str">
        <f>IF('Content Worksheet'!AK364&lt;&gt;"",'Content Worksheet'!AK364,"")</f>
        <v/>
      </c>
    </row>
    <row r="365" spans="2:52" x14ac:dyDescent="0.25">
      <c r="B365" t="str">
        <f>IF('Content Worksheet'!A365&lt;&gt;"",'Content Worksheet'!A365,"")</f>
        <v/>
      </c>
      <c r="C365" t="str">
        <f>IF('Content Worksheet'!B365&lt;&gt;"",'Content Worksheet'!B365,"")</f>
        <v/>
      </c>
      <c r="D365" t="str">
        <f>IF('Content Worksheet'!C365&lt;&gt;"",'Content Worksheet'!C365,"")</f>
        <v/>
      </c>
      <c r="E365" t="str">
        <f>CONCATENATE($A$2,IF('Content Worksheet'!D365&lt;&gt;"",CONCATENATE('Content Worksheet'!D365,"&lt;br&gt;&lt;br&gt;",'Content Worksheet'!AB365),""))</f>
        <v/>
      </c>
      <c r="F365" t="str">
        <f>IF('Content Worksheet'!H365&lt;&gt;"",'Content Worksheet'!H365,"")</f>
        <v>&lt;check&gt;&lt;br&gt;&lt;check&gt;&lt;br&gt;&lt;check&gt;&lt;br&gt;</v>
      </c>
      <c r="G365" t="str">
        <f>IF('Content Worksheet'!AB365&lt;&gt;"",'Content Worksheet'!AB365,"")</f>
        <v/>
      </c>
      <c r="H365" t="s">
        <v>62</v>
      </c>
      <c r="I365" t="s">
        <v>63</v>
      </c>
      <c r="M365">
        <v>9999</v>
      </c>
      <c r="N365" t="s">
        <v>64</v>
      </c>
      <c r="O365" t="s">
        <v>64</v>
      </c>
      <c r="P365" t="s">
        <v>69</v>
      </c>
      <c r="Q365" t="s">
        <v>69</v>
      </c>
      <c r="R365" t="str">
        <f>'Content Worksheet'!AH365</f>
        <v/>
      </c>
      <c r="S365" t="str">
        <f>IF('Content Worksheet'!AI365&lt;&gt;"",'Content Worksheet'!AI365,"")</f>
        <v/>
      </c>
      <c r="T365" t="str">
        <f>IF('Content Worksheet'!AJ365&lt;&gt;"",'Content Worksheet'!AJ365,"")</f>
        <v/>
      </c>
      <c r="W365">
        <f>IF('Content Worksheet'!AU365&lt;&gt;"",'Content Worksheet'!AU365,IF('Content Worksheet'!I365&lt;10,8.99,IF('Content Worksheet'!I365&lt;20,12.99,IF('Content Worksheet'!I365&lt;40,19.99,IF('Content Worksheet'!I365&lt;60,29.99,IF('Content Worksheet'!I365&lt;80,150,IF('Content Worksheet'!I365&lt;200,199.99,IF('Content Worksheet'!I365&lt;350,299.99,IF('Content Worksheet'!I365&lt;500,499.99,IF('Content Worksheet'!I365&lt;3000,599.99,))))))))))</f>
        <v>8.99</v>
      </c>
      <c r="X365" s="1" t="s">
        <v>64</v>
      </c>
      <c r="Y365" s="1" t="s">
        <v>69</v>
      </c>
      <c r="Z365" s="1" t="s">
        <v>64</v>
      </c>
      <c r="AA365" s="1">
        <v>1036</v>
      </c>
      <c r="AC365" s="1" t="s">
        <v>70</v>
      </c>
      <c r="AD365" s="1" t="s">
        <v>69</v>
      </c>
      <c r="AE365" s="1" t="str">
        <f t="shared" si="5"/>
        <v>N</v>
      </c>
      <c r="AF365" s="1" t="str">
        <f>IF('Content Worksheet'!AL365&lt;&gt;"","Y","N")</f>
        <v>N</v>
      </c>
      <c r="AG365" s="1">
        <v>999</v>
      </c>
      <c r="AH365" s="1">
        <v>0</v>
      </c>
      <c r="AI365" s="1">
        <v>0</v>
      </c>
      <c r="AJ365" s="1"/>
      <c r="AK365" s="1">
        <v>0</v>
      </c>
      <c r="AL365" s="1" t="s">
        <v>64</v>
      </c>
      <c r="AM365" s="1" t="s">
        <v>64</v>
      </c>
      <c r="AN365" s="1" t="s">
        <v>64</v>
      </c>
      <c r="AO365" t="str">
        <f>IF('Content Worksheet'!AV365&lt;&gt;"",'Content Worksheet'!AV365,"")</f>
        <v/>
      </c>
      <c r="AP365" t="str">
        <f>IF('Content Worksheet'!AC365&lt;&gt;"",'Content Worksheet'!AC365,"")</f>
        <v/>
      </c>
      <c r="AQ365" t="str">
        <f>IF('Content Worksheet'!AD365&lt;&gt;"",'Content Worksheet'!AD365,"")</f>
        <v/>
      </c>
      <c r="AV365" t="str">
        <f>IF('Content Worksheet'!AW365&lt;&gt;"",'Content Worksheet'!AW365,"")</f>
        <v/>
      </c>
      <c r="AX365" t="str">
        <f>IF('Content Worksheet'!AX365&lt;&gt;"",'Content Worksheet'!AX365,"")</f>
        <v/>
      </c>
      <c r="AY365" s="1" t="s">
        <v>71</v>
      </c>
      <c r="AZ365" t="str">
        <f>IF('Content Worksheet'!AK365&lt;&gt;"",'Content Worksheet'!AK365,"")</f>
        <v/>
      </c>
    </row>
    <row r="366" spans="2:52" x14ac:dyDescent="0.25">
      <c r="B366" t="str">
        <f>IF('Content Worksheet'!A366&lt;&gt;"",'Content Worksheet'!A366,"")</f>
        <v/>
      </c>
      <c r="C366" t="str">
        <f>IF('Content Worksheet'!B366&lt;&gt;"",'Content Worksheet'!B366,"")</f>
        <v/>
      </c>
      <c r="D366" t="str">
        <f>IF('Content Worksheet'!C366&lt;&gt;"",'Content Worksheet'!C366,"")</f>
        <v/>
      </c>
      <c r="E366" t="str">
        <f>CONCATENATE($A$2,IF('Content Worksheet'!D366&lt;&gt;"",CONCATENATE('Content Worksheet'!D366,"&lt;br&gt;&lt;br&gt;",'Content Worksheet'!AB366),""))</f>
        <v/>
      </c>
      <c r="F366" t="str">
        <f>IF('Content Worksheet'!H366&lt;&gt;"",'Content Worksheet'!H366,"")</f>
        <v>&lt;check&gt;&lt;br&gt;&lt;check&gt;&lt;br&gt;&lt;check&gt;&lt;br&gt;</v>
      </c>
      <c r="G366" t="str">
        <f>IF('Content Worksheet'!AB366&lt;&gt;"",'Content Worksheet'!AB366,"")</f>
        <v/>
      </c>
      <c r="H366" t="s">
        <v>62</v>
      </c>
      <c r="I366" t="s">
        <v>63</v>
      </c>
      <c r="M366">
        <v>9999</v>
      </c>
      <c r="N366" t="s">
        <v>64</v>
      </c>
      <c r="O366" t="s">
        <v>64</v>
      </c>
      <c r="P366" t="s">
        <v>69</v>
      </c>
      <c r="Q366" t="s">
        <v>69</v>
      </c>
      <c r="R366" t="str">
        <f>'Content Worksheet'!AH366</f>
        <v/>
      </c>
      <c r="S366" t="str">
        <f>IF('Content Worksheet'!AI366&lt;&gt;"",'Content Worksheet'!AI366,"")</f>
        <v/>
      </c>
      <c r="T366" t="str">
        <f>IF('Content Worksheet'!AJ366&lt;&gt;"",'Content Worksheet'!AJ366,"")</f>
        <v/>
      </c>
      <c r="W366">
        <f>IF('Content Worksheet'!AU366&lt;&gt;"",'Content Worksheet'!AU366,IF('Content Worksheet'!I366&lt;10,8.99,IF('Content Worksheet'!I366&lt;20,12.99,IF('Content Worksheet'!I366&lt;40,19.99,IF('Content Worksheet'!I366&lt;60,29.99,IF('Content Worksheet'!I366&lt;80,150,IF('Content Worksheet'!I366&lt;200,199.99,IF('Content Worksheet'!I366&lt;350,299.99,IF('Content Worksheet'!I366&lt;500,499.99,IF('Content Worksheet'!I366&lt;3000,599.99,))))))))))</f>
        <v>8.99</v>
      </c>
      <c r="X366" s="1" t="s">
        <v>64</v>
      </c>
      <c r="Y366" s="1" t="s">
        <v>69</v>
      </c>
      <c r="Z366" s="1" t="s">
        <v>64</v>
      </c>
      <c r="AA366" s="1">
        <v>1036</v>
      </c>
      <c r="AC366" s="1" t="s">
        <v>70</v>
      </c>
      <c r="AD366" s="1" t="s">
        <v>69</v>
      </c>
      <c r="AE366" s="1" t="str">
        <f t="shared" si="5"/>
        <v>N</v>
      </c>
      <c r="AF366" s="1" t="str">
        <f>IF('Content Worksheet'!AL366&lt;&gt;"","Y","N")</f>
        <v>N</v>
      </c>
      <c r="AG366" s="1">
        <v>999</v>
      </c>
      <c r="AH366" s="1">
        <v>0</v>
      </c>
      <c r="AI366" s="1">
        <v>0</v>
      </c>
      <c r="AJ366" s="1"/>
      <c r="AK366" s="1">
        <v>0</v>
      </c>
      <c r="AL366" s="1" t="s">
        <v>64</v>
      </c>
      <c r="AM366" s="1" t="s">
        <v>64</v>
      </c>
      <c r="AN366" s="1" t="s">
        <v>64</v>
      </c>
      <c r="AO366" t="str">
        <f>IF('Content Worksheet'!AV366&lt;&gt;"",'Content Worksheet'!AV366,"")</f>
        <v/>
      </c>
      <c r="AP366" t="str">
        <f>IF('Content Worksheet'!AC366&lt;&gt;"",'Content Worksheet'!AC366,"")</f>
        <v/>
      </c>
      <c r="AQ366" t="str">
        <f>IF('Content Worksheet'!AD366&lt;&gt;"",'Content Worksheet'!AD366,"")</f>
        <v/>
      </c>
      <c r="AV366" t="str">
        <f>IF('Content Worksheet'!AW366&lt;&gt;"",'Content Worksheet'!AW366,"")</f>
        <v/>
      </c>
      <c r="AX366" t="str">
        <f>IF('Content Worksheet'!AX366&lt;&gt;"",'Content Worksheet'!AX366,"")</f>
        <v/>
      </c>
      <c r="AY366" s="1" t="s">
        <v>71</v>
      </c>
      <c r="AZ366" t="str">
        <f>IF('Content Worksheet'!AK366&lt;&gt;"",'Content Worksheet'!AK366,"")</f>
        <v/>
      </c>
    </row>
    <row r="367" spans="2:52" x14ac:dyDescent="0.25">
      <c r="B367" t="str">
        <f>IF('Content Worksheet'!A367&lt;&gt;"",'Content Worksheet'!A367,"")</f>
        <v/>
      </c>
      <c r="C367" t="str">
        <f>IF('Content Worksheet'!B367&lt;&gt;"",'Content Worksheet'!B367,"")</f>
        <v/>
      </c>
      <c r="D367" t="str">
        <f>IF('Content Worksheet'!C367&lt;&gt;"",'Content Worksheet'!C367,"")</f>
        <v/>
      </c>
      <c r="E367" t="str">
        <f>CONCATENATE($A$2,IF('Content Worksheet'!D367&lt;&gt;"",CONCATENATE('Content Worksheet'!D367,"&lt;br&gt;&lt;br&gt;",'Content Worksheet'!AB367),""))</f>
        <v/>
      </c>
      <c r="F367" t="str">
        <f>IF('Content Worksheet'!H367&lt;&gt;"",'Content Worksheet'!H367,"")</f>
        <v>&lt;check&gt;&lt;br&gt;&lt;check&gt;&lt;br&gt;&lt;check&gt;&lt;br&gt;</v>
      </c>
      <c r="G367" t="str">
        <f>IF('Content Worksheet'!AB367&lt;&gt;"",'Content Worksheet'!AB367,"")</f>
        <v/>
      </c>
      <c r="H367" t="s">
        <v>62</v>
      </c>
      <c r="I367" t="s">
        <v>63</v>
      </c>
      <c r="M367">
        <v>9999</v>
      </c>
      <c r="N367" t="s">
        <v>64</v>
      </c>
      <c r="O367" t="s">
        <v>64</v>
      </c>
      <c r="P367" t="s">
        <v>69</v>
      </c>
      <c r="Q367" t="s">
        <v>69</v>
      </c>
      <c r="R367" t="str">
        <f>'Content Worksheet'!AH367</f>
        <v/>
      </c>
      <c r="S367" t="str">
        <f>IF('Content Worksheet'!AI367&lt;&gt;"",'Content Worksheet'!AI367,"")</f>
        <v/>
      </c>
      <c r="T367" t="str">
        <f>IF('Content Worksheet'!AJ367&lt;&gt;"",'Content Worksheet'!AJ367,"")</f>
        <v/>
      </c>
      <c r="W367">
        <f>IF('Content Worksheet'!AU367&lt;&gt;"",'Content Worksheet'!AU367,IF('Content Worksheet'!I367&lt;10,8.99,IF('Content Worksheet'!I367&lt;20,12.99,IF('Content Worksheet'!I367&lt;40,19.99,IF('Content Worksheet'!I367&lt;60,29.99,IF('Content Worksheet'!I367&lt;80,150,IF('Content Worksheet'!I367&lt;200,199.99,IF('Content Worksheet'!I367&lt;350,299.99,IF('Content Worksheet'!I367&lt;500,499.99,IF('Content Worksheet'!I367&lt;3000,599.99,))))))))))</f>
        <v>8.99</v>
      </c>
      <c r="X367" s="1" t="s">
        <v>64</v>
      </c>
      <c r="Y367" s="1" t="s">
        <v>69</v>
      </c>
      <c r="Z367" s="1" t="s">
        <v>64</v>
      </c>
      <c r="AA367" s="1">
        <v>1036</v>
      </c>
      <c r="AC367" s="1" t="s">
        <v>70</v>
      </c>
      <c r="AD367" s="1" t="s">
        <v>69</v>
      </c>
      <c r="AE367" s="1" t="str">
        <f t="shared" si="5"/>
        <v>N</v>
      </c>
      <c r="AF367" s="1" t="str">
        <f>IF('Content Worksheet'!AL367&lt;&gt;"","Y","N")</f>
        <v>N</v>
      </c>
      <c r="AG367" s="1">
        <v>999</v>
      </c>
      <c r="AH367" s="1">
        <v>0</v>
      </c>
      <c r="AI367" s="1">
        <v>0</v>
      </c>
      <c r="AJ367" s="1"/>
      <c r="AK367" s="1">
        <v>0</v>
      </c>
      <c r="AL367" s="1" t="s">
        <v>64</v>
      </c>
      <c r="AM367" s="1" t="s">
        <v>64</v>
      </c>
      <c r="AN367" s="1" t="s">
        <v>64</v>
      </c>
      <c r="AO367" t="str">
        <f>IF('Content Worksheet'!AV367&lt;&gt;"",'Content Worksheet'!AV367,"")</f>
        <v/>
      </c>
      <c r="AP367" t="str">
        <f>IF('Content Worksheet'!AC367&lt;&gt;"",'Content Worksheet'!AC367,"")</f>
        <v/>
      </c>
      <c r="AQ367" t="str">
        <f>IF('Content Worksheet'!AD367&lt;&gt;"",'Content Worksheet'!AD367,"")</f>
        <v/>
      </c>
      <c r="AV367" t="str">
        <f>IF('Content Worksheet'!AW367&lt;&gt;"",'Content Worksheet'!AW367,"")</f>
        <v/>
      </c>
      <c r="AX367" t="str">
        <f>IF('Content Worksheet'!AX367&lt;&gt;"",'Content Worksheet'!AX367,"")</f>
        <v/>
      </c>
      <c r="AY367" s="1" t="s">
        <v>71</v>
      </c>
      <c r="AZ367" t="str">
        <f>IF('Content Worksheet'!AK367&lt;&gt;"",'Content Worksheet'!AK367,"")</f>
        <v/>
      </c>
    </row>
    <row r="368" spans="2:52" x14ac:dyDescent="0.25">
      <c r="B368" t="str">
        <f>IF('Content Worksheet'!A368&lt;&gt;"",'Content Worksheet'!A368,"")</f>
        <v/>
      </c>
      <c r="C368" t="str">
        <f>IF('Content Worksheet'!B368&lt;&gt;"",'Content Worksheet'!B368,"")</f>
        <v/>
      </c>
      <c r="D368" t="str">
        <f>IF('Content Worksheet'!C368&lt;&gt;"",'Content Worksheet'!C368,"")</f>
        <v/>
      </c>
      <c r="E368" t="str">
        <f>CONCATENATE($A$2,IF('Content Worksheet'!D368&lt;&gt;"",CONCATENATE('Content Worksheet'!D368,"&lt;br&gt;&lt;br&gt;",'Content Worksheet'!AB368),""))</f>
        <v/>
      </c>
      <c r="F368" t="str">
        <f>IF('Content Worksheet'!H368&lt;&gt;"",'Content Worksheet'!H368,"")</f>
        <v>&lt;check&gt;&lt;br&gt;&lt;check&gt;&lt;br&gt;&lt;check&gt;&lt;br&gt;</v>
      </c>
      <c r="G368" t="str">
        <f>IF('Content Worksheet'!AB368&lt;&gt;"",'Content Worksheet'!AB368,"")</f>
        <v/>
      </c>
      <c r="H368" t="s">
        <v>62</v>
      </c>
      <c r="I368" t="s">
        <v>63</v>
      </c>
      <c r="M368">
        <v>9999</v>
      </c>
      <c r="N368" t="s">
        <v>64</v>
      </c>
      <c r="O368" t="s">
        <v>64</v>
      </c>
      <c r="P368" t="s">
        <v>69</v>
      </c>
      <c r="Q368" t="s">
        <v>69</v>
      </c>
      <c r="R368" t="str">
        <f>'Content Worksheet'!AH368</f>
        <v/>
      </c>
      <c r="S368" t="str">
        <f>IF('Content Worksheet'!AI368&lt;&gt;"",'Content Worksheet'!AI368,"")</f>
        <v/>
      </c>
      <c r="T368" t="str">
        <f>IF('Content Worksheet'!AJ368&lt;&gt;"",'Content Worksheet'!AJ368,"")</f>
        <v/>
      </c>
      <c r="W368">
        <f>IF('Content Worksheet'!AU368&lt;&gt;"",'Content Worksheet'!AU368,IF('Content Worksheet'!I368&lt;10,8.99,IF('Content Worksheet'!I368&lt;20,12.99,IF('Content Worksheet'!I368&lt;40,19.99,IF('Content Worksheet'!I368&lt;60,29.99,IF('Content Worksheet'!I368&lt;80,150,IF('Content Worksheet'!I368&lt;200,199.99,IF('Content Worksheet'!I368&lt;350,299.99,IF('Content Worksheet'!I368&lt;500,499.99,IF('Content Worksheet'!I368&lt;3000,599.99,))))))))))</f>
        <v>8.99</v>
      </c>
      <c r="X368" s="1" t="s">
        <v>64</v>
      </c>
      <c r="Y368" s="1" t="s">
        <v>69</v>
      </c>
      <c r="Z368" s="1" t="s">
        <v>64</v>
      </c>
      <c r="AA368" s="1">
        <v>1036</v>
      </c>
      <c r="AC368" s="1" t="s">
        <v>70</v>
      </c>
      <c r="AD368" s="1" t="s">
        <v>69</v>
      </c>
      <c r="AE368" s="1" t="str">
        <f t="shared" si="5"/>
        <v>N</v>
      </c>
      <c r="AF368" s="1" t="str">
        <f>IF('Content Worksheet'!AL368&lt;&gt;"","Y","N")</f>
        <v>N</v>
      </c>
      <c r="AG368" s="1">
        <v>999</v>
      </c>
      <c r="AH368" s="1">
        <v>0</v>
      </c>
      <c r="AI368" s="1">
        <v>0</v>
      </c>
      <c r="AJ368" s="1"/>
      <c r="AK368" s="1">
        <v>0</v>
      </c>
      <c r="AL368" s="1" t="s">
        <v>64</v>
      </c>
      <c r="AM368" s="1" t="s">
        <v>64</v>
      </c>
      <c r="AN368" s="1" t="s">
        <v>64</v>
      </c>
      <c r="AO368" t="str">
        <f>IF('Content Worksheet'!AV368&lt;&gt;"",'Content Worksheet'!AV368,"")</f>
        <v/>
      </c>
      <c r="AP368" t="str">
        <f>IF('Content Worksheet'!AC368&lt;&gt;"",'Content Worksheet'!AC368,"")</f>
        <v/>
      </c>
      <c r="AQ368" t="str">
        <f>IF('Content Worksheet'!AD368&lt;&gt;"",'Content Worksheet'!AD368,"")</f>
        <v/>
      </c>
      <c r="AV368" t="str">
        <f>IF('Content Worksheet'!AW368&lt;&gt;"",'Content Worksheet'!AW368,"")</f>
        <v/>
      </c>
      <c r="AX368" t="str">
        <f>IF('Content Worksheet'!AX368&lt;&gt;"",'Content Worksheet'!AX368,"")</f>
        <v/>
      </c>
      <c r="AY368" s="1" t="s">
        <v>71</v>
      </c>
      <c r="AZ368" t="str">
        <f>IF('Content Worksheet'!AK368&lt;&gt;"",'Content Worksheet'!AK368,"")</f>
        <v/>
      </c>
    </row>
    <row r="369" spans="2:52" x14ac:dyDescent="0.25">
      <c r="B369" t="str">
        <f>IF('Content Worksheet'!A369&lt;&gt;"",'Content Worksheet'!A369,"")</f>
        <v/>
      </c>
      <c r="C369" t="str">
        <f>IF('Content Worksheet'!B369&lt;&gt;"",'Content Worksheet'!B369,"")</f>
        <v/>
      </c>
      <c r="D369" t="str">
        <f>IF('Content Worksheet'!C369&lt;&gt;"",'Content Worksheet'!C369,"")</f>
        <v/>
      </c>
      <c r="E369" t="str">
        <f>CONCATENATE($A$2,IF('Content Worksheet'!D369&lt;&gt;"",CONCATENATE('Content Worksheet'!D369,"&lt;br&gt;&lt;br&gt;",'Content Worksheet'!AB369),""))</f>
        <v/>
      </c>
      <c r="F369" t="str">
        <f>IF('Content Worksheet'!H369&lt;&gt;"",'Content Worksheet'!H369,"")</f>
        <v>&lt;check&gt;&lt;br&gt;&lt;check&gt;&lt;br&gt;&lt;check&gt;&lt;br&gt;</v>
      </c>
      <c r="G369" t="str">
        <f>IF('Content Worksheet'!AB369&lt;&gt;"",'Content Worksheet'!AB369,"")</f>
        <v/>
      </c>
      <c r="H369" t="s">
        <v>62</v>
      </c>
      <c r="I369" t="s">
        <v>63</v>
      </c>
      <c r="M369">
        <v>9999</v>
      </c>
      <c r="N369" t="s">
        <v>64</v>
      </c>
      <c r="O369" t="s">
        <v>64</v>
      </c>
      <c r="P369" t="s">
        <v>69</v>
      </c>
      <c r="Q369" t="s">
        <v>69</v>
      </c>
      <c r="R369" t="str">
        <f>'Content Worksheet'!AH369</f>
        <v/>
      </c>
      <c r="S369" t="str">
        <f>IF('Content Worksheet'!AI369&lt;&gt;"",'Content Worksheet'!AI369,"")</f>
        <v/>
      </c>
      <c r="T369" t="str">
        <f>IF('Content Worksheet'!AJ369&lt;&gt;"",'Content Worksheet'!AJ369,"")</f>
        <v/>
      </c>
      <c r="W369">
        <f>IF('Content Worksheet'!AU369&lt;&gt;"",'Content Worksheet'!AU369,IF('Content Worksheet'!I369&lt;10,8.99,IF('Content Worksheet'!I369&lt;20,12.99,IF('Content Worksheet'!I369&lt;40,19.99,IF('Content Worksheet'!I369&lt;60,29.99,IF('Content Worksheet'!I369&lt;80,150,IF('Content Worksheet'!I369&lt;200,199.99,IF('Content Worksheet'!I369&lt;350,299.99,IF('Content Worksheet'!I369&lt;500,499.99,IF('Content Worksheet'!I369&lt;3000,599.99,))))))))))</f>
        <v>8.99</v>
      </c>
      <c r="X369" s="1" t="s">
        <v>64</v>
      </c>
      <c r="Y369" s="1" t="s">
        <v>69</v>
      </c>
      <c r="Z369" s="1" t="s">
        <v>64</v>
      </c>
      <c r="AA369" s="1">
        <v>1036</v>
      </c>
      <c r="AC369" s="1" t="s">
        <v>70</v>
      </c>
      <c r="AD369" s="1" t="s">
        <v>69</v>
      </c>
      <c r="AE369" s="1" t="str">
        <f t="shared" si="5"/>
        <v>N</v>
      </c>
      <c r="AF369" s="1" t="str">
        <f>IF('Content Worksheet'!AL369&lt;&gt;"","Y","N")</f>
        <v>N</v>
      </c>
      <c r="AG369" s="1">
        <v>999</v>
      </c>
      <c r="AH369" s="1">
        <v>0</v>
      </c>
      <c r="AI369" s="1">
        <v>0</v>
      </c>
      <c r="AJ369" s="1"/>
      <c r="AK369" s="1">
        <v>0</v>
      </c>
      <c r="AL369" s="1" t="s">
        <v>64</v>
      </c>
      <c r="AM369" s="1" t="s">
        <v>64</v>
      </c>
      <c r="AN369" s="1" t="s">
        <v>64</v>
      </c>
      <c r="AO369" t="str">
        <f>IF('Content Worksheet'!AV369&lt;&gt;"",'Content Worksheet'!AV369,"")</f>
        <v/>
      </c>
      <c r="AP369" t="str">
        <f>IF('Content Worksheet'!AC369&lt;&gt;"",'Content Worksheet'!AC369,"")</f>
        <v/>
      </c>
      <c r="AQ369" t="str">
        <f>IF('Content Worksheet'!AD369&lt;&gt;"",'Content Worksheet'!AD369,"")</f>
        <v/>
      </c>
      <c r="AV369" t="str">
        <f>IF('Content Worksheet'!AW369&lt;&gt;"",'Content Worksheet'!AW369,"")</f>
        <v/>
      </c>
      <c r="AX369" t="str">
        <f>IF('Content Worksheet'!AX369&lt;&gt;"",'Content Worksheet'!AX369,"")</f>
        <v/>
      </c>
      <c r="AY369" s="1" t="s">
        <v>71</v>
      </c>
      <c r="AZ369" t="str">
        <f>IF('Content Worksheet'!AK369&lt;&gt;"",'Content Worksheet'!AK369,"")</f>
        <v/>
      </c>
    </row>
    <row r="370" spans="2:52" x14ac:dyDescent="0.25">
      <c r="B370" t="str">
        <f>IF('Content Worksheet'!A370&lt;&gt;"",'Content Worksheet'!A370,"")</f>
        <v/>
      </c>
      <c r="C370" t="str">
        <f>IF('Content Worksheet'!B370&lt;&gt;"",'Content Worksheet'!B370,"")</f>
        <v/>
      </c>
      <c r="D370" t="str">
        <f>IF('Content Worksheet'!C370&lt;&gt;"",'Content Worksheet'!C370,"")</f>
        <v/>
      </c>
      <c r="E370" t="str">
        <f>CONCATENATE($A$2,IF('Content Worksheet'!D370&lt;&gt;"",CONCATENATE('Content Worksheet'!D370,"&lt;br&gt;&lt;br&gt;",'Content Worksheet'!AB370),""))</f>
        <v/>
      </c>
      <c r="F370" t="str">
        <f>IF('Content Worksheet'!H370&lt;&gt;"",'Content Worksheet'!H370,"")</f>
        <v>&lt;check&gt;&lt;br&gt;&lt;check&gt;&lt;br&gt;&lt;check&gt;&lt;br&gt;</v>
      </c>
      <c r="G370" t="str">
        <f>IF('Content Worksheet'!AB370&lt;&gt;"",'Content Worksheet'!AB370,"")</f>
        <v/>
      </c>
      <c r="H370" t="s">
        <v>62</v>
      </c>
      <c r="I370" t="s">
        <v>63</v>
      </c>
      <c r="M370">
        <v>9999</v>
      </c>
      <c r="N370" t="s">
        <v>64</v>
      </c>
      <c r="O370" t="s">
        <v>64</v>
      </c>
      <c r="P370" t="s">
        <v>69</v>
      </c>
      <c r="Q370" t="s">
        <v>69</v>
      </c>
      <c r="R370" t="str">
        <f>'Content Worksheet'!AH370</f>
        <v/>
      </c>
      <c r="S370" t="str">
        <f>IF('Content Worksheet'!AI370&lt;&gt;"",'Content Worksheet'!AI370,"")</f>
        <v/>
      </c>
      <c r="T370" t="str">
        <f>IF('Content Worksheet'!AJ370&lt;&gt;"",'Content Worksheet'!AJ370,"")</f>
        <v/>
      </c>
      <c r="W370">
        <f>IF('Content Worksheet'!AU370&lt;&gt;"",'Content Worksheet'!AU370,IF('Content Worksheet'!I370&lt;10,8.99,IF('Content Worksheet'!I370&lt;20,12.99,IF('Content Worksheet'!I370&lt;40,19.99,IF('Content Worksheet'!I370&lt;60,29.99,IF('Content Worksheet'!I370&lt;80,150,IF('Content Worksheet'!I370&lt;200,199.99,IF('Content Worksheet'!I370&lt;350,299.99,IF('Content Worksheet'!I370&lt;500,499.99,IF('Content Worksheet'!I370&lt;3000,599.99,))))))))))</f>
        <v>8.99</v>
      </c>
      <c r="X370" s="1" t="s">
        <v>64</v>
      </c>
      <c r="Y370" s="1" t="s">
        <v>69</v>
      </c>
      <c r="Z370" s="1" t="s">
        <v>64</v>
      </c>
      <c r="AA370" s="1">
        <v>1036</v>
      </c>
      <c r="AC370" s="1" t="s">
        <v>70</v>
      </c>
      <c r="AD370" s="1" t="s">
        <v>69</v>
      </c>
      <c r="AE370" s="1" t="str">
        <f t="shared" si="5"/>
        <v>N</v>
      </c>
      <c r="AF370" s="1" t="str">
        <f>IF('Content Worksheet'!AL370&lt;&gt;"","Y","N")</f>
        <v>N</v>
      </c>
      <c r="AG370" s="1">
        <v>999</v>
      </c>
      <c r="AH370" s="1">
        <v>0</v>
      </c>
      <c r="AI370" s="1">
        <v>0</v>
      </c>
      <c r="AJ370" s="1"/>
      <c r="AK370" s="1">
        <v>0</v>
      </c>
      <c r="AL370" s="1" t="s">
        <v>64</v>
      </c>
      <c r="AM370" s="1" t="s">
        <v>64</v>
      </c>
      <c r="AN370" s="1" t="s">
        <v>64</v>
      </c>
      <c r="AO370" t="str">
        <f>IF('Content Worksheet'!AV370&lt;&gt;"",'Content Worksheet'!AV370,"")</f>
        <v/>
      </c>
      <c r="AP370" t="str">
        <f>IF('Content Worksheet'!AC370&lt;&gt;"",'Content Worksheet'!AC370,"")</f>
        <v/>
      </c>
      <c r="AQ370" t="str">
        <f>IF('Content Worksheet'!AD370&lt;&gt;"",'Content Worksheet'!AD370,"")</f>
        <v/>
      </c>
      <c r="AV370" t="str">
        <f>IF('Content Worksheet'!AW370&lt;&gt;"",'Content Worksheet'!AW370,"")</f>
        <v/>
      </c>
      <c r="AX370" t="str">
        <f>IF('Content Worksheet'!AX370&lt;&gt;"",'Content Worksheet'!AX370,"")</f>
        <v/>
      </c>
      <c r="AY370" s="1" t="s">
        <v>71</v>
      </c>
      <c r="AZ370" t="str">
        <f>IF('Content Worksheet'!AK370&lt;&gt;"",'Content Worksheet'!AK370,"")</f>
        <v/>
      </c>
    </row>
    <row r="371" spans="2:52" x14ac:dyDescent="0.25">
      <c r="B371" t="str">
        <f>IF('Content Worksheet'!A371&lt;&gt;"",'Content Worksheet'!A371,"")</f>
        <v/>
      </c>
      <c r="C371" t="str">
        <f>IF('Content Worksheet'!B371&lt;&gt;"",'Content Worksheet'!B371,"")</f>
        <v/>
      </c>
      <c r="D371" t="str">
        <f>IF('Content Worksheet'!C371&lt;&gt;"",'Content Worksheet'!C371,"")</f>
        <v/>
      </c>
      <c r="E371" t="str">
        <f>CONCATENATE($A$2,IF('Content Worksheet'!D371&lt;&gt;"",CONCATENATE('Content Worksheet'!D371,"&lt;br&gt;&lt;br&gt;",'Content Worksheet'!AB371),""))</f>
        <v/>
      </c>
      <c r="F371" t="str">
        <f>IF('Content Worksheet'!H371&lt;&gt;"",'Content Worksheet'!H371,"")</f>
        <v>&lt;check&gt;&lt;br&gt;&lt;check&gt;&lt;br&gt;&lt;check&gt;&lt;br&gt;</v>
      </c>
      <c r="G371" t="str">
        <f>IF('Content Worksheet'!AB371&lt;&gt;"",'Content Worksheet'!AB371,"")</f>
        <v/>
      </c>
      <c r="H371" t="s">
        <v>62</v>
      </c>
      <c r="I371" t="s">
        <v>63</v>
      </c>
      <c r="M371">
        <v>9999</v>
      </c>
      <c r="N371" t="s">
        <v>64</v>
      </c>
      <c r="O371" t="s">
        <v>64</v>
      </c>
      <c r="P371" t="s">
        <v>69</v>
      </c>
      <c r="Q371" t="s">
        <v>69</v>
      </c>
      <c r="R371" t="str">
        <f>'Content Worksheet'!AH371</f>
        <v/>
      </c>
      <c r="S371" t="str">
        <f>IF('Content Worksheet'!AI371&lt;&gt;"",'Content Worksheet'!AI371,"")</f>
        <v/>
      </c>
      <c r="T371" t="str">
        <f>IF('Content Worksheet'!AJ371&lt;&gt;"",'Content Worksheet'!AJ371,"")</f>
        <v/>
      </c>
      <c r="W371">
        <f>IF('Content Worksheet'!AU371&lt;&gt;"",'Content Worksheet'!AU371,IF('Content Worksheet'!I371&lt;10,8.99,IF('Content Worksheet'!I371&lt;20,12.99,IF('Content Worksheet'!I371&lt;40,19.99,IF('Content Worksheet'!I371&lt;60,29.99,IF('Content Worksheet'!I371&lt;80,150,IF('Content Worksheet'!I371&lt;200,199.99,IF('Content Worksheet'!I371&lt;350,299.99,IF('Content Worksheet'!I371&lt;500,499.99,IF('Content Worksheet'!I371&lt;3000,599.99,))))))))))</f>
        <v>8.99</v>
      </c>
      <c r="X371" s="1" t="s">
        <v>64</v>
      </c>
      <c r="Y371" s="1" t="s">
        <v>69</v>
      </c>
      <c r="Z371" s="1" t="s">
        <v>64</v>
      </c>
      <c r="AA371" s="1">
        <v>1036</v>
      </c>
      <c r="AC371" s="1" t="s">
        <v>70</v>
      </c>
      <c r="AD371" s="1" t="s">
        <v>69</v>
      </c>
      <c r="AE371" s="1" t="str">
        <f t="shared" si="5"/>
        <v>N</v>
      </c>
      <c r="AF371" s="1" t="str">
        <f>IF('Content Worksheet'!AL371&lt;&gt;"","Y","N")</f>
        <v>N</v>
      </c>
      <c r="AG371" s="1">
        <v>999</v>
      </c>
      <c r="AH371" s="1">
        <v>0</v>
      </c>
      <c r="AI371" s="1">
        <v>0</v>
      </c>
      <c r="AJ371" s="1"/>
      <c r="AK371" s="1">
        <v>0</v>
      </c>
      <c r="AL371" s="1" t="s">
        <v>64</v>
      </c>
      <c r="AM371" s="1" t="s">
        <v>64</v>
      </c>
      <c r="AN371" s="1" t="s">
        <v>64</v>
      </c>
      <c r="AO371" t="str">
        <f>IF('Content Worksheet'!AV371&lt;&gt;"",'Content Worksheet'!AV371,"")</f>
        <v/>
      </c>
      <c r="AP371" t="str">
        <f>IF('Content Worksheet'!AC371&lt;&gt;"",'Content Worksheet'!AC371,"")</f>
        <v/>
      </c>
      <c r="AQ371" t="str">
        <f>IF('Content Worksheet'!AD371&lt;&gt;"",'Content Worksheet'!AD371,"")</f>
        <v/>
      </c>
      <c r="AV371" t="str">
        <f>IF('Content Worksheet'!AW371&lt;&gt;"",'Content Worksheet'!AW371,"")</f>
        <v/>
      </c>
      <c r="AX371" t="str">
        <f>IF('Content Worksheet'!AX371&lt;&gt;"",'Content Worksheet'!AX371,"")</f>
        <v/>
      </c>
      <c r="AY371" s="1" t="s">
        <v>71</v>
      </c>
      <c r="AZ371" t="str">
        <f>IF('Content Worksheet'!AK371&lt;&gt;"",'Content Worksheet'!AK371,"")</f>
        <v/>
      </c>
    </row>
    <row r="372" spans="2:52" x14ac:dyDescent="0.25">
      <c r="B372" t="str">
        <f>IF('Content Worksheet'!A372&lt;&gt;"",'Content Worksheet'!A372,"")</f>
        <v/>
      </c>
      <c r="C372" t="str">
        <f>IF('Content Worksheet'!B372&lt;&gt;"",'Content Worksheet'!B372,"")</f>
        <v/>
      </c>
      <c r="D372" t="str">
        <f>IF('Content Worksheet'!C372&lt;&gt;"",'Content Worksheet'!C372,"")</f>
        <v/>
      </c>
      <c r="E372" t="str">
        <f>CONCATENATE($A$2,IF('Content Worksheet'!D372&lt;&gt;"",CONCATENATE('Content Worksheet'!D372,"&lt;br&gt;&lt;br&gt;",'Content Worksheet'!AB372),""))</f>
        <v/>
      </c>
      <c r="F372" t="str">
        <f>IF('Content Worksheet'!H372&lt;&gt;"",'Content Worksheet'!H372,"")</f>
        <v>&lt;check&gt;&lt;br&gt;&lt;check&gt;&lt;br&gt;&lt;check&gt;&lt;br&gt;</v>
      </c>
      <c r="G372" t="str">
        <f>IF('Content Worksheet'!AB372&lt;&gt;"",'Content Worksheet'!AB372,"")</f>
        <v/>
      </c>
      <c r="H372" t="s">
        <v>62</v>
      </c>
      <c r="I372" t="s">
        <v>63</v>
      </c>
      <c r="M372">
        <v>9999</v>
      </c>
      <c r="N372" t="s">
        <v>64</v>
      </c>
      <c r="O372" t="s">
        <v>64</v>
      </c>
      <c r="P372" t="s">
        <v>69</v>
      </c>
      <c r="Q372" t="s">
        <v>69</v>
      </c>
      <c r="R372" t="str">
        <f>'Content Worksheet'!AH372</f>
        <v/>
      </c>
      <c r="S372" t="str">
        <f>IF('Content Worksheet'!AI372&lt;&gt;"",'Content Worksheet'!AI372,"")</f>
        <v/>
      </c>
      <c r="T372" t="str">
        <f>IF('Content Worksheet'!AJ372&lt;&gt;"",'Content Worksheet'!AJ372,"")</f>
        <v/>
      </c>
      <c r="W372">
        <f>IF('Content Worksheet'!AU372&lt;&gt;"",'Content Worksheet'!AU372,IF('Content Worksheet'!I372&lt;10,8.99,IF('Content Worksheet'!I372&lt;20,12.99,IF('Content Worksheet'!I372&lt;40,19.99,IF('Content Worksheet'!I372&lt;60,29.99,IF('Content Worksheet'!I372&lt;80,150,IF('Content Worksheet'!I372&lt;200,199.99,IF('Content Worksheet'!I372&lt;350,299.99,IF('Content Worksheet'!I372&lt;500,499.99,IF('Content Worksheet'!I372&lt;3000,599.99,))))))))))</f>
        <v>8.99</v>
      </c>
      <c r="X372" s="1" t="s">
        <v>64</v>
      </c>
      <c r="Y372" s="1" t="s">
        <v>69</v>
      </c>
      <c r="Z372" s="1" t="s">
        <v>64</v>
      </c>
      <c r="AA372" s="1">
        <v>1036</v>
      </c>
      <c r="AC372" s="1" t="s">
        <v>70</v>
      </c>
      <c r="AD372" s="1" t="s">
        <v>69</v>
      </c>
      <c r="AE372" s="1" t="str">
        <f t="shared" si="5"/>
        <v>N</v>
      </c>
      <c r="AF372" s="1" t="str">
        <f>IF('Content Worksheet'!AL372&lt;&gt;"","Y","N")</f>
        <v>N</v>
      </c>
      <c r="AG372" s="1">
        <v>999</v>
      </c>
      <c r="AH372" s="1">
        <v>0</v>
      </c>
      <c r="AI372" s="1">
        <v>0</v>
      </c>
      <c r="AJ372" s="1"/>
      <c r="AK372" s="1">
        <v>0</v>
      </c>
      <c r="AL372" s="1" t="s">
        <v>64</v>
      </c>
      <c r="AM372" s="1" t="s">
        <v>64</v>
      </c>
      <c r="AN372" s="1" t="s">
        <v>64</v>
      </c>
      <c r="AO372" t="str">
        <f>IF('Content Worksheet'!AV372&lt;&gt;"",'Content Worksheet'!AV372,"")</f>
        <v/>
      </c>
      <c r="AP372" t="str">
        <f>IF('Content Worksheet'!AC372&lt;&gt;"",'Content Worksheet'!AC372,"")</f>
        <v/>
      </c>
      <c r="AQ372" t="str">
        <f>IF('Content Worksheet'!AD372&lt;&gt;"",'Content Worksheet'!AD372,"")</f>
        <v/>
      </c>
      <c r="AV372" t="str">
        <f>IF('Content Worksheet'!AW372&lt;&gt;"",'Content Worksheet'!AW372,"")</f>
        <v/>
      </c>
      <c r="AX372" t="str">
        <f>IF('Content Worksheet'!AX372&lt;&gt;"",'Content Worksheet'!AX372,"")</f>
        <v/>
      </c>
      <c r="AY372" s="1" t="s">
        <v>71</v>
      </c>
      <c r="AZ372" t="str">
        <f>IF('Content Worksheet'!AK372&lt;&gt;"",'Content Worksheet'!AK372,"")</f>
        <v/>
      </c>
    </row>
    <row r="373" spans="2:52" x14ac:dyDescent="0.25">
      <c r="B373" t="str">
        <f>IF('Content Worksheet'!A373&lt;&gt;"",'Content Worksheet'!A373,"")</f>
        <v/>
      </c>
      <c r="C373" t="str">
        <f>IF('Content Worksheet'!B373&lt;&gt;"",'Content Worksheet'!B373,"")</f>
        <v/>
      </c>
      <c r="D373" t="str">
        <f>IF('Content Worksheet'!C373&lt;&gt;"",'Content Worksheet'!C373,"")</f>
        <v/>
      </c>
      <c r="E373" t="str">
        <f>CONCATENATE($A$2,IF('Content Worksheet'!D373&lt;&gt;"",CONCATENATE('Content Worksheet'!D373,"&lt;br&gt;&lt;br&gt;",'Content Worksheet'!AB373),""))</f>
        <v/>
      </c>
      <c r="F373" t="str">
        <f>IF('Content Worksheet'!H373&lt;&gt;"",'Content Worksheet'!H373,"")</f>
        <v>&lt;check&gt;&lt;br&gt;&lt;check&gt;&lt;br&gt;&lt;check&gt;&lt;br&gt;</v>
      </c>
      <c r="G373" t="str">
        <f>IF('Content Worksheet'!AB373&lt;&gt;"",'Content Worksheet'!AB373,"")</f>
        <v/>
      </c>
      <c r="H373" t="s">
        <v>62</v>
      </c>
      <c r="I373" t="s">
        <v>63</v>
      </c>
      <c r="M373">
        <v>9999</v>
      </c>
      <c r="N373" t="s">
        <v>64</v>
      </c>
      <c r="O373" t="s">
        <v>64</v>
      </c>
      <c r="P373" t="s">
        <v>69</v>
      </c>
      <c r="Q373" t="s">
        <v>69</v>
      </c>
      <c r="R373" t="str">
        <f>'Content Worksheet'!AH373</f>
        <v/>
      </c>
      <c r="S373" t="str">
        <f>IF('Content Worksheet'!AI373&lt;&gt;"",'Content Worksheet'!AI373,"")</f>
        <v/>
      </c>
      <c r="T373" t="str">
        <f>IF('Content Worksheet'!AJ373&lt;&gt;"",'Content Worksheet'!AJ373,"")</f>
        <v/>
      </c>
      <c r="W373">
        <f>IF('Content Worksheet'!AU373&lt;&gt;"",'Content Worksheet'!AU373,IF('Content Worksheet'!I373&lt;10,8.99,IF('Content Worksheet'!I373&lt;20,12.99,IF('Content Worksheet'!I373&lt;40,19.99,IF('Content Worksheet'!I373&lt;60,29.99,IF('Content Worksheet'!I373&lt;80,150,IF('Content Worksheet'!I373&lt;200,199.99,IF('Content Worksheet'!I373&lt;350,299.99,IF('Content Worksheet'!I373&lt;500,499.99,IF('Content Worksheet'!I373&lt;3000,599.99,))))))))))</f>
        <v>8.99</v>
      </c>
      <c r="X373" s="1" t="s">
        <v>64</v>
      </c>
      <c r="Y373" s="1" t="s">
        <v>69</v>
      </c>
      <c r="Z373" s="1" t="s">
        <v>64</v>
      </c>
      <c r="AA373" s="1">
        <v>1036</v>
      </c>
      <c r="AC373" s="1" t="s">
        <v>70</v>
      </c>
      <c r="AD373" s="1" t="s">
        <v>69</v>
      </c>
      <c r="AE373" s="1" t="str">
        <f t="shared" si="5"/>
        <v>N</v>
      </c>
      <c r="AF373" s="1" t="str">
        <f>IF('Content Worksheet'!AL373&lt;&gt;"","Y","N")</f>
        <v>N</v>
      </c>
      <c r="AG373" s="1">
        <v>999</v>
      </c>
      <c r="AH373" s="1">
        <v>0</v>
      </c>
      <c r="AI373" s="1">
        <v>0</v>
      </c>
      <c r="AJ373" s="1"/>
      <c r="AK373" s="1">
        <v>0</v>
      </c>
      <c r="AL373" s="1" t="s">
        <v>64</v>
      </c>
      <c r="AM373" s="1" t="s">
        <v>64</v>
      </c>
      <c r="AN373" s="1" t="s">
        <v>64</v>
      </c>
      <c r="AO373" t="str">
        <f>IF('Content Worksheet'!AV373&lt;&gt;"",'Content Worksheet'!AV373,"")</f>
        <v/>
      </c>
      <c r="AP373" t="str">
        <f>IF('Content Worksheet'!AC373&lt;&gt;"",'Content Worksheet'!AC373,"")</f>
        <v/>
      </c>
      <c r="AQ373" t="str">
        <f>IF('Content Worksheet'!AD373&lt;&gt;"",'Content Worksheet'!AD373,"")</f>
        <v/>
      </c>
      <c r="AV373" t="str">
        <f>IF('Content Worksheet'!AW373&lt;&gt;"",'Content Worksheet'!AW373,"")</f>
        <v/>
      </c>
      <c r="AX373" t="str">
        <f>IF('Content Worksheet'!AX373&lt;&gt;"",'Content Worksheet'!AX373,"")</f>
        <v/>
      </c>
      <c r="AY373" s="1" t="s">
        <v>71</v>
      </c>
      <c r="AZ373" t="str">
        <f>IF('Content Worksheet'!AK373&lt;&gt;"",'Content Worksheet'!AK373,"")</f>
        <v/>
      </c>
    </row>
    <row r="374" spans="2:52" x14ac:dyDescent="0.25">
      <c r="B374" t="str">
        <f>IF('Content Worksheet'!A374&lt;&gt;"",'Content Worksheet'!A374,"")</f>
        <v/>
      </c>
      <c r="C374" t="str">
        <f>IF('Content Worksheet'!B374&lt;&gt;"",'Content Worksheet'!B374,"")</f>
        <v/>
      </c>
      <c r="D374" t="str">
        <f>IF('Content Worksheet'!C374&lt;&gt;"",'Content Worksheet'!C374,"")</f>
        <v/>
      </c>
      <c r="E374" t="str">
        <f>CONCATENATE($A$2,IF('Content Worksheet'!D374&lt;&gt;"",CONCATENATE('Content Worksheet'!D374,"&lt;br&gt;&lt;br&gt;",'Content Worksheet'!AB374),""))</f>
        <v/>
      </c>
      <c r="F374" t="str">
        <f>IF('Content Worksheet'!H374&lt;&gt;"",'Content Worksheet'!H374,"")</f>
        <v>&lt;check&gt;&lt;br&gt;&lt;check&gt;&lt;br&gt;&lt;check&gt;&lt;br&gt;</v>
      </c>
      <c r="G374" t="str">
        <f>IF('Content Worksheet'!AB374&lt;&gt;"",'Content Worksheet'!AB374,"")</f>
        <v/>
      </c>
      <c r="H374" t="s">
        <v>62</v>
      </c>
      <c r="I374" t="s">
        <v>63</v>
      </c>
      <c r="M374">
        <v>9999</v>
      </c>
      <c r="N374" t="s">
        <v>64</v>
      </c>
      <c r="O374" t="s">
        <v>64</v>
      </c>
      <c r="P374" t="s">
        <v>69</v>
      </c>
      <c r="Q374" t="s">
        <v>69</v>
      </c>
      <c r="R374" t="str">
        <f>'Content Worksheet'!AH374</f>
        <v/>
      </c>
      <c r="S374" t="str">
        <f>IF('Content Worksheet'!AI374&lt;&gt;"",'Content Worksheet'!AI374,"")</f>
        <v/>
      </c>
      <c r="T374" t="str">
        <f>IF('Content Worksheet'!AJ374&lt;&gt;"",'Content Worksheet'!AJ374,"")</f>
        <v/>
      </c>
      <c r="W374">
        <f>IF('Content Worksheet'!AU374&lt;&gt;"",'Content Worksheet'!AU374,IF('Content Worksheet'!I374&lt;10,8.99,IF('Content Worksheet'!I374&lt;20,12.99,IF('Content Worksheet'!I374&lt;40,19.99,IF('Content Worksheet'!I374&lt;60,29.99,IF('Content Worksheet'!I374&lt;80,150,IF('Content Worksheet'!I374&lt;200,199.99,IF('Content Worksheet'!I374&lt;350,299.99,IF('Content Worksheet'!I374&lt;500,499.99,IF('Content Worksheet'!I374&lt;3000,599.99,))))))))))</f>
        <v>8.99</v>
      </c>
      <c r="X374" s="1" t="s">
        <v>64</v>
      </c>
      <c r="Y374" s="1" t="s">
        <v>69</v>
      </c>
      <c r="Z374" s="1" t="s">
        <v>64</v>
      </c>
      <c r="AA374" s="1">
        <v>1036</v>
      </c>
      <c r="AC374" s="1" t="s">
        <v>70</v>
      </c>
      <c r="AD374" s="1" t="s">
        <v>69</v>
      </c>
      <c r="AE374" s="1" t="str">
        <f t="shared" si="5"/>
        <v>N</v>
      </c>
      <c r="AF374" s="1" t="str">
        <f>IF('Content Worksheet'!AL374&lt;&gt;"","Y","N")</f>
        <v>N</v>
      </c>
      <c r="AG374" s="1">
        <v>999</v>
      </c>
      <c r="AH374" s="1">
        <v>0</v>
      </c>
      <c r="AI374" s="1">
        <v>0</v>
      </c>
      <c r="AJ374" s="1"/>
      <c r="AK374" s="1">
        <v>0</v>
      </c>
      <c r="AL374" s="1" t="s">
        <v>64</v>
      </c>
      <c r="AM374" s="1" t="s">
        <v>64</v>
      </c>
      <c r="AN374" s="1" t="s">
        <v>64</v>
      </c>
      <c r="AO374" t="str">
        <f>IF('Content Worksheet'!AV374&lt;&gt;"",'Content Worksheet'!AV374,"")</f>
        <v/>
      </c>
      <c r="AP374" t="str">
        <f>IF('Content Worksheet'!AC374&lt;&gt;"",'Content Worksheet'!AC374,"")</f>
        <v/>
      </c>
      <c r="AQ374" t="str">
        <f>IF('Content Worksheet'!AD374&lt;&gt;"",'Content Worksheet'!AD374,"")</f>
        <v/>
      </c>
      <c r="AV374" t="str">
        <f>IF('Content Worksheet'!AW374&lt;&gt;"",'Content Worksheet'!AW374,"")</f>
        <v/>
      </c>
      <c r="AX374" t="str">
        <f>IF('Content Worksheet'!AX374&lt;&gt;"",'Content Worksheet'!AX374,"")</f>
        <v/>
      </c>
      <c r="AY374" s="1" t="s">
        <v>71</v>
      </c>
      <c r="AZ374" t="str">
        <f>IF('Content Worksheet'!AK374&lt;&gt;"",'Content Worksheet'!AK374,"")</f>
        <v/>
      </c>
    </row>
    <row r="375" spans="2:52" x14ac:dyDescent="0.25">
      <c r="B375" t="str">
        <f>IF('Content Worksheet'!A375&lt;&gt;"",'Content Worksheet'!A375,"")</f>
        <v/>
      </c>
      <c r="C375" t="str">
        <f>IF('Content Worksheet'!B375&lt;&gt;"",'Content Worksheet'!B375,"")</f>
        <v/>
      </c>
      <c r="D375" t="str">
        <f>IF('Content Worksheet'!C375&lt;&gt;"",'Content Worksheet'!C375,"")</f>
        <v/>
      </c>
      <c r="E375" t="str">
        <f>CONCATENATE($A$2,IF('Content Worksheet'!D375&lt;&gt;"",CONCATENATE('Content Worksheet'!D375,"&lt;br&gt;&lt;br&gt;",'Content Worksheet'!AB375),""))</f>
        <v/>
      </c>
      <c r="F375" t="str">
        <f>IF('Content Worksheet'!H375&lt;&gt;"",'Content Worksheet'!H375,"")</f>
        <v>&lt;check&gt;&lt;br&gt;&lt;check&gt;&lt;br&gt;&lt;check&gt;&lt;br&gt;</v>
      </c>
      <c r="G375" t="str">
        <f>IF('Content Worksheet'!AB375&lt;&gt;"",'Content Worksheet'!AB375,"")</f>
        <v/>
      </c>
      <c r="H375" t="s">
        <v>62</v>
      </c>
      <c r="I375" t="s">
        <v>63</v>
      </c>
      <c r="M375">
        <v>9999</v>
      </c>
      <c r="N375" t="s">
        <v>64</v>
      </c>
      <c r="O375" t="s">
        <v>64</v>
      </c>
      <c r="P375" t="s">
        <v>69</v>
      </c>
      <c r="Q375" t="s">
        <v>69</v>
      </c>
      <c r="R375" t="str">
        <f>'Content Worksheet'!AH375</f>
        <v/>
      </c>
      <c r="S375" t="str">
        <f>IF('Content Worksheet'!AI375&lt;&gt;"",'Content Worksheet'!AI375,"")</f>
        <v/>
      </c>
      <c r="T375" t="str">
        <f>IF('Content Worksheet'!AJ375&lt;&gt;"",'Content Worksheet'!AJ375,"")</f>
        <v/>
      </c>
      <c r="W375">
        <f>IF('Content Worksheet'!AU375&lt;&gt;"",'Content Worksheet'!AU375,IF('Content Worksheet'!I375&lt;10,8.99,IF('Content Worksheet'!I375&lt;20,12.99,IF('Content Worksheet'!I375&lt;40,19.99,IF('Content Worksheet'!I375&lt;60,29.99,IF('Content Worksheet'!I375&lt;80,150,IF('Content Worksheet'!I375&lt;200,199.99,IF('Content Worksheet'!I375&lt;350,299.99,IF('Content Worksheet'!I375&lt;500,499.99,IF('Content Worksheet'!I375&lt;3000,599.99,))))))))))</f>
        <v>8.99</v>
      </c>
      <c r="X375" s="1" t="s">
        <v>64</v>
      </c>
      <c r="Y375" s="1" t="s">
        <v>69</v>
      </c>
      <c r="Z375" s="1" t="s">
        <v>64</v>
      </c>
      <c r="AA375" s="1">
        <v>1036</v>
      </c>
      <c r="AC375" s="1" t="s">
        <v>70</v>
      </c>
      <c r="AD375" s="1" t="s">
        <v>69</v>
      </c>
      <c r="AE375" s="1" t="str">
        <f t="shared" si="5"/>
        <v>N</v>
      </c>
      <c r="AF375" s="1" t="str">
        <f>IF('Content Worksheet'!AL375&lt;&gt;"","Y","N")</f>
        <v>N</v>
      </c>
      <c r="AG375" s="1">
        <v>999</v>
      </c>
      <c r="AH375" s="1">
        <v>0</v>
      </c>
      <c r="AI375" s="1">
        <v>0</v>
      </c>
      <c r="AJ375" s="1"/>
      <c r="AK375" s="1">
        <v>0</v>
      </c>
      <c r="AL375" s="1" t="s">
        <v>64</v>
      </c>
      <c r="AM375" s="1" t="s">
        <v>64</v>
      </c>
      <c r="AN375" s="1" t="s">
        <v>64</v>
      </c>
      <c r="AO375" t="str">
        <f>IF('Content Worksheet'!AV375&lt;&gt;"",'Content Worksheet'!AV375,"")</f>
        <v/>
      </c>
      <c r="AP375" t="str">
        <f>IF('Content Worksheet'!AC375&lt;&gt;"",'Content Worksheet'!AC375,"")</f>
        <v/>
      </c>
      <c r="AQ375" t="str">
        <f>IF('Content Worksheet'!AD375&lt;&gt;"",'Content Worksheet'!AD375,"")</f>
        <v/>
      </c>
      <c r="AV375" t="str">
        <f>IF('Content Worksheet'!AW375&lt;&gt;"",'Content Worksheet'!AW375,"")</f>
        <v/>
      </c>
      <c r="AX375" t="str">
        <f>IF('Content Worksheet'!AX375&lt;&gt;"",'Content Worksheet'!AX375,"")</f>
        <v/>
      </c>
      <c r="AY375" s="1" t="s">
        <v>71</v>
      </c>
      <c r="AZ375" t="str">
        <f>IF('Content Worksheet'!AK375&lt;&gt;"",'Content Worksheet'!AK375,"")</f>
        <v/>
      </c>
    </row>
    <row r="376" spans="2:52" x14ac:dyDescent="0.25">
      <c r="B376" t="str">
        <f>IF('Content Worksheet'!A376&lt;&gt;"",'Content Worksheet'!A376,"")</f>
        <v/>
      </c>
      <c r="C376" t="str">
        <f>IF('Content Worksheet'!B376&lt;&gt;"",'Content Worksheet'!B376,"")</f>
        <v/>
      </c>
      <c r="D376" t="str">
        <f>IF('Content Worksheet'!C376&lt;&gt;"",'Content Worksheet'!C376,"")</f>
        <v/>
      </c>
      <c r="E376" t="str">
        <f>CONCATENATE($A$2,IF('Content Worksheet'!D376&lt;&gt;"",CONCATENATE('Content Worksheet'!D376,"&lt;br&gt;&lt;br&gt;",'Content Worksheet'!AB376),""))</f>
        <v/>
      </c>
      <c r="F376" t="str">
        <f>IF('Content Worksheet'!H376&lt;&gt;"",'Content Worksheet'!H376,"")</f>
        <v>&lt;check&gt;&lt;br&gt;&lt;check&gt;&lt;br&gt;&lt;check&gt;&lt;br&gt;</v>
      </c>
      <c r="G376" t="str">
        <f>IF('Content Worksheet'!AB376&lt;&gt;"",'Content Worksheet'!AB376,"")</f>
        <v/>
      </c>
      <c r="H376" t="s">
        <v>62</v>
      </c>
      <c r="I376" t="s">
        <v>63</v>
      </c>
      <c r="M376">
        <v>9999</v>
      </c>
      <c r="N376" t="s">
        <v>64</v>
      </c>
      <c r="O376" t="s">
        <v>64</v>
      </c>
      <c r="P376" t="s">
        <v>69</v>
      </c>
      <c r="Q376" t="s">
        <v>69</v>
      </c>
      <c r="R376" t="str">
        <f>'Content Worksheet'!AH376</f>
        <v/>
      </c>
      <c r="S376" t="str">
        <f>IF('Content Worksheet'!AI376&lt;&gt;"",'Content Worksheet'!AI376,"")</f>
        <v/>
      </c>
      <c r="T376" t="str">
        <f>IF('Content Worksheet'!AJ376&lt;&gt;"",'Content Worksheet'!AJ376,"")</f>
        <v/>
      </c>
      <c r="W376">
        <f>IF('Content Worksheet'!AU376&lt;&gt;"",'Content Worksheet'!AU376,IF('Content Worksheet'!I376&lt;10,8.99,IF('Content Worksheet'!I376&lt;20,12.99,IF('Content Worksheet'!I376&lt;40,19.99,IF('Content Worksheet'!I376&lt;60,29.99,IF('Content Worksheet'!I376&lt;80,150,IF('Content Worksheet'!I376&lt;200,199.99,IF('Content Worksheet'!I376&lt;350,299.99,IF('Content Worksheet'!I376&lt;500,499.99,IF('Content Worksheet'!I376&lt;3000,599.99,))))))))))</f>
        <v>8.99</v>
      </c>
      <c r="X376" s="1" t="s">
        <v>64</v>
      </c>
      <c r="Y376" s="1" t="s">
        <v>69</v>
      </c>
      <c r="Z376" s="1" t="s">
        <v>64</v>
      </c>
      <c r="AA376" s="1">
        <v>1036</v>
      </c>
      <c r="AC376" s="1" t="s">
        <v>70</v>
      </c>
      <c r="AD376" s="1" t="s">
        <v>69</v>
      </c>
      <c r="AE376" s="1" t="str">
        <f t="shared" si="5"/>
        <v>N</v>
      </c>
      <c r="AF376" s="1" t="str">
        <f>IF('Content Worksheet'!AL376&lt;&gt;"","Y","N")</f>
        <v>N</v>
      </c>
      <c r="AG376" s="1">
        <v>999</v>
      </c>
      <c r="AH376" s="1">
        <v>0</v>
      </c>
      <c r="AI376" s="1">
        <v>0</v>
      </c>
      <c r="AJ376" s="1"/>
      <c r="AK376" s="1">
        <v>0</v>
      </c>
      <c r="AL376" s="1" t="s">
        <v>64</v>
      </c>
      <c r="AM376" s="1" t="s">
        <v>64</v>
      </c>
      <c r="AN376" s="1" t="s">
        <v>64</v>
      </c>
      <c r="AO376" t="str">
        <f>IF('Content Worksheet'!AV376&lt;&gt;"",'Content Worksheet'!AV376,"")</f>
        <v/>
      </c>
      <c r="AP376" t="str">
        <f>IF('Content Worksheet'!AC376&lt;&gt;"",'Content Worksheet'!AC376,"")</f>
        <v/>
      </c>
      <c r="AQ376" t="str">
        <f>IF('Content Worksheet'!AD376&lt;&gt;"",'Content Worksheet'!AD376,"")</f>
        <v/>
      </c>
      <c r="AV376" t="str">
        <f>IF('Content Worksheet'!AW376&lt;&gt;"",'Content Worksheet'!AW376,"")</f>
        <v/>
      </c>
      <c r="AX376" t="str">
        <f>IF('Content Worksheet'!AX376&lt;&gt;"",'Content Worksheet'!AX376,"")</f>
        <v/>
      </c>
      <c r="AY376" s="1" t="s">
        <v>71</v>
      </c>
      <c r="AZ376" t="str">
        <f>IF('Content Worksheet'!AK376&lt;&gt;"",'Content Worksheet'!AK376,"")</f>
        <v/>
      </c>
    </row>
    <row r="377" spans="2:52" x14ac:dyDescent="0.25">
      <c r="B377" t="str">
        <f>IF('Content Worksheet'!A377&lt;&gt;"",'Content Worksheet'!A377,"")</f>
        <v/>
      </c>
      <c r="C377" t="str">
        <f>IF('Content Worksheet'!B377&lt;&gt;"",'Content Worksheet'!B377,"")</f>
        <v/>
      </c>
      <c r="D377" t="str">
        <f>IF('Content Worksheet'!C377&lt;&gt;"",'Content Worksheet'!C377,"")</f>
        <v/>
      </c>
      <c r="E377" t="str">
        <f>CONCATENATE($A$2,IF('Content Worksheet'!D377&lt;&gt;"",CONCATENATE('Content Worksheet'!D377,"&lt;br&gt;&lt;br&gt;",'Content Worksheet'!AB377),""))</f>
        <v/>
      </c>
      <c r="F377" t="str">
        <f>IF('Content Worksheet'!H377&lt;&gt;"",'Content Worksheet'!H377,"")</f>
        <v>&lt;check&gt;&lt;br&gt;&lt;check&gt;&lt;br&gt;&lt;check&gt;&lt;br&gt;</v>
      </c>
      <c r="G377" t="str">
        <f>IF('Content Worksheet'!AB377&lt;&gt;"",'Content Worksheet'!AB377,"")</f>
        <v/>
      </c>
      <c r="H377" t="s">
        <v>62</v>
      </c>
      <c r="I377" t="s">
        <v>63</v>
      </c>
      <c r="M377">
        <v>9999</v>
      </c>
      <c r="N377" t="s">
        <v>64</v>
      </c>
      <c r="O377" t="s">
        <v>64</v>
      </c>
      <c r="P377" t="s">
        <v>69</v>
      </c>
      <c r="Q377" t="s">
        <v>69</v>
      </c>
      <c r="R377" t="str">
        <f>'Content Worksheet'!AH377</f>
        <v/>
      </c>
      <c r="S377" t="str">
        <f>IF('Content Worksheet'!AI377&lt;&gt;"",'Content Worksheet'!AI377,"")</f>
        <v/>
      </c>
      <c r="T377" t="str">
        <f>IF('Content Worksheet'!AJ377&lt;&gt;"",'Content Worksheet'!AJ377,"")</f>
        <v/>
      </c>
      <c r="W377">
        <f>IF('Content Worksheet'!AU377&lt;&gt;"",'Content Worksheet'!AU377,IF('Content Worksheet'!I377&lt;10,8.99,IF('Content Worksheet'!I377&lt;20,12.99,IF('Content Worksheet'!I377&lt;40,19.99,IF('Content Worksheet'!I377&lt;60,29.99,IF('Content Worksheet'!I377&lt;80,150,IF('Content Worksheet'!I377&lt;200,199.99,IF('Content Worksheet'!I377&lt;350,299.99,IF('Content Worksheet'!I377&lt;500,499.99,IF('Content Worksheet'!I377&lt;3000,599.99,))))))))))</f>
        <v>8.99</v>
      </c>
      <c r="X377" s="1" t="s">
        <v>64</v>
      </c>
      <c r="Y377" s="1" t="s">
        <v>69</v>
      </c>
      <c r="Z377" s="1" t="s">
        <v>64</v>
      </c>
      <c r="AA377" s="1">
        <v>1036</v>
      </c>
      <c r="AC377" s="1" t="s">
        <v>70</v>
      </c>
      <c r="AD377" s="1" t="s">
        <v>69</v>
      </c>
      <c r="AE377" s="1" t="str">
        <f t="shared" si="5"/>
        <v>N</v>
      </c>
      <c r="AF377" s="1" t="str">
        <f>IF('Content Worksheet'!AL377&lt;&gt;"","Y","N")</f>
        <v>N</v>
      </c>
      <c r="AG377" s="1">
        <v>999</v>
      </c>
      <c r="AH377" s="1">
        <v>0</v>
      </c>
      <c r="AI377" s="1">
        <v>0</v>
      </c>
      <c r="AJ377" s="1"/>
      <c r="AK377" s="1">
        <v>0</v>
      </c>
      <c r="AL377" s="1" t="s">
        <v>64</v>
      </c>
      <c r="AM377" s="1" t="s">
        <v>64</v>
      </c>
      <c r="AN377" s="1" t="s">
        <v>64</v>
      </c>
      <c r="AO377" t="str">
        <f>IF('Content Worksheet'!AV377&lt;&gt;"",'Content Worksheet'!AV377,"")</f>
        <v/>
      </c>
      <c r="AP377" t="str">
        <f>IF('Content Worksheet'!AC377&lt;&gt;"",'Content Worksheet'!AC377,"")</f>
        <v/>
      </c>
      <c r="AQ377" t="str">
        <f>IF('Content Worksheet'!AD377&lt;&gt;"",'Content Worksheet'!AD377,"")</f>
        <v/>
      </c>
      <c r="AV377" t="str">
        <f>IF('Content Worksheet'!AW377&lt;&gt;"",'Content Worksheet'!AW377,"")</f>
        <v/>
      </c>
      <c r="AX377" t="str">
        <f>IF('Content Worksheet'!AX377&lt;&gt;"",'Content Worksheet'!AX377,"")</f>
        <v/>
      </c>
      <c r="AY377" s="1" t="s">
        <v>71</v>
      </c>
      <c r="AZ377" t="str">
        <f>IF('Content Worksheet'!AK377&lt;&gt;"",'Content Worksheet'!AK377,"")</f>
        <v/>
      </c>
    </row>
    <row r="378" spans="2:52" x14ac:dyDescent="0.25">
      <c r="B378" t="str">
        <f>IF('Content Worksheet'!A378&lt;&gt;"",'Content Worksheet'!A378,"")</f>
        <v/>
      </c>
      <c r="C378" t="str">
        <f>IF('Content Worksheet'!B378&lt;&gt;"",'Content Worksheet'!B378,"")</f>
        <v/>
      </c>
      <c r="D378" t="str">
        <f>IF('Content Worksheet'!C378&lt;&gt;"",'Content Worksheet'!C378,"")</f>
        <v/>
      </c>
      <c r="E378" t="str">
        <f>CONCATENATE($A$2,IF('Content Worksheet'!D378&lt;&gt;"",CONCATENATE('Content Worksheet'!D378,"&lt;br&gt;&lt;br&gt;",'Content Worksheet'!AB378),""))</f>
        <v/>
      </c>
      <c r="F378" t="str">
        <f>IF('Content Worksheet'!H378&lt;&gt;"",'Content Worksheet'!H378,"")</f>
        <v>&lt;check&gt;&lt;br&gt;&lt;check&gt;&lt;br&gt;&lt;check&gt;&lt;br&gt;</v>
      </c>
      <c r="G378" t="str">
        <f>IF('Content Worksheet'!AB378&lt;&gt;"",'Content Worksheet'!AB378,"")</f>
        <v/>
      </c>
      <c r="H378" t="s">
        <v>62</v>
      </c>
      <c r="I378" t="s">
        <v>63</v>
      </c>
      <c r="M378">
        <v>9999</v>
      </c>
      <c r="N378" t="s">
        <v>64</v>
      </c>
      <c r="O378" t="s">
        <v>64</v>
      </c>
      <c r="P378" t="s">
        <v>69</v>
      </c>
      <c r="Q378" t="s">
        <v>69</v>
      </c>
      <c r="R378" t="str">
        <f>'Content Worksheet'!AH378</f>
        <v/>
      </c>
      <c r="S378" t="str">
        <f>IF('Content Worksheet'!AI378&lt;&gt;"",'Content Worksheet'!AI378,"")</f>
        <v/>
      </c>
      <c r="T378" t="str">
        <f>IF('Content Worksheet'!AJ378&lt;&gt;"",'Content Worksheet'!AJ378,"")</f>
        <v/>
      </c>
      <c r="W378">
        <f>IF('Content Worksheet'!AU378&lt;&gt;"",'Content Worksheet'!AU378,IF('Content Worksheet'!I378&lt;10,8.99,IF('Content Worksheet'!I378&lt;20,12.99,IF('Content Worksheet'!I378&lt;40,19.99,IF('Content Worksheet'!I378&lt;60,29.99,IF('Content Worksheet'!I378&lt;80,150,IF('Content Worksheet'!I378&lt;200,199.99,IF('Content Worksheet'!I378&lt;350,299.99,IF('Content Worksheet'!I378&lt;500,499.99,IF('Content Worksheet'!I378&lt;3000,599.99,))))))))))</f>
        <v>8.99</v>
      </c>
      <c r="X378" s="1" t="s">
        <v>64</v>
      </c>
      <c r="Y378" s="1" t="s">
        <v>69</v>
      </c>
      <c r="Z378" s="1" t="s">
        <v>64</v>
      </c>
      <c r="AA378" s="1">
        <v>1036</v>
      </c>
      <c r="AC378" s="1" t="s">
        <v>70</v>
      </c>
      <c r="AD378" s="1" t="s">
        <v>69</v>
      </c>
      <c r="AE378" s="1" t="str">
        <f t="shared" si="5"/>
        <v>N</v>
      </c>
      <c r="AF378" s="1" t="str">
        <f>IF('Content Worksheet'!AL378&lt;&gt;"","Y","N")</f>
        <v>N</v>
      </c>
      <c r="AG378" s="1">
        <v>999</v>
      </c>
      <c r="AH378" s="1">
        <v>0</v>
      </c>
      <c r="AI378" s="1">
        <v>0</v>
      </c>
      <c r="AJ378" s="1"/>
      <c r="AK378" s="1">
        <v>0</v>
      </c>
      <c r="AL378" s="1" t="s">
        <v>64</v>
      </c>
      <c r="AM378" s="1" t="s">
        <v>64</v>
      </c>
      <c r="AN378" s="1" t="s">
        <v>64</v>
      </c>
      <c r="AO378" t="str">
        <f>IF('Content Worksheet'!AV378&lt;&gt;"",'Content Worksheet'!AV378,"")</f>
        <v/>
      </c>
      <c r="AP378" t="str">
        <f>IF('Content Worksheet'!AC378&lt;&gt;"",'Content Worksheet'!AC378,"")</f>
        <v/>
      </c>
      <c r="AQ378" t="str">
        <f>IF('Content Worksheet'!AD378&lt;&gt;"",'Content Worksheet'!AD378,"")</f>
        <v/>
      </c>
      <c r="AV378" t="str">
        <f>IF('Content Worksheet'!AW378&lt;&gt;"",'Content Worksheet'!AW378,"")</f>
        <v/>
      </c>
      <c r="AX378" t="str">
        <f>IF('Content Worksheet'!AX378&lt;&gt;"",'Content Worksheet'!AX378,"")</f>
        <v/>
      </c>
      <c r="AY378" s="1" t="s">
        <v>71</v>
      </c>
      <c r="AZ378" t="str">
        <f>IF('Content Worksheet'!AK378&lt;&gt;"",'Content Worksheet'!AK378,"")</f>
        <v/>
      </c>
    </row>
    <row r="379" spans="2:52" x14ac:dyDescent="0.25">
      <c r="B379" t="str">
        <f>IF('Content Worksheet'!A379&lt;&gt;"",'Content Worksheet'!A379,"")</f>
        <v/>
      </c>
      <c r="C379" t="str">
        <f>IF('Content Worksheet'!B379&lt;&gt;"",'Content Worksheet'!B379,"")</f>
        <v/>
      </c>
      <c r="D379" t="str">
        <f>IF('Content Worksheet'!C379&lt;&gt;"",'Content Worksheet'!C379,"")</f>
        <v/>
      </c>
      <c r="E379" t="str">
        <f>CONCATENATE($A$2,IF('Content Worksheet'!D379&lt;&gt;"",CONCATENATE('Content Worksheet'!D379,"&lt;br&gt;&lt;br&gt;",'Content Worksheet'!AB379),""))</f>
        <v/>
      </c>
      <c r="F379" t="str">
        <f>IF('Content Worksheet'!H379&lt;&gt;"",'Content Worksheet'!H379,"")</f>
        <v>&lt;check&gt;&lt;br&gt;&lt;check&gt;&lt;br&gt;&lt;check&gt;&lt;br&gt;</v>
      </c>
      <c r="G379" t="str">
        <f>IF('Content Worksheet'!AB379&lt;&gt;"",'Content Worksheet'!AB379,"")</f>
        <v/>
      </c>
      <c r="H379" t="s">
        <v>62</v>
      </c>
      <c r="I379" t="s">
        <v>63</v>
      </c>
      <c r="M379">
        <v>9999</v>
      </c>
      <c r="N379" t="s">
        <v>64</v>
      </c>
      <c r="O379" t="s">
        <v>64</v>
      </c>
      <c r="P379" t="s">
        <v>69</v>
      </c>
      <c r="Q379" t="s">
        <v>69</v>
      </c>
      <c r="R379" t="str">
        <f>'Content Worksheet'!AH379</f>
        <v/>
      </c>
      <c r="S379" t="str">
        <f>IF('Content Worksheet'!AI379&lt;&gt;"",'Content Worksheet'!AI379,"")</f>
        <v/>
      </c>
      <c r="T379" t="str">
        <f>IF('Content Worksheet'!AJ379&lt;&gt;"",'Content Worksheet'!AJ379,"")</f>
        <v/>
      </c>
      <c r="W379">
        <f>IF('Content Worksheet'!AU379&lt;&gt;"",'Content Worksheet'!AU379,IF('Content Worksheet'!I379&lt;10,8.99,IF('Content Worksheet'!I379&lt;20,12.99,IF('Content Worksheet'!I379&lt;40,19.99,IF('Content Worksheet'!I379&lt;60,29.99,IF('Content Worksheet'!I379&lt;80,150,IF('Content Worksheet'!I379&lt;200,199.99,IF('Content Worksheet'!I379&lt;350,299.99,IF('Content Worksheet'!I379&lt;500,499.99,IF('Content Worksheet'!I379&lt;3000,599.99,))))))))))</f>
        <v>8.99</v>
      </c>
      <c r="X379" s="1" t="s">
        <v>64</v>
      </c>
      <c r="Y379" s="1" t="s">
        <v>69</v>
      </c>
      <c r="Z379" s="1" t="s">
        <v>64</v>
      </c>
      <c r="AA379" s="1">
        <v>1036</v>
      </c>
      <c r="AC379" s="1" t="s">
        <v>70</v>
      </c>
      <c r="AD379" s="1" t="s">
        <v>69</v>
      </c>
      <c r="AE379" s="1" t="str">
        <f t="shared" si="5"/>
        <v>N</v>
      </c>
      <c r="AF379" s="1" t="str">
        <f>IF('Content Worksheet'!AL379&lt;&gt;"","Y","N")</f>
        <v>N</v>
      </c>
      <c r="AG379" s="1">
        <v>999</v>
      </c>
      <c r="AH379" s="1">
        <v>0</v>
      </c>
      <c r="AI379" s="1">
        <v>0</v>
      </c>
      <c r="AJ379" s="1"/>
      <c r="AK379" s="1">
        <v>0</v>
      </c>
      <c r="AL379" s="1" t="s">
        <v>64</v>
      </c>
      <c r="AM379" s="1" t="s">
        <v>64</v>
      </c>
      <c r="AN379" s="1" t="s">
        <v>64</v>
      </c>
      <c r="AO379" t="str">
        <f>IF('Content Worksheet'!AV379&lt;&gt;"",'Content Worksheet'!AV379,"")</f>
        <v/>
      </c>
      <c r="AP379" t="str">
        <f>IF('Content Worksheet'!AC379&lt;&gt;"",'Content Worksheet'!AC379,"")</f>
        <v/>
      </c>
      <c r="AQ379" t="str">
        <f>IF('Content Worksheet'!AD379&lt;&gt;"",'Content Worksheet'!AD379,"")</f>
        <v/>
      </c>
      <c r="AV379" t="str">
        <f>IF('Content Worksheet'!AW379&lt;&gt;"",'Content Worksheet'!AW379,"")</f>
        <v/>
      </c>
      <c r="AX379" t="str">
        <f>IF('Content Worksheet'!AX379&lt;&gt;"",'Content Worksheet'!AX379,"")</f>
        <v/>
      </c>
      <c r="AY379" s="1" t="s">
        <v>71</v>
      </c>
      <c r="AZ379" t="str">
        <f>IF('Content Worksheet'!AK379&lt;&gt;"",'Content Worksheet'!AK379,"")</f>
        <v/>
      </c>
    </row>
    <row r="380" spans="2:52" x14ac:dyDescent="0.25">
      <c r="B380" t="str">
        <f>IF('Content Worksheet'!A380&lt;&gt;"",'Content Worksheet'!A380,"")</f>
        <v/>
      </c>
      <c r="C380" t="str">
        <f>IF('Content Worksheet'!B380&lt;&gt;"",'Content Worksheet'!B380,"")</f>
        <v/>
      </c>
      <c r="D380" t="str">
        <f>IF('Content Worksheet'!C380&lt;&gt;"",'Content Worksheet'!C380,"")</f>
        <v/>
      </c>
      <c r="E380" t="str">
        <f>CONCATENATE($A$2,IF('Content Worksheet'!D380&lt;&gt;"",CONCATENATE('Content Worksheet'!D380,"&lt;br&gt;&lt;br&gt;",'Content Worksheet'!AB380),""))</f>
        <v/>
      </c>
      <c r="F380" t="str">
        <f>IF('Content Worksheet'!H380&lt;&gt;"",'Content Worksheet'!H380,"")</f>
        <v>&lt;check&gt;&lt;br&gt;&lt;check&gt;&lt;br&gt;&lt;check&gt;&lt;br&gt;</v>
      </c>
      <c r="G380" t="str">
        <f>IF('Content Worksheet'!AB380&lt;&gt;"",'Content Worksheet'!AB380,"")</f>
        <v/>
      </c>
      <c r="H380" t="s">
        <v>62</v>
      </c>
      <c r="I380" t="s">
        <v>63</v>
      </c>
      <c r="M380">
        <v>9999</v>
      </c>
      <c r="N380" t="s">
        <v>64</v>
      </c>
      <c r="O380" t="s">
        <v>64</v>
      </c>
      <c r="P380" t="s">
        <v>69</v>
      </c>
      <c r="Q380" t="s">
        <v>69</v>
      </c>
      <c r="R380" t="str">
        <f>'Content Worksheet'!AH380</f>
        <v/>
      </c>
      <c r="S380" t="str">
        <f>IF('Content Worksheet'!AI380&lt;&gt;"",'Content Worksheet'!AI380,"")</f>
        <v/>
      </c>
      <c r="T380" t="str">
        <f>IF('Content Worksheet'!AJ380&lt;&gt;"",'Content Worksheet'!AJ380,"")</f>
        <v/>
      </c>
      <c r="W380">
        <f>IF('Content Worksheet'!AU380&lt;&gt;"",'Content Worksheet'!AU380,IF('Content Worksheet'!I380&lt;10,8.99,IF('Content Worksheet'!I380&lt;20,12.99,IF('Content Worksheet'!I380&lt;40,19.99,IF('Content Worksheet'!I380&lt;60,29.99,IF('Content Worksheet'!I380&lt;80,150,IF('Content Worksheet'!I380&lt;200,199.99,IF('Content Worksheet'!I380&lt;350,299.99,IF('Content Worksheet'!I380&lt;500,499.99,IF('Content Worksheet'!I380&lt;3000,599.99,))))))))))</f>
        <v>8.99</v>
      </c>
      <c r="X380" s="1" t="s">
        <v>64</v>
      </c>
      <c r="Y380" s="1" t="s">
        <v>69</v>
      </c>
      <c r="Z380" s="1" t="s">
        <v>64</v>
      </c>
      <c r="AA380" s="1">
        <v>1036</v>
      </c>
      <c r="AC380" s="1" t="s">
        <v>70</v>
      </c>
      <c r="AD380" s="1" t="s">
        <v>69</v>
      </c>
      <c r="AE380" s="1" t="str">
        <f t="shared" si="5"/>
        <v>N</v>
      </c>
      <c r="AF380" s="1" t="str">
        <f>IF('Content Worksheet'!AL380&lt;&gt;"","Y","N")</f>
        <v>N</v>
      </c>
      <c r="AG380" s="1">
        <v>999</v>
      </c>
      <c r="AH380" s="1">
        <v>0</v>
      </c>
      <c r="AI380" s="1">
        <v>0</v>
      </c>
      <c r="AJ380" s="1"/>
      <c r="AK380" s="1">
        <v>0</v>
      </c>
      <c r="AL380" s="1" t="s">
        <v>64</v>
      </c>
      <c r="AM380" s="1" t="s">
        <v>64</v>
      </c>
      <c r="AN380" s="1" t="s">
        <v>64</v>
      </c>
      <c r="AO380" t="str">
        <f>IF('Content Worksheet'!AV380&lt;&gt;"",'Content Worksheet'!AV380,"")</f>
        <v/>
      </c>
      <c r="AP380" t="str">
        <f>IF('Content Worksheet'!AC380&lt;&gt;"",'Content Worksheet'!AC380,"")</f>
        <v/>
      </c>
      <c r="AQ380" t="str">
        <f>IF('Content Worksheet'!AD380&lt;&gt;"",'Content Worksheet'!AD380,"")</f>
        <v/>
      </c>
      <c r="AV380" t="str">
        <f>IF('Content Worksheet'!AW380&lt;&gt;"",'Content Worksheet'!AW380,"")</f>
        <v/>
      </c>
      <c r="AX380" t="str">
        <f>IF('Content Worksheet'!AX380&lt;&gt;"",'Content Worksheet'!AX380,"")</f>
        <v/>
      </c>
      <c r="AY380" s="1" t="s">
        <v>71</v>
      </c>
      <c r="AZ380" t="str">
        <f>IF('Content Worksheet'!AK380&lt;&gt;"",'Content Worksheet'!AK380,"")</f>
        <v/>
      </c>
    </row>
    <row r="381" spans="2:52" x14ac:dyDescent="0.25">
      <c r="B381" t="str">
        <f>IF('Content Worksheet'!A381&lt;&gt;"",'Content Worksheet'!A381,"")</f>
        <v/>
      </c>
      <c r="C381" t="str">
        <f>IF('Content Worksheet'!B381&lt;&gt;"",'Content Worksheet'!B381,"")</f>
        <v/>
      </c>
      <c r="D381" t="str">
        <f>IF('Content Worksheet'!C381&lt;&gt;"",'Content Worksheet'!C381,"")</f>
        <v/>
      </c>
      <c r="E381" t="str">
        <f>CONCATENATE($A$2,IF('Content Worksheet'!D381&lt;&gt;"",CONCATENATE('Content Worksheet'!D381,"&lt;br&gt;&lt;br&gt;",'Content Worksheet'!AB381),""))</f>
        <v/>
      </c>
      <c r="F381" t="str">
        <f>IF('Content Worksheet'!H381&lt;&gt;"",'Content Worksheet'!H381,"")</f>
        <v>&lt;check&gt;&lt;br&gt;&lt;check&gt;&lt;br&gt;&lt;check&gt;&lt;br&gt;</v>
      </c>
      <c r="G381" t="str">
        <f>IF('Content Worksheet'!AB381&lt;&gt;"",'Content Worksheet'!AB381,"")</f>
        <v/>
      </c>
      <c r="H381" t="s">
        <v>62</v>
      </c>
      <c r="I381" t="s">
        <v>63</v>
      </c>
      <c r="M381">
        <v>9999</v>
      </c>
      <c r="N381" t="s">
        <v>64</v>
      </c>
      <c r="O381" t="s">
        <v>64</v>
      </c>
      <c r="P381" t="s">
        <v>69</v>
      </c>
      <c r="Q381" t="s">
        <v>69</v>
      </c>
      <c r="R381" t="str">
        <f>'Content Worksheet'!AH381</f>
        <v/>
      </c>
      <c r="S381" t="str">
        <f>IF('Content Worksheet'!AI381&lt;&gt;"",'Content Worksheet'!AI381,"")</f>
        <v/>
      </c>
      <c r="T381" t="str">
        <f>IF('Content Worksheet'!AJ381&lt;&gt;"",'Content Worksheet'!AJ381,"")</f>
        <v/>
      </c>
      <c r="W381">
        <f>IF('Content Worksheet'!AU381&lt;&gt;"",'Content Worksheet'!AU381,IF('Content Worksheet'!I381&lt;10,8.99,IF('Content Worksheet'!I381&lt;20,12.99,IF('Content Worksheet'!I381&lt;40,19.99,IF('Content Worksheet'!I381&lt;60,29.99,IF('Content Worksheet'!I381&lt;80,150,IF('Content Worksheet'!I381&lt;200,199.99,IF('Content Worksheet'!I381&lt;350,299.99,IF('Content Worksheet'!I381&lt;500,499.99,IF('Content Worksheet'!I381&lt;3000,599.99,))))))))))</f>
        <v>8.99</v>
      </c>
      <c r="X381" s="1" t="s">
        <v>64</v>
      </c>
      <c r="Y381" s="1" t="s">
        <v>69</v>
      </c>
      <c r="Z381" s="1" t="s">
        <v>64</v>
      </c>
      <c r="AA381" s="1">
        <v>1036</v>
      </c>
      <c r="AC381" s="1" t="s">
        <v>70</v>
      </c>
      <c r="AD381" s="1" t="s">
        <v>69</v>
      </c>
      <c r="AE381" s="1" t="str">
        <f t="shared" si="5"/>
        <v>N</v>
      </c>
      <c r="AF381" s="1" t="str">
        <f>IF('Content Worksheet'!AL381&lt;&gt;"","Y","N")</f>
        <v>N</v>
      </c>
      <c r="AG381" s="1">
        <v>999</v>
      </c>
      <c r="AH381" s="1">
        <v>0</v>
      </c>
      <c r="AI381" s="1">
        <v>0</v>
      </c>
      <c r="AJ381" s="1"/>
      <c r="AK381" s="1">
        <v>0</v>
      </c>
      <c r="AL381" s="1" t="s">
        <v>64</v>
      </c>
      <c r="AM381" s="1" t="s">
        <v>64</v>
      </c>
      <c r="AN381" s="1" t="s">
        <v>64</v>
      </c>
      <c r="AO381" t="str">
        <f>IF('Content Worksheet'!AV381&lt;&gt;"",'Content Worksheet'!AV381,"")</f>
        <v/>
      </c>
      <c r="AP381" t="str">
        <f>IF('Content Worksheet'!AC381&lt;&gt;"",'Content Worksheet'!AC381,"")</f>
        <v/>
      </c>
      <c r="AQ381" t="str">
        <f>IF('Content Worksheet'!AD381&lt;&gt;"",'Content Worksheet'!AD381,"")</f>
        <v/>
      </c>
      <c r="AV381" t="str">
        <f>IF('Content Worksheet'!AW381&lt;&gt;"",'Content Worksheet'!AW381,"")</f>
        <v/>
      </c>
      <c r="AX381" t="str">
        <f>IF('Content Worksheet'!AX381&lt;&gt;"",'Content Worksheet'!AX381,"")</f>
        <v/>
      </c>
      <c r="AY381" s="1" t="s">
        <v>71</v>
      </c>
      <c r="AZ381" t="str">
        <f>IF('Content Worksheet'!AK381&lt;&gt;"",'Content Worksheet'!AK381,"")</f>
        <v/>
      </c>
    </row>
    <row r="382" spans="2:52" x14ac:dyDescent="0.25">
      <c r="B382" t="str">
        <f>IF('Content Worksheet'!A382&lt;&gt;"",'Content Worksheet'!A382,"")</f>
        <v/>
      </c>
      <c r="C382" t="str">
        <f>IF('Content Worksheet'!B382&lt;&gt;"",'Content Worksheet'!B382,"")</f>
        <v/>
      </c>
      <c r="D382" t="str">
        <f>IF('Content Worksheet'!C382&lt;&gt;"",'Content Worksheet'!C382,"")</f>
        <v/>
      </c>
      <c r="E382" t="str">
        <f>CONCATENATE($A$2,IF('Content Worksheet'!D382&lt;&gt;"",CONCATENATE('Content Worksheet'!D382,"&lt;br&gt;&lt;br&gt;",'Content Worksheet'!AB382),""))</f>
        <v/>
      </c>
      <c r="F382" t="str">
        <f>IF('Content Worksheet'!H382&lt;&gt;"",'Content Worksheet'!H382,"")</f>
        <v>&lt;check&gt;&lt;br&gt;&lt;check&gt;&lt;br&gt;&lt;check&gt;&lt;br&gt;</v>
      </c>
      <c r="G382" t="str">
        <f>IF('Content Worksheet'!AB382&lt;&gt;"",'Content Worksheet'!AB382,"")</f>
        <v/>
      </c>
      <c r="H382" t="s">
        <v>62</v>
      </c>
      <c r="I382" t="s">
        <v>63</v>
      </c>
      <c r="M382">
        <v>9999</v>
      </c>
      <c r="N382" t="s">
        <v>64</v>
      </c>
      <c r="O382" t="s">
        <v>64</v>
      </c>
      <c r="P382" t="s">
        <v>69</v>
      </c>
      <c r="Q382" t="s">
        <v>69</v>
      </c>
      <c r="R382" t="str">
        <f>'Content Worksheet'!AH382</f>
        <v/>
      </c>
      <c r="S382" t="str">
        <f>IF('Content Worksheet'!AI382&lt;&gt;"",'Content Worksheet'!AI382,"")</f>
        <v/>
      </c>
      <c r="T382" t="str">
        <f>IF('Content Worksheet'!AJ382&lt;&gt;"",'Content Worksheet'!AJ382,"")</f>
        <v/>
      </c>
      <c r="W382">
        <f>IF('Content Worksheet'!AU382&lt;&gt;"",'Content Worksheet'!AU382,IF('Content Worksheet'!I382&lt;10,8.99,IF('Content Worksheet'!I382&lt;20,12.99,IF('Content Worksheet'!I382&lt;40,19.99,IF('Content Worksheet'!I382&lt;60,29.99,IF('Content Worksheet'!I382&lt;80,150,IF('Content Worksheet'!I382&lt;200,199.99,IF('Content Worksheet'!I382&lt;350,299.99,IF('Content Worksheet'!I382&lt;500,499.99,IF('Content Worksheet'!I382&lt;3000,599.99,))))))))))</f>
        <v>8.99</v>
      </c>
      <c r="X382" s="1" t="s">
        <v>64</v>
      </c>
      <c r="Y382" s="1" t="s">
        <v>69</v>
      </c>
      <c r="Z382" s="1" t="s">
        <v>64</v>
      </c>
      <c r="AA382" s="1">
        <v>1036</v>
      </c>
      <c r="AC382" s="1" t="s">
        <v>70</v>
      </c>
      <c r="AD382" s="1" t="s">
        <v>69</v>
      </c>
      <c r="AE382" s="1" t="str">
        <f t="shared" si="5"/>
        <v>N</v>
      </c>
      <c r="AF382" s="1" t="str">
        <f>IF('Content Worksheet'!AL382&lt;&gt;"","Y","N")</f>
        <v>N</v>
      </c>
      <c r="AG382" s="1">
        <v>999</v>
      </c>
      <c r="AH382" s="1">
        <v>0</v>
      </c>
      <c r="AI382" s="1">
        <v>0</v>
      </c>
      <c r="AJ382" s="1"/>
      <c r="AK382" s="1">
        <v>0</v>
      </c>
      <c r="AL382" s="1" t="s">
        <v>64</v>
      </c>
      <c r="AM382" s="1" t="s">
        <v>64</v>
      </c>
      <c r="AN382" s="1" t="s">
        <v>64</v>
      </c>
      <c r="AO382" t="str">
        <f>IF('Content Worksheet'!AV382&lt;&gt;"",'Content Worksheet'!AV382,"")</f>
        <v/>
      </c>
      <c r="AP382" t="str">
        <f>IF('Content Worksheet'!AC382&lt;&gt;"",'Content Worksheet'!AC382,"")</f>
        <v/>
      </c>
      <c r="AQ382" t="str">
        <f>IF('Content Worksheet'!AD382&lt;&gt;"",'Content Worksheet'!AD382,"")</f>
        <v/>
      </c>
      <c r="AV382" t="str">
        <f>IF('Content Worksheet'!AW382&lt;&gt;"",'Content Worksheet'!AW382,"")</f>
        <v/>
      </c>
      <c r="AX382" t="str">
        <f>IF('Content Worksheet'!AX382&lt;&gt;"",'Content Worksheet'!AX382,"")</f>
        <v/>
      </c>
      <c r="AY382" s="1" t="s">
        <v>71</v>
      </c>
      <c r="AZ382" t="str">
        <f>IF('Content Worksheet'!AK382&lt;&gt;"",'Content Worksheet'!AK382,"")</f>
        <v/>
      </c>
    </row>
    <row r="383" spans="2:52" x14ac:dyDescent="0.25">
      <c r="B383" t="str">
        <f>IF('Content Worksheet'!A383&lt;&gt;"",'Content Worksheet'!A383,"")</f>
        <v/>
      </c>
      <c r="C383" t="str">
        <f>IF('Content Worksheet'!B383&lt;&gt;"",'Content Worksheet'!B383,"")</f>
        <v/>
      </c>
      <c r="D383" t="str">
        <f>IF('Content Worksheet'!C383&lt;&gt;"",'Content Worksheet'!C383,"")</f>
        <v/>
      </c>
      <c r="E383" t="str">
        <f>CONCATENATE($A$2,IF('Content Worksheet'!D383&lt;&gt;"",CONCATENATE('Content Worksheet'!D383,"&lt;br&gt;&lt;br&gt;",'Content Worksheet'!AB383),""))</f>
        <v/>
      </c>
      <c r="F383" t="str">
        <f>IF('Content Worksheet'!H383&lt;&gt;"",'Content Worksheet'!H383,"")</f>
        <v>&lt;check&gt;&lt;br&gt;&lt;check&gt;&lt;br&gt;&lt;check&gt;&lt;br&gt;</v>
      </c>
      <c r="G383" t="str">
        <f>IF('Content Worksheet'!AB383&lt;&gt;"",'Content Worksheet'!AB383,"")</f>
        <v/>
      </c>
      <c r="H383" t="s">
        <v>62</v>
      </c>
      <c r="I383" t="s">
        <v>63</v>
      </c>
      <c r="M383">
        <v>9999</v>
      </c>
      <c r="N383" t="s">
        <v>64</v>
      </c>
      <c r="O383" t="s">
        <v>64</v>
      </c>
      <c r="P383" t="s">
        <v>69</v>
      </c>
      <c r="Q383" t="s">
        <v>69</v>
      </c>
      <c r="R383" t="str">
        <f>'Content Worksheet'!AH383</f>
        <v/>
      </c>
      <c r="S383" t="str">
        <f>IF('Content Worksheet'!AI383&lt;&gt;"",'Content Worksheet'!AI383,"")</f>
        <v/>
      </c>
      <c r="T383" t="str">
        <f>IF('Content Worksheet'!AJ383&lt;&gt;"",'Content Worksheet'!AJ383,"")</f>
        <v/>
      </c>
      <c r="W383">
        <f>IF('Content Worksheet'!AU383&lt;&gt;"",'Content Worksheet'!AU383,IF('Content Worksheet'!I383&lt;10,8.99,IF('Content Worksheet'!I383&lt;20,12.99,IF('Content Worksheet'!I383&lt;40,19.99,IF('Content Worksheet'!I383&lt;60,29.99,IF('Content Worksheet'!I383&lt;80,150,IF('Content Worksheet'!I383&lt;200,199.99,IF('Content Worksheet'!I383&lt;350,299.99,IF('Content Worksheet'!I383&lt;500,499.99,IF('Content Worksheet'!I383&lt;3000,599.99,))))))))))</f>
        <v>8.99</v>
      </c>
      <c r="X383" s="1" t="s">
        <v>64</v>
      </c>
      <c r="Y383" s="1" t="s">
        <v>69</v>
      </c>
      <c r="Z383" s="1" t="s">
        <v>64</v>
      </c>
      <c r="AA383" s="1">
        <v>1036</v>
      </c>
      <c r="AC383" s="1" t="s">
        <v>70</v>
      </c>
      <c r="AD383" s="1" t="s">
        <v>69</v>
      </c>
      <c r="AE383" s="1" t="str">
        <f t="shared" si="5"/>
        <v>N</v>
      </c>
      <c r="AF383" s="1" t="str">
        <f>IF('Content Worksheet'!AL383&lt;&gt;"","Y","N")</f>
        <v>N</v>
      </c>
      <c r="AG383" s="1">
        <v>999</v>
      </c>
      <c r="AH383" s="1">
        <v>0</v>
      </c>
      <c r="AI383" s="1">
        <v>0</v>
      </c>
      <c r="AJ383" s="1"/>
      <c r="AK383" s="1">
        <v>0</v>
      </c>
      <c r="AL383" s="1" t="s">
        <v>64</v>
      </c>
      <c r="AM383" s="1" t="s">
        <v>64</v>
      </c>
      <c r="AN383" s="1" t="s">
        <v>64</v>
      </c>
      <c r="AO383" t="str">
        <f>IF('Content Worksheet'!AV383&lt;&gt;"",'Content Worksheet'!AV383,"")</f>
        <v/>
      </c>
      <c r="AP383" t="str">
        <f>IF('Content Worksheet'!AC383&lt;&gt;"",'Content Worksheet'!AC383,"")</f>
        <v/>
      </c>
      <c r="AQ383" t="str">
        <f>IF('Content Worksheet'!AD383&lt;&gt;"",'Content Worksheet'!AD383,"")</f>
        <v/>
      </c>
      <c r="AV383" t="str">
        <f>IF('Content Worksheet'!AW383&lt;&gt;"",'Content Worksheet'!AW383,"")</f>
        <v/>
      </c>
      <c r="AX383" t="str">
        <f>IF('Content Worksheet'!AX383&lt;&gt;"",'Content Worksheet'!AX383,"")</f>
        <v/>
      </c>
      <c r="AY383" s="1" t="s">
        <v>71</v>
      </c>
      <c r="AZ383" t="str">
        <f>IF('Content Worksheet'!AK383&lt;&gt;"",'Content Worksheet'!AK383,"")</f>
        <v/>
      </c>
    </row>
    <row r="384" spans="2:52" x14ac:dyDescent="0.25">
      <c r="B384" t="str">
        <f>IF('Content Worksheet'!A384&lt;&gt;"",'Content Worksheet'!A384,"")</f>
        <v/>
      </c>
      <c r="C384" t="str">
        <f>IF('Content Worksheet'!B384&lt;&gt;"",'Content Worksheet'!B384,"")</f>
        <v/>
      </c>
      <c r="D384" t="str">
        <f>IF('Content Worksheet'!C384&lt;&gt;"",'Content Worksheet'!C384,"")</f>
        <v/>
      </c>
      <c r="E384" t="str">
        <f>CONCATENATE($A$2,IF('Content Worksheet'!D384&lt;&gt;"",CONCATENATE('Content Worksheet'!D384,"&lt;br&gt;&lt;br&gt;",'Content Worksheet'!AB384),""))</f>
        <v/>
      </c>
      <c r="F384" t="str">
        <f>IF('Content Worksheet'!H384&lt;&gt;"",'Content Worksheet'!H384,"")</f>
        <v>&lt;check&gt;&lt;br&gt;&lt;check&gt;&lt;br&gt;&lt;check&gt;&lt;br&gt;</v>
      </c>
      <c r="G384" t="str">
        <f>IF('Content Worksheet'!AB384&lt;&gt;"",'Content Worksheet'!AB384,"")</f>
        <v/>
      </c>
      <c r="H384" t="s">
        <v>62</v>
      </c>
      <c r="I384" t="s">
        <v>63</v>
      </c>
      <c r="M384">
        <v>9999</v>
      </c>
      <c r="N384" t="s">
        <v>64</v>
      </c>
      <c r="O384" t="s">
        <v>64</v>
      </c>
      <c r="P384" t="s">
        <v>69</v>
      </c>
      <c r="Q384" t="s">
        <v>69</v>
      </c>
      <c r="R384" t="str">
        <f>'Content Worksheet'!AH384</f>
        <v/>
      </c>
      <c r="S384" t="str">
        <f>IF('Content Worksheet'!AI384&lt;&gt;"",'Content Worksheet'!AI384,"")</f>
        <v/>
      </c>
      <c r="T384" t="str">
        <f>IF('Content Worksheet'!AJ384&lt;&gt;"",'Content Worksheet'!AJ384,"")</f>
        <v/>
      </c>
      <c r="W384">
        <f>IF('Content Worksheet'!AU384&lt;&gt;"",'Content Worksheet'!AU384,IF('Content Worksheet'!I384&lt;10,8.99,IF('Content Worksheet'!I384&lt;20,12.99,IF('Content Worksheet'!I384&lt;40,19.99,IF('Content Worksheet'!I384&lt;60,29.99,IF('Content Worksheet'!I384&lt;80,150,IF('Content Worksheet'!I384&lt;200,199.99,IF('Content Worksheet'!I384&lt;350,299.99,IF('Content Worksheet'!I384&lt;500,499.99,IF('Content Worksheet'!I384&lt;3000,599.99,))))))))))</f>
        <v>8.99</v>
      </c>
      <c r="X384" s="1" t="s">
        <v>64</v>
      </c>
      <c r="Y384" s="1" t="s">
        <v>69</v>
      </c>
      <c r="Z384" s="1" t="s">
        <v>64</v>
      </c>
      <c r="AA384" s="1">
        <v>1036</v>
      </c>
      <c r="AC384" s="1" t="s">
        <v>70</v>
      </c>
      <c r="AD384" s="1" t="s">
        <v>69</v>
      </c>
      <c r="AE384" s="1" t="str">
        <f t="shared" si="5"/>
        <v>N</v>
      </c>
      <c r="AF384" s="1" t="str">
        <f>IF('Content Worksheet'!AL384&lt;&gt;"","Y","N")</f>
        <v>N</v>
      </c>
      <c r="AG384" s="1">
        <v>999</v>
      </c>
      <c r="AH384" s="1">
        <v>0</v>
      </c>
      <c r="AI384" s="1">
        <v>0</v>
      </c>
      <c r="AJ384" s="1"/>
      <c r="AK384" s="1">
        <v>0</v>
      </c>
      <c r="AL384" s="1" t="s">
        <v>64</v>
      </c>
      <c r="AM384" s="1" t="s">
        <v>64</v>
      </c>
      <c r="AN384" s="1" t="s">
        <v>64</v>
      </c>
      <c r="AO384" t="str">
        <f>IF('Content Worksheet'!AV384&lt;&gt;"",'Content Worksheet'!AV384,"")</f>
        <v/>
      </c>
      <c r="AP384" t="str">
        <f>IF('Content Worksheet'!AC384&lt;&gt;"",'Content Worksheet'!AC384,"")</f>
        <v/>
      </c>
      <c r="AQ384" t="str">
        <f>IF('Content Worksheet'!AD384&lt;&gt;"",'Content Worksheet'!AD384,"")</f>
        <v/>
      </c>
      <c r="AV384" t="str">
        <f>IF('Content Worksheet'!AW384&lt;&gt;"",'Content Worksheet'!AW384,"")</f>
        <v/>
      </c>
      <c r="AX384" t="str">
        <f>IF('Content Worksheet'!AX384&lt;&gt;"",'Content Worksheet'!AX384,"")</f>
        <v/>
      </c>
      <c r="AY384" s="1" t="s">
        <v>71</v>
      </c>
      <c r="AZ384" t="str">
        <f>IF('Content Worksheet'!AK384&lt;&gt;"",'Content Worksheet'!AK384,"")</f>
        <v/>
      </c>
    </row>
    <row r="385" spans="2:52" x14ac:dyDescent="0.25">
      <c r="B385" t="str">
        <f>IF('Content Worksheet'!A385&lt;&gt;"",'Content Worksheet'!A385,"")</f>
        <v/>
      </c>
      <c r="C385" t="str">
        <f>IF('Content Worksheet'!B385&lt;&gt;"",'Content Worksheet'!B385,"")</f>
        <v/>
      </c>
      <c r="D385" t="str">
        <f>IF('Content Worksheet'!C385&lt;&gt;"",'Content Worksheet'!C385,"")</f>
        <v/>
      </c>
      <c r="E385" t="str">
        <f>CONCATENATE($A$2,IF('Content Worksheet'!D385&lt;&gt;"",CONCATENATE('Content Worksheet'!D385,"&lt;br&gt;&lt;br&gt;",'Content Worksheet'!AB385),""))</f>
        <v/>
      </c>
      <c r="F385" t="str">
        <f>IF('Content Worksheet'!H385&lt;&gt;"",'Content Worksheet'!H385,"")</f>
        <v>&lt;check&gt;&lt;br&gt;&lt;check&gt;&lt;br&gt;&lt;check&gt;&lt;br&gt;</v>
      </c>
      <c r="G385" t="str">
        <f>IF('Content Worksheet'!AB385&lt;&gt;"",'Content Worksheet'!AB385,"")</f>
        <v/>
      </c>
      <c r="H385" t="s">
        <v>62</v>
      </c>
      <c r="I385" t="s">
        <v>63</v>
      </c>
      <c r="M385">
        <v>9999</v>
      </c>
      <c r="N385" t="s">
        <v>64</v>
      </c>
      <c r="O385" t="s">
        <v>64</v>
      </c>
      <c r="P385" t="s">
        <v>69</v>
      </c>
      <c r="Q385" t="s">
        <v>69</v>
      </c>
      <c r="R385" t="str">
        <f>'Content Worksheet'!AH385</f>
        <v/>
      </c>
      <c r="S385" t="str">
        <f>IF('Content Worksheet'!AI385&lt;&gt;"",'Content Worksheet'!AI385,"")</f>
        <v/>
      </c>
      <c r="T385" t="str">
        <f>IF('Content Worksheet'!AJ385&lt;&gt;"",'Content Worksheet'!AJ385,"")</f>
        <v/>
      </c>
      <c r="W385">
        <f>IF('Content Worksheet'!AU385&lt;&gt;"",'Content Worksheet'!AU385,IF('Content Worksheet'!I385&lt;10,8.99,IF('Content Worksheet'!I385&lt;20,12.99,IF('Content Worksheet'!I385&lt;40,19.99,IF('Content Worksheet'!I385&lt;60,29.99,IF('Content Worksheet'!I385&lt;80,150,IF('Content Worksheet'!I385&lt;200,199.99,IF('Content Worksheet'!I385&lt;350,299.99,IF('Content Worksheet'!I385&lt;500,499.99,IF('Content Worksheet'!I385&lt;3000,599.99,))))))))))</f>
        <v>8.99</v>
      </c>
      <c r="X385" s="1" t="s">
        <v>64</v>
      </c>
      <c r="Y385" s="1" t="s">
        <v>69</v>
      </c>
      <c r="Z385" s="1" t="s">
        <v>64</v>
      </c>
      <c r="AA385" s="1">
        <v>1036</v>
      </c>
      <c r="AC385" s="1" t="s">
        <v>70</v>
      </c>
      <c r="AD385" s="1" t="s">
        <v>69</v>
      </c>
      <c r="AE385" s="1" t="str">
        <f t="shared" si="5"/>
        <v>N</v>
      </c>
      <c r="AF385" s="1" t="str">
        <f>IF('Content Worksheet'!AL385&lt;&gt;"","Y","N")</f>
        <v>N</v>
      </c>
      <c r="AG385" s="1">
        <v>999</v>
      </c>
      <c r="AH385" s="1">
        <v>0</v>
      </c>
      <c r="AI385" s="1">
        <v>0</v>
      </c>
      <c r="AJ385" s="1"/>
      <c r="AK385" s="1">
        <v>0</v>
      </c>
      <c r="AL385" s="1" t="s">
        <v>64</v>
      </c>
      <c r="AM385" s="1" t="s">
        <v>64</v>
      </c>
      <c r="AN385" s="1" t="s">
        <v>64</v>
      </c>
      <c r="AO385" t="str">
        <f>IF('Content Worksheet'!AV385&lt;&gt;"",'Content Worksheet'!AV385,"")</f>
        <v/>
      </c>
      <c r="AP385" t="str">
        <f>IF('Content Worksheet'!AC385&lt;&gt;"",'Content Worksheet'!AC385,"")</f>
        <v/>
      </c>
      <c r="AQ385" t="str">
        <f>IF('Content Worksheet'!AD385&lt;&gt;"",'Content Worksheet'!AD385,"")</f>
        <v/>
      </c>
      <c r="AV385" t="str">
        <f>IF('Content Worksheet'!AW385&lt;&gt;"",'Content Worksheet'!AW385,"")</f>
        <v/>
      </c>
      <c r="AX385" t="str">
        <f>IF('Content Worksheet'!AX385&lt;&gt;"",'Content Worksheet'!AX385,"")</f>
        <v/>
      </c>
      <c r="AY385" s="1" t="s">
        <v>71</v>
      </c>
      <c r="AZ385" t="str">
        <f>IF('Content Worksheet'!AK385&lt;&gt;"",'Content Worksheet'!AK385,"")</f>
        <v/>
      </c>
    </row>
    <row r="386" spans="2:52" x14ac:dyDescent="0.25">
      <c r="B386" t="str">
        <f>IF('Content Worksheet'!A386&lt;&gt;"",'Content Worksheet'!A386,"")</f>
        <v/>
      </c>
      <c r="C386" t="str">
        <f>IF('Content Worksheet'!B386&lt;&gt;"",'Content Worksheet'!B386,"")</f>
        <v/>
      </c>
      <c r="D386" t="str">
        <f>IF('Content Worksheet'!C386&lt;&gt;"",'Content Worksheet'!C386,"")</f>
        <v/>
      </c>
      <c r="E386" t="str">
        <f>CONCATENATE($A$2,IF('Content Worksheet'!D386&lt;&gt;"",CONCATENATE('Content Worksheet'!D386,"&lt;br&gt;&lt;br&gt;",'Content Worksheet'!AB386),""))</f>
        <v/>
      </c>
      <c r="F386" t="str">
        <f>IF('Content Worksheet'!H386&lt;&gt;"",'Content Worksheet'!H386,"")</f>
        <v>&lt;check&gt;&lt;br&gt;&lt;check&gt;&lt;br&gt;&lt;check&gt;&lt;br&gt;</v>
      </c>
      <c r="G386" t="str">
        <f>IF('Content Worksheet'!AB386&lt;&gt;"",'Content Worksheet'!AB386,"")</f>
        <v/>
      </c>
      <c r="H386" t="s">
        <v>62</v>
      </c>
      <c r="I386" t="s">
        <v>63</v>
      </c>
      <c r="M386">
        <v>9999</v>
      </c>
      <c r="N386" t="s">
        <v>64</v>
      </c>
      <c r="O386" t="s">
        <v>64</v>
      </c>
      <c r="P386" t="s">
        <v>69</v>
      </c>
      <c r="Q386" t="s">
        <v>69</v>
      </c>
      <c r="R386" t="str">
        <f>'Content Worksheet'!AH386</f>
        <v/>
      </c>
      <c r="S386" t="str">
        <f>IF('Content Worksheet'!AI386&lt;&gt;"",'Content Worksheet'!AI386,"")</f>
        <v/>
      </c>
      <c r="T386" t="str">
        <f>IF('Content Worksheet'!AJ386&lt;&gt;"",'Content Worksheet'!AJ386,"")</f>
        <v/>
      </c>
      <c r="W386">
        <f>IF('Content Worksheet'!AU386&lt;&gt;"",'Content Worksheet'!AU386,IF('Content Worksheet'!I386&lt;10,8.99,IF('Content Worksheet'!I386&lt;20,12.99,IF('Content Worksheet'!I386&lt;40,19.99,IF('Content Worksheet'!I386&lt;60,29.99,IF('Content Worksheet'!I386&lt;80,150,IF('Content Worksheet'!I386&lt;200,199.99,IF('Content Worksheet'!I386&lt;350,299.99,IF('Content Worksheet'!I386&lt;500,499.99,IF('Content Worksheet'!I386&lt;3000,599.99,))))))))))</f>
        <v>8.99</v>
      </c>
      <c r="X386" s="1" t="s">
        <v>64</v>
      </c>
      <c r="Y386" s="1" t="s">
        <v>69</v>
      </c>
      <c r="Z386" s="1" t="s">
        <v>64</v>
      </c>
      <c r="AA386" s="1">
        <v>1036</v>
      </c>
      <c r="AC386" s="1" t="s">
        <v>70</v>
      </c>
      <c r="AD386" s="1" t="s">
        <v>69</v>
      </c>
      <c r="AE386" s="1" t="str">
        <f t="shared" ref="AE386:AE449" si="6">IF(AZ386&lt;&gt;"","Y","N")</f>
        <v>N</v>
      </c>
      <c r="AF386" s="1" t="str">
        <f>IF('Content Worksheet'!AL386&lt;&gt;"","Y","N")</f>
        <v>N</v>
      </c>
      <c r="AG386" s="1">
        <v>999</v>
      </c>
      <c r="AH386" s="1">
        <v>0</v>
      </c>
      <c r="AI386" s="1">
        <v>0</v>
      </c>
      <c r="AJ386" s="1"/>
      <c r="AK386" s="1">
        <v>0</v>
      </c>
      <c r="AL386" s="1" t="s">
        <v>64</v>
      </c>
      <c r="AM386" s="1" t="s">
        <v>64</v>
      </c>
      <c r="AN386" s="1" t="s">
        <v>64</v>
      </c>
      <c r="AO386" t="str">
        <f>IF('Content Worksheet'!AV386&lt;&gt;"",'Content Worksheet'!AV386,"")</f>
        <v/>
      </c>
      <c r="AP386" t="str">
        <f>IF('Content Worksheet'!AC386&lt;&gt;"",'Content Worksheet'!AC386,"")</f>
        <v/>
      </c>
      <c r="AQ386" t="str">
        <f>IF('Content Worksheet'!AD386&lt;&gt;"",'Content Worksheet'!AD386,"")</f>
        <v/>
      </c>
      <c r="AV386" t="str">
        <f>IF('Content Worksheet'!AW386&lt;&gt;"",'Content Worksheet'!AW386,"")</f>
        <v/>
      </c>
      <c r="AX386" t="str">
        <f>IF('Content Worksheet'!AX386&lt;&gt;"",'Content Worksheet'!AX386,"")</f>
        <v/>
      </c>
      <c r="AY386" s="1" t="s">
        <v>71</v>
      </c>
      <c r="AZ386" t="str">
        <f>IF('Content Worksheet'!AK386&lt;&gt;"",'Content Worksheet'!AK386,"")</f>
        <v/>
      </c>
    </row>
    <row r="387" spans="2:52" x14ac:dyDescent="0.25">
      <c r="B387" t="str">
        <f>IF('Content Worksheet'!A387&lt;&gt;"",'Content Worksheet'!A387,"")</f>
        <v/>
      </c>
      <c r="C387" t="str">
        <f>IF('Content Worksheet'!B387&lt;&gt;"",'Content Worksheet'!B387,"")</f>
        <v/>
      </c>
      <c r="D387" t="str">
        <f>IF('Content Worksheet'!C387&lt;&gt;"",'Content Worksheet'!C387,"")</f>
        <v/>
      </c>
      <c r="E387" t="str">
        <f>CONCATENATE($A$2,IF('Content Worksheet'!D387&lt;&gt;"",CONCATENATE('Content Worksheet'!D387,"&lt;br&gt;&lt;br&gt;",'Content Worksheet'!AB387),""))</f>
        <v/>
      </c>
      <c r="F387" t="str">
        <f>IF('Content Worksheet'!H387&lt;&gt;"",'Content Worksheet'!H387,"")</f>
        <v>&lt;check&gt;&lt;br&gt;&lt;check&gt;&lt;br&gt;&lt;check&gt;&lt;br&gt;</v>
      </c>
      <c r="G387" t="str">
        <f>IF('Content Worksheet'!AB387&lt;&gt;"",'Content Worksheet'!AB387,"")</f>
        <v/>
      </c>
      <c r="H387" t="s">
        <v>62</v>
      </c>
      <c r="I387" t="s">
        <v>63</v>
      </c>
      <c r="M387">
        <v>9999</v>
      </c>
      <c r="N387" t="s">
        <v>64</v>
      </c>
      <c r="O387" t="s">
        <v>64</v>
      </c>
      <c r="P387" t="s">
        <v>69</v>
      </c>
      <c r="Q387" t="s">
        <v>69</v>
      </c>
      <c r="R387" t="str">
        <f>'Content Worksheet'!AH387</f>
        <v/>
      </c>
      <c r="S387" t="str">
        <f>IF('Content Worksheet'!AI387&lt;&gt;"",'Content Worksheet'!AI387,"")</f>
        <v/>
      </c>
      <c r="T387" t="str">
        <f>IF('Content Worksheet'!AJ387&lt;&gt;"",'Content Worksheet'!AJ387,"")</f>
        <v/>
      </c>
      <c r="W387">
        <f>IF('Content Worksheet'!AU387&lt;&gt;"",'Content Worksheet'!AU387,IF('Content Worksheet'!I387&lt;10,8.99,IF('Content Worksheet'!I387&lt;20,12.99,IF('Content Worksheet'!I387&lt;40,19.99,IF('Content Worksheet'!I387&lt;60,29.99,IF('Content Worksheet'!I387&lt;80,150,IF('Content Worksheet'!I387&lt;200,199.99,IF('Content Worksheet'!I387&lt;350,299.99,IF('Content Worksheet'!I387&lt;500,499.99,IF('Content Worksheet'!I387&lt;3000,599.99,))))))))))</f>
        <v>8.99</v>
      </c>
      <c r="X387" s="1" t="s">
        <v>64</v>
      </c>
      <c r="Y387" s="1" t="s">
        <v>69</v>
      </c>
      <c r="Z387" s="1" t="s">
        <v>64</v>
      </c>
      <c r="AA387" s="1">
        <v>1036</v>
      </c>
      <c r="AC387" s="1" t="s">
        <v>70</v>
      </c>
      <c r="AD387" s="1" t="s">
        <v>69</v>
      </c>
      <c r="AE387" s="1" t="str">
        <f t="shared" si="6"/>
        <v>N</v>
      </c>
      <c r="AF387" s="1" t="str">
        <f>IF('Content Worksheet'!AL387&lt;&gt;"","Y","N")</f>
        <v>N</v>
      </c>
      <c r="AG387" s="1">
        <v>999</v>
      </c>
      <c r="AH387" s="1">
        <v>0</v>
      </c>
      <c r="AI387" s="1">
        <v>0</v>
      </c>
      <c r="AJ387" s="1"/>
      <c r="AK387" s="1">
        <v>0</v>
      </c>
      <c r="AL387" s="1" t="s">
        <v>64</v>
      </c>
      <c r="AM387" s="1" t="s">
        <v>64</v>
      </c>
      <c r="AN387" s="1" t="s">
        <v>64</v>
      </c>
      <c r="AO387" t="str">
        <f>IF('Content Worksheet'!AV387&lt;&gt;"",'Content Worksheet'!AV387,"")</f>
        <v/>
      </c>
      <c r="AP387" t="str">
        <f>IF('Content Worksheet'!AC387&lt;&gt;"",'Content Worksheet'!AC387,"")</f>
        <v/>
      </c>
      <c r="AQ387" t="str">
        <f>IF('Content Worksheet'!AD387&lt;&gt;"",'Content Worksheet'!AD387,"")</f>
        <v/>
      </c>
      <c r="AV387" t="str">
        <f>IF('Content Worksheet'!AW387&lt;&gt;"",'Content Worksheet'!AW387,"")</f>
        <v/>
      </c>
      <c r="AX387" t="str">
        <f>IF('Content Worksheet'!AX387&lt;&gt;"",'Content Worksheet'!AX387,"")</f>
        <v/>
      </c>
      <c r="AY387" s="1" t="s">
        <v>71</v>
      </c>
      <c r="AZ387" t="str">
        <f>IF('Content Worksheet'!AK387&lt;&gt;"",'Content Worksheet'!AK387,"")</f>
        <v/>
      </c>
    </row>
    <row r="388" spans="2:52" x14ac:dyDescent="0.25">
      <c r="B388" t="str">
        <f>IF('Content Worksheet'!A388&lt;&gt;"",'Content Worksheet'!A388,"")</f>
        <v/>
      </c>
      <c r="C388" t="str">
        <f>IF('Content Worksheet'!B388&lt;&gt;"",'Content Worksheet'!B388,"")</f>
        <v/>
      </c>
      <c r="D388" t="str">
        <f>IF('Content Worksheet'!C388&lt;&gt;"",'Content Worksheet'!C388,"")</f>
        <v/>
      </c>
      <c r="E388" t="str">
        <f>CONCATENATE($A$2,IF('Content Worksheet'!D388&lt;&gt;"",CONCATENATE('Content Worksheet'!D388,"&lt;br&gt;&lt;br&gt;",'Content Worksheet'!AB388),""))</f>
        <v/>
      </c>
      <c r="F388" t="str">
        <f>IF('Content Worksheet'!H388&lt;&gt;"",'Content Worksheet'!H388,"")</f>
        <v>&lt;check&gt;&lt;br&gt;&lt;check&gt;&lt;br&gt;&lt;check&gt;&lt;br&gt;</v>
      </c>
      <c r="G388" t="str">
        <f>IF('Content Worksheet'!AB388&lt;&gt;"",'Content Worksheet'!AB388,"")</f>
        <v/>
      </c>
      <c r="H388" t="s">
        <v>62</v>
      </c>
      <c r="I388" t="s">
        <v>63</v>
      </c>
      <c r="M388">
        <v>9999</v>
      </c>
      <c r="N388" t="s">
        <v>64</v>
      </c>
      <c r="O388" t="s">
        <v>64</v>
      </c>
      <c r="P388" t="s">
        <v>69</v>
      </c>
      <c r="Q388" t="s">
        <v>69</v>
      </c>
      <c r="R388" t="str">
        <f>'Content Worksheet'!AH388</f>
        <v/>
      </c>
      <c r="S388" t="str">
        <f>IF('Content Worksheet'!AI388&lt;&gt;"",'Content Worksheet'!AI388,"")</f>
        <v/>
      </c>
      <c r="T388" t="str">
        <f>IF('Content Worksheet'!AJ388&lt;&gt;"",'Content Worksheet'!AJ388,"")</f>
        <v/>
      </c>
      <c r="W388">
        <f>IF('Content Worksheet'!AU388&lt;&gt;"",'Content Worksheet'!AU388,IF('Content Worksheet'!I388&lt;10,8.99,IF('Content Worksheet'!I388&lt;20,12.99,IF('Content Worksheet'!I388&lt;40,19.99,IF('Content Worksheet'!I388&lt;60,29.99,IF('Content Worksheet'!I388&lt;80,150,IF('Content Worksheet'!I388&lt;200,199.99,IF('Content Worksheet'!I388&lt;350,299.99,IF('Content Worksheet'!I388&lt;500,499.99,IF('Content Worksheet'!I388&lt;3000,599.99,))))))))))</f>
        <v>8.99</v>
      </c>
      <c r="X388" s="1" t="s">
        <v>64</v>
      </c>
      <c r="Y388" s="1" t="s">
        <v>69</v>
      </c>
      <c r="Z388" s="1" t="s">
        <v>64</v>
      </c>
      <c r="AA388" s="1">
        <v>1036</v>
      </c>
      <c r="AC388" s="1" t="s">
        <v>70</v>
      </c>
      <c r="AD388" s="1" t="s">
        <v>69</v>
      </c>
      <c r="AE388" s="1" t="str">
        <f t="shared" si="6"/>
        <v>N</v>
      </c>
      <c r="AF388" s="1" t="str">
        <f>IF('Content Worksheet'!AL388&lt;&gt;"","Y","N")</f>
        <v>N</v>
      </c>
      <c r="AG388" s="1">
        <v>999</v>
      </c>
      <c r="AH388" s="1">
        <v>0</v>
      </c>
      <c r="AI388" s="1">
        <v>0</v>
      </c>
      <c r="AJ388" s="1"/>
      <c r="AK388" s="1">
        <v>0</v>
      </c>
      <c r="AL388" s="1" t="s">
        <v>64</v>
      </c>
      <c r="AM388" s="1" t="s">
        <v>64</v>
      </c>
      <c r="AN388" s="1" t="s">
        <v>64</v>
      </c>
      <c r="AO388" t="str">
        <f>IF('Content Worksheet'!AV388&lt;&gt;"",'Content Worksheet'!AV388,"")</f>
        <v/>
      </c>
      <c r="AP388" t="str">
        <f>IF('Content Worksheet'!AC388&lt;&gt;"",'Content Worksheet'!AC388,"")</f>
        <v/>
      </c>
      <c r="AQ388" t="str">
        <f>IF('Content Worksheet'!AD388&lt;&gt;"",'Content Worksheet'!AD388,"")</f>
        <v/>
      </c>
      <c r="AV388" t="str">
        <f>IF('Content Worksheet'!AW388&lt;&gt;"",'Content Worksheet'!AW388,"")</f>
        <v/>
      </c>
      <c r="AX388" t="str">
        <f>IF('Content Worksheet'!AX388&lt;&gt;"",'Content Worksheet'!AX388,"")</f>
        <v/>
      </c>
      <c r="AY388" s="1" t="s">
        <v>71</v>
      </c>
      <c r="AZ388" t="str">
        <f>IF('Content Worksheet'!AK388&lt;&gt;"",'Content Worksheet'!AK388,"")</f>
        <v/>
      </c>
    </row>
    <row r="389" spans="2:52" x14ac:dyDescent="0.25">
      <c r="B389" t="str">
        <f>IF('Content Worksheet'!A389&lt;&gt;"",'Content Worksheet'!A389,"")</f>
        <v/>
      </c>
      <c r="C389" t="str">
        <f>IF('Content Worksheet'!B389&lt;&gt;"",'Content Worksheet'!B389,"")</f>
        <v/>
      </c>
      <c r="D389" t="str">
        <f>IF('Content Worksheet'!C389&lt;&gt;"",'Content Worksheet'!C389,"")</f>
        <v/>
      </c>
      <c r="E389" t="str">
        <f>CONCATENATE($A$2,IF('Content Worksheet'!D389&lt;&gt;"",CONCATENATE('Content Worksheet'!D389,"&lt;br&gt;&lt;br&gt;",'Content Worksheet'!AB389),""))</f>
        <v/>
      </c>
      <c r="F389" t="str">
        <f>IF('Content Worksheet'!H389&lt;&gt;"",'Content Worksheet'!H389,"")</f>
        <v>&lt;check&gt;&lt;br&gt;&lt;check&gt;&lt;br&gt;&lt;check&gt;&lt;br&gt;</v>
      </c>
      <c r="G389" t="str">
        <f>IF('Content Worksheet'!AB389&lt;&gt;"",'Content Worksheet'!AB389,"")</f>
        <v/>
      </c>
      <c r="H389" t="s">
        <v>62</v>
      </c>
      <c r="I389" t="s">
        <v>63</v>
      </c>
      <c r="M389">
        <v>9999</v>
      </c>
      <c r="N389" t="s">
        <v>64</v>
      </c>
      <c r="O389" t="s">
        <v>64</v>
      </c>
      <c r="P389" t="s">
        <v>69</v>
      </c>
      <c r="Q389" t="s">
        <v>69</v>
      </c>
      <c r="R389" t="str">
        <f>'Content Worksheet'!AH389</f>
        <v/>
      </c>
      <c r="S389" t="str">
        <f>IF('Content Worksheet'!AI389&lt;&gt;"",'Content Worksheet'!AI389,"")</f>
        <v/>
      </c>
      <c r="T389" t="str">
        <f>IF('Content Worksheet'!AJ389&lt;&gt;"",'Content Worksheet'!AJ389,"")</f>
        <v/>
      </c>
      <c r="W389">
        <f>IF('Content Worksheet'!AU389&lt;&gt;"",'Content Worksheet'!AU389,IF('Content Worksheet'!I389&lt;10,8.99,IF('Content Worksheet'!I389&lt;20,12.99,IF('Content Worksheet'!I389&lt;40,19.99,IF('Content Worksheet'!I389&lt;60,29.99,IF('Content Worksheet'!I389&lt;80,150,IF('Content Worksheet'!I389&lt;200,199.99,IF('Content Worksheet'!I389&lt;350,299.99,IF('Content Worksheet'!I389&lt;500,499.99,IF('Content Worksheet'!I389&lt;3000,599.99,))))))))))</f>
        <v>8.99</v>
      </c>
      <c r="X389" s="1" t="s">
        <v>64</v>
      </c>
      <c r="Y389" s="1" t="s">
        <v>69</v>
      </c>
      <c r="Z389" s="1" t="s">
        <v>64</v>
      </c>
      <c r="AA389" s="1">
        <v>1036</v>
      </c>
      <c r="AC389" s="1" t="s">
        <v>70</v>
      </c>
      <c r="AD389" s="1" t="s">
        <v>69</v>
      </c>
      <c r="AE389" s="1" t="str">
        <f t="shared" si="6"/>
        <v>N</v>
      </c>
      <c r="AF389" s="1" t="str">
        <f>IF('Content Worksheet'!AL389&lt;&gt;"","Y","N")</f>
        <v>N</v>
      </c>
      <c r="AG389" s="1">
        <v>999</v>
      </c>
      <c r="AH389" s="1">
        <v>0</v>
      </c>
      <c r="AI389" s="1">
        <v>0</v>
      </c>
      <c r="AJ389" s="1"/>
      <c r="AK389" s="1">
        <v>0</v>
      </c>
      <c r="AL389" s="1" t="s">
        <v>64</v>
      </c>
      <c r="AM389" s="1" t="s">
        <v>64</v>
      </c>
      <c r="AN389" s="1" t="s">
        <v>64</v>
      </c>
      <c r="AO389" t="str">
        <f>IF('Content Worksheet'!AV389&lt;&gt;"",'Content Worksheet'!AV389,"")</f>
        <v/>
      </c>
      <c r="AP389" t="str">
        <f>IF('Content Worksheet'!AC389&lt;&gt;"",'Content Worksheet'!AC389,"")</f>
        <v/>
      </c>
      <c r="AQ389" t="str">
        <f>IF('Content Worksheet'!AD389&lt;&gt;"",'Content Worksheet'!AD389,"")</f>
        <v/>
      </c>
      <c r="AV389" t="str">
        <f>IF('Content Worksheet'!AW389&lt;&gt;"",'Content Worksheet'!AW389,"")</f>
        <v/>
      </c>
      <c r="AX389" t="str">
        <f>IF('Content Worksheet'!AX389&lt;&gt;"",'Content Worksheet'!AX389,"")</f>
        <v/>
      </c>
      <c r="AY389" s="1" t="s">
        <v>71</v>
      </c>
      <c r="AZ389" t="str">
        <f>IF('Content Worksheet'!AK389&lt;&gt;"",'Content Worksheet'!AK389,"")</f>
        <v/>
      </c>
    </row>
    <row r="390" spans="2:52" x14ac:dyDescent="0.25">
      <c r="B390" t="str">
        <f>IF('Content Worksheet'!A390&lt;&gt;"",'Content Worksheet'!A390,"")</f>
        <v/>
      </c>
      <c r="C390" t="str">
        <f>IF('Content Worksheet'!B390&lt;&gt;"",'Content Worksheet'!B390,"")</f>
        <v/>
      </c>
      <c r="D390" t="str">
        <f>IF('Content Worksheet'!C390&lt;&gt;"",'Content Worksheet'!C390,"")</f>
        <v/>
      </c>
      <c r="E390" t="str">
        <f>CONCATENATE($A$2,IF('Content Worksheet'!D390&lt;&gt;"",CONCATENATE('Content Worksheet'!D390,"&lt;br&gt;&lt;br&gt;",'Content Worksheet'!AB390),""))</f>
        <v/>
      </c>
      <c r="F390" t="str">
        <f>IF('Content Worksheet'!H390&lt;&gt;"",'Content Worksheet'!H390,"")</f>
        <v>&lt;check&gt;&lt;br&gt;&lt;check&gt;&lt;br&gt;&lt;check&gt;&lt;br&gt;</v>
      </c>
      <c r="G390" t="str">
        <f>IF('Content Worksheet'!AB390&lt;&gt;"",'Content Worksheet'!AB390,"")</f>
        <v/>
      </c>
      <c r="H390" t="s">
        <v>62</v>
      </c>
      <c r="I390" t="s">
        <v>63</v>
      </c>
      <c r="M390">
        <v>9999</v>
      </c>
      <c r="N390" t="s">
        <v>64</v>
      </c>
      <c r="O390" t="s">
        <v>64</v>
      </c>
      <c r="P390" t="s">
        <v>69</v>
      </c>
      <c r="Q390" t="s">
        <v>69</v>
      </c>
      <c r="R390" t="str">
        <f>'Content Worksheet'!AH390</f>
        <v/>
      </c>
      <c r="S390" t="str">
        <f>IF('Content Worksheet'!AI390&lt;&gt;"",'Content Worksheet'!AI390,"")</f>
        <v/>
      </c>
      <c r="T390" t="str">
        <f>IF('Content Worksheet'!AJ390&lt;&gt;"",'Content Worksheet'!AJ390,"")</f>
        <v/>
      </c>
      <c r="W390">
        <f>IF('Content Worksheet'!AU390&lt;&gt;"",'Content Worksheet'!AU390,IF('Content Worksheet'!I390&lt;10,8.99,IF('Content Worksheet'!I390&lt;20,12.99,IF('Content Worksheet'!I390&lt;40,19.99,IF('Content Worksheet'!I390&lt;60,29.99,IF('Content Worksheet'!I390&lt;80,150,IF('Content Worksheet'!I390&lt;200,199.99,IF('Content Worksheet'!I390&lt;350,299.99,IF('Content Worksheet'!I390&lt;500,499.99,IF('Content Worksheet'!I390&lt;3000,599.99,))))))))))</f>
        <v>8.99</v>
      </c>
      <c r="X390" s="1" t="s">
        <v>64</v>
      </c>
      <c r="Y390" s="1" t="s">
        <v>69</v>
      </c>
      <c r="Z390" s="1" t="s">
        <v>64</v>
      </c>
      <c r="AA390" s="1">
        <v>1036</v>
      </c>
      <c r="AC390" s="1" t="s">
        <v>70</v>
      </c>
      <c r="AD390" s="1" t="s">
        <v>69</v>
      </c>
      <c r="AE390" s="1" t="str">
        <f t="shared" si="6"/>
        <v>N</v>
      </c>
      <c r="AF390" s="1" t="str">
        <f>IF('Content Worksheet'!AL390&lt;&gt;"","Y","N")</f>
        <v>N</v>
      </c>
      <c r="AG390" s="1">
        <v>999</v>
      </c>
      <c r="AH390" s="1">
        <v>0</v>
      </c>
      <c r="AI390" s="1">
        <v>0</v>
      </c>
      <c r="AJ390" s="1"/>
      <c r="AK390" s="1">
        <v>0</v>
      </c>
      <c r="AL390" s="1" t="s">
        <v>64</v>
      </c>
      <c r="AM390" s="1" t="s">
        <v>64</v>
      </c>
      <c r="AN390" s="1" t="s">
        <v>64</v>
      </c>
      <c r="AO390" t="str">
        <f>IF('Content Worksheet'!AV390&lt;&gt;"",'Content Worksheet'!AV390,"")</f>
        <v/>
      </c>
      <c r="AP390" t="str">
        <f>IF('Content Worksheet'!AC390&lt;&gt;"",'Content Worksheet'!AC390,"")</f>
        <v/>
      </c>
      <c r="AQ390" t="str">
        <f>IF('Content Worksheet'!AD390&lt;&gt;"",'Content Worksheet'!AD390,"")</f>
        <v/>
      </c>
      <c r="AV390" t="str">
        <f>IF('Content Worksheet'!AW390&lt;&gt;"",'Content Worksheet'!AW390,"")</f>
        <v/>
      </c>
      <c r="AX390" t="str">
        <f>IF('Content Worksheet'!AX390&lt;&gt;"",'Content Worksheet'!AX390,"")</f>
        <v/>
      </c>
      <c r="AY390" s="1" t="s">
        <v>71</v>
      </c>
      <c r="AZ390" t="str">
        <f>IF('Content Worksheet'!AK390&lt;&gt;"",'Content Worksheet'!AK390,"")</f>
        <v/>
      </c>
    </row>
    <row r="391" spans="2:52" x14ac:dyDescent="0.25">
      <c r="B391" t="str">
        <f>IF('Content Worksheet'!A391&lt;&gt;"",'Content Worksheet'!A391,"")</f>
        <v/>
      </c>
      <c r="C391" t="str">
        <f>IF('Content Worksheet'!B391&lt;&gt;"",'Content Worksheet'!B391,"")</f>
        <v/>
      </c>
      <c r="D391" t="str">
        <f>IF('Content Worksheet'!C391&lt;&gt;"",'Content Worksheet'!C391,"")</f>
        <v/>
      </c>
      <c r="E391" t="str">
        <f>CONCATENATE($A$2,IF('Content Worksheet'!D391&lt;&gt;"",CONCATENATE('Content Worksheet'!D391,"&lt;br&gt;&lt;br&gt;",'Content Worksheet'!AB391),""))</f>
        <v/>
      </c>
      <c r="F391" t="str">
        <f>IF('Content Worksheet'!H391&lt;&gt;"",'Content Worksheet'!H391,"")</f>
        <v>&lt;check&gt;&lt;br&gt;&lt;check&gt;&lt;br&gt;&lt;check&gt;&lt;br&gt;</v>
      </c>
      <c r="G391" t="str">
        <f>IF('Content Worksheet'!AB391&lt;&gt;"",'Content Worksheet'!AB391,"")</f>
        <v/>
      </c>
      <c r="H391" t="s">
        <v>62</v>
      </c>
      <c r="I391" t="s">
        <v>63</v>
      </c>
      <c r="M391">
        <v>9999</v>
      </c>
      <c r="N391" t="s">
        <v>64</v>
      </c>
      <c r="O391" t="s">
        <v>64</v>
      </c>
      <c r="P391" t="s">
        <v>69</v>
      </c>
      <c r="Q391" t="s">
        <v>69</v>
      </c>
      <c r="R391" t="str">
        <f>'Content Worksheet'!AH391</f>
        <v/>
      </c>
      <c r="S391" t="str">
        <f>IF('Content Worksheet'!AI391&lt;&gt;"",'Content Worksheet'!AI391,"")</f>
        <v/>
      </c>
      <c r="T391" t="str">
        <f>IF('Content Worksheet'!AJ391&lt;&gt;"",'Content Worksheet'!AJ391,"")</f>
        <v/>
      </c>
      <c r="W391">
        <f>IF('Content Worksheet'!AU391&lt;&gt;"",'Content Worksheet'!AU391,IF('Content Worksheet'!I391&lt;10,8.99,IF('Content Worksheet'!I391&lt;20,12.99,IF('Content Worksheet'!I391&lt;40,19.99,IF('Content Worksheet'!I391&lt;60,29.99,IF('Content Worksheet'!I391&lt;80,150,IF('Content Worksheet'!I391&lt;200,199.99,IF('Content Worksheet'!I391&lt;350,299.99,IF('Content Worksheet'!I391&lt;500,499.99,IF('Content Worksheet'!I391&lt;3000,599.99,))))))))))</f>
        <v>8.99</v>
      </c>
      <c r="X391" s="1" t="s">
        <v>64</v>
      </c>
      <c r="Y391" s="1" t="s">
        <v>69</v>
      </c>
      <c r="Z391" s="1" t="s">
        <v>64</v>
      </c>
      <c r="AA391" s="1">
        <v>1036</v>
      </c>
      <c r="AC391" s="1" t="s">
        <v>70</v>
      </c>
      <c r="AD391" s="1" t="s">
        <v>69</v>
      </c>
      <c r="AE391" s="1" t="str">
        <f t="shared" si="6"/>
        <v>N</v>
      </c>
      <c r="AF391" s="1" t="str">
        <f>IF('Content Worksheet'!AL391&lt;&gt;"","Y","N")</f>
        <v>N</v>
      </c>
      <c r="AG391" s="1">
        <v>999</v>
      </c>
      <c r="AH391" s="1">
        <v>0</v>
      </c>
      <c r="AI391" s="1">
        <v>0</v>
      </c>
      <c r="AJ391" s="1"/>
      <c r="AK391" s="1">
        <v>0</v>
      </c>
      <c r="AL391" s="1" t="s">
        <v>64</v>
      </c>
      <c r="AM391" s="1" t="s">
        <v>64</v>
      </c>
      <c r="AN391" s="1" t="s">
        <v>64</v>
      </c>
      <c r="AO391" t="str">
        <f>IF('Content Worksheet'!AV391&lt;&gt;"",'Content Worksheet'!AV391,"")</f>
        <v/>
      </c>
      <c r="AP391" t="str">
        <f>IF('Content Worksheet'!AC391&lt;&gt;"",'Content Worksheet'!AC391,"")</f>
        <v/>
      </c>
      <c r="AQ391" t="str">
        <f>IF('Content Worksheet'!AD391&lt;&gt;"",'Content Worksheet'!AD391,"")</f>
        <v/>
      </c>
      <c r="AV391" t="str">
        <f>IF('Content Worksheet'!AW391&lt;&gt;"",'Content Worksheet'!AW391,"")</f>
        <v/>
      </c>
      <c r="AX391" t="str">
        <f>IF('Content Worksheet'!AX391&lt;&gt;"",'Content Worksheet'!AX391,"")</f>
        <v/>
      </c>
      <c r="AY391" s="1" t="s">
        <v>71</v>
      </c>
      <c r="AZ391" t="str">
        <f>IF('Content Worksheet'!AK391&lt;&gt;"",'Content Worksheet'!AK391,"")</f>
        <v/>
      </c>
    </row>
    <row r="392" spans="2:52" x14ac:dyDescent="0.25">
      <c r="B392" t="str">
        <f>IF('Content Worksheet'!A392&lt;&gt;"",'Content Worksheet'!A392,"")</f>
        <v/>
      </c>
      <c r="C392" t="str">
        <f>IF('Content Worksheet'!B392&lt;&gt;"",'Content Worksheet'!B392,"")</f>
        <v/>
      </c>
      <c r="D392" t="str">
        <f>IF('Content Worksheet'!C392&lt;&gt;"",'Content Worksheet'!C392,"")</f>
        <v/>
      </c>
      <c r="E392" t="str">
        <f>CONCATENATE($A$2,IF('Content Worksheet'!D392&lt;&gt;"",CONCATENATE('Content Worksheet'!D392,"&lt;br&gt;&lt;br&gt;",'Content Worksheet'!AB392),""))</f>
        <v/>
      </c>
      <c r="F392" t="str">
        <f>IF('Content Worksheet'!H392&lt;&gt;"",'Content Worksheet'!H392,"")</f>
        <v>&lt;check&gt;&lt;br&gt;&lt;check&gt;&lt;br&gt;&lt;check&gt;&lt;br&gt;</v>
      </c>
      <c r="G392" t="str">
        <f>IF('Content Worksheet'!AB392&lt;&gt;"",'Content Worksheet'!AB392,"")</f>
        <v/>
      </c>
      <c r="H392" t="s">
        <v>62</v>
      </c>
      <c r="I392" t="s">
        <v>63</v>
      </c>
      <c r="M392">
        <v>9999</v>
      </c>
      <c r="N392" t="s">
        <v>64</v>
      </c>
      <c r="O392" t="s">
        <v>64</v>
      </c>
      <c r="P392" t="s">
        <v>69</v>
      </c>
      <c r="Q392" t="s">
        <v>69</v>
      </c>
      <c r="R392" t="str">
        <f>'Content Worksheet'!AH392</f>
        <v/>
      </c>
      <c r="S392" t="str">
        <f>IF('Content Worksheet'!AI392&lt;&gt;"",'Content Worksheet'!AI392,"")</f>
        <v/>
      </c>
      <c r="T392" t="str">
        <f>IF('Content Worksheet'!AJ392&lt;&gt;"",'Content Worksheet'!AJ392,"")</f>
        <v/>
      </c>
      <c r="W392">
        <f>IF('Content Worksheet'!AU392&lt;&gt;"",'Content Worksheet'!AU392,IF('Content Worksheet'!I392&lt;10,8.99,IF('Content Worksheet'!I392&lt;20,12.99,IF('Content Worksheet'!I392&lt;40,19.99,IF('Content Worksheet'!I392&lt;60,29.99,IF('Content Worksheet'!I392&lt;80,150,IF('Content Worksheet'!I392&lt;200,199.99,IF('Content Worksheet'!I392&lt;350,299.99,IF('Content Worksheet'!I392&lt;500,499.99,IF('Content Worksheet'!I392&lt;3000,599.99,))))))))))</f>
        <v>8.99</v>
      </c>
      <c r="X392" s="1" t="s">
        <v>64</v>
      </c>
      <c r="Y392" s="1" t="s">
        <v>69</v>
      </c>
      <c r="Z392" s="1" t="s">
        <v>64</v>
      </c>
      <c r="AA392" s="1">
        <v>1036</v>
      </c>
      <c r="AC392" s="1" t="s">
        <v>70</v>
      </c>
      <c r="AD392" s="1" t="s">
        <v>69</v>
      </c>
      <c r="AE392" s="1" t="str">
        <f t="shared" si="6"/>
        <v>N</v>
      </c>
      <c r="AF392" s="1" t="str">
        <f>IF('Content Worksheet'!AL392&lt;&gt;"","Y","N")</f>
        <v>N</v>
      </c>
      <c r="AG392" s="1">
        <v>999</v>
      </c>
      <c r="AH392" s="1">
        <v>0</v>
      </c>
      <c r="AI392" s="1">
        <v>0</v>
      </c>
      <c r="AJ392" s="1"/>
      <c r="AK392" s="1">
        <v>0</v>
      </c>
      <c r="AL392" s="1" t="s">
        <v>64</v>
      </c>
      <c r="AM392" s="1" t="s">
        <v>64</v>
      </c>
      <c r="AN392" s="1" t="s">
        <v>64</v>
      </c>
      <c r="AO392" t="str">
        <f>IF('Content Worksheet'!AV392&lt;&gt;"",'Content Worksheet'!AV392,"")</f>
        <v/>
      </c>
      <c r="AP392" t="str">
        <f>IF('Content Worksheet'!AC392&lt;&gt;"",'Content Worksheet'!AC392,"")</f>
        <v/>
      </c>
      <c r="AQ392" t="str">
        <f>IF('Content Worksheet'!AD392&lt;&gt;"",'Content Worksheet'!AD392,"")</f>
        <v/>
      </c>
      <c r="AV392" t="str">
        <f>IF('Content Worksheet'!AW392&lt;&gt;"",'Content Worksheet'!AW392,"")</f>
        <v/>
      </c>
      <c r="AX392" t="str">
        <f>IF('Content Worksheet'!AX392&lt;&gt;"",'Content Worksheet'!AX392,"")</f>
        <v/>
      </c>
      <c r="AY392" s="1" t="s">
        <v>71</v>
      </c>
      <c r="AZ392" t="str">
        <f>IF('Content Worksheet'!AK392&lt;&gt;"",'Content Worksheet'!AK392,"")</f>
        <v/>
      </c>
    </row>
    <row r="393" spans="2:52" x14ac:dyDescent="0.25">
      <c r="B393" t="str">
        <f>IF('Content Worksheet'!A393&lt;&gt;"",'Content Worksheet'!A393,"")</f>
        <v/>
      </c>
      <c r="C393" t="str">
        <f>IF('Content Worksheet'!B393&lt;&gt;"",'Content Worksheet'!B393,"")</f>
        <v/>
      </c>
      <c r="D393" t="str">
        <f>IF('Content Worksheet'!C393&lt;&gt;"",'Content Worksheet'!C393,"")</f>
        <v/>
      </c>
      <c r="E393" t="str">
        <f>CONCATENATE($A$2,IF('Content Worksheet'!D393&lt;&gt;"",CONCATENATE('Content Worksheet'!D393,"&lt;br&gt;&lt;br&gt;",'Content Worksheet'!AB393),""))</f>
        <v/>
      </c>
      <c r="F393" t="str">
        <f>IF('Content Worksheet'!H393&lt;&gt;"",'Content Worksheet'!H393,"")</f>
        <v>&lt;check&gt;&lt;br&gt;&lt;check&gt;&lt;br&gt;&lt;check&gt;&lt;br&gt;</v>
      </c>
      <c r="G393" t="str">
        <f>IF('Content Worksheet'!AB393&lt;&gt;"",'Content Worksheet'!AB393,"")</f>
        <v/>
      </c>
      <c r="H393" t="s">
        <v>62</v>
      </c>
      <c r="I393" t="s">
        <v>63</v>
      </c>
      <c r="M393">
        <v>9999</v>
      </c>
      <c r="N393" t="s">
        <v>64</v>
      </c>
      <c r="O393" t="s">
        <v>64</v>
      </c>
      <c r="P393" t="s">
        <v>69</v>
      </c>
      <c r="Q393" t="s">
        <v>69</v>
      </c>
      <c r="R393" t="str">
        <f>'Content Worksheet'!AH393</f>
        <v/>
      </c>
      <c r="S393" t="str">
        <f>IF('Content Worksheet'!AI393&lt;&gt;"",'Content Worksheet'!AI393,"")</f>
        <v/>
      </c>
      <c r="T393" t="str">
        <f>IF('Content Worksheet'!AJ393&lt;&gt;"",'Content Worksheet'!AJ393,"")</f>
        <v/>
      </c>
      <c r="W393">
        <f>IF('Content Worksheet'!AU393&lt;&gt;"",'Content Worksheet'!AU393,IF('Content Worksheet'!I393&lt;10,8.99,IF('Content Worksheet'!I393&lt;20,12.99,IF('Content Worksheet'!I393&lt;40,19.99,IF('Content Worksheet'!I393&lt;60,29.99,IF('Content Worksheet'!I393&lt;80,150,IF('Content Worksheet'!I393&lt;200,199.99,IF('Content Worksheet'!I393&lt;350,299.99,IF('Content Worksheet'!I393&lt;500,499.99,IF('Content Worksheet'!I393&lt;3000,599.99,))))))))))</f>
        <v>8.99</v>
      </c>
      <c r="X393" s="1" t="s">
        <v>64</v>
      </c>
      <c r="Y393" s="1" t="s">
        <v>69</v>
      </c>
      <c r="Z393" s="1" t="s">
        <v>64</v>
      </c>
      <c r="AA393" s="1">
        <v>1036</v>
      </c>
      <c r="AC393" s="1" t="s">
        <v>70</v>
      </c>
      <c r="AD393" s="1" t="s">
        <v>69</v>
      </c>
      <c r="AE393" s="1" t="str">
        <f t="shared" si="6"/>
        <v>N</v>
      </c>
      <c r="AF393" s="1" t="str">
        <f>IF('Content Worksheet'!AL393&lt;&gt;"","Y","N")</f>
        <v>N</v>
      </c>
      <c r="AG393" s="1">
        <v>999</v>
      </c>
      <c r="AH393" s="1">
        <v>0</v>
      </c>
      <c r="AI393" s="1">
        <v>0</v>
      </c>
      <c r="AJ393" s="1"/>
      <c r="AK393" s="1">
        <v>0</v>
      </c>
      <c r="AL393" s="1" t="s">
        <v>64</v>
      </c>
      <c r="AM393" s="1" t="s">
        <v>64</v>
      </c>
      <c r="AN393" s="1" t="s">
        <v>64</v>
      </c>
      <c r="AO393" t="str">
        <f>IF('Content Worksheet'!AV393&lt;&gt;"",'Content Worksheet'!AV393,"")</f>
        <v/>
      </c>
      <c r="AP393" t="str">
        <f>IF('Content Worksheet'!AC393&lt;&gt;"",'Content Worksheet'!AC393,"")</f>
        <v/>
      </c>
      <c r="AQ393" t="str">
        <f>IF('Content Worksheet'!AD393&lt;&gt;"",'Content Worksheet'!AD393,"")</f>
        <v/>
      </c>
      <c r="AV393" t="str">
        <f>IF('Content Worksheet'!AW393&lt;&gt;"",'Content Worksheet'!AW393,"")</f>
        <v/>
      </c>
      <c r="AX393" t="str">
        <f>IF('Content Worksheet'!AX393&lt;&gt;"",'Content Worksheet'!AX393,"")</f>
        <v/>
      </c>
      <c r="AY393" s="1" t="s">
        <v>71</v>
      </c>
      <c r="AZ393" t="str">
        <f>IF('Content Worksheet'!AK393&lt;&gt;"",'Content Worksheet'!AK393,"")</f>
        <v/>
      </c>
    </row>
    <row r="394" spans="2:52" x14ac:dyDescent="0.25">
      <c r="B394" t="str">
        <f>IF('Content Worksheet'!A394&lt;&gt;"",'Content Worksheet'!A394,"")</f>
        <v/>
      </c>
      <c r="C394" t="str">
        <f>IF('Content Worksheet'!B394&lt;&gt;"",'Content Worksheet'!B394,"")</f>
        <v/>
      </c>
      <c r="D394" t="str">
        <f>IF('Content Worksheet'!C394&lt;&gt;"",'Content Worksheet'!C394,"")</f>
        <v/>
      </c>
      <c r="E394" t="str">
        <f>CONCATENATE($A$2,IF('Content Worksheet'!D394&lt;&gt;"",CONCATENATE('Content Worksheet'!D394,"&lt;br&gt;&lt;br&gt;",'Content Worksheet'!AB394),""))</f>
        <v/>
      </c>
      <c r="F394" t="str">
        <f>IF('Content Worksheet'!H394&lt;&gt;"",'Content Worksheet'!H394,"")</f>
        <v>&lt;check&gt;&lt;br&gt;&lt;check&gt;&lt;br&gt;&lt;check&gt;&lt;br&gt;</v>
      </c>
      <c r="G394" t="str">
        <f>IF('Content Worksheet'!AB394&lt;&gt;"",'Content Worksheet'!AB394,"")</f>
        <v/>
      </c>
      <c r="H394" t="s">
        <v>62</v>
      </c>
      <c r="I394" t="s">
        <v>63</v>
      </c>
      <c r="M394">
        <v>9999</v>
      </c>
      <c r="N394" t="s">
        <v>64</v>
      </c>
      <c r="O394" t="s">
        <v>64</v>
      </c>
      <c r="P394" t="s">
        <v>69</v>
      </c>
      <c r="Q394" t="s">
        <v>69</v>
      </c>
      <c r="R394" t="str">
        <f>'Content Worksheet'!AH394</f>
        <v/>
      </c>
      <c r="S394" t="str">
        <f>IF('Content Worksheet'!AI394&lt;&gt;"",'Content Worksheet'!AI394,"")</f>
        <v/>
      </c>
      <c r="T394" t="str">
        <f>IF('Content Worksheet'!AJ394&lt;&gt;"",'Content Worksheet'!AJ394,"")</f>
        <v/>
      </c>
      <c r="W394">
        <f>IF('Content Worksheet'!AU394&lt;&gt;"",'Content Worksheet'!AU394,IF('Content Worksheet'!I394&lt;10,8.99,IF('Content Worksheet'!I394&lt;20,12.99,IF('Content Worksheet'!I394&lt;40,19.99,IF('Content Worksheet'!I394&lt;60,29.99,IF('Content Worksheet'!I394&lt;80,150,IF('Content Worksheet'!I394&lt;200,199.99,IF('Content Worksheet'!I394&lt;350,299.99,IF('Content Worksheet'!I394&lt;500,499.99,IF('Content Worksheet'!I394&lt;3000,599.99,))))))))))</f>
        <v>8.99</v>
      </c>
      <c r="X394" s="1" t="s">
        <v>64</v>
      </c>
      <c r="Y394" s="1" t="s">
        <v>69</v>
      </c>
      <c r="Z394" s="1" t="s">
        <v>64</v>
      </c>
      <c r="AA394" s="1">
        <v>1036</v>
      </c>
      <c r="AC394" s="1" t="s">
        <v>70</v>
      </c>
      <c r="AD394" s="1" t="s">
        <v>69</v>
      </c>
      <c r="AE394" s="1" t="str">
        <f t="shared" si="6"/>
        <v>N</v>
      </c>
      <c r="AF394" s="1" t="str">
        <f>IF('Content Worksheet'!AL394&lt;&gt;"","Y","N")</f>
        <v>N</v>
      </c>
      <c r="AG394" s="1">
        <v>999</v>
      </c>
      <c r="AH394" s="1">
        <v>0</v>
      </c>
      <c r="AI394" s="1">
        <v>0</v>
      </c>
      <c r="AJ394" s="1"/>
      <c r="AK394" s="1">
        <v>0</v>
      </c>
      <c r="AL394" s="1" t="s">
        <v>64</v>
      </c>
      <c r="AM394" s="1" t="s">
        <v>64</v>
      </c>
      <c r="AN394" s="1" t="s">
        <v>64</v>
      </c>
      <c r="AO394" t="str">
        <f>IF('Content Worksheet'!AV394&lt;&gt;"",'Content Worksheet'!AV394,"")</f>
        <v/>
      </c>
      <c r="AP394" t="str">
        <f>IF('Content Worksheet'!AC394&lt;&gt;"",'Content Worksheet'!AC394,"")</f>
        <v/>
      </c>
      <c r="AQ394" t="str">
        <f>IF('Content Worksheet'!AD394&lt;&gt;"",'Content Worksheet'!AD394,"")</f>
        <v/>
      </c>
      <c r="AV394" t="str">
        <f>IF('Content Worksheet'!AW394&lt;&gt;"",'Content Worksheet'!AW394,"")</f>
        <v/>
      </c>
      <c r="AX394" t="str">
        <f>IF('Content Worksheet'!AX394&lt;&gt;"",'Content Worksheet'!AX394,"")</f>
        <v/>
      </c>
      <c r="AY394" s="1" t="s">
        <v>71</v>
      </c>
      <c r="AZ394" t="str">
        <f>IF('Content Worksheet'!AK394&lt;&gt;"",'Content Worksheet'!AK394,"")</f>
        <v/>
      </c>
    </row>
    <row r="395" spans="2:52" x14ac:dyDescent="0.25">
      <c r="B395" t="str">
        <f>IF('Content Worksheet'!A395&lt;&gt;"",'Content Worksheet'!A395,"")</f>
        <v/>
      </c>
      <c r="C395" t="str">
        <f>IF('Content Worksheet'!B395&lt;&gt;"",'Content Worksheet'!B395,"")</f>
        <v/>
      </c>
      <c r="D395" t="str">
        <f>IF('Content Worksheet'!C395&lt;&gt;"",'Content Worksheet'!C395,"")</f>
        <v/>
      </c>
      <c r="E395" t="str">
        <f>CONCATENATE($A$2,IF('Content Worksheet'!D395&lt;&gt;"",CONCATENATE('Content Worksheet'!D395,"&lt;br&gt;&lt;br&gt;",'Content Worksheet'!AB395),""))</f>
        <v/>
      </c>
      <c r="F395" t="str">
        <f>IF('Content Worksheet'!H395&lt;&gt;"",'Content Worksheet'!H395,"")</f>
        <v>&lt;check&gt;&lt;br&gt;&lt;check&gt;&lt;br&gt;&lt;check&gt;&lt;br&gt;</v>
      </c>
      <c r="G395" t="str">
        <f>IF('Content Worksheet'!AB395&lt;&gt;"",'Content Worksheet'!AB395,"")</f>
        <v/>
      </c>
      <c r="H395" t="s">
        <v>62</v>
      </c>
      <c r="I395" t="s">
        <v>63</v>
      </c>
      <c r="M395">
        <v>9999</v>
      </c>
      <c r="N395" t="s">
        <v>64</v>
      </c>
      <c r="O395" t="s">
        <v>64</v>
      </c>
      <c r="P395" t="s">
        <v>69</v>
      </c>
      <c r="Q395" t="s">
        <v>69</v>
      </c>
      <c r="R395" t="str">
        <f>'Content Worksheet'!AH395</f>
        <v/>
      </c>
      <c r="S395" t="str">
        <f>IF('Content Worksheet'!AI395&lt;&gt;"",'Content Worksheet'!AI395,"")</f>
        <v/>
      </c>
      <c r="T395" t="str">
        <f>IF('Content Worksheet'!AJ395&lt;&gt;"",'Content Worksheet'!AJ395,"")</f>
        <v/>
      </c>
      <c r="W395">
        <f>IF('Content Worksheet'!AU395&lt;&gt;"",'Content Worksheet'!AU395,IF('Content Worksheet'!I395&lt;10,8.99,IF('Content Worksheet'!I395&lt;20,12.99,IF('Content Worksheet'!I395&lt;40,19.99,IF('Content Worksheet'!I395&lt;60,29.99,IF('Content Worksheet'!I395&lt;80,150,IF('Content Worksheet'!I395&lt;200,199.99,IF('Content Worksheet'!I395&lt;350,299.99,IF('Content Worksheet'!I395&lt;500,499.99,IF('Content Worksheet'!I395&lt;3000,599.99,))))))))))</f>
        <v>8.99</v>
      </c>
      <c r="X395" s="1" t="s">
        <v>64</v>
      </c>
      <c r="Y395" s="1" t="s">
        <v>69</v>
      </c>
      <c r="Z395" s="1" t="s">
        <v>64</v>
      </c>
      <c r="AA395" s="1">
        <v>1036</v>
      </c>
      <c r="AC395" s="1" t="s">
        <v>70</v>
      </c>
      <c r="AD395" s="1" t="s">
        <v>69</v>
      </c>
      <c r="AE395" s="1" t="str">
        <f t="shared" si="6"/>
        <v>N</v>
      </c>
      <c r="AF395" s="1" t="str">
        <f>IF('Content Worksheet'!AL395&lt;&gt;"","Y","N")</f>
        <v>N</v>
      </c>
      <c r="AG395" s="1">
        <v>999</v>
      </c>
      <c r="AH395" s="1">
        <v>0</v>
      </c>
      <c r="AI395" s="1">
        <v>0</v>
      </c>
      <c r="AJ395" s="1"/>
      <c r="AK395" s="1">
        <v>0</v>
      </c>
      <c r="AL395" s="1" t="s">
        <v>64</v>
      </c>
      <c r="AM395" s="1" t="s">
        <v>64</v>
      </c>
      <c r="AN395" s="1" t="s">
        <v>64</v>
      </c>
      <c r="AO395" t="str">
        <f>IF('Content Worksheet'!AV395&lt;&gt;"",'Content Worksheet'!AV395,"")</f>
        <v/>
      </c>
      <c r="AP395" t="str">
        <f>IF('Content Worksheet'!AC395&lt;&gt;"",'Content Worksheet'!AC395,"")</f>
        <v/>
      </c>
      <c r="AQ395" t="str">
        <f>IF('Content Worksheet'!AD395&lt;&gt;"",'Content Worksheet'!AD395,"")</f>
        <v/>
      </c>
      <c r="AV395" t="str">
        <f>IF('Content Worksheet'!AW395&lt;&gt;"",'Content Worksheet'!AW395,"")</f>
        <v/>
      </c>
      <c r="AX395" t="str">
        <f>IF('Content Worksheet'!AX395&lt;&gt;"",'Content Worksheet'!AX395,"")</f>
        <v/>
      </c>
      <c r="AY395" s="1" t="s">
        <v>71</v>
      </c>
      <c r="AZ395" t="str">
        <f>IF('Content Worksheet'!AK395&lt;&gt;"",'Content Worksheet'!AK395,"")</f>
        <v/>
      </c>
    </row>
    <row r="396" spans="2:52" x14ac:dyDescent="0.25">
      <c r="B396" t="str">
        <f>IF('Content Worksheet'!A396&lt;&gt;"",'Content Worksheet'!A396,"")</f>
        <v/>
      </c>
      <c r="C396" t="str">
        <f>IF('Content Worksheet'!B396&lt;&gt;"",'Content Worksheet'!B396,"")</f>
        <v/>
      </c>
      <c r="D396" t="str">
        <f>IF('Content Worksheet'!C396&lt;&gt;"",'Content Worksheet'!C396,"")</f>
        <v/>
      </c>
      <c r="E396" t="str">
        <f>CONCATENATE($A$2,IF('Content Worksheet'!D396&lt;&gt;"",CONCATENATE('Content Worksheet'!D396,"&lt;br&gt;&lt;br&gt;",'Content Worksheet'!AB396),""))</f>
        <v/>
      </c>
      <c r="F396" t="str">
        <f>IF('Content Worksheet'!H396&lt;&gt;"",'Content Worksheet'!H396,"")</f>
        <v>&lt;check&gt;&lt;br&gt;&lt;check&gt;&lt;br&gt;&lt;check&gt;&lt;br&gt;</v>
      </c>
      <c r="G396" t="str">
        <f>IF('Content Worksheet'!AB396&lt;&gt;"",'Content Worksheet'!AB396,"")</f>
        <v/>
      </c>
      <c r="H396" t="s">
        <v>62</v>
      </c>
      <c r="I396" t="s">
        <v>63</v>
      </c>
      <c r="M396">
        <v>9999</v>
      </c>
      <c r="N396" t="s">
        <v>64</v>
      </c>
      <c r="O396" t="s">
        <v>64</v>
      </c>
      <c r="P396" t="s">
        <v>69</v>
      </c>
      <c r="Q396" t="s">
        <v>69</v>
      </c>
      <c r="R396" t="str">
        <f>'Content Worksheet'!AH396</f>
        <v/>
      </c>
      <c r="S396" t="str">
        <f>IF('Content Worksheet'!AI396&lt;&gt;"",'Content Worksheet'!AI396,"")</f>
        <v/>
      </c>
      <c r="T396" t="str">
        <f>IF('Content Worksheet'!AJ396&lt;&gt;"",'Content Worksheet'!AJ396,"")</f>
        <v/>
      </c>
      <c r="W396">
        <f>IF('Content Worksheet'!AU396&lt;&gt;"",'Content Worksheet'!AU396,IF('Content Worksheet'!I396&lt;10,8.99,IF('Content Worksheet'!I396&lt;20,12.99,IF('Content Worksheet'!I396&lt;40,19.99,IF('Content Worksheet'!I396&lt;60,29.99,IF('Content Worksheet'!I396&lt;80,150,IF('Content Worksheet'!I396&lt;200,199.99,IF('Content Worksheet'!I396&lt;350,299.99,IF('Content Worksheet'!I396&lt;500,499.99,IF('Content Worksheet'!I396&lt;3000,599.99,))))))))))</f>
        <v>8.99</v>
      </c>
      <c r="X396" s="1" t="s">
        <v>64</v>
      </c>
      <c r="Y396" s="1" t="s">
        <v>69</v>
      </c>
      <c r="Z396" s="1" t="s">
        <v>64</v>
      </c>
      <c r="AA396" s="1">
        <v>1036</v>
      </c>
      <c r="AC396" s="1" t="s">
        <v>70</v>
      </c>
      <c r="AD396" s="1" t="s">
        <v>69</v>
      </c>
      <c r="AE396" s="1" t="str">
        <f t="shared" si="6"/>
        <v>N</v>
      </c>
      <c r="AF396" s="1" t="str">
        <f>IF('Content Worksheet'!AL396&lt;&gt;"","Y","N")</f>
        <v>N</v>
      </c>
      <c r="AG396" s="1">
        <v>999</v>
      </c>
      <c r="AH396" s="1">
        <v>0</v>
      </c>
      <c r="AI396" s="1">
        <v>0</v>
      </c>
      <c r="AJ396" s="1"/>
      <c r="AK396" s="1">
        <v>0</v>
      </c>
      <c r="AL396" s="1" t="s">
        <v>64</v>
      </c>
      <c r="AM396" s="1" t="s">
        <v>64</v>
      </c>
      <c r="AN396" s="1" t="s">
        <v>64</v>
      </c>
      <c r="AO396" t="str">
        <f>IF('Content Worksheet'!AV396&lt;&gt;"",'Content Worksheet'!AV396,"")</f>
        <v/>
      </c>
      <c r="AP396" t="str">
        <f>IF('Content Worksheet'!AC396&lt;&gt;"",'Content Worksheet'!AC396,"")</f>
        <v/>
      </c>
      <c r="AQ396" t="str">
        <f>IF('Content Worksheet'!AD396&lt;&gt;"",'Content Worksheet'!AD396,"")</f>
        <v/>
      </c>
      <c r="AV396" t="str">
        <f>IF('Content Worksheet'!AW396&lt;&gt;"",'Content Worksheet'!AW396,"")</f>
        <v/>
      </c>
      <c r="AX396" t="str">
        <f>IF('Content Worksheet'!AX396&lt;&gt;"",'Content Worksheet'!AX396,"")</f>
        <v/>
      </c>
      <c r="AY396" s="1" t="s">
        <v>71</v>
      </c>
      <c r="AZ396" t="str">
        <f>IF('Content Worksheet'!AK396&lt;&gt;"",'Content Worksheet'!AK396,"")</f>
        <v/>
      </c>
    </row>
    <row r="397" spans="2:52" x14ac:dyDescent="0.25">
      <c r="B397" t="str">
        <f>IF('Content Worksheet'!A397&lt;&gt;"",'Content Worksheet'!A397,"")</f>
        <v/>
      </c>
      <c r="C397" t="str">
        <f>IF('Content Worksheet'!B397&lt;&gt;"",'Content Worksheet'!B397,"")</f>
        <v/>
      </c>
      <c r="D397" t="str">
        <f>IF('Content Worksheet'!C397&lt;&gt;"",'Content Worksheet'!C397,"")</f>
        <v/>
      </c>
      <c r="E397" t="str">
        <f>CONCATENATE($A$2,IF('Content Worksheet'!D397&lt;&gt;"",CONCATENATE('Content Worksheet'!D397,"&lt;br&gt;&lt;br&gt;",'Content Worksheet'!AB397),""))</f>
        <v/>
      </c>
      <c r="F397" t="str">
        <f>IF('Content Worksheet'!H397&lt;&gt;"",'Content Worksheet'!H397,"")</f>
        <v>&lt;check&gt;&lt;br&gt;&lt;check&gt;&lt;br&gt;&lt;check&gt;&lt;br&gt;</v>
      </c>
      <c r="G397" t="str">
        <f>IF('Content Worksheet'!AB397&lt;&gt;"",'Content Worksheet'!AB397,"")</f>
        <v/>
      </c>
      <c r="H397" t="s">
        <v>62</v>
      </c>
      <c r="I397" t="s">
        <v>63</v>
      </c>
      <c r="M397">
        <v>9999</v>
      </c>
      <c r="N397" t="s">
        <v>64</v>
      </c>
      <c r="O397" t="s">
        <v>64</v>
      </c>
      <c r="P397" t="s">
        <v>69</v>
      </c>
      <c r="Q397" t="s">
        <v>69</v>
      </c>
      <c r="R397" t="str">
        <f>'Content Worksheet'!AH397</f>
        <v/>
      </c>
      <c r="S397" t="str">
        <f>IF('Content Worksheet'!AI397&lt;&gt;"",'Content Worksheet'!AI397,"")</f>
        <v/>
      </c>
      <c r="T397" t="str">
        <f>IF('Content Worksheet'!AJ397&lt;&gt;"",'Content Worksheet'!AJ397,"")</f>
        <v/>
      </c>
      <c r="W397">
        <f>IF('Content Worksheet'!AU397&lt;&gt;"",'Content Worksheet'!AU397,IF('Content Worksheet'!I397&lt;10,8.99,IF('Content Worksheet'!I397&lt;20,12.99,IF('Content Worksheet'!I397&lt;40,19.99,IF('Content Worksheet'!I397&lt;60,29.99,IF('Content Worksheet'!I397&lt;80,150,IF('Content Worksheet'!I397&lt;200,199.99,IF('Content Worksheet'!I397&lt;350,299.99,IF('Content Worksheet'!I397&lt;500,499.99,IF('Content Worksheet'!I397&lt;3000,599.99,))))))))))</f>
        <v>8.99</v>
      </c>
      <c r="X397" s="1" t="s">
        <v>64</v>
      </c>
      <c r="Y397" s="1" t="s">
        <v>69</v>
      </c>
      <c r="Z397" s="1" t="s">
        <v>64</v>
      </c>
      <c r="AA397" s="1">
        <v>1036</v>
      </c>
      <c r="AC397" s="1" t="s">
        <v>70</v>
      </c>
      <c r="AD397" s="1" t="s">
        <v>69</v>
      </c>
      <c r="AE397" s="1" t="str">
        <f t="shared" si="6"/>
        <v>N</v>
      </c>
      <c r="AF397" s="1" t="str">
        <f>IF('Content Worksheet'!AL397&lt;&gt;"","Y","N")</f>
        <v>N</v>
      </c>
      <c r="AG397" s="1">
        <v>999</v>
      </c>
      <c r="AH397" s="1">
        <v>0</v>
      </c>
      <c r="AI397" s="1">
        <v>0</v>
      </c>
      <c r="AJ397" s="1"/>
      <c r="AK397" s="1">
        <v>0</v>
      </c>
      <c r="AL397" s="1" t="s">
        <v>64</v>
      </c>
      <c r="AM397" s="1" t="s">
        <v>64</v>
      </c>
      <c r="AN397" s="1" t="s">
        <v>64</v>
      </c>
      <c r="AO397" t="str">
        <f>IF('Content Worksheet'!AV397&lt;&gt;"",'Content Worksheet'!AV397,"")</f>
        <v/>
      </c>
      <c r="AP397" t="str">
        <f>IF('Content Worksheet'!AC397&lt;&gt;"",'Content Worksheet'!AC397,"")</f>
        <v/>
      </c>
      <c r="AQ397" t="str">
        <f>IF('Content Worksheet'!AD397&lt;&gt;"",'Content Worksheet'!AD397,"")</f>
        <v/>
      </c>
      <c r="AV397" t="str">
        <f>IF('Content Worksheet'!AW397&lt;&gt;"",'Content Worksheet'!AW397,"")</f>
        <v/>
      </c>
      <c r="AX397" t="str">
        <f>IF('Content Worksheet'!AX397&lt;&gt;"",'Content Worksheet'!AX397,"")</f>
        <v/>
      </c>
      <c r="AY397" s="1" t="s">
        <v>71</v>
      </c>
      <c r="AZ397" t="str">
        <f>IF('Content Worksheet'!AK397&lt;&gt;"",'Content Worksheet'!AK397,"")</f>
        <v/>
      </c>
    </row>
    <row r="398" spans="2:52" x14ac:dyDescent="0.25">
      <c r="B398" t="str">
        <f>IF('Content Worksheet'!A398&lt;&gt;"",'Content Worksheet'!A398,"")</f>
        <v/>
      </c>
      <c r="C398" t="str">
        <f>IF('Content Worksheet'!B398&lt;&gt;"",'Content Worksheet'!B398,"")</f>
        <v/>
      </c>
      <c r="D398" t="str">
        <f>IF('Content Worksheet'!C398&lt;&gt;"",'Content Worksheet'!C398,"")</f>
        <v/>
      </c>
      <c r="E398" t="str">
        <f>CONCATENATE($A$2,IF('Content Worksheet'!D398&lt;&gt;"",CONCATENATE('Content Worksheet'!D398,"&lt;br&gt;&lt;br&gt;",'Content Worksheet'!AB398),""))</f>
        <v/>
      </c>
      <c r="F398" t="str">
        <f>IF('Content Worksheet'!H398&lt;&gt;"",'Content Worksheet'!H398,"")</f>
        <v>&lt;check&gt;&lt;br&gt;&lt;check&gt;&lt;br&gt;&lt;check&gt;&lt;br&gt;</v>
      </c>
      <c r="G398" t="str">
        <f>IF('Content Worksheet'!AB398&lt;&gt;"",'Content Worksheet'!AB398,"")</f>
        <v/>
      </c>
      <c r="H398" t="s">
        <v>62</v>
      </c>
      <c r="I398" t="s">
        <v>63</v>
      </c>
      <c r="M398">
        <v>9999</v>
      </c>
      <c r="N398" t="s">
        <v>64</v>
      </c>
      <c r="O398" t="s">
        <v>64</v>
      </c>
      <c r="P398" t="s">
        <v>69</v>
      </c>
      <c r="Q398" t="s">
        <v>69</v>
      </c>
      <c r="R398" t="str">
        <f>'Content Worksheet'!AH398</f>
        <v/>
      </c>
      <c r="S398" t="str">
        <f>IF('Content Worksheet'!AI398&lt;&gt;"",'Content Worksheet'!AI398,"")</f>
        <v/>
      </c>
      <c r="T398" t="str">
        <f>IF('Content Worksheet'!AJ398&lt;&gt;"",'Content Worksheet'!AJ398,"")</f>
        <v/>
      </c>
      <c r="W398">
        <f>IF('Content Worksheet'!AU398&lt;&gt;"",'Content Worksheet'!AU398,IF('Content Worksheet'!I398&lt;10,8.99,IF('Content Worksheet'!I398&lt;20,12.99,IF('Content Worksheet'!I398&lt;40,19.99,IF('Content Worksheet'!I398&lt;60,29.99,IF('Content Worksheet'!I398&lt;80,150,IF('Content Worksheet'!I398&lt;200,199.99,IF('Content Worksheet'!I398&lt;350,299.99,IF('Content Worksheet'!I398&lt;500,499.99,IF('Content Worksheet'!I398&lt;3000,599.99,))))))))))</f>
        <v>8.99</v>
      </c>
      <c r="X398" s="1" t="s">
        <v>64</v>
      </c>
      <c r="Y398" s="1" t="s">
        <v>69</v>
      </c>
      <c r="Z398" s="1" t="s">
        <v>64</v>
      </c>
      <c r="AA398" s="1">
        <v>1036</v>
      </c>
      <c r="AC398" s="1" t="s">
        <v>70</v>
      </c>
      <c r="AD398" s="1" t="s">
        <v>69</v>
      </c>
      <c r="AE398" s="1" t="str">
        <f t="shared" si="6"/>
        <v>N</v>
      </c>
      <c r="AF398" s="1" t="str">
        <f>IF('Content Worksheet'!AL398&lt;&gt;"","Y","N")</f>
        <v>N</v>
      </c>
      <c r="AG398" s="1">
        <v>999</v>
      </c>
      <c r="AH398" s="1">
        <v>0</v>
      </c>
      <c r="AI398" s="1">
        <v>0</v>
      </c>
      <c r="AJ398" s="1"/>
      <c r="AK398" s="1">
        <v>0</v>
      </c>
      <c r="AL398" s="1" t="s">
        <v>64</v>
      </c>
      <c r="AM398" s="1" t="s">
        <v>64</v>
      </c>
      <c r="AN398" s="1" t="s">
        <v>64</v>
      </c>
      <c r="AO398" t="str">
        <f>IF('Content Worksheet'!AV398&lt;&gt;"",'Content Worksheet'!AV398,"")</f>
        <v/>
      </c>
      <c r="AP398" t="str">
        <f>IF('Content Worksheet'!AC398&lt;&gt;"",'Content Worksheet'!AC398,"")</f>
        <v/>
      </c>
      <c r="AQ398" t="str">
        <f>IF('Content Worksheet'!AD398&lt;&gt;"",'Content Worksheet'!AD398,"")</f>
        <v/>
      </c>
      <c r="AV398" t="str">
        <f>IF('Content Worksheet'!AW398&lt;&gt;"",'Content Worksheet'!AW398,"")</f>
        <v/>
      </c>
      <c r="AX398" t="str">
        <f>IF('Content Worksheet'!AX398&lt;&gt;"",'Content Worksheet'!AX398,"")</f>
        <v/>
      </c>
      <c r="AY398" s="1" t="s">
        <v>71</v>
      </c>
      <c r="AZ398" t="str">
        <f>IF('Content Worksheet'!AK398&lt;&gt;"",'Content Worksheet'!AK398,"")</f>
        <v/>
      </c>
    </row>
    <row r="399" spans="2:52" x14ac:dyDescent="0.25">
      <c r="B399" t="str">
        <f>IF('Content Worksheet'!A399&lt;&gt;"",'Content Worksheet'!A399,"")</f>
        <v/>
      </c>
      <c r="C399" t="str">
        <f>IF('Content Worksheet'!B399&lt;&gt;"",'Content Worksheet'!B399,"")</f>
        <v/>
      </c>
      <c r="D399" t="str">
        <f>IF('Content Worksheet'!C399&lt;&gt;"",'Content Worksheet'!C399,"")</f>
        <v/>
      </c>
      <c r="E399" t="str">
        <f>CONCATENATE($A$2,IF('Content Worksheet'!D399&lt;&gt;"",CONCATENATE('Content Worksheet'!D399,"&lt;br&gt;&lt;br&gt;",'Content Worksheet'!AB399),""))</f>
        <v/>
      </c>
      <c r="F399" t="str">
        <f>IF('Content Worksheet'!H399&lt;&gt;"",'Content Worksheet'!H399,"")</f>
        <v>&lt;check&gt;&lt;br&gt;&lt;check&gt;&lt;br&gt;&lt;check&gt;&lt;br&gt;</v>
      </c>
      <c r="G399" t="str">
        <f>IF('Content Worksheet'!AB399&lt;&gt;"",'Content Worksheet'!AB399,"")</f>
        <v/>
      </c>
      <c r="H399" t="s">
        <v>62</v>
      </c>
      <c r="I399" t="s">
        <v>63</v>
      </c>
      <c r="M399">
        <v>9999</v>
      </c>
      <c r="N399" t="s">
        <v>64</v>
      </c>
      <c r="O399" t="s">
        <v>64</v>
      </c>
      <c r="P399" t="s">
        <v>69</v>
      </c>
      <c r="Q399" t="s">
        <v>69</v>
      </c>
      <c r="R399" t="str">
        <f>'Content Worksheet'!AH399</f>
        <v/>
      </c>
      <c r="S399" t="str">
        <f>IF('Content Worksheet'!AI399&lt;&gt;"",'Content Worksheet'!AI399,"")</f>
        <v/>
      </c>
      <c r="T399" t="str">
        <f>IF('Content Worksheet'!AJ399&lt;&gt;"",'Content Worksheet'!AJ399,"")</f>
        <v/>
      </c>
      <c r="W399">
        <f>IF('Content Worksheet'!AU399&lt;&gt;"",'Content Worksheet'!AU399,IF('Content Worksheet'!I399&lt;10,8.99,IF('Content Worksheet'!I399&lt;20,12.99,IF('Content Worksheet'!I399&lt;40,19.99,IF('Content Worksheet'!I399&lt;60,29.99,IF('Content Worksheet'!I399&lt;80,150,IF('Content Worksheet'!I399&lt;200,199.99,IF('Content Worksheet'!I399&lt;350,299.99,IF('Content Worksheet'!I399&lt;500,499.99,IF('Content Worksheet'!I399&lt;3000,599.99,))))))))))</f>
        <v>8.99</v>
      </c>
      <c r="X399" s="1" t="s">
        <v>64</v>
      </c>
      <c r="Y399" s="1" t="s">
        <v>69</v>
      </c>
      <c r="Z399" s="1" t="s">
        <v>64</v>
      </c>
      <c r="AA399" s="1">
        <v>1036</v>
      </c>
      <c r="AC399" s="1" t="s">
        <v>70</v>
      </c>
      <c r="AD399" s="1" t="s">
        <v>69</v>
      </c>
      <c r="AE399" s="1" t="str">
        <f t="shared" si="6"/>
        <v>N</v>
      </c>
      <c r="AF399" s="1" t="str">
        <f>IF('Content Worksheet'!AL399&lt;&gt;"","Y","N")</f>
        <v>N</v>
      </c>
      <c r="AG399" s="1">
        <v>999</v>
      </c>
      <c r="AH399" s="1">
        <v>0</v>
      </c>
      <c r="AI399" s="1">
        <v>0</v>
      </c>
      <c r="AJ399" s="1"/>
      <c r="AK399" s="1">
        <v>0</v>
      </c>
      <c r="AL399" s="1" t="s">
        <v>64</v>
      </c>
      <c r="AM399" s="1" t="s">
        <v>64</v>
      </c>
      <c r="AN399" s="1" t="s">
        <v>64</v>
      </c>
      <c r="AO399" t="str">
        <f>IF('Content Worksheet'!AV399&lt;&gt;"",'Content Worksheet'!AV399,"")</f>
        <v/>
      </c>
      <c r="AP399" t="str">
        <f>IF('Content Worksheet'!AC399&lt;&gt;"",'Content Worksheet'!AC399,"")</f>
        <v/>
      </c>
      <c r="AQ399" t="str">
        <f>IF('Content Worksheet'!AD399&lt;&gt;"",'Content Worksheet'!AD399,"")</f>
        <v/>
      </c>
      <c r="AV399" t="str">
        <f>IF('Content Worksheet'!AW399&lt;&gt;"",'Content Worksheet'!AW399,"")</f>
        <v/>
      </c>
      <c r="AX399" t="str">
        <f>IF('Content Worksheet'!AX399&lt;&gt;"",'Content Worksheet'!AX399,"")</f>
        <v/>
      </c>
      <c r="AY399" s="1" t="s">
        <v>71</v>
      </c>
      <c r="AZ399" t="str">
        <f>IF('Content Worksheet'!AK399&lt;&gt;"",'Content Worksheet'!AK399,"")</f>
        <v/>
      </c>
    </row>
    <row r="400" spans="2:52" x14ac:dyDescent="0.25">
      <c r="B400" t="str">
        <f>IF('Content Worksheet'!A400&lt;&gt;"",'Content Worksheet'!A400,"")</f>
        <v/>
      </c>
      <c r="C400" t="str">
        <f>IF('Content Worksheet'!B400&lt;&gt;"",'Content Worksheet'!B400,"")</f>
        <v/>
      </c>
      <c r="D400" t="str">
        <f>IF('Content Worksheet'!C400&lt;&gt;"",'Content Worksheet'!C400,"")</f>
        <v/>
      </c>
      <c r="E400" t="str">
        <f>CONCATENATE($A$2,IF('Content Worksheet'!D400&lt;&gt;"",CONCATENATE('Content Worksheet'!D400,"&lt;br&gt;&lt;br&gt;",'Content Worksheet'!AB400),""))</f>
        <v/>
      </c>
      <c r="F400" t="str">
        <f>IF('Content Worksheet'!H400&lt;&gt;"",'Content Worksheet'!H400,"")</f>
        <v>&lt;check&gt;&lt;br&gt;&lt;check&gt;&lt;br&gt;&lt;check&gt;&lt;br&gt;</v>
      </c>
      <c r="G400" t="str">
        <f>IF('Content Worksheet'!AB400&lt;&gt;"",'Content Worksheet'!AB400,"")</f>
        <v/>
      </c>
      <c r="H400" t="s">
        <v>62</v>
      </c>
      <c r="I400" t="s">
        <v>63</v>
      </c>
      <c r="M400">
        <v>9999</v>
      </c>
      <c r="N400" t="s">
        <v>64</v>
      </c>
      <c r="O400" t="s">
        <v>64</v>
      </c>
      <c r="P400" t="s">
        <v>69</v>
      </c>
      <c r="Q400" t="s">
        <v>69</v>
      </c>
      <c r="R400" t="str">
        <f>'Content Worksheet'!AH400</f>
        <v/>
      </c>
      <c r="S400" t="str">
        <f>IF('Content Worksheet'!AI400&lt;&gt;"",'Content Worksheet'!AI400,"")</f>
        <v/>
      </c>
      <c r="T400" t="str">
        <f>IF('Content Worksheet'!AJ400&lt;&gt;"",'Content Worksheet'!AJ400,"")</f>
        <v/>
      </c>
      <c r="W400">
        <f>IF('Content Worksheet'!AU400&lt;&gt;"",'Content Worksheet'!AU400,IF('Content Worksheet'!I400&lt;10,8.99,IF('Content Worksheet'!I400&lt;20,12.99,IF('Content Worksheet'!I400&lt;40,19.99,IF('Content Worksheet'!I400&lt;60,29.99,IF('Content Worksheet'!I400&lt;80,150,IF('Content Worksheet'!I400&lt;200,199.99,IF('Content Worksheet'!I400&lt;350,299.99,IF('Content Worksheet'!I400&lt;500,499.99,IF('Content Worksheet'!I400&lt;3000,599.99,))))))))))</f>
        <v>8.99</v>
      </c>
      <c r="X400" s="1" t="s">
        <v>64</v>
      </c>
      <c r="Y400" s="1" t="s">
        <v>69</v>
      </c>
      <c r="Z400" s="1" t="s">
        <v>64</v>
      </c>
      <c r="AA400" s="1">
        <v>1036</v>
      </c>
      <c r="AC400" s="1" t="s">
        <v>70</v>
      </c>
      <c r="AD400" s="1" t="s">
        <v>69</v>
      </c>
      <c r="AE400" s="1" t="str">
        <f t="shared" si="6"/>
        <v>N</v>
      </c>
      <c r="AF400" s="1" t="str">
        <f>IF('Content Worksheet'!AL400&lt;&gt;"","Y","N")</f>
        <v>N</v>
      </c>
      <c r="AG400" s="1">
        <v>999</v>
      </c>
      <c r="AH400" s="1">
        <v>0</v>
      </c>
      <c r="AI400" s="1">
        <v>0</v>
      </c>
      <c r="AJ400" s="1"/>
      <c r="AK400" s="1">
        <v>0</v>
      </c>
      <c r="AL400" s="1" t="s">
        <v>64</v>
      </c>
      <c r="AM400" s="1" t="s">
        <v>64</v>
      </c>
      <c r="AN400" s="1" t="s">
        <v>64</v>
      </c>
      <c r="AO400" t="str">
        <f>IF('Content Worksheet'!AV400&lt;&gt;"",'Content Worksheet'!AV400,"")</f>
        <v/>
      </c>
      <c r="AP400" t="str">
        <f>IF('Content Worksheet'!AC400&lt;&gt;"",'Content Worksheet'!AC400,"")</f>
        <v/>
      </c>
      <c r="AQ400" t="str">
        <f>IF('Content Worksheet'!AD400&lt;&gt;"",'Content Worksheet'!AD400,"")</f>
        <v/>
      </c>
      <c r="AV400" t="str">
        <f>IF('Content Worksheet'!AW400&lt;&gt;"",'Content Worksheet'!AW400,"")</f>
        <v/>
      </c>
      <c r="AX400" t="str">
        <f>IF('Content Worksheet'!AX400&lt;&gt;"",'Content Worksheet'!AX400,"")</f>
        <v/>
      </c>
      <c r="AY400" s="1" t="s">
        <v>71</v>
      </c>
      <c r="AZ400" t="str">
        <f>IF('Content Worksheet'!AK400&lt;&gt;"",'Content Worksheet'!AK400,"")</f>
        <v/>
      </c>
    </row>
    <row r="401" spans="2:52" x14ac:dyDescent="0.25">
      <c r="B401" t="str">
        <f>IF('Content Worksheet'!A401&lt;&gt;"",'Content Worksheet'!A401,"")</f>
        <v/>
      </c>
      <c r="C401" t="str">
        <f>IF('Content Worksheet'!B401&lt;&gt;"",'Content Worksheet'!B401,"")</f>
        <v/>
      </c>
      <c r="D401" t="str">
        <f>IF('Content Worksheet'!C401&lt;&gt;"",'Content Worksheet'!C401,"")</f>
        <v/>
      </c>
      <c r="E401" t="str">
        <f>CONCATENATE($A$2,IF('Content Worksheet'!D401&lt;&gt;"",CONCATENATE('Content Worksheet'!D401,"&lt;br&gt;&lt;br&gt;",'Content Worksheet'!AB401),""))</f>
        <v/>
      </c>
      <c r="F401" t="str">
        <f>IF('Content Worksheet'!H401&lt;&gt;"",'Content Worksheet'!H401,"")</f>
        <v>&lt;check&gt;&lt;br&gt;&lt;check&gt;&lt;br&gt;&lt;check&gt;&lt;br&gt;</v>
      </c>
      <c r="G401" t="str">
        <f>IF('Content Worksheet'!AB401&lt;&gt;"",'Content Worksheet'!AB401,"")</f>
        <v/>
      </c>
      <c r="H401" t="s">
        <v>62</v>
      </c>
      <c r="I401" t="s">
        <v>63</v>
      </c>
      <c r="M401">
        <v>9999</v>
      </c>
      <c r="N401" t="s">
        <v>64</v>
      </c>
      <c r="O401" t="s">
        <v>64</v>
      </c>
      <c r="P401" t="s">
        <v>69</v>
      </c>
      <c r="Q401" t="s">
        <v>69</v>
      </c>
      <c r="R401" t="str">
        <f>'Content Worksheet'!AH401</f>
        <v/>
      </c>
      <c r="S401" t="str">
        <f>IF('Content Worksheet'!AI401&lt;&gt;"",'Content Worksheet'!AI401,"")</f>
        <v/>
      </c>
      <c r="T401" t="str">
        <f>IF('Content Worksheet'!AJ401&lt;&gt;"",'Content Worksheet'!AJ401,"")</f>
        <v/>
      </c>
      <c r="W401">
        <f>IF('Content Worksheet'!AU401&lt;&gt;"",'Content Worksheet'!AU401,IF('Content Worksheet'!I401&lt;10,8.99,IF('Content Worksheet'!I401&lt;20,12.99,IF('Content Worksheet'!I401&lt;40,19.99,IF('Content Worksheet'!I401&lt;60,29.99,IF('Content Worksheet'!I401&lt;80,150,IF('Content Worksheet'!I401&lt;200,199.99,IF('Content Worksheet'!I401&lt;350,299.99,IF('Content Worksheet'!I401&lt;500,499.99,IF('Content Worksheet'!I401&lt;3000,599.99,))))))))))</f>
        <v>8.99</v>
      </c>
      <c r="X401" s="1" t="s">
        <v>64</v>
      </c>
      <c r="Y401" s="1" t="s">
        <v>69</v>
      </c>
      <c r="Z401" s="1" t="s">
        <v>64</v>
      </c>
      <c r="AA401" s="1">
        <v>1036</v>
      </c>
      <c r="AC401" s="1" t="s">
        <v>70</v>
      </c>
      <c r="AD401" s="1" t="s">
        <v>69</v>
      </c>
      <c r="AE401" s="1" t="str">
        <f t="shared" si="6"/>
        <v>N</v>
      </c>
      <c r="AF401" s="1" t="str">
        <f>IF('Content Worksheet'!AL401&lt;&gt;"","Y","N")</f>
        <v>N</v>
      </c>
      <c r="AG401" s="1">
        <v>999</v>
      </c>
      <c r="AH401" s="1">
        <v>0</v>
      </c>
      <c r="AI401" s="1">
        <v>0</v>
      </c>
      <c r="AJ401" s="1"/>
      <c r="AK401" s="1">
        <v>0</v>
      </c>
      <c r="AL401" s="1" t="s">
        <v>64</v>
      </c>
      <c r="AM401" s="1" t="s">
        <v>64</v>
      </c>
      <c r="AN401" s="1" t="s">
        <v>64</v>
      </c>
      <c r="AO401" t="str">
        <f>IF('Content Worksheet'!AV401&lt;&gt;"",'Content Worksheet'!AV401,"")</f>
        <v/>
      </c>
      <c r="AP401" t="str">
        <f>IF('Content Worksheet'!AC401&lt;&gt;"",'Content Worksheet'!AC401,"")</f>
        <v/>
      </c>
      <c r="AQ401" t="str">
        <f>IF('Content Worksheet'!AD401&lt;&gt;"",'Content Worksheet'!AD401,"")</f>
        <v/>
      </c>
      <c r="AV401" t="str">
        <f>IF('Content Worksheet'!AW401&lt;&gt;"",'Content Worksheet'!AW401,"")</f>
        <v/>
      </c>
      <c r="AX401" t="str">
        <f>IF('Content Worksheet'!AX401&lt;&gt;"",'Content Worksheet'!AX401,"")</f>
        <v/>
      </c>
      <c r="AY401" s="1" t="s">
        <v>71</v>
      </c>
      <c r="AZ401" t="str">
        <f>IF('Content Worksheet'!AK401&lt;&gt;"",'Content Worksheet'!AK401,"")</f>
        <v/>
      </c>
    </row>
    <row r="402" spans="2:52" x14ac:dyDescent="0.25">
      <c r="B402" t="str">
        <f>IF('Content Worksheet'!A402&lt;&gt;"",'Content Worksheet'!A402,"")</f>
        <v/>
      </c>
      <c r="C402" t="str">
        <f>IF('Content Worksheet'!B402&lt;&gt;"",'Content Worksheet'!B402,"")</f>
        <v/>
      </c>
      <c r="D402" t="str">
        <f>IF('Content Worksheet'!C402&lt;&gt;"",'Content Worksheet'!C402,"")</f>
        <v/>
      </c>
      <c r="E402" t="str">
        <f>CONCATENATE($A$2,IF('Content Worksheet'!D402&lt;&gt;"",CONCATENATE('Content Worksheet'!D402,"&lt;br&gt;&lt;br&gt;",'Content Worksheet'!AB402),""))</f>
        <v/>
      </c>
      <c r="F402" t="str">
        <f>IF('Content Worksheet'!H402&lt;&gt;"",'Content Worksheet'!H402,"")</f>
        <v>&lt;check&gt;&lt;br&gt;&lt;check&gt;&lt;br&gt;&lt;check&gt;&lt;br&gt;</v>
      </c>
      <c r="G402" t="str">
        <f>IF('Content Worksheet'!AB402&lt;&gt;"",'Content Worksheet'!AB402,"")</f>
        <v/>
      </c>
      <c r="H402" t="s">
        <v>62</v>
      </c>
      <c r="I402" t="s">
        <v>63</v>
      </c>
      <c r="M402">
        <v>9999</v>
      </c>
      <c r="N402" t="s">
        <v>64</v>
      </c>
      <c r="O402" t="s">
        <v>64</v>
      </c>
      <c r="P402" t="s">
        <v>69</v>
      </c>
      <c r="Q402" t="s">
        <v>69</v>
      </c>
      <c r="R402" t="str">
        <f>'Content Worksheet'!AH402</f>
        <v/>
      </c>
      <c r="S402" t="str">
        <f>IF('Content Worksheet'!AI402&lt;&gt;"",'Content Worksheet'!AI402,"")</f>
        <v/>
      </c>
      <c r="T402" t="str">
        <f>IF('Content Worksheet'!AJ402&lt;&gt;"",'Content Worksheet'!AJ402,"")</f>
        <v/>
      </c>
      <c r="W402">
        <f>IF('Content Worksheet'!AU402&lt;&gt;"",'Content Worksheet'!AU402,IF('Content Worksheet'!I402&lt;10,8.99,IF('Content Worksheet'!I402&lt;20,12.99,IF('Content Worksheet'!I402&lt;40,19.99,IF('Content Worksheet'!I402&lt;60,29.99,IF('Content Worksheet'!I402&lt;80,150,IF('Content Worksheet'!I402&lt;200,199.99,IF('Content Worksheet'!I402&lt;350,299.99,IF('Content Worksheet'!I402&lt;500,499.99,IF('Content Worksheet'!I402&lt;3000,599.99,))))))))))</f>
        <v>8.99</v>
      </c>
      <c r="X402" s="1" t="s">
        <v>64</v>
      </c>
      <c r="Y402" s="1" t="s">
        <v>69</v>
      </c>
      <c r="Z402" s="1" t="s">
        <v>64</v>
      </c>
      <c r="AA402" s="1">
        <v>1036</v>
      </c>
      <c r="AC402" s="1" t="s">
        <v>70</v>
      </c>
      <c r="AD402" s="1" t="s">
        <v>69</v>
      </c>
      <c r="AE402" s="1" t="str">
        <f t="shared" si="6"/>
        <v>N</v>
      </c>
      <c r="AF402" s="1" t="str">
        <f>IF('Content Worksheet'!AL402&lt;&gt;"","Y","N")</f>
        <v>N</v>
      </c>
      <c r="AG402" s="1">
        <v>999</v>
      </c>
      <c r="AH402" s="1">
        <v>0</v>
      </c>
      <c r="AI402" s="1">
        <v>0</v>
      </c>
      <c r="AJ402" s="1"/>
      <c r="AK402" s="1">
        <v>0</v>
      </c>
      <c r="AL402" s="1" t="s">
        <v>64</v>
      </c>
      <c r="AM402" s="1" t="s">
        <v>64</v>
      </c>
      <c r="AN402" s="1" t="s">
        <v>64</v>
      </c>
      <c r="AO402" t="str">
        <f>IF('Content Worksheet'!AV402&lt;&gt;"",'Content Worksheet'!AV402,"")</f>
        <v/>
      </c>
      <c r="AP402" t="str">
        <f>IF('Content Worksheet'!AC402&lt;&gt;"",'Content Worksheet'!AC402,"")</f>
        <v/>
      </c>
      <c r="AQ402" t="str">
        <f>IF('Content Worksheet'!AD402&lt;&gt;"",'Content Worksheet'!AD402,"")</f>
        <v/>
      </c>
      <c r="AV402" t="str">
        <f>IF('Content Worksheet'!AW402&lt;&gt;"",'Content Worksheet'!AW402,"")</f>
        <v/>
      </c>
      <c r="AX402" t="str">
        <f>IF('Content Worksheet'!AX402&lt;&gt;"",'Content Worksheet'!AX402,"")</f>
        <v/>
      </c>
      <c r="AY402" s="1" t="s">
        <v>71</v>
      </c>
      <c r="AZ402" t="str">
        <f>IF('Content Worksheet'!AK402&lt;&gt;"",'Content Worksheet'!AK402,"")</f>
        <v/>
      </c>
    </row>
    <row r="403" spans="2:52" x14ac:dyDescent="0.25">
      <c r="B403" t="str">
        <f>IF('Content Worksheet'!A403&lt;&gt;"",'Content Worksheet'!A403,"")</f>
        <v/>
      </c>
      <c r="C403" t="str">
        <f>IF('Content Worksheet'!B403&lt;&gt;"",'Content Worksheet'!B403,"")</f>
        <v/>
      </c>
      <c r="D403" t="str">
        <f>IF('Content Worksheet'!C403&lt;&gt;"",'Content Worksheet'!C403,"")</f>
        <v/>
      </c>
      <c r="E403" t="str">
        <f>CONCATENATE($A$2,IF('Content Worksheet'!D403&lt;&gt;"",CONCATENATE('Content Worksheet'!D403,"&lt;br&gt;&lt;br&gt;",'Content Worksheet'!AB403),""))</f>
        <v/>
      </c>
      <c r="F403" t="str">
        <f>IF('Content Worksheet'!H403&lt;&gt;"",'Content Worksheet'!H403,"")</f>
        <v>&lt;check&gt;&lt;br&gt;&lt;check&gt;&lt;br&gt;&lt;check&gt;&lt;br&gt;</v>
      </c>
      <c r="G403" t="str">
        <f>IF('Content Worksheet'!AB403&lt;&gt;"",'Content Worksheet'!AB403,"")</f>
        <v/>
      </c>
      <c r="H403" t="s">
        <v>62</v>
      </c>
      <c r="I403" t="s">
        <v>63</v>
      </c>
      <c r="M403">
        <v>9999</v>
      </c>
      <c r="N403" t="s">
        <v>64</v>
      </c>
      <c r="O403" t="s">
        <v>64</v>
      </c>
      <c r="P403" t="s">
        <v>69</v>
      </c>
      <c r="Q403" t="s">
        <v>69</v>
      </c>
      <c r="R403" t="str">
        <f>'Content Worksheet'!AH403</f>
        <v/>
      </c>
      <c r="S403" t="str">
        <f>IF('Content Worksheet'!AI403&lt;&gt;"",'Content Worksheet'!AI403,"")</f>
        <v/>
      </c>
      <c r="T403" t="str">
        <f>IF('Content Worksheet'!AJ403&lt;&gt;"",'Content Worksheet'!AJ403,"")</f>
        <v/>
      </c>
      <c r="W403">
        <f>IF('Content Worksheet'!AU403&lt;&gt;"",'Content Worksheet'!AU403,IF('Content Worksheet'!I403&lt;10,8.99,IF('Content Worksheet'!I403&lt;20,12.99,IF('Content Worksheet'!I403&lt;40,19.99,IF('Content Worksheet'!I403&lt;60,29.99,IF('Content Worksheet'!I403&lt;80,150,IF('Content Worksheet'!I403&lt;200,199.99,IF('Content Worksheet'!I403&lt;350,299.99,IF('Content Worksheet'!I403&lt;500,499.99,IF('Content Worksheet'!I403&lt;3000,599.99,))))))))))</f>
        <v>8.99</v>
      </c>
      <c r="X403" s="1" t="s">
        <v>64</v>
      </c>
      <c r="Y403" s="1" t="s">
        <v>69</v>
      </c>
      <c r="Z403" s="1" t="s">
        <v>64</v>
      </c>
      <c r="AA403" s="1">
        <v>1036</v>
      </c>
      <c r="AC403" s="1" t="s">
        <v>70</v>
      </c>
      <c r="AD403" s="1" t="s">
        <v>69</v>
      </c>
      <c r="AE403" s="1" t="str">
        <f t="shared" si="6"/>
        <v>N</v>
      </c>
      <c r="AF403" s="1" t="str">
        <f>IF('Content Worksheet'!AL403&lt;&gt;"","Y","N")</f>
        <v>N</v>
      </c>
      <c r="AG403" s="1">
        <v>999</v>
      </c>
      <c r="AH403" s="1">
        <v>0</v>
      </c>
      <c r="AI403" s="1">
        <v>0</v>
      </c>
      <c r="AJ403" s="1"/>
      <c r="AK403" s="1">
        <v>0</v>
      </c>
      <c r="AL403" s="1" t="s">
        <v>64</v>
      </c>
      <c r="AM403" s="1" t="s">
        <v>64</v>
      </c>
      <c r="AN403" s="1" t="s">
        <v>64</v>
      </c>
      <c r="AO403" t="str">
        <f>IF('Content Worksheet'!AV403&lt;&gt;"",'Content Worksheet'!AV403,"")</f>
        <v/>
      </c>
      <c r="AP403" t="str">
        <f>IF('Content Worksheet'!AC403&lt;&gt;"",'Content Worksheet'!AC403,"")</f>
        <v/>
      </c>
      <c r="AQ403" t="str">
        <f>IF('Content Worksheet'!AD403&lt;&gt;"",'Content Worksheet'!AD403,"")</f>
        <v/>
      </c>
      <c r="AV403" t="str">
        <f>IF('Content Worksheet'!AW403&lt;&gt;"",'Content Worksheet'!AW403,"")</f>
        <v/>
      </c>
      <c r="AX403" t="str">
        <f>IF('Content Worksheet'!AX403&lt;&gt;"",'Content Worksheet'!AX403,"")</f>
        <v/>
      </c>
      <c r="AY403" s="1" t="s">
        <v>71</v>
      </c>
      <c r="AZ403" t="str">
        <f>IF('Content Worksheet'!AK403&lt;&gt;"",'Content Worksheet'!AK403,"")</f>
        <v/>
      </c>
    </row>
    <row r="404" spans="2:52" x14ac:dyDescent="0.25">
      <c r="B404" t="str">
        <f>IF('Content Worksheet'!A404&lt;&gt;"",'Content Worksheet'!A404,"")</f>
        <v/>
      </c>
      <c r="C404" t="str">
        <f>IF('Content Worksheet'!B404&lt;&gt;"",'Content Worksheet'!B404,"")</f>
        <v/>
      </c>
      <c r="D404" t="str">
        <f>IF('Content Worksheet'!C404&lt;&gt;"",'Content Worksheet'!C404,"")</f>
        <v/>
      </c>
      <c r="E404" t="str">
        <f>CONCATENATE($A$2,IF('Content Worksheet'!D404&lt;&gt;"",CONCATENATE('Content Worksheet'!D404,"&lt;br&gt;&lt;br&gt;",'Content Worksheet'!AB404),""))</f>
        <v/>
      </c>
      <c r="F404" t="str">
        <f>IF('Content Worksheet'!H404&lt;&gt;"",'Content Worksheet'!H404,"")</f>
        <v>&lt;check&gt;&lt;br&gt;&lt;check&gt;&lt;br&gt;&lt;check&gt;&lt;br&gt;</v>
      </c>
      <c r="G404" t="str">
        <f>IF('Content Worksheet'!AB404&lt;&gt;"",'Content Worksheet'!AB404,"")</f>
        <v/>
      </c>
      <c r="H404" t="s">
        <v>62</v>
      </c>
      <c r="I404" t="s">
        <v>63</v>
      </c>
      <c r="M404">
        <v>9999</v>
      </c>
      <c r="N404" t="s">
        <v>64</v>
      </c>
      <c r="O404" t="s">
        <v>64</v>
      </c>
      <c r="P404" t="s">
        <v>69</v>
      </c>
      <c r="Q404" t="s">
        <v>69</v>
      </c>
      <c r="R404" t="str">
        <f>'Content Worksheet'!AH404</f>
        <v/>
      </c>
      <c r="S404" t="str">
        <f>IF('Content Worksheet'!AI404&lt;&gt;"",'Content Worksheet'!AI404,"")</f>
        <v/>
      </c>
      <c r="T404" t="str">
        <f>IF('Content Worksheet'!AJ404&lt;&gt;"",'Content Worksheet'!AJ404,"")</f>
        <v/>
      </c>
      <c r="W404">
        <f>IF('Content Worksheet'!AU404&lt;&gt;"",'Content Worksheet'!AU404,IF('Content Worksheet'!I404&lt;10,8.99,IF('Content Worksheet'!I404&lt;20,12.99,IF('Content Worksheet'!I404&lt;40,19.99,IF('Content Worksheet'!I404&lt;60,29.99,IF('Content Worksheet'!I404&lt;80,150,IF('Content Worksheet'!I404&lt;200,199.99,IF('Content Worksheet'!I404&lt;350,299.99,IF('Content Worksheet'!I404&lt;500,499.99,IF('Content Worksheet'!I404&lt;3000,599.99,))))))))))</f>
        <v>8.99</v>
      </c>
      <c r="X404" s="1" t="s">
        <v>64</v>
      </c>
      <c r="Y404" s="1" t="s">
        <v>69</v>
      </c>
      <c r="Z404" s="1" t="s">
        <v>64</v>
      </c>
      <c r="AA404" s="1">
        <v>1036</v>
      </c>
      <c r="AC404" s="1" t="s">
        <v>70</v>
      </c>
      <c r="AD404" s="1" t="s">
        <v>69</v>
      </c>
      <c r="AE404" s="1" t="str">
        <f t="shared" si="6"/>
        <v>N</v>
      </c>
      <c r="AF404" s="1" t="str">
        <f>IF('Content Worksheet'!AL404&lt;&gt;"","Y","N")</f>
        <v>N</v>
      </c>
      <c r="AG404" s="1">
        <v>999</v>
      </c>
      <c r="AH404" s="1">
        <v>0</v>
      </c>
      <c r="AI404" s="1">
        <v>0</v>
      </c>
      <c r="AJ404" s="1"/>
      <c r="AK404" s="1">
        <v>0</v>
      </c>
      <c r="AL404" s="1" t="s">
        <v>64</v>
      </c>
      <c r="AM404" s="1" t="s">
        <v>64</v>
      </c>
      <c r="AN404" s="1" t="s">
        <v>64</v>
      </c>
      <c r="AO404" t="str">
        <f>IF('Content Worksheet'!AV404&lt;&gt;"",'Content Worksheet'!AV404,"")</f>
        <v/>
      </c>
      <c r="AP404" t="str">
        <f>IF('Content Worksheet'!AC404&lt;&gt;"",'Content Worksheet'!AC404,"")</f>
        <v/>
      </c>
      <c r="AQ404" t="str">
        <f>IF('Content Worksheet'!AD404&lt;&gt;"",'Content Worksheet'!AD404,"")</f>
        <v/>
      </c>
      <c r="AV404" t="str">
        <f>IF('Content Worksheet'!AW404&lt;&gt;"",'Content Worksheet'!AW404,"")</f>
        <v/>
      </c>
      <c r="AX404" t="str">
        <f>IF('Content Worksheet'!AX404&lt;&gt;"",'Content Worksheet'!AX404,"")</f>
        <v/>
      </c>
      <c r="AY404" s="1" t="s">
        <v>71</v>
      </c>
      <c r="AZ404" t="str">
        <f>IF('Content Worksheet'!AK404&lt;&gt;"",'Content Worksheet'!AK404,"")</f>
        <v/>
      </c>
    </row>
    <row r="405" spans="2:52" x14ac:dyDescent="0.25">
      <c r="B405" t="str">
        <f>IF('Content Worksheet'!A405&lt;&gt;"",'Content Worksheet'!A405,"")</f>
        <v/>
      </c>
      <c r="C405" t="str">
        <f>IF('Content Worksheet'!B405&lt;&gt;"",'Content Worksheet'!B405,"")</f>
        <v/>
      </c>
      <c r="D405" t="str">
        <f>IF('Content Worksheet'!C405&lt;&gt;"",'Content Worksheet'!C405,"")</f>
        <v/>
      </c>
      <c r="E405" t="str">
        <f>CONCATENATE($A$2,IF('Content Worksheet'!D405&lt;&gt;"",CONCATENATE('Content Worksheet'!D405,"&lt;br&gt;&lt;br&gt;",'Content Worksheet'!AB405),""))</f>
        <v/>
      </c>
      <c r="F405" t="str">
        <f>IF('Content Worksheet'!H405&lt;&gt;"",'Content Worksheet'!H405,"")</f>
        <v>&lt;check&gt;&lt;br&gt;&lt;check&gt;&lt;br&gt;&lt;check&gt;&lt;br&gt;</v>
      </c>
      <c r="G405" t="str">
        <f>IF('Content Worksheet'!AB405&lt;&gt;"",'Content Worksheet'!AB405,"")</f>
        <v/>
      </c>
      <c r="H405" t="s">
        <v>62</v>
      </c>
      <c r="I405" t="s">
        <v>63</v>
      </c>
      <c r="M405">
        <v>9999</v>
      </c>
      <c r="N405" t="s">
        <v>64</v>
      </c>
      <c r="O405" t="s">
        <v>64</v>
      </c>
      <c r="P405" t="s">
        <v>69</v>
      </c>
      <c r="Q405" t="s">
        <v>69</v>
      </c>
      <c r="R405" t="str">
        <f>'Content Worksheet'!AH405</f>
        <v/>
      </c>
      <c r="S405" t="str">
        <f>IF('Content Worksheet'!AI405&lt;&gt;"",'Content Worksheet'!AI405,"")</f>
        <v/>
      </c>
      <c r="T405" t="str">
        <f>IF('Content Worksheet'!AJ405&lt;&gt;"",'Content Worksheet'!AJ405,"")</f>
        <v/>
      </c>
      <c r="W405">
        <f>IF('Content Worksheet'!AU405&lt;&gt;"",'Content Worksheet'!AU405,IF('Content Worksheet'!I405&lt;10,8.99,IF('Content Worksheet'!I405&lt;20,12.99,IF('Content Worksheet'!I405&lt;40,19.99,IF('Content Worksheet'!I405&lt;60,29.99,IF('Content Worksheet'!I405&lt;80,150,IF('Content Worksheet'!I405&lt;200,199.99,IF('Content Worksheet'!I405&lt;350,299.99,IF('Content Worksheet'!I405&lt;500,499.99,IF('Content Worksheet'!I405&lt;3000,599.99,))))))))))</f>
        <v>8.99</v>
      </c>
      <c r="X405" s="1" t="s">
        <v>64</v>
      </c>
      <c r="Y405" s="1" t="s">
        <v>69</v>
      </c>
      <c r="Z405" s="1" t="s">
        <v>64</v>
      </c>
      <c r="AA405" s="1">
        <v>1036</v>
      </c>
      <c r="AC405" s="1" t="s">
        <v>70</v>
      </c>
      <c r="AD405" s="1" t="s">
        <v>69</v>
      </c>
      <c r="AE405" s="1" t="str">
        <f t="shared" si="6"/>
        <v>N</v>
      </c>
      <c r="AF405" s="1" t="str">
        <f>IF('Content Worksheet'!AL405&lt;&gt;"","Y","N")</f>
        <v>N</v>
      </c>
      <c r="AG405" s="1">
        <v>999</v>
      </c>
      <c r="AH405" s="1">
        <v>0</v>
      </c>
      <c r="AI405" s="1">
        <v>0</v>
      </c>
      <c r="AJ405" s="1"/>
      <c r="AK405" s="1">
        <v>0</v>
      </c>
      <c r="AL405" s="1" t="s">
        <v>64</v>
      </c>
      <c r="AM405" s="1" t="s">
        <v>64</v>
      </c>
      <c r="AN405" s="1" t="s">
        <v>64</v>
      </c>
      <c r="AO405" t="str">
        <f>IF('Content Worksheet'!AV405&lt;&gt;"",'Content Worksheet'!AV405,"")</f>
        <v/>
      </c>
      <c r="AP405" t="str">
        <f>IF('Content Worksheet'!AC405&lt;&gt;"",'Content Worksheet'!AC405,"")</f>
        <v/>
      </c>
      <c r="AQ405" t="str">
        <f>IF('Content Worksheet'!AD405&lt;&gt;"",'Content Worksheet'!AD405,"")</f>
        <v/>
      </c>
      <c r="AV405" t="str">
        <f>IF('Content Worksheet'!AW405&lt;&gt;"",'Content Worksheet'!AW405,"")</f>
        <v/>
      </c>
      <c r="AX405" t="str">
        <f>IF('Content Worksheet'!AX405&lt;&gt;"",'Content Worksheet'!AX405,"")</f>
        <v/>
      </c>
      <c r="AY405" s="1" t="s">
        <v>71</v>
      </c>
      <c r="AZ405" t="str">
        <f>IF('Content Worksheet'!AK405&lt;&gt;"",'Content Worksheet'!AK405,"")</f>
        <v/>
      </c>
    </row>
    <row r="406" spans="2:52" x14ac:dyDescent="0.25">
      <c r="B406" t="str">
        <f>IF('Content Worksheet'!A406&lt;&gt;"",'Content Worksheet'!A406,"")</f>
        <v/>
      </c>
      <c r="C406" t="str">
        <f>IF('Content Worksheet'!B406&lt;&gt;"",'Content Worksheet'!B406,"")</f>
        <v/>
      </c>
      <c r="D406" t="str">
        <f>IF('Content Worksheet'!C406&lt;&gt;"",'Content Worksheet'!C406,"")</f>
        <v/>
      </c>
      <c r="E406" t="str">
        <f>CONCATENATE($A$2,IF('Content Worksheet'!D406&lt;&gt;"",CONCATENATE('Content Worksheet'!D406,"&lt;br&gt;&lt;br&gt;",'Content Worksheet'!AB406),""))</f>
        <v/>
      </c>
      <c r="F406" t="str">
        <f>IF('Content Worksheet'!H406&lt;&gt;"",'Content Worksheet'!H406,"")</f>
        <v>&lt;check&gt;&lt;br&gt;&lt;check&gt;&lt;br&gt;&lt;check&gt;&lt;br&gt;</v>
      </c>
      <c r="G406" t="str">
        <f>IF('Content Worksheet'!AB406&lt;&gt;"",'Content Worksheet'!AB406,"")</f>
        <v/>
      </c>
      <c r="H406" t="s">
        <v>62</v>
      </c>
      <c r="I406" t="s">
        <v>63</v>
      </c>
      <c r="M406">
        <v>9999</v>
      </c>
      <c r="N406" t="s">
        <v>64</v>
      </c>
      <c r="O406" t="s">
        <v>64</v>
      </c>
      <c r="P406" t="s">
        <v>69</v>
      </c>
      <c r="Q406" t="s">
        <v>69</v>
      </c>
      <c r="R406" t="str">
        <f>'Content Worksheet'!AH406</f>
        <v/>
      </c>
      <c r="S406" t="str">
        <f>IF('Content Worksheet'!AI406&lt;&gt;"",'Content Worksheet'!AI406,"")</f>
        <v/>
      </c>
      <c r="T406" t="str">
        <f>IF('Content Worksheet'!AJ406&lt;&gt;"",'Content Worksheet'!AJ406,"")</f>
        <v/>
      </c>
      <c r="W406">
        <f>IF('Content Worksheet'!AU406&lt;&gt;"",'Content Worksheet'!AU406,IF('Content Worksheet'!I406&lt;10,8.99,IF('Content Worksheet'!I406&lt;20,12.99,IF('Content Worksheet'!I406&lt;40,19.99,IF('Content Worksheet'!I406&lt;60,29.99,IF('Content Worksheet'!I406&lt;80,150,IF('Content Worksheet'!I406&lt;200,199.99,IF('Content Worksheet'!I406&lt;350,299.99,IF('Content Worksheet'!I406&lt;500,499.99,IF('Content Worksheet'!I406&lt;3000,599.99,))))))))))</f>
        <v>8.99</v>
      </c>
      <c r="X406" s="1" t="s">
        <v>64</v>
      </c>
      <c r="Y406" s="1" t="s">
        <v>69</v>
      </c>
      <c r="Z406" s="1" t="s">
        <v>64</v>
      </c>
      <c r="AA406" s="1">
        <v>1036</v>
      </c>
      <c r="AC406" s="1" t="s">
        <v>70</v>
      </c>
      <c r="AD406" s="1" t="s">
        <v>69</v>
      </c>
      <c r="AE406" s="1" t="str">
        <f t="shared" si="6"/>
        <v>N</v>
      </c>
      <c r="AF406" s="1" t="str">
        <f>IF('Content Worksheet'!AL406&lt;&gt;"","Y","N")</f>
        <v>N</v>
      </c>
      <c r="AG406" s="1">
        <v>999</v>
      </c>
      <c r="AH406" s="1">
        <v>0</v>
      </c>
      <c r="AI406" s="1">
        <v>0</v>
      </c>
      <c r="AJ406" s="1"/>
      <c r="AK406" s="1">
        <v>0</v>
      </c>
      <c r="AL406" s="1" t="s">
        <v>64</v>
      </c>
      <c r="AM406" s="1" t="s">
        <v>64</v>
      </c>
      <c r="AN406" s="1" t="s">
        <v>64</v>
      </c>
      <c r="AO406" t="str">
        <f>IF('Content Worksheet'!AV406&lt;&gt;"",'Content Worksheet'!AV406,"")</f>
        <v/>
      </c>
      <c r="AP406" t="str">
        <f>IF('Content Worksheet'!AC406&lt;&gt;"",'Content Worksheet'!AC406,"")</f>
        <v/>
      </c>
      <c r="AQ406" t="str">
        <f>IF('Content Worksheet'!AD406&lt;&gt;"",'Content Worksheet'!AD406,"")</f>
        <v/>
      </c>
      <c r="AV406" t="str">
        <f>IF('Content Worksheet'!AW406&lt;&gt;"",'Content Worksheet'!AW406,"")</f>
        <v/>
      </c>
      <c r="AX406" t="str">
        <f>IF('Content Worksheet'!AX406&lt;&gt;"",'Content Worksheet'!AX406,"")</f>
        <v/>
      </c>
      <c r="AY406" s="1" t="s">
        <v>71</v>
      </c>
      <c r="AZ406" t="str">
        <f>IF('Content Worksheet'!AK406&lt;&gt;"",'Content Worksheet'!AK406,"")</f>
        <v/>
      </c>
    </row>
    <row r="407" spans="2:52" x14ac:dyDescent="0.25">
      <c r="B407" t="str">
        <f>IF('Content Worksheet'!A407&lt;&gt;"",'Content Worksheet'!A407,"")</f>
        <v/>
      </c>
      <c r="C407" t="str">
        <f>IF('Content Worksheet'!B407&lt;&gt;"",'Content Worksheet'!B407,"")</f>
        <v/>
      </c>
      <c r="D407" t="str">
        <f>IF('Content Worksheet'!C407&lt;&gt;"",'Content Worksheet'!C407,"")</f>
        <v/>
      </c>
      <c r="E407" t="str">
        <f>CONCATENATE($A$2,IF('Content Worksheet'!D407&lt;&gt;"",CONCATENATE('Content Worksheet'!D407,"&lt;br&gt;&lt;br&gt;",'Content Worksheet'!AB407),""))</f>
        <v/>
      </c>
      <c r="F407" t="str">
        <f>IF('Content Worksheet'!H407&lt;&gt;"",'Content Worksheet'!H407,"")</f>
        <v>&lt;check&gt;&lt;br&gt;&lt;check&gt;&lt;br&gt;&lt;check&gt;&lt;br&gt;</v>
      </c>
      <c r="G407" t="str">
        <f>IF('Content Worksheet'!AB407&lt;&gt;"",'Content Worksheet'!AB407,"")</f>
        <v/>
      </c>
      <c r="H407" t="s">
        <v>62</v>
      </c>
      <c r="I407" t="s">
        <v>63</v>
      </c>
      <c r="M407">
        <v>9999</v>
      </c>
      <c r="N407" t="s">
        <v>64</v>
      </c>
      <c r="O407" t="s">
        <v>64</v>
      </c>
      <c r="P407" t="s">
        <v>69</v>
      </c>
      <c r="Q407" t="s">
        <v>69</v>
      </c>
      <c r="R407" t="str">
        <f>'Content Worksheet'!AH407</f>
        <v/>
      </c>
      <c r="S407" t="str">
        <f>IF('Content Worksheet'!AI407&lt;&gt;"",'Content Worksheet'!AI407,"")</f>
        <v/>
      </c>
      <c r="T407" t="str">
        <f>IF('Content Worksheet'!AJ407&lt;&gt;"",'Content Worksheet'!AJ407,"")</f>
        <v/>
      </c>
      <c r="W407">
        <f>IF('Content Worksheet'!AU407&lt;&gt;"",'Content Worksheet'!AU407,IF('Content Worksheet'!I407&lt;10,8.99,IF('Content Worksheet'!I407&lt;20,12.99,IF('Content Worksheet'!I407&lt;40,19.99,IF('Content Worksheet'!I407&lt;60,29.99,IF('Content Worksheet'!I407&lt;80,150,IF('Content Worksheet'!I407&lt;200,199.99,IF('Content Worksheet'!I407&lt;350,299.99,IF('Content Worksheet'!I407&lt;500,499.99,IF('Content Worksheet'!I407&lt;3000,599.99,))))))))))</f>
        <v>8.99</v>
      </c>
      <c r="X407" s="1" t="s">
        <v>64</v>
      </c>
      <c r="Y407" s="1" t="s">
        <v>69</v>
      </c>
      <c r="Z407" s="1" t="s">
        <v>64</v>
      </c>
      <c r="AA407" s="1">
        <v>1036</v>
      </c>
      <c r="AC407" s="1" t="s">
        <v>70</v>
      </c>
      <c r="AD407" s="1" t="s">
        <v>69</v>
      </c>
      <c r="AE407" s="1" t="str">
        <f t="shared" si="6"/>
        <v>N</v>
      </c>
      <c r="AF407" s="1" t="str">
        <f>IF('Content Worksheet'!AL407&lt;&gt;"","Y","N")</f>
        <v>N</v>
      </c>
      <c r="AG407" s="1">
        <v>999</v>
      </c>
      <c r="AH407" s="1">
        <v>0</v>
      </c>
      <c r="AI407" s="1">
        <v>0</v>
      </c>
      <c r="AJ407" s="1"/>
      <c r="AK407" s="1">
        <v>0</v>
      </c>
      <c r="AL407" s="1" t="s">
        <v>64</v>
      </c>
      <c r="AM407" s="1" t="s">
        <v>64</v>
      </c>
      <c r="AN407" s="1" t="s">
        <v>64</v>
      </c>
      <c r="AO407" t="str">
        <f>IF('Content Worksheet'!AV407&lt;&gt;"",'Content Worksheet'!AV407,"")</f>
        <v/>
      </c>
      <c r="AP407" t="str">
        <f>IF('Content Worksheet'!AC407&lt;&gt;"",'Content Worksheet'!AC407,"")</f>
        <v/>
      </c>
      <c r="AQ407" t="str">
        <f>IF('Content Worksheet'!AD407&lt;&gt;"",'Content Worksheet'!AD407,"")</f>
        <v/>
      </c>
      <c r="AV407" t="str">
        <f>IF('Content Worksheet'!AW407&lt;&gt;"",'Content Worksheet'!AW407,"")</f>
        <v/>
      </c>
      <c r="AX407" t="str">
        <f>IF('Content Worksheet'!AX407&lt;&gt;"",'Content Worksheet'!AX407,"")</f>
        <v/>
      </c>
      <c r="AY407" s="1" t="s">
        <v>71</v>
      </c>
      <c r="AZ407" t="str">
        <f>IF('Content Worksheet'!AK407&lt;&gt;"",'Content Worksheet'!AK407,"")</f>
        <v/>
      </c>
    </row>
    <row r="408" spans="2:52" x14ac:dyDescent="0.25">
      <c r="B408" t="str">
        <f>IF('Content Worksheet'!A408&lt;&gt;"",'Content Worksheet'!A408,"")</f>
        <v/>
      </c>
      <c r="C408" t="str">
        <f>IF('Content Worksheet'!B408&lt;&gt;"",'Content Worksheet'!B408,"")</f>
        <v/>
      </c>
      <c r="D408" t="str">
        <f>IF('Content Worksheet'!C408&lt;&gt;"",'Content Worksheet'!C408,"")</f>
        <v/>
      </c>
      <c r="E408" t="str">
        <f>CONCATENATE($A$2,IF('Content Worksheet'!D408&lt;&gt;"",CONCATENATE('Content Worksheet'!D408,"&lt;br&gt;&lt;br&gt;",'Content Worksheet'!AB408),""))</f>
        <v/>
      </c>
      <c r="F408" t="str">
        <f>IF('Content Worksheet'!H408&lt;&gt;"",'Content Worksheet'!H408,"")</f>
        <v>&lt;check&gt;&lt;br&gt;&lt;check&gt;&lt;br&gt;&lt;check&gt;&lt;br&gt;</v>
      </c>
      <c r="G408" t="str">
        <f>IF('Content Worksheet'!AB408&lt;&gt;"",'Content Worksheet'!AB408,"")</f>
        <v/>
      </c>
      <c r="H408" t="s">
        <v>62</v>
      </c>
      <c r="I408" t="s">
        <v>63</v>
      </c>
      <c r="M408">
        <v>9999</v>
      </c>
      <c r="N408" t="s">
        <v>64</v>
      </c>
      <c r="O408" t="s">
        <v>64</v>
      </c>
      <c r="P408" t="s">
        <v>69</v>
      </c>
      <c r="Q408" t="s">
        <v>69</v>
      </c>
      <c r="R408" t="str">
        <f>'Content Worksheet'!AH408</f>
        <v/>
      </c>
      <c r="S408" t="str">
        <f>IF('Content Worksheet'!AI408&lt;&gt;"",'Content Worksheet'!AI408,"")</f>
        <v/>
      </c>
      <c r="T408" t="str">
        <f>IF('Content Worksheet'!AJ408&lt;&gt;"",'Content Worksheet'!AJ408,"")</f>
        <v/>
      </c>
      <c r="W408">
        <f>IF('Content Worksheet'!AU408&lt;&gt;"",'Content Worksheet'!AU408,IF('Content Worksheet'!I408&lt;10,8.99,IF('Content Worksheet'!I408&lt;20,12.99,IF('Content Worksheet'!I408&lt;40,19.99,IF('Content Worksheet'!I408&lt;60,29.99,IF('Content Worksheet'!I408&lt;80,150,IF('Content Worksheet'!I408&lt;200,199.99,IF('Content Worksheet'!I408&lt;350,299.99,IF('Content Worksheet'!I408&lt;500,499.99,IF('Content Worksheet'!I408&lt;3000,599.99,))))))))))</f>
        <v>8.99</v>
      </c>
      <c r="X408" s="1" t="s">
        <v>64</v>
      </c>
      <c r="Y408" s="1" t="s">
        <v>69</v>
      </c>
      <c r="Z408" s="1" t="s">
        <v>64</v>
      </c>
      <c r="AA408" s="1">
        <v>1036</v>
      </c>
      <c r="AC408" s="1" t="s">
        <v>70</v>
      </c>
      <c r="AD408" s="1" t="s">
        <v>69</v>
      </c>
      <c r="AE408" s="1" t="str">
        <f t="shared" si="6"/>
        <v>N</v>
      </c>
      <c r="AF408" s="1" t="str">
        <f>IF('Content Worksheet'!AL408&lt;&gt;"","Y","N")</f>
        <v>N</v>
      </c>
      <c r="AG408" s="1">
        <v>999</v>
      </c>
      <c r="AH408" s="1">
        <v>0</v>
      </c>
      <c r="AI408" s="1">
        <v>0</v>
      </c>
      <c r="AJ408" s="1"/>
      <c r="AK408" s="1">
        <v>0</v>
      </c>
      <c r="AL408" s="1" t="s">
        <v>64</v>
      </c>
      <c r="AM408" s="1" t="s">
        <v>64</v>
      </c>
      <c r="AN408" s="1" t="s">
        <v>64</v>
      </c>
      <c r="AO408" t="str">
        <f>IF('Content Worksheet'!AV408&lt;&gt;"",'Content Worksheet'!AV408,"")</f>
        <v/>
      </c>
      <c r="AP408" t="str">
        <f>IF('Content Worksheet'!AC408&lt;&gt;"",'Content Worksheet'!AC408,"")</f>
        <v/>
      </c>
      <c r="AQ408" t="str">
        <f>IF('Content Worksheet'!AD408&lt;&gt;"",'Content Worksheet'!AD408,"")</f>
        <v/>
      </c>
      <c r="AV408" t="str">
        <f>IF('Content Worksheet'!AW408&lt;&gt;"",'Content Worksheet'!AW408,"")</f>
        <v/>
      </c>
      <c r="AX408" t="str">
        <f>IF('Content Worksheet'!AX408&lt;&gt;"",'Content Worksheet'!AX408,"")</f>
        <v/>
      </c>
      <c r="AY408" s="1" t="s">
        <v>71</v>
      </c>
      <c r="AZ408" t="str">
        <f>IF('Content Worksheet'!AK408&lt;&gt;"",'Content Worksheet'!AK408,"")</f>
        <v/>
      </c>
    </row>
    <row r="409" spans="2:52" x14ac:dyDescent="0.25">
      <c r="B409" t="str">
        <f>IF('Content Worksheet'!A409&lt;&gt;"",'Content Worksheet'!A409,"")</f>
        <v/>
      </c>
      <c r="C409" t="str">
        <f>IF('Content Worksheet'!B409&lt;&gt;"",'Content Worksheet'!B409,"")</f>
        <v/>
      </c>
      <c r="D409" t="str">
        <f>IF('Content Worksheet'!C409&lt;&gt;"",'Content Worksheet'!C409,"")</f>
        <v/>
      </c>
      <c r="E409" t="str">
        <f>CONCATENATE($A$2,IF('Content Worksheet'!D409&lt;&gt;"",CONCATENATE('Content Worksheet'!D409,"&lt;br&gt;&lt;br&gt;",'Content Worksheet'!AB409),""))</f>
        <v/>
      </c>
      <c r="F409" t="str">
        <f>IF('Content Worksheet'!H409&lt;&gt;"",'Content Worksheet'!H409,"")</f>
        <v>&lt;check&gt;&lt;br&gt;&lt;check&gt;&lt;br&gt;&lt;check&gt;&lt;br&gt;</v>
      </c>
      <c r="G409" t="str">
        <f>IF('Content Worksheet'!AB409&lt;&gt;"",'Content Worksheet'!AB409,"")</f>
        <v/>
      </c>
      <c r="H409" t="s">
        <v>62</v>
      </c>
      <c r="I409" t="s">
        <v>63</v>
      </c>
      <c r="M409">
        <v>9999</v>
      </c>
      <c r="N409" t="s">
        <v>64</v>
      </c>
      <c r="O409" t="s">
        <v>64</v>
      </c>
      <c r="P409" t="s">
        <v>69</v>
      </c>
      <c r="Q409" t="s">
        <v>69</v>
      </c>
      <c r="R409" t="str">
        <f>'Content Worksheet'!AH409</f>
        <v/>
      </c>
      <c r="S409" t="str">
        <f>IF('Content Worksheet'!AI409&lt;&gt;"",'Content Worksheet'!AI409,"")</f>
        <v/>
      </c>
      <c r="T409" t="str">
        <f>IF('Content Worksheet'!AJ409&lt;&gt;"",'Content Worksheet'!AJ409,"")</f>
        <v/>
      </c>
      <c r="W409">
        <f>IF('Content Worksheet'!AU409&lt;&gt;"",'Content Worksheet'!AU409,IF('Content Worksheet'!I409&lt;10,8.99,IF('Content Worksheet'!I409&lt;20,12.99,IF('Content Worksheet'!I409&lt;40,19.99,IF('Content Worksheet'!I409&lt;60,29.99,IF('Content Worksheet'!I409&lt;80,150,IF('Content Worksheet'!I409&lt;200,199.99,IF('Content Worksheet'!I409&lt;350,299.99,IF('Content Worksheet'!I409&lt;500,499.99,IF('Content Worksheet'!I409&lt;3000,599.99,))))))))))</f>
        <v>8.99</v>
      </c>
      <c r="X409" s="1" t="s">
        <v>64</v>
      </c>
      <c r="Y409" s="1" t="s">
        <v>69</v>
      </c>
      <c r="Z409" s="1" t="s">
        <v>64</v>
      </c>
      <c r="AA409" s="1">
        <v>1036</v>
      </c>
      <c r="AC409" s="1" t="s">
        <v>70</v>
      </c>
      <c r="AD409" s="1" t="s">
        <v>69</v>
      </c>
      <c r="AE409" s="1" t="str">
        <f t="shared" si="6"/>
        <v>N</v>
      </c>
      <c r="AF409" s="1" t="str">
        <f>IF('Content Worksheet'!AL409&lt;&gt;"","Y","N")</f>
        <v>N</v>
      </c>
      <c r="AG409" s="1">
        <v>999</v>
      </c>
      <c r="AH409" s="1">
        <v>0</v>
      </c>
      <c r="AI409" s="1">
        <v>0</v>
      </c>
      <c r="AJ409" s="1"/>
      <c r="AK409" s="1">
        <v>0</v>
      </c>
      <c r="AL409" s="1" t="s">
        <v>64</v>
      </c>
      <c r="AM409" s="1" t="s">
        <v>64</v>
      </c>
      <c r="AN409" s="1" t="s">
        <v>64</v>
      </c>
      <c r="AO409" t="str">
        <f>IF('Content Worksheet'!AV409&lt;&gt;"",'Content Worksheet'!AV409,"")</f>
        <v/>
      </c>
      <c r="AP409" t="str">
        <f>IF('Content Worksheet'!AC409&lt;&gt;"",'Content Worksheet'!AC409,"")</f>
        <v/>
      </c>
      <c r="AQ409" t="str">
        <f>IF('Content Worksheet'!AD409&lt;&gt;"",'Content Worksheet'!AD409,"")</f>
        <v/>
      </c>
      <c r="AV409" t="str">
        <f>IF('Content Worksheet'!AW409&lt;&gt;"",'Content Worksheet'!AW409,"")</f>
        <v/>
      </c>
      <c r="AX409" t="str">
        <f>IF('Content Worksheet'!AX409&lt;&gt;"",'Content Worksheet'!AX409,"")</f>
        <v/>
      </c>
      <c r="AY409" s="1" t="s">
        <v>71</v>
      </c>
      <c r="AZ409" t="str">
        <f>IF('Content Worksheet'!AK409&lt;&gt;"",'Content Worksheet'!AK409,"")</f>
        <v/>
      </c>
    </row>
    <row r="410" spans="2:52" x14ac:dyDescent="0.25">
      <c r="B410" t="str">
        <f>IF('Content Worksheet'!A410&lt;&gt;"",'Content Worksheet'!A410,"")</f>
        <v/>
      </c>
      <c r="C410" t="str">
        <f>IF('Content Worksheet'!B410&lt;&gt;"",'Content Worksheet'!B410,"")</f>
        <v/>
      </c>
      <c r="D410" t="str">
        <f>IF('Content Worksheet'!C410&lt;&gt;"",'Content Worksheet'!C410,"")</f>
        <v/>
      </c>
      <c r="E410" t="str">
        <f>CONCATENATE($A$2,IF('Content Worksheet'!D410&lt;&gt;"",CONCATENATE('Content Worksheet'!D410,"&lt;br&gt;&lt;br&gt;",'Content Worksheet'!AB410),""))</f>
        <v/>
      </c>
      <c r="F410" t="str">
        <f>IF('Content Worksheet'!H410&lt;&gt;"",'Content Worksheet'!H410,"")</f>
        <v>&lt;check&gt;&lt;br&gt;&lt;check&gt;&lt;br&gt;&lt;check&gt;&lt;br&gt;</v>
      </c>
      <c r="G410" t="str">
        <f>IF('Content Worksheet'!AB410&lt;&gt;"",'Content Worksheet'!AB410,"")</f>
        <v/>
      </c>
      <c r="H410" t="s">
        <v>62</v>
      </c>
      <c r="I410" t="s">
        <v>63</v>
      </c>
      <c r="M410">
        <v>9999</v>
      </c>
      <c r="N410" t="s">
        <v>64</v>
      </c>
      <c r="O410" t="s">
        <v>64</v>
      </c>
      <c r="P410" t="s">
        <v>69</v>
      </c>
      <c r="Q410" t="s">
        <v>69</v>
      </c>
      <c r="R410" t="str">
        <f>'Content Worksheet'!AH410</f>
        <v/>
      </c>
      <c r="S410" t="str">
        <f>IF('Content Worksheet'!AI410&lt;&gt;"",'Content Worksheet'!AI410,"")</f>
        <v/>
      </c>
      <c r="T410" t="str">
        <f>IF('Content Worksheet'!AJ410&lt;&gt;"",'Content Worksheet'!AJ410,"")</f>
        <v/>
      </c>
      <c r="W410">
        <f>IF('Content Worksheet'!AU410&lt;&gt;"",'Content Worksheet'!AU410,IF('Content Worksheet'!I410&lt;10,8.99,IF('Content Worksheet'!I410&lt;20,12.99,IF('Content Worksheet'!I410&lt;40,19.99,IF('Content Worksheet'!I410&lt;60,29.99,IF('Content Worksheet'!I410&lt;80,150,IF('Content Worksheet'!I410&lt;200,199.99,IF('Content Worksheet'!I410&lt;350,299.99,IF('Content Worksheet'!I410&lt;500,499.99,IF('Content Worksheet'!I410&lt;3000,599.99,))))))))))</f>
        <v>8.99</v>
      </c>
      <c r="X410" s="1" t="s">
        <v>64</v>
      </c>
      <c r="Y410" s="1" t="s">
        <v>69</v>
      </c>
      <c r="Z410" s="1" t="s">
        <v>64</v>
      </c>
      <c r="AA410" s="1">
        <v>1036</v>
      </c>
      <c r="AC410" s="1" t="s">
        <v>70</v>
      </c>
      <c r="AD410" s="1" t="s">
        <v>69</v>
      </c>
      <c r="AE410" s="1" t="str">
        <f t="shared" si="6"/>
        <v>N</v>
      </c>
      <c r="AF410" s="1" t="str">
        <f>IF('Content Worksheet'!AL410&lt;&gt;"","Y","N")</f>
        <v>N</v>
      </c>
      <c r="AG410" s="1">
        <v>999</v>
      </c>
      <c r="AH410" s="1">
        <v>0</v>
      </c>
      <c r="AI410" s="1">
        <v>0</v>
      </c>
      <c r="AJ410" s="1"/>
      <c r="AK410" s="1">
        <v>0</v>
      </c>
      <c r="AL410" s="1" t="s">
        <v>64</v>
      </c>
      <c r="AM410" s="1" t="s">
        <v>64</v>
      </c>
      <c r="AN410" s="1" t="s">
        <v>64</v>
      </c>
      <c r="AO410" t="str">
        <f>IF('Content Worksheet'!AV410&lt;&gt;"",'Content Worksheet'!AV410,"")</f>
        <v/>
      </c>
      <c r="AP410" t="str">
        <f>IF('Content Worksheet'!AC410&lt;&gt;"",'Content Worksheet'!AC410,"")</f>
        <v/>
      </c>
      <c r="AQ410" t="str">
        <f>IF('Content Worksheet'!AD410&lt;&gt;"",'Content Worksheet'!AD410,"")</f>
        <v/>
      </c>
      <c r="AV410" t="str">
        <f>IF('Content Worksheet'!AW410&lt;&gt;"",'Content Worksheet'!AW410,"")</f>
        <v/>
      </c>
      <c r="AX410" t="str">
        <f>IF('Content Worksheet'!AX410&lt;&gt;"",'Content Worksheet'!AX410,"")</f>
        <v/>
      </c>
      <c r="AY410" s="1" t="s">
        <v>71</v>
      </c>
      <c r="AZ410" t="str">
        <f>IF('Content Worksheet'!AK410&lt;&gt;"",'Content Worksheet'!AK410,"")</f>
        <v/>
      </c>
    </row>
    <row r="411" spans="2:52" x14ac:dyDescent="0.25">
      <c r="B411" t="str">
        <f>IF('Content Worksheet'!A411&lt;&gt;"",'Content Worksheet'!A411,"")</f>
        <v/>
      </c>
      <c r="C411" t="str">
        <f>IF('Content Worksheet'!B411&lt;&gt;"",'Content Worksheet'!B411,"")</f>
        <v/>
      </c>
      <c r="D411" t="str">
        <f>IF('Content Worksheet'!C411&lt;&gt;"",'Content Worksheet'!C411,"")</f>
        <v/>
      </c>
      <c r="E411" t="str">
        <f>CONCATENATE($A$2,IF('Content Worksheet'!D411&lt;&gt;"",CONCATENATE('Content Worksheet'!D411,"&lt;br&gt;&lt;br&gt;",'Content Worksheet'!AB411),""))</f>
        <v/>
      </c>
      <c r="F411" t="str">
        <f>IF('Content Worksheet'!H411&lt;&gt;"",'Content Worksheet'!H411,"")</f>
        <v>&lt;check&gt;&lt;br&gt;&lt;check&gt;&lt;br&gt;&lt;check&gt;&lt;br&gt;</v>
      </c>
      <c r="G411" t="str">
        <f>IF('Content Worksheet'!AB411&lt;&gt;"",'Content Worksheet'!AB411,"")</f>
        <v/>
      </c>
      <c r="H411" t="s">
        <v>62</v>
      </c>
      <c r="I411" t="s">
        <v>63</v>
      </c>
      <c r="M411">
        <v>9999</v>
      </c>
      <c r="N411" t="s">
        <v>64</v>
      </c>
      <c r="O411" t="s">
        <v>64</v>
      </c>
      <c r="P411" t="s">
        <v>69</v>
      </c>
      <c r="Q411" t="s">
        <v>69</v>
      </c>
      <c r="R411" t="str">
        <f>'Content Worksheet'!AH411</f>
        <v/>
      </c>
      <c r="S411" t="str">
        <f>IF('Content Worksheet'!AI411&lt;&gt;"",'Content Worksheet'!AI411,"")</f>
        <v/>
      </c>
      <c r="T411" t="str">
        <f>IF('Content Worksheet'!AJ411&lt;&gt;"",'Content Worksheet'!AJ411,"")</f>
        <v/>
      </c>
      <c r="W411">
        <f>IF('Content Worksheet'!AU411&lt;&gt;"",'Content Worksheet'!AU411,IF('Content Worksheet'!I411&lt;10,8.99,IF('Content Worksheet'!I411&lt;20,12.99,IF('Content Worksheet'!I411&lt;40,19.99,IF('Content Worksheet'!I411&lt;60,29.99,IF('Content Worksheet'!I411&lt;80,150,IF('Content Worksheet'!I411&lt;200,199.99,IF('Content Worksheet'!I411&lt;350,299.99,IF('Content Worksheet'!I411&lt;500,499.99,IF('Content Worksheet'!I411&lt;3000,599.99,))))))))))</f>
        <v>8.99</v>
      </c>
      <c r="X411" s="1" t="s">
        <v>64</v>
      </c>
      <c r="Y411" s="1" t="s">
        <v>69</v>
      </c>
      <c r="Z411" s="1" t="s">
        <v>64</v>
      </c>
      <c r="AA411" s="1">
        <v>1036</v>
      </c>
      <c r="AC411" s="1" t="s">
        <v>70</v>
      </c>
      <c r="AD411" s="1" t="s">
        <v>69</v>
      </c>
      <c r="AE411" s="1" t="str">
        <f t="shared" si="6"/>
        <v>N</v>
      </c>
      <c r="AF411" s="1" t="str">
        <f>IF('Content Worksheet'!AL411&lt;&gt;"","Y","N")</f>
        <v>N</v>
      </c>
      <c r="AG411" s="1">
        <v>999</v>
      </c>
      <c r="AH411" s="1">
        <v>0</v>
      </c>
      <c r="AI411" s="1">
        <v>0</v>
      </c>
      <c r="AJ411" s="1"/>
      <c r="AK411" s="1">
        <v>0</v>
      </c>
      <c r="AL411" s="1" t="s">
        <v>64</v>
      </c>
      <c r="AM411" s="1" t="s">
        <v>64</v>
      </c>
      <c r="AN411" s="1" t="s">
        <v>64</v>
      </c>
      <c r="AO411" t="str">
        <f>IF('Content Worksheet'!AV411&lt;&gt;"",'Content Worksheet'!AV411,"")</f>
        <v/>
      </c>
      <c r="AP411" t="str">
        <f>IF('Content Worksheet'!AC411&lt;&gt;"",'Content Worksheet'!AC411,"")</f>
        <v/>
      </c>
      <c r="AQ411" t="str">
        <f>IF('Content Worksheet'!AD411&lt;&gt;"",'Content Worksheet'!AD411,"")</f>
        <v/>
      </c>
      <c r="AV411" t="str">
        <f>IF('Content Worksheet'!AW411&lt;&gt;"",'Content Worksheet'!AW411,"")</f>
        <v/>
      </c>
      <c r="AX411" t="str">
        <f>IF('Content Worksheet'!AX411&lt;&gt;"",'Content Worksheet'!AX411,"")</f>
        <v/>
      </c>
      <c r="AY411" s="1" t="s">
        <v>71</v>
      </c>
      <c r="AZ411" t="str">
        <f>IF('Content Worksheet'!AK411&lt;&gt;"",'Content Worksheet'!AK411,"")</f>
        <v/>
      </c>
    </row>
    <row r="412" spans="2:52" x14ac:dyDescent="0.25">
      <c r="B412" t="str">
        <f>IF('Content Worksheet'!A412&lt;&gt;"",'Content Worksheet'!A412,"")</f>
        <v/>
      </c>
      <c r="C412" t="str">
        <f>IF('Content Worksheet'!B412&lt;&gt;"",'Content Worksheet'!B412,"")</f>
        <v/>
      </c>
      <c r="D412" t="str">
        <f>IF('Content Worksheet'!C412&lt;&gt;"",'Content Worksheet'!C412,"")</f>
        <v/>
      </c>
      <c r="E412" t="str">
        <f>CONCATENATE($A$2,IF('Content Worksheet'!D412&lt;&gt;"",CONCATENATE('Content Worksheet'!D412,"&lt;br&gt;&lt;br&gt;",'Content Worksheet'!AB412),""))</f>
        <v/>
      </c>
      <c r="F412" t="str">
        <f>IF('Content Worksheet'!H412&lt;&gt;"",'Content Worksheet'!H412,"")</f>
        <v>&lt;check&gt;&lt;br&gt;&lt;check&gt;&lt;br&gt;&lt;check&gt;&lt;br&gt;</v>
      </c>
      <c r="G412" t="str">
        <f>IF('Content Worksheet'!AB412&lt;&gt;"",'Content Worksheet'!AB412,"")</f>
        <v/>
      </c>
      <c r="H412" t="s">
        <v>62</v>
      </c>
      <c r="I412" t="s">
        <v>63</v>
      </c>
      <c r="M412">
        <v>9999</v>
      </c>
      <c r="N412" t="s">
        <v>64</v>
      </c>
      <c r="O412" t="s">
        <v>64</v>
      </c>
      <c r="P412" t="s">
        <v>69</v>
      </c>
      <c r="Q412" t="s">
        <v>69</v>
      </c>
      <c r="R412" t="str">
        <f>'Content Worksheet'!AH412</f>
        <v/>
      </c>
      <c r="S412" t="str">
        <f>IF('Content Worksheet'!AI412&lt;&gt;"",'Content Worksheet'!AI412,"")</f>
        <v/>
      </c>
      <c r="T412" t="str">
        <f>IF('Content Worksheet'!AJ412&lt;&gt;"",'Content Worksheet'!AJ412,"")</f>
        <v/>
      </c>
      <c r="W412">
        <f>IF('Content Worksheet'!AU412&lt;&gt;"",'Content Worksheet'!AU412,IF('Content Worksheet'!I412&lt;10,8.99,IF('Content Worksheet'!I412&lt;20,12.99,IF('Content Worksheet'!I412&lt;40,19.99,IF('Content Worksheet'!I412&lt;60,29.99,IF('Content Worksheet'!I412&lt;80,150,IF('Content Worksheet'!I412&lt;200,199.99,IF('Content Worksheet'!I412&lt;350,299.99,IF('Content Worksheet'!I412&lt;500,499.99,IF('Content Worksheet'!I412&lt;3000,599.99,))))))))))</f>
        <v>8.99</v>
      </c>
      <c r="X412" s="1" t="s">
        <v>64</v>
      </c>
      <c r="Y412" s="1" t="s">
        <v>69</v>
      </c>
      <c r="Z412" s="1" t="s">
        <v>64</v>
      </c>
      <c r="AA412" s="1">
        <v>1036</v>
      </c>
      <c r="AC412" s="1" t="s">
        <v>70</v>
      </c>
      <c r="AD412" s="1" t="s">
        <v>69</v>
      </c>
      <c r="AE412" s="1" t="str">
        <f t="shared" si="6"/>
        <v>N</v>
      </c>
      <c r="AF412" s="1" t="str">
        <f>IF('Content Worksheet'!AL412&lt;&gt;"","Y","N")</f>
        <v>N</v>
      </c>
      <c r="AG412" s="1">
        <v>999</v>
      </c>
      <c r="AH412" s="1">
        <v>0</v>
      </c>
      <c r="AI412" s="1">
        <v>0</v>
      </c>
      <c r="AJ412" s="1"/>
      <c r="AK412" s="1">
        <v>0</v>
      </c>
      <c r="AL412" s="1" t="s">
        <v>64</v>
      </c>
      <c r="AM412" s="1" t="s">
        <v>64</v>
      </c>
      <c r="AN412" s="1" t="s">
        <v>64</v>
      </c>
      <c r="AO412" t="str">
        <f>IF('Content Worksheet'!AV412&lt;&gt;"",'Content Worksheet'!AV412,"")</f>
        <v/>
      </c>
      <c r="AP412" t="str">
        <f>IF('Content Worksheet'!AC412&lt;&gt;"",'Content Worksheet'!AC412,"")</f>
        <v/>
      </c>
      <c r="AQ412" t="str">
        <f>IF('Content Worksheet'!AD412&lt;&gt;"",'Content Worksheet'!AD412,"")</f>
        <v/>
      </c>
      <c r="AV412" t="str">
        <f>IF('Content Worksheet'!AW412&lt;&gt;"",'Content Worksheet'!AW412,"")</f>
        <v/>
      </c>
      <c r="AX412" t="str">
        <f>IF('Content Worksheet'!AX412&lt;&gt;"",'Content Worksheet'!AX412,"")</f>
        <v/>
      </c>
      <c r="AY412" s="1" t="s">
        <v>71</v>
      </c>
      <c r="AZ412" t="str">
        <f>IF('Content Worksheet'!AK412&lt;&gt;"",'Content Worksheet'!AK412,"")</f>
        <v/>
      </c>
    </row>
    <row r="413" spans="2:52" x14ac:dyDescent="0.25">
      <c r="B413" t="str">
        <f>IF('Content Worksheet'!A413&lt;&gt;"",'Content Worksheet'!A413,"")</f>
        <v/>
      </c>
      <c r="C413" t="str">
        <f>IF('Content Worksheet'!B413&lt;&gt;"",'Content Worksheet'!B413,"")</f>
        <v/>
      </c>
      <c r="D413" t="str">
        <f>IF('Content Worksheet'!C413&lt;&gt;"",'Content Worksheet'!C413,"")</f>
        <v/>
      </c>
      <c r="E413" t="str">
        <f>CONCATENATE($A$2,IF('Content Worksheet'!D413&lt;&gt;"",CONCATENATE('Content Worksheet'!D413,"&lt;br&gt;&lt;br&gt;",'Content Worksheet'!AB413),""))</f>
        <v/>
      </c>
      <c r="F413" t="str">
        <f>IF('Content Worksheet'!H413&lt;&gt;"",'Content Worksheet'!H413,"")</f>
        <v>&lt;check&gt;&lt;br&gt;&lt;check&gt;&lt;br&gt;&lt;check&gt;&lt;br&gt;</v>
      </c>
      <c r="G413" t="str">
        <f>IF('Content Worksheet'!AB413&lt;&gt;"",'Content Worksheet'!AB413,"")</f>
        <v/>
      </c>
      <c r="H413" t="s">
        <v>62</v>
      </c>
      <c r="I413" t="s">
        <v>63</v>
      </c>
      <c r="M413">
        <v>9999</v>
      </c>
      <c r="N413" t="s">
        <v>64</v>
      </c>
      <c r="O413" t="s">
        <v>64</v>
      </c>
      <c r="P413" t="s">
        <v>69</v>
      </c>
      <c r="Q413" t="s">
        <v>69</v>
      </c>
      <c r="R413" t="str">
        <f>'Content Worksheet'!AH413</f>
        <v/>
      </c>
      <c r="S413" t="str">
        <f>IF('Content Worksheet'!AI413&lt;&gt;"",'Content Worksheet'!AI413,"")</f>
        <v/>
      </c>
      <c r="T413" t="str">
        <f>IF('Content Worksheet'!AJ413&lt;&gt;"",'Content Worksheet'!AJ413,"")</f>
        <v/>
      </c>
      <c r="W413">
        <f>IF('Content Worksheet'!AU413&lt;&gt;"",'Content Worksheet'!AU413,IF('Content Worksheet'!I413&lt;10,8.99,IF('Content Worksheet'!I413&lt;20,12.99,IF('Content Worksheet'!I413&lt;40,19.99,IF('Content Worksheet'!I413&lt;60,29.99,IF('Content Worksheet'!I413&lt;80,150,IF('Content Worksheet'!I413&lt;200,199.99,IF('Content Worksheet'!I413&lt;350,299.99,IF('Content Worksheet'!I413&lt;500,499.99,IF('Content Worksheet'!I413&lt;3000,599.99,))))))))))</f>
        <v>8.99</v>
      </c>
      <c r="X413" s="1" t="s">
        <v>64</v>
      </c>
      <c r="Y413" s="1" t="s">
        <v>69</v>
      </c>
      <c r="Z413" s="1" t="s">
        <v>64</v>
      </c>
      <c r="AA413" s="1">
        <v>1036</v>
      </c>
      <c r="AC413" s="1" t="s">
        <v>70</v>
      </c>
      <c r="AD413" s="1" t="s">
        <v>69</v>
      </c>
      <c r="AE413" s="1" t="str">
        <f t="shared" si="6"/>
        <v>N</v>
      </c>
      <c r="AF413" s="1" t="str">
        <f>IF('Content Worksheet'!AL413&lt;&gt;"","Y","N")</f>
        <v>N</v>
      </c>
      <c r="AG413" s="1">
        <v>999</v>
      </c>
      <c r="AH413" s="1">
        <v>0</v>
      </c>
      <c r="AI413" s="1">
        <v>0</v>
      </c>
      <c r="AJ413" s="1"/>
      <c r="AK413" s="1">
        <v>0</v>
      </c>
      <c r="AL413" s="1" t="s">
        <v>64</v>
      </c>
      <c r="AM413" s="1" t="s">
        <v>64</v>
      </c>
      <c r="AN413" s="1" t="s">
        <v>64</v>
      </c>
      <c r="AO413" t="str">
        <f>IF('Content Worksheet'!AV413&lt;&gt;"",'Content Worksheet'!AV413,"")</f>
        <v/>
      </c>
      <c r="AP413" t="str">
        <f>IF('Content Worksheet'!AC413&lt;&gt;"",'Content Worksheet'!AC413,"")</f>
        <v/>
      </c>
      <c r="AQ413" t="str">
        <f>IF('Content Worksheet'!AD413&lt;&gt;"",'Content Worksheet'!AD413,"")</f>
        <v/>
      </c>
      <c r="AV413" t="str">
        <f>IF('Content Worksheet'!AW413&lt;&gt;"",'Content Worksheet'!AW413,"")</f>
        <v/>
      </c>
      <c r="AX413" t="str">
        <f>IF('Content Worksheet'!AX413&lt;&gt;"",'Content Worksheet'!AX413,"")</f>
        <v/>
      </c>
      <c r="AY413" s="1" t="s">
        <v>71</v>
      </c>
      <c r="AZ413" t="str">
        <f>IF('Content Worksheet'!AK413&lt;&gt;"",'Content Worksheet'!AK413,"")</f>
        <v/>
      </c>
    </row>
    <row r="414" spans="2:52" x14ac:dyDescent="0.25">
      <c r="B414" t="str">
        <f>IF('Content Worksheet'!A414&lt;&gt;"",'Content Worksheet'!A414,"")</f>
        <v/>
      </c>
      <c r="C414" t="str">
        <f>IF('Content Worksheet'!B414&lt;&gt;"",'Content Worksheet'!B414,"")</f>
        <v/>
      </c>
      <c r="D414" t="str">
        <f>IF('Content Worksheet'!C414&lt;&gt;"",'Content Worksheet'!C414,"")</f>
        <v/>
      </c>
      <c r="E414" t="str">
        <f>CONCATENATE($A$2,IF('Content Worksheet'!D414&lt;&gt;"",CONCATENATE('Content Worksheet'!D414,"&lt;br&gt;&lt;br&gt;",'Content Worksheet'!AB414),""))</f>
        <v/>
      </c>
      <c r="F414" t="str">
        <f>IF('Content Worksheet'!H414&lt;&gt;"",'Content Worksheet'!H414,"")</f>
        <v>&lt;check&gt;&lt;br&gt;&lt;check&gt;&lt;br&gt;&lt;check&gt;&lt;br&gt;</v>
      </c>
      <c r="G414" t="str">
        <f>IF('Content Worksheet'!AB414&lt;&gt;"",'Content Worksheet'!AB414,"")</f>
        <v/>
      </c>
      <c r="H414" t="s">
        <v>62</v>
      </c>
      <c r="I414" t="s">
        <v>63</v>
      </c>
      <c r="M414">
        <v>9999</v>
      </c>
      <c r="N414" t="s">
        <v>64</v>
      </c>
      <c r="O414" t="s">
        <v>64</v>
      </c>
      <c r="P414" t="s">
        <v>69</v>
      </c>
      <c r="Q414" t="s">
        <v>69</v>
      </c>
      <c r="R414" t="str">
        <f>'Content Worksheet'!AH414</f>
        <v/>
      </c>
      <c r="S414" t="str">
        <f>IF('Content Worksheet'!AI414&lt;&gt;"",'Content Worksheet'!AI414,"")</f>
        <v/>
      </c>
      <c r="T414" t="str">
        <f>IF('Content Worksheet'!AJ414&lt;&gt;"",'Content Worksheet'!AJ414,"")</f>
        <v/>
      </c>
      <c r="W414">
        <f>IF('Content Worksheet'!AU414&lt;&gt;"",'Content Worksheet'!AU414,IF('Content Worksheet'!I414&lt;10,8.99,IF('Content Worksheet'!I414&lt;20,12.99,IF('Content Worksheet'!I414&lt;40,19.99,IF('Content Worksheet'!I414&lt;60,29.99,IF('Content Worksheet'!I414&lt;80,150,IF('Content Worksheet'!I414&lt;200,199.99,IF('Content Worksheet'!I414&lt;350,299.99,IF('Content Worksheet'!I414&lt;500,499.99,IF('Content Worksheet'!I414&lt;3000,599.99,))))))))))</f>
        <v>8.99</v>
      </c>
      <c r="X414" s="1" t="s">
        <v>64</v>
      </c>
      <c r="Y414" s="1" t="s">
        <v>69</v>
      </c>
      <c r="Z414" s="1" t="s">
        <v>64</v>
      </c>
      <c r="AA414" s="1">
        <v>1036</v>
      </c>
      <c r="AC414" s="1" t="s">
        <v>70</v>
      </c>
      <c r="AD414" s="1" t="s">
        <v>69</v>
      </c>
      <c r="AE414" s="1" t="str">
        <f t="shared" si="6"/>
        <v>N</v>
      </c>
      <c r="AF414" s="1" t="str">
        <f>IF('Content Worksheet'!AL414&lt;&gt;"","Y","N")</f>
        <v>N</v>
      </c>
      <c r="AG414" s="1">
        <v>999</v>
      </c>
      <c r="AH414" s="1">
        <v>0</v>
      </c>
      <c r="AI414" s="1">
        <v>0</v>
      </c>
      <c r="AJ414" s="1"/>
      <c r="AK414" s="1">
        <v>0</v>
      </c>
      <c r="AL414" s="1" t="s">
        <v>64</v>
      </c>
      <c r="AM414" s="1" t="s">
        <v>64</v>
      </c>
      <c r="AN414" s="1" t="s">
        <v>64</v>
      </c>
      <c r="AO414" t="str">
        <f>IF('Content Worksheet'!AV414&lt;&gt;"",'Content Worksheet'!AV414,"")</f>
        <v/>
      </c>
      <c r="AP414" t="str">
        <f>IF('Content Worksheet'!AC414&lt;&gt;"",'Content Worksheet'!AC414,"")</f>
        <v/>
      </c>
      <c r="AQ414" t="str">
        <f>IF('Content Worksheet'!AD414&lt;&gt;"",'Content Worksheet'!AD414,"")</f>
        <v/>
      </c>
      <c r="AV414" t="str">
        <f>IF('Content Worksheet'!AW414&lt;&gt;"",'Content Worksheet'!AW414,"")</f>
        <v/>
      </c>
      <c r="AX414" t="str">
        <f>IF('Content Worksheet'!AX414&lt;&gt;"",'Content Worksheet'!AX414,"")</f>
        <v/>
      </c>
      <c r="AY414" s="1" t="s">
        <v>71</v>
      </c>
      <c r="AZ414" t="str">
        <f>IF('Content Worksheet'!AK414&lt;&gt;"",'Content Worksheet'!AK414,"")</f>
        <v/>
      </c>
    </row>
    <row r="415" spans="2:52" x14ac:dyDescent="0.25">
      <c r="B415" t="str">
        <f>IF('Content Worksheet'!A415&lt;&gt;"",'Content Worksheet'!A415,"")</f>
        <v/>
      </c>
      <c r="C415" t="str">
        <f>IF('Content Worksheet'!B415&lt;&gt;"",'Content Worksheet'!B415,"")</f>
        <v/>
      </c>
      <c r="D415" t="str">
        <f>IF('Content Worksheet'!C415&lt;&gt;"",'Content Worksheet'!C415,"")</f>
        <v/>
      </c>
      <c r="E415" t="str">
        <f>CONCATENATE($A$2,IF('Content Worksheet'!D415&lt;&gt;"",CONCATENATE('Content Worksheet'!D415,"&lt;br&gt;&lt;br&gt;",'Content Worksheet'!AB415),""))</f>
        <v/>
      </c>
      <c r="F415" t="str">
        <f>IF('Content Worksheet'!H415&lt;&gt;"",'Content Worksheet'!H415,"")</f>
        <v>&lt;check&gt;&lt;br&gt;&lt;check&gt;&lt;br&gt;&lt;check&gt;&lt;br&gt;</v>
      </c>
      <c r="G415" t="str">
        <f>IF('Content Worksheet'!AB415&lt;&gt;"",'Content Worksheet'!AB415,"")</f>
        <v/>
      </c>
      <c r="H415" t="s">
        <v>62</v>
      </c>
      <c r="I415" t="s">
        <v>63</v>
      </c>
      <c r="M415">
        <v>9999</v>
      </c>
      <c r="N415" t="s">
        <v>64</v>
      </c>
      <c r="O415" t="s">
        <v>64</v>
      </c>
      <c r="P415" t="s">
        <v>69</v>
      </c>
      <c r="Q415" t="s">
        <v>69</v>
      </c>
      <c r="R415" t="str">
        <f>'Content Worksheet'!AH415</f>
        <v/>
      </c>
      <c r="S415" t="str">
        <f>IF('Content Worksheet'!AI415&lt;&gt;"",'Content Worksheet'!AI415,"")</f>
        <v/>
      </c>
      <c r="T415" t="str">
        <f>IF('Content Worksheet'!AJ415&lt;&gt;"",'Content Worksheet'!AJ415,"")</f>
        <v/>
      </c>
      <c r="W415">
        <f>IF('Content Worksheet'!AU415&lt;&gt;"",'Content Worksheet'!AU415,IF('Content Worksheet'!I415&lt;10,8.99,IF('Content Worksheet'!I415&lt;20,12.99,IF('Content Worksheet'!I415&lt;40,19.99,IF('Content Worksheet'!I415&lt;60,29.99,IF('Content Worksheet'!I415&lt;80,150,IF('Content Worksheet'!I415&lt;200,199.99,IF('Content Worksheet'!I415&lt;350,299.99,IF('Content Worksheet'!I415&lt;500,499.99,IF('Content Worksheet'!I415&lt;3000,599.99,))))))))))</f>
        <v>8.99</v>
      </c>
      <c r="X415" s="1" t="s">
        <v>64</v>
      </c>
      <c r="Y415" s="1" t="s">
        <v>69</v>
      </c>
      <c r="Z415" s="1" t="s">
        <v>64</v>
      </c>
      <c r="AA415" s="1">
        <v>1036</v>
      </c>
      <c r="AC415" s="1" t="s">
        <v>70</v>
      </c>
      <c r="AD415" s="1" t="s">
        <v>69</v>
      </c>
      <c r="AE415" s="1" t="str">
        <f t="shared" si="6"/>
        <v>N</v>
      </c>
      <c r="AF415" s="1" t="str">
        <f>IF('Content Worksheet'!AL415&lt;&gt;"","Y","N")</f>
        <v>N</v>
      </c>
      <c r="AG415" s="1">
        <v>999</v>
      </c>
      <c r="AH415" s="1">
        <v>0</v>
      </c>
      <c r="AI415" s="1">
        <v>0</v>
      </c>
      <c r="AJ415" s="1"/>
      <c r="AK415" s="1">
        <v>0</v>
      </c>
      <c r="AL415" s="1" t="s">
        <v>64</v>
      </c>
      <c r="AM415" s="1" t="s">
        <v>64</v>
      </c>
      <c r="AN415" s="1" t="s">
        <v>64</v>
      </c>
      <c r="AO415" t="str">
        <f>IF('Content Worksheet'!AV415&lt;&gt;"",'Content Worksheet'!AV415,"")</f>
        <v/>
      </c>
      <c r="AP415" t="str">
        <f>IF('Content Worksheet'!AC415&lt;&gt;"",'Content Worksheet'!AC415,"")</f>
        <v/>
      </c>
      <c r="AQ415" t="str">
        <f>IF('Content Worksheet'!AD415&lt;&gt;"",'Content Worksheet'!AD415,"")</f>
        <v/>
      </c>
      <c r="AV415" t="str">
        <f>IF('Content Worksheet'!AW415&lt;&gt;"",'Content Worksheet'!AW415,"")</f>
        <v/>
      </c>
      <c r="AX415" t="str">
        <f>IF('Content Worksheet'!AX415&lt;&gt;"",'Content Worksheet'!AX415,"")</f>
        <v/>
      </c>
      <c r="AY415" s="1" t="s">
        <v>71</v>
      </c>
      <c r="AZ415" t="str">
        <f>IF('Content Worksheet'!AK415&lt;&gt;"",'Content Worksheet'!AK415,"")</f>
        <v/>
      </c>
    </row>
    <row r="416" spans="2:52" x14ac:dyDescent="0.25">
      <c r="B416" t="str">
        <f>IF('Content Worksheet'!A416&lt;&gt;"",'Content Worksheet'!A416,"")</f>
        <v/>
      </c>
      <c r="C416" t="str">
        <f>IF('Content Worksheet'!B416&lt;&gt;"",'Content Worksheet'!B416,"")</f>
        <v/>
      </c>
      <c r="D416" t="str">
        <f>IF('Content Worksheet'!C416&lt;&gt;"",'Content Worksheet'!C416,"")</f>
        <v/>
      </c>
      <c r="E416" t="str">
        <f>CONCATENATE($A$2,IF('Content Worksheet'!D416&lt;&gt;"",CONCATENATE('Content Worksheet'!D416,"&lt;br&gt;&lt;br&gt;",'Content Worksheet'!AB416),""))</f>
        <v/>
      </c>
      <c r="F416" t="str">
        <f>IF('Content Worksheet'!H416&lt;&gt;"",'Content Worksheet'!H416,"")</f>
        <v>&lt;check&gt;&lt;br&gt;&lt;check&gt;&lt;br&gt;&lt;check&gt;&lt;br&gt;</v>
      </c>
      <c r="G416" t="str">
        <f>IF('Content Worksheet'!AB416&lt;&gt;"",'Content Worksheet'!AB416,"")</f>
        <v/>
      </c>
      <c r="H416" t="s">
        <v>62</v>
      </c>
      <c r="I416" t="s">
        <v>63</v>
      </c>
      <c r="M416">
        <v>9999</v>
      </c>
      <c r="N416" t="s">
        <v>64</v>
      </c>
      <c r="O416" t="s">
        <v>64</v>
      </c>
      <c r="P416" t="s">
        <v>69</v>
      </c>
      <c r="Q416" t="s">
        <v>69</v>
      </c>
      <c r="R416" t="str">
        <f>'Content Worksheet'!AH416</f>
        <v/>
      </c>
      <c r="S416" t="str">
        <f>IF('Content Worksheet'!AI416&lt;&gt;"",'Content Worksheet'!AI416,"")</f>
        <v/>
      </c>
      <c r="T416" t="str">
        <f>IF('Content Worksheet'!AJ416&lt;&gt;"",'Content Worksheet'!AJ416,"")</f>
        <v/>
      </c>
      <c r="W416">
        <f>IF('Content Worksheet'!AU416&lt;&gt;"",'Content Worksheet'!AU416,IF('Content Worksheet'!I416&lt;10,8.99,IF('Content Worksheet'!I416&lt;20,12.99,IF('Content Worksheet'!I416&lt;40,19.99,IF('Content Worksheet'!I416&lt;60,29.99,IF('Content Worksheet'!I416&lt;80,150,IF('Content Worksheet'!I416&lt;200,199.99,IF('Content Worksheet'!I416&lt;350,299.99,IF('Content Worksheet'!I416&lt;500,499.99,IF('Content Worksheet'!I416&lt;3000,599.99,))))))))))</f>
        <v>8.99</v>
      </c>
      <c r="X416" s="1" t="s">
        <v>64</v>
      </c>
      <c r="Y416" s="1" t="s">
        <v>69</v>
      </c>
      <c r="Z416" s="1" t="s">
        <v>64</v>
      </c>
      <c r="AA416" s="1">
        <v>1036</v>
      </c>
      <c r="AC416" s="1" t="s">
        <v>70</v>
      </c>
      <c r="AD416" s="1" t="s">
        <v>69</v>
      </c>
      <c r="AE416" s="1" t="str">
        <f t="shared" si="6"/>
        <v>N</v>
      </c>
      <c r="AF416" s="1" t="str">
        <f>IF('Content Worksheet'!AL416&lt;&gt;"","Y","N")</f>
        <v>N</v>
      </c>
      <c r="AG416" s="1">
        <v>999</v>
      </c>
      <c r="AH416" s="1">
        <v>0</v>
      </c>
      <c r="AI416" s="1">
        <v>0</v>
      </c>
      <c r="AJ416" s="1"/>
      <c r="AK416" s="1">
        <v>0</v>
      </c>
      <c r="AL416" s="1" t="s">
        <v>64</v>
      </c>
      <c r="AM416" s="1" t="s">
        <v>64</v>
      </c>
      <c r="AN416" s="1" t="s">
        <v>64</v>
      </c>
      <c r="AO416" t="str">
        <f>IF('Content Worksheet'!AV416&lt;&gt;"",'Content Worksheet'!AV416,"")</f>
        <v/>
      </c>
      <c r="AP416" t="str">
        <f>IF('Content Worksheet'!AC416&lt;&gt;"",'Content Worksheet'!AC416,"")</f>
        <v/>
      </c>
      <c r="AQ416" t="str">
        <f>IF('Content Worksheet'!AD416&lt;&gt;"",'Content Worksheet'!AD416,"")</f>
        <v/>
      </c>
      <c r="AV416" t="str">
        <f>IF('Content Worksheet'!AW416&lt;&gt;"",'Content Worksheet'!AW416,"")</f>
        <v/>
      </c>
      <c r="AX416" t="str">
        <f>IF('Content Worksheet'!AX416&lt;&gt;"",'Content Worksheet'!AX416,"")</f>
        <v/>
      </c>
      <c r="AY416" s="1" t="s">
        <v>71</v>
      </c>
      <c r="AZ416" t="str">
        <f>IF('Content Worksheet'!AK416&lt;&gt;"",'Content Worksheet'!AK416,"")</f>
        <v/>
      </c>
    </row>
    <row r="417" spans="2:52" x14ac:dyDescent="0.25">
      <c r="B417" t="str">
        <f>IF('Content Worksheet'!A417&lt;&gt;"",'Content Worksheet'!A417,"")</f>
        <v/>
      </c>
      <c r="C417" t="str">
        <f>IF('Content Worksheet'!B417&lt;&gt;"",'Content Worksheet'!B417,"")</f>
        <v/>
      </c>
      <c r="D417" t="str">
        <f>IF('Content Worksheet'!C417&lt;&gt;"",'Content Worksheet'!C417,"")</f>
        <v/>
      </c>
      <c r="E417" t="str">
        <f>CONCATENATE($A$2,IF('Content Worksheet'!D417&lt;&gt;"",CONCATENATE('Content Worksheet'!D417,"&lt;br&gt;&lt;br&gt;",'Content Worksheet'!AB417),""))</f>
        <v/>
      </c>
      <c r="F417" t="str">
        <f>IF('Content Worksheet'!H417&lt;&gt;"",'Content Worksheet'!H417,"")</f>
        <v>&lt;check&gt;&lt;br&gt;&lt;check&gt;&lt;br&gt;&lt;check&gt;&lt;br&gt;</v>
      </c>
      <c r="G417" t="str">
        <f>IF('Content Worksheet'!AB417&lt;&gt;"",'Content Worksheet'!AB417,"")</f>
        <v/>
      </c>
      <c r="H417" t="s">
        <v>62</v>
      </c>
      <c r="I417" t="s">
        <v>63</v>
      </c>
      <c r="M417">
        <v>9999</v>
      </c>
      <c r="N417" t="s">
        <v>64</v>
      </c>
      <c r="O417" t="s">
        <v>64</v>
      </c>
      <c r="P417" t="s">
        <v>69</v>
      </c>
      <c r="Q417" t="s">
        <v>69</v>
      </c>
      <c r="R417" t="str">
        <f>'Content Worksheet'!AH417</f>
        <v/>
      </c>
      <c r="S417" t="str">
        <f>IF('Content Worksheet'!AI417&lt;&gt;"",'Content Worksheet'!AI417,"")</f>
        <v/>
      </c>
      <c r="T417" t="str">
        <f>IF('Content Worksheet'!AJ417&lt;&gt;"",'Content Worksheet'!AJ417,"")</f>
        <v/>
      </c>
      <c r="W417">
        <f>IF('Content Worksheet'!AU417&lt;&gt;"",'Content Worksheet'!AU417,IF('Content Worksheet'!I417&lt;10,8.99,IF('Content Worksheet'!I417&lt;20,12.99,IF('Content Worksheet'!I417&lt;40,19.99,IF('Content Worksheet'!I417&lt;60,29.99,IF('Content Worksheet'!I417&lt;80,150,IF('Content Worksheet'!I417&lt;200,199.99,IF('Content Worksheet'!I417&lt;350,299.99,IF('Content Worksheet'!I417&lt;500,499.99,IF('Content Worksheet'!I417&lt;3000,599.99,))))))))))</f>
        <v>8.99</v>
      </c>
      <c r="X417" s="1" t="s">
        <v>64</v>
      </c>
      <c r="Y417" s="1" t="s">
        <v>69</v>
      </c>
      <c r="Z417" s="1" t="s">
        <v>64</v>
      </c>
      <c r="AA417" s="1">
        <v>1036</v>
      </c>
      <c r="AC417" s="1" t="s">
        <v>70</v>
      </c>
      <c r="AD417" s="1" t="s">
        <v>69</v>
      </c>
      <c r="AE417" s="1" t="str">
        <f t="shared" si="6"/>
        <v>N</v>
      </c>
      <c r="AF417" s="1" t="str">
        <f>IF('Content Worksheet'!AL417&lt;&gt;"","Y","N")</f>
        <v>N</v>
      </c>
      <c r="AG417" s="1">
        <v>999</v>
      </c>
      <c r="AH417" s="1">
        <v>0</v>
      </c>
      <c r="AI417" s="1">
        <v>0</v>
      </c>
      <c r="AJ417" s="1"/>
      <c r="AK417" s="1">
        <v>0</v>
      </c>
      <c r="AL417" s="1" t="s">
        <v>64</v>
      </c>
      <c r="AM417" s="1" t="s">
        <v>64</v>
      </c>
      <c r="AN417" s="1" t="s">
        <v>64</v>
      </c>
      <c r="AO417" t="str">
        <f>IF('Content Worksheet'!AV417&lt;&gt;"",'Content Worksheet'!AV417,"")</f>
        <v/>
      </c>
      <c r="AP417" t="str">
        <f>IF('Content Worksheet'!AC417&lt;&gt;"",'Content Worksheet'!AC417,"")</f>
        <v/>
      </c>
      <c r="AQ417" t="str">
        <f>IF('Content Worksheet'!AD417&lt;&gt;"",'Content Worksheet'!AD417,"")</f>
        <v/>
      </c>
      <c r="AV417" t="str">
        <f>IF('Content Worksheet'!AW417&lt;&gt;"",'Content Worksheet'!AW417,"")</f>
        <v/>
      </c>
      <c r="AX417" t="str">
        <f>IF('Content Worksheet'!AX417&lt;&gt;"",'Content Worksheet'!AX417,"")</f>
        <v/>
      </c>
      <c r="AY417" s="1" t="s">
        <v>71</v>
      </c>
      <c r="AZ417" t="str">
        <f>IF('Content Worksheet'!AK417&lt;&gt;"",'Content Worksheet'!AK417,"")</f>
        <v/>
      </c>
    </row>
    <row r="418" spans="2:52" x14ac:dyDescent="0.25">
      <c r="B418" t="str">
        <f>IF('Content Worksheet'!A418&lt;&gt;"",'Content Worksheet'!A418,"")</f>
        <v/>
      </c>
      <c r="C418" t="str">
        <f>IF('Content Worksheet'!B418&lt;&gt;"",'Content Worksheet'!B418,"")</f>
        <v/>
      </c>
      <c r="D418" t="str">
        <f>IF('Content Worksheet'!C418&lt;&gt;"",'Content Worksheet'!C418,"")</f>
        <v/>
      </c>
      <c r="E418" t="str">
        <f>CONCATENATE($A$2,IF('Content Worksheet'!D418&lt;&gt;"",CONCATENATE('Content Worksheet'!D418,"&lt;br&gt;&lt;br&gt;",'Content Worksheet'!AB418),""))</f>
        <v/>
      </c>
      <c r="F418" t="str">
        <f>IF('Content Worksheet'!H418&lt;&gt;"",'Content Worksheet'!H418,"")</f>
        <v>&lt;check&gt;&lt;br&gt;&lt;check&gt;&lt;br&gt;&lt;check&gt;&lt;br&gt;</v>
      </c>
      <c r="G418" t="str">
        <f>IF('Content Worksheet'!AB418&lt;&gt;"",'Content Worksheet'!AB418,"")</f>
        <v/>
      </c>
      <c r="H418" t="s">
        <v>62</v>
      </c>
      <c r="I418" t="s">
        <v>63</v>
      </c>
      <c r="M418">
        <v>9999</v>
      </c>
      <c r="N418" t="s">
        <v>64</v>
      </c>
      <c r="O418" t="s">
        <v>64</v>
      </c>
      <c r="P418" t="s">
        <v>69</v>
      </c>
      <c r="Q418" t="s">
        <v>69</v>
      </c>
      <c r="R418" t="str">
        <f>'Content Worksheet'!AH418</f>
        <v/>
      </c>
      <c r="S418" t="str">
        <f>IF('Content Worksheet'!AI418&lt;&gt;"",'Content Worksheet'!AI418,"")</f>
        <v/>
      </c>
      <c r="T418" t="str">
        <f>IF('Content Worksheet'!AJ418&lt;&gt;"",'Content Worksheet'!AJ418,"")</f>
        <v/>
      </c>
      <c r="W418">
        <f>IF('Content Worksheet'!AU418&lt;&gt;"",'Content Worksheet'!AU418,IF('Content Worksheet'!I418&lt;10,8.99,IF('Content Worksheet'!I418&lt;20,12.99,IF('Content Worksheet'!I418&lt;40,19.99,IF('Content Worksheet'!I418&lt;60,29.99,IF('Content Worksheet'!I418&lt;80,150,IF('Content Worksheet'!I418&lt;200,199.99,IF('Content Worksheet'!I418&lt;350,299.99,IF('Content Worksheet'!I418&lt;500,499.99,IF('Content Worksheet'!I418&lt;3000,599.99,))))))))))</f>
        <v>8.99</v>
      </c>
      <c r="X418" s="1" t="s">
        <v>64</v>
      </c>
      <c r="Y418" s="1" t="s">
        <v>69</v>
      </c>
      <c r="Z418" s="1" t="s">
        <v>64</v>
      </c>
      <c r="AA418" s="1">
        <v>1036</v>
      </c>
      <c r="AC418" s="1" t="s">
        <v>70</v>
      </c>
      <c r="AD418" s="1" t="s">
        <v>69</v>
      </c>
      <c r="AE418" s="1" t="str">
        <f t="shared" si="6"/>
        <v>N</v>
      </c>
      <c r="AF418" s="1" t="str">
        <f>IF('Content Worksheet'!AL418&lt;&gt;"","Y","N")</f>
        <v>N</v>
      </c>
      <c r="AG418" s="1">
        <v>999</v>
      </c>
      <c r="AH418" s="1">
        <v>0</v>
      </c>
      <c r="AI418" s="1">
        <v>0</v>
      </c>
      <c r="AJ418" s="1"/>
      <c r="AK418" s="1">
        <v>0</v>
      </c>
      <c r="AL418" s="1" t="s">
        <v>64</v>
      </c>
      <c r="AM418" s="1" t="s">
        <v>64</v>
      </c>
      <c r="AN418" s="1" t="s">
        <v>64</v>
      </c>
      <c r="AO418" t="str">
        <f>IF('Content Worksheet'!AV418&lt;&gt;"",'Content Worksheet'!AV418,"")</f>
        <v/>
      </c>
      <c r="AP418" t="str">
        <f>IF('Content Worksheet'!AC418&lt;&gt;"",'Content Worksheet'!AC418,"")</f>
        <v/>
      </c>
      <c r="AQ418" t="str">
        <f>IF('Content Worksheet'!AD418&lt;&gt;"",'Content Worksheet'!AD418,"")</f>
        <v/>
      </c>
      <c r="AV418" t="str">
        <f>IF('Content Worksheet'!AW418&lt;&gt;"",'Content Worksheet'!AW418,"")</f>
        <v/>
      </c>
      <c r="AX418" t="str">
        <f>IF('Content Worksheet'!AX418&lt;&gt;"",'Content Worksheet'!AX418,"")</f>
        <v/>
      </c>
      <c r="AY418" s="1" t="s">
        <v>71</v>
      </c>
      <c r="AZ418" t="str">
        <f>IF('Content Worksheet'!AK418&lt;&gt;"",'Content Worksheet'!AK418,"")</f>
        <v/>
      </c>
    </row>
    <row r="419" spans="2:52" x14ac:dyDescent="0.25">
      <c r="B419" t="str">
        <f>IF('Content Worksheet'!A419&lt;&gt;"",'Content Worksheet'!A419,"")</f>
        <v/>
      </c>
      <c r="C419" t="str">
        <f>IF('Content Worksheet'!B419&lt;&gt;"",'Content Worksheet'!B419,"")</f>
        <v/>
      </c>
      <c r="D419" t="str">
        <f>IF('Content Worksheet'!C419&lt;&gt;"",'Content Worksheet'!C419,"")</f>
        <v/>
      </c>
      <c r="E419" t="str">
        <f>CONCATENATE($A$2,IF('Content Worksheet'!D419&lt;&gt;"",CONCATENATE('Content Worksheet'!D419,"&lt;br&gt;&lt;br&gt;",'Content Worksheet'!AB419),""))</f>
        <v/>
      </c>
      <c r="F419" t="str">
        <f>IF('Content Worksheet'!H419&lt;&gt;"",'Content Worksheet'!H419,"")</f>
        <v>&lt;check&gt;&lt;br&gt;&lt;check&gt;&lt;br&gt;&lt;check&gt;&lt;br&gt;</v>
      </c>
      <c r="G419" t="str">
        <f>IF('Content Worksheet'!AB419&lt;&gt;"",'Content Worksheet'!AB419,"")</f>
        <v/>
      </c>
      <c r="H419" t="s">
        <v>62</v>
      </c>
      <c r="I419" t="s">
        <v>63</v>
      </c>
      <c r="M419">
        <v>9999</v>
      </c>
      <c r="N419" t="s">
        <v>64</v>
      </c>
      <c r="O419" t="s">
        <v>64</v>
      </c>
      <c r="P419" t="s">
        <v>69</v>
      </c>
      <c r="Q419" t="s">
        <v>69</v>
      </c>
      <c r="R419" t="str">
        <f>'Content Worksheet'!AH419</f>
        <v/>
      </c>
      <c r="S419" t="str">
        <f>IF('Content Worksheet'!AI419&lt;&gt;"",'Content Worksheet'!AI419,"")</f>
        <v/>
      </c>
      <c r="T419" t="str">
        <f>IF('Content Worksheet'!AJ419&lt;&gt;"",'Content Worksheet'!AJ419,"")</f>
        <v/>
      </c>
      <c r="W419">
        <f>IF('Content Worksheet'!AU419&lt;&gt;"",'Content Worksheet'!AU419,IF('Content Worksheet'!I419&lt;10,8.99,IF('Content Worksheet'!I419&lt;20,12.99,IF('Content Worksheet'!I419&lt;40,19.99,IF('Content Worksheet'!I419&lt;60,29.99,IF('Content Worksheet'!I419&lt;80,150,IF('Content Worksheet'!I419&lt;200,199.99,IF('Content Worksheet'!I419&lt;350,299.99,IF('Content Worksheet'!I419&lt;500,499.99,IF('Content Worksheet'!I419&lt;3000,599.99,))))))))))</f>
        <v>8.99</v>
      </c>
      <c r="X419" s="1" t="s">
        <v>64</v>
      </c>
      <c r="Y419" s="1" t="s">
        <v>69</v>
      </c>
      <c r="Z419" s="1" t="s">
        <v>64</v>
      </c>
      <c r="AA419" s="1">
        <v>1036</v>
      </c>
      <c r="AC419" s="1" t="s">
        <v>70</v>
      </c>
      <c r="AD419" s="1" t="s">
        <v>69</v>
      </c>
      <c r="AE419" s="1" t="str">
        <f t="shared" si="6"/>
        <v>N</v>
      </c>
      <c r="AF419" s="1" t="str">
        <f>IF('Content Worksheet'!AL419&lt;&gt;"","Y","N")</f>
        <v>N</v>
      </c>
      <c r="AG419" s="1">
        <v>999</v>
      </c>
      <c r="AH419" s="1">
        <v>0</v>
      </c>
      <c r="AI419" s="1">
        <v>0</v>
      </c>
      <c r="AJ419" s="1"/>
      <c r="AK419" s="1">
        <v>0</v>
      </c>
      <c r="AL419" s="1" t="s">
        <v>64</v>
      </c>
      <c r="AM419" s="1" t="s">
        <v>64</v>
      </c>
      <c r="AN419" s="1" t="s">
        <v>64</v>
      </c>
      <c r="AO419" t="str">
        <f>IF('Content Worksheet'!AV419&lt;&gt;"",'Content Worksheet'!AV419,"")</f>
        <v/>
      </c>
      <c r="AP419" t="str">
        <f>IF('Content Worksheet'!AC419&lt;&gt;"",'Content Worksheet'!AC419,"")</f>
        <v/>
      </c>
      <c r="AQ419" t="str">
        <f>IF('Content Worksheet'!AD419&lt;&gt;"",'Content Worksheet'!AD419,"")</f>
        <v/>
      </c>
      <c r="AV419" t="str">
        <f>IF('Content Worksheet'!AW419&lt;&gt;"",'Content Worksheet'!AW419,"")</f>
        <v/>
      </c>
      <c r="AX419" t="str">
        <f>IF('Content Worksheet'!AX419&lt;&gt;"",'Content Worksheet'!AX419,"")</f>
        <v/>
      </c>
      <c r="AY419" s="1" t="s">
        <v>71</v>
      </c>
      <c r="AZ419" t="str">
        <f>IF('Content Worksheet'!AK419&lt;&gt;"",'Content Worksheet'!AK419,"")</f>
        <v/>
      </c>
    </row>
    <row r="420" spans="2:52" x14ac:dyDescent="0.25">
      <c r="B420" t="str">
        <f>IF('Content Worksheet'!A420&lt;&gt;"",'Content Worksheet'!A420,"")</f>
        <v/>
      </c>
      <c r="C420" t="str">
        <f>IF('Content Worksheet'!B420&lt;&gt;"",'Content Worksheet'!B420,"")</f>
        <v/>
      </c>
      <c r="D420" t="str">
        <f>IF('Content Worksheet'!C420&lt;&gt;"",'Content Worksheet'!C420,"")</f>
        <v/>
      </c>
      <c r="E420" t="str">
        <f>CONCATENATE($A$2,IF('Content Worksheet'!D420&lt;&gt;"",CONCATENATE('Content Worksheet'!D420,"&lt;br&gt;&lt;br&gt;",'Content Worksheet'!AB420),""))</f>
        <v/>
      </c>
      <c r="F420" t="str">
        <f>IF('Content Worksheet'!H420&lt;&gt;"",'Content Worksheet'!H420,"")</f>
        <v>&lt;check&gt;&lt;br&gt;&lt;check&gt;&lt;br&gt;&lt;check&gt;&lt;br&gt;</v>
      </c>
      <c r="G420" t="str">
        <f>IF('Content Worksheet'!AB420&lt;&gt;"",'Content Worksheet'!AB420,"")</f>
        <v/>
      </c>
      <c r="H420" t="s">
        <v>62</v>
      </c>
      <c r="I420" t="s">
        <v>63</v>
      </c>
      <c r="M420">
        <v>9999</v>
      </c>
      <c r="N420" t="s">
        <v>64</v>
      </c>
      <c r="O420" t="s">
        <v>64</v>
      </c>
      <c r="P420" t="s">
        <v>69</v>
      </c>
      <c r="Q420" t="s">
        <v>69</v>
      </c>
      <c r="R420" t="str">
        <f>'Content Worksheet'!AH420</f>
        <v/>
      </c>
      <c r="S420" t="str">
        <f>IF('Content Worksheet'!AI420&lt;&gt;"",'Content Worksheet'!AI420,"")</f>
        <v/>
      </c>
      <c r="T420" t="str">
        <f>IF('Content Worksheet'!AJ420&lt;&gt;"",'Content Worksheet'!AJ420,"")</f>
        <v/>
      </c>
      <c r="W420">
        <f>IF('Content Worksheet'!AU420&lt;&gt;"",'Content Worksheet'!AU420,IF('Content Worksheet'!I420&lt;10,8.99,IF('Content Worksheet'!I420&lt;20,12.99,IF('Content Worksheet'!I420&lt;40,19.99,IF('Content Worksheet'!I420&lt;60,29.99,IF('Content Worksheet'!I420&lt;80,150,IF('Content Worksheet'!I420&lt;200,199.99,IF('Content Worksheet'!I420&lt;350,299.99,IF('Content Worksheet'!I420&lt;500,499.99,IF('Content Worksheet'!I420&lt;3000,599.99,))))))))))</f>
        <v>8.99</v>
      </c>
      <c r="X420" s="1" t="s">
        <v>64</v>
      </c>
      <c r="Y420" s="1" t="s">
        <v>69</v>
      </c>
      <c r="Z420" s="1" t="s">
        <v>64</v>
      </c>
      <c r="AA420" s="1">
        <v>1036</v>
      </c>
      <c r="AC420" s="1" t="s">
        <v>70</v>
      </c>
      <c r="AD420" s="1" t="s">
        <v>69</v>
      </c>
      <c r="AE420" s="1" t="str">
        <f t="shared" si="6"/>
        <v>N</v>
      </c>
      <c r="AF420" s="1" t="str">
        <f>IF('Content Worksheet'!AL420&lt;&gt;"","Y","N")</f>
        <v>N</v>
      </c>
      <c r="AG420" s="1">
        <v>999</v>
      </c>
      <c r="AH420" s="1">
        <v>0</v>
      </c>
      <c r="AI420" s="1">
        <v>0</v>
      </c>
      <c r="AJ420" s="1"/>
      <c r="AK420" s="1">
        <v>0</v>
      </c>
      <c r="AL420" s="1" t="s">
        <v>64</v>
      </c>
      <c r="AM420" s="1" t="s">
        <v>64</v>
      </c>
      <c r="AN420" s="1" t="s">
        <v>64</v>
      </c>
      <c r="AO420" t="str">
        <f>IF('Content Worksheet'!AV420&lt;&gt;"",'Content Worksheet'!AV420,"")</f>
        <v/>
      </c>
      <c r="AP420" t="str">
        <f>IF('Content Worksheet'!AC420&lt;&gt;"",'Content Worksheet'!AC420,"")</f>
        <v/>
      </c>
      <c r="AQ420" t="str">
        <f>IF('Content Worksheet'!AD420&lt;&gt;"",'Content Worksheet'!AD420,"")</f>
        <v/>
      </c>
      <c r="AV420" t="str">
        <f>IF('Content Worksheet'!AW420&lt;&gt;"",'Content Worksheet'!AW420,"")</f>
        <v/>
      </c>
      <c r="AX420" t="str">
        <f>IF('Content Worksheet'!AX420&lt;&gt;"",'Content Worksheet'!AX420,"")</f>
        <v/>
      </c>
      <c r="AY420" s="1" t="s">
        <v>71</v>
      </c>
      <c r="AZ420" t="str">
        <f>IF('Content Worksheet'!AK420&lt;&gt;"",'Content Worksheet'!AK420,"")</f>
        <v/>
      </c>
    </row>
    <row r="421" spans="2:52" x14ac:dyDescent="0.25">
      <c r="B421" t="str">
        <f>IF('Content Worksheet'!A421&lt;&gt;"",'Content Worksheet'!A421,"")</f>
        <v/>
      </c>
      <c r="C421" t="str">
        <f>IF('Content Worksheet'!B421&lt;&gt;"",'Content Worksheet'!B421,"")</f>
        <v/>
      </c>
      <c r="D421" t="str">
        <f>IF('Content Worksheet'!C421&lt;&gt;"",'Content Worksheet'!C421,"")</f>
        <v/>
      </c>
      <c r="E421" t="str">
        <f>CONCATENATE($A$2,IF('Content Worksheet'!D421&lt;&gt;"",CONCATENATE('Content Worksheet'!D421,"&lt;br&gt;&lt;br&gt;",'Content Worksheet'!AB421),""))</f>
        <v/>
      </c>
      <c r="F421" t="str">
        <f>IF('Content Worksheet'!H421&lt;&gt;"",'Content Worksheet'!H421,"")</f>
        <v>&lt;check&gt;&lt;br&gt;&lt;check&gt;&lt;br&gt;&lt;check&gt;&lt;br&gt;</v>
      </c>
      <c r="G421" t="str">
        <f>IF('Content Worksheet'!AB421&lt;&gt;"",'Content Worksheet'!AB421,"")</f>
        <v/>
      </c>
      <c r="H421" t="s">
        <v>62</v>
      </c>
      <c r="I421" t="s">
        <v>63</v>
      </c>
      <c r="M421">
        <v>9999</v>
      </c>
      <c r="N421" t="s">
        <v>64</v>
      </c>
      <c r="O421" t="s">
        <v>64</v>
      </c>
      <c r="P421" t="s">
        <v>69</v>
      </c>
      <c r="Q421" t="s">
        <v>69</v>
      </c>
      <c r="R421" t="str">
        <f>'Content Worksheet'!AH421</f>
        <v/>
      </c>
      <c r="S421" t="str">
        <f>IF('Content Worksheet'!AI421&lt;&gt;"",'Content Worksheet'!AI421,"")</f>
        <v/>
      </c>
      <c r="T421" t="str">
        <f>IF('Content Worksheet'!AJ421&lt;&gt;"",'Content Worksheet'!AJ421,"")</f>
        <v/>
      </c>
      <c r="W421">
        <f>IF('Content Worksheet'!AU421&lt;&gt;"",'Content Worksheet'!AU421,IF('Content Worksheet'!I421&lt;10,8.99,IF('Content Worksheet'!I421&lt;20,12.99,IF('Content Worksheet'!I421&lt;40,19.99,IF('Content Worksheet'!I421&lt;60,29.99,IF('Content Worksheet'!I421&lt;80,150,IF('Content Worksheet'!I421&lt;200,199.99,IF('Content Worksheet'!I421&lt;350,299.99,IF('Content Worksheet'!I421&lt;500,499.99,IF('Content Worksheet'!I421&lt;3000,599.99,))))))))))</f>
        <v>8.99</v>
      </c>
      <c r="X421" s="1" t="s">
        <v>64</v>
      </c>
      <c r="Y421" s="1" t="s">
        <v>69</v>
      </c>
      <c r="Z421" s="1" t="s">
        <v>64</v>
      </c>
      <c r="AA421" s="1">
        <v>1036</v>
      </c>
      <c r="AC421" s="1" t="s">
        <v>70</v>
      </c>
      <c r="AD421" s="1" t="s">
        <v>69</v>
      </c>
      <c r="AE421" s="1" t="str">
        <f t="shared" si="6"/>
        <v>N</v>
      </c>
      <c r="AF421" s="1" t="str">
        <f>IF('Content Worksheet'!AL421&lt;&gt;"","Y","N")</f>
        <v>N</v>
      </c>
      <c r="AG421" s="1">
        <v>999</v>
      </c>
      <c r="AH421" s="1">
        <v>0</v>
      </c>
      <c r="AI421" s="1">
        <v>0</v>
      </c>
      <c r="AJ421" s="1"/>
      <c r="AK421" s="1">
        <v>0</v>
      </c>
      <c r="AL421" s="1" t="s">
        <v>64</v>
      </c>
      <c r="AM421" s="1" t="s">
        <v>64</v>
      </c>
      <c r="AN421" s="1" t="s">
        <v>64</v>
      </c>
      <c r="AO421" t="str">
        <f>IF('Content Worksheet'!AV421&lt;&gt;"",'Content Worksheet'!AV421,"")</f>
        <v/>
      </c>
      <c r="AP421" t="str">
        <f>IF('Content Worksheet'!AC421&lt;&gt;"",'Content Worksheet'!AC421,"")</f>
        <v/>
      </c>
      <c r="AQ421" t="str">
        <f>IF('Content Worksheet'!AD421&lt;&gt;"",'Content Worksheet'!AD421,"")</f>
        <v/>
      </c>
      <c r="AV421" t="str">
        <f>IF('Content Worksheet'!AW421&lt;&gt;"",'Content Worksheet'!AW421,"")</f>
        <v/>
      </c>
      <c r="AX421" t="str">
        <f>IF('Content Worksheet'!AX421&lt;&gt;"",'Content Worksheet'!AX421,"")</f>
        <v/>
      </c>
      <c r="AY421" s="1" t="s">
        <v>71</v>
      </c>
      <c r="AZ421" t="str">
        <f>IF('Content Worksheet'!AK421&lt;&gt;"",'Content Worksheet'!AK421,"")</f>
        <v/>
      </c>
    </row>
    <row r="422" spans="2:52" x14ac:dyDescent="0.25">
      <c r="B422" t="str">
        <f>IF('Content Worksheet'!A422&lt;&gt;"",'Content Worksheet'!A422,"")</f>
        <v/>
      </c>
      <c r="C422" t="str">
        <f>IF('Content Worksheet'!B422&lt;&gt;"",'Content Worksheet'!B422,"")</f>
        <v/>
      </c>
      <c r="D422" t="str">
        <f>IF('Content Worksheet'!C422&lt;&gt;"",'Content Worksheet'!C422,"")</f>
        <v/>
      </c>
      <c r="E422" t="str">
        <f>CONCATENATE($A$2,IF('Content Worksheet'!D422&lt;&gt;"",CONCATENATE('Content Worksheet'!D422,"&lt;br&gt;&lt;br&gt;",'Content Worksheet'!AB422),""))</f>
        <v/>
      </c>
      <c r="F422" t="str">
        <f>IF('Content Worksheet'!H422&lt;&gt;"",'Content Worksheet'!H422,"")</f>
        <v>&lt;check&gt;&lt;br&gt;&lt;check&gt;&lt;br&gt;&lt;check&gt;&lt;br&gt;</v>
      </c>
      <c r="G422" t="str">
        <f>IF('Content Worksheet'!AB422&lt;&gt;"",'Content Worksheet'!AB422,"")</f>
        <v/>
      </c>
      <c r="H422" t="s">
        <v>62</v>
      </c>
      <c r="I422" t="s">
        <v>63</v>
      </c>
      <c r="M422">
        <v>9999</v>
      </c>
      <c r="N422" t="s">
        <v>64</v>
      </c>
      <c r="O422" t="s">
        <v>64</v>
      </c>
      <c r="P422" t="s">
        <v>69</v>
      </c>
      <c r="Q422" t="s">
        <v>69</v>
      </c>
      <c r="R422" t="str">
        <f>'Content Worksheet'!AH422</f>
        <v/>
      </c>
      <c r="S422" t="str">
        <f>IF('Content Worksheet'!AI422&lt;&gt;"",'Content Worksheet'!AI422,"")</f>
        <v/>
      </c>
      <c r="T422" t="str">
        <f>IF('Content Worksheet'!AJ422&lt;&gt;"",'Content Worksheet'!AJ422,"")</f>
        <v/>
      </c>
      <c r="W422">
        <f>IF('Content Worksheet'!AU422&lt;&gt;"",'Content Worksheet'!AU422,IF('Content Worksheet'!I422&lt;10,8.99,IF('Content Worksheet'!I422&lt;20,12.99,IF('Content Worksheet'!I422&lt;40,19.99,IF('Content Worksheet'!I422&lt;60,29.99,IF('Content Worksheet'!I422&lt;80,150,IF('Content Worksheet'!I422&lt;200,199.99,IF('Content Worksheet'!I422&lt;350,299.99,IF('Content Worksheet'!I422&lt;500,499.99,IF('Content Worksheet'!I422&lt;3000,599.99,))))))))))</f>
        <v>8.99</v>
      </c>
      <c r="X422" s="1" t="s">
        <v>64</v>
      </c>
      <c r="Y422" s="1" t="s">
        <v>69</v>
      </c>
      <c r="Z422" s="1" t="s">
        <v>64</v>
      </c>
      <c r="AA422" s="1">
        <v>1036</v>
      </c>
      <c r="AC422" s="1" t="s">
        <v>70</v>
      </c>
      <c r="AD422" s="1" t="s">
        <v>69</v>
      </c>
      <c r="AE422" s="1" t="str">
        <f t="shared" si="6"/>
        <v>N</v>
      </c>
      <c r="AF422" s="1" t="str">
        <f>IF('Content Worksheet'!AL422&lt;&gt;"","Y","N")</f>
        <v>N</v>
      </c>
      <c r="AG422" s="1">
        <v>999</v>
      </c>
      <c r="AH422" s="1">
        <v>0</v>
      </c>
      <c r="AI422" s="1">
        <v>0</v>
      </c>
      <c r="AJ422" s="1"/>
      <c r="AK422" s="1">
        <v>0</v>
      </c>
      <c r="AL422" s="1" t="s">
        <v>64</v>
      </c>
      <c r="AM422" s="1" t="s">
        <v>64</v>
      </c>
      <c r="AN422" s="1" t="s">
        <v>64</v>
      </c>
      <c r="AO422" t="str">
        <f>IF('Content Worksheet'!AV422&lt;&gt;"",'Content Worksheet'!AV422,"")</f>
        <v/>
      </c>
      <c r="AP422" t="str">
        <f>IF('Content Worksheet'!AC422&lt;&gt;"",'Content Worksheet'!AC422,"")</f>
        <v/>
      </c>
      <c r="AQ422" t="str">
        <f>IF('Content Worksheet'!AD422&lt;&gt;"",'Content Worksheet'!AD422,"")</f>
        <v/>
      </c>
      <c r="AV422" t="str">
        <f>IF('Content Worksheet'!AW422&lt;&gt;"",'Content Worksheet'!AW422,"")</f>
        <v/>
      </c>
      <c r="AX422" t="str">
        <f>IF('Content Worksheet'!AX422&lt;&gt;"",'Content Worksheet'!AX422,"")</f>
        <v/>
      </c>
      <c r="AY422" s="1" t="s">
        <v>71</v>
      </c>
      <c r="AZ422" t="str">
        <f>IF('Content Worksheet'!AK422&lt;&gt;"",'Content Worksheet'!AK422,"")</f>
        <v/>
      </c>
    </row>
    <row r="423" spans="2:52" x14ac:dyDescent="0.25">
      <c r="B423" t="str">
        <f>IF('Content Worksheet'!A423&lt;&gt;"",'Content Worksheet'!A423,"")</f>
        <v/>
      </c>
      <c r="C423" t="str">
        <f>IF('Content Worksheet'!B423&lt;&gt;"",'Content Worksheet'!B423,"")</f>
        <v/>
      </c>
      <c r="D423" t="str">
        <f>IF('Content Worksheet'!C423&lt;&gt;"",'Content Worksheet'!C423,"")</f>
        <v/>
      </c>
      <c r="E423" t="str">
        <f>CONCATENATE($A$2,IF('Content Worksheet'!D423&lt;&gt;"",CONCATENATE('Content Worksheet'!D423,"&lt;br&gt;&lt;br&gt;",'Content Worksheet'!AB423),""))</f>
        <v/>
      </c>
      <c r="F423" t="str">
        <f>IF('Content Worksheet'!H423&lt;&gt;"",'Content Worksheet'!H423,"")</f>
        <v>&lt;check&gt;&lt;br&gt;&lt;check&gt;&lt;br&gt;&lt;check&gt;&lt;br&gt;</v>
      </c>
      <c r="G423" t="str">
        <f>IF('Content Worksheet'!AB423&lt;&gt;"",'Content Worksheet'!AB423,"")</f>
        <v/>
      </c>
      <c r="H423" t="s">
        <v>62</v>
      </c>
      <c r="I423" t="s">
        <v>63</v>
      </c>
      <c r="M423">
        <v>9999</v>
      </c>
      <c r="N423" t="s">
        <v>64</v>
      </c>
      <c r="O423" t="s">
        <v>64</v>
      </c>
      <c r="P423" t="s">
        <v>69</v>
      </c>
      <c r="Q423" t="s">
        <v>69</v>
      </c>
      <c r="R423" t="str">
        <f>'Content Worksheet'!AH423</f>
        <v/>
      </c>
      <c r="S423" t="str">
        <f>IF('Content Worksheet'!AI423&lt;&gt;"",'Content Worksheet'!AI423,"")</f>
        <v/>
      </c>
      <c r="T423" t="str">
        <f>IF('Content Worksheet'!AJ423&lt;&gt;"",'Content Worksheet'!AJ423,"")</f>
        <v/>
      </c>
      <c r="W423">
        <f>IF('Content Worksheet'!AU423&lt;&gt;"",'Content Worksheet'!AU423,IF('Content Worksheet'!I423&lt;10,8.99,IF('Content Worksheet'!I423&lt;20,12.99,IF('Content Worksheet'!I423&lt;40,19.99,IF('Content Worksheet'!I423&lt;60,29.99,IF('Content Worksheet'!I423&lt;80,150,IF('Content Worksheet'!I423&lt;200,199.99,IF('Content Worksheet'!I423&lt;350,299.99,IF('Content Worksheet'!I423&lt;500,499.99,IF('Content Worksheet'!I423&lt;3000,599.99,))))))))))</f>
        <v>8.99</v>
      </c>
      <c r="X423" s="1" t="s">
        <v>64</v>
      </c>
      <c r="Y423" s="1" t="s">
        <v>69</v>
      </c>
      <c r="Z423" s="1" t="s">
        <v>64</v>
      </c>
      <c r="AA423" s="1">
        <v>1036</v>
      </c>
      <c r="AC423" s="1" t="s">
        <v>70</v>
      </c>
      <c r="AD423" s="1" t="s">
        <v>69</v>
      </c>
      <c r="AE423" s="1" t="str">
        <f t="shared" si="6"/>
        <v>N</v>
      </c>
      <c r="AF423" s="1" t="str">
        <f>IF('Content Worksheet'!AL423&lt;&gt;"","Y","N")</f>
        <v>N</v>
      </c>
      <c r="AG423" s="1">
        <v>999</v>
      </c>
      <c r="AH423" s="1">
        <v>0</v>
      </c>
      <c r="AI423" s="1">
        <v>0</v>
      </c>
      <c r="AJ423" s="1"/>
      <c r="AK423" s="1">
        <v>0</v>
      </c>
      <c r="AL423" s="1" t="s">
        <v>64</v>
      </c>
      <c r="AM423" s="1" t="s">
        <v>64</v>
      </c>
      <c r="AN423" s="1" t="s">
        <v>64</v>
      </c>
      <c r="AO423" t="str">
        <f>IF('Content Worksheet'!AV423&lt;&gt;"",'Content Worksheet'!AV423,"")</f>
        <v/>
      </c>
      <c r="AP423" t="str">
        <f>IF('Content Worksheet'!AC423&lt;&gt;"",'Content Worksheet'!AC423,"")</f>
        <v/>
      </c>
      <c r="AQ423" t="str">
        <f>IF('Content Worksheet'!AD423&lt;&gt;"",'Content Worksheet'!AD423,"")</f>
        <v/>
      </c>
      <c r="AV423" t="str">
        <f>IF('Content Worksheet'!AW423&lt;&gt;"",'Content Worksheet'!AW423,"")</f>
        <v/>
      </c>
      <c r="AX423" t="str">
        <f>IF('Content Worksheet'!AX423&lt;&gt;"",'Content Worksheet'!AX423,"")</f>
        <v/>
      </c>
      <c r="AY423" s="1" t="s">
        <v>71</v>
      </c>
      <c r="AZ423" t="str">
        <f>IF('Content Worksheet'!AK423&lt;&gt;"",'Content Worksheet'!AK423,"")</f>
        <v/>
      </c>
    </row>
    <row r="424" spans="2:52" x14ac:dyDescent="0.25">
      <c r="B424" t="str">
        <f>IF('Content Worksheet'!A424&lt;&gt;"",'Content Worksheet'!A424,"")</f>
        <v/>
      </c>
      <c r="C424" t="str">
        <f>IF('Content Worksheet'!B424&lt;&gt;"",'Content Worksheet'!B424,"")</f>
        <v/>
      </c>
      <c r="D424" t="str">
        <f>IF('Content Worksheet'!C424&lt;&gt;"",'Content Worksheet'!C424,"")</f>
        <v/>
      </c>
      <c r="E424" t="str">
        <f>CONCATENATE($A$2,IF('Content Worksheet'!D424&lt;&gt;"",CONCATENATE('Content Worksheet'!D424,"&lt;br&gt;&lt;br&gt;",'Content Worksheet'!AB424),""))</f>
        <v/>
      </c>
      <c r="F424" t="str">
        <f>IF('Content Worksheet'!H424&lt;&gt;"",'Content Worksheet'!H424,"")</f>
        <v>&lt;check&gt;&lt;br&gt;&lt;check&gt;&lt;br&gt;&lt;check&gt;&lt;br&gt;</v>
      </c>
      <c r="G424" t="str">
        <f>IF('Content Worksheet'!AB424&lt;&gt;"",'Content Worksheet'!AB424,"")</f>
        <v/>
      </c>
      <c r="H424" t="s">
        <v>62</v>
      </c>
      <c r="I424" t="s">
        <v>63</v>
      </c>
      <c r="M424">
        <v>9999</v>
      </c>
      <c r="N424" t="s">
        <v>64</v>
      </c>
      <c r="O424" t="s">
        <v>64</v>
      </c>
      <c r="P424" t="s">
        <v>69</v>
      </c>
      <c r="Q424" t="s">
        <v>69</v>
      </c>
      <c r="R424" t="str">
        <f>'Content Worksheet'!AH424</f>
        <v/>
      </c>
      <c r="S424" t="str">
        <f>IF('Content Worksheet'!AI424&lt;&gt;"",'Content Worksheet'!AI424,"")</f>
        <v/>
      </c>
      <c r="T424" t="str">
        <f>IF('Content Worksheet'!AJ424&lt;&gt;"",'Content Worksheet'!AJ424,"")</f>
        <v/>
      </c>
      <c r="W424">
        <f>IF('Content Worksheet'!AU424&lt;&gt;"",'Content Worksheet'!AU424,IF('Content Worksheet'!I424&lt;10,8.99,IF('Content Worksheet'!I424&lt;20,12.99,IF('Content Worksheet'!I424&lt;40,19.99,IF('Content Worksheet'!I424&lt;60,29.99,IF('Content Worksheet'!I424&lt;80,150,IF('Content Worksheet'!I424&lt;200,199.99,IF('Content Worksheet'!I424&lt;350,299.99,IF('Content Worksheet'!I424&lt;500,499.99,IF('Content Worksheet'!I424&lt;3000,599.99,))))))))))</f>
        <v>8.99</v>
      </c>
      <c r="X424" s="1" t="s">
        <v>64</v>
      </c>
      <c r="Y424" s="1" t="s">
        <v>69</v>
      </c>
      <c r="Z424" s="1" t="s">
        <v>64</v>
      </c>
      <c r="AA424" s="1">
        <v>1036</v>
      </c>
      <c r="AC424" s="1" t="s">
        <v>70</v>
      </c>
      <c r="AD424" s="1" t="s">
        <v>69</v>
      </c>
      <c r="AE424" s="1" t="str">
        <f t="shared" si="6"/>
        <v>N</v>
      </c>
      <c r="AF424" s="1" t="str">
        <f>IF('Content Worksheet'!AL424&lt;&gt;"","Y","N")</f>
        <v>N</v>
      </c>
      <c r="AG424" s="1">
        <v>999</v>
      </c>
      <c r="AH424" s="1">
        <v>0</v>
      </c>
      <c r="AI424" s="1">
        <v>0</v>
      </c>
      <c r="AJ424" s="1"/>
      <c r="AK424" s="1">
        <v>0</v>
      </c>
      <c r="AL424" s="1" t="s">
        <v>64</v>
      </c>
      <c r="AM424" s="1" t="s">
        <v>64</v>
      </c>
      <c r="AN424" s="1" t="s">
        <v>64</v>
      </c>
      <c r="AO424" t="str">
        <f>IF('Content Worksheet'!AV424&lt;&gt;"",'Content Worksheet'!AV424,"")</f>
        <v/>
      </c>
      <c r="AP424" t="str">
        <f>IF('Content Worksheet'!AC424&lt;&gt;"",'Content Worksheet'!AC424,"")</f>
        <v/>
      </c>
      <c r="AQ424" t="str">
        <f>IF('Content Worksheet'!AD424&lt;&gt;"",'Content Worksheet'!AD424,"")</f>
        <v/>
      </c>
      <c r="AV424" t="str">
        <f>IF('Content Worksheet'!AW424&lt;&gt;"",'Content Worksheet'!AW424,"")</f>
        <v/>
      </c>
      <c r="AX424" t="str">
        <f>IF('Content Worksheet'!AX424&lt;&gt;"",'Content Worksheet'!AX424,"")</f>
        <v/>
      </c>
      <c r="AY424" s="1" t="s">
        <v>71</v>
      </c>
      <c r="AZ424" t="str">
        <f>IF('Content Worksheet'!AK424&lt;&gt;"",'Content Worksheet'!AK424,"")</f>
        <v/>
      </c>
    </row>
    <row r="425" spans="2:52" x14ac:dyDescent="0.25">
      <c r="B425" t="str">
        <f>IF('Content Worksheet'!A425&lt;&gt;"",'Content Worksheet'!A425,"")</f>
        <v/>
      </c>
      <c r="C425" t="str">
        <f>IF('Content Worksheet'!B425&lt;&gt;"",'Content Worksheet'!B425,"")</f>
        <v/>
      </c>
      <c r="D425" t="str">
        <f>IF('Content Worksheet'!C425&lt;&gt;"",'Content Worksheet'!C425,"")</f>
        <v/>
      </c>
      <c r="E425" t="str">
        <f>CONCATENATE($A$2,IF('Content Worksheet'!D425&lt;&gt;"",CONCATENATE('Content Worksheet'!D425,"&lt;br&gt;&lt;br&gt;",'Content Worksheet'!AB425),""))</f>
        <v/>
      </c>
      <c r="F425" t="str">
        <f>IF('Content Worksheet'!H425&lt;&gt;"",'Content Worksheet'!H425,"")</f>
        <v>&lt;check&gt;&lt;br&gt;&lt;check&gt;&lt;br&gt;&lt;check&gt;&lt;br&gt;</v>
      </c>
      <c r="G425" t="str">
        <f>IF('Content Worksheet'!AB425&lt;&gt;"",'Content Worksheet'!AB425,"")</f>
        <v/>
      </c>
      <c r="H425" t="s">
        <v>62</v>
      </c>
      <c r="I425" t="s">
        <v>63</v>
      </c>
      <c r="M425">
        <v>9999</v>
      </c>
      <c r="N425" t="s">
        <v>64</v>
      </c>
      <c r="O425" t="s">
        <v>64</v>
      </c>
      <c r="P425" t="s">
        <v>69</v>
      </c>
      <c r="Q425" t="s">
        <v>69</v>
      </c>
      <c r="R425" t="str">
        <f>'Content Worksheet'!AH425</f>
        <v/>
      </c>
      <c r="S425" t="str">
        <f>IF('Content Worksheet'!AI425&lt;&gt;"",'Content Worksheet'!AI425,"")</f>
        <v/>
      </c>
      <c r="T425" t="str">
        <f>IF('Content Worksheet'!AJ425&lt;&gt;"",'Content Worksheet'!AJ425,"")</f>
        <v/>
      </c>
      <c r="W425">
        <f>IF('Content Worksheet'!AU425&lt;&gt;"",'Content Worksheet'!AU425,IF('Content Worksheet'!I425&lt;10,8.99,IF('Content Worksheet'!I425&lt;20,12.99,IF('Content Worksheet'!I425&lt;40,19.99,IF('Content Worksheet'!I425&lt;60,29.99,IF('Content Worksheet'!I425&lt;80,150,IF('Content Worksheet'!I425&lt;200,199.99,IF('Content Worksheet'!I425&lt;350,299.99,IF('Content Worksheet'!I425&lt;500,499.99,IF('Content Worksheet'!I425&lt;3000,599.99,))))))))))</f>
        <v>8.99</v>
      </c>
      <c r="X425" s="1" t="s">
        <v>64</v>
      </c>
      <c r="Y425" s="1" t="s">
        <v>69</v>
      </c>
      <c r="Z425" s="1" t="s">
        <v>64</v>
      </c>
      <c r="AA425" s="1">
        <v>1036</v>
      </c>
      <c r="AC425" s="1" t="s">
        <v>70</v>
      </c>
      <c r="AD425" s="1" t="s">
        <v>69</v>
      </c>
      <c r="AE425" s="1" t="str">
        <f t="shared" si="6"/>
        <v>N</v>
      </c>
      <c r="AF425" s="1" t="str">
        <f>IF('Content Worksheet'!AL425&lt;&gt;"","Y","N")</f>
        <v>N</v>
      </c>
      <c r="AG425" s="1">
        <v>999</v>
      </c>
      <c r="AH425" s="1">
        <v>0</v>
      </c>
      <c r="AI425" s="1">
        <v>0</v>
      </c>
      <c r="AJ425" s="1"/>
      <c r="AK425" s="1">
        <v>0</v>
      </c>
      <c r="AL425" s="1" t="s">
        <v>64</v>
      </c>
      <c r="AM425" s="1" t="s">
        <v>64</v>
      </c>
      <c r="AN425" s="1" t="s">
        <v>64</v>
      </c>
      <c r="AO425" t="str">
        <f>IF('Content Worksheet'!AV425&lt;&gt;"",'Content Worksheet'!AV425,"")</f>
        <v/>
      </c>
      <c r="AP425" t="str">
        <f>IF('Content Worksheet'!AC425&lt;&gt;"",'Content Worksheet'!AC425,"")</f>
        <v/>
      </c>
      <c r="AQ425" t="str">
        <f>IF('Content Worksheet'!AD425&lt;&gt;"",'Content Worksheet'!AD425,"")</f>
        <v/>
      </c>
      <c r="AV425" t="str">
        <f>IF('Content Worksheet'!AW425&lt;&gt;"",'Content Worksheet'!AW425,"")</f>
        <v/>
      </c>
      <c r="AX425" t="str">
        <f>IF('Content Worksheet'!AX425&lt;&gt;"",'Content Worksheet'!AX425,"")</f>
        <v/>
      </c>
      <c r="AY425" s="1" t="s">
        <v>71</v>
      </c>
      <c r="AZ425" t="str">
        <f>IF('Content Worksheet'!AK425&lt;&gt;"",'Content Worksheet'!AK425,"")</f>
        <v/>
      </c>
    </row>
    <row r="426" spans="2:52" x14ac:dyDescent="0.25">
      <c r="B426" t="str">
        <f>IF('Content Worksheet'!A426&lt;&gt;"",'Content Worksheet'!A426,"")</f>
        <v/>
      </c>
      <c r="C426" t="str">
        <f>IF('Content Worksheet'!B426&lt;&gt;"",'Content Worksheet'!B426,"")</f>
        <v/>
      </c>
      <c r="D426" t="str">
        <f>IF('Content Worksheet'!C426&lt;&gt;"",'Content Worksheet'!C426,"")</f>
        <v/>
      </c>
      <c r="E426" t="str">
        <f>CONCATENATE($A$2,IF('Content Worksheet'!D426&lt;&gt;"",CONCATENATE('Content Worksheet'!D426,"&lt;br&gt;&lt;br&gt;",'Content Worksheet'!AB426),""))</f>
        <v/>
      </c>
      <c r="F426" t="str">
        <f>IF('Content Worksheet'!H426&lt;&gt;"",'Content Worksheet'!H426,"")</f>
        <v>&lt;check&gt;&lt;br&gt;&lt;check&gt;&lt;br&gt;&lt;check&gt;&lt;br&gt;</v>
      </c>
      <c r="G426" t="str">
        <f>IF('Content Worksheet'!AB426&lt;&gt;"",'Content Worksheet'!AB426,"")</f>
        <v/>
      </c>
      <c r="H426" t="s">
        <v>62</v>
      </c>
      <c r="I426" t="s">
        <v>63</v>
      </c>
      <c r="M426">
        <v>9999</v>
      </c>
      <c r="N426" t="s">
        <v>64</v>
      </c>
      <c r="O426" t="s">
        <v>64</v>
      </c>
      <c r="P426" t="s">
        <v>69</v>
      </c>
      <c r="Q426" t="s">
        <v>69</v>
      </c>
      <c r="R426" t="str">
        <f>'Content Worksheet'!AH426</f>
        <v/>
      </c>
      <c r="S426" t="str">
        <f>IF('Content Worksheet'!AI426&lt;&gt;"",'Content Worksheet'!AI426,"")</f>
        <v/>
      </c>
      <c r="T426" t="str">
        <f>IF('Content Worksheet'!AJ426&lt;&gt;"",'Content Worksheet'!AJ426,"")</f>
        <v/>
      </c>
      <c r="W426">
        <f>IF('Content Worksheet'!AU426&lt;&gt;"",'Content Worksheet'!AU426,IF('Content Worksheet'!I426&lt;10,8.99,IF('Content Worksheet'!I426&lt;20,12.99,IF('Content Worksheet'!I426&lt;40,19.99,IF('Content Worksheet'!I426&lt;60,29.99,IF('Content Worksheet'!I426&lt;80,150,IF('Content Worksheet'!I426&lt;200,199.99,IF('Content Worksheet'!I426&lt;350,299.99,IF('Content Worksheet'!I426&lt;500,499.99,IF('Content Worksheet'!I426&lt;3000,599.99,))))))))))</f>
        <v>8.99</v>
      </c>
      <c r="X426" s="1" t="s">
        <v>64</v>
      </c>
      <c r="Y426" s="1" t="s">
        <v>69</v>
      </c>
      <c r="Z426" s="1" t="s">
        <v>64</v>
      </c>
      <c r="AA426" s="1">
        <v>1036</v>
      </c>
      <c r="AC426" s="1" t="s">
        <v>70</v>
      </c>
      <c r="AD426" s="1" t="s">
        <v>69</v>
      </c>
      <c r="AE426" s="1" t="str">
        <f t="shared" si="6"/>
        <v>N</v>
      </c>
      <c r="AF426" s="1" t="str">
        <f>IF('Content Worksheet'!AL426&lt;&gt;"","Y","N")</f>
        <v>N</v>
      </c>
      <c r="AG426" s="1">
        <v>999</v>
      </c>
      <c r="AH426" s="1">
        <v>0</v>
      </c>
      <c r="AI426" s="1">
        <v>0</v>
      </c>
      <c r="AJ426" s="1"/>
      <c r="AK426" s="1">
        <v>0</v>
      </c>
      <c r="AL426" s="1" t="s">
        <v>64</v>
      </c>
      <c r="AM426" s="1" t="s">
        <v>64</v>
      </c>
      <c r="AN426" s="1" t="s">
        <v>64</v>
      </c>
      <c r="AO426" t="str">
        <f>IF('Content Worksheet'!AV426&lt;&gt;"",'Content Worksheet'!AV426,"")</f>
        <v/>
      </c>
      <c r="AP426" t="str">
        <f>IF('Content Worksheet'!AC426&lt;&gt;"",'Content Worksheet'!AC426,"")</f>
        <v/>
      </c>
      <c r="AQ426" t="str">
        <f>IF('Content Worksheet'!AD426&lt;&gt;"",'Content Worksheet'!AD426,"")</f>
        <v/>
      </c>
      <c r="AV426" t="str">
        <f>IF('Content Worksheet'!AW426&lt;&gt;"",'Content Worksheet'!AW426,"")</f>
        <v/>
      </c>
      <c r="AX426" t="str">
        <f>IF('Content Worksheet'!AX426&lt;&gt;"",'Content Worksheet'!AX426,"")</f>
        <v/>
      </c>
      <c r="AY426" s="1" t="s">
        <v>71</v>
      </c>
      <c r="AZ426" t="str">
        <f>IF('Content Worksheet'!AK426&lt;&gt;"",'Content Worksheet'!AK426,"")</f>
        <v/>
      </c>
    </row>
    <row r="427" spans="2:52" x14ac:dyDescent="0.25">
      <c r="B427" t="str">
        <f>IF('Content Worksheet'!A427&lt;&gt;"",'Content Worksheet'!A427,"")</f>
        <v/>
      </c>
      <c r="C427" t="str">
        <f>IF('Content Worksheet'!B427&lt;&gt;"",'Content Worksheet'!B427,"")</f>
        <v/>
      </c>
      <c r="D427" t="str">
        <f>IF('Content Worksheet'!C427&lt;&gt;"",'Content Worksheet'!C427,"")</f>
        <v/>
      </c>
      <c r="E427" t="str">
        <f>CONCATENATE($A$2,IF('Content Worksheet'!D427&lt;&gt;"",CONCATENATE('Content Worksheet'!D427,"&lt;br&gt;&lt;br&gt;",'Content Worksheet'!AB427),""))</f>
        <v/>
      </c>
      <c r="F427" t="str">
        <f>IF('Content Worksheet'!H427&lt;&gt;"",'Content Worksheet'!H427,"")</f>
        <v>&lt;check&gt;&lt;br&gt;&lt;check&gt;&lt;br&gt;&lt;check&gt;&lt;br&gt;</v>
      </c>
      <c r="G427" t="str">
        <f>IF('Content Worksheet'!AB427&lt;&gt;"",'Content Worksheet'!AB427,"")</f>
        <v/>
      </c>
      <c r="H427" t="s">
        <v>62</v>
      </c>
      <c r="I427" t="s">
        <v>63</v>
      </c>
      <c r="M427">
        <v>9999</v>
      </c>
      <c r="N427" t="s">
        <v>64</v>
      </c>
      <c r="O427" t="s">
        <v>64</v>
      </c>
      <c r="P427" t="s">
        <v>69</v>
      </c>
      <c r="Q427" t="s">
        <v>69</v>
      </c>
      <c r="R427" t="str">
        <f>'Content Worksheet'!AH427</f>
        <v/>
      </c>
      <c r="S427" t="str">
        <f>IF('Content Worksheet'!AI427&lt;&gt;"",'Content Worksheet'!AI427,"")</f>
        <v/>
      </c>
      <c r="T427" t="str">
        <f>IF('Content Worksheet'!AJ427&lt;&gt;"",'Content Worksheet'!AJ427,"")</f>
        <v/>
      </c>
      <c r="W427">
        <f>IF('Content Worksheet'!AU427&lt;&gt;"",'Content Worksheet'!AU427,IF('Content Worksheet'!I427&lt;10,8.99,IF('Content Worksheet'!I427&lt;20,12.99,IF('Content Worksheet'!I427&lt;40,19.99,IF('Content Worksheet'!I427&lt;60,29.99,IF('Content Worksheet'!I427&lt;80,150,IF('Content Worksheet'!I427&lt;200,199.99,IF('Content Worksheet'!I427&lt;350,299.99,IF('Content Worksheet'!I427&lt;500,499.99,IF('Content Worksheet'!I427&lt;3000,599.99,))))))))))</f>
        <v>8.99</v>
      </c>
      <c r="X427" s="1" t="s">
        <v>64</v>
      </c>
      <c r="Y427" s="1" t="s">
        <v>69</v>
      </c>
      <c r="Z427" s="1" t="s">
        <v>64</v>
      </c>
      <c r="AA427" s="1">
        <v>1036</v>
      </c>
      <c r="AC427" s="1" t="s">
        <v>70</v>
      </c>
      <c r="AD427" s="1" t="s">
        <v>69</v>
      </c>
      <c r="AE427" s="1" t="str">
        <f t="shared" si="6"/>
        <v>N</v>
      </c>
      <c r="AF427" s="1" t="str">
        <f>IF('Content Worksheet'!AL427&lt;&gt;"","Y","N")</f>
        <v>N</v>
      </c>
      <c r="AG427" s="1">
        <v>999</v>
      </c>
      <c r="AH427" s="1">
        <v>0</v>
      </c>
      <c r="AI427" s="1">
        <v>0</v>
      </c>
      <c r="AJ427" s="1"/>
      <c r="AK427" s="1">
        <v>0</v>
      </c>
      <c r="AL427" s="1" t="s">
        <v>64</v>
      </c>
      <c r="AM427" s="1" t="s">
        <v>64</v>
      </c>
      <c r="AN427" s="1" t="s">
        <v>64</v>
      </c>
      <c r="AO427" t="str">
        <f>IF('Content Worksheet'!AV427&lt;&gt;"",'Content Worksheet'!AV427,"")</f>
        <v/>
      </c>
      <c r="AP427" t="str">
        <f>IF('Content Worksheet'!AC427&lt;&gt;"",'Content Worksheet'!AC427,"")</f>
        <v/>
      </c>
      <c r="AQ427" t="str">
        <f>IF('Content Worksheet'!AD427&lt;&gt;"",'Content Worksheet'!AD427,"")</f>
        <v/>
      </c>
      <c r="AV427" t="str">
        <f>IF('Content Worksheet'!AW427&lt;&gt;"",'Content Worksheet'!AW427,"")</f>
        <v/>
      </c>
      <c r="AX427" t="str">
        <f>IF('Content Worksheet'!AX427&lt;&gt;"",'Content Worksheet'!AX427,"")</f>
        <v/>
      </c>
      <c r="AY427" s="1" t="s">
        <v>71</v>
      </c>
      <c r="AZ427" t="str">
        <f>IF('Content Worksheet'!AK427&lt;&gt;"",'Content Worksheet'!AK427,"")</f>
        <v/>
      </c>
    </row>
    <row r="428" spans="2:52" x14ac:dyDescent="0.25">
      <c r="B428" t="str">
        <f>IF('Content Worksheet'!A428&lt;&gt;"",'Content Worksheet'!A428,"")</f>
        <v/>
      </c>
      <c r="C428" t="str">
        <f>IF('Content Worksheet'!B428&lt;&gt;"",'Content Worksheet'!B428,"")</f>
        <v/>
      </c>
      <c r="D428" t="str">
        <f>IF('Content Worksheet'!C428&lt;&gt;"",'Content Worksheet'!C428,"")</f>
        <v/>
      </c>
      <c r="E428" t="str">
        <f>CONCATENATE($A$2,IF('Content Worksheet'!D428&lt;&gt;"",CONCATENATE('Content Worksheet'!D428,"&lt;br&gt;&lt;br&gt;",'Content Worksheet'!AB428),""))</f>
        <v/>
      </c>
      <c r="F428" t="str">
        <f>IF('Content Worksheet'!H428&lt;&gt;"",'Content Worksheet'!H428,"")</f>
        <v>&lt;check&gt;&lt;br&gt;&lt;check&gt;&lt;br&gt;&lt;check&gt;&lt;br&gt;</v>
      </c>
      <c r="G428" t="str">
        <f>IF('Content Worksheet'!AB428&lt;&gt;"",'Content Worksheet'!AB428,"")</f>
        <v/>
      </c>
      <c r="H428" t="s">
        <v>62</v>
      </c>
      <c r="I428" t="s">
        <v>63</v>
      </c>
      <c r="M428">
        <v>9999</v>
      </c>
      <c r="N428" t="s">
        <v>64</v>
      </c>
      <c r="O428" t="s">
        <v>64</v>
      </c>
      <c r="P428" t="s">
        <v>69</v>
      </c>
      <c r="Q428" t="s">
        <v>69</v>
      </c>
      <c r="R428" t="str">
        <f>'Content Worksheet'!AH428</f>
        <v/>
      </c>
      <c r="S428" t="str">
        <f>IF('Content Worksheet'!AI428&lt;&gt;"",'Content Worksheet'!AI428,"")</f>
        <v/>
      </c>
      <c r="T428" t="str">
        <f>IF('Content Worksheet'!AJ428&lt;&gt;"",'Content Worksheet'!AJ428,"")</f>
        <v/>
      </c>
      <c r="W428">
        <f>IF('Content Worksheet'!AU428&lt;&gt;"",'Content Worksheet'!AU428,IF('Content Worksheet'!I428&lt;10,8.99,IF('Content Worksheet'!I428&lt;20,12.99,IF('Content Worksheet'!I428&lt;40,19.99,IF('Content Worksheet'!I428&lt;60,29.99,IF('Content Worksheet'!I428&lt;80,150,IF('Content Worksheet'!I428&lt;200,199.99,IF('Content Worksheet'!I428&lt;350,299.99,IF('Content Worksheet'!I428&lt;500,499.99,IF('Content Worksheet'!I428&lt;3000,599.99,))))))))))</f>
        <v>8.99</v>
      </c>
      <c r="X428" s="1" t="s">
        <v>64</v>
      </c>
      <c r="Y428" s="1" t="s">
        <v>69</v>
      </c>
      <c r="Z428" s="1" t="s">
        <v>64</v>
      </c>
      <c r="AA428" s="1">
        <v>1036</v>
      </c>
      <c r="AC428" s="1" t="s">
        <v>70</v>
      </c>
      <c r="AD428" s="1" t="s">
        <v>69</v>
      </c>
      <c r="AE428" s="1" t="str">
        <f t="shared" si="6"/>
        <v>N</v>
      </c>
      <c r="AF428" s="1" t="str">
        <f>IF('Content Worksheet'!AL428&lt;&gt;"","Y","N")</f>
        <v>N</v>
      </c>
      <c r="AG428" s="1">
        <v>999</v>
      </c>
      <c r="AH428" s="1">
        <v>0</v>
      </c>
      <c r="AI428" s="1">
        <v>0</v>
      </c>
      <c r="AJ428" s="1"/>
      <c r="AK428" s="1">
        <v>0</v>
      </c>
      <c r="AL428" s="1" t="s">
        <v>64</v>
      </c>
      <c r="AM428" s="1" t="s">
        <v>64</v>
      </c>
      <c r="AN428" s="1" t="s">
        <v>64</v>
      </c>
      <c r="AO428" t="str">
        <f>IF('Content Worksheet'!AV428&lt;&gt;"",'Content Worksheet'!AV428,"")</f>
        <v/>
      </c>
      <c r="AP428" t="str">
        <f>IF('Content Worksheet'!AC428&lt;&gt;"",'Content Worksheet'!AC428,"")</f>
        <v/>
      </c>
      <c r="AQ428" t="str">
        <f>IF('Content Worksheet'!AD428&lt;&gt;"",'Content Worksheet'!AD428,"")</f>
        <v/>
      </c>
      <c r="AV428" t="str">
        <f>IF('Content Worksheet'!AW428&lt;&gt;"",'Content Worksheet'!AW428,"")</f>
        <v/>
      </c>
      <c r="AX428" t="str">
        <f>IF('Content Worksheet'!AX428&lt;&gt;"",'Content Worksheet'!AX428,"")</f>
        <v/>
      </c>
      <c r="AY428" s="1" t="s">
        <v>71</v>
      </c>
      <c r="AZ428" t="str">
        <f>IF('Content Worksheet'!AK428&lt;&gt;"",'Content Worksheet'!AK428,"")</f>
        <v/>
      </c>
    </row>
    <row r="429" spans="2:52" x14ac:dyDescent="0.25">
      <c r="B429" t="str">
        <f>IF('Content Worksheet'!A429&lt;&gt;"",'Content Worksheet'!A429,"")</f>
        <v/>
      </c>
      <c r="C429" t="str">
        <f>IF('Content Worksheet'!B429&lt;&gt;"",'Content Worksheet'!B429,"")</f>
        <v/>
      </c>
      <c r="D429" t="str">
        <f>IF('Content Worksheet'!C429&lt;&gt;"",'Content Worksheet'!C429,"")</f>
        <v/>
      </c>
      <c r="E429" t="str">
        <f>CONCATENATE($A$2,IF('Content Worksheet'!D429&lt;&gt;"",CONCATENATE('Content Worksheet'!D429,"&lt;br&gt;&lt;br&gt;",'Content Worksheet'!AB429),""))</f>
        <v/>
      </c>
      <c r="F429" t="str">
        <f>IF('Content Worksheet'!H429&lt;&gt;"",'Content Worksheet'!H429,"")</f>
        <v>&lt;check&gt;&lt;br&gt;&lt;check&gt;&lt;br&gt;&lt;check&gt;&lt;br&gt;</v>
      </c>
      <c r="G429" t="str">
        <f>IF('Content Worksheet'!AB429&lt;&gt;"",'Content Worksheet'!AB429,"")</f>
        <v/>
      </c>
      <c r="H429" t="s">
        <v>62</v>
      </c>
      <c r="I429" t="s">
        <v>63</v>
      </c>
      <c r="M429">
        <v>9999</v>
      </c>
      <c r="N429" t="s">
        <v>64</v>
      </c>
      <c r="O429" t="s">
        <v>64</v>
      </c>
      <c r="P429" t="s">
        <v>69</v>
      </c>
      <c r="Q429" t="s">
        <v>69</v>
      </c>
      <c r="R429" t="str">
        <f>'Content Worksheet'!AH429</f>
        <v/>
      </c>
      <c r="S429" t="str">
        <f>IF('Content Worksheet'!AI429&lt;&gt;"",'Content Worksheet'!AI429,"")</f>
        <v/>
      </c>
      <c r="T429" t="str">
        <f>IF('Content Worksheet'!AJ429&lt;&gt;"",'Content Worksheet'!AJ429,"")</f>
        <v/>
      </c>
      <c r="W429">
        <f>IF('Content Worksheet'!AU429&lt;&gt;"",'Content Worksheet'!AU429,IF('Content Worksheet'!I429&lt;10,8.99,IF('Content Worksheet'!I429&lt;20,12.99,IF('Content Worksheet'!I429&lt;40,19.99,IF('Content Worksheet'!I429&lt;60,29.99,IF('Content Worksheet'!I429&lt;80,150,IF('Content Worksheet'!I429&lt;200,199.99,IF('Content Worksheet'!I429&lt;350,299.99,IF('Content Worksheet'!I429&lt;500,499.99,IF('Content Worksheet'!I429&lt;3000,599.99,))))))))))</f>
        <v>8.99</v>
      </c>
      <c r="X429" s="1" t="s">
        <v>64</v>
      </c>
      <c r="Y429" s="1" t="s">
        <v>69</v>
      </c>
      <c r="Z429" s="1" t="s">
        <v>64</v>
      </c>
      <c r="AA429" s="1">
        <v>1036</v>
      </c>
      <c r="AC429" s="1" t="s">
        <v>70</v>
      </c>
      <c r="AD429" s="1" t="s">
        <v>69</v>
      </c>
      <c r="AE429" s="1" t="str">
        <f t="shared" si="6"/>
        <v>N</v>
      </c>
      <c r="AF429" s="1" t="str">
        <f>IF('Content Worksheet'!AL429&lt;&gt;"","Y","N")</f>
        <v>N</v>
      </c>
      <c r="AG429" s="1">
        <v>999</v>
      </c>
      <c r="AH429" s="1">
        <v>0</v>
      </c>
      <c r="AI429" s="1">
        <v>0</v>
      </c>
      <c r="AJ429" s="1"/>
      <c r="AK429" s="1">
        <v>0</v>
      </c>
      <c r="AL429" s="1" t="s">
        <v>64</v>
      </c>
      <c r="AM429" s="1" t="s">
        <v>64</v>
      </c>
      <c r="AN429" s="1" t="s">
        <v>64</v>
      </c>
      <c r="AO429" t="str">
        <f>IF('Content Worksheet'!AV429&lt;&gt;"",'Content Worksheet'!AV429,"")</f>
        <v/>
      </c>
      <c r="AP429" t="str">
        <f>IF('Content Worksheet'!AC429&lt;&gt;"",'Content Worksheet'!AC429,"")</f>
        <v/>
      </c>
      <c r="AQ429" t="str">
        <f>IF('Content Worksheet'!AD429&lt;&gt;"",'Content Worksheet'!AD429,"")</f>
        <v/>
      </c>
      <c r="AV429" t="str">
        <f>IF('Content Worksheet'!AW429&lt;&gt;"",'Content Worksheet'!AW429,"")</f>
        <v/>
      </c>
      <c r="AX429" t="str">
        <f>IF('Content Worksheet'!AX429&lt;&gt;"",'Content Worksheet'!AX429,"")</f>
        <v/>
      </c>
      <c r="AY429" s="1" t="s">
        <v>71</v>
      </c>
      <c r="AZ429" t="str">
        <f>IF('Content Worksheet'!AK429&lt;&gt;"",'Content Worksheet'!AK429,"")</f>
        <v/>
      </c>
    </row>
    <row r="430" spans="2:52" x14ac:dyDescent="0.25">
      <c r="B430" t="str">
        <f>IF('Content Worksheet'!A430&lt;&gt;"",'Content Worksheet'!A430,"")</f>
        <v/>
      </c>
      <c r="C430" t="str">
        <f>IF('Content Worksheet'!B430&lt;&gt;"",'Content Worksheet'!B430,"")</f>
        <v/>
      </c>
      <c r="D430" t="str">
        <f>IF('Content Worksheet'!C430&lt;&gt;"",'Content Worksheet'!C430,"")</f>
        <v/>
      </c>
      <c r="E430" t="str">
        <f>CONCATENATE($A$2,IF('Content Worksheet'!D430&lt;&gt;"",CONCATENATE('Content Worksheet'!D430,"&lt;br&gt;&lt;br&gt;",'Content Worksheet'!AB430),""))</f>
        <v/>
      </c>
      <c r="F430" t="str">
        <f>IF('Content Worksheet'!H430&lt;&gt;"",'Content Worksheet'!H430,"")</f>
        <v>&lt;check&gt;&lt;br&gt;&lt;check&gt;&lt;br&gt;&lt;check&gt;&lt;br&gt;</v>
      </c>
      <c r="G430" t="str">
        <f>IF('Content Worksheet'!AB430&lt;&gt;"",'Content Worksheet'!AB430,"")</f>
        <v/>
      </c>
      <c r="H430" t="s">
        <v>62</v>
      </c>
      <c r="I430" t="s">
        <v>63</v>
      </c>
      <c r="M430">
        <v>9999</v>
      </c>
      <c r="N430" t="s">
        <v>64</v>
      </c>
      <c r="O430" t="s">
        <v>64</v>
      </c>
      <c r="P430" t="s">
        <v>69</v>
      </c>
      <c r="Q430" t="s">
        <v>69</v>
      </c>
      <c r="R430" t="str">
        <f>'Content Worksheet'!AH430</f>
        <v/>
      </c>
      <c r="S430" t="str">
        <f>IF('Content Worksheet'!AI430&lt;&gt;"",'Content Worksheet'!AI430,"")</f>
        <v/>
      </c>
      <c r="T430" t="str">
        <f>IF('Content Worksheet'!AJ430&lt;&gt;"",'Content Worksheet'!AJ430,"")</f>
        <v/>
      </c>
      <c r="W430">
        <f>IF('Content Worksheet'!AU430&lt;&gt;"",'Content Worksheet'!AU430,IF('Content Worksheet'!I430&lt;10,8.99,IF('Content Worksheet'!I430&lt;20,12.99,IF('Content Worksheet'!I430&lt;40,19.99,IF('Content Worksheet'!I430&lt;60,29.99,IF('Content Worksheet'!I430&lt;80,150,IF('Content Worksheet'!I430&lt;200,199.99,IF('Content Worksheet'!I430&lt;350,299.99,IF('Content Worksheet'!I430&lt;500,499.99,IF('Content Worksheet'!I430&lt;3000,599.99,))))))))))</f>
        <v>8.99</v>
      </c>
      <c r="X430" s="1" t="s">
        <v>64</v>
      </c>
      <c r="Y430" s="1" t="s">
        <v>69</v>
      </c>
      <c r="Z430" s="1" t="s">
        <v>64</v>
      </c>
      <c r="AA430" s="1">
        <v>1036</v>
      </c>
      <c r="AC430" s="1" t="s">
        <v>70</v>
      </c>
      <c r="AD430" s="1" t="s">
        <v>69</v>
      </c>
      <c r="AE430" s="1" t="str">
        <f t="shared" si="6"/>
        <v>N</v>
      </c>
      <c r="AF430" s="1" t="str">
        <f>IF('Content Worksheet'!AL430&lt;&gt;"","Y","N")</f>
        <v>N</v>
      </c>
      <c r="AG430" s="1">
        <v>999</v>
      </c>
      <c r="AH430" s="1">
        <v>0</v>
      </c>
      <c r="AI430" s="1">
        <v>0</v>
      </c>
      <c r="AJ430" s="1"/>
      <c r="AK430" s="1">
        <v>0</v>
      </c>
      <c r="AL430" s="1" t="s">
        <v>64</v>
      </c>
      <c r="AM430" s="1" t="s">
        <v>64</v>
      </c>
      <c r="AN430" s="1" t="s">
        <v>64</v>
      </c>
      <c r="AO430" t="str">
        <f>IF('Content Worksheet'!AV430&lt;&gt;"",'Content Worksheet'!AV430,"")</f>
        <v/>
      </c>
      <c r="AP430" t="str">
        <f>IF('Content Worksheet'!AC430&lt;&gt;"",'Content Worksheet'!AC430,"")</f>
        <v/>
      </c>
      <c r="AQ430" t="str">
        <f>IF('Content Worksheet'!AD430&lt;&gt;"",'Content Worksheet'!AD430,"")</f>
        <v/>
      </c>
      <c r="AV430" t="str">
        <f>IF('Content Worksheet'!AW430&lt;&gt;"",'Content Worksheet'!AW430,"")</f>
        <v/>
      </c>
      <c r="AX430" t="str">
        <f>IF('Content Worksheet'!AX430&lt;&gt;"",'Content Worksheet'!AX430,"")</f>
        <v/>
      </c>
      <c r="AY430" s="1" t="s">
        <v>71</v>
      </c>
      <c r="AZ430" t="str">
        <f>IF('Content Worksheet'!AK430&lt;&gt;"",'Content Worksheet'!AK430,"")</f>
        <v/>
      </c>
    </row>
    <row r="431" spans="2:52" x14ac:dyDescent="0.25">
      <c r="B431" t="str">
        <f>IF('Content Worksheet'!A431&lt;&gt;"",'Content Worksheet'!A431,"")</f>
        <v/>
      </c>
      <c r="C431" t="str">
        <f>IF('Content Worksheet'!B431&lt;&gt;"",'Content Worksheet'!B431,"")</f>
        <v/>
      </c>
      <c r="D431" t="str">
        <f>IF('Content Worksheet'!C431&lt;&gt;"",'Content Worksheet'!C431,"")</f>
        <v/>
      </c>
      <c r="E431" t="str">
        <f>CONCATENATE($A$2,IF('Content Worksheet'!D431&lt;&gt;"",CONCATENATE('Content Worksheet'!D431,"&lt;br&gt;&lt;br&gt;",'Content Worksheet'!AB431),""))</f>
        <v/>
      </c>
      <c r="F431" t="str">
        <f>IF('Content Worksheet'!H431&lt;&gt;"",'Content Worksheet'!H431,"")</f>
        <v>&lt;check&gt;&lt;br&gt;&lt;check&gt;&lt;br&gt;&lt;check&gt;&lt;br&gt;</v>
      </c>
      <c r="G431" t="str">
        <f>IF('Content Worksheet'!AB431&lt;&gt;"",'Content Worksheet'!AB431,"")</f>
        <v/>
      </c>
      <c r="H431" t="s">
        <v>62</v>
      </c>
      <c r="I431" t="s">
        <v>63</v>
      </c>
      <c r="M431">
        <v>9999</v>
      </c>
      <c r="N431" t="s">
        <v>64</v>
      </c>
      <c r="O431" t="s">
        <v>64</v>
      </c>
      <c r="P431" t="s">
        <v>69</v>
      </c>
      <c r="Q431" t="s">
        <v>69</v>
      </c>
      <c r="R431" t="str">
        <f>'Content Worksheet'!AH431</f>
        <v/>
      </c>
      <c r="S431" t="str">
        <f>IF('Content Worksheet'!AI431&lt;&gt;"",'Content Worksheet'!AI431,"")</f>
        <v/>
      </c>
      <c r="T431" t="str">
        <f>IF('Content Worksheet'!AJ431&lt;&gt;"",'Content Worksheet'!AJ431,"")</f>
        <v/>
      </c>
      <c r="W431">
        <f>IF('Content Worksheet'!AU431&lt;&gt;"",'Content Worksheet'!AU431,IF('Content Worksheet'!I431&lt;10,8.99,IF('Content Worksheet'!I431&lt;20,12.99,IF('Content Worksheet'!I431&lt;40,19.99,IF('Content Worksheet'!I431&lt;60,29.99,IF('Content Worksheet'!I431&lt;80,150,IF('Content Worksheet'!I431&lt;200,199.99,IF('Content Worksheet'!I431&lt;350,299.99,IF('Content Worksheet'!I431&lt;500,499.99,IF('Content Worksheet'!I431&lt;3000,599.99,))))))))))</f>
        <v>8.99</v>
      </c>
      <c r="X431" s="1" t="s">
        <v>64</v>
      </c>
      <c r="Y431" s="1" t="s">
        <v>69</v>
      </c>
      <c r="Z431" s="1" t="s">
        <v>64</v>
      </c>
      <c r="AA431" s="1">
        <v>1036</v>
      </c>
      <c r="AC431" s="1" t="s">
        <v>70</v>
      </c>
      <c r="AD431" s="1" t="s">
        <v>69</v>
      </c>
      <c r="AE431" s="1" t="str">
        <f t="shared" si="6"/>
        <v>N</v>
      </c>
      <c r="AF431" s="1" t="str">
        <f>IF('Content Worksheet'!AL431&lt;&gt;"","Y","N")</f>
        <v>N</v>
      </c>
      <c r="AG431" s="1">
        <v>999</v>
      </c>
      <c r="AH431" s="1">
        <v>0</v>
      </c>
      <c r="AI431" s="1">
        <v>0</v>
      </c>
      <c r="AJ431" s="1"/>
      <c r="AK431" s="1">
        <v>0</v>
      </c>
      <c r="AL431" s="1" t="s">
        <v>64</v>
      </c>
      <c r="AM431" s="1" t="s">
        <v>64</v>
      </c>
      <c r="AN431" s="1" t="s">
        <v>64</v>
      </c>
      <c r="AO431" t="str">
        <f>IF('Content Worksheet'!AV431&lt;&gt;"",'Content Worksheet'!AV431,"")</f>
        <v/>
      </c>
      <c r="AP431" t="str">
        <f>IF('Content Worksheet'!AC431&lt;&gt;"",'Content Worksheet'!AC431,"")</f>
        <v/>
      </c>
      <c r="AQ431" t="str">
        <f>IF('Content Worksheet'!AD431&lt;&gt;"",'Content Worksheet'!AD431,"")</f>
        <v/>
      </c>
      <c r="AV431" t="str">
        <f>IF('Content Worksheet'!AW431&lt;&gt;"",'Content Worksheet'!AW431,"")</f>
        <v/>
      </c>
      <c r="AX431" t="str">
        <f>IF('Content Worksheet'!AX431&lt;&gt;"",'Content Worksheet'!AX431,"")</f>
        <v/>
      </c>
      <c r="AY431" s="1" t="s">
        <v>71</v>
      </c>
      <c r="AZ431" t="str">
        <f>IF('Content Worksheet'!AK431&lt;&gt;"",'Content Worksheet'!AK431,"")</f>
        <v/>
      </c>
    </row>
    <row r="432" spans="2:52" x14ac:dyDescent="0.25">
      <c r="B432" t="str">
        <f>IF('Content Worksheet'!A432&lt;&gt;"",'Content Worksheet'!A432,"")</f>
        <v/>
      </c>
      <c r="C432" t="str">
        <f>IF('Content Worksheet'!B432&lt;&gt;"",'Content Worksheet'!B432,"")</f>
        <v/>
      </c>
      <c r="D432" t="str">
        <f>IF('Content Worksheet'!C432&lt;&gt;"",'Content Worksheet'!C432,"")</f>
        <v/>
      </c>
      <c r="E432" t="str">
        <f>CONCATENATE($A$2,IF('Content Worksheet'!D432&lt;&gt;"",CONCATENATE('Content Worksheet'!D432,"&lt;br&gt;&lt;br&gt;",'Content Worksheet'!AB432),""))</f>
        <v/>
      </c>
      <c r="F432" t="str">
        <f>IF('Content Worksheet'!H432&lt;&gt;"",'Content Worksheet'!H432,"")</f>
        <v>&lt;check&gt;&lt;br&gt;&lt;check&gt;&lt;br&gt;&lt;check&gt;&lt;br&gt;</v>
      </c>
      <c r="G432" t="str">
        <f>IF('Content Worksheet'!AB432&lt;&gt;"",'Content Worksheet'!AB432,"")</f>
        <v/>
      </c>
      <c r="H432" t="s">
        <v>62</v>
      </c>
      <c r="I432" t="s">
        <v>63</v>
      </c>
      <c r="M432">
        <v>9999</v>
      </c>
      <c r="N432" t="s">
        <v>64</v>
      </c>
      <c r="O432" t="s">
        <v>64</v>
      </c>
      <c r="P432" t="s">
        <v>69</v>
      </c>
      <c r="Q432" t="s">
        <v>69</v>
      </c>
      <c r="R432" t="str">
        <f>'Content Worksheet'!AH432</f>
        <v/>
      </c>
      <c r="S432" t="str">
        <f>IF('Content Worksheet'!AI432&lt;&gt;"",'Content Worksheet'!AI432,"")</f>
        <v/>
      </c>
      <c r="T432" t="str">
        <f>IF('Content Worksheet'!AJ432&lt;&gt;"",'Content Worksheet'!AJ432,"")</f>
        <v/>
      </c>
      <c r="W432">
        <f>IF('Content Worksheet'!AU432&lt;&gt;"",'Content Worksheet'!AU432,IF('Content Worksheet'!I432&lt;10,8.99,IF('Content Worksheet'!I432&lt;20,12.99,IF('Content Worksheet'!I432&lt;40,19.99,IF('Content Worksheet'!I432&lt;60,29.99,IF('Content Worksheet'!I432&lt;80,150,IF('Content Worksheet'!I432&lt;200,199.99,IF('Content Worksheet'!I432&lt;350,299.99,IF('Content Worksheet'!I432&lt;500,499.99,IF('Content Worksheet'!I432&lt;3000,599.99,))))))))))</f>
        <v>8.99</v>
      </c>
      <c r="X432" s="1" t="s">
        <v>64</v>
      </c>
      <c r="Y432" s="1" t="s">
        <v>69</v>
      </c>
      <c r="Z432" s="1" t="s">
        <v>64</v>
      </c>
      <c r="AA432" s="1">
        <v>1036</v>
      </c>
      <c r="AC432" s="1" t="s">
        <v>70</v>
      </c>
      <c r="AD432" s="1" t="s">
        <v>69</v>
      </c>
      <c r="AE432" s="1" t="str">
        <f t="shared" si="6"/>
        <v>N</v>
      </c>
      <c r="AF432" s="1" t="str">
        <f>IF('Content Worksheet'!AL432&lt;&gt;"","Y","N")</f>
        <v>N</v>
      </c>
      <c r="AG432" s="1">
        <v>999</v>
      </c>
      <c r="AH432" s="1">
        <v>0</v>
      </c>
      <c r="AI432" s="1">
        <v>0</v>
      </c>
      <c r="AJ432" s="1"/>
      <c r="AK432" s="1">
        <v>0</v>
      </c>
      <c r="AL432" s="1" t="s">
        <v>64</v>
      </c>
      <c r="AM432" s="1" t="s">
        <v>64</v>
      </c>
      <c r="AN432" s="1" t="s">
        <v>64</v>
      </c>
      <c r="AO432" t="str">
        <f>IF('Content Worksheet'!AV432&lt;&gt;"",'Content Worksheet'!AV432,"")</f>
        <v/>
      </c>
      <c r="AP432" t="str">
        <f>IF('Content Worksheet'!AC432&lt;&gt;"",'Content Worksheet'!AC432,"")</f>
        <v/>
      </c>
      <c r="AQ432" t="str">
        <f>IF('Content Worksheet'!AD432&lt;&gt;"",'Content Worksheet'!AD432,"")</f>
        <v/>
      </c>
      <c r="AV432" t="str">
        <f>IF('Content Worksheet'!AW432&lt;&gt;"",'Content Worksheet'!AW432,"")</f>
        <v/>
      </c>
      <c r="AX432" t="str">
        <f>IF('Content Worksheet'!AX432&lt;&gt;"",'Content Worksheet'!AX432,"")</f>
        <v/>
      </c>
      <c r="AY432" s="1" t="s">
        <v>71</v>
      </c>
      <c r="AZ432" t="str">
        <f>IF('Content Worksheet'!AK432&lt;&gt;"",'Content Worksheet'!AK432,"")</f>
        <v/>
      </c>
    </row>
    <row r="433" spans="2:52" x14ac:dyDescent="0.25">
      <c r="B433" t="str">
        <f>IF('Content Worksheet'!A433&lt;&gt;"",'Content Worksheet'!A433,"")</f>
        <v/>
      </c>
      <c r="C433" t="str">
        <f>IF('Content Worksheet'!B433&lt;&gt;"",'Content Worksheet'!B433,"")</f>
        <v/>
      </c>
      <c r="D433" t="str">
        <f>IF('Content Worksheet'!C433&lt;&gt;"",'Content Worksheet'!C433,"")</f>
        <v/>
      </c>
      <c r="E433" t="str">
        <f>CONCATENATE($A$2,IF('Content Worksheet'!D433&lt;&gt;"",CONCATENATE('Content Worksheet'!D433,"&lt;br&gt;&lt;br&gt;",'Content Worksheet'!AB433),""))</f>
        <v/>
      </c>
      <c r="F433" t="str">
        <f>IF('Content Worksheet'!H433&lt;&gt;"",'Content Worksheet'!H433,"")</f>
        <v>&lt;check&gt;&lt;br&gt;&lt;check&gt;&lt;br&gt;&lt;check&gt;&lt;br&gt;</v>
      </c>
      <c r="G433" t="str">
        <f>IF('Content Worksheet'!AB433&lt;&gt;"",'Content Worksheet'!AB433,"")</f>
        <v/>
      </c>
      <c r="H433" t="s">
        <v>62</v>
      </c>
      <c r="I433" t="s">
        <v>63</v>
      </c>
      <c r="M433">
        <v>9999</v>
      </c>
      <c r="N433" t="s">
        <v>64</v>
      </c>
      <c r="O433" t="s">
        <v>64</v>
      </c>
      <c r="P433" t="s">
        <v>69</v>
      </c>
      <c r="Q433" t="s">
        <v>69</v>
      </c>
      <c r="R433" t="str">
        <f>'Content Worksheet'!AH433</f>
        <v/>
      </c>
      <c r="S433" t="str">
        <f>IF('Content Worksheet'!AI433&lt;&gt;"",'Content Worksheet'!AI433,"")</f>
        <v/>
      </c>
      <c r="T433" t="str">
        <f>IF('Content Worksheet'!AJ433&lt;&gt;"",'Content Worksheet'!AJ433,"")</f>
        <v/>
      </c>
      <c r="W433">
        <f>IF('Content Worksheet'!AU433&lt;&gt;"",'Content Worksheet'!AU433,IF('Content Worksheet'!I433&lt;10,8.99,IF('Content Worksheet'!I433&lt;20,12.99,IF('Content Worksheet'!I433&lt;40,19.99,IF('Content Worksheet'!I433&lt;60,29.99,IF('Content Worksheet'!I433&lt;80,150,IF('Content Worksheet'!I433&lt;200,199.99,IF('Content Worksheet'!I433&lt;350,299.99,IF('Content Worksheet'!I433&lt;500,499.99,IF('Content Worksheet'!I433&lt;3000,599.99,))))))))))</f>
        <v>8.99</v>
      </c>
      <c r="X433" s="1" t="s">
        <v>64</v>
      </c>
      <c r="Y433" s="1" t="s">
        <v>69</v>
      </c>
      <c r="Z433" s="1" t="s">
        <v>64</v>
      </c>
      <c r="AA433" s="1">
        <v>1036</v>
      </c>
      <c r="AC433" s="1" t="s">
        <v>70</v>
      </c>
      <c r="AD433" s="1" t="s">
        <v>69</v>
      </c>
      <c r="AE433" s="1" t="str">
        <f t="shared" si="6"/>
        <v>N</v>
      </c>
      <c r="AF433" s="1" t="str">
        <f>IF('Content Worksheet'!AL433&lt;&gt;"","Y","N")</f>
        <v>N</v>
      </c>
      <c r="AG433" s="1">
        <v>999</v>
      </c>
      <c r="AH433" s="1">
        <v>0</v>
      </c>
      <c r="AI433" s="1">
        <v>0</v>
      </c>
      <c r="AJ433" s="1"/>
      <c r="AK433" s="1">
        <v>0</v>
      </c>
      <c r="AL433" s="1" t="s">
        <v>64</v>
      </c>
      <c r="AM433" s="1" t="s">
        <v>64</v>
      </c>
      <c r="AN433" s="1" t="s">
        <v>64</v>
      </c>
      <c r="AO433" t="str">
        <f>IF('Content Worksheet'!AV433&lt;&gt;"",'Content Worksheet'!AV433,"")</f>
        <v/>
      </c>
      <c r="AP433" t="str">
        <f>IF('Content Worksheet'!AC433&lt;&gt;"",'Content Worksheet'!AC433,"")</f>
        <v/>
      </c>
      <c r="AQ433" t="str">
        <f>IF('Content Worksheet'!AD433&lt;&gt;"",'Content Worksheet'!AD433,"")</f>
        <v/>
      </c>
      <c r="AV433" t="str">
        <f>IF('Content Worksheet'!AW433&lt;&gt;"",'Content Worksheet'!AW433,"")</f>
        <v/>
      </c>
      <c r="AX433" t="str">
        <f>IF('Content Worksheet'!AX433&lt;&gt;"",'Content Worksheet'!AX433,"")</f>
        <v/>
      </c>
      <c r="AY433" s="1" t="s">
        <v>71</v>
      </c>
      <c r="AZ433" t="str">
        <f>IF('Content Worksheet'!AK433&lt;&gt;"",'Content Worksheet'!AK433,"")</f>
        <v/>
      </c>
    </row>
    <row r="434" spans="2:52" x14ac:dyDescent="0.25">
      <c r="B434" t="str">
        <f>IF('Content Worksheet'!A434&lt;&gt;"",'Content Worksheet'!A434,"")</f>
        <v/>
      </c>
      <c r="C434" t="str">
        <f>IF('Content Worksheet'!B434&lt;&gt;"",'Content Worksheet'!B434,"")</f>
        <v/>
      </c>
      <c r="D434" t="str">
        <f>IF('Content Worksheet'!C434&lt;&gt;"",'Content Worksheet'!C434,"")</f>
        <v/>
      </c>
      <c r="E434" t="str">
        <f>CONCATENATE($A$2,IF('Content Worksheet'!D434&lt;&gt;"",CONCATENATE('Content Worksheet'!D434,"&lt;br&gt;&lt;br&gt;",'Content Worksheet'!AB434),""))</f>
        <v/>
      </c>
      <c r="F434" t="str">
        <f>IF('Content Worksheet'!H434&lt;&gt;"",'Content Worksheet'!H434,"")</f>
        <v>&lt;check&gt;&lt;br&gt;&lt;check&gt;&lt;br&gt;&lt;check&gt;&lt;br&gt;</v>
      </c>
      <c r="G434" t="str">
        <f>IF('Content Worksheet'!AB434&lt;&gt;"",'Content Worksheet'!AB434,"")</f>
        <v/>
      </c>
      <c r="H434" t="s">
        <v>62</v>
      </c>
      <c r="I434" t="s">
        <v>63</v>
      </c>
      <c r="M434">
        <v>9999</v>
      </c>
      <c r="N434" t="s">
        <v>64</v>
      </c>
      <c r="O434" t="s">
        <v>64</v>
      </c>
      <c r="P434" t="s">
        <v>69</v>
      </c>
      <c r="Q434" t="s">
        <v>69</v>
      </c>
      <c r="R434" t="str">
        <f>'Content Worksheet'!AH434</f>
        <v/>
      </c>
      <c r="S434" t="str">
        <f>IF('Content Worksheet'!AI434&lt;&gt;"",'Content Worksheet'!AI434,"")</f>
        <v/>
      </c>
      <c r="T434" t="str">
        <f>IF('Content Worksheet'!AJ434&lt;&gt;"",'Content Worksheet'!AJ434,"")</f>
        <v/>
      </c>
      <c r="W434">
        <f>IF('Content Worksheet'!AU434&lt;&gt;"",'Content Worksheet'!AU434,IF('Content Worksheet'!I434&lt;10,8.99,IF('Content Worksheet'!I434&lt;20,12.99,IF('Content Worksheet'!I434&lt;40,19.99,IF('Content Worksheet'!I434&lt;60,29.99,IF('Content Worksheet'!I434&lt;80,150,IF('Content Worksheet'!I434&lt;200,199.99,IF('Content Worksheet'!I434&lt;350,299.99,IF('Content Worksheet'!I434&lt;500,499.99,IF('Content Worksheet'!I434&lt;3000,599.99,))))))))))</f>
        <v>8.99</v>
      </c>
      <c r="X434" s="1" t="s">
        <v>64</v>
      </c>
      <c r="Y434" s="1" t="s">
        <v>69</v>
      </c>
      <c r="Z434" s="1" t="s">
        <v>64</v>
      </c>
      <c r="AA434" s="1">
        <v>1036</v>
      </c>
      <c r="AC434" s="1" t="s">
        <v>70</v>
      </c>
      <c r="AD434" s="1" t="s">
        <v>69</v>
      </c>
      <c r="AE434" s="1" t="str">
        <f t="shared" si="6"/>
        <v>N</v>
      </c>
      <c r="AF434" s="1" t="str">
        <f>IF('Content Worksheet'!AL434&lt;&gt;"","Y","N")</f>
        <v>N</v>
      </c>
      <c r="AG434" s="1">
        <v>999</v>
      </c>
      <c r="AH434" s="1">
        <v>0</v>
      </c>
      <c r="AI434" s="1">
        <v>0</v>
      </c>
      <c r="AJ434" s="1"/>
      <c r="AK434" s="1">
        <v>0</v>
      </c>
      <c r="AL434" s="1" t="s">
        <v>64</v>
      </c>
      <c r="AM434" s="1" t="s">
        <v>64</v>
      </c>
      <c r="AN434" s="1" t="s">
        <v>64</v>
      </c>
      <c r="AO434" t="str">
        <f>IF('Content Worksheet'!AV434&lt;&gt;"",'Content Worksheet'!AV434,"")</f>
        <v/>
      </c>
      <c r="AP434" t="str">
        <f>IF('Content Worksheet'!AC434&lt;&gt;"",'Content Worksheet'!AC434,"")</f>
        <v/>
      </c>
      <c r="AQ434" t="str">
        <f>IF('Content Worksheet'!AD434&lt;&gt;"",'Content Worksheet'!AD434,"")</f>
        <v/>
      </c>
      <c r="AV434" t="str">
        <f>IF('Content Worksheet'!AW434&lt;&gt;"",'Content Worksheet'!AW434,"")</f>
        <v/>
      </c>
      <c r="AX434" t="str">
        <f>IF('Content Worksheet'!AX434&lt;&gt;"",'Content Worksheet'!AX434,"")</f>
        <v/>
      </c>
      <c r="AY434" s="1" t="s">
        <v>71</v>
      </c>
      <c r="AZ434" t="str">
        <f>IF('Content Worksheet'!AK434&lt;&gt;"",'Content Worksheet'!AK434,"")</f>
        <v/>
      </c>
    </row>
    <row r="435" spans="2:52" x14ac:dyDescent="0.25">
      <c r="B435" t="str">
        <f>IF('Content Worksheet'!A435&lt;&gt;"",'Content Worksheet'!A435,"")</f>
        <v/>
      </c>
      <c r="C435" t="str">
        <f>IF('Content Worksheet'!B435&lt;&gt;"",'Content Worksheet'!B435,"")</f>
        <v/>
      </c>
      <c r="D435" t="str">
        <f>IF('Content Worksheet'!C435&lt;&gt;"",'Content Worksheet'!C435,"")</f>
        <v/>
      </c>
      <c r="E435" t="str">
        <f>CONCATENATE($A$2,IF('Content Worksheet'!D435&lt;&gt;"",CONCATENATE('Content Worksheet'!D435,"&lt;br&gt;&lt;br&gt;",'Content Worksheet'!AB435),""))</f>
        <v/>
      </c>
      <c r="F435" t="str">
        <f>IF('Content Worksheet'!H435&lt;&gt;"",'Content Worksheet'!H435,"")</f>
        <v>&lt;check&gt;&lt;br&gt;&lt;check&gt;&lt;br&gt;&lt;check&gt;&lt;br&gt;</v>
      </c>
      <c r="G435" t="str">
        <f>IF('Content Worksheet'!AB435&lt;&gt;"",'Content Worksheet'!AB435,"")</f>
        <v/>
      </c>
      <c r="H435" t="s">
        <v>62</v>
      </c>
      <c r="I435" t="s">
        <v>63</v>
      </c>
      <c r="M435">
        <v>9999</v>
      </c>
      <c r="N435" t="s">
        <v>64</v>
      </c>
      <c r="O435" t="s">
        <v>64</v>
      </c>
      <c r="P435" t="s">
        <v>69</v>
      </c>
      <c r="Q435" t="s">
        <v>69</v>
      </c>
      <c r="R435" t="str">
        <f>'Content Worksheet'!AH435</f>
        <v/>
      </c>
      <c r="S435" t="str">
        <f>IF('Content Worksheet'!AI435&lt;&gt;"",'Content Worksheet'!AI435,"")</f>
        <v/>
      </c>
      <c r="T435" t="str">
        <f>IF('Content Worksheet'!AJ435&lt;&gt;"",'Content Worksheet'!AJ435,"")</f>
        <v/>
      </c>
      <c r="W435">
        <f>IF('Content Worksheet'!AU435&lt;&gt;"",'Content Worksheet'!AU435,IF('Content Worksheet'!I435&lt;10,8.99,IF('Content Worksheet'!I435&lt;20,12.99,IF('Content Worksheet'!I435&lt;40,19.99,IF('Content Worksheet'!I435&lt;60,29.99,IF('Content Worksheet'!I435&lt;80,150,IF('Content Worksheet'!I435&lt;200,199.99,IF('Content Worksheet'!I435&lt;350,299.99,IF('Content Worksheet'!I435&lt;500,499.99,IF('Content Worksheet'!I435&lt;3000,599.99,))))))))))</f>
        <v>8.99</v>
      </c>
      <c r="X435" s="1" t="s">
        <v>64</v>
      </c>
      <c r="Y435" s="1" t="s">
        <v>69</v>
      </c>
      <c r="Z435" s="1" t="s">
        <v>64</v>
      </c>
      <c r="AA435" s="1">
        <v>1036</v>
      </c>
      <c r="AC435" s="1" t="s">
        <v>70</v>
      </c>
      <c r="AD435" s="1" t="s">
        <v>69</v>
      </c>
      <c r="AE435" s="1" t="str">
        <f t="shared" si="6"/>
        <v>N</v>
      </c>
      <c r="AF435" s="1" t="str">
        <f>IF('Content Worksheet'!AL435&lt;&gt;"","Y","N")</f>
        <v>N</v>
      </c>
      <c r="AG435" s="1">
        <v>999</v>
      </c>
      <c r="AH435" s="1">
        <v>0</v>
      </c>
      <c r="AI435" s="1">
        <v>0</v>
      </c>
      <c r="AJ435" s="1"/>
      <c r="AK435" s="1">
        <v>0</v>
      </c>
      <c r="AL435" s="1" t="s">
        <v>64</v>
      </c>
      <c r="AM435" s="1" t="s">
        <v>64</v>
      </c>
      <c r="AN435" s="1" t="s">
        <v>64</v>
      </c>
      <c r="AO435" t="str">
        <f>IF('Content Worksheet'!AV435&lt;&gt;"",'Content Worksheet'!AV435,"")</f>
        <v/>
      </c>
      <c r="AP435" t="str">
        <f>IF('Content Worksheet'!AC435&lt;&gt;"",'Content Worksheet'!AC435,"")</f>
        <v/>
      </c>
      <c r="AQ435" t="str">
        <f>IF('Content Worksheet'!AD435&lt;&gt;"",'Content Worksheet'!AD435,"")</f>
        <v/>
      </c>
      <c r="AV435" t="str">
        <f>IF('Content Worksheet'!AW435&lt;&gt;"",'Content Worksheet'!AW435,"")</f>
        <v/>
      </c>
      <c r="AX435" t="str">
        <f>IF('Content Worksheet'!AX435&lt;&gt;"",'Content Worksheet'!AX435,"")</f>
        <v/>
      </c>
      <c r="AY435" s="1" t="s">
        <v>71</v>
      </c>
      <c r="AZ435" t="str">
        <f>IF('Content Worksheet'!AK435&lt;&gt;"",'Content Worksheet'!AK435,"")</f>
        <v/>
      </c>
    </row>
    <row r="436" spans="2:52" x14ac:dyDescent="0.25">
      <c r="B436" t="str">
        <f>IF('Content Worksheet'!A436&lt;&gt;"",'Content Worksheet'!A436,"")</f>
        <v/>
      </c>
      <c r="C436" t="str">
        <f>IF('Content Worksheet'!B436&lt;&gt;"",'Content Worksheet'!B436,"")</f>
        <v/>
      </c>
      <c r="D436" t="str">
        <f>IF('Content Worksheet'!C436&lt;&gt;"",'Content Worksheet'!C436,"")</f>
        <v/>
      </c>
      <c r="E436" t="str">
        <f>CONCATENATE($A$2,IF('Content Worksheet'!D436&lt;&gt;"",CONCATENATE('Content Worksheet'!D436,"&lt;br&gt;&lt;br&gt;",'Content Worksheet'!AB436),""))</f>
        <v/>
      </c>
      <c r="F436" t="str">
        <f>IF('Content Worksheet'!H436&lt;&gt;"",'Content Worksheet'!H436,"")</f>
        <v>&lt;check&gt;&lt;br&gt;&lt;check&gt;&lt;br&gt;&lt;check&gt;&lt;br&gt;</v>
      </c>
      <c r="G436" t="str">
        <f>IF('Content Worksheet'!AB436&lt;&gt;"",'Content Worksheet'!AB436,"")</f>
        <v/>
      </c>
      <c r="H436" t="s">
        <v>62</v>
      </c>
      <c r="I436" t="s">
        <v>63</v>
      </c>
      <c r="M436">
        <v>9999</v>
      </c>
      <c r="N436" t="s">
        <v>64</v>
      </c>
      <c r="O436" t="s">
        <v>64</v>
      </c>
      <c r="P436" t="s">
        <v>69</v>
      </c>
      <c r="Q436" t="s">
        <v>69</v>
      </c>
      <c r="R436" t="str">
        <f>'Content Worksheet'!AH436</f>
        <v/>
      </c>
      <c r="S436" t="str">
        <f>IF('Content Worksheet'!AI436&lt;&gt;"",'Content Worksheet'!AI436,"")</f>
        <v/>
      </c>
      <c r="T436" t="str">
        <f>IF('Content Worksheet'!AJ436&lt;&gt;"",'Content Worksheet'!AJ436,"")</f>
        <v/>
      </c>
      <c r="W436">
        <f>IF('Content Worksheet'!AU436&lt;&gt;"",'Content Worksheet'!AU436,IF('Content Worksheet'!I436&lt;10,8.99,IF('Content Worksheet'!I436&lt;20,12.99,IF('Content Worksheet'!I436&lt;40,19.99,IF('Content Worksheet'!I436&lt;60,29.99,IF('Content Worksheet'!I436&lt;80,150,IF('Content Worksheet'!I436&lt;200,199.99,IF('Content Worksheet'!I436&lt;350,299.99,IF('Content Worksheet'!I436&lt;500,499.99,IF('Content Worksheet'!I436&lt;3000,599.99,))))))))))</f>
        <v>8.99</v>
      </c>
      <c r="X436" s="1" t="s">
        <v>64</v>
      </c>
      <c r="Y436" s="1" t="s">
        <v>69</v>
      </c>
      <c r="Z436" s="1" t="s">
        <v>64</v>
      </c>
      <c r="AA436" s="1">
        <v>1036</v>
      </c>
      <c r="AC436" s="1" t="s">
        <v>70</v>
      </c>
      <c r="AD436" s="1" t="s">
        <v>69</v>
      </c>
      <c r="AE436" s="1" t="str">
        <f t="shared" si="6"/>
        <v>N</v>
      </c>
      <c r="AF436" s="1" t="str">
        <f>IF('Content Worksheet'!AL436&lt;&gt;"","Y","N")</f>
        <v>N</v>
      </c>
      <c r="AG436" s="1">
        <v>999</v>
      </c>
      <c r="AH436" s="1">
        <v>0</v>
      </c>
      <c r="AI436" s="1">
        <v>0</v>
      </c>
      <c r="AJ436" s="1"/>
      <c r="AK436" s="1">
        <v>0</v>
      </c>
      <c r="AL436" s="1" t="s">
        <v>64</v>
      </c>
      <c r="AM436" s="1" t="s">
        <v>64</v>
      </c>
      <c r="AN436" s="1" t="s">
        <v>64</v>
      </c>
      <c r="AO436" t="str">
        <f>IF('Content Worksheet'!AV436&lt;&gt;"",'Content Worksheet'!AV436,"")</f>
        <v/>
      </c>
      <c r="AP436" t="str">
        <f>IF('Content Worksheet'!AC436&lt;&gt;"",'Content Worksheet'!AC436,"")</f>
        <v/>
      </c>
      <c r="AQ436" t="str">
        <f>IF('Content Worksheet'!AD436&lt;&gt;"",'Content Worksheet'!AD436,"")</f>
        <v/>
      </c>
      <c r="AV436" t="str">
        <f>IF('Content Worksheet'!AW436&lt;&gt;"",'Content Worksheet'!AW436,"")</f>
        <v/>
      </c>
      <c r="AX436" t="str">
        <f>IF('Content Worksheet'!AX436&lt;&gt;"",'Content Worksheet'!AX436,"")</f>
        <v/>
      </c>
      <c r="AY436" s="1" t="s">
        <v>71</v>
      </c>
      <c r="AZ436" t="str">
        <f>IF('Content Worksheet'!AK436&lt;&gt;"",'Content Worksheet'!AK436,"")</f>
        <v/>
      </c>
    </row>
    <row r="437" spans="2:52" x14ac:dyDescent="0.25">
      <c r="B437" t="str">
        <f>IF('Content Worksheet'!A437&lt;&gt;"",'Content Worksheet'!A437,"")</f>
        <v/>
      </c>
      <c r="C437" t="str">
        <f>IF('Content Worksheet'!B437&lt;&gt;"",'Content Worksheet'!B437,"")</f>
        <v/>
      </c>
      <c r="D437" t="str">
        <f>IF('Content Worksheet'!C437&lt;&gt;"",'Content Worksheet'!C437,"")</f>
        <v/>
      </c>
      <c r="E437" t="str">
        <f>CONCATENATE($A$2,IF('Content Worksheet'!D437&lt;&gt;"",CONCATENATE('Content Worksheet'!D437,"&lt;br&gt;&lt;br&gt;",'Content Worksheet'!AB437),""))</f>
        <v/>
      </c>
      <c r="F437" t="str">
        <f>IF('Content Worksheet'!H437&lt;&gt;"",'Content Worksheet'!H437,"")</f>
        <v>&lt;check&gt;&lt;br&gt;&lt;check&gt;&lt;br&gt;&lt;check&gt;&lt;br&gt;</v>
      </c>
      <c r="G437" t="str">
        <f>IF('Content Worksheet'!AB437&lt;&gt;"",'Content Worksheet'!AB437,"")</f>
        <v/>
      </c>
      <c r="H437" t="s">
        <v>62</v>
      </c>
      <c r="I437" t="s">
        <v>63</v>
      </c>
      <c r="M437">
        <v>9999</v>
      </c>
      <c r="N437" t="s">
        <v>64</v>
      </c>
      <c r="O437" t="s">
        <v>64</v>
      </c>
      <c r="P437" t="s">
        <v>69</v>
      </c>
      <c r="Q437" t="s">
        <v>69</v>
      </c>
      <c r="R437" t="str">
        <f>'Content Worksheet'!AH437</f>
        <v/>
      </c>
      <c r="S437" t="str">
        <f>IF('Content Worksheet'!AI437&lt;&gt;"",'Content Worksheet'!AI437,"")</f>
        <v/>
      </c>
      <c r="T437" t="str">
        <f>IF('Content Worksheet'!AJ437&lt;&gt;"",'Content Worksheet'!AJ437,"")</f>
        <v/>
      </c>
      <c r="W437">
        <f>IF('Content Worksheet'!AU437&lt;&gt;"",'Content Worksheet'!AU437,IF('Content Worksheet'!I437&lt;10,8.99,IF('Content Worksheet'!I437&lt;20,12.99,IF('Content Worksheet'!I437&lt;40,19.99,IF('Content Worksheet'!I437&lt;60,29.99,IF('Content Worksheet'!I437&lt;80,150,IF('Content Worksheet'!I437&lt;200,199.99,IF('Content Worksheet'!I437&lt;350,299.99,IF('Content Worksheet'!I437&lt;500,499.99,IF('Content Worksheet'!I437&lt;3000,599.99,))))))))))</f>
        <v>8.99</v>
      </c>
      <c r="X437" s="1" t="s">
        <v>64</v>
      </c>
      <c r="Y437" s="1" t="s">
        <v>69</v>
      </c>
      <c r="Z437" s="1" t="s">
        <v>64</v>
      </c>
      <c r="AA437" s="1">
        <v>1036</v>
      </c>
      <c r="AC437" s="1" t="s">
        <v>70</v>
      </c>
      <c r="AD437" s="1" t="s">
        <v>69</v>
      </c>
      <c r="AE437" s="1" t="str">
        <f t="shared" si="6"/>
        <v>N</v>
      </c>
      <c r="AF437" s="1" t="str">
        <f>IF('Content Worksheet'!AL437&lt;&gt;"","Y","N")</f>
        <v>N</v>
      </c>
      <c r="AG437" s="1">
        <v>999</v>
      </c>
      <c r="AH437" s="1">
        <v>0</v>
      </c>
      <c r="AI437" s="1">
        <v>0</v>
      </c>
      <c r="AJ437" s="1"/>
      <c r="AK437" s="1">
        <v>0</v>
      </c>
      <c r="AL437" s="1" t="s">
        <v>64</v>
      </c>
      <c r="AM437" s="1" t="s">
        <v>64</v>
      </c>
      <c r="AN437" s="1" t="s">
        <v>64</v>
      </c>
      <c r="AO437" t="str">
        <f>IF('Content Worksheet'!AV437&lt;&gt;"",'Content Worksheet'!AV437,"")</f>
        <v/>
      </c>
      <c r="AP437" t="str">
        <f>IF('Content Worksheet'!AC437&lt;&gt;"",'Content Worksheet'!AC437,"")</f>
        <v/>
      </c>
      <c r="AQ437" t="str">
        <f>IF('Content Worksheet'!AD437&lt;&gt;"",'Content Worksheet'!AD437,"")</f>
        <v/>
      </c>
      <c r="AV437" t="str">
        <f>IF('Content Worksheet'!AW437&lt;&gt;"",'Content Worksheet'!AW437,"")</f>
        <v/>
      </c>
      <c r="AX437" t="str">
        <f>IF('Content Worksheet'!AX437&lt;&gt;"",'Content Worksheet'!AX437,"")</f>
        <v/>
      </c>
      <c r="AY437" s="1" t="s">
        <v>71</v>
      </c>
      <c r="AZ437" t="str">
        <f>IF('Content Worksheet'!AK437&lt;&gt;"",'Content Worksheet'!AK437,"")</f>
        <v/>
      </c>
    </row>
    <row r="438" spans="2:52" x14ac:dyDescent="0.25">
      <c r="B438" t="str">
        <f>IF('Content Worksheet'!A438&lt;&gt;"",'Content Worksheet'!A438,"")</f>
        <v/>
      </c>
      <c r="C438" t="str">
        <f>IF('Content Worksheet'!B438&lt;&gt;"",'Content Worksheet'!B438,"")</f>
        <v/>
      </c>
      <c r="D438" t="str">
        <f>IF('Content Worksheet'!C438&lt;&gt;"",'Content Worksheet'!C438,"")</f>
        <v/>
      </c>
      <c r="E438" t="str">
        <f>CONCATENATE($A$2,IF('Content Worksheet'!D438&lt;&gt;"",CONCATENATE('Content Worksheet'!D438,"&lt;br&gt;&lt;br&gt;",'Content Worksheet'!AB438),""))</f>
        <v/>
      </c>
      <c r="F438" t="str">
        <f>IF('Content Worksheet'!H438&lt;&gt;"",'Content Worksheet'!H438,"")</f>
        <v>&lt;check&gt;&lt;br&gt;&lt;check&gt;&lt;br&gt;&lt;check&gt;&lt;br&gt;</v>
      </c>
      <c r="G438" t="str">
        <f>IF('Content Worksheet'!AB438&lt;&gt;"",'Content Worksheet'!AB438,"")</f>
        <v/>
      </c>
      <c r="H438" t="s">
        <v>62</v>
      </c>
      <c r="I438" t="s">
        <v>63</v>
      </c>
      <c r="M438">
        <v>9999</v>
      </c>
      <c r="N438" t="s">
        <v>64</v>
      </c>
      <c r="O438" t="s">
        <v>64</v>
      </c>
      <c r="P438" t="s">
        <v>69</v>
      </c>
      <c r="Q438" t="s">
        <v>69</v>
      </c>
      <c r="R438" t="str">
        <f>'Content Worksheet'!AH438</f>
        <v/>
      </c>
      <c r="S438" t="str">
        <f>IF('Content Worksheet'!AI438&lt;&gt;"",'Content Worksheet'!AI438,"")</f>
        <v/>
      </c>
      <c r="T438" t="str">
        <f>IF('Content Worksheet'!AJ438&lt;&gt;"",'Content Worksheet'!AJ438,"")</f>
        <v/>
      </c>
      <c r="W438">
        <f>IF('Content Worksheet'!AU438&lt;&gt;"",'Content Worksheet'!AU438,IF('Content Worksheet'!I438&lt;10,8.99,IF('Content Worksheet'!I438&lt;20,12.99,IF('Content Worksheet'!I438&lt;40,19.99,IF('Content Worksheet'!I438&lt;60,29.99,IF('Content Worksheet'!I438&lt;80,150,IF('Content Worksheet'!I438&lt;200,199.99,IF('Content Worksheet'!I438&lt;350,299.99,IF('Content Worksheet'!I438&lt;500,499.99,IF('Content Worksheet'!I438&lt;3000,599.99,))))))))))</f>
        <v>8.99</v>
      </c>
      <c r="X438" s="1" t="s">
        <v>64</v>
      </c>
      <c r="Y438" s="1" t="s">
        <v>69</v>
      </c>
      <c r="Z438" s="1" t="s">
        <v>64</v>
      </c>
      <c r="AA438" s="1">
        <v>1036</v>
      </c>
      <c r="AC438" s="1" t="s">
        <v>70</v>
      </c>
      <c r="AD438" s="1" t="s">
        <v>69</v>
      </c>
      <c r="AE438" s="1" t="str">
        <f t="shared" si="6"/>
        <v>N</v>
      </c>
      <c r="AF438" s="1" t="str">
        <f>IF('Content Worksheet'!AL438&lt;&gt;"","Y","N")</f>
        <v>N</v>
      </c>
      <c r="AG438" s="1">
        <v>999</v>
      </c>
      <c r="AH438" s="1">
        <v>0</v>
      </c>
      <c r="AI438" s="1">
        <v>0</v>
      </c>
      <c r="AJ438" s="1"/>
      <c r="AK438" s="1">
        <v>0</v>
      </c>
      <c r="AL438" s="1" t="s">
        <v>64</v>
      </c>
      <c r="AM438" s="1" t="s">
        <v>64</v>
      </c>
      <c r="AN438" s="1" t="s">
        <v>64</v>
      </c>
      <c r="AO438" t="str">
        <f>IF('Content Worksheet'!AV438&lt;&gt;"",'Content Worksheet'!AV438,"")</f>
        <v/>
      </c>
      <c r="AP438" t="str">
        <f>IF('Content Worksheet'!AC438&lt;&gt;"",'Content Worksheet'!AC438,"")</f>
        <v/>
      </c>
      <c r="AQ438" t="str">
        <f>IF('Content Worksheet'!AD438&lt;&gt;"",'Content Worksheet'!AD438,"")</f>
        <v/>
      </c>
      <c r="AV438" t="str">
        <f>IF('Content Worksheet'!AW438&lt;&gt;"",'Content Worksheet'!AW438,"")</f>
        <v/>
      </c>
      <c r="AX438" t="str">
        <f>IF('Content Worksheet'!AX438&lt;&gt;"",'Content Worksheet'!AX438,"")</f>
        <v/>
      </c>
      <c r="AY438" s="1" t="s">
        <v>71</v>
      </c>
      <c r="AZ438" t="str">
        <f>IF('Content Worksheet'!AK438&lt;&gt;"",'Content Worksheet'!AK438,"")</f>
        <v/>
      </c>
    </row>
    <row r="439" spans="2:52" x14ac:dyDescent="0.25">
      <c r="B439" t="str">
        <f>IF('Content Worksheet'!A439&lt;&gt;"",'Content Worksheet'!A439,"")</f>
        <v/>
      </c>
      <c r="C439" t="str">
        <f>IF('Content Worksheet'!B439&lt;&gt;"",'Content Worksheet'!B439,"")</f>
        <v/>
      </c>
      <c r="D439" t="str">
        <f>IF('Content Worksheet'!C439&lt;&gt;"",'Content Worksheet'!C439,"")</f>
        <v/>
      </c>
      <c r="E439" t="str">
        <f>CONCATENATE($A$2,IF('Content Worksheet'!D439&lt;&gt;"",CONCATENATE('Content Worksheet'!D439,"&lt;br&gt;&lt;br&gt;",'Content Worksheet'!AB439),""))</f>
        <v/>
      </c>
      <c r="F439" t="str">
        <f>IF('Content Worksheet'!H439&lt;&gt;"",'Content Worksheet'!H439,"")</f>
        <v>&lt;check&gt;&lt;br&gt;&lt;check&gt;&lt;br&gt;&lt;check&gt;&lt;br&gt;</v>
      </c>
      <c r="G439" t="str">
        <f>IF('Content Worksheet'!AB439&lt;&gt;"",'Content Worksheet'!AB439,"")</f>
        <v/>
      </c>
      <c r="H439" t="s">
        <v>62</v>
      </c>
      <c r="I439" t="s">
        <v>63</v>
      </c>
      <c r="M439">
        <v>9999</v>
      </c>
      <c r="N439" t="s">
        <v>64</v>
      </c>
      <c r="O439" t="s">
        <v>64</v>
      </c>
      <c r="P439" t="s">
        <v>69</v>
      </c>
      <c r="Q439" t="s">
        <v>69</v>
      </c>
      <c r="R439" t="str">
        <f>'Content Worksheet'!AH439</f>
        <v/>
      </c>
      <c r="S439" t="str">
        <f>IF('Content Worksheet'!AI439&lt;&gt;"",'Content Worksheet'!AI439,"")</f>
        <v/>
      </c>
      <c r="T439" t="str">
        <f>IF('Content Worksheet'!AJ439&lt;&gt;"",'Content Worksheet'!AJ439,"")</f>
        <v/>
      </c>
      <c r="W439">
        <f>IF('Content Worksheet'!AU439&lt;&gt;"",'Content Worksheet'!AU439,IF('Content Worksheet'!I439&lt;10,8.99,IF('Content Worksheet'!I439&lt;20,12.99,IF('Content Worksheet'!I439&lt;40,19.99,IF('Content Worksheet'!I439&lt;60,29.99,IF('Content Worksheet'!I439&lt;80,150,IF('Content Worksheet'!I439&lt;200,199.99,IF('Content Worksheet'!I439&lt;350,299.99,IF('Content Worksheet'!I439&lt;500,499.99,IF('Content Worksheet'!I439&lt;3000,599.99,))))))))))</f>
        <v>8.99</v>
      </c>
      <c r="X439" s="1" t="s">
        <v>64</v>
      </c>
      <c r="Y439" s="1" t="s">
        <v>69</v>
      </c>
      <c r="Z439" s="1" t="s">
        <v>64</v>
      </c>
      <c r="AA439" s="1">
        <v>1036</v>
      </c>
      <c r="AC439" s="1" t="s">
        <v>70</v>
      </c>
      <c r="AD439" s="1" t="s">
        <v>69</v>
      </c>
      <c r="AE439" s="1" t="str">
        <f t="shared" si="6"/>
        <v>N</v>
      </c>
      <c r="AF439" s="1" t="str">
        <f>IF('Content Worksheet'!AL439&lt;&gt;"","Y","N")</f>
        <v>N</v>
      </c>
      <c r="AG439" s="1">
        <v>999</v>
      </c>
      <c r="AH439" s="1">
        <v>0</v>
      </c>
      <c r="AI439" s="1">
        <v>0</v>
      </c>
      <c r="AJ439" s="1"/>
      <c r="AK439" s="1">
        <v>0</v>
      </c>
      <c r="AL439" s="1" t="s">
        <v>64</v>
      </c>
      <c r="AM439" s="1" t="s">
        <v>64</v>
      </c>
      <c r="AN439" s="1" t="s">
        <v>64</v>
      </c>
      <c r="AO439" t="str">
        <f>IF('Content Worksheet'!AV439&lt;&gt;"",'Content Worksheet'!AV439,"")</f>
        <v/>
      </c>
      <c r="AP439" t="str">
        <f>IF('Content Worksheet'!AC439&lt;&gt;"",'Content Worksheet'!AC439,"")</f>
        <v/>
      </c>
      <c r="AQ439" t="str">
        <f>IF('Content Worksheet'!AD439&lt;&gt;"",'Content Worksheet'!AD439,"")</f>
        <v/>
      </c>
      <c r="AV439" t="str">
        <f>IF('Content Worksheet'!AW439&lt;&gt;"",'Content Worksheet'!AW439,"")</f>
        <v/>
      </c>
      <c r="AX439" t="str">
        <f>IF('Content Worksheet'!AX439&lt;&gt;"",'Content Worksheet'!AX439,"")</f>
        <v/>
      </c>
      <c r="AY439" s="1" t="s">
        <v>71</v>
      </c>
      <c r="AZ439" t="str">
        <f>IF('Content Worksheet'!AK439&lt;&gt;"",'Content Worksheet'!AK439,"")</f>
        <v/>
      </c>
    </row>
    <row r="440" spans="2:52" x14ac:dyDescent="0.25">
      <c r="B440" t="str">
        <f>IF('Content Worksheet'!A440&lt;&gt;"",'Content Worksheet'!A440,"")</f>
        <v/>
      </c>
      <c r="C440" t="str">
        <f>IF('Content Worksheet'!B440&lt;&gt;"",'Content Worksheet'!B440,"")</f>
        <v/>
      </c>
      <c r="D440" t="str">
        <f>IF('Content Worksheet'!C440&lt;&gt;"",'Content Worksheet'!C440,"")</f>
        <v/>
      </c>
      <c r="E440" t="str">
        <f>CONCATENATE($A$2,IF('Content Worksheet'!D440&lt;&gt;"",CONCATENATE('Content Worksheet'!D440,"&lt;br&gt;&lt;br&gt;",'Content Worksheet'!AB440),""))</f>
        <v/>
      </c>
      <c r="F440" t="str">
        <f>IF('Content Worksheet'!H440&lt;&gt;"",'Content Worksheet'!H440,"")</f>
        <v>&lt;check&gt;&lt;br&gt;&lt;check&gt;&lt;br&gt;&lt;check&gt;&lt;br&gt;</v>
      </c>
      <c r="G440" t="str">
        <f>IF('Content Worksheet'!AB440&lt;&gt;"",'Content Worksheet'!AB440,"")</f>
        <v/>
      </c>
      <c r="H440" t="s">
        <v>62</v>
      </c>
      <c r="I440" t="s">
        <v>63</v>
      </c>
      <c r="M440">
        <v>9999</v>
      </c>
      <c r="N440" t="s">
        <v>64</v>
      </c>
      <c r="O440" t="s">
        <v>64</v>
      </c>
      <c r="P440" t="s">
        <v>69</v>
      </c>
      <c r="Q440" t="s">
        <v>69</v>
      </c>
      <c r="R440" t="str">
        <f>'Content Worksheet'!AH440</f>
        <v/>
      </c>
      <c r="S440" t="str">
        <f>IF('Content Worksheet'!AI440&lt;&gt;"",'Content Worksheet'!AI440,"")</f>
        <v/>
      </c>
      <c r="T440" t="str">
        <f>IF('Content Worksheet'!AJ440&lt;&gt;"",'Content Worksheet'!AJ440,"")</f>
        <v/>
      </c>
      <c r="W440">
        <f>IF('Content Worksheet'!AU440&lt;&gt;"",'Content Worksheet'!AU440,IF('Content Worksheet'!I440&lt;10,8.99,IF('Content Worksheet'!I440&lt;20,12.99,IF('Content Worksheet'!I440&lt;40,19.99,IF('Content Worksheet'!I440&lt;60,29.99,IF('Content Worksheet'!I440&lt;80,150,IF('Content Worksheet'!I440&lt;200,199.99,IF('Content Worksheet'!I440&lt;350,299.99,IF('Content Worksheet'!I440&lt;500,499.99,IF('Content Worksheet'!I440&lt;3000,599.99,))))))))))</f>
        <v>8.99</v>
      </c>
      <c r="X440" s="1" t="s">
        <v>64</v>
      </c>
      <c r="Y440" s="1" t="s">
        <v>69</v>
      </c>
      <c r="Z440" s="1" t="s">
        <v>64</v>
      </c>
      <c r="AA440" s="1">
        <v>1036</v>
      </c>
      <c r="AC440" s="1" t="s">
        <v>70</v>
      </c>
      <c r="AD440" s="1" t="s">
        <v>69</v>
      </c>
      <c r="AE440" s="1" t="str">
        <f t="shared" si="6"/>
        <v>N</v>
      </c>
      <c r="AF440" s="1" t="str">
        <f>IF('Content Worksheet'!AL440&lt;&gt;"","Y","N")</f>
        <v>N</v>
      </c>
      <c r="AG440" s="1">
        <v>999</v>
      </c>
      <c r="AH440" s="1">
        <v>0</v>
      </c>
      <c r="AI440" s="1">
        <v>0</v>
      </c>
      <c r="AJ440" s="1"/>
      <c r="AK440" s="1">
        <v>0</v>
      </c>
      <c r="AL440" s="1" t="s">
        <v>64</v>
      </c>
      <c r="AM440" s="1" t="s">
        <v>64</v>
      </c>
      <c r="AN440" s="1" t="s">
        <v>64</v>
      </c>
      <c r="AO440" t="str">
        <f>IF('Content Worksheet'!AV440&lt;&gt;"",'Content Worksheet'!AV440,"")</f>
        <v/>
      </c>
      <c r="AP440" t="str">
        <f>IF('Content Worksheet'!AC440&lt;&gt;"",'Content Worksheet'!AC440,"")</f>
        <v/>
      </c>
      <c r="AQ440" t="str">
        <f>IF('Content Worksheet'!AD440&lt;&gt;"",'Content Worksheet'!AD440,"")</f>
        <v/>
      </c>
      <c r="AV440" t="str">
        <f>IF('Content Worksheet'!AW440&lt;&gt;"",'Content Worksheet'!AW440,"")</f>
        <v/>
      </c>
      <c r="AX440" t="str">
        <f>IF('Content Worksheet'!AX440&lt;&gt;"",'Content Worksheet'!AX440,"")</f>
        <v/>
      </c>
      <c r="AY440" s="1" t="s">
        <v>71</v>
      </c>
      <c r="AZ440" t="str">
        <f>IF('Content Worksheet'!AK440&lt;&gt;"",'Content Worksheet'!AK440,"")</f>
        <v/>
      </c>
    </row>
    <row r="441" spans="2:52" x14ac:dyDescent="0.25">
      <c r="B441" t="str">
        <f>IF('Content Worksheet'!A441&lt;&gt;"",'Content Worksheet'!A441,"")</f>
        <v/>
      </c>
      <c r="C441" t="str">
        <f>IF('Content Worksheet'!B441&lt;&gt;"",'Content Worksheet'!B441,"")</f>
        <v/>
      </c>
      <c r="D441" t="str">
        <f>IF('Content Worksheet'!C441&lt;&gt;"",'Content Worksheet'!C441,"")</f>
        <v/>
      </c>
      <c r="E441" t="str">
        <f>CONCATENATE($A$2,IF('Content Worksheet'!D441&lt;&gt;"",CONCATENATE('Content Worksheet'!D441,"&lt;br&gt;&lt;br&gt;",'Content Worksheet'!AB441),""))</f>
        <v/>
      </c>
      <c r="F441" t="str">
        <f>IF('Content Worksheet'!H441&lt;&gt;"",'Content Worksheet'!H441,"")</f>
        <v>&lt;check&gt;&lt;br&gt;&lt;check&gt;&lt;br&gt;&lt;check&gt;&lt;br&gt;</v>
      </c>
      <c r="G441" t="str">
        <f>IF('Content Worksheet'!AB441&lt;&gt;"",'Content Worksheet'!AB441,"")</f>
        <v/>
      </c>
      <c r="H441" t="s">
        <v>62</v>
      </c>
      <c r="I441" t="s">
        <v>63</v>
      </c>
      <c r="M441">
        <v>9999</v>
      </c>
      <c r="N441" t="s">
        <v>64</v>
      </c>
      <c r="O441" t="s">
        <v>64</v>
      </c>
      <c r="P441" t="s">
        <v>69</v>
      </c>
      <c r="Q441" t="s">
        <v>69</v>
      </c>
      <c r="R441" t="str">
        <f>'Content Worksheet'!AH441</f>
        <v/>
      </c>
      <c r="S441" t="str">
        <f>IF('Content Worksheet'!AI441&lt;&gt;"",'Content Worksheet'!AI441,"")</f>
        <v/>
      </c>
      <c r="T441" t="str">
        <f>IF('Content Worksheet'!AJ441&lt;&gt;"",'Content Worksheet'!AJ441,"")</f>
        <v/>
      </c>
      <c r="W441">
        <f>IF('Content Worksheet'!AU441&lt;&gt;"",'Content Worksheet'!AU441,IF('Content Worksheet'!I441&lt;10,8.99,IF('Content Worksheet'!I441&lt;20,12.99,IF('Content Worksheet'!I441&lt;40,19.99,IF('Content Worksheet'!I441&lt;60,29.99,IF('Content Worksheet'!I441&lt;80,150,IF('Content Worksheet'!I441&lt;200,199.99,IF('Content Worksheet'!I441&lt;350,299.99,IF('Content Worksheet'!I441&lt;500,499.99,IF('Content Worksheet'!I441&lt;3000,599.99,))))))))))</f>
        <v>8.99</v>
      </c>
      <c r="X441" s="1" t="s">
        <v>64</v>
      </c>
      <c r="Y441" s="1" t="s">
        <v>69</v>
      </c>
      <c r="Z441" s="1" t="s">
        <v>64</v>
      </c>
      <c r="AA441" s="1">
        <v>1036</v>
      </c>
      <c r="AC441" s="1" t="s">
        <v>70</v>
      </c>
      <c r="AD441" s="1" t="s">
        <v>69</v>
      </c>
      <c r="AE441" s="1" t="str">
        <f t="shared" si="6"/>
        <v>N</v>
      </c>
      <c r="AF441" s="1" t="str">
        <f>IF('Content Worksheet'!AL441&lt;&gt;"","Y","N")</f>
        <v>N</v>
      </c>
      <c r="AG441" s="1">
        <v>999</v>
      </c>
      <c r="AH441" s="1">
        <v>0</v>
      </c>
      <c r="AI441" s="1">
        <v>0</v>
      </c>
      <c r="AJ441" s="1"/>
      <c r="AK441" s="1">
        <v>0</v>
      </c>
      <c r="AL441" s="1" t="s">
        <v>64</v>
      </c>
      <c r="AM441" s="1" t="s">
        <v>64</v>
      </c>
      <c r="AN441" s="1" t="s">
        <v>64</v>
      </c>
      <c r="AO441" t="str">
        <f>IF('Content Worksheet'!AV441&lt;&gt;"",'Content Worksheet'!AV441,"")</f>
        <v/>
      </c>
      <c r="AP441" t="str">
        <f>IF('Content Worksheet'!AC441&lt;&gt;"",'Content Worksheet'!AC441,"")</f>
        <v/>
      </c>
      <c r="AQ441" t="str">
        <f>IF('Content Worksheet'!AD441&lt;&gt;"",'Content Worksheet'!AD441,"")</f>
        <v/>
      </c>
      <c r="AV441" t="str">
        <f>IF('Content Worksheet'!AW441&lt;&gt;"",'Content Worksheet'!AW441,"")</f>
        <v/>
      </c>
      <c r="AX441" t="str">
        <f>IF('Content Worksheet'!AX441&lt;&gt;"",'Content Worksheet'!AX441,"")</f>
        <v/>
      </c>
      <c r="AY441" s="1" t="s">
        <v>71</v>
      </c>
      <c r="AZ441" t="str">
        <f>IF('Content Worksheet'!AK441&lt;&gt;"",'Content Worksheet'!AK441,"")</f>
        <v/>
      </c>
    </row>
    <row r="442" spans="2:52" x14ac:dyDescent="0.25">
      <c r="B442" t="str">
        <f>IF('Content Worksheet'!A442&lt;&gt;"",'Content Worksheet'!A442,"")</f>
        <v/>
      </c>
      <c r="C442" t="str">
        <f>IF('Content Worksheet'!B442&lt;&gt;"",'Content Worksheet'!B442,"")</f>
        <v/>
      </c>
      <c r="D442" t="str">
        <f>IF('Content Worksheet'!C442&lt;&gt;"",'Content Worksheet'!C442,"")</f>
        <v/>
      </c>
      <c r="E442" t="str">
        <f>CONCATENATE($A$2,IF('Content Worksheet'!D442&lt;&gt;"",CONCATENATE('Content Worksheet'!D442,"&lt;br&gt;&lt;br&gt;",'Content Worksheet'!AB442),""))</f>
        <v/>
      </c>
      <c r="F442" t="str">
        <f>IF('Content Worksheet'!H442&lt;&gt;"",'Content Worksheet'!H442,"")</f>
        <v>&lt;check&gt;&lt;br&gt;&lt;check&gt;&lt;br&gt;&lt;check&gt;&lt;br&gt;</v>
      </c>
      <c r="G442" t="str">
        <f>IF('Content Worksheet'!AB442&lt;&gt;"",'Content Worksheet'!AB442,"")</f>
        <v/>
      </c>
      <c r="H442" t="s">
        <v>62</v>
      </c>
      <c r="I442" t="s">
        <v>63</v>
      </c>
      <c r="M442">
        <v>9999</v>
      </c>
      <c r="N442" t="s">
        <v>64</v>
      </c>
      <c r="O442" t="s">
        <v>64</v>
      </c>
      <c r="P442" t="s">
        <v>69</v>
      </c>
      <c r="Q442" t="s">
        <v>69</v>
      </c>
      <c r="R442" t="str">
        <f>'Content Worksheet'!AH442</f>
        <v/>
      </c>
      <c r="S442" t="str">
        <f>IF('Content Worksheet'!AI442&lt;&gt;"",'Content Worksheet'!AI442,"")</f>
        <v/>
      </c>
      <c r="T442" t="str">
        <f>IF('Content Worksheet'!AJ442&lt;&gt;"",'Content Worksheet'!AJ442,"")</f>
        <v/>
      </c>
      <c r="W442">
        <f>IF('Content Worksheet'!AU442&lt;&gt;"",'Content Worksheet'!AU442,IF('Content Worksheet'!I442&lt;10,8.99,IF('Content Worksheet'!I442&lt;20,12.99,IF('Content Worksheet'!I442&lt;40,19.99,IF('Content Worksheet'!I442&lt;60,29.99,IF('Content Worksheet'!I442&lt;80,150,IF('Content Worksheet'!I442&lt;200,199.99,IF('Content Worksheet'!I442&lt;350,299.99,IF('Content Worksheet'!I442&lt;500,499.99,IF('Content Worksheet'!I442&lt;3000,599.99,))))))))))</f>
        <v>8.99</v>
      </c>
      <c r="X442" s="1" t="s">
        <v>64</v>
      </c>
      <c r="Y442" s="1" t="s">
        <v>69</v>
      </c>
      <c r="Z442" s="1" t="s">
        <v>64</v>
      </c>
      <c r="AA442" s="1">
        <v>1036</v>
      </c>
      <c r="AC442" s="1" t="s">
        <v>70</v>
      </c>
      <c r="AD442" s="1" t="s">
        <v>69</v>
      </c>
      <c r="AE442" s="1" t="str">
        <f t="shared" si="6"/>
        <v>N</v>
      </c>
      <c r="AF442" s="1" t="str">
        <f>IF('Content Worksheet'!AL442&lt;&gt;"","Y","N")</f>
        <v>N</v>
      </c>
      <c r="AG442" s="1">
        <v>999</v>
      </c>
      <c r="AH442" s="1">
        <v>0</v>
      </c>
      <c r="AI442" s="1">
        <v>0</v>
      </c>
      <c r="AJ442" s="1"/>
      <c r="AK442" s="1">
        <v>0</v>
      </c>
      <c r="AL442" s="1" t="s">
        <v>64</v>
      </c>
      <c r="AM442" s="1" t="s">
        <v>64</v>
      </c>
      <c r="AN442" s="1" t="s">
        <v>64</v>
      </c>
      <c r="AO442" t="str">
        <f>IF('Content Worksheet'!AV442&lt;&gt;"",'Content Worksheet'!AV442,"")</f>
        <v/>
      </c>
      <c r="AP442" t="str">
        <f>IF('Content Worksheet'!AC442&lt;&gt;"",'Content Worksheet'!AC442,"")</f>
        <v/>
      </c>
      <c r="AQ442" t="str">
        <f>IF('Content Worksheet'!AD442&lt;&gt;"",'Content Worksheet'!AD442,"")</f>
        <v/>
      </c>
      <c r="AV442" t="str">
        <f>IF('Content Worksheet'!AW442&lt;&gt;"",'Content Worksheet'!AW442,"")</f>
        <v/>
      </c>
      <c r="AX442" t="str">
        <f>IF('Content Worksheet'!AX442&lt;&gt;"",'Content Worksheet'!AX442,"")</f>
        <v/>
      </c>
      <c r="AY442" s="1" t="s">
        <v>71</v>
      </c>
      <c r="AZ442" t="str">
        <f>IF('Content Worksheet'!AK442&lt;&gt;"",'Content Worksheet'!AK442,"")</f>
        <v/>
      </c>
    </row>
    <row r="443" spans="2:52" x14ac:dyDescent="0.25">
      <c r="B443" t="str">
        <f>IF('Content Worksheet'!A443&lt;&gt;"",'Content Worksheet'!A443,"")</f>
        <v/>
      </c>
      <c r="C443" t="str">
        <f>IF('Content Worksheet'!B443&lt;&gt;"",'Content Worksheet'!B443,"")</f>
        <v/>
      </c>
      <c r="D443" t="str">
        <f>IF('Content Worksheet'!C443&lt;&gt;"",'Content Worksheet'!C443,"")</f>
        <v/>
      </c>
      <c r="E443" t="str">
        <f>CONCATENATE($A$2,IF('Content Worksheet'!D443&lt;&gt;"",CONCATENATE('Content Worksheet'!D443,"&lt;br&gt;&lt;br&gt;",'Content Worksheet'!AB443),""))</f>
        <v/>
      </c>
      <c r="F443" t="str">
        <f>IF('Content Worksheet'!H443&lt;&gt;"",'Content Worksheet'!H443,"")</f>
        <v>&lt;check&gt;&lt;br&gt;&lt;check&gt;&lt;br&gt;&lt;check&gt;&lt;br&gt;</v>
      </c>
      <c r="G443" t="str">
        <f>IF('Content Worksheet'!AB443&lt;&gt;"",'Content Worksheet'!AB443,"")</f>
        <v/>
      </c>
      <c r="H443" t="s">
        <v>62</v>
      </c>
      <c r="I443" t="s">
        <v>63</v>
      </c>
      <c r="M443">
        <v>9999</v>
      </c>
      <c r="N443" t="s">
        <v>64</v>
      </c>
      <c r="O443" t="s">
        <v>64</v>
      </c>
      <c r="P443" t="s">
        <v>69</v>
      </c>
      <c r="Q443" t="s">
        <v>69</v>
      </c>
      <c r="R443" t="str">
        <f>'Content Worksheet'!AH443</f>
        <v/>
      </c>
      <c r="S443" t="str">
        <f>IF('Content Worksheet'!AI443&lt;&gt;"",'Content Worksheet'!AI443,"")</f>
        <v/>
      </c>
      <c r="T443" t="str">
        <f>IF('Content Worksheet'!AJ443&lt;&gt;"",'Content Worksheet'!AJ443,"")</f>
        <v/>
      </c>
      <c r="W443">
        <f>IF('Content Worksheet'!AU443&lt;&gt;"",'Content Worksheet'!AU443,IF('Content Worksheet'!I443&lt;10,8.99,IF('Content Worksheet'!I443&lt;20,12.99,IF('Content Worksheet'!I443&lt;40,19.99,IF('Content Worksheet'!I443&lt;60,29.99,IF('Content Worksheet'!I443&lt;80,150,IF('Content Worksheet'!I443&lt;200,199.99,IF('Content Worksheet'!I443&lt;350,299.99,IF('Content Worksheet'!I443&lt;500,499.99,IF('Content Worksheet'!I443&lt;3000,599.99,))))))))))</f>
        <v>8.99</v>
      </c>
      <c r="X443" s="1" t="s">
        <v>64</v>
      </c>
      <c r="Y443" s="1" t="s">
        <v>69</v>
      </c>
      <c r="Z443" s="1" t="s">
        <v>64</v>
      </c>
      <c r="AA443" s="1">
        <v>1036</v>
      </c>
      <c r="AC443" s="1" t="s">
        <v>70</v>
      </c>
      <c r="AD443" s="1" t="s">
        <v>69</v>
      </c>
      <c r="AE443" s="1" t="str">
        <f t="shared" si="6"/>
        <v>N</v>
      </c>
      <c r="AF443" s="1" t="str">
        <f>IF('Content Worksheet'!AL443&lt;&gt;"","Y","N")</f>
        <v>N</v>
      </c>
      <c r="AG443" s="1">
        <v>999</v>
      </c>
      <c r="AH443" s="1">
        <v>0</v>
      </c>
      <c r="AI443" s="1">
        <v>0</v>
      </c>
      <c r="AJ443" s="1"/>
      <c r="AK443" s="1">
        <v>0</v>
      </c>
      <c r="AL443" s="1" t="s">
        <v>64</v>
      </c>
      <c r="AM443" s="1" t="s">
        <v>64</v>
      </c>
      <c r="AN443" s="1" t="s">
        <v>64</v>
      </c>
      <c r="AO443" t="str">
        <f>IF('Content Worksheet'!AV443&lt;&gt;"",'Content Worksheet'!AV443,"")</f>
        <v/>
      </c>
      <c r="AP443" t="str">
        <f>IF('Content Worksheet'!AC443&lt;&gt;"",'Content Worksheet'!AC443,"")</f>
        <v/>
      </c>
      <c r="AQ443" t="str">
        <f>IF('Content Worksheet'!AD443&lt;&gt;"",'Content Worksheet'!AD443,"")</f>
        <v/>
      </c>
      <c r="AV443" t="str">
        <f>IF('Content Worksheet'!AW443&lt;&gt;"",'Content Worksheet'!AW443,"")</f>
        <v/>
      </c>
      <c r="AX443" t="str">
        <f>IF('Content Worksheet'!AX443&lt;&gt;"",'Content Worksheet'!AX443,"")</f>
        <v/>
      </c>
      <c r="AY443" s="1" t="s">
        <v>71</v>
      </c>
      <c r="AZ443" t="str">
        <f>IF('Content Worksheet'!AK443&lt;&gt;"",'Content Worksheet'!AK443,"")</f>
        <v/>
      </c>
    </row>
    <row r="444" spans="2:52" x14ac:dyDescent="0.25">
      <c r="B444" t="str">
        <f>IF('Content Worksheet'!A444&lt;&gt;"",'Content Worksheet'!A444,"")</f>
        <v/>
      </c>
      <c r="C444" t="str">
        <f>IF('Content Worksheet'!B444&lt;&gt;"",'Content Worksheet'!B444,"")</f>
        <v/>
      </c>
      <c r="D444" t="str">
        <f>IF('Content Worksheet'!C444&lt;&gt;"",'Content Worksheet'!C444,"")</f>
        <v/>
      </c>
      <c r="E444" t="str">
        <f>CONCATENATE($A$2,IF('Content Worksheet'!D444&lt;&gt;"",CONCATENATE('Content Worksheet'!D444,"&lt;br&gt;&lt;br&gt;",'Content Worksheet'!AB444),""))</f>
        <v/>
      </c>
      <c r="F444" t="str">
        <f>IF('Content Worksheet'!H444&lt;&gt;"",'Content Worksheet'!H444,"")</f>
        <v>&lt;check&gt;&lt;br&gt;&lt;check&gt;&lt;br&gt;&lt;check&gt;&lt;br&gt;</v>
      </c>
      <c r="G444" t="str">
        <f>IF('Content Worksheet'!AB444&lt;&gt;"",'Content Worksheet'!AB444,"")</f>
        <v/>
      </c>
      <c r="H444" t="s">
        <v>62</v>
      </c>
      <c r="I444" t="s">
        <v>63</v>
      </c>
      <c r="M444">
        <v>9999</v>
      </c>
      <c r="N444" t="s">
        <v>64</v>
      </c>
      <c r="O444" t="s">
        <v>64</v>
      </c>
      <c r="P444" t="s">
        <v>69</v>
      </c>
      <c r="Q444" t="s">
        <v>69</v>
      </c>
      <c r="R444" t="str">
        <f>'Content Worksheet'!AH444</f>
        <v/>
      </c>
      <c r="S444" t="str">
        <f>IF('Content Worksheet'!AI444&lt;&gt;"",'Content Worksheet'!AI444,"")</f>
        <v/>
      </c>
      <c r="T444" t="str">
        <f>IF('Content Worksheet'!AJ444&lt;&gt;"",'Content Worksheet'!AJ444,"")</f>
        <v/>
      </c>
      <c r="W444">
        <f>IF('Content Worksheet'!AU444&lt;&gt;"",'Content Worksheet'!AU444,IF('Content Worksheet'!I444&lt;10,8.99,IF('Content Worksheet'!I444&lt;20,12.99,IF('Content Worksheet'!I444&lt;40,19.99,IF('Content Worksheet'!I444&lt;60,29.99,IF('Content Worksheet'!I444&lt;80,150,IF('Content Worksheet'!I444&lt;200,199.99,IF('Content Worksheet'!I444&lt;350,299.99,IF('Content Worksheet'!I444&lt;500,499.99,IF('Content Worksheet'!I444&lt;3000,599.99,))))))))))</f>
        <v>8.99</v>
      </c>
      <c r="X444" s="1" t="s">
        <v>64</v>
      </c>
      <c r="Y444" s="1" t="s">
        <v>69</v>
      </c>
      <c r="Z444" s="1" t="s">
        <v>64</v>
      </c>
      <c r="AA444" s="1">
        <v>1036</v>
      </c>
      <c r="AC444" s="1" t="s">
        <v>70</v>
      </c>
      <c r="AD444" s="1" t="s">
        <v>69</v>
      </c>
      <c r="AE444" s="1" t="str">
        <f t="shared" si="6"/>
        <v>N</v>
      </c>
      <c r="AF444" s="1" t="str">
        <f>IF('Content Worksheet'!AL444&lt;&gt;"","Y","N")</f>
        <v>N</v>
      </c>
      <c r="AG444" s="1">
        <v>999</v>
      </c>
      <c r="AH444" s="1">
        <v>0</v>
      </c>
      <c r="AI444" s="1">
        <v>0</v>
      </c>
      <c r="AJ444" s="1"/>
      <c r="AK444" s="1">
        <v>0</v>
      </c>
      <c r="AL444" s="1" t="s">
        <v>64</v>
      </c>
      <c r="AM444" s="1" t="s">
        <v>64</v>
      </c>
      <c r="AN444" s="1" t="s">
        <v>64</v>
      </c>
      <c r="AO444" t="str">
        <f>IF('Content Worksheet'!AV444&lt;&gt;"",'Content Worksheet'!AV444,"")</f>
        <v/>
      </c>
      <c r="AP444" t="str">
        <f>IF('Content Worksheet'!AC444&lt;&gt;"",'Content Worksheet'!AC444,"")</f>
        <v/>
      </c>
      <c r="AQ444" t="str">
        <f>IF('Content Worksheet'!AD444&lt;&gt;"",'Content Worksheet'!AD444,"")</f>
        <v/>
      </c>
      <c r="AV444" t="str">
        <f>IF('Content Worksheet'!AW444&lt;&gt;"",'Content Worksheet'!AW444,"")</f>
        <v/>
      </c>
      <c r="AX444" t="str">
        <f>IF('Content Worksheet'!AX444&lt;&gt;"",'Content Worksheet'!AX444,"")</f>
        <v/>
      </c>
      <c r="AY444" s="1" t="s">
        <v>71</v>
      </c>
      <c r="AZ444" t="str">
        <f>IF('Content Worksheet'!AK444&lt;&gt;"",'Content Worksheet'!AK444,"")</f>
        <v/>
      </c>
    </row>
    <row r="445" spans="2:52" x14ac:dyDescent="0.25">
      <c r="B445" t="str">
        <f>IF('Content Worksheet'!A445&lt;&gt;"",'Content Worksheet'!A445,"")</f>
        <v/>
      </c>
      <c r="C445" t="str">
        <f>IF('Content Worksheet'!B445&lt;&gt;"",'Content Worksheet'!B445,"")</f>
        <v/>
      </c>
      <c r="D445" t="str">
        <f>IF('Content Worksheet'!C445&lt;&gt;"",'Content Worksheet'!C445,"")</f>
        <v/>
      </c>
      <c r="E445" t="str">
        <f>CONCATENATE($A$2,IF('Content Worksheet'!D445&lt;&gt;"",CONCATENATE('Content Worksheet'!D445,"&lt;br&gt;&lt;br&gt;",'Content Worksheet'!AB445),""))</f>
        <v/>
      </c>
      <c r="F445" t="str">
        <f>IF('Content Worksheet'!H445&lt;&gt;"",'Content Worksheet'!H445,"")</f>
        <v>&lt;check&gt;&lt;br&gt;&lt;check&gt;&lt;br&gt;&lt;check&gt;&lt;br&gt;</v>
      </c>
      <c r="G445" t="str">
        <f>IF('Content Worksheet'!AB445&lt;&gt;"",'Content Worksheet'!AB445,"")</f>
        <v/>
      </c>
      <c r="H445" t="s">
        <v>62</v>
      </c>
      <c r="I445" t="s">
        <v>63</v>
      </c>
      <c r="M445">
        <v>9999</v>
      </c>
      <c r="N445" t="s">
        <v>64</v>
      </c>
      <c r="O445" t="s">
        <v>64</v>
      </c>
      <c r="P445" t="s">
        <v>69</v>
      </c>
      <c r="Q445" t="s">
        <v>69</v>
      </c>
      <c r="R445" t="str">
        <f>'Content Worksheet'!AH445</f>
        <v/>
      </c>
      <c r="S445" t="str">
        <f>IF('Content Worksheet'!AI445&lt;&gt;"",'Content Worksheet'!AI445,"")</f>
        <v/>
      </c>
      <c r="T445" t="str">
        <f>IF('Content Worksheet'!AJ445&lt;&gt;"",'Content Worksheet'!AJ445,"")</f>
        <v/>
      </c>
      <c r="W445">
        <f>IF('Content Worksheet'!AU445&lt;&gt;"",'Content Worksheet'!AU445,IF('Content Worksheet'!I445&lt;10,8.99,IF('Content Worksheet'!I445&lt;20,12.99,IF('Content Worksheet'!I445&lt;40,19.99,IF('Content Worksheet'!I445&lt;60,29.99,IF('Content Worksheet'!I445&lt;80,150,IF('Content Worksheet'!I445&lt;200,199.99,IF('Content Worksheet'!I445&lt;350,299.99,IF('Content Worksheet'!I445&lt;500,499.99,IF('Content Worksheet'!I445&lt;3000,599.99,))))))))))</f>
        <v>8.99</v>
      </c>
      <c r="X445" s="1" t="s">
        <v>64</v>
      </c>
      <c r="Y445" s="1" t="s">
        <v>69</v>
      </c>
      <c r="Z445" s="1" t="s">
        <v>64</v>
      </c>
      <c r="AA445" s="1">
        <v>1036</v>
      </c>
      <c r="AC445" s="1" t="s">
        <v>70</v>
      </c>
      <c r="AD445" s="1" t="s">
        <v>69</v>
      </c>
      <c r="AE445" s="1" t="str">
        <f t="shared" si="6"/>
        <v>N</v>
      </c>
      <c r="AF445" s="1" t="str">
        <f>IF('Content Worksheet'!AL445&lt;&gt;"","Y","N")</f>
        <v>N</v>
      </c>
      <c r="AG445" s="1">
        <v>999</v>
      </c>
      <c r="AH445" s="1">
        <v>0</v>
      </c>
      <c r="AI445" s="1">
        <v>0</v>
      </c>
      <c r="AJ445" s="1"/>
      <c r="AK445" s="1">
        <v>0</v>
      </c>
      <c r="AL445" s="1" t="s">
        <v>64</v>
      </c>
      <c r="AM445" s="1" t="s">
        <v>64</v>
      </c>
      <c r="AN445" s="1" t="s">
        <v>64</v>
      </c>
      <c r="AO445" t="str">
        <f>IF('Content Worksheet'!AV445&lt;&gt;"",'Content Worksheet'!AV445,"")</f>
        <v/>
      </c>
      <c r="AP445" t="str">
        <f>IF('Content Worksheet'!AC445&lt;&gt;"",'Content Worksheet'!AC445,"")</f>
        <v/>
      </c>
      <c r="AQ445" t="str">
        <f>IF('Content Worksheet'!AD445&lt;&gt;"",'Content Worksheet'!AD445,"")</f>
        <v/>
      </c>
      <c r="AV445" t="str">
        <f>IF('Content Worksheet'!AW445&lt;&gt;"",'Content Worksheet'!AW445,"")</f>
        <v/>
      </c>
      <c r="AX445" t="str">
        <f>IF('Content Worksheet'!AX445&lt;&gt;"",'Content Worksheet'!AX445,"")</f>
        <v/>
      </c>
      <c r="AY445" s="1" t="s">
        <v>71</v>
      </c>
      <c r="AZ445" t="str">
        <f>IF('Content Worksheet'!AK445&lt;&gt;"",'Content Worksheet'!AK445,"")</f>
        <v/>
      </c>
    </row>
    <row r="446" spans="2:52" x14ac:dyDescent="0.25">
      <c r="B446" t="str">
        <f>IF('Content Worksheet'!A446&lt;&gt;"",'Content Worksheet'!A446,"")</f>
        <v/>
      </c>
      <c r="C446" t="str">
        <f>IF('Content Worksheet'!B446&lt;&gt;"",'Content Worksheet'!B446,"")</f>
        <v/>
      </c>
      <c r="D446" t="str">
        <f>IF('Content Worksheet'!C446&lt;&gt;"",'Content Worksheet'!C446,"")</f>
        <v/>
      </c>
      <c r="E446" t="str">
        <f>CONCATENATE($A$2,IF('Content Worksheet'!D446&lt;&gt;"",CONCATENATE('Content Worksheet'!D446,"&lt;br&gt;&lt;br&gt;",'Content Worksheet'!AB446),""))</f>
        <v/>
      </c>
      <c r="F446" t="str">
        <f>IF('Content Worksheet'!H446&lt;&gt;"",'Content Worksheet'!H446,"")</f>
        <v>&lt;check&gt;&lt;br&gt;&lt;check&gt;&lt;br&gt;&lt;check&gt;&lt;br&gt;</v>
      </c>
      <c r="G446" t="str">
        <f>IF('Content Worksheet'!AB446&lt;&gt;"",'Content Worksheet'!AB446,"")</f>
        <v/>
      </c>
      <c r="H446" t="s">
        <v>62</v>
      </c>
      <c r="I446" t="s">
        <v>63</v>
      </c>
      <c r="M446">
        <v>9999</v>
      </c>
      <c r="N446" t="s">
        <v>64</v>
      </c>
      <c r="O446" t="s">
        <v>64</v>
      </c>
      <c r="P446" t="s">
        <v>69</v>
      </c>
      <c r="Q446" t="s">
        <v>69</v>
      </c>
      <c r="R446" t="str">
        <f>'Content Worksheet'!AH446</f>
        <v/>
      </c>
      <c r="S446" t="str">
        <f>IF('Content Worksheet'!AI446&lt;&gt;"",'Content Worksheet'!AI446,"")</f>
        <v/>
      </c>
      <c r="T446" t="str">
        <f>IF('Content Worksheet'!AJ446&lt;&gt;"",'Content Worksheet'!AJ446,"")</f>
        <v/>
      </c>
      <c r="W446">
        <f>IF('Content Worksheet'!AU446&lt;&gt;"",'Content Worksheet'!AU446,IF('Content Worksheet'!I446&lt;10,8.99,IF('Content Worksheet'!I446&lt;20,12.99,IF('Content Worksheet'!I446&lt;40,19.99,IF('Content Worksheet'!I446&lt;60,29.99,IF('Content Worksheet'!I446&lt;80,150,IF('Content Worksheet'!I446&lt;200,199.99,IF('Content Worksheet'!I446&lt;350,299.99,IF('Content Worksheet'!I446&lt;500,499.99,IF('Content Worksheet'!I446&lt;3000,599.99,))))))))))</f>
        <v>8.99</v>
      </c>
      <c r="X446" s="1" t="s">
        <v>64</v>
      </c>
      <c r="Y446" s="1" t="s">
        <v>69</v>
      </c>
      <c r="Z446" s="1" t="s">
        <v>64</v>
      </c>
      <c r="AA446" s="1">
        <v>1036</v>
      </c>
      <c r="AC446" s="1" t="s">
        <v>70</v>
      </c>
      <c r="AD446" s="1" t="s">
        <v>69</v>
      </c>
      <c r="AE446" s="1" t="str">
        <f t="shared" si="6"/>
        <v>N</v>
      </c>
      <c r="AF446" s="1" t="str">
        <f>IF('Content Worksheet'!AL446&lt;&gt;"","Y","N")</f>
        <v>N</v>
      </c>
      <c r="AG446" s="1">
        <v>999</v>
      </c>
      <c r="AH446" s="1">
        <v>0</v>
      </c>
      <c r="AI446" s="1">
        <v>0</v>
      </c>
      <c r="AJ446" s="1"/>
      <c r="AK446" s="1">
        <v>0</v>
      </c>
      <c r="AL446" s="1" t="s">
        <v>64</v>
      </c>
      <c r="AM446" s="1" t="s">
        <v>64</v>
      </c>
      <c r="AN446" s="1" t="s">
        <v>64</v>
      </c>
      <c r="AO446" t="str">
        <f>IF('Content Worksheet'!AV446&lt;&gt;"",'Content Worksheet'!AV446,"")</f>
        <v/>
      </c>
      <c r="AP446" t="str">
        <f>IF('Content Worksheet'!AC446&lt;&gt;"",'Content Worksheet'!AC446,"")</f>
        <v/>
      </c>
      <c r="AQ446" t="str">
        <f>IF('Content Worksheet'!AD446&lt;&gt;"",'Content Worksheet'!AD446,"")</f>
        <v/>
      </c>
      <c r="AV446" t="str">
        <f>IF('Content Worksheet'!AW446&lt;&gt;"",'Content Worksheet'!AW446,"")</f>
        <v/>
      </c>
      <c r="AX446" t="str">
        <f>IF('Content Worksheet'!AX446&lt;&gt;"",'Content Worksheet'!AX446,"")</f>
        <v/>
      </c>
      <c r="AY446" s="1" t="s">
        <v>71</v>
      </c>
      <c r="AZ446" t="str">
        <f>IF('Content Worksheet'!AK446&lt;&gt;"",'Content Worksheet'!AK446,"")</f>
        <v/>
      </c>
    </row>
    <row r="447" spans="2:52" x14ac:dyDescent="0.25">
      <c r="B447" t="str">
        <f>IF('Content Worksheet'!A447&lt;&gt;"",'Content Worksheet'!A447,"")</f>
        <v/>
      </c>
      <c r="C447" t="str">
        <f>IF('Content Worksheet'!B447&lt;&gt;"",'Content Worksheet'!B447,"")</f>
        <v/>
      </c>
      <c r="D447" t="str">
        <f>IF('Content Worksheet'!C447&lt;&gt;"",'Content Worksheet'!C447,"")</f>
        <v/>
      </c>
      <c r="E447" t="str">
        <f>CONCATENATE($A$2,IF('Content Worksheet'!D447&lt;&gt;"",CONCATENATE('Content Worksheet'!D447,"&lt;br&gt;&lt;br&gt;",'Content Worksheet'!AB447),""))</f>
        <v/>
      </c>
      <c r="F447" t="str">
        <f>IF('Content Worksheet'!H447&lt;&gt;"",'Content Worksheet'!H447,"")</f>
        <v>&lt;check&gt;&lt;br&gt;&lt;check&gt;&lt;br&gt;&lt;check&gt;&lt;br&gt;</v>
      </c>
      <c r="G447" t="str">
        <f>IF('Content Worksheet'!AB447&lt;&gt;"",'Content Worksheet'!AB447,"")</f>
        <v/>
      </c>
      <c r="H447" t="s">
        <v>62</v>
      </c>
      <c r="I447" t="s">
        <v>63</v>
      </c>
      <c r="M447">
        <v>9999</v>
      </c>
      <c r="N447" t="s">
        <v>64</v>
      </c>
      <c r="O447" t="s">
        <v>64</v>
      </c>
      <c r="P447" t="s">
        <v>69</v>
      </c>
      <c r="Q447" t="s">
        <v>69</v>
      </c>
      <c r="R447" t="str">
        <f>'Content Worksheet'!AH447</f>
        <v/>
      </c>
      <c r="S447" t="str">
        <f>IF('Content Worksheet'!AI447&lt;&gt;"",'Content Worksheet'!AI447,"")</f>
        <v/>
      </c>
      <c r="T447" t="str">
        <f>IF('Content Worksheet'!AJ447&lt;&gt;"",'Content Worksheet'!AJ447,"")</f>
        <v/>
      </c>
      <c r="W447">
        <f>IF('Content Worksheet'!AU447&lt;&gt;"",'Content Worksheet'!AU447,IF('Content Worksheet'!I447&lt;10,8.99,IF('Content Worksheet'!I447&lt;20,12.99,IF('Content Worksheet'!I447&lt;40,19.99,IF('Content Worksheet'!I447&lt;60,29.99,IF('Content Worksheet'!I447&lt;80,150,IF('Content Worksheet'!I447&lt;200,199.99,IF('Content Worksheet'!I447&lt;350,299.99,IF('Content Worksheet'!I447&lt;500,499.99,IF('Content Worksheet'!I447&lt;3000,599.99,))))))))))</f>
        <v>8.99</v>
      </c>
      <c r="X447" s="1" t="s">
        <v>64</v>
      </c>
      <c r="Y447" s="1" t="s">
        <v>69</v>
      </c>
      <c r="Z447" s="1" t="s">
        <v>64</v>
      </c>
      <c r="AA447" s="1">
        <v>1036</v>
      </c>
      <c r="AC447" s="1" t="s">
        <v>70</v>
      </c>
      <c r="AD447" s="1" t="s">
        <v>69</v>
      </c>
      <c r="AE447" s="1" t="str">
        <f t="shared" si="6"/>
        <v>N</v>
      </c>
      <c r="AF447" s="1" t="str">
        <f>IF('Content Worksheet'!AL447&lt;&gt;"","Y","N")</f>
        <v>N</v>
      </c>
      <c r="AG447" s="1">
        <v>999</v>
      </c>
      <c r="AH447" s="1">
        <v>0</v>
      </c>
      <c r="AI447" s="1">
        <v>0</v>
      </c>
      <c r="AJ447" s="1"/>
      <c r="AK447" s="1">
        <v>0</v>
      </c>
      <c r="AL447" s="1" t="s">
        <v>64</v>
      </c>
      <c r="AM447" s="1" t="s">
        <v>64</v>
      </c>
      <c r="AN447" s="1" t="s">
        <v>64</v>
      </c>
      <c r="AO447" t="str">
        <f>IF('Content Worksheet'!AV447&lt;&gt;"",'Content Worksheet'!AV447,"")</f>
        <v/>
      </c>
      <c r="AP447" t="str">
        <f>IF('Content Worksheet'!AC447&lt;&gt;"",'Content Worksheet'!AC447,"")</f>
        <v/>
      </c>
      <c r="AQ447" t="str">
        <f>IF('Content Worksheet'!AD447&lt;&gt;"",'Content Worksheet'!AD447,"")</f>
        <v/>
      </c>
      <c r="AV447" t="str">
        <f>IF('Content Worksheet'!AW447&lt;&gt;"",'Content Worksheet'!AW447,"")</f>
        <v/>
      </c>
      <c r="AX447" t="str">
        <f>IF('Content Worksheet'!AX447&lt;&gt;"",'Content Worksheet'!AX447,"")</f>
        <v/>
      </c>
      <c r="AY447" s="1" t="s">
        <v>71</v>
      </c>
      <c r="AZ447" t="str">
        <f>IF('Content Worksheet'!AK447&lt;&gt;"",'Content Worksheet'!AK447,"")</f>
        <v/>
      </c>
    </row>
    <row r="448" spans="2:52" x14ac:dyDescent="0.25">
      <c r="B448" t="str">
        <f>IF('Content Worksheet'!A448&lt;&gt;"",'Content Worksheet'!A448,"")</f>
        <v/>
      </c>
      <c r="C448" t="str">
        <f>IF('Content Worksheet'!B448&lt;&gt;"",'Content Worksheet'!B448,"")</f>
        <v/>
      </c>
      <c r="D448" t="str">
        <f>IF('Content Worksheet'!C448&lt;&gt;"",'Content Worksheet'!C448,"")</f>
        <v/>
      </c>
      <c r="E448" t="str">
        <f>CONCATENATE($A$2,IF('Content Worksheet'!D448&lt;&gt;"",CONCATENATE('Content Worksheet'!D448,"&lt;br&gt;&lt;br&gt;",'Content Worksheet'!AB448),""))</f>
        <v/>
      </c>
      <c r="F448" t="str">
        <f>IF('Content Worksheet'!H448&lt;&gt;"",'Content Worksheet'!H448,"")</f>
        <v>&lt;check&gt;&lt;br&gt;&lt;check&gt;&lt;br&gt;&lt;check&gt;&lt;br&gt;</v>
      </c>
      <c r="G448" t="str">
        <f>IF('Content Worksheet'!AB448&lt;&gt;"",'Content Worksheet'!AB448,"")</f>
        <v/>
      </c>
      <c r="H448" t="s">
        <v>62</v>
      </c>
      <c r="I448" t="s">
        <v>63</v>
      </c>
      <c r="M448">
        <v>9999</v>
      </c>
      <c r="N448" t="s">
        <v>64</v>
      </c>
      <c r="O448" t="s">
        <v>64</v>
      </c>
      <c r="P448" t="s">
        <v>69</v>
      </c>
      <c r="Q448" t="s">
        <v>69</v>
      </c>
      <c r="R448" t="str">
        <f>'Content Worksheet'!AH448</f>
        <v/>
      </c>
      <c r="S448" t="str">
        <f>IF('Content Worksheet'!AI448&lt;&gt;"",'Content Worksheet'!AI448,"")</f>
        <v/>
      </c>
      <c r="T448" t="str">
        <f>IF('Content Worksheet'!AJ448&lt;&gt;"",'Content Worksheet'!AJ448,"")</f>
        <v/>
      </c>
      <c r="W448">
        <f>IF('Content Worksheet'!AU448&lt;&gt;"",'Content Worksheet'!AU448,IF('Content Worksheet'!I448&lt;10,8.99,IF('Content Worksheet'!I448&lt;20,12.99,IF('Content Worksheet'!I448&lt;40,19.99,IF('Content Worksheet'!I448&lt;60,29.99,IF('Content Worksheet'!I448&lt;80,150,IF('Content Worksheet'!I448&lt;200,199.99,IF('Content Worksheet'!I448&lt;350,299.99,IF('Content Worksheet'!I448&lt;500,499.99,IF('Content Worksheet'!I448&lt;3000,599.99,))))))))))</f>
        <v>8.99</v>
      </c>
      <c r="X448" s="1" t="s">
        <v>64</v>
      </c>
      <c r="Y448" s="1" t="s">
        <v>69</v>
      </c>
      <c r="Z448" s="1" t="s">
        <v>64</v>
      </c>
      <c r="AA448" s="1">
        <v>1036</v>
      </c>
      <c r="AC448" s="1" t="s">
        <v>70</v>
      </c>
      <c r="AD448" s="1" t="s">
        <v>69</v>
      </c>
      <c r="AE448" s="1" t="str">
        <f t="shared" si="6"/>
        <v>N</v>
      </c>
      <c r="AF448" s="1" t="str">
        <f>IF('Content Worksheet'!AL448&lt;&gt;"","Y","N")</f>
        <v>N</v>
      </c>
      <c r="AG448" s="1">
        <v>999</v>
      </c>
      <c r="AH448" s="1">
        <v>0</v>
      </c>
      <c r="AI448" s="1">
        <v>0</v>
      </c>
      <c r="AJ448" s="1"/>
      <c r="AK448" s="1">
        <v>0</v>
      </c>
      <c r="AL448" s="1" t="s">
        <v>64</v>
      </c>
      <c r="AM448" s="1" t="s">
        <v>64</v>
      </c>
      <c r="AN448" s="1" t="s">
        <v>64</v>
      </c>
      <c r="AO448" t="str">
        <f>IF('Content Worksheet'!AV448&lt;&gt;"",'Content Worksheet'!AV448,"")</f>
        <v/>
      </c>
      <c r="AP448" t="str">
        <f>IF('Content Worksheet'!AC448&lt;&gt;"",'Content Worksheet'!AC448,"")</f>
        <v/>
      </c>
      <c r="AQ448" t="str">
        <f>IF('Content Worksheet'!AD448&lt;&gt;"",'Content Worksheet'!AD448,"")</f>
        <v/>
      </c>
      <c r="AV448" t="str">
        <f>IF('Content Worksheet'!AW448&lt;&gt;"",'Content Worksheet'!AW448,"")</f>
        <v/>
      </c>
      <c r="AX448" t="str">
        <f>IF('Content Worksheet'!AX448&lt;&gt;"",'Content Worksheet'!AX448,"")</f>
        <v/>
      </c>
      <c r="AY448" s="1" t="s">
        <v>71</v>
      </c>
      <c r="AZ448" t="str">
        <f>IF('Content Worksheet'!AK448&lt;&gt;"",'Content Worksheet'!AK448,"")</f>
        <v/>
      </c>
    </row>
    <row r="449" spans="2:52" x14ac:dyDescent="0.25">
      <c r="B449" t="str">
        <f>IF('Content Worksheet'!A449&lt;&gt;"",'Content Worksheet'!A449,"")</f>
        <v/>
      </c>
      <c r="C449" t="str">
        <f>IF('Content Worksheet'!B449&lt;&gt;"",'Content Worksheet'!B449,"")</f>
        <v/>
      </c>
      <c r="D449" t="str">
        <f>IF('Content Worksheet'!C449&lt;&gt;"",'Content Worksheet'!C449,"")</f>
        <v/>
      </c>
      <c r="E449" t="str">
        <f>CONCATENATE($A$2,IF('Content Worksheet'!D449&lt;&gt;"",CONCATENATE('Content Worksheet'!D449,"&lt;br&gt;&lt;br&gt;",'Content Worksheet'!AB449),""))</f>
        <v/>
      </c>
      <c r="F449" t="str">
        <f>IF('Content Worksheet'!H449&lt;&gt;"",'Content Worksheet'!H449,"")</f>
        <v>&lt;check&gt;&lt;br&gt;&lt;check&gt;&lt;br&gt;&lt;check&gt;&lt;br&gt;</v>
      </c>
      <c r="G449" t="str">
        <f>IF('Content Worksheet'!AB449&lt;&gt;"",'Content Worksheet'!AB449,"")</f>
        <v/>
      </c>
      <c r="H449" t="s">
        <v>62</v>
      </c>
      <c r="I449" t="s">
        <v>63</v>
      </c>
      <c r="M449">
        <v>9999</v>
      </c>
      <c r="N449" t="s">
        <v>64</v>
      </c>
      <c r="O449" t="s">
        <v>64</v>
      </c>
      <c r="P449" t="s">
        <v>69</v>
      </c>
      <c r="Q449" t="s">
        <v>69</v>
      </c>
      <c r="R449" t="str">
        <f>'Content Worksheet'!AH449</f>
        <v/>
      </c>
      <c r="S449" t="str">
        <f>IF('Content Worksheet'!AI449&lt;&gt;"",'Content Worksheet'!AI449,"")</f>
        <v/>
      </c>
      <c r="T449" t="str">
        <f>IF('Content Worksheet'!AJ449&lt;&gt;"",'Content Worksheet'!AJ449,"")</f>
        <v/>
      </c>
      <c r="W449">
        <f>IF('Content Worksheet'!AU449&lt;&gt;"",'Content Worksheet'!AU449,IF('Content Worksheet'!I449&lt;10,8.99,IF('Content Worksheet'!I449&lt;20,12.99,IF('Content Worksheet'!I449&lt;40,19.99,IF('Content Worksheet'!I449&lt;60,29.99,IF('Content Worksheet'!I449&lt;80,150,IF('Content Worksheet'!I449&lt;200,199.99,IF('Content Worksheet'!I449&lt;350,299.99,IF('Content Worksheet'!I449&lt;500,499.99,IF('Content Worksheet'!I449&lt;3000,599.99,))))))))))</f>
        <v>8.99</v>
      </c>
      <c r="X449" s="1" t="s">
        <v>64</v>
      </c>
      <c r="Y449" s="1" t="s">
        <v>69</v>
      </c>
      <c r="Z449" s="1" t="s">
        <v>64</v>
      </c>
      <c r="AA449" s="1">
        <v>1036</v>
      </c>
      <c r="AC449" s="1" t="s">
        <v>70</v>
      </c>
      <c r="AD449" s="1" t="s">
        <v>69</v>
      </c>
      <c r="AE449" s="1" t="str">
        <f t="shared" si="6"/>
        <v>N</v>
      </c>
      <c r="AF449" s="1" t="str">
        <f>IF('Content Worksheet'!AL449&lt;&gt;"","Y","N")</f>
        <v>N</v>
      </c>
      <c r="AG449" s="1">
        <v>999</v>
      </c>
      <c r="AH449" s="1">
        <v>0</v>
      </c>
      <c r="AI449" s="1">
        <v>0</v>
      </c>
      <c r="AJ449" s="1"/>
      <c r="AK449" s="1">
        <v>0</v>
      </c>
      <c r="AL449" s="1" t="s">
        <v>64</v>
      </c>
      <c r="AM449" s="1" t="s">
        <v>64</v>
      </c>
      <c r="AN449" s="1" t="s">
        <v>64</v>
      </c>
      <c r="AO449" t="str">
        <f>IF('Content Worksheet'!AV449&lt;&gt;"",'Content Worksheet'!AV449,"")</f>
        <v/>
      </c>
      <c r="AP449" t="str">
        <f>IF('Content Worksheet'!AC449&lt;&gt;"",'Content Worksheet'!AC449,"")</f>
        <v/>
      </c>
      <c r="AQ449" t="str">
        <f>IF('Content Worksheet'!AD449&lt;&gt;"",'Content Worksheet'!AD449,"")</f>
        <v/>
      </c>
      <c r="AV449" t="str">
        <f>IF('Content Worksheet'!AW449&lt;&gt;"",'Content Worksheet'!AW449,"")</f>
        <v/>
      </c>
      <c r="AX449" t="str">
        <f>IF('Content Worksheet'!AX449&lt;&gt;"",'Content Worksheet'!AX449,"")</f>
        <v/>
      </c>
      <c r="AY449" s="1" t="s">
        <v>71</v>
      </c>
      <c r="AZ449" t="str">
        <f>IF('Content Worksheet'!AK449&lt;&gt;"",'Content Worksheet'!AK449,"")</f>
        <v/>
      </c>
    </row>
    <row r="450" spans="2:52" x14ac:dyDescent="0.25">
      <c r="B450" t="str">
        <f>IF('Content Worksheet'!A450&lt;&gt;"",'Content Worksheet'!A450,"")</f>
        <v/>
      </c>
      <c r="C450" t="str">
        <f>IF('Content Worksheet'!B450&lt;&gt;"",'Content Worksheet'!B450,"")</f>
        <v/>
      </c>
      <c r="D450" t="str">
        <f>IF('Content Worksheet'!C450&lt;&gt;"",'Content Worksheet'!C450,"")</f>
        <v/>
      </c>
      <c r="E450" t="str">
        <f>CONCATENATE($A$2,IF('Content Worksheet'!D450&lt;&gt;"",CONCATENATE('Content Worksheet'!D450,"&lt;br&gt;&lt;br&gt;",'Content Worksheet'!AB450),""))</f>
        <v/>
      </c>
      <c r="F450" t="str">
        <f>IF('Content Worksheet'!H450&lt;&gt;"",'Content Worksheet'!H450,"")</f>
        <v>&lt;check&gt;&lt;br&gt;&lt;check&gt;&lt;br&gt;&lt;check&gt;&lt;br&gt;</v>
      </c>
      <c r="G450" t="str">
        <f>IF('Content Worksheet'!AB450&lt;&gt;"",'Content Worksheet'!AB450,"")</f>
        <v/>
      </c>
      <c r="H450" t="s">
        <v>62</v>
      </c>
      <c r="I450" t="s">
        <v>63</v>
      </c>
      <c r="M450">
        <v>9999</v>
      </c>
      <c r="N450" t="s">
        <v>64</v>
      </c>
      <c r="O450" t="s">
        <v>64</v>
      </c>
      <c r="P450" t="s">
        <v>69</v>
      </c>
      <c r="Q450" t="s">
        <v>69</v>
      </c>
      <c r="R450" t="str">
        <f>'Content Worksheet'!AH450</f>
        <v/>
      </c>
      <c r="S450" t="str">
        <f>IF('Content Worksheet'!AI450&lt;&gt;"",'Content Worksheet'!AI450,"")</f>
        <v/>
      </c>
      <c r="T450" t="str">
        <f>IF('Content Worksheet'!AJ450&lt;&gt;"",'Content Worksheet'!AJ450,"")</f>
        <v/>
      </c>
      <c r="W450">
        <f>IF('Content Worksheet'!AU450&lt;&gt;"",'Content Worksheet'!AU450,IF('Content Worksheet'!I450&lt;10,8.99,IF('Content Worksheet'!I450&lt;20,12.99,IF('Content Worksheet'!I450&lt;40,19.99,IF('Content Worksheet'!I450&lt;60,29.99,IF('Content Worksheet'!I450&lt;80,150,IF('Content Worksheet'!I450&lt;200,199.99,IF('Content Worksheet'!I450&lt;350,299.99,IF('Content Worksheet'!I450&lt;500,499.99,IF('Content Worksheet'!I450&lt;3000,599.99,))))))))))</f>
        <v>8.99</v>
      </c>
      <c r="X450" s="1" t="s">
        <v>64</v>
      </c>
      <c r="Y450" s="1" t="s">
        <v>69</v>
      </c>
      <c r="Z450" s="1" t="s">
        <v>64</v>
      </c>
      <c r="AA450" s="1">
        <v>1036</v>
      </c>
      <c r="AC450" s="1" t="s">
        <v>70</v>
      </c>
      <c r="AD450" s="1" t="s">
        <v>69</v>
      </c>
      <c r="AE450" s="1" t="str">
        <f t="shared" ref="AE450:AE513" si="7">IF(AZ450&lt;&gt;"","Y","N")</f>
        <v>N</v>
      </c>
      <c r="AF450" s="1" t="str">
        <f>IF('Content Worksheet'!AL450&lt;&gt;"","Y","N")</f>
        <v>N</v>
      </c>
      <c r="AG450" s="1">
        <v>999</v>
      </c>
      <c r="AH450" s="1">
        <v>0</v>
      </c>
      <c r="AI450" s="1">
        <v>0</v>
      </c>
      <c r="AJ450" s="1"/>
      <c r="AK450" s="1">
        <v>0</v>
      </c>
      <c r="AL450" s="1" t="s">
        <v>64</v>
      </c>
      <c r="AM450" s="1" t="s">
        <v>64</v>
      </c>
      <c r="AN450" s="1" t="s">
        <v>64</v>
      </c>
      <c r="AO450" t="str">
        <f>IF('Content Worksheet'!AV450&lt;&gt;"",'Content Worksheet'!AV450,"")</f>
        <v/>
      </c>
      <c r="AP450" t="str">
        <f>IF('Content Worksheet'!AC450&lt;&gt;"",'Content Worksheet'!AC450,"")</f>
        <v/>
      </c>
      <c r="AQ450" t="str">
        <f>IF('Content Worksheet'!AD450&lt;&gt;"",'Content Worksheet'!AD450,"")</f>
        <v/>
      </c>
      <c r="AV450" t="str">
        <f>IF('Content Worksheet'!AW450&lt;&gt;"",'Content Worksheet'!AW450,"")</f>
        <v/>
      </c>
      <c r="AX450" t="str">
        <f>IF('Content Worksheet'!AX450&lt;&gt;"",'Content Worksheet'!AX450,"")</f>
        <v/>
      </c>
      <c r="AY450" s="1" t="s">
        <v>71</v>
      </c>
      <c r="AZ450" t="str">
        <f>IF('Content Worksheet'!AK450&lt;&gt;"",'Content Worksheet'!AK450,"")</f>
        <v/>
      </c>
    </row>
    <row r="451" spans="2:52" x14ac:dyDescent="0.25">
      <c r="B451" t="str">
        <f>IF('Content Worksheet'!A451&lt;&gt;"",'Content Worksheet'!A451,"")</f>
        <v/>
      </c>
      <c r="C451" t="str">
        <f>IF('Content Worksheet'!B451&lt;&gt;"",'Content Worksheet'!B451,"")</f>
        <v/>
      </c>
      <c r="D451" t="str">
        <f>IF('Content Worksheet'!C451&lt;&gt;"",'Content Worksheet'!C451,"")</f>
        <v/>
      </c>
      <c r="E451" t="str">
        <f>CONCATENATE($A$2,IF('Content Worksheet'!D451&lt;&gt;"",CONCATENATE('Content Worksheet'!D451,"&lt;br&gt;&lt;br&gt;",'Content Worksheet'!AB451),""))</f>
        <v/>
      </c>
      <c r="F451" t="str">
        <f>IF('Content Worksheet'!H451&lt;&gt;"",'Content Worksheet'!H451,"")</f>
        <v>&lt;check&gt;&lt;br&gt;&lt;check&gt;&lt;br&gt;&lt;check&gt;&lt;br&gt;</v>
      </c>
      <c r="G451" t="str">
        <f>IF('Content Worksheet'!AB451&lt;&gt;"",'Content Worksheet'!AB451,"")</f>
        <v/>
      </c>
      <c r="H451" t="s">
        <v>62</v>
      </c>
      <c r="I451" t="s">
        <v>63</v>
      </c>
      <c r="M451">
        <v>9999</v>
      </c>
      <c r="N451" t="s">
        <v>64</v>
      </c>
      <c r="O451" t="s">
        <v>64</v>
      </c>
      <c r="P451" t="s">
        <v>69</v>
      </c>
      <c r="Q451" t="s">
        <v>69</v>
      </c>
      <c r="R451" t="str">
        <f>'Content Worksheet'!AH451</f>
        <v/>
      </c>
      <c r="S451" t="str">
        <f>IF('Content Worksheet'!AI451&lt;&gt;"",'Content Worksheet'!AI451,"")</f>
        <v/>
      </c>
      <c r="T451" t="str">
        <f>IF('Content Worksheet'!AJ451&lt;&gt;"",'Content Worksheet'!AJ451,"")</f>
        <v/>
      </c>
      <c r="W451">
        <f>IF('Content Worksheet'!AU451&lt;&gt;"",'Content Worksheet'!AU451,IF('Content Worksheet'!I451&lt;10,8.99,IF('Content Worksheet'!I451&lt;20,12.99,IF('Content Worksheet'!I451&lt;40,19.99,IF('Content Worksheet'!I451&lt;60,29.99,IF('Content Worksheet'!I451&lt;80,150,IF('Content Worksheet'!I451&lt;200,199.99,IF('Content Worksheet'!I451&lt;350,299.99,IF('Content Worksheet'!I451&lt;500,499.99,IF('Content Worksheet'!I451&lt;3000,599.99,))))))))))</f>
        <v>8.99</v>
      </c>
      <c r="X451" s="1" t="s">
        <v>64</v>
      </c>
      <c r="Y451" s="1" t="s">
        <v>69</v>
      </c>
      <c r="Z451" s="1" t="s">
        <v>64</v>
      </c>
      <c r="AA451" s="1">
        <v>1036</v>
      </c>
      <c r="AC451" s="1" t="s">
        <v>70</v>
      </c>
      <c r="AD451" s="1" t="s">
        <v>69</v>
      </c>
      <c r="AE451" s="1" t="str">
        <f t="shared" si="7"/>
        <v>N</v>
      </c>
      <c r="AF451" s="1" t="str">
        <f>IF('Content Worksheet'!AL451&lt;&gt;"","Y","N")</f>
        <v>N</v>
      </c>
      <c r="AG451" s="1">
        <v>999</v>
      </c>
      <c r="AH451" s="1">
        <v>0</v>
      </c>
      <c r="AI451" s="1">
        <v>0</v>
      </c>
      <c r="AJ451" s="1"/>
      <c r="AK451" s="1">
        <v>0</v>
      </c>
      <c r="AL451" s="1" t="s">
        <v>64</v>
      </c>
      <c r="AM451" s="1" t="s">
        <v>64</v>
      </c>
      <c r="AN451" s="1" t="s">
        <v>64</v>
      </c>
      <c r="AO451" t="str">
        <f>IF('Content Worksheet'!AV451&lt;&gt;"",'Content Worksheet'!AV451,"")</f>
        <v/>
      </c>
      <c r="AP451" t="str">
        <f>IF('Content Worksheet'!AC451&lt;&gt;"",'Content Worksheet'!AC451,"")</f>
        <v/>
      </c>
      <c r="AQ451" t="str">
        <f>IF('Content Worksheet'!AD451&lt;&gt;"",'Content Worksheet'!AD451,"")</f>
        <v/>
      </c>
      <c r="AV451" t="str">
        <f>IF('Content Worksheet'!AW451&lt;&gt;"",'Content Worksheet'!AW451,"")</f>
        <v/>
      </c>
      <c r="AX451" t="str">
        <f>IF('Content Worksheet'!AX451&lt;&gt;"",'Content Worksheet'!AX451,"")</f>
        <v/>
      </c>
      <c r="AY451" s="1" t="s">
        <v>71</v>
      </c>
      <c r="AZ451" t="str">
        <f>IF('Content Worksheet'!AK451&lt;&gt;"",'Content Worksheet'!AK451,"")</f>
        <v/>
      </c>
    </row>
    <row r="452" spans="2:52" x14ac:dyDescent="0.25">
      <c r="B452" t="str">
        <f>IF('Content Worksheet'!A452&lt;&gt;"",'Content Worksheet'!A452,"")</f>
        <v/>
      </c>
      <c r="C452" t="str">
        <f>IF('Content Worksheet'!B452&lt;&gt;"",'Content Worksheet'!B452,"")</f>
        <v/>
      </c>
      <c r="D452" t="str">
        <f>IF('Content Worksheet'!C452&lt;&gt;"",'Content Worksheet'!C452,"")</f>
        <v/>
      </c>
      <c r="E452" t="str">
        <f>CONCATENATE($A$2,IF('Content Worksheet'!D452&lt;&gt;"",CONCATENATE('Content Worksheet'!D452,"&lt;br&gt;&lt;br&gt;",'Content Worksheet'!AB452),""))</f>
        <v/>
      </c>
      <c r="F452" t="str">
        <f>IF('Content Worksheet'!H452&lt;&gt;"",'Content Worksheet'!H452,"")</f>
        <v>&lt;check&gt;&lt;br&gt;&lt;check&gt;&lt;br&gt;&lt;check&gt;&lt;br&gt;</v>
      </c>
      <c r="G452" t="str">
        <f>IF('Content Worksheet'!AB452&lt;&gt;"",'Content Worksheet'!AB452,"")</f>
        <v/>
      </c>
      <c r="H452" t="s">
        <v>62</v>
      </c>
      <c r="I452" t="s">
        <v>63</v>
      </c>
      <c r="M452">
        <v>9999</v>
      </c>
      <c r="N452" t="s">
        <v>64</v>
      </c>
      <c r="O452" t="s">
        <v>64</v>
      </c>
      <c r="P452" t="s">
        <v>69</v>
      </c>
      <c r="Q452" t="s">
        <v>69</v>
      </c>
      <c r="R452" t="str">
        <f>'Content Worksheet'!AH452</f>
        <v/>
      </c>
      <c r="S452" t="str">
        <f>IF('Content Worksheet'!AI452&lt;&gt;"",'Content Worksheet'!AI452,"")</f>
        <v/>
      </c>
      <c r="T452" t="str">
        <f>IF('Content Worksheet'!AJ452&lt;&gt;"",'Content Worksheet'!AJ452,"")</f>
        <v/>
      </c>
      <c r="W452">
        <f>IF('Content Worksheet'!AU452&lt;&gt;"",'Content Worksheet'!AU452,IF('Content Worksheet'!I452&lt;10,8.99,IF('Content Worksheet'!I452&lt;20,12.99,IF('Content Worksheet'!I452&lt;40,19.99,IF('Content Worksheet'!I452&lt;60,29.99,IF('Content Worksheet'!I452&lt;80,150,IF('Content Worksheet'!I452&lt;200,199.99,IF('Content Worksheet'!I452&lt;350,299.99,IF('Content Worksheet'!I452&lt;500,499.99,IF('Content Worksheet'!I452&lt;3000,599.99,))))))))))</f>
        <v>8.99</v>
      </c>
      <c r="X452" s="1" t="s">
        <v>64</v>
      </c>
      <c r="Y452" s="1" t="s">
        <v>69</v>
      </c>
      <c r="Z452" s="1" t="s">
        <v>64</v>
      </c>
      <c r="AA452" s="1">
        <v>1036</v>
      </c>
      <c r="AC452" s="1" t="s">
        <v>70</v>
      </c>
      <c r="AD452" s="1" t="s">
        <v>69</v>
      </c>
      <c r="AE452" s="1" t="str">
        <f t="shared" si="7"/>
        <v>N</v>
      </c>
      <c r="AF452" s="1" t="str">
        <f>IF('Content Worksheet'!AL452&lt;&gt;"","Y","N")</f>
        <v>N</v>
      </c>
      <c r="AG452" s="1">
        <v>999</v>
      </c>
      <c r="AH452" s="1">
        <v>0</v>
      </c>
      <c r="AI452" s="1">
        <v>0</v>
      </c>
      <c r="AJ452" s="1"/>
      <c r="AK452" s="1">
        <v>0</v>
      </c>
      <c r="AL452" s="1" t="s">
        <v>64</v>
      </c>
      <c r="AM452" s="1" t="s">
        <v>64</v>
      </c>
      <c r="AN452" s="1" t="s">
        <v>64</v>
      </c>
      <c r="AO452" t="str">
        <f>IF('Content Worksheet'!AV452&lt;&gt;"",'Content Worksheet'!AV452,"")</f>
        <v/>
      </c>
      <c r="AP452" t="str">
        <f>IF('Content Worksheet'!AC452&lt;&gt;"",'Content Worksheet'!AC452,"")</f>
        <v/>
      </c>
      <c r="AQ452" t="str">
        <f>IF('Content Worksheet'!AD452&lt;&gt;"",'Content Worksheet'!AD452,"")</f>
        <v/>
      </c>
      <c r="AV452" t="str">
        <f>IF('Content Worksheet'!AW452&lt;&gt;"",'Content Worksheet'!AW452,"")</f>
        <v/>
      </c>
      <c r="AX452" t="str">
        <f>IF('Content Worksheet'!AX452&lt;&gt;"",'Content Worksheet'!AX452,"")</f>
        <v/>
      </c>
      <c r="AY452" s="1" t="s">
        <v>71</v>
      </c>
      <c r="AZ452" t="str">
        <f>IF('Content Worksheet'!AK452&lt;&gt;"",'Content Worksheet'!AK452,"")</f>
        <v/>
      </c>
    </row>
    <row r="453" spans="2:52" x14ac:dyDescent="0.25">
      <c r="B453" t="str">
        <f>IF('Content Worksheet'!A453&lt;&gt;"",'Content Worksheet'!A453,"")</f>
        <v/>
      </c>
      <c r="C453" t="str">
        <f>IF('Content Worksheet'!B453&lt;&gt;"",'Content Worksheet'!B453,"")</f>
        <v/>
      </c>
      <c r="D453" t="str">
        <f>IF('Content Worksheet'!C453&lt;&gt;"",'Content Worksheet'!C453,"")</f>
        <v/>
      </c>
      <c r="E453" t="str">
        <f>CONCATENATE($A$2,IF('Content Worksheet'!D453&lt;&gt;"",CONCATENATE('Content Worksheet'!D453,"&lt;br&gt;&lt;br&gt;",'Content Worksheet'!AB453),""))</f>
        <v/>
      </c>
      <c r="F453" t="str">
        <f>IF('Content Worksheet'!H453&lt;&gt;"",'Content Worksheet'!H453,"")</f>
        <v>&lt;check&gt;&lt;br&gt;&lt;check&gt;&lt;br&gt;&lt;check&gt;&lt;br&gt;</v>
      </c>
      <c r="G453" t="str">
        <f>IF('Content Worksheet'!AB453&lt;&gt;"",'Content Worksheet'!AB453,"")</f>
        <v/>
      </c>
      <c r="H453" t="s">
        <v>62</v>
      </c>
      <c r="I453" t="s">
        <v>63</v>
      </c>
      <c r="M453">
        <v>9999</v>
      </c>
      <c r="N453" t="s">
        <v>64</v>
      </c>
      <c r="O453" t="s">
        <v>64</v>
      </c>
      <c r="P453" t="s">
        <v>69</v>
      </c>
      <c r="Q453" t="s">
        <v>69</v>
      </c>
      <c r="R453" t="str">
        <f>'Content Worksheet'!AH453</f>
        <v/>
      </c>
      <c r="S453" t="str">
        <f>IF('Content Worksheet'!AI453&lt;&gt;"",'Content Worksheet'!AI453,"")</f>
        <v/>
      </c>
      <c r="T453" t="str">
        <f>IF('Content Worksheet'!AJ453&lt;&gt;"",'Content Worksheet'!AJ453,"")</f>
        <v/>
      </c>
      <c r="W453">
        <f>IF('Content Worksheet'!AU453&lt;&gt;"",'Content Worksheet'!AU453,IF('Content Worksheet'!I453&lt;10,8.99,IF('Content Worksheet'!I453&lt;20,12.99,IF('Content Worksheet'!I453&lt;40,19.99,IF('Content Worksheet'!I453&lt;60,29.99,IF('Content Worksheet'!I453&lt;80,150,IF('Content Worksheet'!I453&lt;200,199.99,IF('Content Worksheet'!I453&lt;350,299.99,IF('Content Worksheet'!I453&lt;500,499.99,IF('Content Worksheet'!I453&lt;3000,599.99,))))))))))</f>
        <v>8.99</v>
      </c>
      <c r="X453" s="1" t="s">
        <v>64</v>
      </c>
      <c r="Y453" s="1" t="s">
        <v>69</v>
      </c>
      <c r="Z453" s="1" t="s">
        <v>64</v>
      </c>
      <c r="AA453" s="1">
        <v>1036</v>
      </c>
      <c r="AC453" s="1" t="s">
        <v>70</v>
      </c>
      <c r="AD453" s="1" t="s">
        <v>69</v>
      </c>
      <c r="AE453" s="1" t="str">
        <f t="shared" si="7"/>
        <v>N</v>
      </c>
      <c r="AF453" s="1" t="str">
        <f>IF('Content Worksheet'!AL453&lt;&gt;"","Y","N")</f>
        <v>N</v>
      </c>
      <c r="AG453" s="1">
        <v>999</v>
      </c>
      <c r="AH453" s="1">
        <v>0</v>
      </c>
      <c r="AI453" s="1">
        <v>0</v>
      </c>
      <c r="AJ453" s="1"/>
      <c r="AK453" s="1">
        <v>0</v>
      </c>
      <c r="AL453" s="1" t="s">
        <v>64</v>
      </c>
      <c r="AM453" s="1" t="s">
        <v>64</v>
      </c>
      <c r="AN453" s="1" t="s">
        <v>64</v>
      </c>
      <c r="AO453" t="str">
        <f>IF('Content Worksheet'!AV453&lt;&gt;"",'Content Worksheet'!AV453,"")</f>
        <v/>
      </c>
      <c r="AP453" t="str">
        <f>IF('Content Worksheet'!AC453&lt;&gt;"",'Content Worksheet'!AC453,"")</f>
        <v/>
      </c>
      <c r="AQ453" t="str">
        <f>IF('Content Worksheet'!AD453&lt;&gt;"",'Content Worksheet'!AD453,"")</f>
        <v/>
      </c>
      <c r="AV453" t="str">
        <f>IF('Content Worksheet'!AW453&lt;&gt;"",'Content Worksheet'!AW453,"")</f>
        <v/>
      </c>
      <c r="AX453" t="str">
        <f>IF('Content Worksheet'!AX453&lt;&gt;"",'Content Worksheet'!AX453,"")</f>
        <v/>
      </c>
      <c r="AY453" s="1" t="s">
        <v>71</v>
      </c>
      <c r="AZ453" t="str">
        <f>IF('Content Worksheet'!AK453&lt;&gt;"",'Content Worksheet'!AK453,"")</f>
        <v/>
      </c>
    </row>
    <row r="454" spans="2:52" x14ac:dyDescent="0.25">
      <c r="B454" t="str">
        <f>IF('Content Worksheet'!A454&lt;&gt;"",'Content Worksheet'!A454,"")</f>
        <v/>
      </c>
      <c r="C454" t="str">
        <f>IF('Content Worksheet'!B454&lt;&gt;"",'Content Worksheet'!B454,"")</f>
        <v/>
      </c>
      <c r="D454" t="str">
        <f>IF('Content Worksheet'!C454&lt;&gt;"",'Content Worksheet'!C454,"")</f>
        <v/>
      </c>
      <c r="E454" t="str">
        <f>CONCATENATE($A$2,IF('Content Worksheet'!D454&lt;&gt;"",CONCATENATE('Content Worksheet'!D454,"&lt;br&gt;&lt;br&gt;",'Content Worksheet'!AB454),""))</f>
        <v/>
      </c>
      <c r="F454" t="str">
        <f>IF('Content Worksheet'!H454&lt;&gt;"",'Content Worksheet'!H454,"")</f>
        <v>&lt;check&gt;&lt;br&gt;&lt;check&gt;&lt;br&gt;&lt;check&gt;&lt;br&gt;</v>
      </c>
      <c r="G454" t="str">
        <f>IF('Content Worksheet'!AB454&lt;&gt;"",'Content Worksheet'!AB454,"")</f>
        <v/>
      </c>
      <c r="H454" t="s">
        <v>62</v>
      </c>
      <c r="I454" t="s">
        <v>63</v>
      </c>
      <c r="M454">
        <v>9999</v>
      </c>
      <c r="N454" t="s">
        <v>64</v>
      </c>
      <c r="O454" t="s">
        <v>64</v>
      </c>
      <c r="P454" t="s">
        <v>69</v>
      </c>
      <c r="Q454" t="s">
        <v>69</v>
      </c>
      <c r="R454" t="str">
        <f>'Content Worksheet'!AH454</f>
        <v/>
      </c>
      <c r="S454" t="str">
        <f>IF('Content Worksheet'!AI454&lt;&gt;"",'Content Worksheet'!AI454,"")</f>
        <v/>
      </c>
      <c r="T454" t="str">
        <f>IF('Content Worksheet'!AJ454&lt;&gt;"",'Content Worksheet'!AJ454,"")</f>
        <v/>
      </c>
      <c r="W454">
        <f>IF('Content Worksheet'!AU454&lt;&gt;"",'Content Worksheet'!AU454,IF('Content Worksheet'!I454&lt;10,8.99,IF('Content Worksheet'!I454&lt;20,12.99,IF('Content Worksheet'!I454&lt;40,19.99,IF('Content Worksheet'!I454&lt;60,29.99,IF('Content Worksheet'!I454&lt;80,150,IF('Content Worksheet'!I454&lt;200,199.99,IF('Content Worksheet'!I454&lt;350,299.99,IF('Content Worksheet'!I454&lt;500,499.99,IF('Content Worksheet'!I454&lt;3000,599.99,))))))))))</f>
        <v>8.99</v>
      </c>
      <c r="X454" s="1" t="s">
        <v>64</v>
      </c>
      <c r="Y454" s="1" t="s">
        <v>69</v>
      </c>
      <c r="Z454" s="1" t="s">
        <v>64</v>
      </c>
      <c r="AA454" s="1">
        <v>1036</v>
      </c>
      <c r="AC454" s="1" t="s">
        <v>70</v>
      </c>
      <c r="AD454" s="1" t="s">
        <v>69</v>
      </c>
      <c r="AE454" s="1" t="str">
        <f t="shared" si="7"/>
        <v>N</v>
      </c>
      <c r="AF454" s="1" t="str">
        <f>IF('Content Worksheet'!AL454&lt;&gt;"","Y","N")</f>
        <v>N</v>
      </c>
      <c r="AG454" s="1">
        <v>999</v>
      </c>
      <c r="AH454" s="1">
        <v>0</v>
      </c>
      <c r="AI454" s="1">
        <v>0</v>
      </c>
      <c r="AJ454" s="1"/>
      <c r="AK454" s="1">
        <v>0</v>
      </c>
      <c r="AL454" s="1" t="s">
        <v>64</v>
      </c>
      <c r="AM454" s="1" t="s">
        <v>64</v>
      </c>
      <c r="AN454" s="1" t="s">
        <v>64</v>
      </c>
      <c r="AO454" t="str">
        <f>IF('Content Worksheet'!AV454&lt;&gt;"",'Content Worksheet'!AV454,"")</f>
        <v/>
      </c>
      <c r="AP454" t="str">
        <f>IF('Content Worksheet'!AC454&lt;&gt;"",'Content Worksheet'!AC454,"")</f>
        <v/>
      </c>
      <c r="AQ454" t="str">
        <f>IF('Content Worksheet'!AD454&lt;&gt;"",'Content Worksheet'!AD454,"")</f>
        <v/>
      </c>
      <c r="AV454" t="str">
        <f>IF('Content Worksheet'!AW454&lt;&gt;"",'Content Worksheet'!AW454,"")</f>
        <v/>
      </c>
      <c r="AX454" t="str">
        <f>IF('Content Worksheet'!AX454&lt;&gt;"",'Content Worksheet'!AX454,"")</f>
        <v/>
      </c>
      <c r="AY454" s="1" t="s">
        <v>71</v>
      </c>
      <c r="AZ454" t="str">
        <f>IF('Content Worksheet'!AK454&lt;&gt;"",'Content Worksheet'!AK454,"")</f>
        <v/>
      </c>
    </row>
    <row r="455" spans="2:52" x14ac:dyDescent="0.25">
      <c r="B455" t="str">
        <f>IF('Content Worksheet'!A455&lt;&gt;"",'Content Worksheet'!A455,"")</f>
        <v/>
      </c>
      <c r="C455" t="str">
        <f>IF('Content Worksheet'!B455&lt;&gt;"",'Content Worksheet'!B455,"")</f>
        <v/>
      </c>
      <c r="D455" t="str">
        <f>IF('Content Worksheet'!C455&lt;&gt;"",'Content Worksheet'!C455,"")</f>
        <v/>
      </c>
      <c r="E455" t="str">
        <f>CONCATENATE($A$2,IF('Content Worksheet'!D455&lt;&gt;"",CONCATENATE('Content Worksheet'!D455,"&lt;br&gt;&lt;br&gt;",'Content Worksheet'!AB455),""))</f>
        <v/>
      </c>
      <c r="F455" t="str">
        <f>IF('Content Worksheet'!H455&lt;&gt;"",'Content Worksheet'!H455,"")</f>
        <v>&lt;check&gt;&lt;br&gt;&lt;check&gt;&lt;br&gt;&lt;check&gt;&lt;br&gt;</v>
      </c>
      <c r="G455" t="str">
        <f>IF('Content Worksheet'!AB455&lt;&gt;"",'Content Worksheet'!AB455,"")</f>
        <v/>
      </c>
      <c r="H455" t="s">
        <v>62</v>
      </c>
      <c r="I455" t="s">
        <v>63</v>
      </c>
      <c r="M455">
        <v>9999</v>
      </c>
      <c r="N455" t="s">
        <v>64</v>
      </c>
      <c r="O455" t="s">
        <v>64</v>
      </c>
      <c r="P455" t="s">
        <v>69</v>
      </c>
      <c r="Q455" t="s">
        <v>69</v>
      </c>
      <c r="R455" t="str">
        <f>'Content Worksheet'!AH455</f>
        <v/>
      </c>
      <c r="S455" t="str">
        <f>IF('Content Worksheet'!AI455&lt;&gt;"",'Content Worksheet'!AI455,"")</f>
        <v/>
      </c>
      <c r="T455" t="str">
        <f>IF('Content Worksheet'!AJ455&lt;&gt;"",'Content Worksheet'!AJ455,"")</f>
        <v/>
      </c>
      <c r="W455">
        <f>IF('Content Worksheet'!AU455&lt;&gt;"",'Content Worksheet'!AU455,IF('Content Worksheet'!I455&lt;10,8.99,IF('Content Worksheet'!I455&lt;20,12.99,IF('Content Worksheet'!I455&lt;40,19.99,IF('Content Worksheet'!I455&lt;60,29.99,IF('Content Worksheet'!I455&lt;80,150,IF('Content Worksheet'!I455&lt;200,199.99,IF('Content Worksheet'!I455&lt;350,299.99,IF('Content Worksheet'!I455&lt;500,499.99,IF('Content Worksheet'!I455&lt;3000,599.99,))))))))))</f>
        <v>8.99</v>
      </c>
      <c r="X455" s="1" t="s">
        <v>64</v>
      </c>
      <c r="Y455" s="1" t="s">
        <v>69</v>
      </c>
      <c r="Z455" s="1" t="s">
        <v>64</v>
      </c>
      <c r="AA455" s="1">
        <v>1036</v>
      </c>
      <c r="AC455" s="1" t="s">
        <v>70</v>
      </c>
      <c r="AD455" s="1" t="s">
        <v>69</v>
      </c>
      <c r="AE455" s="1" t="str">
        <f t="shared" si="7"/>
        <v>N</v>
      </c>
      <c r="AF455" s="1" t="str">
        <f>IF('Content Worksheet'!AL455&lt;&gt;"","Y","N")</f>
        <v>N</v>
      </c>
      <c r="AG455" s="1">
        <v>999</v>
      </c>
      <c r="AH455" s="1">
        <v>0</v>
      </c>
      <c r="AI455" s="1">
        <v>0</v>
      </c>
      <c r="AJ455" s="1"/>
      <c r="AK455" s="1">
        <v>0</v>
      </c>
      <c r="AL455" s="1" t="s">
        <v>64</v>
      </c>
      <c r="AM455" s="1" t="s">
        <v>64</v>
      </c>
      <c r="AN455" s="1" t="s">
        <v>64</v>
      </c>
      <c r="AO455" t="str">
        <f>IF('Content Worksheet'!AV455&lt;&gt;"",'Content Worksheet'!AV455,"")</f>
        <v/>
      </c>
      <c r="AP455" t="str">
        <f>IF('Content Worksheet'!AC455&lt;&gt;"",'Content Worksheet'!AC455,"")</f>
        <v/>
      </c>
      <c r="AQ455" t="str">
        <f>IF('Content Worksheet'!AD455&lt;&gt;"",'Content Worksheet'!AD455,"")</f>
        <v/>
      </c>
      <c r="AV455" t="str">
        <f>IF('Content Worksheet'!AW455&lt;&gt;"",'Content Worksheet'!AW455,"")</f>
        <v/>
      </c>
      <c r="AX455" t="str">
        <f>IF('Content Worksheet'!AX455&lt;&gt;"",'Content Worksheet'!AX455,"")</f>
        <v/>
      </c>
      <c r="AY455" s="1" t="s">
        <v>71</v>
      </c>
      <c r="AZ455" t="str">
        <f>IF('Content Worksheet'!AK455&lt;&gt;"",'Content Worksheet'!AK455,"")</f>
        <v/>
      </c>
    </row>
    <row r="456" spans="2:52" x14ac:dyDescent="0.25">
      <c r="B456" t="str">
        <f>IF('Content Worksheet'!A456&lt;&gt;"",'Content Worksheet'!A456,"")</f>
        <v/>
      </c>
      <c r="C456" t="str">
        <f>IF('Content Worksheet'!B456&lt;&gt;"",'Content Worksheet'!B456,"")</f>
        <v/>
      </c>
      <c r="D456" t="str">
        <f>IF('Content Worksheet'!C456&lt;&gt;"",'Content Worksheet'!C456,"")</f>
        <v/>
      </c>
      <c r="E456" t="str">
        <f>CONCATENATE($A$2,IF('Content Worksheet'!D456&lt;&gt;"",CONCATENATE('Content Worksheet'!D456,"&lt;br&gt;&lt;br&gt;",'Content Worksheet'!AB456),""))</f>
        <v/>
      </c>
      <c r="F456" t="str">
        <f>IF('Content Worksheet'!H456&lt;&gt;"",'Content Worksheet'!H456,"")</f>
        <v>&lt;check&gt;&lt;br&gt;&lt;check&gt;&lt;br&gt;&lt;check&gt;&lt;br&gt;</v>
      </c>
      <c r="G456" t="str">
        <f>IF('Content Worksheet'!AB456&lt;&gt;"",'Content Worksheet'!AB456,"")</f>
        <v/>
      </c>
      <c r="H456" t="s">
        <v>62</v>
      </c>
      <c r="I456" t="s">
        <v>63</v>
      </c>
      <c r="M456">
        <v>9999</v>
      </c>
      <c r="N456" t="s">
        <v>64</v>
      </c>
      <c r="O456" t="s">
        <v>64</v>
      </c>
      <c r="P456" t="s">
        <v>69</v>
      </c>
      <c r="Q456" t="s">
        <v>69</v>
      </c>
      <c r="R456" t="str">
        <f>'Content Worksheet'!AH456</f>
        <v/>
      </c>
      <c r="S456" t="str">
        <f>IF('Content Worksheet'!AI456&lt;&gt;"",'Content Worksheet'!AI456,"")</f>
        <v/>
      </c>
      <c r="T456" t="str">
        <f>IF('Content Worksheet'!AJ456&lt;&gt;"",'Content Worksheet'!AJ456,"")</f>
        <v/>
      </c>
      <c r="W456">
        <f>IF('Content Worksheet'!AU456&lt;&gt;"",'Content Worksheet'!AU456,IF('Content Worksheet'!I456&lt;10,8.99,IF('Content Worksheet'!I456&lt;20,12.99,IF('Content Worksheet'!I456&lt;40,19.99,IF('Content Worksheet'!I456&lt;60,29.99,IF('Content Worksheet'!I456&lt;80,150,IF('Content Worksheet'!I456&lt;200,199.99,IF('Content Worksheet'!I456&lt;350,299.99,IF('Content Worksheet'!I456&lt;500,499.99,IF('Content Worksheet'!I456&lt;3000,599.99,))))))))))</f>
        <v>8.99</v>
      </c>
      <c r="X456" s="1" t="s">
        <v>64</v>
      </c>
      <c r="Y456" s="1" t="s">
        <v>69</v>
      </c>
      <c r="Z456" s="1" t="s">
        <v>64</v>
      </c>
      <c r="AA456" s="1">
        <v>1036</v>
      </c>
      <c r="AC456" s="1" t="s">
        <v>70</v>
      </c>
      <c r="AD456" s="1" t="s">
        <v>69</v>
      </c>
      <c r="AE456" s="1" t="str">
        <f t="shared" si="7"/>
        <v>N</v>
      </c>
      <c r="AF456" s="1" t="str">
        <f>IF('Content Worksheet'!AL456&lt;&gt;"","Y","N")</f>
        <v>N</v>
      </c>
      <c r="AG456" s="1">
        <v>999</v>
      </c>
      <c r="AH456" s="1">
        <v>0</v>
      </c>
      <c r="AI456" s="1">
        <v>0</v>
      </c>
      <c r="AJ456" s="1"/>
      <c r="AK456" s="1">
        <v>0</v>
      </c>
      <c r="AL456" s="1" t="s">
        <v>64</v>
      </c>
      <c r="AM456" s="1" t="s">
        <v>64</v>
      </c>
      <c r="AN456" s="1" t="s">
        <v>64</v>
      </c>
      <c r="AO456" t="str">
        <f>IF('Content Worksheet'!AV456&lt;&gt;"",'Content Worksheet'!AV456,"")</f>
        <v/>
      </c>
      <c r="AP456" t="str">
        <f>IF('Content Worksheet'!AC456&lt;&gt;"",'Content Worksheet'!AC456,"")</f>
        <v/>
      </c>
      <c r="AQ456" t="str">
        <f>IF('Content Worksheet'!AD456&lt;&gt;"",'Content Worksheet'!AD456,"")</f>
        <v/>
      </c>
      <c r="AV456" t="str">
        <f>IF('Content Worksheet'!AW456&lt;&gt;"",'Content Worksheet'!AW456,"")</f>
        <v/>
      </c>
      <c r="AX456" t="str">
        <f>IF('Content Worksheet'!AX456&lt;&gt;"",'Content Worksheet'!AX456,"")</f>
        <v/>
      </c>
      <c r="AY456" s="1" t="s">
        <v>71</v>
      </c>
      <c r="AZ456" t="str">
        <f>IF('Content Worksheet'!AK456&lt;&gt;"",'Content Worksheet'!AK456,"")</f>
        <v/>
      </c>
    </row>
    <row r="457" spans="2:52" x14ac:dyDescent="0.25">
      <c r="B457" t="str">
        <f>IF('Content Worksheet'!A457&lt;&gt;"",'Content Worksheet'!A457,"")</f>
        <v/>
      </c>
      <c r="C457" t="str">
        <f>IF('Content Worksheet'!B457&lt;&gt;"",'Content Worksheet'!B457,"")</f>
        <v/>
      </c>
      <c r="D457" t="str">
        <f>IF('Content Worksheet'!C457&lt;&gt;"",'Content Worksheet'!C457,"")</f>
        <v/>
      </c>
      <c r="E457" t="str">
        <f>CONCATENATE($A$2,IF('Content Worksheet'!D457&lt;&gt;"",CONCATENATE('Content Worksheet'!D457,"&lt;br&gt;&lt;br&gt;",'Content Worksheet'!AB457),""))</f>
        <v/>
      </c>
      <c r="F457" t="str">
        <f>IF('Content Worksheet'!H457&lt;&gt;"",'Content Worksheet'!H457,"")</f>
        <v>&lt;check&gt;&lt;br&gt;&lt;check&gt;&lt;br&gt;&lt;check&gt;&lt;br&gt;</v>
      </c>
      <c r="G457" t="str">
        <f>IF('Content Worksheet'!AB457&lt;&gt;"",'Content Worksheet'!AB457,"")</f>
        <v/>
      </c>
      <c r="H457" t="s">
        <v>62</v>
      </c>
      <c r="I457" t="s">
        <v>63</v>
      </c>
      <c r="M457">
        <v>9999</v>
      </c>
      <c r="N457" t="s">
        <v>64</v>
      </c>
      <c r="O457" t="s">
        <v>64</v>
      </c>
      <c r="P457" t="s">
        <v>69</v>
      </c>
      <c r="Q457" t="s">
        <v>69</v>
      </c>
      <c r="R457" t="str">
        <f>'Content Worksheet'!AH457</f>
        <v/>
      </c>
      <c r="S457" t="str">
        <f>IF('Content Worksheet'!AI457&lt;&gt;"",'Content Worksheet'!AI457,"")</f>
        <v/>
      </c>
      <c r="T457" t="str">
        <f>IF('Content Worksheet'!AJ457&lt;&gt;"",'Content Worksheet'!AJ457,"")</f>
        <v/>
      </c>
      <c r="W457">
        <f>IF('Content Worksheet'!AU457&lt;&gt;"",'Content Worksheet'!AU457,IF('Content Worksheet'!I457&lt;10,8.99,IF('Content Worksheet'!I457&lt;20,12.99,IF('Content Worksheet'!I457&lt;40,19.99,IF('Content Worksheet'!I457&lt;60,29.99,IF('Content Worksheet'!I457&lt;80,150,IF('Content Worksheet'!I457&lt;200,199.99,IF('Content Worksheet'!I457&lt;350,299.99,IF('Content Worksheet'!I457&lt;500,499.99,IF('Content Worksheet'!I457&lt;3000,599.99,))))))))))</f>
        <v>8.99</v>
      </c>
      <c r="X457" s="1" t="s">
        <v>64</v>
      </c>
      <c r="Y457" s="1" t="s">
        <v>69</v>
      </c>
      <c r="Z457" s="1" t="s">
        <v>64</v>
      </c>
      <c r="AA457" s="1">
        <v>1036</v>
      </c>
      <c r="AC457" s="1" t="s">
        <v>70</v>
      </c>
      <c r="AD457" s="1" t="s">
        <v>69</v>
      </c>
      <c r="AE457" s="1" t="str">
        <f t="shared" si="7"/>
        <v>N</v>
      </c>
      <c r="AF457" s="1" t="str">
        <f>IF('Content Worksheet'!AL457&lt;&gt;"","Y","N")</f>
        <v>N</v>
      </c>
      <c r="AG457" s="1">
        <v>999</v>
      </c>
      <c r="AH457" s="1">
        <v>0</v>
      </c>
      <c r="AI457" s="1">
        <v>0</v>
      </c>
      <c r="AJ457" s="1"/>
      <c r="AK457" s="1">
        <v>0</v>
      </c>
      <c r="AL457" s="1" t="s">
        <v>64</v>
      </c>
      <c r="AM457" s="1" t="s">
        <v>64</v>
      </c>
      <c r="AN457" s="1" t="s">
        <v>64</v>
      </c>
      <c r="AO457" t="str">
        <f>IF('Content Worksheet'!AV457&lt;&gt;"",'Content Worksheet'!AV457,"")</f>
        <v/>
      </c>
      <c r="AP457" t="str">
        <f>IF('Content Worksheet'!AC457&lt;&gt;"",'Content Worksheet'!AC457,"")</f>
        <v/>
      </c>
      <c r="AQ457" t="str">
        <f>IF('Content Worksheet'!AD457&lt;&gt;"",'Content Worksheet'!AD457,"")</f>
        <v/>
      </c>
      <c r="AV457" t="str">
        <f>IF('Content Worksheet'!AW457&lt;&gt;"",'Content Worksheet'!AW457,"")</f>
        <v/>
      </c>
      <c r="AX457" t="str">
        <f>IF('Content Worksheet'!AX457&lt;&gt;"",'Content Worksheet'!AX457,"")</f>
        <v/>
      </c>
      <c r="AY457" s="1" t="s">
        <v>71</v>
      </c>
      <c r="AZ457" t="str">
        <f>IF('Content Worksheet'!AK457&lt;&gt;"",'Content Worksheet'!AK457,"")</f>
        <v/>
      </c>
    </row>
    <row r="458" spans="2:52" x14ac:dyDescent="0.25">
      <c r="B458" t="str">
        <f>IF('Content Worksheet'!A458&lt;&gt;"",'Content Worksheet'!A458,"")</f>
        <v/>
      </c>
      <c r="C458" t="str">
        <f>IF('Content Worksheet'!B458&lt;&gt;"",'Content Worksheet'!B458,"")</f>
        <v/>
      </c>
      <c r="D458" t="str">
        <f>IF('Content Worksheet'!C458&lt;&gt;"",'Content Worksheet'!C458,"")</f>
        <v/>
      </c>
      <c r="E458" t="str">
        <f>CONCATENATE($A$2,IF('Content Worksheet'!D458&lt;&gt;"",CONCATENATE('Content Worksheet'!D458,"&lt;br&gt;&lt;br&gt;",'Content Worksheet'!AB458),""))</f>
        <v/>
      </c>
      <c r="F458" t="str">
        <f>IF('Content Worksheet'!H458&lt;&gt;"",'Content Worksheet'!H458,"")</f>
        <v>&lt;check&gt;&lt;br&gt;&lt;check&gt;&lt;br&gt;&lt;check&gt;&lt;br&gt;</v>
      </c>
      <c r="G458" t="str">
        <f>IF('Content Worksheet'!AB458&lt;&gt;"",'Content Worksheet'!AB458,"")</f>
        <v/>
      </c>
      <c r="H458" t="s">
        <v>62</v>
      </c>
      <c r="I458" t="s">
        <v>63</v>
      </c>
      <c r="M458">
        <v>9999</v>
      </c>
      <c r="N458" t="s">
        <v>64</v>
      </c>
      <c r="O458" t="s">
        <v>64</v>
      </c>
      <c r="P458" t="s">
        <v>69</v>
      </c>
      <c r="Q458" t="s">
        <v>69</v>
      </c>
      <c r="R458" t="str">
        <f>'Content Worksheet'!AH458</f>
        <v/>
      </c>
      <c r="S458" t="str">
        <f>IF('Content Worksheet'!AI458&lt;&gt;"",'Content Worksheet'!AI458,"")</f>
        <v/>
      </c>
      <c r="T458" t="str">
        <f>IF('Content Worksheet'!AJ458&lt;&gt;"",'Content Worksheet'!AJ458,"")</f>
        <v/>
      </c>
      <c r="W458">
        <f>IF('Content Worksheet'!AU458&lt;&gt;"",'Content Worksheet'!AU458,IF('Content Worksheet'!I458&lt;10,8.99,IF('Content Worksheet'!I458&lt;20,12.99,IF('Content Worksheet'!I458&lt;40,19.99,IF('Content Worksheet'!I458&lt;60,29.99,IF('Content Worksheet'!I458&lt;80,150,IF('Content Worksheet'!I458&lt;200,199.99,IF('Content Worksheet'!I458&lt;350,299.99,IF('Content Worksheet'!I458&lt;500,499.99,IF('Content Worksheet'!I458&lt;3000,599.99,))))))))))</f>
        <v>8.99</v>
      </c>
      <c r="X458" s="1" t="s">
        <v>64</v>
      </c>
      <c r="Y458" s="1" t="s">
        <v>69</v>
      </c>
      <c r="Z458" s="1" t="s">
        <v>64</v>
      </c>
      <c r="AA458" s="1">
        <v>1036</v>
      </c>
      <c r="AC458" s="1" t="s">
        <v>70</v>
      </c>
      <c r="AD458" s="1" t="s">
        <v>69</v>
      </c>
      <c r="AE458" s="1" t="str">
        <f t="shared" si="7"/>
        <v>N</v>
      </c>
      <c r="AF458" s="1" t="str">
        <f>IF('Content Worksheet'!AL458&lt;&gt;"","Y","N")</f>
        <v>N</v>
      </c>
      <c r="AG458" s="1">
        <v>999</v>
      </c>
      <c r="AH458" s="1">
        <v>0</v>
      </c>
      <c r="AI458" s="1">
        <v>0</v>
      </c>
      <c r="AJ458" s="1"/>
      <c r="AK458" s="1">
        <v>0</v>
      </c>
      <c r="AL458" s="1" t="s">
        <v>64</v>
      </c>
      <c r="AM458" s="1" t="s">
        <v>64</v>
      </c>
      <c r="AN458" s="1" t="s">
        <v>64</v>
      </c>
      <c r="AO458" t="str">
        <f>IF('Content Worksheet'!AV458&lt;&gt;"",'Content Worksheet'!AV458,"")</f>
        <v/>
      </c>
      <c r="AP458" t="str">
        <f>IF('Content Worksheet'!AC458&lt;&gt;"",'Content Worksheet'!AC458,"")</f>
        <v/>
      </c>
      <c r="AQ458" t="str">
        <f>IF('Content Worksheet'!AD458&lt;&gt;"",'Content Worksheet'!AD458,"")</f>
        <v/>
      </c>
      <c r="AV458" t="str">
        <f>IF('Content Worksheet'!AW458&lt;&gt;"",'Content Worksheet'!AW458,"")</f>
        <v/>
      </c>
      <c r="AX458" t="str">
        <f>IF('Content Worksheet'!AX458&lt;&gt;"",'Content Worksheet'!AX458,"")</f>
        <v/>
      </c>
      <c r="AY458" s="1" t="s">
        <v>71</v>
      </c>
      <c r="AZ458" t="str">
        <f>IF('Content Worksheet'!AK458&lt;&gt;"",'Content Worksheet'!AK458,"")</f>
        <v/>
      </c>
    </row>
    <row r="459" spans="2:52" x14ac:dyDescent="0.25">
      <c r="B459" t="str">
        <f>IF('Content Worksheet'!A459&lt;&gt;"",'Content Worksheet'!A459,"")</f>
        <v/>
      </c>
      <c r="C459" t="str">
        <f>IF('Content Worksheet'!B459&lt;&gt;"",'Content Worksheet'!B459,"")</f>
        <v/>
      </c>
      <c r="D459" t="str">
        <f>IF('Content Worksheet'!C459&lt;&gt;"",'Content Worksheet'!C459,"")</f>
        <v/>
      </c>
      <c r="E459" t="str">
        <f>CONCATENATE($A$2,IF('Content Worksheet'!D459&lt;&gt;"",CONCATENATE('Content Worksheet'!D459,"&lt;br&gt;&lt;br&gt;",'Content Worksheet'!AB459),""))</f>
        <v/>
      </c>
      <c r="F459" t="str">
        <f>IF('Content Worksheet'!H459&lt;&gt;"",'Content Worksheet'!H459,"")</f>
        <v>&lt;check&gt;&lt;br&gt;&lt;check&gt;&lt;br&gt;&lt;check&gt;&lt;br&gt;</v>
      </c>
      <c r="G459" t="str">
        <f>IF('Content Worksheet'!AB459&lt;&gt;"",'Content Worksheet'!AB459,"")</f>
        <v/>
      </c>
      <c r="H459" t="s">
        <v>62</v>
      </c>
      <c r="I459" t="s">
        <v>63</v>
      </c>
      <c r="M459">
        <v>9999</v>
      </c>
      <c r="N459" t="s">
        <v>64</v>
      </c>
      <c r="O459" t="s">
        <v>64</v>
      </c>
      <c r="P459" t="s">
        <v>69</v>
      </c>
      <c r="Q459" t="s">
        <v>69</v>
      </c>
      <c r="R459" t="str">
        <f>'Content Worksheet'!AH459</f>
        <v/>
      </c>
      <c r="S459" t="str">
        <f>IF('Content Worksheet'!AI459&lt;&gt;"",'Content Worksheet'!AI459,"")</f>
        <v/>
      </c>
      <c r="T459" t="str">
        <f>IF('Content Worksheet'!AJ459&lt;&gt;"",'Content Worksheet'!AJ459,"")</f>
        <v/>
      </c>
      <c r="W459">
        <f>IF('Content Worksheet'!AU459&lt;&gt;"",'Content Worksheet'!AU459,IF('Content Worksheet'!I459&lt;10,8.99,IF('Content Worksheet'!I459&lt;20,12.99,IF('Content Worksheet'!I459&lt;40,19.99,IF('Content Worksheet'!I459&lt;60,29.99,IF('Content Worksheet'!I459&lt;80,150,IF('Content Worksheet'!I459&lt;200,199.99,IF('Content Worksheet'!I459&lt;350,299.99,IF('Content Worksheet'!I459&lt;500,499.99,IF('Content Worksheet'!I459&lt;3000,599.99,))))))))))</f>
        <v>8.99</v>
      </c>
      <c r="X459" s="1" t="s">
        <v>64</v>
      </c>
      <c r="Y459" s="1" t="s">
        <v>69</v>
      </c>
      <c r="Z459" s="1" t="s">
        <v>64</v>
      </c>
      <c r="AA459" s="1">
        <v>1036</v>
      </c>
      <c r="AC459" s="1" t="s">
        <v>70</v>
      </c>
      <c r="AD459" s="1" t="s">
        <v>69</v>
      </c>
      <c r="AE459" s="1" t="str">
        <f t="shared" si="7"/>
        <v>N</v>
      </c>
      <c r="AF459" s="1" t="str">
        <f>IF('Content Worksheet'!AL459&lt;&gt;"","Y","N")</f>
        <v>N</v>
      </c>
      <c r="AG459" s="1">
        <v>999</v>
      </c>
      <c r="AH459" s="1">
        <v>0</v>
      </c>
      <c r="AI459" s="1">
        <v>0</v>
      </c>
      <c r="AJ459" s="1"/>
      <c r="AK459" s="1">
        <v>0</v>
      </c>
      <c r="AL459" s="1" t="s">
        <v>64</v>
      </c>
      <c r="AM459" s="1" t="s">
        <v>64</v>
      </c>
      <c r="AN459" s="1" t="s">
        <v>64</v>
      </c>
      <c r="AO459" t="str">
        <f>IF('Content Worksheet'!AV459&lt;&gt;"",'Content Worksheet'!AV459,"")</f>
        <v/>
      </c>
      <c r="AP459" t="str">
        <f>IF('Content Worksheet'!AC459&lt;&gt;"",'Content Worksheet'!AC459,"")</f>
        <v/>
      </c>
      <c r="AQ459" t="str">
        <f>IF('Content Worksheet'!AD459&lt;&gt;"",'Content Worksheet'!AD459,"")</f>
        <v/>
      </c>
      <c r="AV459" t="str">
        <f>IF('Content Worksheet'!AW459&lt;&gt;"",'Content Worksheet'!AW459,"")</f>
        <v/>
      </c>
      <c r="AX459" t="str">
        <f>IF('Content Worksheet'!AX459&lt;&gt;"",'Content Worksheet'!AX459,"")</f>
        <v/>
      </c>
      <c r="AY459" s="1" t="s">
        <v>71</v>
      </c>
      <c r="AZ459" t="str">
        <f>IF('Content Worksheet'!AK459&lt;&gt;"",'Content Worksheet'!AK459,"")</f>
        <v/>
      </c>
    </row>
    <row r="460" spans="2:52" x14ac:dyDescent="0.25">
      <c r="B460" t="str">
        <f>IF('Content Worksheet'!A460&lt;&gt;"",'Content Worksheet'!A460,"")</f>
        <v/>
      </c>
      <c r="C460" t="str">
        <f>IF('Content Worksheet'!B460&lt;&gt;"",'Content Worksheet'!B460,"")</f>
        <v/>
      </c>
      <c r="D460" t="str">
        <f>IF('Content Worksheet'!C460&lt;&gt;"",'Content Worksheet'!C460,"")</f>
        <v/>
      </c>
      <c r="E460" t="str">
        <f>CONCATENATE($A$2,IF('Content Worksheet'!D460&lt;&gt;"",CONCATENATE('Content Worksheet'!D460,"&lt;br&gt;&lt;br&gt;",'Content Worksheet'!AB460),""))</f>
        <v/>
      </c>
      <c r="F460" t="str">
        <f>IF('Content Worksheet'!H460&lt;&gt;"",'Content Worksheet'!H460,"")</f>
        <v>&lt;check&gt;&lt;br&gt;&lt;check&gt;&lt;br&gt;&lt;check&gt;&lt;br&gt;</v>
      </c>
      <c r="G460" t="str">
        <f>IF('Content Worksheet'!AB460&lt;&gt;"",'Content Worksheet'!AB460,"")</f>
        <v/>
      </c>
      <c r="H460" t="s">
        <v>62</v>
      </c>
      <c r="I460" t="s">
        <v>63</v>
      </c>
      <c r="M460">
        <v>9999</v>
      </c>
      <c r="N460" t="s">
        <v>64</v>
      </c>
      <c r="O460" t="s">
        <v>64</v>
      </c>
      <c r="P460" t="s">
        <v>69</v>
      </c>
      <c r="Q460" t="s">
        <v>69</v>
      </c>
      <c r="R460" t="str">
        <f>'Content Worksheet'!AH460</f>
        <v/>
      </c>
      <c r="S460" t="str">
        <f>IF('Content Worksheet'!AI460&lt;&gt;"",'Content Worksheet'!AI460,"")</f>
        <v/>
      </c>
      <c r="T460" t="str">
        <f>IF('Content Worksheet'!AJ460&lt;&gt;"",'Content Worksheet'!AJ460,"")</f>
        <v/>
      </c>
      <c r="W460">
        <f>IF('Content Worksheet'!AU460&lt;&gt;"",'Content Worksheet'!AU460,IF('Content Worksheet'!I460&lt;10,8.99,IF('Content Worksheet'!I460&lt;20,12.99,IF('Content Worksheet'!I460&lt;40,19.99,IF('Content Worksheet'!I460&lt;60,29.99,IF('Content Worksheet'!I460&lt;80,150,IF('Content Worksheet'!I460&lt;200,199.99,IF('Content Worksheet'!I460&lt;350,299.99,IF('Content Worksheet'!I460&lt;500,499.99,IF('Content Worksheet'!I460&lt;3000,599.99,))))))))))</f>
        <v>8.99</v>
      </c>
      <c r="X460" s="1" t="s">
        <v>64</v>
      </c>
      <c r="Y460" s="1" t="s">
        <v>69</v>
      </c>
      <c r="Z460" s="1" t="s">
        <v>64</v>
      </c>
      <c r="AA460" s="1">
        <v>1036</v>
      </c>
      <c r="AC460" s="1" t="s">
        <v>70</v>
      </c>
      <c r="AD460" s="1" t="s">
        <v>69</v>
      </c>
      <c r="AE460" s="1" t="str">
        <f t="shared" si="7"/>
        <v>N</v>
      </c>
      <c r="AF460" s="1" t="str">
        <f>IF('Content Worksheet'!AL460&lt;&gt;"","Y","N")</f>
        <v>N</v>
      </c>
      <c r="AG460" s="1">
        <v>999</v>
      </c>
      <c r="AH460" s="1">
        <v>0</v>
      </c>
      <c r="AI460" s="1">
        <v>0</v>
      </c>
      <c r="AJ460" s="1"/>
      <c r="AK460" s="1">
        <v>0</v>
      </c>
      <c r="AL460" s="1" t="s">
        <v>64</v>
      </c>
      <c r="AM460" s="1" t="s">
        <v>64</v>
      </c>
      <c r="AN460" s="1" t="s">
        <v>64</v>
      </c>
      <c r="AO460" t="str">
        <f>IF('Content Worksheet'!AV460&lt;&gt;"",'Content Worksheet'!AV460,"")</f>
        <v/>
      </c>
      <c r="AP460" t="str">
        <f>IF('Content Worksheet'!AC460&lt;&gt;"",'Content Worksheet'!AC460,"")</f>
        <v/>
      </c>
      <c r="AQ460" t="str">
        <f>IF('Content Worksheet'!AD460&lt;&gt;"",'Content Worksheet'!AD460,"")</f>
        <v/>
      </c>
      <c r="AV460" t="str">
        <f>IF('Content Worksheet'!AW460&lt;&gt;"",'Content Worksheet'!AW460,"")</f>
        <v/>
      </c>
      <c r="AX460" t="str">
        <f>IF('Content Worksheet'!AX460&lt;&gt;"",'Content Worksheet'!AX460,"")</f>
        <v/>
      </c>
      <c r="AY460" s="1" t="s">
        <v>71</v>
      </c>
      <c r="AZ460" t="str">
        <f>IF('Content Worksheet'!AK460&lt;&gt;"",'Content Worksheet'!AK460,"")</f>
        <v/>
      </c>
    </row>
    <row r="461" spans="2:52" x14ac:dyDescent="0.25">
      <c r="B461" t="str">
        <f>IF('Content Worksheet'!A461&lt;&gt;"",'Content Worksheet'!A461,"")</f>
        <v/>
      </c>
      <c r="C461" t="str">
        <f>IF('Content Worksheet'!B461&lt;&gt;"",'Content Worksheet'!B461,"")</f>
        <v/>
      </c>
      <c r="D461" t="str">
        <f>IF('Content Worksheet'!C461&lt;&gt;"",'Content Worksheet'!C461,"")</f>
        <v/>
      </c>
      <c r="E461" t="str">
        <f>CONCATENATE($A$2,IF('Content Worksheet'!D461&lt;&gt;"",CONCATENATE('Content Worksheet'!D461,"&lt;br&gt;&lt;br&gt;",'Content Worksheet'!AB461),""))</f>
        <v/>
      </c>
      <c r="F461" t="str">
        <f>IF('Content Worksheet'!H461&lt;&gt;"",'Content Worksheet'!H461,"")</f>
        <v>&lt;check&gt;&lt;br&gt;&lt;check&gt;&lt;br&gt;&lt;check&gt;&lt;br&gt;</v>
      </c>
      <c r="G461" t="str">
        <f>IF('Content Worksheet'!AB461&lt;&gt;"",'Content Worksheet'!AB461,"")</f>
        <v/>
      </c>
      <c r="H461" t="s">
        <v>62</v>
      </c>
      <c r="I461" t="s">
        <v>63</v>
      </c>
      <c r="M461">
        <v>9999</v>
      </c>
      <c r="N461" t="s">
        <v>64</v>
      </c>
      <c r="O461" t="s">
        <v>64</v>
      </c>
      <c r="P461" t="s">
        <v>69</v>
      </c>
      <c r="Q461" t="s">
        <v>69</v>
      </c>
      <c r="R461" t="str">
        <f>'Content Worksheet'!AH461</f>
        <v/>
      </c>
      <c r="S461" t="str">
        <f>IF('Content Worksheet'!AI461&lt;&gt;"",'Content Worksheet'!AI461,"")</f>
        <v/>
      </c>
      <c r="T461" t="str">
        <f>IF('Content Worksheet'!AJ461&lt;&gt;"",'Content Worksheet'!AJ461,"")</f>
        <v/>
      </c>
      <c r="W461">
        <f>IF('Content Worksheet'!AU461&lt;&gt;"",'Content Worksheet'!AU461,IF('Content Worksheet'!I461&lt;10,8.99,IF('Content Worksheet'!I461&lt;20,12.99,IF('Content Worksheet'!I461&lt;40,19.99,IF('Content Worksheet'!I461&lt;60,29.99,IF('Content Worksheet'!I461&lt;80,150,IF('Content Worksheet'!I461&lt;200,199.99,IF('Content Worksheet'!I461&lt;350,299.99,IF('Content Worksheet'!I461&lt;500,499.99,IF('Content Worksheet'!I461&lt;3000,599.99,))))))))))</f>
        <v>8.99</v>
      </c>
      <c r="X461" s="1" t="s">
        <v>64</v>
      </c>
      <c r="Y461" s="1" t="s">
        <v>69</v>
      </c>
      <c r="Z461" s="1" t="s">
        <v>64</v>
      </c>
      <c r="AA461" s="1">
        <v>1036</v>
      </c>
      <c r="AC461" s="1" t="s">
        <v>70</v>
      </c>
      <c r="AD461" s="1" t="s">
        <v>69</v>
      </c>
      <c r="AE461" s="1" t="str">
        <f t="shared" si="7"/>
        <v>N</v>
      </c>
      <c r="AF461" s="1" t="str">
        <f>IF('Content Worksheet'!AL461&lt;&gt;"","Y","N")</f>
        <v>N</v>
      </c>
      <c r="AG461" s="1">
        <v>999</v>
      </c>
      <c r="AH461" s="1">
        <v>0</v>
      </c>
      <c r="AI461" s="1">
        <v>0</v>
      </c>
      <c r="AJ461" s="1"/>
      <c r="AK461" s="1">
        <v>0</v>
      </c>
      <c r="AL461" s="1" t="s">
        <v>64</v>
      </c>
      <c r="AM461" s="1" t="s">
        <v>64</v>
      </c>
      <c r="AN461" s="1" t="s">
        <v>64</v>
      </c>
      <c r="AO461" t="str">
        <f>IF('Content Worksheet'!AV461&lt;&gt;"",'Content Worksheet'!AV461,"")</f>
        <v/>
      </c>
      <c r="AP461" t="str">
        <f>IF('Content Worksheet'!AC461&lt;&gt;"",'Content Worksheet'!AC461,"")</f>
        <v/>
      </c>
      <c r="AQ461" t="str">
        <f>IF('Content Worksheet'!AD461&lt;&gt;"",'Content Worksheet'!AD461,"")</f>
        <v/>
      </c>
      <c r="AV461" t="str">
        <f>IF('Content Worksheet'!AW461&lt;&gt;"",'Content Worksheet'!AW461,"")</f>
        <v/>
      </c>
      <c r="AX461" t="str">
        <f>IF('Content Worksheet'!AX461&lt;&gt;"",'Content Worksheet'!AX461,"")</f>
        <v/>
      </c>
      <c r="AY461" s="1" t="s">
        <v>71</v>
      </c>
      <c r="AZ461" t="str">
        <f>IF('Content Worksheet'!AK461&lt;&gt;"",'Content Worksheet'!AK461,"")</f>
        <v/>
      </c>
    </row>
    <row r="462" spans="2:52" x14ac:dyDescent="0.25">
      <c r="B462" t="str">
        <f>IF('Content Worksheet'!A462&lt;&gt;"",'Content Worksheet'!A462,"")</f>
        <v/>
      </c>
      <c r="C462" t="str">
        <f>IF('Content Worksheet'!B462&lt;&gt;"",'Content Worksheet'!B462,"")</f>
        <v/>
      </c>
      <c r="D462" t="str">
        <f>IF('Content Worksheet'!C462&lt;&gt;"",'Content Worksheet'!C462,"")</f>
        <v/>
      </c>
      <c r="E462" t="str">
        <f>CONCATENATE($A$2,IF('Content Worksheet'!D462&lt;&gt;"",CONCATENATE('Content Worksheet'!D462,"&lt;br&gt;&lt;br&gt;",'Content Worksheet'!AB462),""))</f>
        <v/>
      </c>
      <c r="F462" t="str">
        <f>IF('Content Worksheet'!H462&lt;&gt;"",'Content Worksheet'!H462,"")</f>
        <v>&lt;check&gt;&lt;br&gt;&lt;check&gt;&lt;br&gt;&lt;check&gt;&lt;br&gt;</v>
      </c>
      <c r="G462" t="str">
        <f>IF('Content Worksheet'!AB462&lt;&gt;"",'Content Worksheet'!AB462,"")</f>
        <v/>
      </c>
      <c r="H462" t="s">
        <v>62</v>
      </c>
      <c r="I462" t="s">
        <v>63</v>
      </c>
      <c r="M462">
        <v>9999</v>
      </c>
      <c r="N462" t="s">
        <v>64</v>
      </c>
      <c r="O462" t="s">
        <v>64</v>
      </c>
      <c r="P462" t="s">
        <v>69</v>
      </c>
      <c r="Q462" t="s">
        <v>69</v>
      </c>
      <c r="R462" t="str">
        <f>'Content Worksheet'!AH462</f>
        <v/>
      </c>
      <c r="S462" t="str">
        <f>IF('Content Worksheet'!AI462&lt;&gt;"",'Content Worksheet'!AI462,"")</f>
        <v/>
      </c>
      <c r="T462" t="str">
        <f>IF('Content Worksheet'!AJ462&lt;&gt;"",'Content Worksheet'!AJ462,"")</f>
        <v/>
      </c>
      <c r="W462">
        <f>IF('Content Worksheet'!AU462&lt;&gt;"",'Content Worksheet'!AU462,IF('Content Worksheet'!I462&lt;10,8.99,IF('Content Worksheet'!I462&lt;20,12.99,IF('Content Worksheet'!I462&lt;40,19.99,IF('Content Worksheet'!I462&lt;60,29.99,IF('Content Worksheet'!I462&lt;80,150,IF('Content Worksheet'!I462&lt;200,199.99,IF('Content Worksheet'!I462&lt;350,299.99,IF('Content Worksheet'!I462&lt;500,499.99,IF('Content Worksheet'!I462&lt;3000,599.99,))))))))))</f>
        <v>8.99</v>
      </c>
      <c r="X462" s="1" t="s">
        <v>64</v>
      </c>
      <c r="Y462" s="1" t="s">
        <v>69</v>
      </c>
      <c r="Z462" s="1" t="s">
        <v>64</v>
      </c>
      <c r="AA462" s="1">
        <v>1036</v>
      </c>
      <c r="AC462" s="1" t="s">
        <v>70</v>
      </c>
      <c r="AD462" s="1" t="s">
        <v>69</v>
      </c>
      <c r="AE462" s="1" t="str">
        <f t="shared" si="7"/>
        <v>N</v>
      </c>
      <c r="AF462" s="1" t="str">
        <f>IF('Content Worksheet'!AL462&lt;&gt;"","Y","N")</f>
        <v>N</v>
      </c>
      <c r="AG462" s="1">
        <v>999</v>
      </c>
      <c r="AH462" s="1">
        <v>0</v>
      </c>
      <c r="AI462" s="1">
        <v>0</v>
      </c>
      <c r="AJ462" s="1"/>
      <c r="AK462" s="1">
        <v>0</v>
      </c>
      <c r="AL462" s="1" t="s">
        <v>64</v>
      </c>
      <c r="AM462" s="1" t="s">
        <v>64</v>
      </c>
      <c r="AN462" s="1" t="s">
        <v>64</v>
      </c>
      <c r="AO462" t="str">
        <f>IF('Content Worksheet'!AV462&lt;&gt;"",'Content Worksheet'!AV462,"")</f>
        <v/>
      </c>
      <c r="AP462" t="str">
        <f>IF('Content Worksheet'!AC462&lt;&gt;"",'Content Worksheet'!AC462,"")</f>
        <v/>
      </c>
      <c r="AQ462" t="str">
        <f>IF('Content Worksheet'!AD462&lt;&gt;"",'Content Worksheet'!AD462,"")</f>
        <v/>
      </c>
      <c r="AV462" t="str">
        <f>IF('Content Worksheet'!AW462&lt;&gt;"",'Content Worksheet'!AW462,"")</f>
        <v/>
      </c>
      <c r="AX462" t="str">
        <f>IF('Content Worksheet'!AX462&lt;&gt;"",'Content Worksheet'!AX462,"")</f>
        <v/>
      </c>
      <c r="AY462" s="1" t="s">
        <v>71</v>
      </c>
      <c r="AZ462" t="str">
        <f>IF('Content Worksheet'!AK462&lt;&gt;"",'Content Worksheet'!AK462,"")</f>
        <v/>
      </c>
    </row>
    <row r="463" spans="2:52" x14ac:dyDescent="0.25">
      <c r="B463" t="str">
        <f>IF('Content Worksheet'!A463&lt;&gt;"",'Content Worksheet'!A463,"")</f>
        <v/>
      </c>
      <c r="C463" t="str">
        <f>IF('Content Worksheet'!B463&lt;&gt;"",'Content Worksheet'!B463,"")</f>
        <v/>
      </c>
      <c r="D463" t="str">
        <f>IF('Content Worksheet'!C463&lt;&gt;"",'Content Worksheet'!C463,"")</f>
        <v/>
      </c>
      <c r="E463" t="str">
        <f>CONCATENATE($A$2,IF('Content Worksheet'!D463&lt;&gt;"",CONCATENATE('Content Worksheet'!D463,"&lt;br&gt;&lt;br&gt;",'Content Worksheet'!AB463),""))</f>
        <v/>
      </c>
      <c r="F463" t="str">
        <f>IF('Content Worksheet'!H463&lt;&gt;"",'Content Worksheet'!H463,"")</f>
        <v>&lt;check&gt;&lt;br&gt;&lt;check&gt;&lt;br&gt;&lt;check&gt;&lt;br&gt;</v>
      </c>
      <c r="G463" t="str">
        <f>IF('Content Worksheet'!AB463&lt;&gt;"",'Content Worksheet'!AB463,"")</f>
        <v/>
      </c>
      <c r="H463" t="s">
        <v>62</v>
      </c>
      <c r="I463" t="s">
        <v>63</v>
      </c>
      <c r="M463">
        <v>9999</v>
      </c>
      <c r="N463" t="s">
        <v>64</v>
      </c>
      <c r="O463" t="s">
        <v>64</v>
      </c>
      <c r="P463" t="s">
        <v>69</v>
      </c>
      <c r="Q463" t="s">
        <v>69</v>
      </c>
      <c r="R463" t="str">
        <f>'Content Worksheet'!AH463</f>
        <v/>
      </c>
      <c r="S463" t="str">
        <f>IF('Content Worksheet'!AI463&lt;&gt;"",'Content Worksheet'!AI463,"")</f>
        <v/>
      </c>
      <c r="T463" t="str">
        <f>IF('Content Worksheet'!AJ463&lt;&gt;"",'Content Worksheet'!AJ463,"")</f>
        <v/>
      </c>
      <c r="W463">
        <f>IF('Content Worksheet'!AU463&lt;&gt;"",'Content Worksheet'!AU463,IF('Content Worksheet'!I463&lt;10,8.99,IF('Content Worksheet'!I463&lt;20,12.99,IF('Content Worksheet'!I463&lt;40,19.99,IF('Content Worksheet'!I463&lt;60,29.99,IF('Content Worksheet'!I463&lt;80,150,IF('Content Worksheet'!I463&lt;200,199.99,IF('Content Worksheet'!I463&lt;350,299.99,IF('Content Worksheet'!I463&lt;500,499.99,IF('Content Worksheet'!I463&lt;3000,599.99,))))))))))</f>
        <v>8.99</v>
      </c>
      <c r="X463" s="1" t="s">
        <v>64</v>
      </c>
      <c r="Y463" s="1" t="s">
        <v>69</v>
      </c>
      <c r="Z463" s="1" t="s">
        <v>64</v>
      </c>
      <c r="AA463" s="1">
        <v>1036</v>
      </c>
      <c r="AC463" s="1" t="s">
        <v>70</v>
      </c>
      <c r="AD463" s="1" t="s">
        <v>69</v>
      </c>
      <c r="AE463" s="1" t="str">
        <f t="shared" si="7"/>
        <v>N</v>
      </c>
      <c r="AF463" s="1" t="str">
        <f>IF('Content Worksheet'!AL463&lt;&gt;"","Y","N")</f>
        <v>N</v>
      </c>
      <c r="AG463" s="1">
        <v>999</v>
      </c>
      <c r="AH463" s="1">
        <v>0</v>
      </c>
      <c r="AI463" s="1">
        <v>0</v>
      </c>
      <c r="AJ463" s="1"/>
      <c r="AK463" s="1">
        <v>0</v>
      </c>
      <c r="AL463" s="1" t="s">
        <v>64</v>
      </c>
      <c r="AM463" s="1" t="s">
        <v>64</v>
      </c>
      <c r="AN463" s="1" t="s">
        <v>64</v>
      </c>
      <c r="AO463" t="str">
        <f>IF('Content Worksheet'!AV463&lt;&gt;"",'Content Worksheet'!AV463,"")</f>
        <v/>
      </c>
      <c r="AP463" t="str">
        <f>IF('Content Worksheet'!AC463&lt;&gt;"",'Content Worksheet'!AC463,"")</f>
        <v/>
      </c>
      <c r="AQ463" t="str">
        <f>IF('Content Worksheet'!AD463&lt;&gt;"",'Content Worksheet'!AD463,"")</f>
        <v/>
      </c>
      <c r="AV463" t="str">
        <f>IF('Content Worksheet'!AW463&lt;&gt;"",'Content Worksheet'!AW463,"")</f>
        <v/>
      </c>
      <c r="AX463" t="str">
        <f>IF('Content Worksheet'!AX463&lt;&gt;"",'Content Worksheet'!AX463,"")</f>
        <v/>
      </c>
      <c r="AY463" s="1" t="s">
        <v>71</v>
      </c>
      <c r="AZ463" t="str">
        <f>IF('Content Worksheet'!AK463&lt;&gt;"",'Content Worksheet'!AK463,"")</f>
        <v/>
      </c>
    </row>
    <row r="464" spans="2:52" x14ac:dyDescent="0.25">
      <c r="B464" t="str">
        <f>IF('Content Worksheet'!A464&lt;&gt;"",'Content Worksheet'!A464,"")</f>
        <v/>
      </c>
      <c r="C464" t="str">
        <f>IF('Content Worksheet'!B464&lt;&gt;"",'Content Worksheet'!B464,"")</f>
        <v/>
      </c>
      <c r="D464" t="str">
        <f>IF('Content Worksheet'!C464&lt;&gt;"",'Content Worksheet'!C464,"")</f>
        <v/>
      </c>
      <c r="E464" t="str">
        <f>CONCATENATE($A$2,IF('Content Worksheet'!D464&lt;&gt;"",CONCATENATE('Content Worksheet'!D464,"&lt;br&gt;&lt;br&gt;",'Content Worksheet'!AB464),""))</f>
        <v/>
      </c>
      <c r="F464" t="str">
        <f>IF('Content Worksheet'!H464&lt;&gt;"",'Content Worksheet'!H464,"")</f>
        <v>&lt;check&gt;&lt;br&gt;&lt;check&gt;&lt;br&gt;&lt;check&gt;&lt;br&gt;</v>
      </c>
      <c r="G464" t="str">
        <f>IF('Content Worksheet'!AB464&lt;&gt;"",'Content Worksheet'!AB464,"")</f>
        <v/>
      </c>
      <c r="H464" t="s">
        <v>62</v>
      </c>
      <c r="I464" t="s">
        <v>63</v>
      </c>
      <c r="M464">
        <v>9999</v>
      </c>
      <c r="N464" t="s">
        <v>64</v>
      </c>
      <c r="O464" t="s">
        <v>64</v>
      </c>
      <c r="P464" t="s">
        <v>69</v>
      </c>
      <c r="Q464" t="s">
        <v>69</v>
      </c>
      <c r="R464" t="str">
        <f>'Content Worksheet'!AH464</f>
        <v/>
      </c>
      <c r="S464" t="str">
        <f>IF('Content Worksheet'!AI464&lt;&gt;"",'Content Worksheet'!AI464,"")</f>
        <v/>
      </c>
      <c r="T464" t="str">
        <f>IF('Content Worksheet'!AJ464&lt;&gt;"",'Content Worksheet'!AJ464,"")</f>
        <v/>
      </c>
      <c r="W464">
        <f>IF('Content Worksheet'!AU464&lt;&gt;"",'Content Worksheet'!AU464,IF('Content Worksheet'!I464&lt;10,8.99,IF('Content Worksheet'!I464&lt;20,12.99,IF('Content Worksheet'!I464&lt;40,19.99,IF('Content Worksheet'!I464&lt;60,29.99,IF('Content Worksheet'!I464&lt;80,150,IF('Content Worksheet'!I464&lt;200,199.99,IF('Content Worksheet'!I464&lt;350,299.99,IF('Content Worksheet'!I464&lt;500,499.99,IF('Content Worksheet'!I464&lt;3000,599.99,))))))))))</f>
        <v>8.99</v>
      </c>
      <c r="X464" s="1" t="s">
        <v>64</v>
      </c>
      <c r="Y464" s="1" t="s">
        <v>69</v>
      </c>
      <c r="Z464" s="1" t="s">
        <v>64</v>
      </c>
      <c r="AA464" s="1">
        <v>1036</v>
      </c>
      <c r="AC464" s="1" t="s">
        <v>70</v>
      </c>
      <c r="AD464" s="1" t="s">
        <v>69</v>
      </c>
      <c r="AE464" s="1" t="str">
        <f t="shared" si="7"/>
        <v>N</v>
      </c>
      <c r="AF464" s="1" t="str">
        <f>IF('Content Worksheet'!AL464&lt;&gt;"","Y","N")</f>
        <v>N</v>
      </c>
      <c r="AG464" s="1">
        <v>999</v>
      </c>
      <c r="AH464" s="1">
        <v>0</v>
      </c>
      <c r="AI464" s="1">
        <v>0</v>
      </c>
      <c r="AJ464" s="1"/>
      <c r="AK464" s="1">
        <v>0</v>
      </c>
      <c r="AL464" s="1" t="s">
        <v>64</v>
      </c>
      <c r="AM464" s="1" t="s">
        <v>64</v>
      </c>
      <c r="AN464" s="1" t="s">
        <v>64</v>
      </c>
      <c r="AO464" t="str">
        <f>IF('Content Worksheet'!AV464&lt;&gt;"",'Content Worksheet'!AV464,"")</f>
        <v/>
      </c>
      <c r="AP464" t="str">
        <f>IF('Content Worksheet'!AC464&lt;&gt;"",'Content Worksheet'!AC464,"")</f>
        <v/>
      </c>
      <c r="AQ464" t="str">
        <f>IF('Content Worksheet'!AD464&lt;&gt;"",'Content Worksheet'!AD464,"")</f>
        <v/>
      </c>
      <c r="AV464" t="str">
        <f>IF('Content Worksheet'!AW464&lt;&gt;"",'Content Worksheet'!AW464,"")</f>
        <v/>
      </c>
      <c r="AX464" t="str">
        <f>IF('Content Worksheet'!AX464&lt;&gt;"",'Content Worksheet'!AX464,"")</f>
        <v/>
      </c>
      <c r="AY464" s="1" t="s">
        <v>71</v>
      </c>
      <c r="AZ464" t="str">
        <f>IF('Content Worksheet'!AK464&lt;&gt;"",'Content Worksheet'!AK464,"")</f>
        <v/>
      </c>
    </row>
    <row r="465" spans="2:52" x14ac:dyDescent="0.25">
      <c r="B465" t="str">
        <f>IF('Content Worksheet'!A465&lt;&gt;"",'Content Worksheet'!A465,"")</f>
        <v/>
      </c>
      <c r="C465" t="str">
        <f>IF('Content Worksheet'!B465&lt;&gt;"",'Content Worksheet'!B465,"")</f>
        <v/>
      </c>
      <c r="D465" t="str">
        <f>IF('Content Worksheet'!C465&lt;&gt;"",'Content Worksheet'!C465,"")</f>
        <v/>
      </c>
      <c r="E465" t="str">
        <f>CONCATENATE($A$2,IF('Content Worksheet'!D465&lt;&gt;"",CONCATENATE('Content Worksheet'!D465,"&lt;br&gt;&lt;br&gt;",'Content Worksheet'!AB465),""))</f>
        <v/>
      </c>
      <c r="F465" t="str">
        <f>IF('Content Worksheet'!H465&lt;&gt;"",'Content Worksheet'!H465,"")</f>
        <v>&lt;check&gt;&lt;br&gt;&lt;check&gt;&lt;br&gt;&lt;check&gt;&lt;br&gt;</v>
      </c>
      <c r="G465" t="str">
        <f>IF('Content Worksheet'!AB465&lt;&gt;"",'Content Worksheet'!AB465,"")</f>
        <v/>
      </c>
      <c r="H465" t="s">
        <v>62</v>
      </c>
      <c r="I465" t="s">
        <v>63</v>
      </c>
      <c r="M465">
        <v>9999</v>
      </c>
      <c r="N465" t="s">
        <v>64</v>
      </c>
      <c r="O465" t="s">
        <v>64</v>
      </c>
      <c r="P465" t="s">
        <v>69</v>
      </c>
      <c r="Q465" t="s">
        <v>69</v>
      </c>
      <c r="R465" t="str">
        <f>'Content Worksheet'!AH465</f>
        <v/>
      </c>
      <c r="S465" t="str">
        <f>IF('Content Worksheet'!AI465&lt;&gt;"",'Content Worksheet'!AI465,"")</f>
        <v/>
      </c>
      <c r="T465" t="str">
        <f>IF('Content Worksheet'!AJ465&lt;&gt;"",'Content Worksheet'!AJ465,"")</f>
        <v/>
      </c>
      <c r="W465">
        <f>IF('Content Worksheet'!AU465&lt;&gt;"",'Content Worksheet'!AU465,IF('Content Worksheet'!I465&lt;10,8.99,IF('Content Worksheet'!I465&lt;20,12.99,IF('Content Worksheet'!I465&lt;40,19.99,IF('Content Worksheet'!I465&lt;60,29.99,IF('Content Worksheet'!I465&lt;80,150,IF('Content Worksheet'!I465&lt;200,199.99,IF('Content Worksheet'!I465&lt;350,299.99,IF('Content Worksheet'!I465&lt;500,499.99,IF('Content Worksheet'!I465&lt;3000,599.99,))))))))))</f>
        <v>8.99</v>
      </c>
      <c r="X465" s="1" t="s">
        <v>64</v>
      </c>
      <c r="Y465" s="1" t="s">
        <v>69</v>
      </c>
      <c r="Z465" s="1" t="s">
        <v>64</v>
      </c>
      <c r="AA465" s="1">
        <v>1036</v>
      </c>
      <c r="AC465" s="1" t="s">
        <v>70</v>
      </c>
      <c r="AD465" s="1" t="s">
        <v>69</v>
      </c>
      <c r="AE465" s="1" t="str">
        <f t="shared" si="7"/>
        <v>N</v>
      </c>
      <c r="AF465" s="1" t="str">
        <f>IF('Content Worksheet'!AL465&lt;&gt;"","Y","N")</f>
        <v>N</v>
      </c>
      <c r="AG465" s="1">
        <v>999</v>
      </c>
      <c r="AH465" s="1">
        <v>0</v>
      </c>
      <c r="AI465" s="1">
        <v>0</v>
      </c>
      <c r="AJ465" s="1"/>
      <c r="AK465" s="1">
        <v>0</v>
      </c>
      <c r="AL465" s="1" t="s">
        <v>64</v>
      </c>
      <c r="AM465" s="1" t="s">
        <v>64</v>
      </c>
      <c r="AN465" s="1" t="s">
        <v>64</v>
      </c>
      <c r="AO465" t="str">
        <f>IF('Content Worksheet'!AV465&lt;&gt;"",'Content Worksheet'!AV465,"")</f>
        <v/>
      </c>
      <c r="AP465" t="str">
        <f>IF('Content Worksheet'!AC465&lt;&gt;"",'Content Worksheet'!AC465,"")</f>
        <v/>
      </c>
      <c r="AQ465" t="str">
        <f>IF('Content Worksheet'!AD465&lt;&gt;"",'Content Worksheet'!AD465,"")</f>
        <v/>
      </c>
      <c r="AV465" t="str">
        <f>IF('Content Worksheet'!AW465&lt;&gt;"",'Content Worksheet'!AW465,"")</f>
        <v/>
      </c>
      <c r="AX465" t="str">
        <f>IF('Content Worksheet'!AX465&lt;&gt;"",'Content Worksheet'!AX465,"")</f>
        <v/>
      </c>
      <c r="AY465" s="1" t="s">
        <v>71</v>
      </c>
      <c r="AZ465" t="str">
        <f>IF('Content Worksheet'!AK465&lt;&gt;"",'Content Worksheet'!AK465,"")</f>
        <v/>
      </c>
    </row>
    <row r="466" spans="2:52" x14ac:dyDescent="0.25">
      <c r="B466" t="str">
        <f>IF('Content Worksheet'!A466&lt;&gt;"",'Content Worksheet'!A466,"")</f>
        <v/>
      </c>
      <c r="C466" t="str">
        <f>IF('Content Worksheet'!B466&lt;&gt;"",'Content Worksheet'!B466,"")</f>
        <v/>
      </c>
      <c r="D466" t="str">
        <f>IF('Content Worksheet'!C466&lt;&gt;"",'Content Worksheet'!C466,"")</f>
        <v/>
      </c>
      <c r="E466" t="str">
        <f>CONCATENATE($A$2,IF('Content Worksheet'!D466&lt;&gt;"",CONCATENATE('Content Worksheet'!D466,"&lt;br&gt;&lt;br&gt;",'Content Worksheet'!AB466),""))</f>
        <v/>
      </c>
      <c r="F466" t="str">
        <f>IF('Content Worksheet'!H466&lt;&gt;"",'Content Worksheet'!H466,"")</f>
        <v>&lt;check&gt;&lt;br&gt;&lt;check&gt;&lt;br&gt;&lt;check&gt;&lt;br&gt;</v>
      </c>
      <c r="G466" t="str">
        <f>IF('Content Worksheet'!AB466&lt;&gt;"",'Content Worksheet'!AB466,"")</f>
        <v/>
      </c>
      <c r="H466" t="s">
        <v>62</v>
      </c>
      <c r="I466" t="s">
        <v>63</v>
      </c>
      <c r="M466">
        <v>9999</v>
      </c>
      <c r="N466" t="s">
        <v>64</v>
      </c>
      <c r="O466" t="s">
        <v>64</v>
      </c>
      <c r="P466" t="s">
        <v>69</v>
      </c>
      <c r="Q466" t="s">
        <v>69</v>
      </c>
      <c r="R466" t="str">
        <f>'Content Worksheet'!AH466</f>
        <v/>
      </c>
      <c r="S466" t="str">
        <f>IF('Content Worksheet'!AI466&lt;&gt;"",'Content Worksheet'!AI466,"")</f>
        <v/>
      </c>
      <c r="T466" t="str">
        <f>IF('Content Worksheet'!AJ466&lt;&gt;"",'Content Worksheet'!AJ466,"")</f>
        <v/>
      </c>
      <c r="W466">
        <f>IF('Content Worksheet'!AU466&lt;&gt;"",'Content Worksheet'!AU466,IF('Content Worksheet'!I466&lt;10,8.99,IF('Content Worksheet'!I466&lt;20,12.99,IF('Content Worksheet'!I466&lt;40,19.99,IF('Content Worksheet'!I466&lt;60,29.99,IF('Content Worksheet'!I466&lt;80,150,IF('Content Worksheet'!I466&lt;200,199.99,IF('Content Worksheet'!I466&lt;350,299.99,IF('Content Worksheet'!I466&lt;500,499.99,IF('Content Worksheet'!I466&lt;3000,599.99,))))))))))</f>
        <v>8.99</v>
      </c>
      <c r="X466" s="1" t="s">
        <v>64</v>
      </c>
      <c r="Y466" s="1" t="s">
        <v>69</v>
      </c>
      <c r="Z466" s="1" t="s">
        <v>64</v>
      </c>
      <c r="AA466" s="1">
        <v>1036</v>
      </c>
      <c r="AC466" s="1" t="s">
        <v>70</v>
      </c>
      <c r="AD466" s="1" t="s">
        <v>69</v>
      </c>
      <c r="AE466" s="1" t="str">
        <f t="shared" si="7"/>
        <v>N</v>
      </c>
      <c r="AF466" s="1" t="str">
        <f>IF('Content Worksheet'!AL466&lt;&gt;"","Y","N")</f>
        <v>N</v>
      </c>
      <c r="AG466" s="1">
        <v>999</v>
      </c>
      <c r="AH466" s="1">
        <v>0</v>
      </c>
      <c r="AI466" s="1">
        <v>0</v>
      </c>
      <c r="AJ466" s="1"/>
      <c r="AK466" s="1">
        <v>0</v>
      </c>
      <c r="AL466" s="1" t="s">
        <v>64</v>
      </c>
      <c r="AM466" s="1" t="s">
        <v>64</v>
      </c>
      <c r="AN466" s="1" t="s">
        <v>64</v>
      </c>
      <c r="AO466" t="str">
        <f>IF('Content Worksheet'!AV466&lt;&gt;"",'Content Worksheet'!AV466,"")</f>
        <v/>
      </c>
      <c r="AP466" t="str">
        <f>IF('Content Worksheet'!AC466&lt;&gt;"",'Content Worksheet'!AC466,"")</f>
        <v/>
      </c>
      <c r="AQ466" t="str">
        <f>IF('Content Worksheet'!AD466&lt;&gt;"",'Content Worksheet'!AD466,"")</f>
        <v/>
      </c>
      <c r="AV466" t="str">
        <f>IF('Content Worksheet'!AW466&lt;&gt;"",'Content Worksheet'!AW466,"")</f>
        <v/>
      </c>
      <c r="AX466" t="str">
        <f>IF('Content Worksheet'!AX466&lt;&gt;"",'Content Worksheet'!AX466,"")</f>
        <v/>
      </c>
      <c r="AY466" s="1" t="s">
        <v>71</v>
      </c>
      <c r="AZ466" t="str">
        <f>IF('Content Worksheet'!AK466&lt;&gt;"",'Content Worksheet'!AK466,"")</f>
        <v/>
      </c>
    </row>
    <row r="467" spans="2:52" x14ac:dyDescent="0.25">
      <c r="B467" t="str">
        <f>IF('Content Worksheet'!A467&lt;&gt;"",'Content Worksheet'!A467,"")</f>
        <v/>
      </c>
      <c r="C467" t="str">
        <f>IF('Content Worksheet'!B467&lt;&gt;"",'Content Worksheet'!B467,"")</f>
        <v/>
      </c>
      <c r="D467" t="str">
        <f>IF('Content Worksheet'!C467&lt;&gt;"",'Content Worksheet'!C467,"")</f>
        <v/>
      </c>
      <c r="E467" t="str">
        <f>CONCATENATE($A$2,IF('Content Worksheet'!D467&lt;&gt;"",CONCATENATE('Content Worksheet'!D467,"&lt;br&gt;&lt;br&gt;",'Content Worksheet'!AB467),""))</f>
        <v/>
      </c>
      <c r="F467" t="str">
        <f>IF('Content Worksheet'!H467&lt;&gt;"",'Content Worksheet'!H467,"")</f>
        <v>&lt;check&gt;&lt;br&gt;&lt;check&gt;&lt;br&gt;&lt;check&gt;&lt;br&gt;</v>
      </c>
      <c r="G467" t="str">
        <f>IF('Content Worksheet'!AB467&lt;&gt;"",'Content Worksheet'!AB467,"")</f>
        <v/>
      </c>
      <c r="H467" t="s">
        <v>62</v>
      </c>
      <c r="I467" t="s">
        <v>63</v>
      </c>
      <c r="M467">
        <v>9999</v>
      </c>
      <c r="N467" t="s">
        <v>64</v>
      </c>
      <c r="O467" t="s">
        <v>64</v>
      </c>
      <c r="P467" t="s">
        <v>69</v>
      </c>
      <c r="Q467" t="s">
        <v>69</v>
      </c>
      <c r="R467" t="str">
        <f>'Content Worksheet'!AH467</f>
        <v/>
      </c>
      <c r="S467" t="str">
        <f>IF('Content Worksheet'!AI467&lt;&gt;"",'Content Worksheet'!AI467,"")</f>
        <v/>
      </c>
      <c r="T467" t="str">
        <f>IF('Content Worksheet'!AJ467&lt;&gt;"",'Content Worksheet'!AJ467,"")</f>
        <v/>
      </c>
      <c r="W467">
        <f>IF('Content Worksheet'!AU467&lt;&gt;"",'Content Worksheet'!AU467,IF('Content Worksheet'!I467&lt;10,8.99,IF('Content Worksheet'!I467&lt;20,12.99,IF('Content Worksheet'!I467&lt;40,19.99,IF('Content Worksheet'!I467&lt;60,29.99,IF('Content Worksheet'!I467&lt;80,150,IF('Content Worksheet'!I467&lt;200,199.99,IF('Content Worksheet'!I467&lt;350,299.99,IF('Content Worksheet'!I467&lt;500,499.99,IF('Content Worksheet'!I467&lt;3000,599.99,))))))))))</f>
        <v>8.99</v>
      </c>
      <c r="X467" s="1" t="s">
        <v>64</v>
      </c>
      <c r="Y467" s="1" t="s">
        <v>69</v>
      </c>
      <c r="Z467" s="1" t="s">
        <v>64</v>
      </c>
      <c r="AA467" s="1">
        <v>1036</v>
      </c>
      <c r="AC467" s="1" t="s">
        <v>70</v>
      </c>
      <c r="AD467" s="1" t="s">
        <v>69</v>
      </c>
      <c r="AE467" s="1" t="str">
        <f t="shared" si="7"/>
        <v>N</v>
      </c>
      <c r="AF467" s="1" t="str">
        <f>IF('Content Worksheet'!AL467&lt;&gt;"","Y","N")</f>
        <v>N</v>
      </c>
      <c r="AG467" s="1">
        <v>999</v>
      </c>
      <c r="AH467" s="1">
        <v>0</v>
      </c>
      <c r="AI467" s="1">
        <v>0</v>
      </c>
      <c r="AJ467" s="1"/>
      <c r="AK467" s="1">
        <v>0</v>
      </c>
      <c r="AL467" s="1" t="s">
        <v>64</v>
      </c>
      <c r="AM467" s="1" t="s">
        <v>64</v>
      </c>
      <c r="AN467" s="1" t="s">
        <v>64</v>
      </c>
      <c r="AO467" t="str">
        <f>IF('Content Worksheet'!AV467&lt;&gt;"",'Content Worksheet'!AV467,"")</f>
        <v/>
      </c>
      <c r="AP467" t="str">
        <f>IF('Content Worksheet'!AC467&lt;&gt;"",'Content Worksheet'!AC467,"")</f>
        <v/>
      </c>
      <c r="AQ467" t="str">
        <f>IF('Content Worksheet'!AD467&lt;&gt;"",'Content Worksheet'!AD467,"")</f>
        <v/>
      </c>
      <c r="AV467" t="str">
        <f>IF('Content Worksheet'!AW467&lt;&gt;"",'Content Worksheet'!AW467,"")</f>
        <v/>
      </c>
      <c r="AX467" t="str">
        <f>IF('Content Worksheet'!AX467&lt;&gt;"",'Content Worksheet'!AX467,"")</f>
        <v/>
      </c>
      <c r="AY467" s="1" t="s">
        <v>71</v>
      </c>
      <c r="AZ467" t="str">
        <f>IF('Content Worksheet'!AK467&lt;&gt;"",'Content Worksheet'!AK467,"")</f>
        <v/>
      </c>
    </row>
    <row r="468" spans="2:52" x14ac:dyDescent="0.25">
      <c r="B468" t="str">
        <f>IF('Content Worksheet'!A468&lt;&gt;"",'Content Worksheet'!A468,"")</f>
        <v/>
      </c>
      <c r="C468" t="str">
        <f>IF('Content Worksheet'!B468&lt;&gt;"",'Content Worksheet'!B468,"")</f>
        <v/>
      </c>
      <c r="D468" t="str">
        <f>IF('Content Worksheet'!C468&lt;&gt;"",'Content Worksheet'!C468,"")</f>
        <v/>
      </c>
      <c r="E468" t="str">
        <f>CONCATENATE($A$2,IF('Content Worksheet'!D468&lt;&gt;"",CONCATENATE('Content Worksheet'!D468,"&lt;br&gt;&lt;br&gt;",'Content Worksheet'!AB468),""))</f>
        <v/>
      </c>
      <c r="F468" t="str">
        <f>IF('Content Worksheet'!H468&lt;&gt;"",'Content Worksheet'!H468,"")</f>
        <v>&lt;check&gt;&lt;br&gt;&lt;check&gt;&lt;br&gt;&lt;check&gt;&lt;br&gt;</v>
      </c>
      <c r="G468" t="str">
        <f>IF('Content Worksheet'!AB468&lt;&gt;"",'Content Worksheet'!AB468,"")</f>
        <v/>
      </c>
      <c r="H468" t="s">
        <v>62</v>
      </c>
      <c r="I468" t="s">
        <v>63</v>
      </c>
      <c r="M468">
        <v>9999</v>
      </c>
      <c r="N468" t="s">
        <v>64</v>
      </c>
      <c r="O468" t="s">
        <v>64</v>
      </c>
      <c r="P468" t="s">
        <v>69</v>
      </c>
      <c r="Q468" t="s">
        <v>69</v>
      </c>
      <c r="R468" t="str">
        <f>'Content Worksheet'!AH468</f>
        <v/>
      </c>
      <c r="S468" t="str">
        <f>IF('Content Worksheet'!AI468&lt;&gt;"",'Content Worksheet'!AI468,"")</f>
        <v/>
      </c>
      <c r="T468" t="str">
        <f>IF('Content Worksheet'!AJ468&lt;&gt;"",'Content Worksheet'!AJ468,"")</f>
        <v/>
      </c>
      <c r="W468">
        <f>IF('Content Worksheet'!AU468&lt;&gt;"",'Content Worksheet'!AU468,IF('Content Worksheet'!I468&lt;10,8.99,IF('Content Worksheet'!I468&lt;20,12.99,IF('Content Worksheet'!I468&lt;40,19.99,IF('Content Worksheet'!I468&lt;60,29.99,IF('Content Worksheet'!I468&lt;80,150,IF('Content Worksheet'!I468&lt;200,199.99,IF('Content Worksheet'!I468&lt;350,299.99,IF('Content Worksheet'!I468&lt;500,499.99,IF('Content Worksheet'!I468&lt;3000,599.99,))))))))))</f>
        <v>8.99</v>
      </c>
      <c r="X468" s="1" t="s">
        <v>64</v>
      </c>
      <c r="Y468" s="1" t="s">
        <v>69</v>
      </c>
      <c r="Z468" s="1" t="s">
        <v>64</v>
      </c>
      <c r="AA468" s="1">
        <v>1036</v>
      </c>
      <c r="AC468" s="1" t="s">
        <v>70</v>
      </c>
      <c r="AD468" s="1" t="s">
        <v>69</v>
      </c>
      <c r="AE468" s="1" t="str">
        <f t="shared" si="7"/>
        <v>N</v>
      </c>
      <c r="AF468" s="1" t="str">
        <f>IF('Content Worksheet'!AL468&lt;&gt;"","Y","N")</f>
        <v>N</v>
      </c>
      <c r="AG468" s="1">
        <v>999</v>
      </c>
      <c r="AH468" s="1">
        <v>0</v>
      </c>
      <c r="AI468" s="1">
        <v>0</v>
      </c>
      <c r="AJ468" s="1"/>
      <c r="AK468" s="1">
        <v>0</v>
      </c>
      <c r="AL468" s="1" t="s">
        <v>64</v>
      </c>
      <c r="AM468" s="1" t="s">
        <v>64</v>
      </c>
      <c r="AN468" s="1" t="s">
        <v>64</v>
      </c>
      <c r="AO468" t="str">
        <f>IF('Content Worksheet'!AV468&lt;&gt;"",'Content Worksheet'!AV468,"")</f>
        <v/>
      </c>
      <c r="AP468" t="str">
        <f>IF('Content Worksheet'!AC468&lt;&gt;"",'Content Worksheet'!AC468,"")</f>
        <v/>
      </c>
      <c r="AQ468" t="str">
        <f>IF('Content Worksheet'!AD468&lt;&gt;"",'Content Worksheet'!AD468,"")</f>
        <v/>
      </c>
      <c r="AV468" t="str">
        <f>IF('Content Worksheet'!AW468&lt;&gt;"",'Content Worksheet'!AW468,"")</f>
        <v/>
      </c>
      <c r="AX468" t="str">
        <f>IF('Content Worksheet'!AX468&lt;&gt;"",'Content Worksheet'!AX468,"")</f>
        <v/>
      </c>
      <c r="AY468" s="1" t="s">
        <v>71</v>
      </c>
      <c r="AZ468" t="str">
        <f>IF('Content Worksheet'!AK468&lt;&gt;"",'Content Worksheet'!AK468,"")</f>
        <v/>
      </c>
    </row>
    <row r="469" spans="2:52" x14ac:dyDescent="0.25">
      <c r="B469" t="str">
        <f>IF('Content Worksheet'!A469&lt;&gt;"",'Content Worksheet'!A469,"")</f>
        <v/>
      </c>
      <c r="C469" t="str">
        <f>IF('Content Worksheet'!B469&lt;&gt;"",'Content Worksheet'!B469,"")</f>
        <v/>
      </c>
      <c r="D469" t="str">
        <f>IF('Content Worksheet'!C469&lt;&gt;"",'Content Worksheet'!C469,"")</f>
        <v/>
      </c>
      <c r="E469" t="str">
        <f>CONCATENATE($A$2,IF('Content Worksheet'!D469&lt;&gt;"",CONCATENATE('Content Worksheet'!D469,"&lt;br&gt;&lt;br&gt;",'Content Worksheet'!AB469),""))</f>
        <v/>
      </c>
      <c r="F469" t="str">
        <f>IF('Content Worksheet'!H469&lt;&gt;"",'Content Worksheet'!H469,"")</f>
        <v>&lt;check&gt;&lt;br&gt;&lt;check&gt;&lt;br&gt;&lt;check&gt;&lt;br&gt;</v>
      </c>
      <c r="G469" t="str">
        <f>IF('Content Worksheet'!AB469&lt;&gt;"",'Content Worksheet'!AB469,"")</f>
        <v/>
      </c>
      <c r="H469" t="s">
        <v>62</v>
      </c>
      <c r="I469" t="s">
        <v>63</v>
      </c>
      <c r="M469">
        <v>9999</v>
      </c>
      <c r="N469" t="s">
        <v>64</v>
      </c>
      <c r="O469" t="s">
        <v>64</v>
      </c>
      <c r="P469" t="s">
        <v>69</v>
      </c>
      <c r="Q469" t="s">
        <v>69</v>
      </c>
      <c r="R469" t="str">
        <f>'Content Worksheet'!AH469</f>
        <v/>
      </c>
      <c r="S469" t="str">
        <f>IF('Content Worksheet'!AI469&lt;&gt;"",'Content Worksheet'!AI469,"")</f>
        <v/>
      </c>
      <c r="T469" t="str">
        <f>IF('Content Worksheet'!AJ469&lt;&gt;"",'Content Worksheet'!AJ469,"")</f>
        <v/>
      </c>
      <c r="W469">
        <f>IF('Content Worksheet'!AU469&lt;&gt;"",'Content Worksheet'!AU469,IF('Content Worksheet'!I469&lt;10,8.99,IF('Content Worksheet'!I469&lt;20,12.99,IF('Content Worksheet'!I469&lt;40,19.99,IF('Content Worksheet'!I469&lt;60,29.99,IF('Content Worksheet'!I469&lt;80,150,IF('Content Worksheet'!I469&lt;200,199.99,IF('Content Worksheet'!I469&lt;350,299.99,IF('Content Worksheet'!I469&lt;500,499.99,IF('Content Worksheet'!I469&lt;3000,599.99,))))))))))</f>
        <v>8.99</v>
      </c>
      <c r="X469" s="1" t="s">
        <v>64</v>
      </c>
      <c r="Y469" s="1" t="s">
        <v>69</v>
      </c>
      <c r="Z469" s="1" t="s">
        <v>64</v>
      </c>
      <c r="AA469" s="1">
        <v>1036</v>
      </c>
      <c r="AC469" s="1" t="s">
        <v>70</v>
      </c>
      <c r="AD469" s="1" t="s">
        <v>69</v>
      </c>
      <c r="AE469" s="1" t="str">
        <f t="shared" si="7"/>
        <v>N</v>
      </c>
      <c r="AF469" s="1" t="str">
        <f>IF('Content Worksheet'!AL469&lt;&gt;"","Y","N")</f>
        <v>N</v>
      </c>
      <c r="AG469" s="1">
        <v>999</v>
      </c>
      <c r="AH469" s="1">
        <v>0</v>
      </c>
      <c r="AI469" s="1">
        <v>0</v>
      </c>
      <c r="AJ469" s="1"/>
      <c r="AK469" s="1">
        <v>0</v>
      </c>
      <c r="AL469" s="1" t="s">
        <v>64</v>
      </c>
      <c r="AM469" s="1" t="s">
        <v>64</v>
      </c>
      <c r="AN469" s="1" t="s">
        <v>64</v>
      </c>
      <c r="AO469" t="str">
        <f>IF('Content Worksheet'!AV469&lt;&gt;"",'Content Worksheet'!AV469,"")</f>
        <v/>
      </c>
      <c r="AP469" t="str">
        <f>IF('Content Worksheet'!AC469&lt;&gt;"",'Content Worksheet'!AC469,"")</f>
        <v/>
      </c>
      <c r="AQ469" t="str">
        <f>IF('Content Worksheet'!AD469&lt;&gt;"",'Content Worksheet'!AD469,"")</f>
        <v/>
      </c>
      <c r="AV469" t="str">
        <f>IF('Content Worksheet'!AW469&lt;&gt;"",'Content Worksheet'!AW469,"")</f>
        <v/>
      </c>
      <c r="AX469" t="str">
        <f>IF('Content Worksheet'!AX469&lt;&gt;"",'Content Worksheet'!AX469,"")</f>
        <v/>
      </c>
      <c r="AY469" s="1" t="s">
        <v>71</v>
      </c>
      <c r="AZ469" t="str">
        <f>IF('Content Worksheet'!AK469&lt;&gt;"",'Content Worksheet'!AK469,"")</f>
        <v/>
      </c>
    </row>
    <row r="470" spans="2:52" x14ac:dyDescent="0.25">
      <c r="B470" t="str">
        <f>IF('Content Worksheet'!A470&lt;&gt;"",'Content Worksheet'!A470,"")</f>
        <v/>
      </c>
      <c r="C470" t="str">
        <f>IF('Content Worksheet'!B470&lt;&gt;"",'Content Worksheet'!B470,"")</f>
        <v/>
      </c>
      <c r="D470" t="str">
        <f>IF('Content Worksheet'!C470&lt;&gt;"",'Content Worksheet'!C470,"")</f>
        <v/>
      </c>
      <c r="E470" t="str">
        <f>CONCATENATE($A$2,IF('Content Worksheet'!D470&lt;&gt;"",CONCATENATE('Content Worksheet'!D470,"&lt;br&gt;&lt;br&gt;",'Content Worksheet'!AB470),""))</f>
        <v/>
      </c>
      <c r="F470" t="str">
        <f>IF('Content Worksheet'!H470&lt;&gt;"",'Content Worksheet'!H470,"")</f>
        <v>&lt;check&gt;&lt;br&gt;&lt;check&gt;&lt;br&gt;&lt;check&gt;&lt;br&gt;</v>
      </c>
      <c r="G470" t="str">
        <f>IF('Content Worksheet'!AB470&lt;&gt;"",'Content Worksheet'!AB470,"")</f>
        <v/>
      </c>
      <c r="H470" t="s">
        <v>62</v>
      </c>
      <c r="I470" t="s">
        <v>63</v>
      </c>
      <c r="M470">
        <v>9999</v>
      </c>
      <c r="N470" t="s">
        <v>64</v>
      </c>
      <c r="O470" t="s">
        <v>64</v>
      </c>
      <c r="P470" t="s">
        <v>69</v>
      </c>
      <c r="Q470" t="s">
        <v>69</v>
      </c>
      <c r="R470" t="str">
        <f>'Content Worksheet'!AH470</f>
        <v/>
      </c>
      <c r="S470" t="str">
        <f>IF('Content Worksheet'!AI470&lt;&gt;"",'Content Worksheet'!AI470,"")</f>
        <v/>
      </c>
      <c r="T470" t="str">
        <f>IF('Content Worksheet'!AJ470&lt;&gt;"",'Content Worksheet'!AJ470,"")</f>
        <v/>
      </c>
      <c r="W470">
        <f>IF('Content Worksheet'!AU470&lt;&gt;"",'Content Worksheet'!AU470,IF('Content Worksheet'!I470&lt;10,8.99,IF('Content Worksheet'!I470&lt;20,12.99,IF('Content Worksheet'!I470&lt;40,19.99,IF('Content Worksheet'!I470&lt;60,29.99,IF('Content Worksheet'!I470&lt;80,150,IF('Content Worksheet'!I470&lt;200,199.99,IF('Content Worksheet'!I470&lt;350,299.99,IF('Content Worksheet'!I470&lt;500,499.99,IF('Content Worksheet'!I470&lt;3000,599.99,))))))))))</f>
        <v>8.99</v>
      </c>
      <c r="X470" s="1" t="s">
        <v>64</v>
      </c>
      <c r="Y470" s="1" t="s">
        <v>69</v>
      </c>
      <c r="Z470" s="1" t="s">
        <v>64</v>
      </c>
      <c r="AA470" s="1">
        <v>1036</v>
      </c>
      <c r="AC470" s="1" t="s">
        <v>70</v>
      </c>
      <c r="AD470" s="1" t="s">
        <v>69</v>
      </c>
      <c r="AE470" s="1" t="str">
        <f t="shared" si="7"/>
        <v>N</v>
      </c>
      <c r="AF470" s="1" t="str">
        <f>IF('Content Worksheet'!AL470&lt;&gt;"","Y","N")</f>
        <v>N</v>
      </c>
      <c r="AG470" s="1">
        <v>999</v>
      </c>
      <c r="AH470" s="1">
        <v>0</v>
      </c>
      <c r="AI470" s="1">
        <v>0</v>
      </c>
      <c r="AJ470" s="1"/>
      <c r="AK470" s="1">
        <v>0</v>
      </c>
      <c r="AL470" s="1" t="s">
        <v>64</v>
      </c>
      <c r="AM470" s="1" t="s">
        <v>64</v>
      </c>
      <c r="AN470" s="1" t="s">
        <v>64</v>
      </c>
      <c r="AO470" t="str">
        <f>IF('Content Worksheet'!AV470&lt;&gt;"",'Content Worksheet'!AV470,"")</f>
        <v/>
      </c>
      <c r="AP470" t="str">
        <f>IF('Content Worksheet'!AC470&lt;&gt;"",'Content Worksheet'!AC470,"")</f>
        <v/>
      </c>
      <c r="AQ470" t="str">
        <f>IF('Content Worksheet'!AD470&lt;&gt;"",'Content Worksheet'!AD470,"")</f>
        <v/>
      </c>
      <c r="AV470" t="str">
        <f>IF('Content Worksheet'!AW470&lt;&gt;"",'Content Worksheet'!AW470,"")</f>
        <v/>
      </c>
      <c r="AX470" t="str">
        <f>IF('Content Worksheet'!AX470&lt;&gt;"",'Content Worksheet'!AX470,"")</f>
        <v/>
      </c>
      <c r="AY470" s="1" t="s">
        <v>71</v>
      </c>
      <c r="AZ470" t="str">
        <f>IF('Content Worksheet'!AK470&lt;&gt;"",'Content Worksheet'!AK470,"")</f>
        <v/>
      </c>
    </row>
    <row r="471" spans="2:52" x14ac:dyDescent="0.25">
      <c r="B471" t="str">
        <f>IF('Content Worksheet'!A471&lt;&gt;"",'Content Worksheet'!A471,"")</f>
        <v/>
      </c>
      <c r="C471" t="str">
        <f>IF('Content Worksheet'!B471&lt;&gt;"",'Content Worksheet'!B471,"")</f>
        <v/>
      </c>
      <c r="D471" t="str">
        <f>IF('Content Worksheet'!C471&lt;&gt;"",'Content Worksheet'!C471,"")</f>
        <v/>
      </c>
      <c r="E471" t="str">
        <f>CONCATENATE($A$2,IF('Content Worksheet'!D471&lt;&gt;"",CONCATENATE('Content Worksheet'!D471,"&lt;br&gt;&lt;br&gt;",'Content Worksheet'!AB471),""))</f>
        <v/>
      </c>
      <c r="F471" t="str">
        <f>IF('Content Worksheet'!H471&lt;&gt;"",'Content Worksheet'!H471,"")</f>
        <v>&lt;check&gt;&lt;br&gt;&lt;check&gt;&lt;br&gt;&lt;check&gt;&lt;br&gt;</v>
      </c>
      <c r="G471" t="str">
        <f>IF('Content Worksheet'!AB471&lt;&gt;"",'Content Worksheet'!AB471,"")</f>
        <v/>
      </c>
      <c r="H471" t="s">
        <v>62</v>
      </c>
      <c r="I471" t="s">
        <v>63</v>
      </c>
      <c r="M471">
        <v>9999</v>
      </c>
      <c r="N471" t="s">
        <v>64</v>
      </c>
      <c r="O471" t="s">
        <v>64</v>
      </c>
      <c r="P471" t="s">
        <v>69</v>
      </c>
      <c r="Q471" t="s">
        <v>69</v>
      </c>
      <c r="R471" t="str">
        <f>'Content Worksheet'!AH471</f>
        <v/>
      </c>
      <c r="S471" t="str">
        <f>IF('Content Worksheet'!AI471&lt;&gt;"",'Content Worksheet'!AI471,"")</f>
        <v/>
      </c>
      <c r="T471" t="str">
        <f>IF('Content Worksheet'!AJ471&lt;&gt;"",'Content Worksheet'!AJ471,"")</f>
        <v/>
      </c>
      <c r="W471">
        <f>IF('Content Worksheet'!AU471&lt;&gt;"",'Content Worksheet'!AU471,IF('Content Worksheet'!I471&lt;10,8.99,IF('Content Worksheet'!I471&lt;20,12.99,IF('Content Worksheet'!I471&lt;40,19.99,IF('Content Worksheet'!I471&lt;60,29.99,IF('Content Worksheet'!I471&lt;80,150,IF('Content Worksheet'!I471&lt;200,199.99,IF('Content Worksheet'!I471&lt;350,299.99,IF('Content Worksheet'!I471&lt;500,499.99,IF('Content Worksheet'!I471&lt;3000,599.99,))))))))))</f>
        <v>8.99</v>
      </c>
      <c r="X471" s="1" t="s">
        <v>64</v>
      </c>
      <c r="Y471" s="1" t="s">
        <v>69</v>
      </c>
      <c r="Z471" s="1" t="s">
        <v>64</v>
      </c>
      <c r="AA471" s="1">
        <v>1036</v>
      </c>
      <c r="AC471" s="1" t="s">
        <v>70</v>
      </c>
      <c r="AD471" s="1" t="s">
        <v>69</v>
      </c>
      <c r="AE471" s="1" t="str">
        <f t="shared" si="7"/>
        <v>N</v>
      </c>
      <c r="AF471" s="1" t="str">
        <f>IF('Content Worksheet'!AL471&lt;&gt;"","Y","N")</f>
        <v>N</v>
      </c>
      <c r="AG471" s="1">
        <v>999</v>
      </c>
      <c r="AH471" s="1">
        <v>0</v>
      </c>
      <c r="AI471" s="1">
        <v>0</v>
      </c>
      <c r="AJ471" s="1"/>
      <c r="AK471" s="1">
        <v>0</v>
      </c>
      <c r="AL471" s="1" t="s">
        <v>64</v>
      </c>
      <c r="AM471" s="1" t="s">
        <v>64</v>
      </c>
      <c r="AN471" s="1" t="s">
        <v>64</v>
      </c>
      <c r="AO471" t="str">
        <f>IF('Content Worksheet'!AV471&lt;&gt;"",'Content Worksheet'!AV471,"")</f>
        <v/>
      </c>
      <c r="AP471" t="str">
        <f>IF('Content Worksheet'!AC471&lt;&gt;"",'Content Worksheet'!AC471,"")</f>
        <v/>
      </c>
      <c r="AQ471" t="str">
        <f>IF('Content Worksheet'!AD471&lt;&gt;"",'Content Worksheet'!AD471,"")</f>
        <v/>
      </c>
      <c r="AV471" t="str">
        <f>IF('Content Worksheet'!AW471&lt;&gt;"",'Content Worksheet'!AW471,"")</f>
        <v/>
      </c>
      <c r="AX471" t="str">
        <f>IF('Content Worksheet'!AX471&lt;&gt;"",'Content Worksheet'!AX471,"")</f>
        <v/>
      </c>
      <c r="AY471" s="1" t="s">
        <v>71</v>
      </c>
      <c r="AZ471" t="str">
        <f>IF('Content Worksheet'!AK471&lt;&gt;"",'Content Worksheet'!AK471,"")</f>
        <v/>
      </c>
    </row>
    <row r="472" spans="2:52" x14ac:dyDescent="0.25">
      <c r="B472" t="str">
        <f>IF('Content Worksheet'!A472&lt;&gt;"",'Content Worksheet'!A472,"")</f>
        <v/>
      </c>
      <c r="C472" t="str">
        <f>IF('Content Worksheet'!B472&lt;&gt;"",'Content Worksheet'!B472,"")</f>
        <v/>
      </c>
      <c r="D472" t="str">
        <f>IF('Content Worksheet'!C472&lt;&gt;"",'Content Worksheet'!C472,"")</f>
        <v/>
      </c>
      <c r="E472" t="str">
        <f>CONCATENATE($A$2,IF('Content Worksheet'!D472&lt;&gt;"",CONCATENATE('Content Worksheet'!D472,"&lt;br&gt;&lt;br&gt;",'Content Worksheet'!AB472),""))</f>
        <v/>
      </c>
      <c r="F472" t="str">
        <f>IF('Content Worksheet'!H472&lt;&gt;"",'Content Worksheet'!H472,"")</f>
        <v>&lt;check&gt;&lt;br&gt;&lt;check&gt;&lt;br&gt;&lt;check&gt;&lt;br&gt;</v>
      </c>
      <c r="G472" t="str">
        <f>IF('Content Worksheet'!AB472&lt;&gt;"",'Content Worksheet'!AB472,"")</f>
        <v/>
      </c>
      <c r="H472" t="s">
        <v>62</v>
      </c>
      <c r="I472" t="s">
        <v>63</v>
      </c>
      <c r="M472">
        <v>9999</v>
      </c>
      <c r="N472" t="s">
        <v>64</v>
      </c>
      <c r="O472" t="s">
        <v>64</v>
      </c>
      <c r="P472" t="s">
        <v>69</v>
      </c>
      <c r="Q472" t="s">
        <v>69</v>
      </c>
      <c r="R472" t="str">
        <f>'Content Worksheet'!AH472</f>
        <v/>
      </c>
      <c r="S472" t="str">
        <f>IF('Content Worksheet'!AI472&lt;&gt;"",'Content Worksheet'!AI472,"")</f>
        <v/>
      </c>
      <c r="T472" t="str">
        <f>IF('Content Worksheet'!AJ472&lt;&gt;"",'Content Worksheet'!AJ472,"")</f>
        <v/>
      </c>
      <c r="W472">
        <f>IF('Content Worksheet'!AU472&lt;&gt;"",'Content Worksheet'!AU472,IF('Content Worksheet'!I472&lt;10,8.99,IF('Content Worksheet'!I472&lt;20,12.99,IF('Content Worksheet'!I472&lt;40,19.99,IF('Content Worksheet'!I472&lt;60,29.99,IF('Content Worksheet'!I472&lt;80,150,IF('Content Worksheet'!I472&lt;200,199.99,IF('Content Worksheet'!I472&lt;350,299.99,IF('Content Worksheet'!I472&lt;500,499.99,IF('Content Worksheet'!I472&lt;3000,599.99,))))))))))</f>
        <v>8.99</v>
      </c>
      <c r="X472" s="1" t="s">
        <v>64</v>
      </c>
      <c r="Y472" s="1" t="s">
        <v>69</v>
      </c>
      <c r="Z472" s="1" t="s">
        <v>64</v>
      </c>
      <c r="AA472" s="1">
        <v>1036</v>
      </c>
      <c r="AC472" s="1" t="s">
        <v>70</v>
      </c>
      <c r="AD472" s="1" t="s">
        <v>69</v>
      </c>
      <c r="AE472" s="1" t="str">
        <f t="shared" si="7"/>
        <v>N</v>
      </c>
      <c r="AF472" s="1" t="str">
        <f>IF('Content Worksheet'!AL472&lt;&gt;"","Y","N")</f>
        <v>N</v>
      </c>
      <c r="AG472" s="1">
        <v>999</v>
      </c>
      <c r="AH472" s="1">
        <v>0</v>
      </c>
      <c r="AI472" s="1">
        <v>0</v>
      </c>
      <c r="AJ472" s="1"/>
      <c r="AK472" s="1">
        <v>0</v>
      </c>
      <c r="AL472" s="1" t="s">
        <v>64</v>
      </c>
      <c r="AM472" s="1" t="s">
        <v>64</v>
      </c>
      <c r="AN472" s="1" t="s">
        <v>64</v>
      </c>
      <c r="AO472" t="str">
        <f>IF('Content Worksheet'!AV472&lt;&gt;"",'Content Worksheet'!AV472,"")</f>
        <v/>
      </c>
      <c r="AP472" t="str">
        <f>IF('Content Worksheet'!AC472&lt;&gt;"",'Content Worksheet'!AC472,"")</f>
        <v/>
      </c>
      <c r="AQ472" t="str">
        <f>IF('Content Worksheet'!AD472&lt;&gt;"",'Content Worksheet'!AD472,"")</f>
        <v/>
      </c>
      <c r="AV472" t="str">
        <f>IF('Content Worksheet'!AW472&lt;&gt;"",'Content Worksheet'!AW472,"")</f>
        <v/>
      </c>
      <c r="AX472" t="str">
        <f>IF('Content Worksheet'!AX472&lt;&gt;"",'Content Worksheet'!AX472,"")</f>
        <v/>
      </c>
      <c r="AY472" s="1" t="s">
        <v>71</v>
      </c>
      <c r="AZ472" t="str">
        <f>IF('Content Worksheet'!AK472&lt;&gt;"",'Content Worksheet'!AK472,"")</f>
        <v/>
      </c>
    </row>
    <row r="473" spans="2:52" x14ac:dyDescent="0.25">
      <c r="B473" t="str">
        <f>IF('Content Worksheet'!A473&lt;&gt;"",'Content Worksheet'!A473,"")</f>
        <v/>
      </c>
      <c r="C473" t="str">
        <f>IF('Content Worksheet'!B473&lt;&gt;"",'Content Worksheet'!B473,"")</f>
        <v/>
      </c>
      <c r="D473" t="str">
        <f>IF('Content Worksheet'!C473&lt;&gt;"",'Content Worksheet'!C473,"")</f>
        <v/>
      </c>
      <c r="E473" t="str">
        <f>CONCATENATE($A$2,IF('Content Worksheet'!D473&lt;&gt;"",CONCATENATE('Content Worksheet'!D473,"&lt;br&gt;&lt;br&gt;",'Content Worksheet'!AB473),""))</f>
        <v/>
      </c>
      <c r="F473" t="str">
        <f>IF('Content Worksheet'!H473&lt;&gt;"",'Content Worksheet'!H473,"")</f>
        <v>&lt;check&gt;&lt;br&gt;&lt;check&gt;&lt;br&gt;&lt;check&gt;&lt;br&gt;</v>
      </c>
      <c r="G473" t="str">
        <f>IF('Content Worksheet'!AB473&lt;&gt;"",'Content Worksheet'!AB473,"")</f>
        <v/>
      </c>
      <c r="H473" t="s">
        <v>62</v>
      </c>
      <c r="I473" t="s">
        <v>63</v>
      </c>
      <c r="M473">
        <v>9999</v>
      </c>
      <c r="N473" t="s">
        <v>64</v>
      </c>
      <c r="O473" t="s">
        <v>64</v>
      </c>
      <c r="P473" t="s">
        <v>69</v>
      </c>
      <c r="Q473" t="s">
        <v>69</v>
      </c>
      <c r="R473" t="str">
        <f>'Content Worksheet'!AH473</f>
        <v/>
      </c>
      <c r="S473" t="str">
        <f>IF('Content Worksheet'!AI473&lt;&gt;"",'Content Worksheet'!AI473,"")</f>
        <v/>
      </c>
      <c r="T473" t="str">
        <f>IF('Content Worksheet'!AJ473&lt;&gt;"",'Content Worksheet'!AJ473,"")</f>
        <v/>
      </c>
      <c r="W473">
        <f>IF('Content Worksheet'!AU473&lt;&gt;"",'Content Worksheet'!AU473,IF('Content Worksheet'!I473&lt;10,8.99,IF('Content Worksheet'!I473&lt;20,12.99,IF('Content Worksheet'!I473&lt;40,19.99,IF('Content Worksheet'!I473&lt;60,29.99,IF('Content Worksheet'!I473&lt;80,150,IF('Content Worksheet'!I473&lt;200,199.99,IF('Content Worksheet'!I473&lt;350,299.99,IF('Content Worksheet'!I473&lt;500,499.99,IF('Content Worksheet'!I473&lt;3000,599.99,))))))))))</f>
        <v>8.99</v>
      </c>
      <c r="X473" s="1" t="s">
        <v>64</v>
      </c>
      <c r="Y473" s="1" t="s">
        <v>69</v>
      </c>
      <c r="Z473" s="1" t="s">
        <v>64</v>
      </c>
      <c r="AA473" s="1">
        <v>1036</v>
      </c>
      <c r="AC473" s="1" t="s">
        <v>70</v>
      </c>
      <c r="AD473" s="1" t="s">
        <v>69</v>
      </c>
      <c r="AE473" s="1" t="str">
        <f t="shared" si="7"/>
        <v>N</v>
      </c>
      <c r="AF473" s="1" t="str">
        <f>IF('Content Worksheet'!AL473&lt;&gt;"","Y","N")</f>
        <v>N</v>
      </c>
      <c r="AG473" s="1">
        <v>999</v>
      </c>
      <c r="AH473" s="1">
        <v>0</v>
      </c>
      <c r="AI473" s="1">
        <v>0</v>
      </c>
      <c r="AJ473" s="1"/>
      <c r="AK473" s="1">
        <v>0</v>
      </c>
      <c r="AL473" s="1" t="s">
        <v>64</v>
      </c>
      <c r="AM473" s="1" t="s">
        <v>64</v>
      </c>
      <c r="AN473" s="1" t="s">
        <v>64</v>
      </c>
      <c r="AO473" t="str">
        <f>IF('Content Worksheet'!AV473&lt;&gt;"",'Content Worksheet'!AV473,"")</f>
        <v/>
      </c>
      <c r="AP473" t="str">
        <f>IF('Content Worksheet'!AC473&lt;&gt;"",'Content Worksheet'!AC473,"")</f>
        <v/>
      </c>
      <c r="AQ473" t="str">
        <f>IF('Content Worksheet'!AD473&lt;&gt;"",'Content Worksheet'!AD473,"")</f>
        <v/>
      </c>
      <c r="AV473" t="str">
        <f>IF('Content Worksheet'!AW473&lt;&gt;"",'Content Worksheet'!AW473,"")</f>
        <v/>
      </c>
      <c r="AX473" t="str">
        <f>IF('Content Worksheet'!AX473&lt;&gt;"",'Content Worksheet'!AX473,"")</f>
        <v/>
      </c>
      <c r="AY473" s="1" t="s">
        <v>71</v>
      </c>
      <c r="AZ473" t="str">
        <f>IF('Content Worksheet'!AK473&lt;&gt;"",'Content Worksheet'!AK473,"")</f>
        <v/>
      </c>
    </row>
    <row r="474" spans="2:52" x14ac:dyDescent="0.25">
      <c r="B474" t="str">
        <f>IF('Content Worksheet'!A474&lt;&gt;"",'Content Worksheet'!A474,"")</f>
        <v/>
      </c>
      <c r="C474" t="str">
        <f>IF('Content Worksheet'!B474&lt;&gt;"",'Content Worksheet'!B474,"")</f>
        <v/>
      </c>
      <c r="D474" t="str">
        <f>IF('Content Worksheet'!C474&lt;&gt;"",'Content Worksheet'!C474,"")</f>
        <v/>
      </c>
      <c r="E474" t="str">
        <f>CONCATENATE($A$2,IF('Content Worksheet'!D474&lt;&gt;"",CONCATENATE('Content Worksheet'!D474,"&lt;br&gt;&lt;br&gt;",'Content Worksheet'!AB474),""))</f>
        <v/>
      </c>
      <c r="F474" t="str">
        <f>IF('Content Worksheet'!H474&lt;&gt;"",'Content Worksheet'!H474,"")</f>
        <v>&lt;check&gt;&lt;br&gt;&lt;check&gt;&lt;br&gt;&lt;check&gt;&lt;br&gt;</v>
      </c>
      <c r="G474" t="str">
        <f>IF('Content Worksheet'!AB474&lt;&gt;"",'Content Worksheet'!AB474,"")</f>
        <v/>
      </c>
      <c r="H474" t="s">
        <v>62</v>
      </c>
      <c r="I474" t="s">
        <v>63</v>
      </c>
      <c r="M474">
        <v>9999</v>
      </c>
      <c r="N474" t="s">
        <v>64</v>
      </c>
      <c r="O474" t="s">
        <v>64</v>
      </c>
      <c r="P474" t="s">
        <v>69</v>
      </c>
      <c r="Q474" t="s">
        <v>69</v>
      </c>
      <c r="R474" t="str">
        <f>'Content Worksheet'!AH474</f>
        <v/>
      </c>
      <c r="S474" t="str">
        <f>IF('Content Worksheet'!AI474&lt;&gt;"",'Content Worksheet'!AI474,"")</f>
        <v/>
      </c>
      <c r="T474" t="str">
        <f>IF('Content Worksheet'!AJ474&lt;&gt;"",'Content Worksheet'!AJ474,"")</f>
        <v/>
      </c>
      <c r="W474">
        <f>IF('Content Worksheet'!AU474&lt;&gt;"",'Content Worksheet'!AU474,IF('Content Worksheet'!I474&lt;10,8.99,IF('Content Worksheet'!I474&lt;20,12.99,IF('Content Worksheet'!I474&lt;40,19.99,IF('Content Worksheet'!I474&lt;60,29.99,IF('Content Worksheet'!I474&lt;80,150,IF('Content Worksheet'!I474&lt;200,199.99,IF('Content Worksheet'!I474&lt;350,299.99,IF('Content Worksheet'!I474&lt;500,499.99,IF('Content Worksheet'!I474&lt;3000,599.99,))))))))))</f>
        <v>8.99</v>
      </c>
      <c r="X474" s="1" t="s">
        <v>64</v>
      </c>
      <c r="Y474" s="1" t="s">
        <v>69</v>
      </c>
      <c r="Z474" s="1" t="s">
        <v>64</v>
      </c>
      <c r="AA474" s="1">
        <v>1036</v>
      </c>
      <c r="AC474" s="1" t="s">
        <v>70</v>
      </c>
      <c r="AD474" s="1" t="s">
        <v>69</v>
      </c>
      <c r="AE474" s="1" t="str">
        <f t="shared" si="7"/>
        <v>N</v>
      </c>
      <c r="AF474" s="1" t="str">
        <f>IF('Content Worksheet'!AL474&lt;&gt;"","Y","N")</f>
        <v>N</v>
      </c>
      <c r="AG474" s="1">
        <v>999</v>
      </c>
      <c r="AH474" s="1">
        <v>0</v>
      </c>
      <c r="AI474" s="1">
        <v>0</v>
      </c>
      <c r="AJ474" s="1"/>
      <c r="AK474" s="1">
        <v>0</v>
      </c>
      <c r="AL474" s="1" t="s">
        <v>64</v>
      </c>
      <c r="AM474" s="1" t="s">
        <v>64</v>
      </c>
      <c r="AN474" s="1" t="s">
        <v>64</v>
      </c>
      <c r="AO474" t="str">
        <f>IF('Content Worksheet'!AV474&lt;&gt;"",'Content Worksheet'!AV474,"")</f>
        <v/>
      </c>
      <c r="AP474" t="str">
        <f>IF('Content Worksheet'!AC474&lt;&gt;"",'Content Worksheet'!AC474,"")</f>
        <v/>
      </c>
      <c r="AQ474" t="str">
        <f>IF('Content Worksheet'!AD474&lt;&gt;"",'Content Worksheet'!AD474,"")</f>
        <v/>
      </c>
      <c r="AV474" t="str">
        <f>IF('Content Worksheet'!AW474&lt;&gt;"",'Content Worksheet'!AW474,"")</f>
        <v/>
      </c>
      <c r="AX474" t="str">
        <f>IF('Content Worksheet'!AX474&lt;&gt;"",'Content Worksheet'!AX474,"")</f>
        <v/>
      </c>
      <c r="AY474" s="1" t="s">
        <v>71</v>
      </c>
      <c r="AZ474" t="str">
        <f>IF('Content Worksheet'!AK474&lt;&gt;"",'Content Worksheet'!AK474,"")</f>
        <v/>
      </c>
    </row>
    <row r="475" spans="2:52" x14ac:dyDescent="0.25">
      <c r="B475" t="str">
        <f>IF('Content Worksheet'!A475&lt;&gt;"",'Content Worksheet'!A475,"")</f>
        <v/>
      </c>
      <c r="C475" t="str">
        <f>IF('Content Worksheet'!B475&lt;&gt;"",'Content Worksheet'!B475,"")</f>
        <v/>
      </c>
      <c r="D475" t="str">
        <f>IF('Content Worksheet'!C475&lt;&gt;"",'Content Worksheet'!C475,"")</f>
        <v/>
      </c>
      <c r="E475" t="str">
        <f>CONCATENATE($A$2,IF('Content Worksheet'!D475&lt;&gt;"",CONCATENATE('Content Worksheet'!D475,"&lt;br&gt;&lt;br&gt;",'Content Worksheet'!AB475),""))</f>
        <v/>
      </c>
      <c r="F475" t="str">
        <f>IF('Content Worksheet'!H475&lt;&gt;"",'Content Worksheet'!H475,"")</f>
        <v>&lt;check&gt;&lt;br&gt;&lt;check&gt;&lt;br&gt;&lt;check&gt;&lt;br&gt;</v>
      </c>
      <c r="G475" t="str">
        <f>IF('Content Worksheet'!AB475&lt;&gt;"",'Content Worksheet'!AB475,"")</f>
        <v/>
      </c>
      <c r="H475" t="s">
        <v>62</v>
      </c>
      <c r="I475" t="s">
        <v>63</v>
      </c>
      <c r="M475">
        <v>9999</v>
      </c>
      <c r="N475" t="s">
        <v>64</v>
      </c>
      <c r="O475" t="s">
        <v>64</v>
      </c>
      <c r="P475" t="s">
        <v>69</v>
      </c>
      <c r="Q475" t="s">
        <v>69</v>
      </c>
      <c r="R475" t="str">
        <f>'Content Worksheet'!AH475</f>
        <v/>
      </c>
      <c r="S475" t="str">
        <f>IF('Content Worksheet'!AI475&lt;&gt;"",'Content Worksheet'!AI475,"")</f>
        <v/>
      </c>
      <c r="T475" t="str">
        <f>IF('Content Worksheet'!AJ475&lt;&gt;"",'Content Worksheet'!AJ475,"")</f>
        <v/>
      </c>
      <c r="W475">
        <f>IF('Content Worksheet'!AU475&lt;&gt;"",'Content Worksheet'!AU475,IF('Content Worksheet'!I475&lt;10,8.99,IF('Content Worksheet'!I475&lt;20,12.99,IF('Content Worksheet'!I475&lt;40,19.99,IF('Content Worksheet'!I475&lt;60,29.99,IF('Content Worksheet'!I475&lt;80,150,IF('Content Worksheet'!I475&lt;200,199.99,IF('Content Worksheet'!I475&lt;350,299.99,IF('Content Worksheet'!I475&lt;500,499.99,IF('Content Worksheet'!I475&lt;3000,599.99,))))))))))</f>
        <v>8.99</v>
      </c>
      <c r="X475" s="1" t="s">
        <v>64</v>
      </c>
      <c r="Y475" s="1" t="s">
        <v>69</v>
      </c>
      <c r="Z475" s="1" t="s">
        <v>64</v>
      </c>
      <c r="AA475" s="1">
        <v>1036</v>
      </c>
      <c r="AC475" s="1" t="s">
        <v>70</v>
      </c>
      <c r="AD475" s="1" t="s">
        <v>69</v>
      </c>
      <c r="AE475" s="1" t="str">
        <f t="shared" si="7"/>
        <v>N</v>
      </c>
      <c r="AF475" s="1" t="str">
        <f>IF('Content Worksheet'!AL475&lt;&gt;"","Y","N")</f>
        <v>N</v>
      </c>
      <c r="AG475" s="1">
        <v>999</v>
      </c>
      <c r="AH475" s="1">
        <v>0</v>
      </c>
      <c r="AI475" s="1">
        <v>0</v>
      </c>
      <c r="AJ475" s="1"/>
      <c r="AK475" s="1">
        <v>0</v>
      </c>
      <c r="AL475" s="1" t="s">
        <v>64</v>
      </c>
      <c r="AM475" s="1" t="s">
        <v>64</v>
      </c>
      <c r="AN475" s="1" t="s">
        <v>64</v>
      </c>
      <c r="AO475" t="str">
        <f>IF('Content Worksheet'!AV475&lt;&gt;"",'Content Worksheet'!AV475,"")</f>
        <v/>
      </c>
      <c r="AP475" t="str">
        <f>IF('Content Worksheet'!AC475&lt;&gt;"",'Content Worksheet'!AC475,"")</f>
        <v/>
      </c>
      <c r="AQ475" t="str">
        <f>IF('Content Worksheet'!AD475&lt;&gt;"",'Content Worksheet'!AD475,"")</f>
        <v/>
      </c>
      <c r="AV475" t="str">
        <f>IF('Content Worksheet'!AW475&lt;&gt;"",'Content Worksheet'!AW475,"")</f>
        <v/>
      </c>
      <c r="AX475" t="str">
        <f>IF('Content Worksheet'!AX475&lt;&gt;"",'Content Worksheet'!AX475,"")</f>
        <v/>
      </c>
      <c r="AY475" s="1" t="s">
        <v>71</v>
      </c>
      <c r="AZ475" t="str">
        <f>IF('Content Worksheet'!AK475&lt;&gt;"",'Content Worksheet'!AK475,"")</f>
        <v/>
      </c>
    </row>
    <row r="476" spans="2:52" x14ac:dyDescent="0.25">
      <c r="B476" t="str">
        <f>IF('Content Worksheet'!A476&lt;&gt;"",'Content Worksheet'!A476,"")</f>
        <v/>
      </c>
      <c r="C476" t="str">
        <f>IF('Content Worksheet'!B476&lt;&gt;"",'Content Worksheet'!B476,"")</f>
        <v/>
      </c>
      <c r="D476" t="str">
        <f>IF('Content Worksheet'!C476&lt;&gt;"",'Content Worksheet'!C476,"")</f>
        <v/>
      </c>
      <c r="E476" t="str">
        <f>CONCATENATE($A$2,IF('Content Worksheet'!D476&lt;&gt;"",CONCATENATE('Content Worksheet'!D476,"&lt;br&gt;&lt;br&gt;",'Content Worksheet'!AB476),""))</f>
        <v/>
      </c>
      <c r="F476" t="str">
        <f>IF('Content Worksheet'!H476&lt;&gt;"",'Content Worksheet'!H476,"")</f>
        <v>&lt;check&gt;&lt;br&gt;&lt;check&gt;&lt;br&gt;&lt;check&gt;&lt;br&gt;</v>
      </c>
      <c r="G476" t="str">
        <f>IF('Content Worksheet'!AB476&lt;&gt;"",'Content Worksheet'!AB476,"")</f>
        <v/>
      </c>
      <c r="H476" t="s">
        <v>62</v>
      </c>
      <c r="I476" t="s">
        <v>63</v>
      </c>
      <c r="M476">
        <v>9999</v>
      </c>
      <c r="N476" t="s">
        <v>64</v>
      </c>
      <c r="O476" t="s">
        <v>64</v>
      </c>
      <c r="P476" t="s">
        <v>69</v>
      </c>
      <c r="Q476" t="s">
        <v>69</v>
      </c>
      <c r="R476" t="str">
        <f>'Content Worksheet'!AH476</f>
        <v/>
      </c>
      <c r="S476" t="str">
        <f>IF('Content Worksheet'!AI476&lt;&gt;"",'Content Worksheet'!AI476,"")</f>
        <v/>
      </c>
      <c r="T476" t="str">
        <f>IF('Content Worksheet'!AJ476&lt;&gt;"",'Content Worksheet'!AJ476,"")</f>
        <v/>
      </c>
      <c r="W476">
        <f>IF('Content Worksheet'!AU476&lt;&gt;"",'Content Worksheet'!AU476,IF('Content Worksheet'!I476&lt;10,8.99,IF('Content Worksheet'!I476&lt;20,12.99,IF('Content Worksheet'!I476&lt;40,19.99,IF('Content Worksheet'!I476&lt;60,29.99,IF('Content Worksheet'!I476&lt;80,150,IF('Content Worksheet'!I476&lt;200,199.99,IF('Content Worksheet'!I476&lt;350,299.99,IF('Content Worksheet'!I476&lt;500,499.99,IF('Content Worksheet'!I476&lt;3000,599.99,))))))))))</f>
        <v>8.99</v>
      </c>
      <c r="X476" s="1" t="s">
        <v>64</v>
      </c>
      <c r="Y476" s="1" t="s">
        <v>69</v>
      </c>
      <c r="Z476" s="1" t="s">
        <v>64</v>
      </c>
      <c r="AA476" s="1">
        <v>1036</v>
      </c>
      <c r="AC476" s="1" t="s">
        <v>70</v>
      </c>
      <c r="AD476" s="1" t="s">
        <v>69</v>
      </c>
      <c r="AE476" s="1" t="str">
        <f t="shared" si="7"/>
        <v>N</v>
      </c>
      <c r="AF476" s="1" t="str">
        <f>IF('Content Worksheet'!AL476&lt;&gt;"","Y","N")</f>
        <v>N</v>
      </c>
      <c r="AG476" s="1">
        <v>999</v>
      </c>
      <c r="AH476" s="1">
        <v>0</v>
      </c>
      <c r="AI476" s="1">
        <v>0</v>
      </c>
      <c r="AJ476" s="1"/>
      <c r="AK476" s="1">
        <v>0</v>
      </c>
      <c r="AL476" s="1" t="s">
        <v>64</v>
      </c>
      <c r="AM476" s="1" t="s">
        <v>64</v>
      </c>
      <c r="AN476" s="1" t="s">
        <v>64</v>
      </c>
      <c r="AO476" t="str">
        <f>IF('Content Worksheet'!AV476&lt;&gt;"",'Content Worksheet'!AV476,"")</f>
        <v/>
      </c>
      <c r="AP476" t="str">
        <f>IF('Content Worksheet'!AC476&lt;&gt;"",'Content Worksheet'!AC476,"")</f>
        <v/>
      </c>
      <c r="AQ476" t="str">
        <f>IF('Content Worksheet'!AD476&lt;&gt;"",'Content Worksheet'!AD476,"")</f>
        <v/>
      </c>
      <c r="AV476" t="str">
        <f>IF('Content Worksheet'!AW476&lt;&gt;"",'Content Worksheet'!AW476,"")</f>
        <v/>
      </c>
      <c r="AX476" t="str">
        <f>IF('Content Worksheet'!AX476&lt;&gt;"",'Content Worksheet'!AX476,"")</f>
        <v/>
      </c>
      <c r="AY476" s="1" t="s">
        <v>71</v>
      </c>
      <c r="AZ476" t="str">
        <f>IF('Content Worksheet'!AK476&lt;&gt;"",'Content Worksheet'!AK476,"")</f>
        <v/>
      </c>
    </row>
    <row r="477" spans="2:52" x14ac:dyDescent="0.25">
      <c r="B477" t="str">
        <f>IF('Content Worksheet'!A477&lt;&gt;"",'Content Worksheet'!A477,"")</f>
        <v/>
      </c>
      <c r="C477" t="str">
        <f>IF('Content Worksheet'!B477&lt;&gt;"",'Content Worksheet'!B477,"")</f>
        <v/>
      </c>
      <c r="D477" t="str">
        <f>IF('Content Worksheet'!C477&lt;&gt;"",'Content Worksheet'!C477,"")</f>
        <v/>
      </c>
      <c r="E477" t="str">
        <f>CONCATENATE($A$2,IF('Content Worksheet'!D477&lt;&gt;"",CONCATENATE('Content Worksheet'!D477,"&lt;br&gt;&lt;br&gt;",'Content Worksheet'!AB477),""))</f>
        <v/>
      </c>
      <c r="F477" t="str">
        <f>IF('Content Worksheet'!H477&lt;&gt;"",'Content Worksheet'!H477,"")</f>
        <v>&lt;check&gt;&lt;br&gt;&lt;check&gt;&lt;br&gt;&lt;check&gt;&lt;br&gt;</v>
      </c>
      <c r="G477" t="str">
        <f>IF('Content Worksheet'!AB477&lt;&gt;"",'Content Worksheet'!AB477,"")</f>
        <v/>
      </c>
      <c r="H477" t="s">
        <v>62</v>
      </c>
      <c r="I477" t="s">
        <v>63</v>
      </c>
      <c r="M477">
        <v>9999</v>
      </c>
      <c r="N477" t="s">
        <v>64</v>
      </c>
      <c r="O477" t="s">
        <v>64</v>
      </c>
      <c r="P477" t="s">
        <v>69</v>
      </c>
      <c r="Q477" t="s">
        <v>69</v>
      </c>
      <c r="R477" t="str">
        <f>'Content Worksheet'!AH477</f>
        <v/>
      </c>
      <c r="S477" t="str">
        <f>IF('Content Worksheet'!AI477&lt;&gt;"",'Content Worksheet'!AI477,"")</f>
        <v/>
      </c>
      <c r="T477" t="str">
        <f>IF('Content Worksheet'!AJ477&lt;&gt;"",'Content Worksheet'!AJ477,"")</f>
        <v/>
      </c>
      <c r="W477">
        <f>IF('Content Worksheet'!AU477&lt;&gt;"",'Content Worksheet'!AU477,IF('Content Worksheet'!I477&lt;10,8.99,IF('Content Worksheet'!I477&lt;20,12.99,IF('Content Worksheet'!I477&lt;40,19.99,IF('Content Worksheet'!I477&lt;60,29.99,IF('Content Worksheet'!I477&lt;80,150,IF('Content Worksheet'!I477&lt;200,199.99,IF('Content Worksheet'!I477&lt;350,299.99,IF('Content Worksheet'!I477&lt;500,499.99,IF('Content Worksheet'!I477&lt;3000,599.99,))))))))))</f>
        <v>8.99</v>
      </c>
      <c r="X477" s="1" t="s">
        <v>64</v>
      </c>
      <c r="Y477" s="1" t="s">
        <v>69</v>
      </c>
      <c r="Z477" s="1" t="s">
        <v>64</v>
      </c>
      <c r="AA477" s="1">
        <v>1036</v>
      </c>
      <c r="AC477" s="1" t="s">
        <v>70</v>
      </c>
      <c r="AD477" s="1" t="s">
        <v>69</v>
      </c>
      <c r="AE477" s="1" t="str">
        <f t="shared" si="7"/>
        <v>N</v>
      </c>
      <c r="AF477" s="1" t="str">
        <f>IF('Content Worksheet'!AL477&lt;&gt;"","Y","N")</f>
        <v>N</v>
      </c>
      <c r="AG477" s="1">
        <v>999</v>
      </c>
      <c r="AH477" s="1">
        <v>0</v>
      </c>
      <c r="AI477" s="1">
        <v>0</v>
      </c>
      <c r="AJ477" s="1"/>
      <c r="AK477" s="1">
        <v>0</v>
      </c>
      <c r="AL477" s="1" t="s">
        <v>64</v>
      </c>
      <c r="AM477" s="1" t="s">
        <v>64</v>
      </c>
      <c r="AN477" s="1" t="s">
        <v>64</v>
      </c>
      <c r="AO477" t="str">
        <f>IF('Content Worksheet'!AV477&lt;&gt;"",'Content Worksheet'!AV477,"")</f>
        <v/>
      </c>
      <c r="AP477" t="str">
        <f>IF('Content Worksheet'!AC477&lt;&gt;"",'Content Worksheet'!AC477,"")</f>
        <v/>
      </c>
      <c r="AQ477" t="str">
        <f>IF('Content Worksheet'!AD477&lt;&gt;"",'Content Worksheet'!AD477,"")</f>
        <v/>
      </c>
      <c r="AV477" t="str">
        <f>IF('Content Worksheet'!AW477&lt;&gt;"",'Content Worksheet'!AW477,"")</f>
        <v/>
      </c>
      <c r="AX477" t="str">
        <f>IF('Content Worksheet'!AX477&lt;&gt;"",'Content Worksheet'!AX477,"")</f>
        <v/>
      </c>
      <c r="AY477" s="1" t="s">
        <v>71</v>
      </c>
      <c r="AZ477" t="str">
        <f>IF('Content Worksheet'!AK477&lt;&gt;"",'Content Worksheet'!AK477,"")</f>
        <v/>
      </c>
    </row>
    <row r="478" spans="2:52" x14ac:dyDescent="0.25">
      <c r="B478" t="str">
        <f>IF('Content Worksheet'!A478&lt;&gt;"",'Content Worksheet'!A478,"")</f>
        <v/>
      </c>
      <c r="C478" t="str">
        <f>IF('Content Worksheet'!B478&lt;&gt;"",'Content Worksheet'!B478,"")</f>
        <v/>
      </c>
      <c r="D478" t="str">
        <f>IF('Content Worksheet'!C478&lt;&gt;"",'Content Worksheet'!C478,"")</f>
        <v/>
      </c>
      <c r="E478" t="str">
        <f>CONCATENATE($A$2,IF('Content Worksheet'!D478&lt;&gt;"",CONCATENATE('Content Worksheet'!D478,"&lt;br&gt;&lt;br&gt;",'Content Worksheet'!AB478),""))</f>
        <v/>
      </c>
      <c r="F478" t="str">
        <f>IF('Content Worksheet'!H478&lt;&gt;"",'Content Worksheet'!H478,"")</f>
        <v>&lt;check&gt;&lt;br&gt;&lt;check&gt;&lt;br&gt;&lt;check&gt;&lt;br&gt;</v>
      </c>
      <c r="G478" t="str">
        <f>IF('Content Worksheet'!AB478&lt;&gt;"",'Content Worksheet'!AB478,"")</f>
        <v/>
      </c>
      <c r="H478" t="s">
        <v>62</v>
      </c>
      <c r="I478" t="s">
        <v>63</v>
      </c>
      <c r="M478">
        <v>9999</v>
      </c>
      <c r="N478" t="s">
        <v>64</v>
      </c>
      <c r="O478" t="s">
        <v>64</v>
      </c>
      <c r="P478" t="s">
        <v>69</v>
      </c>
      <c r="Q478" t="s">
        <v>69</v>
      </c>
      <c r="R478" t="str">
        <f>'Content Worksheet'!AH478</f>
        <v/>
      </c>
      <c r="S478" t="str">
        <f>IF('Content Worksheet'!AI478&lt;&gt;"",'Content Worksheet'!AI478,"")</f>
        <v/>
      </c>
      <c r="T478" t="str">
        <f>IF('Content Worksheet'!AJ478&lt;&gt;"",'Content Worksheet'!AJ478,"")</f>
        <v/>
      </c>
      <c r="W478">
        <f>IF('Content Worksheet'!AU478&lt;&gt;"",'Content Worksheet'!AU478,IF('Content Worksheet'!I478&lt;10,8.99,IF('Content Worksheet'!I478&lt;20,12.99,IF('Content Worksheet'!I478&lt;40,19.99,IF('Content Worksheet'!I478&lt;60,29.99,IF('Content Worksheet'!I478&lt;80,150,IF('Content Worksheet'!I478&lt;200,199.99,IF('Content Worksheet'!I478&lt;350,299.99,IF('Content Worksheet'!I478&lt;500,499.99,IF('Content Worksheet'!I478&lt;3000,599.99,))))))))))</f>
        <v>8.99</v>
      </c>
      <c r="X478" s="1" t="s">
        <v>64</v>
      </c>
      <c r="Y478" s="1" t="s">
        <v>69</v>
      </c>
      <c r="Z478" s="1" t="s">
        <v>64</v>
      </c>
      <c r="AA478" s="1">
        <v>1036</v>
      </c>
      <c r="AC478" s="1" t="s">
        <v>70</v>
      </c>
      <c r="AD478" s="1" t="s">
        <v>69</v>
      </c>
      <c r="AE478" s="1" t="str">
        <f t="shared" si="7"/>
        <v>N</v>
      </c>
      <c r="AF478" s="1" t="str">
        <f>IF('Content Worksheet'!AL478&lt;&gt;"","Y","N")</f>
        <v>N</v>
      </c>
      <c r="AG478" s="1">
        <v>999</v>
      </c>
      <c r="AH478" s="1">
        <v>0</v>
      </c>
      <c r="AI478" s="1">
        <v>0</v>
      </c>
      <c r="AJ478" s="1"/>
      <c r="AK478" s="1">
        <v>0</v>
      </c>
      <c r="AL478" s="1" t="s">
        <v>64</v>
      </c>
      <c r="AM478" s="1" t="s">
        <v>64</v>
      </c>
      <c r="AN478" s="1" t="s">
        <v>64</v>
      </c>
      <c r="AO478" t="str">
        <f>IF('Content Worksheet'!AV478&lt;&gt;"",'Content Worksheet'!AV478,"")</f>
        <v/>
      </c>
      <c r="AP478" t="str">
        <f>IF('Content Worksheet'!AC478&lt;&gt;"",'Content Worksheet'!AC478,"")</f>
        <v/>
      </c>
      <c r="AQ478" t="str">
        <f>IF('Content Worksheet'!AD478&lt;&gt;"",'Content Worksheet'!AD478,"")</f>
        <v/>
      </c>
      <c r="AV478" t="str">
        <f>IF('Content Worksheet'!AW478&lt;&gt;"",'Content Worksheet'!AW478,"")</f>
        <v/>
      </c>
      <c r="AX478" t="str">
        <f>IF('Content Worksheet'!AX478&lt;&gt;"",'Content Worksheet'!AX478,"")</f>
        <v/>
      </c>
      <c r="AY478" s="1" t="s">
        <v>71</v>
      </c>
      <c r="AZ478" t="str">
        <f>IF('Content Worksheet'!AK478&lt;&gt;"",'Content Worksheet'!AK478,"")</f>
        <v/>
      </c>
    </row>
    <row r="479" spans="2:52" x14ac:dyDescent="0.25">
      <c r="B479" t="str">
        <f>IF('Content Worksheet'!A479&lt;&gt;"",'Content Worksheet'!A479,"")</f>
        <v/>
      </c>
      <c r="C479" t="str">
        <f>IF('Content Worksheet'!B479&lt;&gt;"",'Content Worksheet'!B479,"")</f>
        <v/>
      </c>
      <c r="D479" t="str">
        <f>IF('Content Worksheet'!C479&lt;&gt;"",'Content Worksheet'!C479,"")</f>
        <v/>
      </c>
      <c r="E479" t="str">
        <f>CONCATENATE($A$2,IF('Content Worksheet'!D479&lt;&gt;"",CONCATENATE('Content Worksheet'!D479,"&lt;br&gt;&lt;br&gt;",'Content Worksheet'!AB479),""))</f>
        <v/>
      </c>
      <c r="F479" t="str">
        <f>IF('Content Worksheet'!H479&lt;&gt;"",'Content Worksheet'!H479,"")</f>
        <v>&lt;check&gt;&lt;br&gt;&lt;check&gt;&lt;br&gt;&lt;check&gt;&lt;br&gt;</v>
      </c>
      <c r="G479" t="str">
        <f>IF('Content Worksheet'!AB479&lt;&gt;"",'Content Worksheet'!AB479,"")</f>
        <v/>
      </c>
      <c r="H479" t="s">
        <v>62</v>
      </c>
      <c r="I479" t="s">
        <v>63</v>
      </c>
      <c r="M479">
        <v>9999</v>
      </c>
      <c r="N479" t="s">
        <v>64</v>
      </c>
      <c r="O479" t="s">
        <v>64</v>
      </c>
      <c r="P479" t="s">
        <v>69</v>
      </c>
      <c r="Q479" t="s">
        <v>69</v>
      </c>
      <c r="R479" t="str">
        <f>'Content Worksheet'!AH479</f>
        <v/>
      </c>
      <c r="S479" t="str">
        <f>IF('Content Worksheet'!AI479&lt;&gt;"",'Content Worksheet'!AI479,"")</f>
        <v/>
      </c>
      <c r="T479" t="str">
        <f>IF('Content Worksheet'!AJ479&lt;&gt;"",'Content Worksheet'!AJ479,"")</f>
        <v/>
      </c>
      <c r="W479">
        <f>IF('Content Worksheet'!AU479&lt;&gt;"",'Content Worksheet'!AU479,IF('Content Worksheet'!I479&lt;10,8.99,IF('Content Worksheet'!I479&lt;20,12.99,IF('Content Worksheet'!I479&lt;40,19.99,IF('Content Worksheet'!I479&lt;60,29.99,IF('Content Worksheet'!I479&lt;80,150,IF('Content Worksheet'!I479&lt;200,199.99,IF('Content Worksheet'!I479&lt;350,299.99,IF('Content Worksheet'!I479&lt;500,499.99,IF('Content Worksheet'!I479&lt;3000,599.99,))))))))))</f>
        <v>8.99</v>
      </c>
      <c r="X479" s="1" t="s">
        <v>64</v>
      </c>
      <c r="Y479" s="1" t="s">
        <v>69</v>
      </c>
      <c r="Z479" s="1" t="s">
        <v>64</v>
      </c>
      <c r="AA479" s="1">
        <v>1036</v>
      </c>
      <c r="AC479" s="1" t="s">
        <v>70</v>
      </c>
      <c r="AD479" s="1" t="s">
        <v>69</v>
      </c>
      <c r="AE479" s="1" t="str">
        <f t="shared" si="7"/>
        <v>N</v>
      </c>
      <c r="AF479" s="1" t="str">
        <f>IF('Content Worksheet'!AL479&lt;&gt;"","Y","N")</f>
        <v>N</v>
      </c>
      <c r="AG479" s="1">
        <v>999</v>
      </c>
      <c r="AH479" s="1">
        <v>0</v>
      </c>
      <c r="AI479" s="1">
        <v>0</v>
      </c>
      <c r="AJ479" s="1"/>
      <c r="AK479" s="1">
        <v>0</v>
      </c>
      <c r="AL479" s="1" t="s">
        <v>64</v>
      </c>
      <c r="AM479" s="1" t="s">
        <v>64</v>
      </c>
      <c r="AN479" s="1" t="s">
        <v>64</v>
      </c>
      <c r="AO479" t="str">
        <f>IF('Content Worksheet'!AV479&lt;&gt;"",'Content Worksheet'!AV479,"")</f>
        <v/>
      </c>
      <c r="AP479" t="str">
        <f>IF('Content Worksheet'!AC479&lt;&gt;"",'Content Worksheet'!AC479,"")</f>
        <v/>
      </c>
      <c r="AQ479" t="str">
        <f>IF('Content Worksheet'!AD479&lt;&gt;"",'Content Worksheet'!AD479,"")</f>
        <v/>
      </c>
      <c r="AV479" t="str">
        <f>IF('Content Worksheet'!AW479&lt;&gt;"",'Content Worksheet'!AW479,"")</f>
        <v/>
      </c>
      <c r="AX479" t="str">
        <f>IF('Content Worksheet'!AX479&lt;&gt;"",'Content Worksheet'!AX479,"")</f>
        <v/>
      </c>
      <c r="AY479" s="1" t="s">
        <v>71</v>
      </c>
      <c r="AZ479" t="str">
        <f>IF('Content Worksheet'!AK479&lt;&gt;"",'Content Worksheet'!AK479,"")</f>
        <v/>
      </c>
    </row>
    <row r="480" spans="2:52" x14ac:dyDescent="0.25">
      <c r="B480" t="str">
        <f>IF('Content Worksheet'!A480&lt;&gt;"",'Content Worksheet'!A480,"")</f>
        <v/>
      </c>
      <c r="C480" t="str">
        <f>IF('Content Worksheet'!B480&lt;&gt;"",'Content Worksheet'!B480,"")</f>
        <v/>
      </c>
      <c r="D480" t="str">
        <f>IF('Content Worksheet'!C480&lt;&gt;"",'Content Worksheet'!C480,"")</f>
        <v/>
      </c>
      <c r="E480" t="str">
        <f>CONCATENATE($A$2,IF('Content Worksheet'!D480&lt;&gt;"",CONCATENATE('Content Worksheet'!D480,"&lt;br&gt;&lt;br&gt;",'Content Worksheet'!AB480),""))</f>
        <v/>
      </c>
      <c r="F480" t="str">
        <f>IF('Content Worksheet'!H480&lt;&gt;"",'Content Worksheet'!H480,"")</f>
        <v>&lt;check&gt;&lt;br&gt;&lt;check&gt;&lt;br&gt;&lt;check&gt;&lt;br&gt;</v>
      </c>
      <c r="G480" t="str">
        <f>IF('Content Worksheet'!AB480&lt;&gt;"",'Content Worksheet'!AB480,"")</f>
        <v/>
      </c>
      <c r="H480" t="s">
        <v>62</v>
      </c>
      <c r="I480" t="s">
        <v>63</v>
      </c>
      <c r="M480">
        <v>9999</v>
      </c>
      <c r="N480" t="s">
        <v>64</v>
      </c>
      <c r="O480" t="s">
        <v>64</v>
      </c>
      <c r="P480" t="s">
        <v>69</v>
      </c>
      <c r="Q480" t="s">
        <v>69</v>
      </c>
      <c r="R480" t="str">
        <f>'Content Worksheet'!AH480</f>
        <v/>
      </c>
      <c r="S480" t="str">
        <f>IF('Content Worksheet'!AI480&lt;&gt;"",'Content Worksheet'!AI480,"")</f>
        <v/>
      </c>
      <c r="T480" t="str">
        <f>IF('Content Worksheet'!AJ480&lt;&gt;"",'Content Worksheet'!AJ480,"")</f>
        <v/>
      </c>
      <c r="W480">
        <f>IF('Content Worksheet'!AU480&lt;&gt;"",'Content Worksheet'!AU480,IF('Content Worksheet'!I480&lt;10,8.99,IF('Content Worksheet'!I480&lt;20,12.99,IF('Content Worksheet'!I480&lt;40,19.99,IF('Content Worksheet'!I480&lt;60,29.99,IF('Content Worksheet'!I480&lt;80,150,IF('Content Worksheet'!I480&lt;200,199.99,IF('Content Worksheet'!I480&lt;350,299.99,IF('Content Worksheet'!I480&lt;500,499.99,IF('Content Worksheet'!I480&lt;3000,599.99,))))))))))</f>
        <v>8.99</v>
      </c>
      <c r="X480" s="1" t="s">
        <v>64</v>
      </c>
      <c r="Y480" s="1" t="s">
        <v>69</v>
      </c>
      <c r="Z480" s="1" t="s">
        <v>64</v>
      </c>
      <c r="AA480" s="1">
        <v>1036</v>
      </c>
      <c r="AC480" s="1" t="s">
        <v>70</v>
      </c>
      <c r="AD480" s="1" t="s">
        <v>69</v>
      </c>
      <c r="AE480" s="1" t="str">
        <f t="shared" si="7"/>
        <v>N</v>
      </c>
      <c r="AF480" s="1" t="str">
        <f>IF('Content Worksheet'!AL480&lt;&gt;"","Y","N")</f>
        <v>N</v>
      </c>
      <c r="AG480" s="1">
        <v>999</v>
      </c>
      <c r="AH480" s="1">
        <v>0</v>
      </c>
      <c r="AI480" s="1">
        <v>0</v>
      </c>
      <c r="AJ480" s="1"/>
      <c r="AK480" s="1">
        <v>0</v>
      </c>
      <c r="AL480" s="1" t="s">
        <v>64</v>
      </c>
      <c r="AM480" s="1" t="s">
        <v>64</v>
      </c>
      <c r="AN480" s="1" t="s">
        <v>64</v>
      </c>
      <c r="AO480" t="str">
        <f>IF('Content Worksheet'!AV480&lt;&gt;"",'Content Worksheet'!AV480,"")</f>
        <v/>
      </c>
      <c r="AP480" t="str">
        <f>IF('Content Worksheet'!AC480&lt;&gt;"",'Content Worksheet'!AC480,"")</f>
        <v/>
      </c>
      <c r="AQ480" t="str">
        <f>IF('Content Worksheet'!AD480&lt;&gt;"",'Content Worksheet'!AD480,"")</f>
        <v/>
      </c>
      <c r="AV480" t="str">
        <f>IF('Content Worksheet'!AW480&lt;&gt;"",'Content Worksheet'!AW480,"")</f>
        <v/>
      </c>
      <c r="AX480" t="str">
        <f>IF('Content Worksheet'!AX480&lt;&gt;"",'Content Worksheet'!AX480,"")</f>
        <v/>
      </c>
      <c r="AY480" s="1" t="s">
        <v>71</v>
      </c>
      <c r="AZ480" t="str">
        <f>IF('Content Worksheet'!AK480&lt;&gt;"",'Content Worksheet'!AK480,"")</f>
        <v/>
      </c>
    </row>
    <row r="481" spans="2:52" x14ac:dyDescent="0.25">
      <c r="B481" t="str">
        <f>IF('Content Worksheet'!A481&lt;&gt;"",'Content Worksheet'!A481,"")</f>
        <v/>
      </c>
      <c r="C481" t="str">
        <f>IF('Content Worksheet'!B481&lt;&gt;"",'Content Worksheet'!B481,"")</f>
        <v/>
      </c>
      <c r="D481" t="str">
        <f>IF('Content Worksheet'!C481&lt;&gt;"",'Content Worksheet'!C481,"")</f>
        <v/>
      </c>
      <c r="E481" t="str">
        <f>CONCATENATE($A$2,IF('Content Worksheet'!D481&lt;&gt;"",CONCATENATE('Content Worksheet'!D481,"&lt;br&gt;&lt;br&gt;",'Content Worksheet'!AB481),""))</f>
        <v/>
      </c>
      <c r="F481" t="str">
        <f>IF('Content Worksheet'!H481&lt;&gt;"",'Content Worksheet'!H481,"")</f>
        <v>&lt;check&gt;&lt;br&gt;&lt;check&gt;&lt;br&gt;&lt;check&gt;&lt;br&gt;</v>
      </c>
      <c r="G481" t="str">
        <f>IF('Content Worksheet'!AB481&lt;&gt;"",'Content Worksheet'!AB481,"")</f>
        <v/>
      </c>
      <c r="H481" t="s">
        <v>62</v>
      </c>
      <c r="I481" t="s">
        <v>63</v>
      </c>
      <c r="M481">
        <v>9999</v>
      </c>
      <c r="N481" t="s">
        <v>64</v>
      </c>
      <c r="O481" t="s">
        <v>64</v>
      </c>
      <c r="P481" t="s">
        <v>69</v>
      </c>
      <c r="Q481" t="s">
        <v>69</v>
      </c>
      <c r="R481" t="str">
        <f>'Content Worksheet'!AH481</f>
        <v/>
      </c>
      <c r="S481" t="str">
        <f>IF('Content Worksheet'!AI481&lt;&gt;"",'Content Worksheet'!AI481,"")</f>
        <v/>
      </c>
      <c r="T481" t="str">
        <f>IF('Content Worksheet'!AJ481&lt;&gt;"",'Content Worksheet'!AJ481,"")</f>
        <v/>
      </c>
      <c r="W481">
        <f>IF('Content Worksheet'!AU481&lt;&gt;"",'Content Worksheet'!AU481,IF('Content Worksheet'!I481&lt;10,8.99,IF('Content Worksheet'!I481&lt;20,12.99,IF('Content Worksheet'!I481&lt;40,19.99,IF('Content Worksheet'!I481&lt;60,29.99,IF('Content Worksheet'!I481&lt;80,150,IF('Content Worksheet'!I481&lt;200,199.99,IF('Content Worksheet'!I481&lt;350,299.99,IF('Content Worksheet'!I481&lt;500,499.99,IF('Content Worksheet'!I481&lt;3000,599.99,))))))))))</f>
        <v>8.99</v>
      </c>
      <c r="X481" s="1" t="s">
        <v>64</v>
      </c>
      <c r="Y481" s="1" t="s">
        <v>69</v>
      </c>
      <c r="Z481" s="1" t="s">
        <v>64</v>
      </c>
      <c r="AA481" s="1">
        <v>1036</v>
      </c>
      <c r="AC481" s="1" t="s">
        <v>70</v>
      </c>
      <c r="AD481" s="1" t="s">
        <v>69</v>
      </c>
      <c r="AE481" s="1" t="str">
        <f t="shared" si="7"/>
        <v>N</v>
      </c>
      <c r="AF481" s="1" t="str">
        <f>IF('Content Worksheet'!AL481&lt;&gt;"","Y","N")</f>
        <v>N</v>
      </c>
      <c r="AG481" s="1">
        <v>999</v>
      </c>
      <c r="AH481" s="1">
        <v>0</v>
      </c>
      <c r="AI481" s="1">
        <v>0</v>
      </c>
      <c r="AJ481" s="1"/>
      <c r="AK481" s="1">
        <v>0</v>
      </c>
      <c r="AL481" s="1" t="s">
        <v>64</v>
      </c>
      <c r="AM481" s="1" t="s">
        <v>64</v>
      </c>
      <c r="AN481" s="1" t="s">
        <v>64</v>
      </c>
      <c r="AO481" t="str">
        <f>IF('Content Worksheet'!AV481&lt;&gt;"",'Content Worksheet'!AV481,"")</f>
        <v/>
      </c>
      <c r="AP481" t="str">
        <f>IF('Content Worksheet'!AC481&lt;&gt;"",'Content Worksheet'!AC481,"")</f>
        <v/>
      </c>
      <c r="AQ481" t="str">
        <f>IF('Content Worksheet'!AD481&lt;&gt;"",'Content Worksheet'!AD481,"")</f>
        <v/>
      </c>
      <c r="AV481" t="str">
        <f>IF('Content Worksheet'!AW481&lt;&gt;"",'Content Worksheet'!AW481,"")</f>
        <v/>
      </c>
      <c r="AX481" t="str">
        <f>IF('Content Worksheet'!AX481&lt;&gt;"",'Content Worksheet'!AX481,"")</f>
        <v/>
      </c>
      <c r="AY481" s="1" t="s">
        <v>71</v>
      </c>
      <c r="AZ481" t="str">
        <f>IF('Content Worksheet'!AK481&lt;&gt;"",'Content Worksheet'!AK481,"")</f>
        <v/>
      </c>
    </row>
    <row r="482" spans="2:52" x14ac:dyDescent="0.25">
      <c r="B482" t="str">
        <f>IF('Content Worksheet'!A482&lt;&gt;"",'Content Worksheet'!A482,"")</f>
        <v/>
      </c>
      <c r="C482" t="str">
        <f>IF('Content Worksheet'!B482&lt;&gt;"",'Content Worksheet'!B482,"")</f>
        <v/>
      </c>
      <c r="D482" t="str">
        <f>IF('Content Worksheet'!C482&lt;&gt;"",'Content Worksheet'!C482,"")</f>
        <v/>
      </c>
      <c r="E482" t="str">
        <f>CONCATENATE($A$2,IF('Content Worksheet'!D482&lt;&gt;"",CONCATENATE('Content Worksheet'!D482,"&lt;br&gt;&lt;br&gt;",'Content Worksheet'!AB482),""))</f>
        <v/>
      </c>
      <c r="F482" t="str">
        <f>IF('Content Worksheet'!H482&lt;&gt;"",'Content Worksheet'!H482,"")</f>
        <v>&lt;check&gt;&lt;br&gt;&lt;check&gt;&lt;br&gt;&lt;check&gt;&lt;br&gt;</v>
      </c>
      <c r="G482" t="str">
        <f>IF('Content Worksheet'!AB482&lt;&gt;"",'Content Worksheet'!AB482,"")</f>
        <v/>
      </c>
      <c r="H482" t="s">
        <v>62</v>
      </c>
      <c r="I482" t="s">
        <v>63</v>
      </c>
      <c r="M482">
        <v>9999</v>
      </c>
      <c r="N482" t="s">
        <v>64</v>
      </c>
      <c r="O482" t="s">
        <v>64</v>
      </c>
      <c r="P482" t="s">
        <v>69</v>
      </c>
      <c r="Q482" t="s">
        <v>69</v>
      </c>
      <c r="R482" t="str">
        <f>'Content Worksheet'!AH482</f>
        <v/>
      </c>
      <c r="S482" t="str">
        <f>IF('Content Worksheet'!AI482&lt;&gt;"",'Content Worksheet'!AI482,"")</f>
        <v/>
      </c>
      <c r="T482" t="str">
        <f>IF('Content Worksheet'!AJ482&lt;&gt;"",'Content Worksheet'!AJ482,"")</f>
        <v/>
      </c>
      <c r="W482">
        <f>IF('Content Worksheet'!AU482&lt;&gt;"",'Content Worksheet'!AU482,IF('Content Worksheet'!I482&lt;10,8.99,IF('Content Worksheet'!I482&lt;20,12.99,IF('Content Worksheet'!I482&lt;40,19.99,IF('Content Worksheet'!I482&lt;60,29.99,IF('Content Worksheet'!I482&lt;80,150,IF('Content Worksheet'!I482&lt;200,199.99,IF('Content Worksheet'!I482&lt;350,299.99,IF('Content Worksheet'!I482&lt;500,499.99,IF('Content Worksheet'!I482&lt;3000,599.99,))))))))))</f>
        <v>8.99</v>
      </c>
      <c r="X482" s="1" t="s">
        <v>64</v>
      </c>
      <c r="Y482" s="1" t="s">
        <v>69</v>
      </c>
      <c r="Z482" s="1" t="s">
        <v>64</v>
      </c>
      <c r="AA482" s="1">
        <v>1036</v>
      </c>
      <c r="AC482" s="1" t="s">
        <v>70</v>
      </c>
      <c r="AD482" s="1" t="s">
        <v>69</v>
      </c>
      <c r="AE482" s="1" t="str">
        <f t="shared" si="7"/>
        <v>N</v>
      </c>
      <c r="AF482" s="1" t="str">
        <f>IF('Content Worksheet'!AL482&lt;&gt;"","Y","N")</f>
        <v>N</v>
      </c>
      <c r="AG482" s="1">
        <v>999</v>
      </c>
      <c r="AH482" s="1">
        <v>0</v>
      </c>
      <c r="AI482" s="1">
        <v>0</v>
      </c>
      <c r="AJ482" s="1"/>
      <c r="AK482" s="1">
        <v>0</v>
      </c>
      <c r="AL482" s="1" t="s">
        <v>64</v>
      </c>
      <c r="AM482" s="1" t="s">
        <v>64</v>
      </c>
      <c r="AN482" s="1" t="s">
        <v>64</v>
      </c>
      <c r="AO482" t="str">
        <f>IF('Content Worksheet'!AV482&lt;&gt;"",'Content Worksheet'!AV482,"")</f>
        <v/>
      </c>
      <c r="AP482" t="str">
        <f>IF('Content Worksheet'!AC482&lt;&gt;"",'Content Worksheet'!AC482,"")</f>
        <v/>
      </c>
      <c r="AQ482" t="str">
        <f>IF('Content Worksheet'!AD482&lt;&gt;"",'Content Worksheet'!AD482,"")</f>
        <v/>
      </c>
      <c r="AV482" t="str">
        <f>IF('Content Worksheet'!AW482&lt;&gt;"",'Content Worksheet'!AW482,"")</f>
        <v/>
      </c>
      <c r="AX482" t="str">
        <f>IF('Content Worksheet'!AX482&lt;&gt;"",'Content Worksheet'!AX482,"")</f>
        <v/>
      </c>
      <c r="AY482" s="1" t="s">
        <v>71</v>
      </c>
      <c r="AZ482" t="str">
        <f>IF('Content Worksheet'!AK482&lt;&gt;"",'Content Worksheet'!AK482,"")</f>
        <v/>
      </c>
    </row>
    <row r="483" spans="2:52" x14ac:dyDescent="0.25">
      <c r="B483" t="str">
        <f>IF('Content Worksheet'!A483&lt;&gt;"",'Content Worksheet'!A483,"")</f>
        <v/>
      </c>
      <c r="C483" t="str">
        <f>IF('Content Worksheet'!B483&lt;&gt;"",'Content Worksheet'!B483,"")</f>
        <v/>
      </c>
      <c r="D483" t="str">
        <f>IF('Content Worksheet'!C483&lt;&gt;"",'Content Worksheet'!C483,"")</f>
        <v/>
      </c>
      <c r="E483" t="str">
        <f>CONCATENATE($A$2,IF('Content Worksheet'!D483&lt;&gt;"",CONCATENATE('Content Worksheet'!D483,"&lt;br&gt;&lt;br&gt;",'Content Worksheet'!AB483),""))</f>
        <v/>
      </c>
      <c r="F483" t="str">
        <f>IF('Content Worksheet'!H483&lt;&gt;"",'Content Worksheet'!H483,"")</f>
        <v>&lt;check&gt;&lt;br&gt;&lt;check&gt;&lt;br&gt;&lt;check&gt;&lt;br&gt;</v>
      </c>
      <c r="G483" t="str">
        <f>IF('Content Worksheet'!AB483&lt;&gt;"",'Content Worksheet'!AB483,"")</f>
        <v/>
      </c>
      <c r="H483" t="s">
        <v>62</v>
      </c>
      <c r="I483" t="s">
        <v>63</v>
      </c>
      <c r="M483">
        <v>9999</v>
      </c>
      <c r="N483" t="s">
        <v>64</v>
      </c>
      <c r="O483" t="s">
        <v>64</v>
      </c>
      <c r="P483" t="s">
        <v>69</v>
      </c>
      <c r="Q483" t="s">
        <v>69</v>
      </c>
      <c r="R483" t="str">
        <f>'Content Worksheet'!AH483</f>
        <v/>
      </c>
      <c r="S483" t="str">
        <f>IF('Content Worksheet'!AI483&lt;&gt;"",'Content Worksheet'!AI483,"")</f>
        <v/>
      </c>
      <c r="T483" t="str">
        <f>IF('Content Worksheet'!AJ483&lt;&gt;"",'Content Worksheet'!AJ483,"")</f>
        <v/>
      </c>
      <c r="W483">
        <f>IF('Content Worksheet'!AU483&lt;&gt;"",'Content Worksheet'!AU483,IF('Content Worksheet'!I483&lt;10,8.99,IF('Content Worksheet'!I483&lt;20,12.99,IF('Content Worksheet'!I483&lt;40,19.99,IF('Content Worksheet'!I483&lt;60,29.99,IF('Content Worksheet'!I483&lt;80,150,IF('Content Worksheet'!I483&lt;200,199.99,IF('Content Worksheet'!I483&lt;350,299.99,IF('Content Worksheet'!I483&lt;500,499.99,IF('Content Worksheet'!I483&lt;3000,599.99,))))))))))</f>
        <v>8.99</v>
      </c>
      <c r="X483" s="1" t="s">
        <v>64</v>
      </c>
      <c r="Y483" s="1" t="s">
        <v>69</v>
      </c>
      <c r="Z483" s="1" t="s">
        <v>64</v>
      </c>
      <c r="AA483" s="1">
        <v>1036</v>
      </c>
      <c r="AC483" s="1" t="s">
        <v>70</v>
      </c>
      <c r="AD483" s="1" t="s">
        <v>69</v>
      </c>
      <c r="AE483" s="1" t="str">
        <f t="shared" si="7"/>
        <v>N</v>
      </c>
      <c r="AF483" s="1" t="str">
        <f>IF('Content Worksheet'!AL483&lt;&gt;"","Y","N")</f>
        <v>N</v>
      </c>
      <c r="AG483" s="1">
        <v>999</v>
      </c>
      <c r="AH483" s="1">
        <v>0</v>
      </c>
      <c r="AI483" s="1">
        <v>0</v>
      </c>
      <c r="AJ483" s="1"/>
      <c r="AK483" s="1">
        <v>0</v>
      </c>
      <c r="AL483" s="1" t="s">
        <v>64</v>
      </c>
      <c r="AM483" s="1" t="s">
        <v>64</v>
      </c>
      <c r="AN483" s="1" t="s">
        <v>64</v>
      </c>
      <c r="AO483" t="str">
        <f>IF('Content Worksheet'!AV483&lt;&gt;"",'Content Worksheet'!AV483,"")</f>
        <v/>
      </c>
      <c r="AP483" t="str">
        <f>IF('Content Worksheet'!AC483&lt;&gt;"",'Content Worksheet'!AC483,"")</f>
        <v/>
      </c>
      <c r="AQ483" t="str">
        <f>IF('Content Worksheet'!AD483&lt;&gt;"",'Content Worksheet'!AD483,"")</f>
        <v/>
      </c>
      <c r="AV483" t="str">
        <f>IF('Content Worksheet'!AW483&lt;&gt;"",'Content Worksheet'!AW483,"")</f>
        <v/>
      </c>
      <c r="AX483" t="str">
        <f>IF('Content Worksheet'!AX483&lt;&gt;"",'Content Worksheet'!AX483,"")</f>
        <v/>
      </c>
      <c r="AY483" s="1" t="s">
        <v>71</v>
      </c>
      <c r="AZ483" t="str">
        <f>IF('Content Worksheet'!AK483&lt;&gt;"",'Content Worksheet'!AK483,"")</f>
        <v/>
      </c>
    </row>
    <row r="484" spans="2:52" x14ac:dyDescent="0.25">
      <c r="B484" t="str">
        <f>IF('Content Worksheet'!A484&lt;&gt;"",'Content Worksheet'!A484,"")</f>
        <v/>
      </c>
      <c r="C484" t="str">
        <f>IF('Content Worksheet'!B484&lt;&gt;"",'Content Worksheet'!B484,"")</f>
        <v/>
      </c>
      <c r="D484" t="str">
        <f>IF('Content Worksheet'!C484&lt;&gt;"",'Content Worksheet'!C484,"")</f>
        <v/>
      </c>
      <c r="E484" t="str">
        <f>CONCATENATE($A$2,IF('Content Worksheet'!D484&lt;&gt;"",CONCATENATE('Content Worksheet'!D484,"&lt;br&gt;&lt;br&gt;",'Content Worksheet'!AB484),""))</f>
        <v/>
      </c>
      <c r="F484" t="str">
        <f>IF('Content Worksheet'!H484&lt;&gt;"",'Content Worksheet'!H484,"")</f>
        <v>&lt;check&gt;&lt;br&gt;&lt;check&gt;&lt;br&gt;&lt;check&gt;&lt;br&gt;</v>
      </c>
      <c r="G484" t="str">
        <f>IF('Content Worksheet'!AB484&lt;&gt;"",'Content Worksheet'!AB484,"")</f>
        <v/>
      </c>
      <c r="H484" t="s">
        <v>62</v>
      </c>
      <c r="I484" t="s">
        <v>63</v>
      </c>
      <c r="M484">
        <v>9999</v>
      </c>
      <c r="N484" t="s">
        <v>64</v>
      </c>
      <c r="O484" t="s">
        <v>64</v>
      </c>
      <c r="P484" t="s">
        <v>69</v>
      </c>
      <c r="Q484" t="s">
        <v>69</v>
      </c>
      <c r="R484" t="str">
        <f>'Content Worksheet'!AH484</f>
        <v/>
      </c>
      <c r="S484" t="str">
        <f>IF('Content Worksheet'!AI484&lt;&gt;"",'Content Worksheet'!AI484,"")</f>
        <v/>
      </c>
      <c r="T484" t="str">
        <f>IF('Content Worksheet'!AJ484&lt;&gt;"",'Content Worksheet'!AJ484,"")</f>
        <v/>
      </c>
      <c r="W484">
        <f>IF('Content Worksheet'!AU484&lt;&gt;"",'Content Worksheet'!AU484,IF('Content Worksheet'!I484&lt;10,8.99,IF('Content Worksheet'!I484&lt;20,12.99,IF('Content Worksheet'!I484&lt;40,19.99,IF('Content Worksheet'!I484&lt;60,29.99,IF('Content Worksheet'!I484&lt;80,150,IF('Content Worksheet'!I484&lt;200,199.99,IF('Content Worksheet'!I484&lt;350,299.99,IF('Content Worksheet'!I484&lt;500,499.99,IF('Content Worksheet'!I484&lt;3000,599.99,))))))))))</f>
        <v>8.99</v>
      </c>
      <c r="X484" s="1" t="s">
        <v>64</v>
      </c>
      <c r="Y484" s="1" t="s">
        <v>69</v>
      </c>
      <c r="Z484" s="1" t="s">
        <v>64</v>
      </c>
      <c r="AA484" s="1">
        <v>1036</v>
      </c>
      <c r="AC484" s="1" t="s">
        <v>70</v>
      </c>
      <c r="AD484" s="1" t="s">
        <v>69</v>
      </c>
      <c r="AE484" s="1" t="str">
        <f t="shared" si="7"/>
        <v>N</v>
      </c>
      <c r="AF484" s="1" t="str">
        <f>IF('Content Worksheet'!AL484&lt;&gt;"","Y","N")</f>
        <v>N</v>
      </c>
      <c r="AG484" s="1">
        <v>999</v>
      </c>
      <c r="AH484" s="1">
        <v>0</v>
      </c>
      <c r="AI484" s="1">
        <v>0</v>
      </c>
      <c r="AJ484" s="1"/>
      <c r="AK484" s="1">
        <v>0</v>
      </c>
      <c r="AL484" s="1" t="s">
        <v>64</v>
      </c>
      <c r="AM484" s="1" t="s">
        <v>64</v>
      </c>
      <c r="AN484" s="1" t="s">
        <v>64</v>
      </c>
      <c r="AO484" t="str">
        <f>IF('Content Worksheet'!AV484&lt;&gt;"",'Content Worksheet'!AV484,"")</f>
        <v/>
      </c>
      <c r="AP484" t="str">
        <f>IF('Content Worksheet'!AC484&lt;&gt;"",'Content Worksheet'!AC484,"")</f>
        <v/>
      </c>
      <c r="AQ484" t="str">
        <f>IF('Content Worksheet'!AD484&lt;&gt;"",'Content Worksheet'!AD484,"")</f>
        <v/>
      </c>
      <c r="AV484" t="str">
        <f>IF('Content Worksheet'!AW484&lt;&gt;"",'Content Worksheet'!AW484,"")</f>
        <v/>
      </c>
      <c r="AX484" t="str">
        <f>IF('Content Worksheet'!AX484&lt;&gt;"",'Content Worksheet'!AX484,"")</f>
        <v/>
      </c>
      <c r="AY484" s="1" t="s">
        <v>71</v>
      </c>
      <c r="AZ484" t="str">
        <f>IF('Content Worksheet'!AK484&lt;&gt;"",'Content Worksheet'!AK484,"")</f>
        <v/>
      </c>
    </row>
    <row r="485" spans="2:52" x14ac:dyDescent="0.25">
      <c r="B485" t="str">
        <f>IF('Content Worksheet'!A485&lt;&gt;"",'Content Worksheet'!A485,"")</f>
        <v/>
      </c>
      <c r="C485" t="str">
        <f>IF('Content Worksheet'!B485&lt;&gt;"",'Content Worksheet'!B485,"")</f>
        <v/>
      </c>
      <c r="D485" t="str">
        <f>IF('Content Worksheet'!C485&lt;&gt;"",'Content Worksheet'!C485,"")</f>
        <v/>
      </c>
      <c r="E485" t="str">
        <f>CONCATENATE($A$2,IF('Content Worksheet'!D485&lt;&gt;"",CONCATENATE('Content Worksheet'!D485,"&lt;br&gt;&lt;br&gt;",'Content Worksheet'!AB485),""))</f>
        <v/>
      </c>
      <c r="F485" t="str">
        <f>IF('Content Worksheet'!H485&lt;&gt;"",'Content Worksheet'!H485,"")</f>
        <v>&lt;check&gt;&lt;br&gt;&lt;check&gt;&lt;br&gt;&lt;check&gt;&lt;br&gt;</v>
      </c>
      <c r="G485" t="str">
        <f>IF('Content Worksheet'!AB485&lt;&gt;"",'Content Worksheet'!AB485,"")</f>
        <v/>
      </c>
      <c r="H485" t="s">
        <v>62</v>
      </c>
      <c r="I485" t="s">
        <v>63</v>
      </c>
      <c r="M485">
        <v>9999</v>
      </c>
      <c r="N485" t="s">
        <v>64</v>
      </c>
      <c r="O485" t="s">
        <v>64</v>
      </c>
      <c r="P485" t="s">
        <v>69</v>
      </c>
      <c r="Q485" t="s">
        <v>69</v>
      </c>
      <c r="R485" t="str">
        <f>'Content Worksheet'!AH485</f>
        <v/>
      </c>
      <c r="S485" t="str">
        <f>IF('Content Worksheet'!AI485&lt;&gt;"",'Content Worksheet'!AI485,"")</f>
        <v/>
      </c>
      <c r="T485" t="str">
        <f>IF('Content Worksheet'!AJ485&lt;&gt;"",'Content Worksheet'!AJ485,"")</f>
        <v/>
      </c>
      <c r="W485">
        <f>IF('Content Worksheet'!AU485&lt;&gt;"",'Content Worksheet'!AU485,IF('Content Worksheet'!I485&lt;10,8.99,IF('Content Worksheet'!I485&lt;20,12.99,IF('Content Worksheet'!I485&lt;40,19.99,IF('Content Worksheet'!I485&lt;60,29.99,IF('Content Worksheet'!I485&lt;80,150,IF('Content Worksheet'!I485&lt;200,199.99,IF('Content Worksheet'!I485&lt;350,299.99,IF('Content Worksheet'!I485&lt;500,499.99,IF('Content Worksheet'!I485&lt;3000,599.99,))))))))))</f>
        <v>8.99</v>
      </c>
      <c r="X485" s="1" t="s">
        <v>64</v>
      </c>
      <c r="Y485" s="1" t="s">
        <v>69</v>
      </c>
      <c r="Z485" s="1" t="s">
        <v>64</v>
      </c>
      <c r="AA485" s="1">
        <v>1036</v>
      </c>
      <c r="AC485" s="1" t="s">
        <v>70</v>
      </c>
      <c r="AD485" s="1" t="s">
        <v>69</v>
      </c>
      <c r="AE485" s="1" t="str">
        <f t="shared" si="7"/>
        <v>N</v>
      </c>
      <c r="AF485" s="1" t="str">
        <f>IF('Content Worksheet'!AL485&lt;&gt;"","Y","N")</f>
        <v>N</v>
      </c>
      <c r="AG485" s="1">
        <v>999</v>
      </c>
      <c r="AH485" s="1">
        <v>0</v>
      </c>
      <c r="AI485" s="1">
        <v>0</v>
      </c>
      <c r="AJ485" s="1"/>
      <c r="AK485" s="1">
        <v>0</v>
      </c>
      <c r="AL485" s="1" t="s">
        <v>64</v>
      </c>
      <c r="AM485" s="1" t="s">
        <v>64</v>
      </c>
      <c r="AN485" s="1" t="s">
        <v>64</v>
      </c>
      <c r="AO485" t="str">
        <f>IF('Content Worksheet'!AV485&lt;&gt;"",'Content Worksheet'!AV485,"")</f>
        <v/>
      </c>
      <c r="AP485" t="str">
        <f>IF('Content Worksheet'!AC485&lt;&gt;"",'Content Worksheet'!AC485,"")</f>
        <v/>
      </c>
      <c r="AQ485" t="str">
        <f>IF('Content Worksheet'!AD485&lt;&gt;"",'Content Worksheet'!AD485,"")</f>
        <v/>
      </c>
      <c r="AV485" t="str">
        <f>IF('Content Worksheet'!AW485&lt;&gt;"",'Content Worksheet'!AW485,"")</f>
        <v/>
      </c>
      <c r="AX485" t="str">
        <f>IF('Content Worksheet'!AX485&lt;&gt;"",'Content Worksheet'!AX485,"")</f>
        <v/>
      </c>
      <c r="AY485" s="1" t="s">
        <v>71</v>
      </c>
      <c r="AZ485" t="str">
        <f>IF('Content Worksheet'!AK485&lt;&gt;"",'Content Worksheet'!AK485,"")</f>
        <v/>
      </c>
    </row>
    <row r="486" spans="2:52" x14ac:dyDescent="0.25">
      <c r="B486" t="str">
        <f>IF('Content Worksheet'!A486&lt;&gt;"",'Content Worksheet'!A486,"")</f>
        <v/>
      </c>
      <c r="C486" t="str">
        <f>IF('Content Worksheet'!B486&lt;&gt;"",'Content Worksheet'!B486,"")</f>
        <v/>
      </c>
      <c r="D486" t="str">
        <f>IF('Content Worksheet'!C486&lt;&gt;"",'Content Worksheet'!C486,"")</f>
        <v/>
      </c>
      <c r="E486" t="str">
        <f>CONCATENATE($A$2,IF('Content Worksheet'!D486&lt;&gt;"",CONCATENATE('Content Worksheet'!D486,"&lt;br&gt;&lt;br&gt;",'Content Worksheet'!AB486),""))</f>
        <v/>
      </c>
      <c r="F486" t="str">
        <f>IF('Content Worksheet'!H486&lt;&gt;"",'Content Worksheet'!H486,"")</f>
        <v>&lt;check&gt;&lt;br&gt;&lt;check&gt;&lt;br&gt;&lt;check&gt;&lt;br&gt;</v>
      </c>
      <c r="G486" t="str">
        <f>IF('Content Worksheet'!AB486&lt;&gt;"",'Content Worksheet'!AB486,"")</f>
        <v/>
      </c>
      <c r="H486" t="s">
        <v>62</v>
      </c>
      <c r="I486" t="s">
        <v>63</v>
      </c>
      <c r="M486">
        <v>9999</v>
      </c>
      <c r="N486" t="s">
        <v>64</v>
      </c>
      <c r="O486" t="s">
        <v>64</v>
      </c>
      <c r="P486" t="s">
        <v>69</v>
      </c>
      <c r="Q486" t="s">
        <v>69</v>
      </c>
      <c r="R486" t="str">
        <f>'Content Worksheet'!AH486</f>
        <v/>
      </c>
      <c r="S486" t="str">
        <f>IF('Content Worksheet'!AI486&lt;&gt;"",'Content Worksheet'!AI486,"")</f>
        <v/>
      </c>
      <c r="T486" t="str">
        <f>IF('Content Worksheet'!AJ486&lt;&gt;"",'Content Worksheet'!AJ486,"")</f>
        <v/>
      </c>
      <c r="W486">
        <f>IF('Content Worksheet'!AU486&lt;&gt;"",'Content Worksheet'!AU486,IF('Content Worksheet'!I486&lt;10,8.99,IF('Content Worksheet'!I486&lt;20,12.99,IF('Content Worksheet'!I486&lt;40,19.99,IF('Content Worksheet'!I486&lt;60,29.99,IF('Content Worksheet'!I486&lt;80,150,IF('Content Worksheet'!I486&lt;200,199.99,IF('Content Worksheet'!I486&lt;350,299.99,IF('Content Worksheet'!I486&lt;500,499.99,IF('Content Worksheet'!I486&lt;3000,599.99,))))))))))</f>
        <v>8.99</v>
      </c>
      <c r="X486" s="1" t="s">
        <v>64</v>
      </c>
      <c r="Y486" s="1" t="s">
        <v>69</v>
      </c>
      <c r="Z486" s="1" t="s">
        <v>64</v>
      </c>
      <c r="AA486" s="1">
        <v>1036</v>
      </c>
      <c r="AC486" s="1" t="s">
        <v>70</v>
      </c>
      <c r="AD486" s="1" t="s">
        <v>69</v>
      </c>
      <c r="AE486" s="1" t="str">
        <f t="shared" si="7"/>
        <v>N</v>
      </c>
      <c r="AF486" s="1" t="str">
        <f>IF('Content Worksheet'!AL486&lt;&gt;"","Y","N")</f>
        <v>N</v>
      </c>
      <c r="AG486" s="1">
        <v>999</v>
      </c>
      <c r="AH486" s="1">
        <v>0</v>
      </c>
      <c r="AI486" s="1">
        <v>0</v>
      </c>
      <c r="AJ486" s="1"/>
      <c r="AK486" s="1">
        <v>0</v>
      </c>
      <c r="AL486" s="1" t="s">
        <v>64</v>
      </c>
      <c r="AM486" s="1" t="s">
        <v>64</v>
      </c>
      <c r="AN486" s="1" t="s">
        <v>64</v>
      </c>
      <c r="AO486" t="str">
        <f>IF('Content Worksheet'!AV486&lt;&gt;"",'Content Worksheet'!AV486,"")</f>
        <v/>
      </c>
      <c r="AP486" t="str">
        <f>IF('Content Worksheet'!AC486&lt;&gt;"",'Content Worksheet'!AC486,"")</f>
        <v/>
      </c>
      <c r="AQ486" t="str">
        <f>IF('Content Worksheet'!AD486&lt;&gt;"",'Content Worksheet'!AD486,"")</f>
        <v/>
      </c>
      <c r="AV486" t="str">
        <f>IF('Content Worksheet'!AW486&lt;&gt;"",'Content Worksheet'!AW486,"")</f>
        <v/>
      </c>
      <c r="AX486" t="str">
        <f>IF('Content Worksheet'!AX486&lt;&gt;"",'Content Worksheet'!AX486,"")</f>
        <v/>
      </c>
      <c r="AY486" s="1" t="s">
        <v>71</v>
      </c>
      <c r="AZ486" t="str">
        <f>IF('Content Worksheet'!AK486&lt;&gt;"",'Content Worksheet'!AK486,"")</f>
        <v/>
      </c>
    </row>
    <row r="487" spans="2:52" x14ac:dyDescent="0.25">
      <c r="B487" t="str">
        <f>IF('Content Worksheet'!A487&lt;&gt;"",'Content Worksheet'!A487,"")</f>
        <v/>
      </c>
      <c r="C487" t="str">
        <f>IF('Content Worksheet'!B487&lt;&gt;"",'Content Worksheet'!B487,"")</f>
        <v/>
      </c>
      <c r="D487" t="str">
        <f>IF('Content Worksheet'!C487&lt;&gt;"",'Content Worksheet'!C487,"")</f>
        <v/>
      </c>
      <c r="E487" t="str">
        <f>CONCATENATE($A$2,IF('Content Worksheet'!D487&lt;&gt;"",CONCATENATE('Content Worksheet'!D487,"&lt;br&gt;&lt;br&gt;",'Content Worksheet'!AB487),""))</f>
        <v/>
      </c>
      <c r="F487" t="str">
        <f>IF('Content Worksheet'!H487&lt;&gt;"",'Content Worksheet'!H487,"")</f>
        <v>&lt;check&gt;&lt;br&gt;&lt;check&gt;&lt;br&gt;&lt;check&gt;&lt;br&gt;</v>
      </c>
      <c r="G487" t="str">
        <f>IF('Content Worksheet'!AB487&lt;&gt;"",'Content Worksheet'!AB487,"")</f>
        <v/>
      </c>
      <c r="H487" t="s">
        <v>62</v>
      </c>
      <c r="I487" t="s">
        <v>63</v>
      </c>
      <c r="M487">
        <v>9999</v>
      </c>
      <c r="N487" t="s">
        <v>64</v>
      </c>
      <c r="O487" t="s">
        <v>64</v>
      </c>
      <c r="P487" t="s">
        <v>69</v>
      </c>
      <c r="Q487" t="s">
        <v>69</v>
      </c>
      <c r="R487" t="str">
        <f>'Content Worksheet'!AH487</f>
        <v/>
      </c>
      <c r="S487" t="str">
        <f>IF('Content Worksheet'!AI487&lt;&gt;"",'Content Worksheet'!AI487,"")</f>
        <v/>
      </c>
      <c r="T487" t="str">
        <f>IF('Content Worksheet'!AJ487&lt;&gt;"",'Content Worksheet'!AJ487,"")</f>
        <v/>
      </c>
      <c r="W487">
        <f>IF('Content Worksheet'!AU487&lt;&gt;"",'Content Worksheet'!AU487,IF('Content Worksheet'!I487&lt;10,8.99,IF('Content Worksheet'!I487&lt;20,12.99,IF('Content Worksheet'!I487&lt;40,19.99,IF('Content Worksheet'!I487&lt;60,29.99,IF('Content Worksheet'!I487&lt;80,150,IF('Content Worksheet'!I487&lt;200,199.99,IF('Content Worksheet'!I487&lt;350,299.99,IF('Content Worksheet'!I487&lt;500,499.99,IF('Content Worksheet'!I487&lt;3000,599.99,))))))))))</f>
        <v>8.99</v>
      </c>
      <c r="X487" s="1" t="s">
        <v>64</v>
      </c>
      <c r="Y487" s="1" t="s">
        <v>69</v>
      </c>
      <c r="Z487" s="1" t="s">
        <v>64</v>
      </c>
      <c r="AA487" s="1">
        <v>1036</v>
      </c>
      <c r="AC487" s="1" t="s">
        <v>70</v>
      </c>
      <c r="AD487" s="1" t="s">
        <v>69</v>
      </c>
      <c r="AE487" s="1" t="str">
        <f t="shared" si="7"/>
        <v>N</v>
      </c>
      <c r="AF487" s="1" t="str">
        <f>IF('Content Worksheet'!AL487&lt;&gt;"","Y","N")</f>
        <v>N</v>
      </c>
      <c r="AG487" s="1">
        <v>999</v>
      </c>
      <c r="AH487" s="1">
        <v>0</v>
      </c>
      <c r="AI487" s="1">
        <v>0</v>
      </c>
      <c r="AJ487" s="1"/>
      <c r="AK487" s="1">
        <v>0</v>
      </c>
      <c r="AL487" s="1" t="s">
        <v>64</v>
      </c>
      <c r="AM487" s="1" t="s">
        <v>64</v>
      </c>
      <c r="AN487" s="1" t="s">
        <v>64</v>
      </c>
      <c r="AO487" t="str">
        <f>IF('Content Worksheet'!AV487&lt;&gt;"",'Content Worksheet'!AV487,"")</f>
        <v/>
      </c>
      <c r="AP487" t="str">
        <f>IF('Content Worksheet'!AC487&lt;&gt;"",'Content Worksheet'!AC487,"")</f>
        <v/>
      </c>
      <c r="AQ487" t="str">
        <f>IF('Content Worksheet'!AD487&lt;&gt;"",'Content Worksheet'!AD487,"")</f>
        <v/>
      </c>
      <c r="AV487" t="str">
        <f>IF('Content Worksheet'!AW487&lt;&gt;"",'Content Worksheet'!AW487,"")</f>
        <v/>
      </c>
      <c r="AX487" t="str">
        <f>IF('Content Worksheet'!AX487&lt;&gt;"",'Content Worksheet'!AX487,"")</f>
        <v/>
      </c>
      <c r="AY487" s="1" t="s">
        <v>71</v>
      </c>
      <c r="AZ487" t="str">
        <f>IF('Content Worksheet'!AK487&lt;&gt;"",'Content Worksheet'!AK487,"")</f>
        <v/>
      </c>
    </row>
    <row r="488" spans="2:52" x14ac:dyDescent="0.25">
      <c r="B488" t="str">
        <f>IF('Content Worksheet'!A488&lt;&gt;"",'Content Worksheet'!A488,"")</f>
        <v/>
      </c>
      <c r="C488" t="str">
        <f>IF('Content Worksheet'!B488&lt;&gt;"",'Content Worksheet'!B488,"")</f>
        <v/>
      </c>
      <c r="D488" t="str">
        <f>IF('Content Worksheet'!C488&lt;&gt;"",'Content Worksheet'!C488,"")</f>
        <v/>
      </c>
      <c r="E488" t="str">
        <f>CONCATENATE($A$2,IF('Content Worksheet'!D488&lt;&gt;"",CONCATENATE('Content Worksheet'!D488,"&lt;br&gt;&lt;br&gt;",'Content Worksheet'!AB488),""))</f>
        <v/>
      </c>
      <c r="F488" t="str">
        <f>IF('Content Worksheet'!H488&lt;&gt;"",'Content Worksheet'!H488,"")</f>
        <v>&lt;check&gt;&lt;br&gt;&lt;check&gt;&lt;br&gt;&lt;check&gt;&lt;br&gt;</v>
      </c>
      <c r="G488" t="str">
        <f>IF('Content Worksheet'!AB488&lt;&gt;"",'Content Worksheet'!AB488,"")</f>
        <v/>
      </c>
      <c r="H488" t="s">
        <v>62</v>
      </c>
      <c r="I488" t="s">
        <v>63</v>
      </c>
      <c r="M488">
        <v>9999</v>
      </c>
      <c r="N488" t="s">
        <v>64</v>
      </c>
      <c r="O488" t="s">
        <v>64</v>
      </c>
      <c r="P488" t="s">
        <v>69</v>
      </c>
      <c r="Q488" t="s">
        <v>69</v>
      </c>
      <c r="R488" t="str">
        <f>'Content Worksheet'!AH488</f>
        <v/>
      </c>
      <c r="S488" t="str">
        <f>IF('Content Worksheet'!AI488&lt;&gt;"",'Content Worksheet'!AI488,"")</f>
        <v/>
      </c>
      <c r="T488" t="str">
        <f>IF('Content Worksheet'!AJ488&lt;&gt;"",'Content Worksheet'!AJ488,"")</f>
        <v/>
      </c>
      <c r="W488">
        <f>IF('Content Worksheet'!AU488&lt;&gt;"",'Content Worksheet'!AU488,IF('Content Worksheet'!I488&lt;10,8.99,IF('Content Worksheet'!I488&lt;20,12.99,IF('Content Worksheet'!I488&lt;40,19.99,IF('Content Worksheet'!I488&lt;60,29.99,IF('Content Worksheet'!I488&lt;80,150,IF('Content Worksheet'!I488&lt;200,199.99,IF('Content Worksheet'!I488&lt;350,299.99,IF('Content Worksheet'!I488&lt;500,499.99,IF('Content Worksheet'!I488&lt;3000,599.99,))))))))))</f>
        <v>8.99</v>
      </c>
      <c r="X488" s="1" t="s">
        <v>64</v>
      </c>
      <c r="Y488" s="1" t="s">
        <v>69</v>
      </c>
      <c r="Z488" s="1" t="s">
        <v>64</v>
      </c>
      <c r="AA488" s="1">
        <v>1036</v>
      </c>
      <c r="AC488" s="1" t="s">
        <v>70</v>
      </c>
      <c r="AD488" s="1" t="s">
        <v>69</v>
      </c>
      <c r="AE488" s="1" t="str">
        <f t="shared" si="7"/>
        <v>N</v>
      </c>
      <c r="AF488" s="1" t="str">
        <f>IF('Content Worksheet'!AL488&lt;&gt;"","Y","N")</f>
        <v>N</v>
      </c>
      <c r="AG488" s="1">
        <v>999</v>
      </c>
      <c r="AH488" s="1">
        <v>0</v>
      </c>
      <c r="AI488" s="1">
        <v>0</v>
      </c>
      <c r="AJ488" s="1"/>
      <c r="AK488" s="1">
        <v>0</v>
      </c>
      <c r="AL488" s="1" t="s">
        <v>64</v>
      </c>
      <c r="AM488" s="1" t="s">
        <v>64</v>
      </c>
      <c r="AN488" s="1" t="s">
        <v>64</v>
      </c>
      <c r="AO488" t="str">
        <f>IF('Content Worksheet'!AV488&lt;&gt;"",'Content Worksheet'!AV488,"")</f>
        <v/>
      </c>
      <c r="AP488" t="str">
        <f>IF('Content Worksheet'!AC488&lt;&gt;"",'Content Worksheet'!AC488,"")</f>
        <v/>
      </c>
      <c r="AQ488" t="str">
        <f>IF('Content Worksheet'!AD488&lt;&gt;"",'Content Worksheet'!AD488,"")</f>
        <v/>
      </c>
      <c r="AV488" t="str">
        <f>IF('Content Worksheet'!AW488&lt;&gt;"",'Content Worksheet'!AW488,"")</f>
        <v/>
      </c>
      <c r="AX488" t="str">
        <f>IF('Content Worksheet'!AX488&lt;&gt;"",'Content Worksheet'!AX488,"")</f>
        <v/>
      </c>
      <c r="AY488" s="1" t="s">
        <v>71</v>
      </c>
      <c r="AZ488" t="str">
        <f>IF('Content Worksheet'!AK488&lt;&gt;"",'Content Worksheet'!AK488,"")</f>
        <v/>
      </c>
    </row>
    <row r="489" spans="2:52" x14ac:dyDescent="0.25">
      <c r="B489" t="str">
        <f>IF('Content Worksheet'!A489&lt;&gt;"",'Content Worksheet'!A489,"")</f>
        <v/>
      </c>
      <c r="C489" t="str">
        <f>IF('Content Worksheet'!B489&lt;&gt;"",'Content Worksheet'!B489,"")</f>
        <v/>
      </c>
      <c r="D489" t="str">
        <f>IF('Content Worksheet'!C489&lt;&gt;"",'Content Worksheet'!C489,"")</f>
        <v/>
      </c>
      <c r="E489" t="str">
        <f>CONCATENATE($A$2,IF('Content Worksheet'!D489&lt;&gt;"",CONCATENATE('Content Worksheet'!D489,"&lt;br&gt;&lt;br&gt;",'Content Worksheet'!AB489),""))</f>
        <v/>
      </c>
      <c r="F489" t="str">
        <f>IF('Content Worksheet'!H489&lt;&gt;"",'Content Worksheet'!H489,"")</f>
        <v>&lt;check&gt;&lt;br&gt;&lt;check&gt;&lt;br&gt;&lt;check&gt;&lt;br&gt;</v>
      </c>
      <c r="G489" t="str">
        <f>IF('Content Worksheet'!AB489&lt;&gt;"",'Content Worksheet'!AB489,"")</f>
        <v/>
      </c>
      <c r="H489" t="s">
        <v>62</v>
      </c>
      <c r="I489" t="s">
        <v>63</v>
      </c>
      <c r="M489">
        <v>9999</v>
      </c>
      <c r="N489" t="s">
        <v>64</v>
      </c>
      <c r="O489" t="s">
        <v>64</v>
      </c>
      <c r="P489" t="s">
        <v>69</v>
      </c>
      <c r="Q489" t="s">
        <v>69</v>
      </c>
      <c r="R489" t="str">
        <f>'Content Worksheet'!AH489</f>
        <v/>
      </c>
      <c r="S489" t="str">
        <f>IF('Content Worksheet'!AI489&lt;&gt;"",'Content Worksheet'!AI489,"")</f>
        <v/>
      </c>
      <c r="T489" t="str">
        <f>IF('Content Worksheet'!AJ489&lt;&gt;"",'Content Worksheet'!AJ489,"")</f>
        <v/>
      </c>
      <c r="W489">
        <f>IF('Content Worksheet'!AU489&lt;&gt;"",'Content Worksheet'!AU489,IF('Content Worksheet'!I489&lt;10,8.99,IF('Content Worksheet'!I489&lt;20,12.99,IF('Content Worksheet'!I489&lt;40,19.99,IF('Content Worksheet'!I489&lt;60,29.99,IF('Content Worksheet'!I489&lt;80,150,IF('Content Worksheet'!I489&lt;200,199.99,IF('Content Worksheet'!I489&lt;350,299.99,IF('Content Worksheet'!I489&lt;500,499.99,IF('Content Worksheet'!I489&lt;3000,599.99,))))))))))</f>
        <v>8.99</v>
      </c>
      <c r="X489" s="1" t="s">
        <v>64</v>
      </c>
      <c r="Y489" s="1" t="s">
        <v>69</v>
      </c>
      <c r="Z489" s="1" t="s">
        <v>64</v>
      </c>
      <c r="AA489" s="1">
        <v>1036</v>
      </c>
      <c r="AC489" s="1" t="s">
        <v>70</v>
      </c>
      <c r="AD489" s="1" t="s">
        <v>69</v>
      </c>
      <c r="AE489" s="1" t="str">
        <f t="shared" si="7"/>
        <v>N</v>
      </c>
      <c r="AF489" s="1" t="str">
        <f>IF('Content Worksheet'!AL489&lt;&gt;"","Y","N")</f>
        <v>N</v>
      </c>
      <c r="AG489" s="1">
        <v>999</v>
      </c>
      <c r="AH489" s="1">
        <v>0</v>
      </c>
      <c r="AI489" s="1">
        <v>0</v>
      </c>
      <c r="AJ489" s="1"/>
      <c r="AK489" s="1">
        <v>0</v>
      </c>
      <c r="AL489" s="1" t="s">
        <v>64</v>
      </c>
      <c r="AM489" s="1" t="s">
        <v>64</v>
      </c>
      <c r="AN489" s="1" t="s">
        <v>64</v>
      </c>
      <c r="AO489" t="str">
        <f>IF('Content Worksheet'!AV489&lt;&gt;"",'Content Worksheet'!AV489,"")</f>
        <v/>
      </c>
      <c r="AP489" t="str">
        <f>IF('Content Worksheet'!AC489&lt;&gt;"",'Content Worksheet'!AC489,"")</f>
        <v/>
      </c>
      <c r="AQ489" t="str">
        <f>IF('Content Worksheet'!AD489&lt;&gt;"",'Content Worksheet'!AD489,"")</f>
        <v/>
      </c>
      <c r="AV489" t="str">
        <f>IF('Content Worksheet'!AW489&lt;&gt;"",'Content Worksheet'!AW489,"")</f>
        <v/>
      </c>
      <c r="AX489" t="str">
        <f>IF('Content Worksheet'!AX489&lt;&gt;"",'Content Worksheet'!AX489,"")</f>
        <v/>
      </c>
      <c r="AY489" s="1" t="s">
        <v>71</v>
      </c>
      <c r="AZ489" t="str">
        <f>IF('Content Worksheet'!AK489&lt;&gt;"",'Content Worksheet'!AK489,"")</f>
        <v/>
      </c>
    </row>
    <row r="490" spans="2:52" x14ac:dyDescent="0.25">
      <c r="B490" t="str">
        <f>IF('Content Worksheet'!A490&lt;&gt;"",'Content Worksheet'!A490,"")</f>
        <v/>
      </c>
      <c r="C490" t="str">
        <f>IF('Content Worksheet'!B490&lt;&gt;"",'Content Worksheet'!B490,"")</f>
        <v/>
      </c>
      <c r="D490" t="str">
        <f>IF('Content Worksheet'!C490&lt;&gt;"",'Content Worksheet'!C490,"")</f>
        <v/>
      </c>
      <c r="E490" t="str">
        <f>CONCATENATE($A$2,IF('Content Worksheet'!D490&lt;&gt;"",CONCATENATE('Content Worksheet'!D490,"&lt;br&gt;&lt;br&gt;",'Content Worksheet'!AB490),""))</f>
        <v/>
      </c>
      <c r="F490" t="str">
        <f>IF('Content Worksheet'!H490&lt;&gt;"",'Content Worksheet'!H490,"")</f>
        <v>&lt;check&gt;&lt;br&gt;&lt;check&gt;&lt;br&gt;&lt;check&gt;&lt;br&gt;</v>
      </c>
      <c r="G490" t="str">
        <f>IF('Content Worksheet'!AB490&lt;&gt;"",'Content Worksheet'!AB490,"")</f>
        <v/>
      </c>
      <c r="H490" t="s">
        <v>62</v>
      </c>
      <c r="I490" t="s">
        <v>63</v>
      </c>
      <c r="M490">
        <v>9999</v>
      </c>
      <c r="N490" t="s">
        <v>64</v>
      </c>
      <c r="O490" t="s">
        <v>64</v>
      </c>
      <c r="P490" t="s">
        <v>69</v>
      </c>
      <c r="Q490" t="s">
        <v>69</v>
      </c>
      <c r="R490" t="str">
        <f>'Content Worksheet'!AH490</f>
        <v/>
      </c>
      <c r="S490" t="str">
        <f>IF('Content Worksheet'!AI490&lt;&gt;"",'Content Worksheet'!AI490,"")</f>
        <v/>
      </c>
      <c r="T490" t="str">
        <f>IF('Content Worksheet'!AJ490&lt;&gt;"",'Content Worksheet'!AJ490,"")</f>
        <v/>
      </c>
      <c r="W490">
        <f>IF('Content Worksheet'!AU490&lt;&gt;"",'Content Worksheet'!AU490,IF('Content Worksheet'!I490&lt;10,8.99,IF('Content Worksheet'!I490&lt;20,12.99,IF('Content Worksheet'!I490&lt;40,19.99,IF('Content Worksheet'!I490&lt;60,29.99,IF('Content Worksheet'!I490&lt;80,150,IF('Content Worksheet'!I490&lt;200,199.99,IF('Content Worksheet'!I490&lt;350,299.99,IF('Content Worksheet'!I490&lt;500,499.99,IF('Content Worksheet'!I490&lt;3000,599.99,))))))))))</f>
        <v>8.99</v>
      </c>
      <c r="X490" s="1" t="s">
        <v>64</v>
      </c>
      <c r="Y490" s="1" t="s">
        <v>69</v>
      </c>
      <c r="Z490" s="1" t="s">
        <v>64</v>
      </c>
      <c r="AA490" s="1">
        <v>1036</v>
      </c>
      <c r="AC490" s="1" t="s">
        <v>70</v>
      </c>
      <c r="AD490" s="1" t="s">
        <v>69</v>
      </c>
      <c r="AE490" s="1" t="str">
        <f t="shared" si="7"/>
        <v>N</v>
      </c>
      <c r="AF490" s="1" t="str">
        <f>IF('Content Worksheet'!AL490&lt;&gt;"","Y","N")</f>
        <v>N</v>
      </c>
      <c r="AG490" s="1">
        <v>999</v>
      </c>
      <c r="AH490" s="1">
        <v>0</v>
      </c>
      <c r="AI490" s="1">
        <v>0</v>
      </c>
      <c r="AJ490" s="1"/>
      <c r="AK490" s="1">
        <v>0</v>
      </c>
      <c r="AL490" s="1" t="s">
        <v>64</v>
      </c>
      <c r="AM490" s="1" t="s">
        <v>64</v>
      </c>
      <c r="AN490" s="1" t="s">
        <v>64</v>
      </c>
      <c r="AO490" t="str">
        <f>IF('Content Worksheet'!AV490&lt;&gt;"",'Content Worksheet'!AV490,"")</f>
        <v/>
      </c>
      <c r="AP490" t="str">
        <f>IF('Content Worksheet'!AC490&lt;&gt;"",'Content Worksheet'!AC490,"")</f>
        <v/>
      </c>
      <c r="AQ490" t="str">
        <f>IF('Content Worksheet'!AD490&lt;&gt;"",'Content Worksheet'!AD490,"")</f>
        <v/>
      </c>
      <c r="AV490" t="str">
        <f>IF('Content Worksheet'!AW490&lt;&gt;"",'Content Worksheet'!AW490,"")</f>
        <v/>
      </c>
      <c r="AX490" t="str">
        <f>IF('Content Worksheet'!AX490&lt;&gt;"",'Content Worksheet'!AX490,"")</f>
        <v/>
      </c>
      <c r="AY490" s="1" t="s">
        <v>71</v>
      </c>
      <c r="AZ490" t="str">
        <f>IF('Content Worksheet'!AK490&lt;&gt;"",'Content Worksheet'!AK490,"")</f>
        <v/>
      </c>
    </row>
    <row r="491" spans="2:52" x14ac:dyDescent="0.25">
      <c r="B491" t="str">
        <f>IF('Content Worksheet'!A491&lt;&gt;"",'Content Worksheet'!A491,"")</f>
        <v/>
      </c>
      <c r="C491" t="str">
        <f>IF('Content Worksheet'!B491&lt;&gt;"",'Content Worksheet'!B491,"")</f>
        <v/>
      </c>
      <c r="D491" t="str">
        <f>IF('Content Worksheet'!C491&lt;&gt;"",'Content Worksheet'!C491,"")</f>
        <v/>
      </c>
      <c r="E491" t="str">
        <f>CONCATENATE($A$2,IF('Content Worksheet'!D491&lt;&gt;"",CONCATENATE('Content Worksheet'!D491,"&lt;br&gt;&lt;br&gt;",'Content Worksheet'!AB491),""))</f>
        <v/>
      </c>
      <c r="F491" t="str">
        <f>IF('Content Worksheet'!H491&lt;&gt;"",'Content Worksheet'!H491,"")</f>
        <v>&lt;check&gt;&lt;br&gt;&lt;check&gt;&lt;br&gt;&lt;check&gt;&lt;br&gt;</v>
      </c>
      <c r="G491" t="str">
        <f>IF('Content Worksheet'!AB491&lt;&gt;"",'Content Worksheet'!AB491,"")</f>
        <v/>
      </c>
      <c r="H491" t="s">
        <v>62</v>
      </c>
      <c r="I491" t="s">
        <v>63</v>
      </c>
      <c r="M491">
        <v>9999</v>
      </c>
      <c r="N491" t="s">
        <v>64</v>
      </c>
      <c r="O491" t="s">
        <v>64</v>
      </c>
      <c r="P491" t="s">
        <v>69</v>
      </c>
      <c r="Q491" t="s">
        <v>69</v>
      </c>
      <c r="R491" t="str">
        <f>'Content Worksheet'!AH491</f>
        <v/>
      </c>
      <c r="S491" t="str">
        <f>IF('Content Worksheet'!AI491&lt;&gt;"",'Content Worksheet'!AI491,"")</f>
        <v/>
      </c>
      <c r="T491" t="str">
        <f>IF('Content Worksheet'!AJ491&lt;&gt;"",'Content Worksheet'!AJ491,"")</f>
        <v/>
      </c>
      <c r="W491">
        <f>IF('Content Worksheet'!AU491&lt;&gt;"",'Content Worksheet'!AU491,IF('Content Worksheet'!I491&lt;10,8.99,IF('Content Worksheet'!I491&lt;20,12.99,IF('Content Worksheet'!I491&lt;40,19.99,IF('Content Worksheet'!I491&lt;60,29.99,IF('Content Worksheet'!I491&lt;80,150,IF('Content Worksheet'!I491&lt;200,199.99,IF('Content Worksheet'!I491&lt;350,299.99,IF('Content Worksheet'!I491&lt;500,499.99,IF('Content Worksheet'!I491&lt;3000,599.99,))))))))))</f>
        <v>8.99</v>
      </c>
      <c r="X491" s="1" t="s">
        <v>64</v>
      </c>
      <c r="Y491" s="1" t="s">
        <v>69</v>
      </c>
      <c r="Z491" s="1" t="s">
        <v>64</v>
      </c>
      <c r="AA491" s="1">
        <v>1036</v>
      </c>
      <c r="AC491" s="1" t="s">
        <v>70</v>
      </c>
      <c r="AD491" s="1" t="s">
        <v>69</v>
      </c>
      <c r="AE491" s="1" t="str">
        <f t="shared" si="7"/>
        <v>N</v>
      </c>
      <c r="AF491" s="1" t="str">
        <f>IF('Content Worksheet'!AL491&lt;&gt;"","Y","N")</f>
        <v>N</v>
      </c>
      <c r="AG491" s="1">
        <v>999</v>
      </c>
      <c r="AH491" s="1">
        <v>0</v>
      </c>
      <c r="AI491" s="1">
        <v>0</v>
      </c>
      <c r="AJ491" s="1"/>
      <c r="AK491" s="1">
        <v>0</v>
      </c>
      <c r="AL491" s="1" t="s">
        <v>64</v>
      </c>
      <c r="AM491" s="1" t="s">
        <v>64</v>
      </c>
      <c r="AN491" s="1" t="s">
        <v>64</v>
      </c>
      <c r="AO491" t="str">
        <f>IF('Content Worksheet'!AV491&lt;&gt;"",'Content Worksheet'!AV491,"")</f>
        <v/>
      </c>
      <c r="AP491" t="str">
        <f>IF('Content Worksheet'!AC491&lt;&gt;"",'Content Worksheet'!AC491,"")</f>
        <v/>
      </c>
      <c r="AQ491" t="str">
        <f>IF('Content Worksheet'!AD491&lt;&gt;"",'Content Worksheet'!AD491,"")</f>
        <v/>
      </c>
      <c r="AV491" t="str">
        <f>IF('Content Worksheet'!AW491&lt;&gt;"",'Content Worksheet'!AW491,"")</f>
        <v/>
      </c>
      <c r="AX491" t="str">
        <f>IF('Content Worksheet'!AX491&lt;&gt;"",'Content Worksheet'!AX491,"")</f>
        <v/>
      </c>
      <c r="AY491" s="1" t="s">
        <v>71</v>
      </c>
      <c r="AZ491" t="str">
        <f>IF('Content Worksheet'!AK491&lt;&gt;"",'Content Worksheet'!AK491,"")</f>
        <v/>
      </c>
    </row>
    <row r="492" spans="2:52" x14ac:dyDescent="0.25">
      <c r="B492" t="str">
        <f>IF('Content Worksheet'!A492&lt;&gt;"",'Content Worksheet'!A492,"")</f>
        <v/>
      </c>
      <c r="C492" t="str">
        <f>IF('Content Worksheet'!B492&lt;&gt;"",'Content Worksheet'!B492,"")</f>
        <v/>
      </c>
      <c r="D492" t="str">
        <f>IF('Content Worksheet'!C492&lt;&gt;"",'Content Worksheet'!C492,"")</f>
        <v/>
      </c>
      <c r="E492" t="str">
        <f>CONCATENATE($A$2,IF('Content Worksheet'!D492&lt;&gt;"",CONCATENATE('Content Worksheet'!D492,"&lt;br&gt;&lt;br&gt;",'Content Worksheet'!AB492),""))</f>
        <v/>
      </c>
      <c r="F492" t="str">
        <f>IF('Content Worksheet'!H492&lt;&gt;"",'Content Worksheet'!H492,"")</f>
        <v>&lt;check&gt;&lt;br&gt;&lt;check&gt;&lt;br&gt;&lt;check&gt;&lt;br&gt;</v>
      </c>
      <c r="G492" t="str">
        <f>IF('Content Worksheet'!AB492&lt;&gt;"",'Content Worksheet'!AB492,"")</f>
        <v/>
      </c>
      <c r="H492" t="s">
        <v>62</v>
      </c>
      <c r="I492" t="s">
        <v>63</v>
      </c>
      <c r="M492">
        <v>9999</v>
      </c>
      <c r="N492" t="s">
        <v>64</v>
      </c>
      <c r="O492" t="s">
        <v>64</v>
      </c>
      <c r="P492" t="s">
        <v>69</v>
      </c>
      <c r="Q492" t="s">
        <v>69</v>
      </c>
      <c r="R492" t="str">
        <f>'Content Worksheet'!AH492</f>
        <v/>
      </c>
      <c r="S492" t="str">
        <f>IF('Content Worksheet'!AI492&lt;&gt;"",'Content Worksheet'!AI492,"")</f>
        <v/>
      </c>
      <c r="T492" t="str">
        <f>IF('Content Worksheet'!AJ492&lt;&gt;"",'Content Worksheet'!AJ492,"")</f>
        <v/>
      </c>
      <c r="W492">
        <f>IF('Content Worksheet'!AU492&lt;&gt;"",'Content Worksheet'!AU492,IF('Content Worksheet'!I492&lt;10,8.99,IF('Content Worksheet'!I492&lt;20,12.99,IF('Content Worksheet'!I492&lt;40,19.99,IF('Content Worksheet'!I492&lt;60,29.99,IF('Content Worksheet'!I492&lt;80,150,IF('Content Worksheet'!I492&lt;200,199.99,IF('Content Worksheet'!I492&lt;350,299.99,IF('Content Worksheet'!I492&lt;500,499.99,IF('Content Worksheet'!I492&lt;3000,599.99,))))))))))</f>
        <v>8.99</v>
      </c>
      <c r="X492" s="1" t="s">
        <v>64</v>
      </c>
      <c r="Y492" s="1" t="s">
        <v>69</v>
      </c>
      <c r="Z492" s="1" t="s">
        <v>64</v>
      </c>
      <c r="AA492" s="1">
        <v>1036</v>
      </c>
      <c r="AC492" s="1" t="s">
        <v>70</v>
      </c>
      <c r="AD492" s="1" t="s">
        <v>69</v>
      </c>
      <c r="AE492" s="1" t="str">
        <f t="shared" si="7"/>
        <v>N</v>
      </c>
      <c r="AF492" s="1" t="str">
        <f>IF('Content Worksheet'!AL492&lt;&gt;"","Y","N")</f>
        <v>N</v>
      </c>
      <c r="AG492" s="1">
        <v>999</v>
      </c>
      <c r="AH492" s="1">
        <v>0</v>
      </c>
      <c r="AI492" s="1">
        <v>0</v>
      </c>
      <c r="AJ492" s="1"/>
      <c r="AK492" s="1">
        <v>0</v>
      </c>
      <c r="AL492" s="1" t="s">
        <v>64</v>
      </c>
      <c r="AM492" s="1" t="s">
        <v>64</v>
      </c>
      <c r="AN492" s="1" t="s">
        <v>64</v>
      </c>
      <c r="AO492" t="str">
        <f>IF('Content Worksheet'!AV492&lt;&gt;"",'Content Worksheet'!AV492,"")</f>
        <v/>
      </c>
      <c r="AP492" t="str">
        <f>IF('Content Worksheet'!AC492&lt;&gt;"",'Content Worksheet'!AC492,"")</f>
        <v/>
      </c>
      <c r="AQ492" t="str">
        <f>IF('Content Worksheet'!AD492&lt;&gt;"",'Content Worksheet'!AD492,"")</f>
        <v/>
      </c>
      <c r="AV492" t="str">
        <f>IF('Content Worksheet'!AW492&lt;&gt;"",'Content Worksheet'!AW492,"")</f>
        <v/>
      </c>
      <c r="AX492" t="str">
        <f>IF('Content Worksheet'!AX492&lt;&gt;"",'Content Worksheet'!AX492,"")</f>
        <v/>
      </c>
      <c r="AY492" s="1" t="s">
        <v>71</v>
      </c>
      <c r="AZ492" t="str">
        <f>IF('Content Worksheet'!AK492&lt;&gt;"",'Content Worksheet'!AK492,"")</f>
        <v/>
      </c>
    </row>
    <row r="493" spans="2:52" x14ac:dyDescent="0.25">
      <c r="B493" t="str">
        <f>IF('Content Worksheet'!A493&lt;&gt;"",'Content Worksheet'!A493,"")</f>
        <v/>
      </c>
      <c r="C493" t="str">
        <f>IF('Content Worksheet'!B493&lt;&gt;"",'Content Worksheet'!B493,"")</f>
        <v/>
      </c>
      <c r="D493" t="str">
        <f>IF('Content Worksheet'!C493&lt;&gt;"",'Content Worksheet'!C493,"")</f>
        <v/>
      </c>
      <c r="E493" t="str">
        <f>CONCATENATE($A$2,IF('Content Worksheet'!D493&lt;&gt;"",CONCATENATE('Content Worksheet'!D493,"&lt;br&gt;&lt;br&gt;",'Content Worksheet'!AB493),""))</f>
        <v/>
      </c>
      <c r="F493" t="str">
        <f>IF('Content Worksheet'!H493&lt;&gt;"",'Content Worksheet'!H493,"")</f>
        <v>&lt;check&gt;&lt;br&gt;&lt;check&gt;&lt;br&gt;&lt;check&gt;&lt;br&gt;</v>
      </c>
      <c r="G493" t="str">
        <f>IF('Content Worksheet'!AB493&lt;&gt;"",'Content Worksheet'!AB493,"")</f>
        <v/>
      </c>
      <c r="H493" t="s">
        <v>62</v>
      </c>
      <c r="I493" t="s">
        <v>63</v>
      </c>
      <c r="M493">
        <v>9999</v>
      </c>
      <c r="N493" t="s">
        <v>64</v>
      </c>
      <c r="O493" t="s">
        <v>64</v>
      </c>
      <c r="P493" t="s">
        <v>69</v>
      </c>
      <c r="Q493" t="s">
        <v>69</v>
      </c>
      <c r="R493" t="str">
        <f>'Content Worksheet'!AH493</f>
        <v/>
      </c>
      <c r="S493" t="str">
        <f>IF('Content Worksheet'!AI493&lt;&gt;"",'Content Worksheet'!AI493,"")</f>
        <v/>
      </c>
      <c r="T493" t="str">
        <f>IF('Content Worksheet'!AJ493&lt;&gt;"",'Content Worksheet'!AJ493,"")</f>
        <v/>
      </c>
      <c r="W493">
        <f>IF('Content Worksheet'!AU493&lt;&gt;"",'Content Worksheet'!AU493,IF('Content Worksheet'!I493&lt;10,8.99,IF('Content Worksheet'!I493&lt;20,12.99,IF('Content Worksheet'!I493&lt;40,19.99,IF('Content Worksheet'!I493&lt;60,29.99,IF('Content Worksheet'!I493&lt;80,150,IF('Content Worksheet'!I493&lt;200,199.99,IF('Content Worksheet'!I493&lt;350,299.99,IF('Content Worksheet'!I493&lt;500,499.99,IF('Content Worksheet'!I493&lt;3000,599.99,))))))))))</f>
        <v>8.99</v>
      </c>
      <c r="X493" s="1" t="s">
        <v>64</v>
      </c>
      <c r="Y493" s="1" t="s">
        <v>69</v>
      </c>
      <c r="Z493" s="1" t="s">
        <v>64</v>
      </c>
      <c r="AA493" s="1">
        <v>1036</v>
      </c>
      <c r="AC493" s="1" t="s">
        <v>70</v>
      </c>
      <c r="AD493" s="1" t="s">
        <v>69</v>
      </c>
      <c r="AE493" s="1" t="str">
        <f t="shared" si="7"/>
        <v>N</v>
      </c>
      <c r="AF493" s="1" t="str">
        <f>IF('Content Worksheet'!AL493&lt;&gt;"","Y","N")</f>
        <v>N</v>
      </c>
      <c r="AG493" s="1">
        <v>999</v>
      </c>
      <c r="AH493" s="1">
        <v>0</v>
      </c>
      <c r="AI493" s="1">
        <v>0</v>
      </c>
      <c r="AJ493" s="1"/>
      <c r="AK493" s="1">
        <v>0</v>
      </c>
      <c r="AL493" s="1" t="s">
        <v>64</v>
      </c>
      <c r="AM493" s="1" t="s">
        <v>64</v>
      </c>
      <c r="AN493" s="1" t="s">
        <v>64</v>
      </c>
      <c r="AO493" t="str">
        <f>IF('Content Worksheet'!AV493&lt;&gt;"",'Content Worksheet'!AV493,"")</f>
        <v/>
      </c>
      <c r="AP493" t="str">
        <f>IF('Content Worksheet'!AC493&lt;&gt;"",'Content Worksheet'!AC493,"")</f>
        <v/>
      </c>
      <c r="AQ493" t="str">
        <f>IF('Content Worksheet'!AD493&lt;&gt;"",'Content Worksheet'!AD493,"")</f>
        <v/>
      </c>
      <c r="AV493" t="str">
        <f>IF('Content Worksheet'!AW493&lt;&gt;"",'Content Worksheet'!AW493,"")</f>
        <v/>
      </c>
      <c r="AX493" t="str">
        <f>IF('Content Worksheet'!AX493&lt;&gt;"",'Content Worksheet'!AX493,"")</f>
        <v/>
      </c>
      <c r="AY493" s="1" t="s">
        <v>71</v>
      </c>
      <c r="AZ493" t="str">
        <f>IF('Content Worksheet'!AK493&lt;&gt;"",'Content Worksheet'!AK493,"")</f>
        <v/>
      </c>
    </row>
    <row r="494" spans="2:52" x14ac:dyDescent="0.25">
      <c r="B494" t="str">
        <f>IF('Content Worksheet'!A494&lt;&gt;"",'Content Worksheet'!A494,"")</f>
        <v/>
      </c>
      <c r="C494" t="str">
        <f>IF('Content Worksheet'!B494&lt;&gt;"",'Content Worksheet'!B494,"")</f>
        <v/>
      </c>
      <c r="D494" t="str">
        <f>IF('Content Worksheet'!C494&lt;&gt;"",'Content Worksheet'!C494,"")</f>
        <v/>
      </c>
      <c r="E494" t="str">
        <f>CONCATENATE($A$2,IF('Content Worksheet'!D494&lt;&gt;"",CONCATENATE('Content Worksheet'!D494,"&lt;br&gt;&lt;br&gt;",'Content Worksheet'!AB494),""))</f>
        <v/>
      </c>
      <c r="F494" t="str">
        <f>IF('Content Worksheet'!H494&lt;&gt;"",'Content Worksheet'!H494,"")</f>
        <v>&lt;check&gt;&lt;br&gt;&lt;check&gt;&lt;br&gt;&lt;check&gt;&lt;br&gt;</v>
      </c>
      <c r="G494" t="str">
        <f>IF('Content Worksheet'!AB494&lt;&gt;"",'Content Worksheet'!AB494,"")</f>
        <v/>
      </c>
      <c r="H494" t="s">
        <v>62</v>
      </c>
      <c r="I494" t="s">
        <v>63</v>
      </c>
      <c r="M494">
        <v>9999</v>
      </c>
      <c r="N494" t="s">
        <v>64</v>
      </c>
      <c r="O494" t="s">
        <v>64</v>
      </c>
      <c r="P494" t="s">
        <v>69</v>
      </c>
      <c r="Q494" t="s">
        <v>69</v>
      </c>
      <c r="R494" t="str">
        <f>'Content Worksheet'!AH494</f>
        <v/>
      </c>
      <c r="S494" t="str">
        <f>IF('Content Worksheet'!AI494&lt;&gt;"",'Content Worksheet'!AI494,"")</f>
        <v/>
      </c>
      <c r="T494" t="str">
        <f>IF('Content Worksheet'!AJ494&lt;&gt;"",'Content Worksheet'!AJ494,"")</f>
        <v/>
      </c>
      <c r="W494">
        <f>IF('Content Worksheet'!AU494&lt;&gt;"",'Content Worksheet'!AU494,IF('Content Worksheet'!I494&lt;10,8.99,IF('Content Worksheet'!I494&lt;20,12.99,IF('Content Worksheet'!I494&lt;40,19.99,IF('Content Worksheet'!I494&lt;60,29.99,IF('Content Worksheet'!I494&lt;80,150,IF('Content Worksheet'!I494&lt;200,199.99,IF('Content Worksheet'!I494&lt;350,299.99,IF('Content Worksheet'!I494&lt;500,499.99,IF('Content Worksheet'!I494&lt;3000,599.99,))))))))))</f>
        <v>8.99</v>
      </c>
      <c r="X494" s="1" t="s">
        <v>64</v>
      </c>
      <c r="Y494" s="1" t="s">
        <v>69</v>
      </c>
      <c r="Z494" s="1" t="s">
        <v>64</v>
      </c>
      <c r="AA494" s="1">
        <v>1036</v>
      </c>
      <c r="AC494" s="1" t="s">
        <v>70</v>
      </c>
      <c r="AD494" s="1" t="s">
        <v>69</v>
      </c>
      <c r="AE494" s="1" t="str">
        <f t="shared" si="7"/>
        <v>N</v>
      </c>
      <c r="AF494" s="1" t="str">
        <f>IF('Content Worksheet'!AL494&lt;&gt;"","Y","N")</f>
        <v>N</v>
      </c>
      <c r="AG494" s="1">
        <v>999</v>
      </c>
      <c r="AH494" s="1">
        <v>0</v>
      </c>
      <c r="AI494" s="1">
        <v>0</v>
      </c>
      <c r="AJ494" s="1"/>
      <c r="AK494" s="1">
        <v>0</v>
      </c>
      <c r="AL494" s="1" t="s">
        <v>64</v>
      </c>
      <c r="AM494" s="1" t="s">
        <v>64</v>
      </c>
      <c r="AN494" s="1" t="s">
        <v>64</v>
      </c>
      <c r="AO494" t="str">
        <f>IF('Content Worksheet'!AV494&lt;&gt;"",'Content Worksheet'!AV494,"")</f>
        <v/>
      </c>
      <c r="AP494" t="str">
        <f>IF('Content Worksheet'!AC494&lt;&gt;"",'Content Worksheet'!AC494,"")</f>
        <v/>
      </c>
      <c r="AQ494" t="str">
        <f>IF('Content Worksheet'!AD494&lt;&gt;"",'Content Worksheet'!AD494,"")</f>
        <v/>
      </c>
      <c r="AV494" t="str">
        <f>IF('Content Worksheet'!AW494&lt;&gt;"",'Content Worksheet'!AW494,"")</f>
        <v/>
      </c>
      <c r="AX494" t="str">
        <f>IF('Content Worksheet'!AX494&lt;&gt;"",'Content Worksheet'!AX494,"")</f>
        <v/>
      </c>
      <c r="AY494" s="1" t="s">
        <v>71</v>
      </c>
      <c r="AZ494" t="str">
        <f>IF('Content Worksheet'!AK494&lt;&gt;"",'Content Worksheet'!AK494,"")</f>
        <v/>
      </c>
    </row>
    <row r="495" spans="2:52" x14ac:dyDescent="0.25">
      <c r="B495" t="str">
        <f>IF('Content Worksheet'!A495&lt;&gt;"",'Content Worksheet'!A495,"")</f>
        <v/>
      </c>
      <c r="C495" t="str">
        <f>IF('Content Worksheet'!B495&lt;&gt;"",'Content Worksheet'!B495,"")</f>
        <v/>
      </c>
      <c r="D495" t="str">
        <f>IF('Content Worksheet'!C495&lt;&gt;"",'Content Worksheet'!C495,"")</f>
        <v/>
      </c>
      <c r="E495" t="str">
        <f>CONCATENATE($A$2,IF('Content Worksheet'!D495&lt;&gt;"",CONCATENATE('Content Worksheet'!D495,"&lt;br&gt;&lt;br&gt;",'Content Worksheet'!AB495),""))</f>
        <v/>
      </c>
      <c r="F495" t="str">
        <f>IF('Content Worksheet'!H495&lt;&gt;"",'Content Worksheet'!H495,"")</f>
        <v>&lt;check&gt;&lt;br&gt;&lt;check&gt;&lt;br&gt;&lt;check&gt;&lt;br&gt;</v>
      </c>
      <c r="G495" t="str">
        <f>IF('Content Worksheet'!AB495&lt;&gt;"",'Content Worksheet'!AB495,"")</f>
        <v/>
      </c>
      <c r="H495" t="s">
        <v>62</v>
      </c>
      <c r="I495" t="s">
        <v>63</v>
      </c>
      <c r="M495">
        <v>9999</v>
      </c>
      <c r="N495" t="s">
        <v>64</v>
      </c>
      <c r="O495" t="s">
        <v>64</v>
      </c>
      <c r="P495" t="s">
        <v>69</v>
      </c>
      <c r="Q495" t="s">
        <v>69</v>
      </c>
      <c r="R495" t="str">
        <f>'Content Worksheet'!AH495</f>
        <v/>
      </c>
      <c r="S495" t="str">
        <f>IF('Content Worksheet'!AI495&lt;&gt;"",'Content Worksheet'!AI495,"")</f>
        <v/>
      </c>
      <c r="T495" t="str">
        <f>IF('Content Worksheet'!AJ495&lt;&gt;"",'Content Worksheet'!AJ495,"")</f>
        <v/>
      </c>
      <c r="W495">
        <f>IF('Content Worksheet'!AU495&lt;&gt;"",'Content Worksheet'!AU495,IF('Content Worksheet'!I495&lt;10,8.99,IF('Content Worksheet'!I495&lt;20,12.99,IF('Content Worksheet'!I495&lt;40,19.99,IF('Content Worksheet'!I495&lt;60,29.99,IF('Content Worksheet'!I495&lt;80,150,IF('Content Worksheet'!I495&lt;200,199.99,IF('Content Worksheet'!I495&lt;350,299.99,IF('Content Worksheet'!I495&lt;500,499.99,IF('Content Worksheet'!I495&lt;3000,599.99,))))))))))</f>
        <v>8.99</v>
      </c>
      <c r="X495" s="1" t="s">
        <v>64</v>
      </c>
      <c r="Y495" s="1" t="s">
        <v>69</v>
      </c>
      <c r="Z495" s="1" t="s">
        <v>64</v>
      </c>
      <c r="AA495" s="1">
        <v>1036</v>
      </c>
      <c r="AC495" s="1" t="s">
        <v>70</v>
      </c>
      <c r="AD495" s="1" t="s">
        <v>69</v>
      </c>
      <c r="AE495" s="1" t="str">
        <f t="shared" si="7"/>
        <v>N</v>
      </c>
      <c r="AF495" s="1" t="str">
        <f>IF('Content Worksheet'!AL495&lt;&gt;"","Y","N")</f>
        <v>N</v>
      </c>
      <c r="AG495" s="1">
        <v>999</v>
      </c>
      <c r="AH495" s="1">
        <v>0</v>
      </c>
      <c r="AI495" s="1">
        <v>0</v>
      </c>
      <c r="AJ495" s="1"/>
      <c r="AK495" s="1">
        <v>0</v>
      </c>
      <c r="AL495" s="1" t="s">
        <v>64</v>
      </c>
      <c r="AM495" s="1" t="s">
        <v>64</v>
      </c>
      <c r="AN495" s="1" t="s">
        <v>64</v>
      </c>
      <c r="AO495" t="str">
        <f>IF('Content Worksheet'!AV495&lt;&gt;"",'Content Worksheet'!AV495,"")</f>
        <v/>
      </c>
      <c r="AP495" t="str">
        <f>IF('Content Worksheet'!AC495&lt;&gt;"",'Content Worksheet'!AC495,"")</f>
        <v/>
      </c>
      <c r="AQ495" t="str">
        <f>IF('Content Worksheet'!AD495&lt;&gt;"",'Content Worksheet'!AD495,"")</f>
        <v/>
      </c>
      <c r="AV495" t="str">
        <f>IF('Content Worksheet'!AW495&lt;&gt;"",'Content Worksheet'!AW495,"")</f>
        <v/>
      </c>
      <c r="AX495" t="str">
        <f>IF('Content Worksheet'!AX495&lt;&gt;"",'Content Worksheet'!AX495,"")</f>
        <v/>
      </c>
      <c r="AY495" s="1" t="s">
        <v>71</v>
      </c>
      <c r="AZ495" t="str">
        <f>IF('Content Worksheet'!AK495&lt;&gt;"",'Content Worksheet'!AK495,"")</f>
        <v/>
      </c>
    </row>
    <row r="496" spans="2:52" x14ac:dyDescent="0.25">
      <c r="B496" t="str">
        <f>IF('Content Worksheet'!A496&lt;&gt;"",'Content Worksheet'!A496,"")</f>
        <v/>
      </c>
      <c r="C496" t="str">
        <f>IF('Content Worksheet'!B496&lt;&gt;"",'Content Worksheet'!B496,"")</f>
        <v/>
      </c>
      <c r="D496" t="str">
        <f>IF('Content Worksheet'!C496&lt;&gt;"",'Content Worksheet'!C496,"")</f>
        <v/>
      </c>
      <c r="E496" t="str">
        <f>CONCATENATE($A$2,IF('Content Worksheet'!D496&lt;&gt;"",CONCATENATE('Content Worksheet'!D496,"&lt;br&gt;&lt;br&gt;",'Content Worksheet'!AB496),""))</f>
        <v/>
      </c>
      <c r="F496" t="str">
        <f>IF('Content Worksheet'!H496&lt;&gt;"",'Content Worksheet'!H496,"")</f>
        <v>&lt;check&gt;&lt;br&gt;&lt;check&gt;&lt;br&gt;&lt;check&gt;&lt;br&gt;</v>
      </c>
      <c r="G496" t="str">
        <f>IF('Content Worksheet'!AB496&lt;&gt;"",'Content Worksheet'!AB496,"")</f>
        <v/>
      </c>
      <c r="H496" t="s">
        <v>62</v>
      </c>
      <c r="I496" t="s">
        <v>63</v>
      </c>
      <c r="M496">
        <v>9999</v>
      </c>
      <c r="N496" t="s">
        <v>64</v>
      </c>
      <c r="O496" t="s">
        <v>64</v>
      </c>
      <c r="P496" t="s">
        <v>69</v>
      </c>
      <c r="Q496" t="s">
        <v>69</v>
      </c>
      <c r="R496" t="str">
        <f>'Content Worksheet'!AH496</f>
        <v/>
      </c>
      <c r="S496" t="str">
        <f>IF('Content Worksheet'!AI496&lt;&gt;"",'Content Worksheet'!AI496,"")</f>
        <v/>
      </c>
      <c r="T496" t="str">
        <f>IF('Content Worksheet'!AJ496&lt;&gt;"",'Content Worksheet'!AJ496,"")</f>
        <v/>
      </c>
      <c r="W496">
        <f>IF('Content Worksheet'!AU496&lt;&gt;"",'Content Worksheet'!AU496,IF('Content Worksheet'!I496&lt;10,8.99,IF('Content Worksheet'!I496&lt;20,12.99,IF('Content Worksheet'!I496&lt;40,19.99,IF('Content Worksheet'!I496&lt;60,29.99,IF('Content Worksheet'!I496&lt;80,150,IF('Content Worksheet'!I496&lt;200,199.99,IF('Content Worksheet'!I496&lt;350,299.99,IF('Content Worksheet'!I496&lt;500,499.99,IF('Content Worksheet'!I496&lt;3000,599.99,))))))))))</f>
        <v>8.99</v>
      </c>
      <c r="X496" s="1" t="s">
        <v>64</v>
      </c>
      <c r="Y496" s="1" t="s">
        <v>69</v>
      </c>
      <c r="Z496" s="1" t="s">
        <v>64</v>
      </c>
      <c r="AA496" s="1">
        <v>1036</v>
      </c>
      <c r="AC496" s="1" t="s">
        <v>70</v>
      </c>
      <c r="AD496" s="1" t="s">
        <v>69</v>
      </c>
      <c r="AE496" s="1" t="str">
        <f t="shared" si="7"/>
        <v>N</v>
      </c>
      <c r="AF496" s="1" t="str">
        <f>IF('Content Worksheet'!AL496&lt;&gt;"","Y","N")</f>
        <v>N</v>
      </c>
      <c r="AG496" s="1">
        <v>999</v>
      </c>
      <c r="AH496" s="1">
        <v>0</v>
      </c>
      <c r="AI496" s="1">
        <v>0</v>
      </c>
      <c r="AJ496" s="1"/>
      <c r="AK496" s="1">
        <v>0</v>
      </c>
      <c r="AL496" s="1" t="s">
        <v>64</v>
      </c>
      <c r="AM496" s="1" t="s">
        <v>64</v>
      </c>
      <c r="AN496" s="1" t="s">
        <v>64</v>
      </c>
      <c r="AO496" t="str">
        <f>IF('Content Worksheet'!AV496&lt;&gt;"",'Content Worksheet'!AV496,"")</f>
        <v/>
      </c>
      <c r="AP496" t="str">
        <f>IF('Content Worksheet'!AC496&lt;&gt;"",'Content Worksheet'!AC496,"")</f>
        <v/>
      </c>
      <c r="AQ496" t="str">
        <f>IF('Content Worksheet'!AD496&lt;&gt;"",'Content Worksheet'!AD496,"")</f>
        <v/>
      </c>
      <c r="AV496" t="str">
        <f>IF('Content Worksheet'!AW496&lt;&gt;"",'Content Worksheet'!AW496,"")</f>
        <v/>
      </c>
      <c r="AX496" t="str">
        <f>IF('Content Worksheet'!AX496&lt;&gt;"",'Content Worksheet'!AX496,"")</f>
        <v/>
      </c>
      <c r="AY496" s="1" t="s">
        <v>71</v>
      </c>
      <c r="AZ496" t="str">
        <f>IF('Content Worksheet'!AK496&lt;&gt;"",'Content Worksheet'!AK496,"")</f>
        <v/>
      </c>
    </row>
    <row r="497" spans="2:52" x14ac:dyDescent="0.25">
      <c r="B497" t="str">
        <f>IF('Content Worksheet'!A497&lt;&gt;"",'Content Worksheet'!A497,"")</f>
        <v/>
      </c>
      <c r="C497" t="str">
        <f>IF('Content Worksheet'!B497&lt;&gt;"",'Content Worksheet'!B497,"")</f>
        <v/>
      </c>
      <c r="D497" t="str">
        <f>IF('Content Worksheet'!C497&lt;&gt;"",'Content Worksheet'!C497,"")</f>
        <v/>
      </c>
      <c r="E497" t="str">
        <f>CONCATENATE($A$2,IF('Content Worksheet'!D497&lt;&gt;"",CONCATENATE('Content Worksheet'!D497,"&lt;br&gt;&lt;br&gt;",'Content Worksheet'!AB497),""))</f>
        <v/>
      </c>
      <c r="F497" t="str">
        <f>IF('Content Worksheet'!H497&lt;&gt;"",'Content Worksheet'!H497,"")</f>
        <v>&lt;check&gt;&lt;br&gt;&lt;check&gt;&lt;br&gt;&lt;check&gt;&lt;br&gt;</v>
      </c>
      <c r="G497" t="str">
        <f>IF('Content Worksheet'!AB497&lt;&gt;"",'Content Worksheet'!AB497,"")</f>
        <v/>
      </c>
      <c r="H497" t="s">
        <v>62</v>
      </c>
      <c r="I497" t="s">
        <v>63</v>
      </c>
      <c r="M497">
        <v>9999</v>
      </c>
      <c r="N497" t="s">
        <v>64</v>
      </c>
      <c r="O497" t="s">
        <v>64</v>
      </c>
      <c r="P497" t="s">
        <v>69</v>
      </c>
      <c r="Q497" t="s">
        <v>69</v>
      </c>
      <c r="R497" t="str">
        <f>'Content Worksheet'!AH497</f>
        <v/>
      </c>
      <c r="S497" t="str">
        <f>IF('Content Worksheet'!AI497&lt;&gt;"",'Content Worksheet'!AI497,"")</f>
        <v/>
      </c>
      <c r="T497" t="str">
        <f>IF('Content Worksheet'!AJ497&lt;&gt;"",'Content Worksheet'!AJ497,"")</f>
        <v/>
      </c>
      <c r="W497">
        <f>IF('Content Worksheet'!AU497&lt;&gt;"",'Content Worksheet'!AU497,IF('Content Worksheet'!I497&lt;10,8.99,IF('Content Worksheet'!I497&lt;20,12.99,IF('Content Worksheet'!I497&lt;40,19.99,IF('Content Worksheet'!I497&lt;60,29.99,IF('Content Worksheet'!I497&lt;80,150,IF('Content Worksheet'!I497&lt;200,199.99,IF('Content Worksheet'!I497&lt;350,299.99,IF('Content Worksheet'!I497&lt;500,499.99,IF('Content Worksheet'!I497&lt;3000,599.99,))))))))))</f>
        <v>8.99</v>
      </c>
      <c r="X497" s="1" t="s">
        <v>64</v>
      </c>
      <c r="Y497" s="1" t="s">
        <v>69</v>
      </c>
      <c r="Z497" s="1" t="s">
        <v>64</v>
      </c>
      <c r="AA497" s="1">
        <v>1036</v>
      </c>
      <c r="AC497" s="1" t="s">
        <v>70</v>
      </c>
      <c r="AD497" s="1" t="s">
        <v>69</v>
      </c>
      <c r="AE497" s="1" t="str">
        <f t="shared" si="7"/>
        <v>N</v>
      </c>
      <c r="AF497" s="1" t="str">
        <f>IF('Content Worksheet'!AL497&lt;&gt;"","Y","N")</f>
        <v>N</v>
      </c>
      <c r="AG497" s="1">
        <v>999</v>
      </c>
      <c r="AH497" s="1">
        <v>0</v>
      </c>
      <c r="AI497" s="1">
        <v>0</v>
      </c>
      <c r="AJ497" s="1"/>
      <c r="AK497" s="1">
        <v>0</v>
      </c>
      <c r="AL497" s="1" t="s">
        <v>64</v>
      </c>
      <c r="AM497" s="1" t="s">
        <v>64</v>
      </c>
      <c r="AN497" s="1" t="s">
        <v>64</v>
      </c>
      <c r="AO497" t="str">
        <f>IF('Content Worksheet'!AV497&lt;&gt;"",'Content Worksheet'!AV497,"")</f>
        <v/>
      </c>
      <c r="AP497" t="str">
        <f>IF('Content Worksheet'!AC497&lt;&gt;"",'Content Worksheet'!AC497,"")</f>
        <v/>
      </c>
      <c r="AQ497" t="str">
        <f>IF('Content Worksheet'!AD497&lt;&gt;"",'Content Worksheet'!AD497,"")</f>
        <v/>
      </c>
      <c r="AV497" t="str">
        <f>IF('Content Worksheet'!AW497&lt;&gt;"",'Content Worksheet'!AW497,"")</f>
        <v/>
      </c>
      <c r="AX497" t="str">
        <f>IF('Content Worksheet'!AX497&lt;&gt;"",'Content Worksheet'!AX497,"")</f>
        <v/>
      </c>
      <c r="AY497" s="1" t="s">
        <v>71</v>
      </c>
      <c r="AZ497" t="str">
        <f>IF('Content Worksheet'!AK497&lt;&gt;"",'Content Worksheet'!AK497,"")</f>
        <v/>
      </c>
    </row>
    <row r="498" spans="2:52" x14ac:dyDescent="0.25">
      <c r="B498" t="str">
        <f>IF('Content Worksheet'!A498&lt;&gt;"",'Content Worksheet'!A498,"")</f>
        <v/>
      </c>
      <c r="C498" t="str">
        <f>IF('Content Worksheet'!B498&lt;&gt;"",'Content Worksheet'!B498,"")</f>
        <v/>
      </c>
      <c r="D498" t="str">
        <f>IF('Content Worksheet'!C498&lt;&gt;"",'Content Worksheet'!C498,"")</f>
        <v/>
      </c>
      <c r="E498" t="str">
        <f>CONCATENATE($A$2,IF('Content Worksheet'!D498&lt;&gt;"",CONCATENATE('Content Worksheet'!D498,"&lt;br&gt;&lt;br&gt;",'Content Worksheet'!AB498),""))</f>
        <v/>
      </c>
      <c r="F498" t="str">
        <f>IF('Content Worksheet'!H498&lt;&gt;"",'Content Worksheet'!H498,"")</f>
        <v>&lt;check&gt;&lt;br&gt;&lt;check&gt;&lt;br&gt;&lt;check&gt;&lt;br&gt;</v>
      </c>
      <c r="G498" t="str">
        <f>IF('Content Worksheet'!AB498&lt;&gt;"",'Content Worksheet'!AB498,"")</f>
        <v/>
      </c>
      <c r="H498" t="s">
        <v>62</v>
      </c>
      <c r="I498" t="s">
        <v>63</v>
      </c>
      <c r="M498">
        <v>9999</v>
      </c>
      <c r="N498" t="s">
        <v>64</v>
      </c>
      <c r="O498" t="s">
        <v>64</v>
      </c>
      <c r="P498" t="s">
        <v>69</v>
      </c>
      <c r="Q498" t="s">
        <v>69</v>
      </c>
      <c r="R498" t="str">
        <f>'Content Worksheet'!AH498</f>
        <v/>
      </c>
      <c r="S498" t="str">
        <f>IF('Content Worksheet'!AI498&lt;&gt;"",'Content Worksheet'!AI498,"")</f>
        <v/>
      </c>
      <c r="T498" t="str">
        <f>IF('Content Worksheet'!AJ498&lt;&gt;"",'Content Worksheet'!AJ498,"")</f>
        <v/>
      </c>
      <c r="W498">
        <f>IF('Content Worksheet'!AU498&lt;&gt;"",'Content Worksheet'!AU498,IF('Content Worksheet'!I498&lt;10,8.99,IF('Content Worksheet'!I498&lt;20,12.99,IF('Content Worksheet'!I498&lt;40,19.99,IF('Content Worksheet'!I498&lt;60,29.99,IF('Content Worksheet'!I498&lt;80,150,IF('Content Worksheet'!I498&lt;200,199.99,IF('Content Worksheet'!I498&lt;350,299.99,IF('Content Worksheet'!I498&lt;500,499.99,IF('Content Worksheet'!I498&lt;3000,599.99,))))))))))</f>
        <v>8.99</v>
      </c>
      <c r="X498" s="1" t="s">
        <v>64</v>
      </c>
      <c r="Y498" s="1" t="s">
        <v>69</v>
      </c>
      <c r="Z498" s="1" t="s">
        <v>64</v>
      </c>
      <c r="AA498" s="1">
        <v>1036</v>
      </c>
      <c r="AC498" s="1" t="s">
        <v>70</v>
      </c>
      <c r="AD498" s="1" t="s">
        <v>69</v>
      </c>
      <c r="AE498" s="1" t="str">
        <f t="shared" si="7"/>
        <v>N</v>
      </c>
      <c r="AF498" s="1" t="str">
        <f>IF('Content Worksheet'!AL498&lt;&gt;"","Y","N")</f>
        <v>N</v>
      </c>
      <c r="AG498" s="1">
        <v>999</v>
      </c>
      <c r="AH498" s="1">
        <v>0</v>
      </c>
      <c r="AI498" s="1">
        <v>0</v>
      </c>
      <c r="AJ498" s="1"/>
      <c r="AK498" s="1">
        <v>0</v>
      </c>
      <c r="AL498" s="1" t="s">
        <v>64</v>
      </c>
      <c r="AM498" s="1" t="s">
        <v>64</v>
      </c>
      <c r="AN498" s="1" t="s">
        <v>64</v>
      </c>
      <c r="AO498" t="str">
        <f>IF('Content Worksheet'!AV498&lt;&gt;"",'Content Worksheet'!AV498,"")</f>
        <v/>
      </c>
      <c r="AP498" t="str">
        <f>IF('Content Worksheet'!AC498&lt;&gt;"",'Content Worksheet'!AC498,"")</f>
        <v/>
      </c>
      <c r="AQ498" t="str">
        <f>IF('Content Worksheet'!AD498&lt;&gt;"",'Content Worksheet'!AD498,"")</f>
        <v/>
      </c>
      <c r="AV498" t="str">
        <f>IF('Content Worksheet'!AW498&lt;&gt;"",'Content Worksheet'!AW498,"")</f>
        <v/>
      </c>
      <c r="AX498" t="str">
        <f>IF('Content Worksheet'!AX498&lt;&gt;"",'Content Worksheet'!AX498,"")</f>
        <v/>
      </c>
      <c r="AY498" s="1" t="s">
        <v>71</v>
      </c>
      <c r="AZ498" t="str">
        <f>IF('Content Worksheet'!AK498&lt;&gt;"",'Content Worksheet'!AK498,"")</f>
        <v/>
      </c>
    </row>
    <row r="499" spans="2:52" x14ac:dyDescent="0.25">
      <c r="B499" t="str">
        <f>IF('Content Worksheet'!A499&lt;&gt;"",'Content Worksheet'!A499,"")</f>
        <v/>
      </c>
      <c r="C499" t="str">
        <f>IF('Content Worksheet'!B499&lt;&gt;"",'Content Worksheet'!B499,"")</f>
        <v/>
      </c>
      <c r="D499" t="str">
        <f>IF('Content Worksheet'!C499&lt;&gt;"",'Content Worksheet'!C499,"")</f>
        <v/>
      </c>
      <c r="E499" t="str">
        <f>CONCATENATE($A$2,IF('Content Worksheet'!D499&lt;&gt;"",CONCATENATE('Content Worksheet'!D499,"&lt;br&gt;&lt;br&gt;",'Content Worksheet'!AB499),""))</f>
        <v/>
      </c>
      <c r="F499" t="str">
        <f>IF('Content Worksheet'!H499&lt;&gt;"",'Content Worksheet'!H499,"")</f>
        <v>&lt;check&gt;&lt;br&gt;&lt;check&gt;&lt;br&gt;&lt;check&gt;&lt;br&gt;</v>
      </c>
      <c r="G499" t="str">
        <f>IF('Content Worksheet'!AB499&lt;&gt;"",'Content Worksheet'!AB499,"")</f>
        <v/>
      </c>
      <c r="H499" t="s">
        <v>62</v>
      </c>
      <c r="I499" t="s">
        <v>63</v>
      </c>
      <c r="M499">
        <v>9999</v>
      </c>
      <c r="N499" t="s">
        <v>64</v>
      </c>
      <c r="O499" t="s">
        <v>64</v>
      </c>
      <c r="P499" t="s">
        <v>69</v>
      </c>
      <c r="Q499" t="s">
        <v>69</v>
      </c>
      <c r="R499" t="str">
        <f>'Content Worksheet'!AH499</f>
        <v/>
      </c>
      <c r="S499" t="str">
        <f>IF('Content Worksheet'!AI499&lt;&gt;"",'Content Worksheet'!AI499,"")</f>
        <v/>
      </c>
      <c r="T499" t="str">
        <f>IF('Content Worksheet'!AJ499&lt;&gt;"",'Content Worksheet'!AJ499,"")</f>
        <v/>
      </c>
      <c r="W499">
        <f>IF('Content Worksheet'!AU499&lt;&gt;"",'Content Worksheet'!AU499,IF('Content Worksheet'!I499&lt;10,8.99,IF('Content Worksheet'!I499&lt;20,12.99,IF('Content Worksheet'!I499&lt;40,19.99,IF('Content Worksheet'!I499&lt;60,29.99,IF('Content Worksheet'!I499&lt;80,150,IF('Content Worksheet'!I499&lt;200,199.99,IF('Content Worksheet'!I499&lt;350,299.99,IF('Content Worksheet'!I499&lt;500,499.99,IF('Content Worksheet'!I499&lt;3000,599.99,))))))))))</f>
        <v>8.99</v>
      </c>
      <c r="X499" s="1" t="s">
        <v>64</v>
      </c>
      <c r="Y499" s="1" t="s">
        <v>69</v>
      </c>
      <c r="Z499" s="1" t="s">
        <v>64</v>
      </c>
      <c r="AA499" s="1">
        <v>1036</v>
      </c>
      <c r="AC499" s="1" t="s">
        <v>70</v>
      </c>
      <c r="AD499" s="1" t="s">
        <v>69</v>
      </c>
      <c r="AE499" s="1" t="str">
        <f t="shared" si="7"/>
        <v>N</v>
      </c>
      <c r="AF499" s="1" t="str">
        <f>IF('Content Worksheet'!AL499&lt;&gt;"","Y","N")</f>
        <v>N</v>
      </c>
      <c r="AG499" s="1">
        <v>999</v>
      </c>
      <c r="AH499" s="1">
        <v>0</v>
      </c>
      <c r="AI499" s="1">
        <v>0</v>
      </c>
      <c r="AJ499" s="1"/>
      <c r="AK499" s="1">
        <v>0</v>
      </c>
      <c r="AL499" s="1" t="s">
        <v>64</v>
      </c>
      <c r="AM499" s="1" t="s">
        <v>64</v>
      </c>
      <c r="AN499" s="1" t="s">
        <v>64</v>
      </c>
      <c r="AO499" t="str">
        <f>IF('Content Worksheet'!AV499&lt;&gt;"",'Content Worksheet'!AV499,"")</f>
        <v/>
      </c>
      <c r="AP499" t="str">
        <f>IF('Content Worksheet'!AC499&lt;&gt;"",'Content Worksheet'!AC499,"")</f>
        <v/>
      </c>
      <c r="AQ499" t="str">
        <f>IF('Content Worksheet'!AD499&lt;&gt;"",'Content Worksheet'!AD499,"")</f>
        <v/>
      </c>
      <c r="AV499" t="str">
        <f>IF('Content Worksheet'!AW499&lt;&gt;"",'Content Worksheet'!AW499,"")</f>
        <v/>
      </c>
      <c r="AX499" t="str">
        <f>IF('Content Worksheet'!AX499&lt;&gt;"",'Content Worksheet'!AX499,"")</f>
        <v/>
      </c>
      <c r="AY499" s="1" t="s">
        <v>71</v>
      </c>
      <c r="AZ499" t="str">
        <f>IF('Content Worksheet'!AK499&lt;&gt;"",'Content Worksheet'!AK499,"")</f>
        <v/>
      </c>
    </row>
    <row r="500" spans="2:52" x14ac:dyDescent="0.25">
      <c r="B500" t="str">
        <f>IF('Content Worksheet'!A500&lt;&gt;"",'Content Worksheet'!A500,"")</f>
        <v/>
      </c>
      <c r="C500" t="str">
        <f>IF('Content Worksheet'!B500&lt;&gt;"",'Content Worksheet'!B500,"")</f>
        <v/>
      </c>
      <c r="D500" t="str">
        <f>IF('Content Worksheet'!C500&lt;&gt;"",'Content Worksheet'!C500,"")</f>
        <v/>
      </c>
      <c r="E500" t="str">
        <f>CONCATENATE($A$2,IF('Content Worksheet'!D500&lt;&gt;"",CONCATENATE('Content Worksheet'!D500,"&lt;br&gt;&lt;br&gt;",'Content Worksheet'!AB500),""))</f>
        <v/>
      </c>
      <c r="F500" t="str">
        <f>IF('Content Worksheet'!H500&lt;&gt;"",'Content Worksheet'!H500,"")</f>
        <v>&lt;check&gt;&lt;br&gt;&lt;check&gt;&lt;br&gt;&lt;check&gt;&lt;br&gt;</v>
      </c>
      <c r="G500" t="str">
        <f>IF('Content Worksheet'!AB500&lt;&gt;"",'Content Worksheet'!AB500,"")</f>
        <v/>
      </c>
      <c r="H500" t="s">
        <v>62</v>
      </c>
      <c r="I500" t="s">
        <v>63</v>
      </c>
      <c r="M500">
        <v>9999</v>
      </c>
      <c r="N500" t="s">
        <v>64</v>
      </c>
      <c r="O500" t="s">
        <v>64</v>
      </c>
      <c r="P500" t="s">
        <v>69</v>
      </c>
      <c r="Q500" t="s">
        <v>69</v>
      </c>
      <c r="R500" t="str">
        <f>'Content Worksheet'!AH500</f>
        <v/>
      </c>
      <c r="S500" t="str">
        <f>IF('Content Worksheet'!AI500&lt;&gt;"",'Content Worksheet'!AI500,"")</f>
        <v/>
      </c>
      <c r="T500" t="str">
        <f>IF('Content Worksheet'!AJ500&lt;&gt;"",'Content Worksheet'!AJ500,"")</f>
        <v/>
      </c>
      <c r="W500">
        <f>IF('Content Worksheet'!AU500&lt;&gt;"",'Content Worksheet'!AU500,IF('Content Worksheet'!I500&lt;10,8.99,IF('Content Worksheet'!I500&lt;20,12.99,IF('Content Worksheet'!I500&lt;40,19.99,IF('Content Worksheet'!I500&lt;60,29.99,IF('Content Worksheet'!I500&lt;80,150,IF('Content Worksheet'!I500&lt;200,199.99,IF('Content Worksheet'!I500&lt;350,299.99,IF('Content Worksheet'!I500&lt;500,499.99,IF('Content Worksheet'!I500&lt;3000,599.99,))))))))))</f>
        <v>8.99</v>
      </c>
      <c r="X500" s="1" t="s">
        <v>64</v>
      </c>
      <c r="Y500" s="1" t="s">
        <v>69</v>
      </c>
      <c r="Z500" s="1" t="s">
        <v>64</v>
      </c>
      <c r="AA500" s="1">
        <v>1036</v>
      </c>
      <c r="AC500" s="1" t="s">
        <v>70</v>
      </c>
      <c r="AD500" s="1" t="s">
        <v>69</v>
      </c>
      <c r="AE500" s="1" t="str">
        <f t="shared" si="7"/>
        <v>N</v>
      </c>
      <c r="AF500" s="1" t="str">
        <f>IF('Content Worksheet'!AL500&lt;&gt;"","Y","N")</f>
        <v>N</v>
      </c>
      <c r="AG500" s="1">
        <v>999</v>
      </c>
      <c r="AH500" s="1">
        <v>0</v>
      </c>
      <c r="AI500" s="1">
        <v>0</v>
      </c>
      <c r="AJ500" s="1"/>
      <c r="AK500" s="1">
        <v>0</v>
      </c>
      <c r="AL500" s="1" t="s">
        <v>64</v>
      </c>
      <c r="AM500" s="1" t="s">
        <v>64</v>
      </c>
      <c r="AN500" s="1" t="s">
        <v>64</v>
      </c>
      <c r="AO500" t="str">
        <f>IF('Content Worksheet'!AV500&lt;&gt;"",'Content Worksheet'!AV500,"")</f>
        <v/>
      </c>
      <c r="AP500" t="str">
        <f>IF('Content Worksheet'!AC500&lt;&gt;"",'Content Worksheet'!AC500,"")</f>
        <v/>
      </c>
      <c r="AQ500" t="str">
        <f>IF('Content Worksheet'!AD500&lt;&gt;"",'Content Worksheet'!AD500,"")</f>
        <v/>
      </c>
      <c r="AV500" t="str">
        <f>IF('Content Worksheet'!AW500&lt;&gt;"",'Content Worksheet'!AW500,"")</f>
        <v/>
      </c>
      <c r="AX500" t="str">
        <f>IF('Content Worksheet'!AX500&lt;&gt;"",'Content Worksheet'!AX500,"")</f>
        <v/>
      </c>
      <c r="AY500" s="1" t="s">
        <v>71</v>
      </c>
      <c r="AZ500" t="str">
        <f>IF('Content Worksheet'!AK500&lt;&gt;"",'Content Worksheet'!AK500,"")</f>
        <v/>
      </c>
    </row>
    <row r="501" spans="2:52" x14ac:dyDescent="0.25">
      <c r="B501" t="str">
        <f>IF('Content Worksheet'!A501&lt;&gt;"",'Content Worksheet'!A501,"")</f>
        <v/>
      </c>
      <c r="C501" t="str">
        <f>IF('Content Worksheet'!B501&lt;&gt;"",'Content Worksheet'!B501,"")</f>
        <v/>
      </c>
      <c r="D501" t="str">
        <f>IF('Content Worksheet'!C501&lt;&gt;"",'Content Worksheet'!C501,"")</f>
        <v/>
      </c>
      <c r="E501" t="str">
        <f>CONCATENATE($A$2,IF('Content Worksheet'!D501&lt;&gt;"",CONCATENATE('Content Worksheet'!D501,"&lt;br&gt;&lt;br&gt;",'Content Worksheet'!AB501),""))</f>
        <v/>
      </c>
      <c r="F501" t="str">
        <f>IF('Content Worksheet'!H501&lt;&gt;"",'Content Worksheet'!H501,"")</f>
        <v>&lt;check&gt;&lt;br&gt;&lt;check&gt;&lt;br&gt;&lt;check&gt;&lt;br&gt;</v>
      </c>
      <c r="G501" t="str">
        <f>IF('Content Worksheet'!AB501&lt;&gt;"",'Content Worksheet'!AB501,"")</f>
        <v/>
      </c>
      <c r="H501" t="s">
        <v>62</v>
      </c>
      <c r="I501" t="s">
        <v>63</v>
      </c>
      <c r="M501">
        <v>9999</v>
      </c>
      <c r="N501" t="s">
        <v>64</v>
      </c>
      <c r="O501" t="s">
        <v>64</v>
      </c>
      <c r="P501" t="s">
        <v>69</v>
      </c>
      <c r="Q501" t="s">
        <v>69</v>
      </c>
      <c r="R501" t="str">
        <f>'Content Worksheet'!AH501</f>
        <v/>
      </c>
      <c r="S501" t="str">
        <f>IF('Content Worksheet'!AI501&lt;&gt;"",'Content Worksheet'!AI501,"")</f>
        <v/>
      </c>
      <c r="T501" t="str">
        <f>IF('Content Worksheet'!AJ501&lt;&gt;"",'Content Worksheet'!AJ501,"")</f>
        <v/>
      </c>
      <c r="W501">
        <f>IF('Content Worksheet'!AU501&lt;&gt;"",'Content Worksheet'!AU501,IF('Content Worksheet'!I501&lt;10,8.99,IF('Content Worksheet'!I501&lt;20,12.99,IF('Content Worksheet'!I501&lt;40,19.99,IF('Content Worksheet'!I501&lt;60,29.99,IF('Content Worksheet'!I501&lt;80,150,IF('Content Worksheet'!I501&lt;200,199.99,IF('Content Worksheet'!I501&lt;350,299.99,IF('Content Worksheet'!I501&lt;500,499.99,IF('Content Worksheet'!I501&lt;3000,599.99,))))))))))</f>
        <v>8.99</v>
      </c>
      <c r="X501" s="1" t="s">
        <v>64</v>
      </c>
      <c r="Y501" s="1" t="s">
        <v>69</v>
      </c>
      <c r="Z501" s="1" t="s">
        <v>64</v>
      </c>
      <c r="AA501" s="1">
        <v>1036</v>
      </c>
      <c r="AC501" s="1" t="s">
        <v>70</v>
      </c>
      <c r="AD501" s="1" t="s">
        <v>69</v>
      </c>
      <c r="AE501" s="1" t="str">
        <f t="shared" si="7"/>
        <v>N</v>
      </c>
      <c r="AF501" s="1" t="str">
        <f>IF('Content Worksheet'!AL501&lt;&gt;"","Y","N")</f>
        <v>N</v>
      </c>
      <c r="AG501" s="1">
        <v>999</v>
      </c>
      <c r="AH501" s="1">
        <v>0</v>
      </c>
      <c r="AI501" s="1">
        <v>0</v>
      </c>
      <c r="AJ501" s="1"/>
      <c r="AK501" s="1">
        <v>0</v>
      </c>
      <c r="AL501" s="1" t="s">
        <v>64</v>
      </c>
      <c r="AM501" s="1" t="s">
        <v>64</v>
      </c>
      <c r="AN501" s="1" t="s">
        <v>64</v>
      </c>
      <c r="AO501" t="str">
        <f>IF('Content Worksheet'!AV501&lt;&gt;"",'Content Worksheet'!AV501,"")</f>
        <v/>
      </c>
      <c r="AP501" t="str">
        <f>IF('Content Worksheet'!AC501&lt;&gt;"",'Content Worksheet'!AC501,"")</f>
        <v/>
      </c>
      <c r="AQ501" t="str">
        <f>IF('Content Worksheet'!AD501&lt;&gt;"",'Content Worksheet'!AD501,"")</f>
        <v/>
      </c>
      <c r="AV501" t="str">
        <f>IF('Content Worksheet'!AW501&lt;&gt;"",'Content Worksheet'!AW501,"")</f>
        <v/>
      </c>
      <c r="AX501" t="str">
        <f>IF('Content Worksheet'!AX501&lt;&gt;"",'Content Worksheet'!AX501,"")</f>
        <v/>
      </c>
      <c r="AY501" s="1" t="s">
        <v>71</v>
      </c>
      <c r="AZ501" t="str">
        <f>IF('Content Worksheet'!AK501&lt;&gt;"",'Content Worksheet'!AK501,"")</f>
        <v/>
      </c>
    </row>
    <row r="502" spans="2:52" x14ac:dyDescent="0.25">
      <c r="B502" t="str">
        <f>IF('Content Worksheet'!A502&lt;&gt;"",'Content Worksheet'!A502,"")</f>
        <v/>
      </c>
      <c r="C502" t="str">
        <f>IF('Content Worksheet'!B502&lt;&gt;"",'Content Worksheet'!B502,"")</f>
        <v/>
      </c>
      <c r="D502" t="str">
        <f>IF('Content Worksheet'!C502&lt;&gt;"",'Content Worksheet'!C502,"")</f>
        <v/>
      </c>
      <c r="E502" t="str">
        <f>CONCATENATE($A$2,IF('Content Worksheet'!D502&lt;&gt;"",CONCATENATE('Content Worksheet'!D502,"&lt;br&gt;&lt;br&gt;",'Content Worksheet'!AB502),""))</f>
        <v/>
      </c>
      <c r="F502" t="str">
        <f>IF('Content Worksheet'!H502&lt;&gt;"",'Content Worksheet'!H502,"")</f>
        <v>&lt;check&gt;&lt;br&gt;&lt;check&gt;&lt;br&gt;&lt;check&gt;&lt;br&gt;</v>
      </c>
      <c r="G502" t="str">
        <f>IF('Content Worksheet'!AB502&lt;&gt;"",'Content Worksheet'!AB502,"")</f>
        <v/>
      </c>
      <c r="H502" t="s">
        <v>62</v>
      </c>
      <c r="I502" t="s">
        <v>63</v>
      </c>
      <c r="M502">
        <v>9999</v>
      </c>
      <c r="N502" t="s">
        <v>64</v>
      </c>
      <c r="O502" t="s">
        <v>64</v>
      </c>
      <c r="P502" t="s">
        <v>69</v>
      </c>
      <c r="Q502" t="s">
        <v>69</v>
      </c>
      <c r="R502" t="str">
        <f>'Content Worksheet'!AH502</f>
        <v/>
      </c>
      <c r="S502" t="str">
        <f>IF('Content Worksheet'!AI502&lt;&gt;"",'Content Worksheet'!AI502,"")</f>
        <v/>
      </c>
      <c r="T502" t="str">
        <f>IF('Content Worksheet'!AJ502&lt;&gt;"",'Content Worksheet'!AJ502,"")</f>
        <v/>
      </c>
      <c r="W502">
        <f>IF('Content Worksheet'!AU502&lt;&gt;"",'Content Worksheet'!AU502,IF('Content Worksheet'!I502&lt;10,8.99,IF('Content Worksheet'!I502&lt;20,12.99,IF('Content Worksheet'!I502&lt;40,19.99,IF('Content Worksheet'!I502&lt;60,29.99,IF('Content Worksheet'!I502&lt;80,150,IF('Content Worksheet'!I502&lt;200,199.99,IF('Content Worksheet'!I502&lt;350,299.99,IF('Content Worksheet'!I502&lt;500,499.99,IF('Content Worksheet'!I502&lt;3000,599.99,))))))))))</f>
        <v>8.99</v>
      </c>
      <c r="X502" s="1" t="s">
        <v>64</v>
      </c>
      <c r="Y502" s="1" t="s">
        <v>69</v>
      </c>
      <c r="Z502" s="1" t="s">
        <v>64</v>
      </c>
      <c r="AA502" s="1">
        <v>1036</v>
      </c>
      <c r="AC502" s="1" t="s">
        <v>70</v>
      </c>
      <c r="AD502" s="1" t="s">
        <v>69</v>
      </c>
      <c r="AE502" s="1" t="str">
        <f t="shared" si="7"/>
        <v>N</v>
      </c>
      <c r="AF502" s="1" t="str">
        <f>IF('Content Worksheet'!AL502&lt;&gt;"","Y","N")</f>
        <v>N</v>
      </c>
      <c r="AG502" s="1">
        <v>999</v>
      </c>
      <c r="AH502" s="1">
        <v>0</v>
      </c>
      <c r="AI502" s="1">
        <v>0</v>
      </c>
      <c r="AJ502" s="1"/>
      <c r="AK502" s="1">
        <v>0</v>
      </c>
      <c r="AL502" s="1" t="s">
        <v>64</v>
      </c>
      <c r="AM502" s="1" t="s">
        <v>64</v>
      </c>
      <c r="AN502" s="1" t="s">
        <v>64</v>
      </c>
      <c r="AO502" t="str">
        <f>IF('Content Worksheet'!AV502&lt;&gt;"",'Content Worksheet'!AV502,"")</f>
        <v/>
      </c>
      <c r="AP502" t="str">
        <f>IF('Content Worksheet'!AC502&lt;&gt;"",'Content Worksheet'!AC502,"")</f>
        <v/>
      </c>
      <c r="AQ502" t="str">
        <f>IF('Content Worksheet'!AD502&lt;&gt;"",'Content Worksheet'!AD502,"")</f>
        <v/>
      </c>
      <c r="AV502" t="str">
        <f>IF('Content Worksheet'!AW502&lt;&gt;"",'Content Worksheet'!AW502,"")</f>
        <v/>
      </c>
      <c r="AX502" t="str">
        <f>IF('Content Worksheet'!AX502&lt;&gt;"",'Content Worksheet'!AX502,"")</f>
        <v/>
      </c>
      <c r="AY502" s="1" t="s">
        <v>71</v>
      </c>
      <c r="AZ502" t="str">
        <f>IF('Content Worksheet'!AK502&lt;&gt;"",'Content Worksheet'!AK502,"")</f>
        <v/>
      </c>
    </row>
    <row r="503" spans="2:52" x14ac:dyDescent="0.25">
      <c r="B503" t="str">
        <f>IF('Content Worksheet'!A503&lt;&gt;"",'Content Worksheet'!A503,"")</f>
        <v/>
      </c>
      <c r="C503" t="str">
        <f>IF('Content Worksheet'!B503&lt;&gt;"",'Content Worksheet'!B503,"")</f>
        <v/>
      </c>
      <c r="D503" t="str">
        <f>IF('Content Worksheet'!C503&lt;&gt;"",'Content Worksheet'!C503,"")</f>
        <v/>
      </c>
      <c r="E503" t="str">
        <f>CONCATENATE($A$2,IF('Content Worksheet'!D503&lt;&gt;"",CONCATENATE('Content Worksheet'!D503,"&lt;br&gt;&lt;br&gt;",'Content Worksheet'!AB503),""))</f>
        <v/>
      </c>
      <c r="F503" t="str">
        <f>IF('Content Worksheet'!H503&lt;&gt;"",'Content Worksheet'!H503,"")</f>
        <v>&lt;check&gt;&lt;br&gt;&lt;check&gt;&lt;br&gt;&lt;check&gt;&lt;br&gt;</v>
      </c>
      <c r="G503" t="str">
        <f>IF('Content Worksheet'!AB503&lt;&gt;"",'Content Worksheet'!AB503,"")</f>
        <v/>
      </c>
      <c r="H503" t="s">
        <v>62</v>
      </c>
      <c r="I503" t="s">
        <v>63</v>
      </c>
      <c r="M503">
        <v>9999</v>
      </c>
      <c r="N503" t="s">
        <v>64</v>
      </c>
      <c r="O503" t="s">
        <v>64</v>
      </c>
      <c r="P503" t="s">
        <v>69</v>
      </c>
      <c r="Q503" t="s">
        <v>69</v>
      </c>
      <c r="R503" t="str">
        <f>'Content Worksheet'!AH503</f>
        <v/>
      </c>
      <c r="S503" t="str">
        <f>IF('Content Worksheet'!AI503&lt;&gt;"",'Content Worksheet'!AI503,"")</f>
        <v/>
      </c>
      <c r="T503" t="str">
        <f>IF('Content Worksheet'!AJ503&lt;&gt;"",'Content Worksheet'!AJ503,"")</f>
        <v/>
      </c>
      <c r="W503">
        <f>IF('Content Worksheet'!AU503&lt;&gt;"",'Content Worksheet'!AU503,IF('Content Worksheet'!I503&lt;10,8.99,IF('Content Worksheet'!I503&lt;20,12.99,IF('Content Worksheet'!I503&lt;40,19.99,IF('Content Worksheet'!I503&lt;60,29.99,IF('Content Worksheet'!I503&lt;80,150,IF('Content Worksheet'!I503&lt;200,199.99,IF('Content Worksheet'!I503&lt;350,299.99,IF('Content Worksheet'!I503&lt;500,499.99,IF('Content Worksheet'!I503&lt;3000,599.99,))))))))))</f>
        <v>8.99</v>
      </c>
      <c r="X503" s="1" t="s">
        <v>64</v>
      </c>
      <c r="Y503" s="1" t="s">
        <v>69</v>
      </c>
      <c r="Z503" s="1" t="s">
        <v>64</v>
      </c>
      <c r="AA503" s="1">
        <v>1036</v>
      </c>
      <c r="AC503" s="1" t="s">
        <v>70</v>
      </c>
      <c r="AD503" s="1" t="s">
        <v>69</v>
      </c>
      <c r="AE503" s="1" t="str">
        <f t="shared" si="7"/>
        <v>N</v>
      </c>
      <c r="AF503" s="1" t="str">
        <f>IF('Content Worksheet'!AL503&lt;&gt;"","Y","N")</f>
        <v>N</v>
      </c>
      <c r="AG503" s="1">
        <v>999</v>
      </c>
      <c r="AH503" s="1">
        <v>0</v>
      </c>
      <c r="AI503" s="1">
        <v>0</v>
      </c>
      <c r="AJ503" s="1"/>
      <c r="AK503" s="1">
        <v>0</v>
      </c>
      <c r="AL503" s="1" t="s">
        <v>64</v>
      </c>
      <c r="AM503" s="1" t="s">
        <v>64</v>
      </c>
      <c r="AN503" s="1" t="s">
        <v>64</v>
      </c>
      <c r="AO503" t="str">
        <f>IF('Content Worksheet'!AV503&lt;&gt;"",'Content Worksheet'!AV503,"")</f>
        <v/>
      </c>
      <c r="AP503" t="str">
        <f>IF('Content Worksheet'!AC503&lt;&gt;"",'Content Worksheet'!AC503,"")</f>
        <v/>
      </c>
      <c r="AQ503" t="str">
        <f>IF('Content Worksheet'!AD503&lt;&gt;"",'Content Worksheet'!AD503,"")</f>
        <v/>
      </c>
      <c r="AV503" t="str">
        <f>IF('Content Worksheet'!AW503&lt;&gt;"",'Content Worksheet'!AW503,"")</f>
        <v/>
      </c>
      <c r="AX503" t="str">
        <f>IF('Content Worksheet'!AX503&lt;&gt;"",'Content Worksheet'!AX503,"")</f>
        <v/>
      </c>
      <c r="AY503" s="1" t="s">
        <v>71</v>
      </c>
      <c r="AZ503" t="str">
        <f>IF('Content Worksheet'!AK503&lt;&gt;"",'Content Worksheet'!AK503,"")</f>
        <v/>
      </c>
    </row>
    <row r="504" spans="2:52" x14ac:dyDescent="0.25">
      <c r="B504" t="str">
        <f>IF('Content Worksheet'!A504&lt;&gt;"",'Content Worksheet'!A504,"")</f>
        <v/>
      </c>
      <c r="C504" t="str">
        <f>IF('Content Worksheet'!B504&lt;&gt;"",'Content Worksheet'!B504,"")</f>
        <v/>
      </c>
      <c r="D504" t="str">
        <f>IF('Content Worksheet'!C504&lt;&gt;"",'Content Worksheet'!C504,"")</f>
        <v/>
      </c>
      <c r="E504" t="str">
        <f>CONCATENATE($A$2,IF('Content Worksheet'!D504&lt;&gt;"",CONCATENATE('Content Worksheet'!D504,"&lt;br&gt;&lt;br&gt;",'Content Worksheet'!AB504),""))</f>
        <v/>
      </c>
      <c r="F504" t="str">
        <f>IF('Content Worksheet'!H504&lt;&gt;"",'Content Worksheet'!H504,"")</f>
        <v>&lt;check&gt;&lt;br&gt;&lt;check&gt;&lt;br&gt;&lt;check&gt;&lt;br&gt;</v>
      </c>
      <c r="G504" t="str">
        <f>IF('Content Worksheet'!AB504&lt;&gt;"",'Content Worksheet'!AB504,"")</f>
        <v/>
      </c>
      <c r="H504" t="s">
        <v>62</v>
      </c>
      <c r="I504" t="s">
        <v>63</v>
      </c>
      <c r="M504">
        <v>9999</v>
      </c>
      <c r="N504" t="s">
        <v>64</v>
      </c>
      <c r="O504" t="s">
        <v>64</v>
      </c>
      <c r="P504" t="s">
        <v>69</v>
      </c>
      <c r="Q504" t="s">
        <v>69</v>
      </c>
      <c r="R504" t="str">
        <f>'Content Worksheet'!AH504</f>
        <v/>
      </c>
      <c r="S504" t="str">
        <f>IF('Content Worksheet'!AI504&lt;&gt;"",'Content Worksheet'!AI504,"")</f>
        <v/>
      </c>
      <c r="T504" t="str">
        <f>IF('Content Worksheet'!AJ504&lt;&gt;"",'Content Worksheet'!AJ504,"")</f>
        <v/>
      </c>
      <c r="W504">
        <f>IF('Content Worksheet'!AU504&lt;&gt;"",'Content Worksheet'!AU504,IF('Content Worksheet'!I504&lt;10,8.99,IF('Content Worksheet'!I504&lt;20,12.99,IF('Content Worksheet'!I504&lt;40,19.99,IF('Content Worksheet'!I504&lt;60,29.99,IF('Content Worksheet'!I504&lt;80,150,IF('Content Worksheet'!I504&lt;200,199.99,IF('Content Worksheet'!I504&lt;350,299.99,IF('Content Worksheet'!I504&lt;500,499.99,IF('Content Worksheet'!I504&lt;3000,599.99,))))))))))</f>
        <v>8.99</v>
      </c>
      <c r="X504" s="1" t="s">
        <v>64</v>
      </c>
      <c r="Y504" s="1" t="s">
        <v>69</v>
      </c>
      <c r="Z504" s="1" t="s">
        <v>64</v>
      </c>
      <c r="AA504" s="1">
        <v>1036</v>
      </c>
      <c r="AC504" s="1" t="s">
        <v>70</v>
      </c>
      <c r="AD504" s="1" t="s">
        <v>69</v>
      </c>
      <c r="AE504" s="1" t="str">
        <f t="shared" si="7"/>
        <v>N</v>
      </c>
      <c r="AF504" s="1" t="str">
        <f>IF('Content Worksheet'!AL504&lt;&gt;"","Y","N")</f>
        <v>N</v>
      </c>
      <c r="AG504" s="1">
        <v>999</v>
      </c>
      <c r="AH504" s="1">
        <v>0</v>
      </c>
      <c r="AI504" s="1">
        <v>0</v>
      </c>
      <c r="AJ504" s="1"/>
      <c r="AK504" s="1">
        <v>0</v>
      </c>
      <c r="AL504" s="1" t="s">
        <v>64</v>
      </c>
      <c r="AM504" s="1" t="s">
        <v>64</v>
      </c>
      <c r="AN504" s="1" t="s">
        <v>64</v>
      </c>
      <c r="AO504" t="str">
        <f>IF('Content Worksheet'!AV504&lt;&gt;"",'Content Worksheet'!AV504,"")</f>
        <v/>
      </c>
      <c r="AP504" t="str">
        <f>IF('Content Worksheet'!AC504&lt;&gt;"",'Content Worksheet'!AC504,"")</f>
        <v/>
      </c>
      <c r="AQ504" t="str">
        <f>IF('Content Worksheet'!AD504&lt;&gt;"",'Content Worksheet'!AD504,"")</f>
        <v/>
      </c>
      <c r="AV504" t="str">
        <f>IF('Content Worksheet'!AW504&lt;&gt;"",'Content Worksheet'!AW504,"")</f>
        <v/>
      </c>
      <c r="AX504" t="str">
        <f>IF('Content Worksheet'!AX504&lt;&gt;"",'Content Worksheet'!AX504,"")</f>
        <v/>
      </c>
      <c r="AY504" s="1" t="s">
        <v>71</v>
      </c>
      <c r="AZ504" t="str">
        <f>IF('Content Worksheet'!AK504&lt;&gt;"",'Content Worksheet'!AK504,"")</f>
        <v/>
      </c>
    </row>
    <row r="505" spans="2:52" x14ac:dyDescent="0.25">
      <c r="B505" t="str">
        <f>IF('Content Worksheet'!A505&lt;&gt;"",'Content Worksheet'!A505,"")</f>
        <v/>
      </c>
      <c r="C505" t="str">
        <f>IF('Content Worksheet'!B505&lt;&gt;"",'Content Worksheet'!B505,"")</f>
        <v/>
      </c>
      <c r="D505" t="str">
        <f>IF('Content Worksheet'!C505&lt;&gt;"",'Content Worksheet'!C505,"")</f>
        <v/>
      </c>
      <c r="E505" t="str">
        <f>CONCATENATE($A$2,IF('Content Worksheet'!D505&lt;&gt;"",CONCATENATE('Content Worksheet'!D505,"&lt;br&gt;&lt;br&gt;",'Content Worksheet'!AB505),""))</f>
        <v/>
      </c>
      <c r="F505" t="str">
        <f>IF('Content Worksheet'!H505&lt;&gt;"",'Content Worksheet'!H505,"")</f>
        <v>&lt;check&gt;&lt;br&gt;&lt;check&gt;&lt;br&gt;&lt;check&gt;&lt;br&gt;</v>
      </c>
      <c r="G505" t="str">
        <f>IF('Content Worksheet'!AB505&lt;&gt;"",'Content Worksheet'!AB505,"")</f>
        <v/>
      </c>
      <c r="H505" t="s">
        <v>62</v>
      </c>
      <c r="I505" t="s">
        <v>63</v>
      </c>
      <c r="M505">
        <v>9999</v>
      </c>
      <c r="N505" t="s">
        <v>64</v>
      </c>
      <c r="O505" t="s">
        <v>64</v>
      </c>
      <c r="P505" t="s">
        <v>69</v>
      </c>
      <c r="Q505" t="s">
        <v>69</v>
      </c>
      <c r="R505" t="str">
        <f>'Content Worksheet'!AH505</f>
        <v/>
      </c>
      <c r="S505" t="str">
        <f>IF('Content Worksheet'!AI505&lt;&gt;"",'Content Worksheet'!AI505,"")</f>
        <v/>
      </c>
      <c r="T505" t="str">
        <f>IF('Content Worksheet'!AJ505&lt;&gt;"",'Content Worksheet'!AJ505,"")</f>
        <v/>
      </c>
      <c r="W505">
        <f>IF('Content Worksheet'!AU505&lt;&gt;"",'Content Worksheet'!AU505,IF('Content Worksheet'!I505&lt;10,8.99,IF('Content Worksheet'!I505&lt;20,12.99,IF('Content Worksheet'!I505&lt;40,19.99,IF('Content Worksheet'!I505&lt;60,29.99,IF('Content Worksheet'!I505&lt;80,150,IF('Content Worksheet'!I505&lt;200,199.99,IF('Content Worksheet'!I505&lt;350,299.99,IF('Content Worksheet'!I505&lt;500,499.99,IF('Content Worksheet'!I505&lt;3000,599.99,))))))))))</f>
        <v>8.99</v>
      </c>
      <c r="X505" s="1" t="s">
        <v>64</v>
      </c>
      <c r="Y505" s="1" t="s">
        <v>69</v>
      </c>
      <c r="Z505" s="1" t="s">
        <v>64</v>
      </c>
      <c r="AA505" s="1">
        <v>1036</v>
      </c>
      <c r="AC505" s="1" t="s">
        <v>70</v>
      </c>
      <c r="AD505" s="1" t="s">
        <v>69</v>
      </c>
      <c r="AE505" s="1" t="str">
        <f t="shared" si="7"/>
        <v>N</v>
      </c>
      <c r="AF505" s="1" t="str">
        <f>IF('Content Worksheet'!AL505&lt;&gt;"","Y","N")</f>
        <v>N</v>
      </c>
      <c r="AG505" s="1">
        <v>999</v>
      </c>
      <c r="AH505" s="1">
        <v>0</v>
      </c>
      <c r="AI505" s="1">
        <v>0</v>
      </c>
      <c r="AJ505" s="1"/>
      <c r="AK505" s="1">
        <v>0</v>
      </c>
      <c r="AL505" s="1" t="s">
        <v>64</v>
      </c>
      <c r="AM505" s="1" t="s">
        <v>64</v>
      </c>
      <c r="AN505" s="1" t="s">
        <v>64</v>
      </c>
      <c r="AO505" t="str">
        <f>IF('Content Worksheet'!AV505&lt;&gt;"",'Content Worksheet'!AV505,"")</f>
        <v/>
      </c>
      <c r="AP505" t="str">
        <f>IF('Content Worksheet'!AC505&lt;&gt;"",'Content Worksheet'!AC505,"")</f>
        <v/>
      </c>
      <c r="AQ505" t="str">
        <f>IF('Content Worksheet'!AD505&lt;&gt;"",'Content Worksheet'!AD505,"")</f>
        <v/>
      </c>
      <c r="AV505" t="str">
        <f>IF('Content Worksheet'!AW505&lt;&gt;"",'Content Worksheet'!AW505,"")</f>
        <v/>
      </c>
      <c r="AX505" t="str">
        <f>IF('Content Worksheet'!AX505&lt;&gt;"",'Content Worksheet'!AX505,"")</f>
        <v/>
      </c>
      <c r="AY505" s="1" t="s">
        <v>71</v>
      </c>
      <c r="AZ505" t="str">
        <f>IF('Content Worksheet'!AK505&lt;&gt;"",'Content Worksheet'!AK505,"")</f>
        <v/>
      </c>
    </row>
    <row r="506" spans="2:52" x14ac:dyDescent="0.25">
      <c r="B506" t="str">
        <f>IF('Content Worksheet'!A506&lt;&gt;"",'Content Worksheet'!A506,"")</f>
        <v/>
      </c>
      <c r="C506" t="str">
        <f>IF('Content Worksheet'!B506&lt;&gt;"",'Content Worksheet'!B506,"")</f>
        <v/>
      </c>
      <c r="D506" t="str">
        <f>IF('Content Worksheet'!C506&lt;&gt;"",'Content Worksheet'!C506,"")</f>
        <v/>
      </c>
      <c r="E506" t="str">
        <f>CONCATENATE($A$2,IF('Content Worksheet'!D506&lt;&gt;"",CONCATENATE('Content Worksheet'!D506,"&lt;br&gt;&lt;br&gt;",'Content Worksheet'!AB506),""))</f>
        <v/>
      </c>
      <c r="F506" t="str">
        <f>IF('Content Worksheet'!H506&lt;&gt;"",'Content Worksheet'!H506,"")</f>
        <v>&lt;check&gt;&lt;br&gt;&lt;check&gt;&lt;br&gt;&lt;check&gt;&lt;br&gt;</v>
      </c>
      <c r="G506" t="str">
        <f>IF('Content Worksheet'!AB506&lt;&gt;"",'Content Worksheet'!AB506,"")</f>
        <v/>
      </c>
      <c r="H506" t="s">
        <v>62</v>
      </c>
      <c r="I506" t="s">
        <v>63</v>
      </c>
      <c r="M506">
        <v>9999</v>
      </c>
      <c r="N506" t="s">
        <v>64</v>
      </c>
      <c r="O506" t="s">
        <v>64</v>
      </c>
      <c r="P506" t="s">
        <v>69</v>
      </c>
      <c r="Q506" t="s">
        <v>69</v>
      </c>
      <c r="R506" t="str">
        <f>'Content Worksheet'!AH506</f>
        <v/>
      </c>
      <c r="S506" t="str">
        <f>IF('Content Worksheet'!AI506&lt;&gt;"",'Content Worksheet'!AI506,"")</f>
        <v/>
      </c>
      <c r="T506" t="str">
        <f>IF('Content Worksheet'!AJ506&lt;&gt;"",'Content Worksheet'!AJ506,"")</f>
        <v/>
      </c>
      <c r="W506">
        <f>IF('Content Worksheet'!AU506&lt;&gt;"",'Content Worksheet'!AU506,IF('Content Worksheet'!I506&lt;10,8.99,IF('Content Worksheet'!I506&lt;20,12.99,IF('Content Worksheet'!I506&lt;40,19.99,IF('Content Worksheet'!I506&lt;60,29.99,IF('Content Worksheet'!I506&lt;80,150,IF('Content Worksheet'!I506&lt;200,199.99,IF('Content Worksheet'!I506&lt;350,299.99,IF('Content Worksheet'!I506&lt;500,499.99,IF('Content Worksheet'!I506&lt;3000,599.99,))))))))))</f>
        <v>8.99</v>
      </c>
      <c r="X506" s="1" t="s">
        <v>64</v>
      </c>
      <c r="Y506" s="1" t="s">
        <v>69</v>
      </c>
      <c r="Z506" s="1" t="s">
        <v>64</v>
      </c>
      <c r="AA506" s="1">
        <v>1036</v>
      </c>
      <c r="AC506" s="1" t="s">
        <v>70</v>
      </c>
      <c r="AD506" s="1" t="s">
        <v>69</v>
      </c>
      <c r="AE506" s="1" t="str">
        <f t="shared" si="7"/>
        <v>N</v>
      </c>
      <c r="AF506" s="1" t="str">
        <f>IF('Content Worksheet'!AL506&lt;&gt;"","Y","N")</f>
        <v>N</v>
      </c>
      <c r="AG506" s="1">
        <v>999</v>
      </c>
      <c r="AH506" s="1">
        <v>0</v>
      </c>
      <c r="AI506" s="1">
        <v>0</v>
      </c>
      <c r="AJ506" s="1"/>
      <c r="AK506" s="1">
        <v>0</v>
      </c>
      <c r="AL506" s="1" t="s">
        <v>64</v>
      </c>
      <c r="AM506" s="1" t="s">
        <v>64</v>
      </c>
      <c r="AN506" s="1" t="s">
        <v>64</v>
      </c>
      <c r="AO506" t="str">
        <f>IF('Content Worksheet'!AV506&lt;&gt;"",'Content Worksheet'!AV506,"")</f>
        <v/>
      </c>
      <c r="AP506" t="str">
        <f>IF('Content Worksheet'!AC506&lt;&gt;"",'Content Worksheet'!AC506,"")</f>
        <v/>
      </c>
      <c r="AQ506" t="str">
        <f>IF('Content Worksheet'!AD506&lt;&gt;"",'Content Worksheet'!AD506,"")</f>
        <v/>
      </c>
      <c r="AV506" t="str">
        <f>IF('Content Worksheet'!AW506&lt;&gt;"",'Content Worksheet'!AW506,"")</f>
        <v/>
      </c>
      <c r="AX506" t="str">
        <f>IF('Content Worksheet'!AX506&lt;&gt;"",'Content Worksheet'!AX506,"")</f>
        <v/>
      </c>
      <c r="AY506" s="1" t="s">
        <v>71</v>
      </c>
      <c r="AZ506" t="str">
        <f>IF('Content Worksheet'!AK506&lt;&gt;"",'Content Worksheet'!AK506,"")</f>
        <v/>
      </c>
    </row>
    <row r="507" spans="2:52" x14ac:dyDescent="0.25">
      <c r="B507" t="str">
        <f>IF('Content Worksheet'!A507&lt;&gt;"",'Content Worksheet'!A507,"")</f>
        <v/>
      </c>
      <c r="C507" t="str">
        <f>IF('Content Worksheet'!B507&lt;&gt;"",'Content Worksheet'!B507,"")</f>
        <v/>
      </c>
      <c r="D507" t="str">
        <f>IF('Content Worksheet'!C507&lt;&gt;"",'Content Worksheet'!C507,"")</f>
        <v/>
      </c>
      <c r="E507" t="str">
        <f>CONCATENATE($A$2,IF('Content Worksheet'!D507&lt;&gt;"",CONCATENATE('Content Worksheet'!D507,"&lt;br&gt;&lt;br&gt;",'Content Worksheet'!AB507),""))</f>
        <v/>
      </c>
      <c r="F507" t="str">
        <f>IF('Content Worksheet'!H507&lt;&gt;"",'Content Worksheet'!H507,"")</f>
        <v>&lt;check&gt;&lt;br&gt;&lt;check&gt;&lt;br&gt;&lt;check&gt;&lt;br&gt;</v>
      </c>
      <c r="G507" t="str">
        <f>IF('Content Worksheet'!AB507&lt;&gt;"",'Content Worksheet'!AB507,"")</f>
        <v/>
      </c>
      <c r="H507" t="s">
        <v>62</v>
      </c>
      <c r="I507" t="s">
        <v>63</v>
      </c>
      <c r="M507">
        <v>9999</v>
      </c>
      <c r="N507" t="s">
        <v>64</v>
      </c>
      <c r="O507" t="s">
        <v>64</v>
      </c>
      <c r="P507" t="s">
        <v>69</v>
      </c>
      <c r="Q507" t="s">
        <v>69</v>
      </c>
      <c r="R507" t="str">
        <f>'Content Worksheet'!AH507</f>
        <v/>
      </c>
      <c r="S507" t="str">
        <f>IF('Content Worksheet'!AI507&lt;&gt;"",'Content Worksheet'!AI507,"")</f>
        <v/>
      </c>
      <c r="T507" t="str">
        <f>IF('Content Worksheet'!AJ507&lt;&gt;"",'Content Worksheet'!AJ507,"")</f>
        <v/>
      </c>
      <c r="W507">
        <f>IF('Content Worksheet'!AU507&lt;&gt;"",'Content Worksheet'!AU507,IF('Content Worksheet'!I507&lt;10,8.99,IF('Content Worksheet'!I507&lt;20,12.99,IF('Content Worksheet'!I507&lt;40,19.99,IF('Content Worksheet'!I507&lt;60,29.99,IF('Content Worksheet'!I507&lt;80,150,IF('Content Worksheet'!I507&lt;200,199.99,IF('Content Worksheet'!I507&lt;350,299.99,IF('Content Worksheet'!I507&lt;500,499.99,IF('Content Worksheet'!I507&lt;3000,599.99,))))))))))</f>
        <v>8.99</v>
      </c>
      <c r="X507" s="1" t="s">
        <v>64</v>
      </c>
      <c r="Y507" s="1" t="s">
        <v>69</v>
      </c>
      <c r="Z507" s="1" t="s">
        <v>64</v>
      </c>
      <c r="AA507" s="1">
        <v>1036</v>
      </c>
      <c r="AC507" s="1" t="s">
        <v>70</v>
      </c>
      <c r="AD507" s="1" t="s">
        <v>69</v>
      </c>
      <c r="AE507" s="1" t="str">
        <f t="shared" si="7"/>
        <v>N</v>
      </c>
      <c r="AF507" s="1" t="str">
        <f>IF('Content Worksheet'!AL507&lt;&gt;"","Y","N")</f>
        <v>N</v>
      </c>
      <c r="AG507" s="1">
        <v>999</v>
      </c>
      <c r="AH507" s="1">
        <v>0</v>
      </c>
      <c r="AI507" s="1">
        <v>0</v>
      </c>
      <c r="AJ507" s="1"/>
      <c r="AK507" s="1">
        <v>0</v>
      </c>
      <c r="AL507" s="1" t="s">
        <v>64</v>
      </c>
      <c r="AM507" s="1" t="s">
        <v>64</v>
      </c>
      <c r="AN507" s="1" t="s">
        <v>64</v>
      </c>
      <c r="AO507" t="str">
        <f>IF('Content Worksheet'!AV507&lt;&gt;"",'Content Worksheet'!AV507,"")</f>
        <v/>
      </c>
      <c r="AP507" t="str">
        <f>IF('Content Worksheet'!AC507&lt;&gt;"",'Content Worksheet'!AC507,"")</f>
        <v/>
      </c>
      <c r="AQ507" t="str">
        <f>IF('Content Worksheet'!AD507&lt;&gt;"",'Content Worksheet'!AD507,"")</f>
        <v/>
      </c>
      <c r="AV507" t="str">
        <f>IF('Content Worksheet'!AW507&lt;&gt;"",'Content Worksheet'!AW507,"")</f>
        <v/>
      </c>
      <c r="AX507" t="str">
        <f>IF('Content Worksheet'!AX507&lt;&gt;"",'Content Worksheet'!AX507,"")</f>
        <v/>
      </c>
      <c r="AY507" s="1" t="s">
        <v>71</v>
      </c>
      <c r="AZ507" t="str">
        <f>IF('Content Worksheet'!AK507&lt;&gt;"",'Content Worksheet'!AK507,"")</f>
        <v/>
      </c>
    </row>
    <row r="508" spans="2:52" x14ac:dyDescent="0.25">
      <c r="B508" t="str">
        <f>IF('Content Worksheet'!A508&lt;&gt;"",'Content Worksheet'!A508,"")</f>
        <v/>
      </c>
      <c r="C508" t="str">
        <f>IF('Content Worksheet'!B508&lt;&gt;"",'Content Worksheet'!B508,"")</f>
        <v/>
      </c>
      <c r="D508" t="str">
        <f>IF('Content Worksheet'!C508&lt;&gt;"",'Content Worksheet'!C508,"")</f>
        <v/>
      </c>
      <c r="E508" t="str">
        <f>CONCATENATE($A$2,IF('Content Worksheet'!D508&lt;&gt;"",CONCATENATE('Content Worksheet'!D508,"&lt;br&gt;&lt;br&gt;",'Content Worksheet'!AB508),""))</f>
        <v/>
      </c>
      <c r="F508" t="str">
        <f>IF('Content Worksheet'!H508&lt;&gt;"",'Content Worksheet'!H508,"")</f>
        <v>&lt;check&gt;&lt;br&gt;&lt;check&gt;&lt;br&gt;&lt;check&gt;&lt;br&gt;</v>
      </c>
      <c r="G508" t="str">
        <f>IF('Content Worksheet'!AB508&lt;&gt;"",'Content Worksheet'!AB508,"")</f>
        <v/>
      </c>
      <c r="H508" t="s">
        <v>62</v>
      </c>
      <c r="I508" t="s">
        <v>63</v>
      </c>
      <c r="M508">
        <v>9999</v>
      </c>
      <c r="N508" t="s">
        <v>64</v>
      </c>
      <c r="O508" t="s">
        <v>64</v>
      </c>
      <c r="P508" t="s">
        <v>69</v>
      </c>
      <c r="Q508" t="s">
        <v>69</v>
      </c>
      <c r="R508" t="str">
        <f>'Content Worksheet'!AH508</f>
        <v/>
      </c>
      <c r="S508" t="str">
        <f>IF('Content Worksheet'!AI508&lt;&gt;"",'Content Worksheet'!AI508,"")</f>
        <v/>
      </c>
      <c r="T508" t="str">
        <f>IF('Content Worksheet'!AJ508&lt;&gt;"",'Content Worksheet'!AJ508,"")</f>
        <v/>
      </c>
      <c r="W508">
        <f>IF('Content Worksheet'!AU508&lt;&gt;"",'Content Worksheet'!AU508,IF('Content Worksheet'!I508&lt;10,8.99,IF('Content Worksheet'!I508&lt;20,12.99,IF('Content Worksheet'!I508&lt;40,19.99,IF('Content Worksheet'!I508&lt;60,29.99,IF('Content Worksheet'!I508&lt;80,150,IF('Content Worksheet'!I508&lt;200,199.99,IF('Content Worksheet'!I508&lt;350,299.99,IF('Content Worksheet'!I508&lt;500,499.99,IF('Content Worksheet'!I508&lt;3000,599.99,))))))))))</f>
        <v>8.99</v>
      </c>
      <c r="X508" s="1" t="s">
        <v>64</v>
      </c>
      <c r="Y508" s="1" t="s">
        <v>69</v>
      </c>
      <c r="Z508" s="1" t="s">
        <v>64</v>
      </c>
      <c r="AA508" s="1">
        <v>1036</v>
      </c>
      <c r="AC508" s="1" t="s">
        <v>70</v>
      </c>
      <c r="AD508" s="1" t="s">
        <v>69</v>
      </c>
      <c r="AE508" s="1" t="str">
        <f t="shared" si="7"/>
        <v>N</v>
      </c>
      <c r="AF508" s="1" t="str">
        <f>IF('Content Worksheet'!AL508&lt;&gt;"","Y","N")</f>
        <v>N</v>
      </c>
      <c r="AG508" s="1">
        <v>999</v>
      </c>
      <c r="AH508" s="1">
        <v>0</v>
      </c>
      <c r="AI508" s="1">
        <v>0</v>
      </c>
      <c r="AJ508" s="1"/>
      <c r="AK508" s="1">
        <v>0</v>
      </c>
      <c r="AL508" s="1" t="s">
        <v>64</v>
      </c>
      <c r="AM508" s="1" t="s">
        <v>64</v>
      </c>
      <c r="AN508" s="1" t="s">
        <v>64</v>
      </c>
      <c r="AO508" t="str">
        <f>IF('Content Worksheet'!AV508&lt;&gt;"",'Content Worksheet'!AV508,"")</f>
        <v/>
      </c>
      <c r="AP508" t="str">
        <f>IF('Content Worksheet'!AC508&lt;&gt;"",'Content Worksheet'!AC508,"")</f>
        <v/>
      </c>
      <c r="AQ508" t="str">
        <f>IF('Content Worksheet'!AD508&lt;&gt;"",'Content Worksheet'!AD508,"")</f>
        <v/>
      </c>
      <c r="AV508" t="str">
        <f>IF('Content Worksheet'!AW508&lt;&gt;"",'Content Worksheet'!AW508,"")</f>
        <v/>
      </c>
      <c r="AX508" t="str">
        <f>IF('Content Worksheet'!AX508&lt;&gt;"",'Content Worksheet'!AX508,"")</f>
        <v/>
      </c>
      <c r="AY508" s="1" t="s">
        <v>71</v>
      </c>
      <c r="AZ508" t="str">
        <f>IF('Content Worksheet'!AK508&lt;&gt;"",'Content Worksheet'!AK508,"")</f>
        <v/>
      </c>
    </row>
    <row r="509" spans="2:52" x14ac:dyDescent="0.25">
      <c r="B509" t="str">
        <f>IF('Content Worksheet'!A509&lt;&gt;"",'Content Worksheet'!A509,"")</f>
        <v/>
      </c>
      <c r="C509" t="str">
        <f>IF('Content Worksheet'!B509&lt;&gt;"",'Content Worksheet'!B509,"")</f>
        <v/>
      </c>
      <c r="D509" t="str">
        <f>IF('Content Worksheet'!C509&lt;&gt;"",'Content Worksheet'!C509,"")</f>
        <v/>
      </c>
      <c r="E509" t="str">
        <f>CONCATENATE($A$2,IF('Content Worksheet'!D509&lt;&gt;"",CONCATENATE('Content Worksheet'!D509,"&lt;br&gt;&lt;br&gt;",'Content Worksheet'!AB509),""))</f>
        <v/>
      </c>
      <c r="F509" t="str">
        <f>IF('Content Worksheet'!H509&lt;&gt;"",'Content Worksheet'!H509,"")</f>
        <v>&lt;check&gt;&lt;br&gt;&lt;check&gt;&lt;br&gt;&lt;check&gt;&lt;br&gt;</v>
      </c>
      <c r="G509" t="str">
        <f>IF('Content Worksheet'!AB509&lt;&gt;"",'Content Worksheet'!AB509,"")</f>
        <v/>
      </c>
      <c r="H509" t="s">
        <v>62</v>
      </c>
      <c r="I509" t="s">
        <v>63</v>
      </c>
      <c r="M509">
        <v>9999</v>
      </c>
      <c r="N509" t="s">
        <v>64</v>
      </c>
      <c r="O509" t="s">
        <v>64</v>
      </c>
      <c r="P509" t="s">
        <v>69</v>
      </c>
      <c r="Q509" t="s">
        <v>69</v>
      </c>
      <c r="R509" t="str">
        <f>'Content Worksheet'!AH509</f>
        <v/>
      </c>
      <c r="S509" t="str">
        <f>IF('Content Worksheet'!AI509&lt;&gt;"",'Content Worksheet'!AI509,"")</f>
        <v/>
      </c>
      <c r="T509" t="str">
        <f>IF('Content Worksheet'!AJ509&lt;&gt;"",'Content Worksheet'!AJ509,"")</f>
        <v/>
      </c>
      <c r="W509">
        <f>IF('Content Worksheet'!AU509&lt;&gt;"",'Content Worksheet'!AU509,IF('Content Worksheet'!I509&lt;10,8.99,IF('Content Worksheet'!I509&lt;20,12.99,IF('Content Worksheet'!I509&lt;40,19.99,IF('Content Worksheet'!I509&lt;60,29.99,IF('Content Worksheet'!I509&lt;80,150,IF('Content Worksheet'!I509&lt;200,199.99,IF('Content Worksheet'!I509&lt;350,299.99,IF('Content Worksheet'!I509&lt;500,499.99,IF('Content Worksheet'!I509&lt;3000,599.99,))))))))))</f>
        <v>8.99</v>
      </c>
      <c r="X509" s="1" t="s">
        <v>64</v>
      </c>
      <c r="Y509" s="1" t="s">
        <v>69</v>
      </c>
      <c r="Z509" s="1" t="s">
        <v>64</v>
      </c>
      <c r="AA509" s="1">
        <v>1036</v>
      </c>
      <c r="AC509" s="1" t="s">
        <v>70</v>
      </c>
      <c r="AD509" s="1" t="s">
        <v>69</v>
      </c>
      <c r="AE509" s="1" t="str">
        <f t="shared" si="7"/>
        <v>N</v>
      </c>
      <c r="AF509" s="1" t="str">
        <f>IF('Content Worksheet'!AL509&lt;&gt;"","Y","N")</f>
        <v>N</v>
      </c>
      <c r="AG509" s="1">
        <v>999</v>
      </c>
      <c r="AH509" s="1">
        <v>0</v>
      </c>
      <c r="AI509" s="1">
        <v>0</v>
      </c>
      <c r="AJ509" s="1"/>
      <c r="AK509" s="1">
        <v>0</v>
      </c>
      <c r="AL509" s="1" t="s">
        <v>64</v>
      </c>
      <c r="AM509" s="1" t="s">
        <v>64</v>
      </c>
      <c r="AN509" s="1" t="s">
        <v>64</v>
      </c>
      <c r="AO509" t="str">
        <f>IF('Content Worksheet'!AV509&lt;&gt;"",'Content Worksheet'!AV509,"")</f>
        <v/>
      </c>
      <c r="AP509" t="str">
        <f>IF('Content Worksheet'!AC509&lt;&gt;"",'Content Worksheet'!AC509,"")</f>
        <v/>
      </c>
      <c r="AQ509" t="str">
        <f>IF('Content Worksheet'!AD509&lt;&gt;"",'Content Worksheet'!AD509,"")</f>
        <v/>
      </c>
      <c r="AV509" t="str">
        <f>IF('Content Worksheet'!AW509&lt;&gt;"",'Content Worksheet'!AW509,"")</f>
        <v/>
      </c>
      <c r="AX509" t="str">
        <f>IF('Content Worksheet'!AX509&lt;&gt;"",'Content Worksheet'!AX509,"")</f>
        <v/>
      </c>
      <c r="AY509" s="1" t="s">
        <v>71</v>
      </c>
      <c r="AZ509" t="str">
        <f>IF('Content Worksheet'!AK509&lt;&gt;"",'Content Worksheet'!AK509,"")</f>
        <v/>
      </c>
    </row>
    <row r="510" spans="2:52" x14ac:dyDescent="0.25">
      <c r="B510" t="str">
        <f>IF('Content Worksheet'!A510&lt;&gt;"",'Content Worksheet'!A510,"")</f>
        <v/>
      </c>
      <c r="C510" t="str">
        <f>IF('Content Worksheet'!B510&lt;&gt;"",'Content Worksheet'!B510,"")</f>
        <v/>
      </c>
      <c r="D510" t="str">
        <f>IF('Content Worksheet'!C510&lt;&gt;"",'Content Worksheet'!C510,"")</f>
        <v/>
      </c>
      <c r="E510" t="str">
        <f>CONCATENATE($A$2,IF('Content Worksheet'!D510&lt;&gt;"",CONCATENATE('Content Worksheet'!D510,"&lt;br&gt;&lt;br&gt;",'Content Worksheet'!AB510),""))</f>
        <v/>
      </c>
      <c r="F510" t="str">
        <f>IF('Content Worksheet'!H510&lt;&gt;"",'Content Worksheet'!H510,"")</f>
        <v>&lt;check&gt;&lt;br&gt;&lt;check&gt;&lt;br&gt;&lt;check&gt;&lt;br&gt;</v>
      </c>
      <c r="G510" t="str">
        <f>IF('Content Worksheet'!AB510&lt;&gt;"",'Content Worksheet'!AB510,"")</f>
        <v/>
      </c>
      <c r="H510" t="s">
        <v>62</v>
      </c>
      <c r="I510" t="s">
        <v>63</v>
      </c>
      <c r="M510">
        <v>9999</v>
      </c>
      <c r="N510" t="s">
        <v>64</v>
      </c>
      <c r="O510" t="s">
        <v>64</v>
      </c>
      <c r="P510" t="s">
        <v>69</v>
      </c>
      <c r="Q510" t="s">
        <v>69</v>
      </c>
      <c r="R510" t="str">
        <f>'Content Worksheet'!AH510</f>
        <v/>
      </c>
      <c r="S510" t="str">
        <f>IF('Content Worksheet'!AI510&lt;&gt;"",'Content Worksheet'!AI510,"")</f>
        <v/>
      </c>
      <c r="T510" t="str">
        <f>IF('Content Worksheet'!AJ510&lt;&gt;"",'Content Worksheet'!AJ510,"")</f>
        <v/>
      </c>
      <c r="W510">
        <f>IF('Content Worksheet'!AU510&lt;&gt;"",'Content Worksheet'!AU510,IF('Content Worksheet'!I510&lt;10,8.99,IF('Content Worksheet'!I510&lt;20,12.99,IF('Content Worksheet'!I510&lt;40,19.99,IF('Content Worksheet'!I510&lt;60,29.99,IF('Content Worksheet'!I510&lt;80,150,IF('Content Worksheet'!I510&lt;200,199.99,IF('Content Worksheet'!I510&lt;350,299.99,IF('Content Worksheet'!I510&lt;500,499.99,IF('Content Worksheet'!I510&lt;3000,599.99,))))))))))</f>
        <v>8.99</v>
      </c>
      <c r="X510" s="1" t="s">
        <v>64</v>
      </c>
      <c r="Y510" s="1" t="s">
        <v>69</v>
      </c>
      <c r="Z510" s="1" t="s">
        <v>64</v>
      </c>
      <c r="AA510" s="1">
        <v>1036</v>
      </c>
      <c r="AC510" s="1" t="s">
        <v>70</v>
      </c>
      <c r="AD510" s="1" t="s">
        <v>69</v>
      </c>
      <c r="AE510" s="1" t="str">
        <f t="shared" si="7"/>
        <v>N</v>
      </c>
      <c r="AF510" s="1" t="str">
        <f>IF('Content Worksheet'!AL510&lt;&gt;"","Y","N")</f>
        <v>N</v>
      </c>
      <c r="AG510" s="1">
        <v>999</v>
      </c>
      <c r="AH510" s="1">
        <v>0</v>
      </c>
      <c r="AI510" s="1">
        <v>0</v>
      </c>
      <c r="AJ510" s="1"/>
      <c r="AK510" s="1">
        <v>0</v>
      </c>
      <c r="AL510" s="1" t="s">
        <v>64</v>
      </c>
      <c r="AM510" s="1" t="s">
        <v>64</v>
      </c>
      <c r="AN510" s="1" t="s">
        <v>64</v>
      </c>
      <c r="AO510" t="str">
        <f>IF('Content Worksheet'!AV510&lt;&gt;"",'Content Worksheet'!AV510,"")</f>
        <v/>
      </c>
      <c r="AP510" t="str">
        <f>IF('Content Worksheet'!AC510&lt;&gt;"",'Content Worksheet'!AC510,"")</f>
        <v/>
      </c>
      <c r="AQ510" t="str">
        <f>IF('Content Worksheet'!AD510&lt;&gt;"",'Content Worksheet'!AD510,"")</f>
        <v/>
      </c>
      <c r="AV510" t="str">
        <f>IF('Content Worksheet'!AW510&lt;&gt;"",'Content Worksheet'!AW510,"")</f>
        <v/>
      </c>
      <c r="AX510" t="str">
        <f>IF('Content Worksheet'!AX510&lt;&gt;"",'Content Worksheet'!AX510,"")</f>
        <v/>
      </c>
      <c r="AY510" s="1" t="s">
        <v>71</v>
      </c>
      <c r="AZ510" t="str">
        <f>IF('Content Worksheet'!AK510&lt;&gt;"",'Content Worksheet'!AK510,"")</f>
        <v/>
      </c>
    </row>
    <row r="511" spans="2:52" x14ac:dyDescent="0.25">
      <c r="B511" t="str">
        <f>IF('Content Worksheet'!A511&lt;&gt;"",'Content Worksheet'!A511,"")</f>
        <v/>
      </c>
      <c r="C511" t="str">
        <f>IF('Content Worksheet'!B511&lt;&gt;"",'Content Worksheet'!B511,"")</f>
        <v/>
      </c>
      <c r="D511" t="str">
        <f>IF('Content Worksheet'!C511&lt;&gt;"",'Content Worksheet'!C511,"")</f>
        <v/>
      </c>
      <c r="E511" t="str">
        <f>CONCATENATE($A$2,IF('Content Worksheet'!D511&lt;&gt;"",CONCATENATE('Content Worksheet'!D511,"&lt;br&gt;&lt;br&gt;",'Content Worksheet'!AB511),""))</f>
        <v/>
      </c>
      <c r="F511" t="str">
        <f>IF('Content Worksheet'!H511&lt;&gt;"",'Content Worksheet'!H511,"")</f>
        <v>&lt;check&gt;&lt;br&gt;&lt;check&gt;&lt;br&gt;&lt;check&gt;&lt;br&gt;</v>
      </c>
      <c r="G511" t="str">
        <f>IF('Content Worksheet'!AB511&lt;&gt;"",'Content Worksheet'!AB511,"")</f>
        <v/>
      </c>
      <c r="H511" t="s">
        <v>62</v>
      </c>
      <c r="I511" t="s">
        <v>63</v>
      </c>
      <c r="M511">
        <v>9999</v>
      </c>
      <c r="N511" t="s">
        <v>64</v>
      </c>
      <c r="O511" t="s">
        <v>64</v>
      </c>
      <c r="P511" t="s">
        <v>69</v>
      </c>
      <c r="Q511" t="s">
        <v>69</v>
      </c>
      <c r="R511" t="str">
        <f>'Content Worksheet'!AH511</f>
        <v/>
      </c>
      <c r="S511" t="str">
        <f>IF('Content Worksheet'!AI511&lt;&gt;"",'Content Worksheet'!AI511,"")</f>
        <v/>
      </c>
      <c r="T511" t="str">
        <f>IF('Content Worksheet'!AJ511&lt;&gt;"",'Content Worksheet'!AJ511,"")</f>
        <v/>
      </c>
      <c r="W511">
        <f>IF('Content Worksheet'!AU511&lt;&gt;"",'Content Worksheet'!AU511,IF('Content Worksheet'!I511&lt;10,8.99,IF('Content Worksheet'!I511&lt;20,12.99,IF('Content Worksheet'!I511&lt;40,19.99,IF('Content Worksheet'!I511&lt;60,29.99,IF('Content Worksheet'!I511&lt;80,150,IF('Content Worksheet'!I511&lt;200,199.99,IF('Content Worksheet'!I511&lt;350,299.99,IF('Content Worksheet'!I511&lt;500,499.99,IF('Content Worksheet'!I511&lt;3000,599.99,))))))))))</f>
        <v>8.99</v>
      </c>
      <c r="X511" s="1" t="s">
        <v>64</v>
      </c>
      <c r="Y511" s="1" t="s">
        <v>69</v>
      </c>
      <c r="Z511" s="1" t="s">
        <v>64</v>
      </c>
      <c r="AA511" s="1">
        <v>1036</v>
      </c>
      <c r="AC511" s="1" t="s">
        <v>70</v>
      </c>
      <c r="AD511" s="1" t="s">
        <v>69</v>
      </c>
      <c r="AE511" s="1" t="str">
        <f t="shared" si="7"/>
        <v>N</v>
      </c>
      <c r="AF511" s="1" t="str">
        <f>IF('Content Worksheet'!AL511&lt;&gt;"","Y","N")</f>
        <v>N</v>
      </c>
      <c r="AG511" s="1">
        <v>999</v>
      </c>
      <c r="AH511" s="1">
        <v>0</v>
      </c>
      <c r="AI511" s="1">
        <v>0</v>
      </c>
      <c r="AJ511" s="1"/>
      <c r="AK511" s="1">
        <v>0</v>
      </c>
      <c r="AL511" s="1" t="s">
        <v>64</v>
      </c>
      <c r="AM511" s="1" t="s">
        <v>64</v>
      </c>
      <c r="AN511" s="1" t="s">
        <v>64</v>
      </c>
      <c r="AO511" t="str">
        <f>IF('Content Worksheet'!AV511&lt;&gt;"",'Content Worksheet'!AV511,"")</f>
        <v/>
      </c>
      <c r="AP511" t="str">
        <f>IF('Content Worksheet'!AC511&lt;&gt;"",'Content Worksheet'!AC511,"")</f>
        <v/>
      </c>
      <c r="AQ511" t="str">
        <f>IF('Content Worksheet'!AD511&lt;&gt;"",'Content Worksheet'!AD511,"")</f>
        <v/>
      </c>
      <c r="AV511" t="str">
        <f>IF('Content Worksheet'!AW511&lt;&gt;"",'Content Worksheet'!AW511,"")</f>
        <v/>
      </c>
      <c r="AX511" t="str">
        <f>IF('Content Worksheet'!AX511&lt;&gt;"",'Content Worksheet'!AX511,"")</f>
        <v/>
      </c>
      <c r="AY511" s="1" t="s">
        <v>71</v>
      </c>
      <c r="AZ511" t="str">
        <f>IF('Content Worksheet'!AK511&lt;&gt;"",'Content Worksheet'!AK511,"")</f>
        <v/>
      </c>
    </row>
    <row r="512" spans="2:52" x14ac:dyDescent="0.25">
      <c r="B512" t="str">
        <f>IF('Content Worksheet'!A512&lt;&gt;"",'Content Worksheet'!A512,"")</f>
        <v/>
      </c>
      <c r="C512" t="str">
        <f>IF('Content Worksheet'!B512&lt;&gt;"",'Content Worksheet'!B512,"")</f>
        <v/>
      </c>
      <c r="D512" t="str">
        <f>IF('Content Worksheet'!C512&lt;&gt;"",'Content Worksheet'!C512,"")</f>
        <v/>
      </c>
      <c r="E512" t="str">
        <f>CONCATENATE($A$2,IF('Content Worksheet'!D512&lt;&gt;"",CONCATENATE('Content Worksheet'!D512,"&lt;br&gt;&lt;br&gt;",'Content Worksheet'!AB512),""))</f>
        <v/>
      </c>
      <c r="F512" t="str">
        <f>IF('Content Worksheet'!H512&lt;&gt;"",'Content Worksheet'!H512,"")</f>
        <v>&lt;check&gt;&lt;br&gt;&lt;check&gt;&lt;br&gt;&lt;check&gt;&lt;br&gt;</v>
      </c>
      <c r="G512" t="str">
        <f>IF('Content Worksheet'!AB512&lt;&gt;"",'Content Worksheet'!AB512,"")</f>
        <v/>
      </c>
      <c r="H512" t="s">
        <v>62</v>
      </c>
      <c r="I512" t="s">
        <v>63</v>
      </c>
      <c r="M512">
        <v>9999</v>
      </c>
      <c r="N512" t="s">
        <v>64</v>
      </c>
      <c r="O512" t="s">
        <v>64</v>
      </c>
      <c r="P512" t="s">
        <v>69</v>
      </c>
      <c r="Q512" t="s">
        <v>69</v>
      </c>
      <c r="R512" t="str">
        <f>'Content Worksheet'!AH512</f>
        <v/>
      </c>
      <c r="S512" t="str">
        <f>IF('Content Worksheet'!AI512&lt;&gt;"",'Content Worksheet'!AI512,"")</f>
        <v/>
      </c>
      <c r="T512" t="str">
        <f>IF('Content Worksheet'!AJ512&lt;&gt;"",'Content Worksheet'!AJ512,"")</f>
        <v/>
      </c>
      <c r="W512">
        <f>IF('Content Worksheet'!AU512&lt;&gt;"",'Content Worksheet'!AU512,IF('Content Worksheet'!I512&lt;10,8.99,IF('Content Worksheet'!I512&lt;20,12.99,IF('Content Worksheet'!I512&lt;40,19.99,IF('Content Worksheet'!I512&lt;60,29.99,IF('Content Worksheet'!I512&lt;80,150,IF('Content Worksheet'!I512&lt;200,199.99,IF('Content Worksheet'!I512&lt;350,299.99,IF('Content Worksheet'!I512&lt;500,499.99,IF('Content Worksheet'!I512&lt;3000,599.99,))))))))))</f>
        <v>8.99</v>
      </c>
      <c r="X512" s="1" t="s">
        <v>64</v>
      </c>
      <c r="Y512" s="1" t="s">
        <v>69</v>
      </c>
      <c r="Z512" s="1" t="s">
        <v>64</v>
      </c>
      <c r="AA512" s="1">
        <v>1036</v>
      </c>
      <c r="AC512" s="1" t="s">
        <v>70</v>
      </c>
      <c r="AD512" s="1" t="s">
        <v>69</v>
      </c>
      <c r="AE512" s="1" t="str">
        <f t="shared" si="7"/>
        <v>N</v>
      </c>
      <c r="AF512" s="1" t="str">
        <f>IF('Content Worksheet'!AL512&lt;&gt;"","Y","N")</f>
        <v>N</v>
      </c>
      <c r="AG512" s="1">
        <v>999</v>
      </c>
      <c r="AH512" s="1">
        <v>0</v>
      </c>
      <c r="AI512" s="1">
        <v>0</v>
      </c>
      <c r="AJ512" s="1"/>
      <c r="AK512" s="1">
        <v>0</v>
      </c>
      <c r="AL512" s="1" t="s">
        <v>64</v>
      </c>
      <c r="AM512" s="1" t="s">
        <v>64</v>
      </c>
      <c r="AN512" s="1" t="s">
        <v>64</v>
      </c>
      <c r="AO512" t="str">
        <f>IF('Content Worksheet'!AV512&lt;&gt;"",'Content Worksheet'!AV512,"")</f>
        <v/>
      </c>
      <c r="AP512" t="str">
        <f>IF('Content Worksheet'!AC512&lt;&gt;"",'Content Worksheet'!AC512,"")</f>
        <v/>
      </c>
      <c r="AQ512" t="str">
        <f>IF('Content Worksheet'!AD512&lt;&gt;"",'Content Worksheet'!AD512,"")</f>
        <v/>
      </c>
      <c r="AV512" t="str">
        <f>IF('Content Worksheet'!AW512&lt;&gt;"",'Content Worksheet'!AW512,"")</f>
        <v/>
      </c>
      <c r="AX512" t="str">
        <f>IF('Content Worksheet'!AX512&lt;&gt;"",'Content Worksheet'!AX512,"")</f>
        <v/>
      </c>
      <c r="AY512" s="1" t="s">
        <v>71</v>
      </c>
      <c r="AZ512" t="str">
        <f>IF('Content Worksheet'!AK512&lt;&gt;"",'Content Worksheet'!AK512,"")</f>
        <v/>
      </c>
    </row>
    <row r="513" spans="2:52" x14ac:dyDescent="0.25">
      <c r="B513" t="str">
        <f>IF('Content Worksheet'!A513&lt;&gt;"",'Content Worksheet'!A513,"")</f>
        <v/>
      </c>
      <c r="C513" t="str">
        <f>IF('Content Worksheet'!B513&lt;&gt;"",'Content Worksheet'!B513,"")</f>
        <v/>
      </c>
      <c r="D513" t="str">
        <f>IF('Content Worksheet'!C513&lt;&gt;"",'Content Worksheet'!C513,"")</f>
        <v/>
      </c>
      <c r="E513" t="str">
        <f>CONCATENATE($A$2,IF('Content Worksheet'!D513&lt;&gt;"",CONCATENATE('Content Worksheet'!D513,"&lt;br&gt;&lt;br&gt;",'Content Worksheet'!AB513),""))</f>
        <v/>
      </c>
      <c r="F513" t="str">
        <f>IF('Content Worksheet'!H513&lt;&gt;"",'Content Worksheet'!H513,"")</f>
        <v>&lt;check&gt;&lt;br&gt;&lt;check&gt;&lt;br&gt;&lt;check&gt;&lt;br&gt;</v>
      </c>
      <c r="G513" t="str">
        <f>IF('Content Worksheet'!AB513&lt;&gt;"",'Content Worksheet'!AB513,"")</f>
        <v/>
      </c>
      <c r="H513" t="s">
        <v>62</v>
      </c>
      <c r="I513" t="s">
        <v>63</v>
      </c>
      <c r="M513">
        <v>9999</v>
      </c>
      <c r="N513" t="s">
        <v>64</v>
      </c>
      <c r="O513" t="s">
        <v>64</v>
      </c>
      <c r="P513" t="s">
        <v>69</v>
      </c>
      <c r="Q513" t="s">
        <v>69</v>
      </c>
      <c r="R513" t="str">
        <f>'Content Worksheet'!AH513</f>
        <v/>
      </c>
      <c r="S513" t="str">
        <f>IF('Content Worksheet'!AI513&lt;&gt;"",'Content Worksheet'!AI513,"")</f>
        <v/>
      </c>
      <c r="T513" t="str">
        <f>IF('Content Worksheet'!AJ513&lt;&gt;"",'Content Worksheet'!AJ513,"")</f>
        <v/>
      </c>
      <c r="W513">
        <f>IF('Content Worksheet'!AU513&lt;&gt;"",'Content Worksheet'!AU513,IF('Content Worksheet'!I513&lt;10,8.99,IF('Content Worksheet'!I513&lt;20,12.99,IF('Content Worksheet'!I513&lt;40,19.99,IF('Content Worksheet'!I513&lt;60,29.99,IF('Content Worksheet'!I513&lt;80,150,IF('Content Worksheet'!I513&lt;200,199.99,IF('Content Worksheet'!I513&lt;350,299.99,IF('Content Worksheet'!I513&lt;500,499.99,IF('Content Worksheet'!I513&lt;3000,599.99,))))))))))</f>
        <v>8.99</v>
      </c>
      <c r="X513" s="1" t="s">
        <v>64</v>
      </c>
      <c r="Y513" s="1" t="s">
        <v>69</v>
      </c>
      <c r="Z513" s="1" t="s">
        <v>64</v>
      </c>
      <c r="AA513" s="1">
        <v>1036</v>
      </c>
      <c r="AC513" s="1" t="s">
        <v>70</v>
      </c>
      <c r="AD513" s="1" t="s">
        <v>69</v>
      </c>
      <c r="AE513" s="1" t="str">
        <f t="shared" si="7"/>
        <v>N</v>
      </c>
      <c r="AF513" s="1" t="str">
        <f>IF('Content Worksheet'!AL513&lt;&gt;"","Y","N")</f>
        <v>N</v>
      </c>
      <c r="AG513" s="1">
        <v>999</v>
      </c>
      <c r="AH513" s="1">
        <v>0</v>
      </c>
      <c r="AI513" s="1">
        <v>0</v>
      </c>
      <c r="AJ513" s="1"/>
      <c r="AK513" s="1">
        <v>0</v>
      </c>
      <c r="AL513" s="1" t="s">
        <v>64</v>
      </c>
      <c r="AM513" s="1" t="s">
        <v>64</v>
      </c>
      <c r="AN513" s="1" t="s">
        <v>64</v>
      </c>
      <c r="AO513" t="str">
        <f>IF('Content Worksheet'!AV513&lt;&gt;"",'Content Worksheet'!AV513,"")</f>
        <v/>
      </c>
      <c r="AP513" t="str">
        <f>IF('Content Worksheet'!AC513&lt;&gt;"",'Content Worksheet'!AC513,"")</f>
        <v/>
      </c>
      <c r="AQ513" t="str">
        <f>IF('Content Worksheet'!AD513&lt;&gt;"",'Content Worksheet'!AD513,"")</f>
        <v/>
      </c>
      <c r="AV513" t="str">
        <f>IF('Content Worksheet'!AW513&lt;&gt;"",'Content Worksheet'!AW513,"")</f>
        <v/>
      </c>
      <c r="AX513" t="str">
        <f>IF('Content Worksheet'!AX513&lt;&gt;"",'Content Worksheet'!AX513,"")</f>
        <v/>
      </c>
      <c r="AY513" s="1" t="s">
        <v>71</v>
      </c>
      <c r="AZ513" t="str">
        <f>IF('Content Worksheet'!AK513&lt;&gt;"",'Content Worksheet'!AK513,"")</f>
        <v/>
      </c>
    </row>
    <row r="514" spans="2:52" x14ac:dyDescent="0.25">
      <c r="B514" t="str">
        <f>IF('Content Worksheet'!A514&lt;&gt;"",'Content Worksheet'!A514,"")</f>
        <v/>
      </c>
      <c r="C514" t="str">
        <f>IF('Content Worksheet'!B514&lt;&gt;"",'Content Worksheet'!B514,"")</f>
        <v/>
      </c>
      <c r="D514" t="str">
        <f>IF('Content Worksheet'!C514&lt;&gt;"",'Content Worksheet'!C514,"")</f>
        <v/>
      </c>
      <c r="E514" t="str">
        <f>CONCATENATE($A$2,IF('Content Worksheet'!D514&lt;&gt;"",CONCATENATE('Content Worksheet'!D514,"&lt;br&gt;&lt;br&gt;",'Content Worksheet'!AB514),""))</f>
        <v/>
      </c>
      <c r="F514" t="str">
        <f>IF('Content Worksheet'!H514&lt;&gt;"",'Content Worksheet'!H514,"")</f>
        <v>&lt;check&gt;&lt;br&gt;&lt;check&gt;&lt;br&gt;&lt;check&gt;&lt;br&gt;</v>
      </c>
      <c r="G514" t="str">
        <f>IF('Content Worksheet'!AB514&lt;&gt;"",'Content Worksheet'!AB514,"")</f>
        <v/>
      </c>
      <c r="H514" t="s">
        <v>62</v>
      </c>
      <c r="I514" t="s">
        <v>63</v>
      </c>
      <c r="M514">
        <v>9999</v>
      </c>
      <c r="N514" t="s">
        <v>64</v>
      </c>
      <c r="O514" t="s">
        <v>64</v>
      </c>
      <c r="P514" t="s">
        <v>69</v>
      </c>
      <c r="Q514" t="s">
        <v>69</v>
      </c>
      <c r="R514" t="str">
        <f>'Content Worksheet'!AH514</f>
        <v/>
      </c>
      <c r="S514" t="str">
        <f>IF('Content Worksheet'!AI514&lt;&gt;"",'Content Worksheet'!AI514,"")</f>
        <v/>
      </c>
      <c r="T514" t="str">
        <f>IF('Content Worksheet'!AJ514&lt;&gt;"",'Content Worksheet'!AJ514,"")</f>
        <v/>
      </c>
      <c r="W514">
        <f>IF('Content Worksheet'!AU514&lt;&gt;"",'Content Worksheet'!AU514,IF('Content Worksheet'!I514&lt;10,8.99,IF('Content Worksheet'!I514&lt;20,12.99,IF('Content Worksheet'!I514&lt;40,19.99,IF('Content Worksheet'!I514&lt;60,29.99,IF('Content Worksheet'!I514&lt;80,150,IF('Content Worksheet'!I514&lt;200,199.99,IF('Content Worksheet'!I514&lt;350,299.99,IF('Content Worksheet'!I514&lt;500,499.99,IF('Content Worksheet'!I514&lt;3000,599.99,))))))))))</f>
        <v>8.99</v>
      </c>
      <c r="X514" s="1" t="s">
        <v>64</v>
      </c>
      <c r="Y514" s="1" t="s">
        <v>69</v>
      </c>
      <c r="Z514" s="1" t="s">
        <v>64</v>
      </c>
      <c r="AA514" s="1">
        <v>1036</v>
      </c>
      <c r="AC514" s="1" t="s">
        <v>70</v>
      </c>
      <c r="AD514" s="1" t="s">
        <v>69</v>
      </c>
      <c r="AE514" s="1" t="str">
        <f t="shared" ref="AE514:AE577" si="8">IF(AZ514&lt;&gt;"","Y","N")</f>
        <v>N</v>
      </c>
      <c r="AF514" s="1" t="str">
        <f>IF('Content Worksheet'!AL514&lt;&gt;"","Y","N")</f>
        <v>N</v>
      </c>
      <c r="AG514" s="1">
        <v>999</v>
      </c>
      <c r="AH514" s="1">
        <v>0</v>
      </c>
      <c r="AI514" s="1">
        <v>0</v>
      </c>
      <c r="AJ514" s="1"/>
      <c r="AK514" s="1">
        <v>0</v>
      </c>
      <c r="AL514" s="1" t="s">
        <v>64</v>
      </c>
      <c r="AM514" s="1" t="s">
        <v>64</v>
      </c>
      <c r="AN514" s="1" t="s">
        <v>64</v>
      </c>
      <c r="AO514" t="str">
        <f>IF('Content Worksheet'!AV514&lt;&gt;"",'Content Worksheet'!AV514,"")</f>
        <v/>
      </c>
      <c r="AP514" t="str">
        <f>IF('Content Worksheet'!AC514&lt;&gt;"",'Content Worksheet'!AC514,"")</f>
        <v/>
      </c>
      <c r="AQ514" t="str">
        <f>IF('Content Worksheet'!AD514&lt;&gt;"",'Content Worksheet'!AD514,"")</f>
        <v/>
      </c>
      <c r="AV514" t="str">
        <f>IF('Content Worksheet'!AW514&lt;&gt;"",'Content Worksheet'!AW514,"")</f>
        <v/>
      </c>
      <c r="AX514" t="str">
        <f>IF('Content Worksheet'!AX514&lt;&gt;"",'Content Worksheet'!AX514,"")</f>
        <v/>
      </c>
      <c r="AY514" s="1" t="s">
        <v>71</v>
      </c>
      <c r="AZ514" t="str">
        <f>IF('Content Worksheet'!AK514&lt;&gt;"",'Content Worksheet'!AK514,"")</f>
        <v/>
      </c>
    </row>
    <row r="515" spans="2:52" x14ac:dyDescent="0.25">
      <c r="B515" t="str">
        <f>IF('Content Worksheet'!A515&lt;&gt;"",'Content Worksheet'!A515,"")</f>
        <v/>
      </c>
      <c r="C515" t="str">
        <f>IF('Content Worksheet'!B515&lt;&gt;"",'Content Worksheet'!B515,"")</f>
        <v/>
      </c>
      <c r="D515" t="str">
        <f>IF('Content Worksheet'!C515&lt;&gt;"",'Content Worksheet'!C515,"")</f>
        <v/>
      </c>
      <c r="E515" t="str">
        <f>CONCATENATE($A$2,IF('Content Worksheet'!D515&lt;&gt;"",CONCATENATE('Content Worksheet'!D515,"&lt;br&gt;&lt;br&gt;",'Content Worksheet'!AB515),""))</f>
        <v/>
      </c>
      <c r="F515" t="str">
        <f>IF('Content Worksheet'!H515&lt;&gt;"",'Content Worksheet'!H515,"")</f>
        <v>&lt;check&gt;&lt;br&gt;&lt;check&gt;&lt;br&gt;&lt;check&gt;&lt;br&gt;</v>
      </c>
      <c r="G515" t="str">
        <f>IF('Content Worksheet'!AB515&lt;&gt;"",'Content Worksheet'!AB515,"")</f>
        <v/>
      </c>
      <c r="H515" t="s">
        <v>62</v>
      </c>
      <c r="I515" t="s">
        <v>63</v>
      </c>
      <c r="M515">
        <v>9999</v>
      </c>
      <c r="N515" t="s">
        <v>64</v>
      </c>
      <c r="O515" t="s">
        <v>64</v>
      </c>
      <c r="P515" t="s">
        <v>69</v>
      </c>
      <c r="Q515" t="s">
        <v>69</v>
      </c>
      <c r="R515" t="str">
        <f>'Content Worksheet'!AH515</f>
        <v/>
      </c>
      <c r="S515" t="str">
        <f>IF('Content Worksheet'!AI515&lt;&gt;"",'Content Worksheet'!AI515,"")</f>
        <v/>
      </c>
      <c r="T515" t="str">
        <f>IF('Content Worksheet'!AJ515&lt;&gt;"",'Content Worksheet'!AJ515,"")</f>
        <v/>
      </c>
      <c r="W515">
        <f>IF('Content Worksheet'!AU515&lt;&gt;"",'Content Worksheet'!AU515,IF('Content Worksheet'!I515&lt;10,8.99,IF('Content Worksheet'!I515&lt;20,12.99,IF('Content Worksheet'!I515&lt;40,19.99,IF('Content Worksheet'!I515&lt;60,29.99,IF('Content Worksheet'!I515&lt;80,150,IF('Content Worksheet'!I515&lt;200,199.99,IF('Content Worksheet'!I515&lt;350,299.99,IF('Content Worksheet'!I515&lt;500,499.99,IF('Content Worksheet'!I515&lt;3000,599.99,))))))))))</f>
        <v>8.99</v>
      </c>
      <c r="X515" s="1" t="s">
        <v>64</v>
      </c>
      <c r="Y515" s="1" t="s">
        <v>69</v>
      </c>
      <c r="Z515" s="1" t="s">
        <v>64</v>
      </c>
      <c r="AA515" s="1">
        <v>1036</v>
      </c>
      <c r="AC515" s="1" t="s">
        <v>70</v>
      </c>
      <c r="AD515" s="1" t="s">
        <v>69</v>
      </c>
      <c r="AE515" s="1" t="str">
        <f t="shared" si="8"/>
        <v>N</v>
      </c>
      <c r="AF515" s="1" t="str">
        <f>IF('Content Worksheet'!AL515&lt;&gt;"","Y","N")</f>
        <v>N</v>
      </c>
      <c r="AG515" s="1">
        <v>999</v>
      </c>
      <c r="AH515" s="1">
        <v>0</v>
      </c>
      <c r="AI515" s="1">
        <v>0</v>
      </c>
      <c r="AJ515" s="1"/>
      <c r="AK515" s="1">
        <v>0</v>
      </c>
      <c r="AL515" s="1" t="s">
        <v>64</v>
      </c>
      <c r="AM515" s="1" t="s">
        <v>64</v>
      </c>
      <c r="AN515" s="1" t="s">
        <v>64</v>
      </c>
      <c r="AO515" t="str">
        <f>IF('Content Worksheet'!AV515&lt;&gt;"",'Content Worksheet'!AV515,"")</f>
        <v/>
      </c>
      <c r="AP515" t="str">
        <f>IF('Content Worksheet'!AC515&lt;&gt;"",'Content Worksheet'!AC515,"")</f>
        <v/>
      </c>
      <c r="AQ515" t="str">
        <f>IF('Content Worksheet'!AD515&lt;&gt;"",'Content Worksheet'!AD515,"")</f>
        <v/>
      </c>
      <c r="AV515" t="str">
        <f>IF('Content Worksheet'!AW515&lt;&gt;"",'Content Worksheet'!AW515,"")</f>
        <v/>
      </c>
      <c r="AX515" t="str">
        <f>IF('Content Worksheet'!AX515&lt;&gt;"",'Content Worksheet'!AX515,"")</f>
        <v/>
      </c>
      <c r="AY515" s="1" t="s">
        <v>71</v>
      </c>
      <c r="AZ515" t="str">
        <f>IF('Content Worksheet'!AK515&lt;&gt;"",'Content Worksheet'!AK515,"")</f>
        <v/>
      </c>
    </row>
    <row r="516" spans="2:52" x14ac:dyDescent="0.25">
      <c r="B516" t="str">
        <f>IF('Content Worksheet'!A516&lt;&gt;"",'Content Worksheet'!A516,"")</f>
        <v/>
      </c>
      <c r="C516" t="str">
        <f>IF('Content Worksheet'!B516&lt;&gt;"",'Content Worksheet'!B516,"")</f>
        <v/>
      </c>
      <c r="D516" t="str">
        <f>IF('Content Worksheet'!C516&lt;&gt;"",'Content Worksheet'!C516,"")</f>
        <v/>
      </c>
      <c r="E516" t="str">
        <f>CONCATENATE($A$2,IF('Content Worksheet'!D516&lt;&gt;"",CONCATENATE('Content Worksheet'!D516,"&lt;br&gt;&lt;br&gt;",'Content Worksheet'!AB516),""))</f>
        <v/>
      </c>
      <c r="F516" t="str">
        <f>IF('Content Worksheet'!H516&lt;&gt;"",'Content Worksheet'!H516,"")</f>
        <v>&lt;check&gt;&lt;br&gt;&lt;check&gt;&lt;br&gt;&lt;check&gt;&lt;br&gt;</v>
      </c>
      <c r="G516" t="str">
        <f>IF('Content Worksheet'!AB516&lt;&gt;"",'Content Worksheet'!AB516,"")</f>
        <v/>
      </c>
      <c r="H516" t="s">
        <v>62</v>
      </c>
      <c r="I516" t="s">
        <v>63</v>
      </c>
      <c r="M516">
        <v>9999</v>
      </c>
      <c r="N516" t="s">
        <v>64</v>
      </c>
      <c r="O516" t="s">
        <v>64</v>
      </c>
      <c r="P516" t="s">
        <v>69</v>
      </c>
      <c r="Q516" t="s">
        <v>69</v>
      </c>
      <c r="R516" t="str">
        <f>'Content Worksheet'!AH516</f>
        <v/>
      </c>
      <c r="S516" t="str">
        <f>IF('Content Worksheet'!AI516&lt;&gt;"",'Content Worksheet'!AI516,"")</f>
        <v/>
      </c>
      <c r="T516" t="str">
        <f>IF('Content Worksheet'!AJ516&lt;&gt;"",'Content Worksheet'!AJ516,"")</f>
        <v/>
      </c>
      <c r="W516">
        <f>IF('Content Worksheet'!AU516&lt;&gt;"",'Content Worksheet'!AU516,IF('Content Worksheet'!I516&lt;10,8.99,IF('Content Worksheet'!I516&lt;20,12.99,IF('Content Worksheet'!I516&lt;40,19.99,IF('Content Worksheet'!I516&lt;60,29.99,IF('Content Worksheet'!I516&lt;80,150,IF('Content Worksheet'!I516&lt;200,199.99,IF('Content Worksheet'!I516&lt;350,299.99,IF('Content Worksheet'!I516&lt;500,499.99,IF('Content Worksheet'!I516&lt;3000,599.99,))))))))))</f>
        <v>8.99</v>
      </c>
      <c r="X516" s="1" t="s">
        <v>64</v>
      </c>
      <c r="Y516" s="1" t="s">
        <v>69</v>
      </c>
      <c r="Z516" s="1" t="s">
        <v>64</v>
      </c>
      <c r="AA516" s="1">
        <v>1036</v>
      </c>
      <c r="AC516" s="1" t="s">
        <v>70</v>
      </c>
      <c r="AD516" s="1" t="s">
        <v>69</v>
      </c>
      <c r="AE516" s="1" t="str">
        <f t="shared" si="8"/>
        <v>N</v>
      </c>
      <c r="AF516" s="1" t="str">
        <f>IF('Content Worksheet'!AL516&lt;&gt;"","Y","N")</f>
        <v>N</v>
      </c>
      <c r="AG516" s="1">
        <v>999</v>
      </c>
      <c r="AH516" s="1">
        <v>0</v>
      </c>
      <c r="AI516" s="1">
        <v>0</v>
      </c>
      <c r="AJ516" s="1"/>
      <c r="AK516" s="1">
        <v>0</v>
      </c>
      <c r="AL516" s="1" t="s">
        <v>64</v>
      </c>
      <c r="AM516" s="1" t="s">
        <v>64</v>
      </c>
      <c r="AN516" s="1" t="s">
        <v>64</v>
      </c>
      <c r="AO516" t="str">
        <f>IF('Content Worksheet'!AV516&lt;&gt;"",'Content Worksheet'!AV516,"")</f>
        <v/>
      </c>
      <c r="AP516" t="str">
        <f>IF('Content Worksheet'!AC516&lt;&gt;"",'Content Worksheet'!AC516,"")</f>
        <v/>
      </c>
      <c r="AQ516" t="str">
        <f>IF('Content Worksheet'!AD516&lt;&gt;"",'Content Worksheet'!AD516,"")</f>
        <v/>
      </c>
      <c r="AV516" t="str">
        <f>IF('Content Worksheet'!AW516&lt;&gt;"",'Content Worksheet'!AW516,"")</f>
        <v/>
      </c>
      <c r="AX516" t="str">
        <f>IF('Content Worksheet'!AX516&lt;&gt;"",'Content Worksheet'!AX516,"")</f>
        <v/>
      </c>
      <c r="AY516" s="1" t="s">
        <v>71</v>
      </c>
      <c r="AZ516" t="str">
        <f>IF('Content Worksheet'!AK516&lt;&gt;"",'Content Worksheet'!AK516,"")</f>
        <v/>
      </c>
    </row>
    <row r="517" spans="2:52" x14ac:dyDescent="0.25">
      <c r="B517" t="str">
        <f>IF('Content Worksheet'!A517&lt;&gt;"",'Content Worksheet'!A517,"")</f>
        <v/>
      </c>
      <c r="C517" t="str">
        <f>IF('Content Worksheet'!B517&lt;&gt;"",'Content Worksheet'!B517,"")</f>
        <v/>
      </c>
      <c r="D517" t="str">
        <f>IF('Content Worksheet'!C517&lt;&gt;"",'Content Worksheet'!C517,"")</f>
        <v/>
      </c>
      <c r="E517" t="str">
        <f>CONCATENATE($A$2,IF('Content Worksheet'!D517&lt;&gt;"",CONCATENATE('Content Worksheet'!D517,"&lt;br&gt;&lt;br&gt;",'Content Worksheet'!AB517),""))</f>
        <v/>
      </c>
      <c r="F517" t="str">
        <f>IF('Content Worksheet'!H517&lt;&gt;"",'Content Worksheet'!H517,"")</f>
        <v>&lt;check&gt;&lt;br&gt;&lt;check&gt;&lt;br&gt;&lt;check&gt;&lt;br&gt;</v>
      </c>
      <c r="G517" t="str">
        <f>IF('Content Worksheet'!AB517&lt;&gt;"",'Content Worksheet'!AB517,"")</f>
        <v/>
      </c>
      <c r="H517" t="s">
        <v>62</v>
      </c>
      <c r="I517" t="s">
        <v>63</v>
      </c>
      <c r="M517">
        <v>9999</v>
      </c>
      <c r="N517" t="s">
        <v>64</v>
      </c>
      <c r="O517" t="s">
        <v>64</v>
      </c>
      <c r="P517" t="s">
        <v>69</v>
      </c>
      <c r="Q517" t="s">
        <v>69</v>
      </c>
      <c r="R517" t="str">
        <f>'Content Worksheet'!AH517</f>
        <v/>
      </c>
      <c r="S517" t="str">
        <f>IF('Content Worksheet'!AI517&lt;&gt;"",'Content Worksheet'!AI517,"")</f>
        <v/>
      </c>
      <c r="T517" t="str">
        <f>IF('Content Worksheet'!AJ517&lt;&gt;"",'Content Worksheet'!AJ517,"")</f>
        <v/>
      </c>
      <c r="W517">
        <f>IF('Content Worksheet'!AU517&lt;&gt;"",'Content Worksheet'!AU517,IF('Content Worksheet'!I517&lt;10,8.99,IF('Content Worksheet'!I517&lt;20,12.99,IF('Content Worksheet'!I517&lt;40,19.99,IF('Content Worksheet'!I517&lt;60,29.99,IF('Content Worksheet'!I517&lt;80,150,IF('Content Worksheet'!I517&lt;200,199.99,IF('Content Worksheet'!I517&lt;350,299.99,IF('Content Worksheet'!I517&lt;500,499.99,IF('Content Worksheet'!I517&lt;3000,599.99,))))))))))</f>
        <v>8.99</v>
      </c>
      <c r="X517" s="1" t="s">
        <v>64</v>
      </c>
      <c r="Y517" s="1" t="s">
        <v>69</v>
      </c>
      <c r="Z517" s="1" t="s">
        <v>64</v>
      </c>
      <c r="AA517" s="1">
        <v>1036</v>
      </c>
      <c r="AC517" s="1" t="s">
        <v>70</v>
      </c>
      <c r="AD517" s="1" t="s">
        <v>69</v>
      </c>
      <c r="AE517" s="1" t="str">
        <f t="shared" si="8"/>
        <v>N</v>
      </c>
      <c r="AF517" s="1" t="str">
        <f>IF('Content Worksheet'!AL517&lt;&gt;"","Y","N")</f>
        <v>N</v>
      </c>
      <c r="AG517" s="1">
        <v>999</v>
      </c>
      <c r="AH517" s="1">
        <v>0</v>
      </c>
      <c r="AI517" s="1">
        <v>0</v>
      </c>
      <c r="AJ517" s="1"/>
      <c r="AK517" s="1">
        <v>0</v>
      </c>
      <c r="AL517" s="1" t="s">
        <v>64</v>
      </c>
      <c r="AM517" s="1" t="s">
        <v>64</v>
      </c>
      <c r="AN517" s="1" t="s">
        <v>64</v>
      </c>
      <c r="AO517" t="str">
        <f>IF('Content Worksheet'!AV517&lt;&gt;"",'Content Worksheet'!AV517,"")</f>
        <v/>
      </c>
      <c r="AP517" t="str">
        <f>IF('Content Worksheet'!AC517&lt;&gt;"",'Content Worksheet'!AC517,"")</f>
        <v/>
      </c>
      <c r="AQ517" t="str">
        <f>IF('Content Worksheet'!AD517&lt;&gt;"",'Content Worksheet'!AD517,"")</f>
        <v/>
      </c>
      <c r="AV517" t="str">
        <f>IF('Content Worksheet'!AW517&lt;&gt;"",'Content Worksheet'!AW517,"")</f>
        <v/>
      </c>
      <c r="AX517" t="str">
        <f>IF('Content Worksheet'!AX517&lt;&gt;"",'Content Worksheet'!AX517,"")</f>
        <v/>
      </c>
      <c r="AY517" s="1" t="s">
        <v>71</v>
      </c>
      <c r="AZ517" t="str">
        <f>IF('Content Worksheet'!AK517&lt;&gt;"",'Content Worksheet'!AK517,"")</f>
        <v/>
      </c>
    </row>
    <row r="518" spans="2:52" x14ac:dyDescent="0.25">
      <c r="B518" t="str">
        <f>IF('Content Worksheet'!A518&lt;&gt;"",'Content Worksheet'!A518,"")</f>
        <v/>
      </c>
      <c r="C518" t="str">
        <f>IF('Content Worksheet'!B518&lt;&gt;"",'Content Worksheet'!B518,"")</f>
        <v/>
      </c>
      <c r="D518" t="str">
        <f>IF('Content Worksheet'!C518&lt;&gt;"",'Content Worksheet'!C518,"")</f>
        <v/>
      </c>
      <c r="E518" t="str">
        <f>CONCATENATE($A$2,IF('Content Worksheet'!D518&lt;&gt;"",CONCATENATE('Content Worksheet'!D518,"&lt;br&gt;&lt;br&gt;",'Content Worksheet'!AB518),""))</f>
        <v/>
      </c>
      <c r="F518" t="str">
        <f>IF('Content Worksheet'!H518&lt;&gt;"",'Content Worksheet'!H518,"")</f>
        <v>&lt;check&gt;&lt;br&gt;&lt;check&gt;&lt;br&gt;&lt;check&gt;&lt;br&gt;</v>
      </c>
      <c r="G518" t="str">
        <f>IF('Content Worksheet'!AB518&lt;&gt;"",'Content Worksheet'!AB518,"")</f>
        <v/>
      </c>
      <c r="H518" t="s">
        <v>62</v>
      </c>
      <c r="I518" t="s">
        <v>63</v>
      </c>
      <c r="M518">
        <v>9999</v>
      </c>
      <c r="N518" t="s">
        <v>64</v>
      </c>
      <c r="O518" t="s">
        <v>64</v>
      </c>
      <c r="P518" t="s">
        <v>69</v>
      </c>
      <c r="Q518" t="s">
        <v>69</v>
      </c>
      <c r="R518" t="str">
        <f>'Content Worksheet'!AH518</f>
        <v/>
      </c>
      <c r="S518" t="str">
        <f>IF('Content Worksheet'!AI518&lt;&gt;"",'Content Worksheet'!AI518,"")</f>
        <v/>
      </c>
      <c r="T518" t="str">
        <f>IF('Content Worksheet'!AJ518&lt;&gt;"",'Content Worksheet'!AJ518,"")</f>
        <v/>
      </c>
      <c r="W518">
        <f>IF('Content Worksheet'!AU518&lt;&gt;"",'Content Worksheet'!AU518,IF('Content Worksheet'!I518&lt;10,8.99,IF('Content Worksheet'!I518&lt;20,12.99,IF('Content Worksheet'!I518&lt;40,19.99,IF('Content Worksheet'!I518&lt;60,29.99,IF('Content Worksheet'!I518&lt;80,150,IF('Content Worksheet'!I518&lt;200,199.99,IF('Content Worksheet'!I518&lt;350,299.99,IF('Content Worksheet'!I518&lt;500,499.99,IF('Content Worksheet'!I518&lt;3000,599.99,))))))))))</f>
        <v>8.99</v>
      </c>
      <c r="X518" s="1" t="s">
        <v>64</v>
      </c>
      <c r="Y518" s="1" t="s">
        <v>69</v>
      </c>
      <c r="Z518" s="1" t="s">
        <v>64</v>
      </c>
      <c r="AA518" s="1">
        <v>1036</v>
      </c>
      <c r="AC518" s="1" t="s">
        <v>70</v>
      </c>
      <c r="AD518" s="1" t="s">
        <v>69</v>
      </c>
      <c r="AE518" s="1" t="str">
        <f t="shared" si="8"/>
        <v>N</v>
      </c>
      <c r="AF518" s="1" t="str">
        <f>IF('Content Worksheet'!AL518&lt;&gt;"","Y","N")</f>
        <v>N</v>
      </c>
      <c r="AG518" s="1">
        <v>999</v>
      </c>
      <c r="AH518" s="1">
        <v>0</v>
      </c>
      <c r="AI518" s="1">
        <v>0</v>
      </c>
      <c r="AJ518" s="1"/>
      <c r="AK518" s="1">
        <v>0</v>
      </c>
      <c r="AL518" s="1" t="s">
        <v>64</v>
      </c>
      <c r="AM518" s="1" t="s">
        <v>64</v>
      </c>
      <c r="AN518" s="1" t="s">
        <v>64</v>
      </c>
      <c r="AO518" t="str">
        <f>IF('Content Worksheet'!AV518&lt;&gt;"",'Content Worksheet'!AV518,"")</f>
        <v/>
      </c>
      <c r="AP518" t="str">
        <f>IF('Content Worksheet'!AC518&lt;&gt;"",'Content Worksheet'!AC518,"")</f>
        <v/>
      </c>
      <c r="AQ518" t="str">
        <f>IF('Content Worksheet'!AD518&lt;&gt;"",'Content Worksheet'!AD518,"")</f>
        <v/>
      </c>
      <c r="AV518" t="str">
        <f>IF('Content Worksheet'!AW518&lt;&gt;"",'Content Worksheet'!AW518,"")</f>
        <v/>
      </c>
      <c r="AX518" t="str">
        <f>IF('Content Worksheet'!AX518&lt;&gt;"",'Content Worksheet'!AX518,"")</f>
        <v/>
      </c>
      <c r="AY518" s="1" t="s">
        <v>71</v>
      </c>
      <c r="AZ518" t="str">
        <f>IF('Content Worksheet'!AK518&lt;&gt;"",'Content Worksheet'!AK518,"")</f>
        <v/>
      </c>
    </row>
    <row r="519" spans="2:52" x14ac:dyDescent="0.25">
      <c r="B519" t="str">
        <f>IF('Content Worksheet'!A519&lt;&gt;"",'Content Worksheet'!A519,"")</f>
        <v/>
      </c>
      <c r="C519" t="str">
        <f>IF('Content Worksheet'!B519&lt;&gt;"",'Content Worksheet'!B519,"")</f>
        <v/>
      </c>
      <c r="D519" t="str">
        <f>IF('Content Worksheet'!C519&lt;&gt;"",'Content Worksheet'!C519,"")</f>
        <v/>
      </c>
      <c r="E519" t="str">
        <f>CONCATENATE($A$2,IF('Content Worksheet'!D519&lt;&gt;"",CONCATENATE('Content Worksheet'!D519,"&lt;br&gt;&lt;br&gt;",'Content Worksheet'!AB519),""))</f>
        <v/>
      </c>
      <c r="F519" t="str">
        <f>IF('Content Worksheet'!H519&lt;&gt;"",'Content Worksheet'!H519,"")</f>
        <v>&lt;check&gt;&lt;br&gt;&lt;check&gt;&lt;br&gt;&lt;check&gt;&lt;br&gt;</v>
      </c>
      <c r="G519" t="str">
        <f>IF('Content Worksheet'!AB519&lt;&gt;"",'Content Worksheet'!AB519,"")</f>
        <v/>
      </c>
      <c r="H519" t="s">
        <v>62</v>
      </c>
      <c r="I519" t="s">
        <v>63</v>
      </c>
      <c r="M519">
        <v>9999</v>
      </c>
      <c r="N519" t="s">
        <v>64</v>
      </c>
      <c r="O519" t="s">
        <v>64</v>
      </c>
      <c r="P519" t="s">
        <v>69</v>
      </c>
      <c r="Q519" t="s">
        <v>69</v>
      </c>
      <c r="R519" t="str">
        <f>'Content Worksheet'!AH519</f>
        <v/>
      </c>
      <c r="S519" t="str">
        <f>IF('Content Worksheet'!AI519&lt;&gt;"",'Content Worksheet'!AI519,"")</f>
        <v/>
      </c>
      <c r="T519" t="str">
        <f>IF('Content Worksheet'!AJ519&lt;&gt;"",'Content Worksheet'!AJ519,"")</f>
        <v/>
      </c>
      <c r="W519">
        <f>IF('Content Worksheet'!AU519&lt;&gt;"",'Content Worksheet'!AU519,IF('Content Worksheet'!I519&lt;10,8.99,IF('Content Worksheet'!I519&lt;20,12.99,IF('Content Worksheet'!I519&lt;40,19.99,IF('Content Worksheet'!I519&lt;60,29.99,IF('Content Worksheet'!I519&lt;80,150,IF('Content Worksheet'!I519&lt;200,199.99,IF('Content Worksheet'!I519&lt;350,299.99,IF('Content Worksheet'!I519&lt;500,499.99,IF('Content Worksheet'!I519&lt;3000,599.99,))))))))))</f>
        <v>8.99</v>
      </c>
      <c r="X519" s="1" t="s">
        <v>64</v>
      </c>
      <c r="Y519" s="1" t="s">
        <v>69</v>
      </c>
      <c r="Z519" s="1" t="s">
        <v>64</v>
      </c>
      <c r="AA519" s="1">
        <v>1036</v>
      </c>
      <c r="AC519" s="1" t="s">
        <v>70</v>
      </c>
      <c r="AD519" s="1" t="s">
        <v>69</v>
      </c>
      <c r="AE519" s="1" t="str">
        <f t="shared" si="8"/>
        <v>N</v>
      </c>
      <c r="AF519" s="1" t="str">
        <f>IF('Content Worksheet'!AL519&lt;&gt;"","Y","N")</f>
        <v>N</v>
      </c>
      <c r="AG519" s="1">
        <v>999</v>
      </c>
      <c r="AH519" s="1">
        <v>0</v>
      </c>
      <c r="AI519" s="1">
        <v>0</v>
      </c>
      <c r="AJ519" s="1"/>
      <c r="AK519" s="1">
        <v>0</v>
      </c>
      <c r="AL519" s="1" t="s">
        <v>64</v>
      </c>
      <c r="AM519" s="1" t="s">
        <v>64</v>
      </c>
      <c r="AN519" s="1" t="s">
        <v>64</v>
      </c>
      <c r="AO519" t="str">
        <f>IF('Content Worksheet'!AV519&lt;&gt;"",'Content Worksheet'!AV519,"")</f>
        <v/>
      </c>
      <c r="AP519" t="str">
        <f>IF('Content Worksheet'!AC519&lt;&gt;"",'Content Worksheet'!AC519,"")</f>
        <v/>
      </c>
      <c r="AQ519" t="str">
        <f>IF('Content Worksheet'!AD519&lt;&gt;"",'Content Worksheet'!AD519,"")</f>
        <v/>
      </c>
      <c r="AV519" t="str">
        <f>IF('Content Worksheet'!AW519&lt;&gt;"",'Content Worksheet'!AW519,"")</f>
        <v/>
      </c>
      <c r="AX519" t="str">
        <f>IF('Content Worksheet'!AX519&lt;&gt;"",'Content Worksheet'!AX519,"")</f>
        <v/>
      </c>
      <c r="AY519" s="1" t="s">
        <v>71</v>
      </c>
      <c r="AZ519" t="str">
        <f>IF('Content Worksheet'!AK519&lt;&gt;"",'Content Worksheet'!AK519,"")</f>
        <v/>
      </c>
    </row>
    <row r="520" spans="2:52" x14ac:dyDescent="0.25">
      <c r="B520" t="str">
        <f>IF('Content Worksheet'!A520&lt;&gt;"",'Content Worksheet'!A520,"")</f>
        <v/>
      </c>
      <c r="C520" t="str">
        <f>IF('Content Worksheet'!B520&lt;&gt;"",'Content Worksheet'!B520,"")</f>
        <v/>
      </c>
      <c r="D520" t="str">
        <f>IF('Content Worksheet'!C520&lt;&gt;"",'Content Worksheet'!C520,"")</f>
        <v/>
      </c>
      <c r="E520" t="str">
        <f>CONCATENATE($A$2,IF('Content Worksheet'!D520&lt;&gt;"",CONCATENATE('Content Worksheet'!D520,"&lt;br&gt;&lt;br&gt;",'Content Worksheet'!AB520),""))</f>
        <v/>
      </c>
      <c r="F520" t="str">
        <f>IF('Content Worksheet'!H520&lt;&gt;"",'Content Worksheet'!H520,"")</f>
        <v>&lt;check&gt;&lt;br&gt;&lt;check&gt;&lt;br&gt;&lt;check&gt;&lt;br&gt;</v>
      </c>
      <c r="G520" t="str">
        <f>IF('Content Worksheet'!AB520&lt;&gt;"",'Content Worksheet'!AB520,"")</f>
        <v/>
      </c>
      <c r="H520" t="s">
        <v>62</v>
      </c>
      <c r="I520" t="s">
        <v>63</v>
      </c>
      <c r="M520">
        <v>9999</v>
      </c>
      <c r="N520" t="s">
        <v>64</v>
      </c>
      <c r="O520" t="s">
        <v>64</v>
      </c>
      <c r="P520" t="s">
        <v>69</v>
      </c>
      <c r="Q520" t="s">
        <v>69</v>
      </c>
      <c r="R520" t="str">
        <f>'Content Worksheet'!AH520</f>
        <v/>
      </c>
      <c r="S520" t="str">
        <f>IF('Content Worksheet'!AI520&lt;&gt;"",'Content Worksheet'!AI520,"")</f>
        <v/>
      </c>
      <c r="T520" t="str">
        <f>IF('Content Worksheet'!AJ520&lt;&gt;"",'Content Worksheet'!AJ520,"")</f>
        <v/>
      </c>
      <c r="W520">
        <f>IF('Content Worksheet'!AU520&lt;&gt;"",'Content Worksheet'!AU520,IF('Content Worksheet'!I520&lt;10,8.99,IF('Content Worksheet'!I520&lt;20,12.99,IF('Content Worksheet'!I520&lt;40,19.99,IF('Content Worksheet'!I520&lt;60,29.99,IF('Content Worksheet'!I520&lt;80,150,IF('Content Worksheet'!I520&lt;200,199.99,IF('Content Worksheet'!I520&lt;350,299.99,IF('Content Worksheet'!I520&lt;500,499.99,IF('Content Worksheet'!I520&lt;3000,599.99,))))))))))</f>
        <v>8.99</v>
      </c>
      <c r="X520" s="1" t="s">
        <v>64</v>
      </c>
      <c r="Y520" s="1" t="s">
        <v>69</v>
      </c>
      <c r="Z520" s="1" t="s">
        <v>64</v>
      </c>
      <c r="AA520" s="1">
        <v>1036</v>
      </c>
      <c r="AC520" s="1" t="s">
        <v>70</v>
      </c>
      <c r="AD520" s="1" t="s">
        <v>69</v>
      </c>
      <c r="AE520" s="1" t="str">
        <f t="shared" si="8"/>
        <v>N</v>
      </c>
      <c r="AF520" s="1" t="str">
        <f>IF('Content Worksheet'!AL520&lt;&gt;"","Y","N")</f>
        <v>N</v>
      </c>
      <c r="AG520" s="1">
        <v>999</v>
      </c>
      <c r="AH520" s="1">
        <v>0</v>
      </c>
      <c r="AI520" s="1">
        <v>0</v>
      </c>
      <c r="AJ520" s="1"/>
      <c r="AK520" s="1">
        <v>0</v>
      </c>
      <c r="AL520" s="1" t="s">
        <v>64</v>
      </c>
      <c r="AM520" s="1" t="s">
        <v>64</v>
      </c>
      <c r="AN520" s="1" t="s">
        <v>64</v>
      </c>
      <c r="AO520" t="str">
        <f>IF('Content Worksheet'!AV520&lt;&gt;"",'Content Worksheet'!AV520,"")</f>
        <v/>
      </c>
      <c r="AP520" t="str">
        <f>IF('Content Worksheet'!AC520&lt;&gt;"",'Content Worksheet'!AC520,"")</f>
        <v/>
      </c>
      <c r="AQ520" t="str">
        <f>IF('Content Worksheet'!AD520&lt;&gt;"",'Content Worksheet'!AD520,"")</f>
        <v/>
      </c>
      <c r="AV520" t="str">
        <f>IF('Content Worksheet'!AW520&lt;&gt;"",'Content Worksheet'!AW520,"")</f>
        <v/>
      </c>
      <c r="AX520" t="str">
        <f>IF('Content Worksheet'!AX520&lt;&gt;"",'Content Worksheet'!AX520,"")</f>
        <v/>
      </c>
      <c r="AY520" s="1" t="s">
        <v>71</v>
      </c>
      <c r="AZ520" t="str">
        <f>IF('Content Worksheet'!AK520&lt;&gt;"",'Content Worksheet'!AK520,"")</f>
        <v/>
      </c>
    </row>
    <row r="521" spans="2:52" x14ac:dyDescent="0.25">
      <c r="B521" t="str">
        <f>IF('Content Worksheet'!A521&lt;&gt;"",'Content Worksheet'!A521,"")</f>
        <v/>
      </c>
      <c r="C521" t="str">
        <f>IF('Content Worksheet'!B521&lt;&gt;"",'Content Worksheet'!B521,"")</f>
        <v/>
      </c>
      <c r="D521" t="str">
        <f>IF('Content Worksheet'!C521&lt;&gt;"",'Content Worksheet'!C521,"")</f>
        <v/>
      </c>
      <c r="E521" t="str">
        <f>CONCATENATE($A$2,IF('Content Worksheet'!D521&lt;&gt;"",CONCATENATE('Content Worksheet'!D521,"&lt;br&gt;&lt;br&gt;",'Content Worksheet'!AB521),""))</f>
        <v/>
      </c>
      <c r="F521" t="str">
        <f>IF('Content Worksheet'!H521&lt;&gt;"",'Content Worksheet'!H521,"")</f>
        <v>&lt;check&gt;&lt;br&gt;&lt;check&gt;&lt;br&gt;&lt;check&gt;&lt;br&gt;</v>
      </c>
      <c r="G521" t="str">
        <f>IF('Content Worksheet'!AB521&lt;&gt;"",'Content Worksheet'!AB521,"")</f>
        <v/>
      </c>
      <c r="H521" t="s">
        <v>62</v>
      </c>
      <c r="I521" t="s">
        <v>63</v>
      </c>
      <c r="M521">
        <v>9999</v>
      </c>
      <c r="N521" t="s">
        <v>64</v>
      </c>
      <c r="O521" t="s">
        <v>64</v>
      </c>
      <c r="P521" t="s">
        <v>69</v>
      </c>
      <c r="Q521" t="s">
        <v>69</v>
      </c>
      <c r="R521" t="str">
        <f>'Content Worksheet'!AH521</f>
        <v/>
      </c>
      <c r="S521" t="str">
        <f>IF('Content Worksheet'!AI521&lt;&gt;"",'Content Worksheet'!AI521,"")</f>
        <v/>
      </c>
      <c r="T521" t="str">
        <f>IF('Content Worksheet'!AJ521&lt;&gt;"",'Content Worksheet'!AJ521,"")</f>
        <v/>
      </c>
      <c r="W521">
        <f>IF('Content Worksheet'!AU521&lt;&gt;"",'Content Worksheet'!AU521,IF('Content Worksheet'!I521&lt;10,8.99,IF('Content Worksheet'!I521&lt;20,12.99,IF('Content Worksheet'!I521&lt;40,19.99,IF('Content Worksheet'!I521&lt;60,29.99,IF('Content Worksheet'!I521&lt;80,150,IF('Content Worksheet'!I521&lt;200,199.99,IF('Content Worksheet'!I521&lt;350,299.99,IF('Content Worksheet'!I521&lt;500,499.99,IF('Content Worksheet'!I521&lt;3000,599.99,))))))))))</f>
        <v>8.99</v>
      </c>
      <c r="X521" s="1" t="s">
        <v>64</v>
      </c>
      <c r="Y521" s="1" t="s">
        <v>69</v>
      </c>
      <c r="Z521" s="1" t="s">
        <v>64</v>
      </c>
      <c r="AA521" s="1">
        <v>1036</v>
      </c>
      <c r="AC521" s="1" t="s">
        <v>70</v>
      </c>
      <c r="AD521" s="1" t="s">
        <v>69</v>
      </c>
      <c r="AE521" s="1" t="str">
        <f t="shared" si="8"/>
        <v>N</v>
      </c>
      <c r="AF521" s="1" t="str">
        <f>IF('Content Worksheet'!AL521&lt;&gt;"","Y","N")</f>
        <v>N</v>
      </c>
      <c r="AG521" s="1">
        <v>999</v>
      </c>
      <c r="AH521" s="1">
        <v>0</v>
      </c>
      <c r="AI521" s="1">
        <v>0</v>
      </c>
      <c r="AJ521" s="1"/>
      <c r="AK521" s="1">
        <v>0</v>
      </c>
      <c r="AL521" s="1" t="s">
        <v>64</v>
      </c>
      <c r="AM521" s="1" t="s">
        <v>64</v>
      </c>
      <c r="AN521" s="1" t="s">
        <v>64</v>
      </c>
      <c r="AO521" t="str">
        <f>IF('Content Worksheet'!AV521&lt;&gt;"",'Content Worksheet'!AV521,"")</f>
        <v/>
      </c>
      <c r="AP521" t="str">
        <f>IF('Content Worksheet'!AC521&lt;&gt;"",'Content Worksheet'!AC521,"")</f>
        <v/>
      </c>
      <c r="AQ521" t="str">
        <f>IF('Content Worksheet'!AD521&lt;&gt;"",'Content Worksheet'!AD521,"")</f>
        <v/>
      </c>
      <c r="AV521" t="str">
        <f>IF('Content Worksheet'!AW521&lt;&gt;"",'Content Worksheet'!AW521,"")</f>
        <v/>
      </c>
      <c r="AX521" t="str">
        <f>IF('Content Worksheet'!AX521&lt;&gt;"",'Content Worksheet'!AX521,"")</f>
        <v/>
      </c>
      <c r="AY521" s="1" t="s">
        <v>71</v>
      </c>
      <c r="AZ521" t="str">
        <f>IF('Content Worksheet'!AK521&lt;&gt;"",'Content Worksheet'!AK521,"")</f>
        <v/>
      </c>
    </row>
    <row r="522" spans="2:52" x14ac:dyDescent="0.25">
      <c r="B522" t="str">
        <f>IF('Content Worksheet'!A522&lt;&gt;"",'Content Worksheet'!A522,"")</f>
        <v/>
      </c>
      <c r="C522" t="str">
        <f>IF('Content Worksheet'!B522&lt;&gt;"",'Content Worksheet'!B522,"")</f>
        <v/>
      </c>
      <c r="D522" t="str">
        <f>IF('Content Worksheet'!C522&lt;&gt;"",'Content Worksheet'!C522,"")</f>
        <v/>
      </c>
      <c r="E522" t="str">
        <f>CONCATENATE($A$2,IF('Content Worksheet'!D522&lt;&gt;"",CONCATENATE('Content Worksheet'!D522,"&lt;br&gt;&lt;br&gt;",'Content Worksheet'!AB522),""))</f>
        <v/>
      </c>
      <c r="F522" t="str">
        <f>IF('Content Worksheet'!H522&lt;&gt;"",'Content Worksheet'!H522,"")</f>
        <v>&lt;check&gt;&lt;br&gt;&lt;check&gt;&lt;br&gt;&lt;check&gt;&lt;br&gt;</v>
      </c>
      <c r="G522" t="str">
        <f>IF('Content Worksheet'!AB522&lt;&gt;"",'Content Worksheet'!AB522,"")</f>
        <v/>
      </c>
      <c r="H522" t="s">
        <v>62</v>
      </c>
      <c r="I522" t="s">
        <v>63</v>
      </c>
      <c r="M522">
        <v>9999</v>
      </c>
      <c r="N522" t="s">
        <v>64</v>
      </c>
      <c r="O522" t="s">
        <v>64</v>
      </c>
      <c r="P522" t="s">
        <v>69</v>
      </c>
      <c r="Q522" t="s">
        <v>69</v>
      </c>
      <c r="R522" t="str">
        <f>'Content Worksheet'!AH522</f>
        <v/>
      </c>
      <c r="S522" t="str">
        <f>IF('Content Worksheet'!AI522&lt;&gt;"",'Content Worksheet'!AI522,"")</f>
        <v/>
      </c>
      <c r="T522" t="str">
        <f>IF('Content Worksheet'!AJ522&lt;&gt;"",'Content Worksheet'!AJ522,"")</f>
        <v/>
      </c>
      <c r="W522">
        <f>IF('Content Worksheet'!AU522&lt;&gt;"",'Content Worksheet'!AU522,IF('Content Worksheet'!I522&lt;10,8.99,IF('Content Worksheet'!I522&lt;20,12.99,IF('Content Worksheet'!I522&lt;40,19.99,IF('Content Worksheet'!I522&lt;60,29.99,IF('Content Worksheet'!I522&lt;80,150,IF('Content Worksheet'!I522&lt;200,199.99,IF('Content Worksheet'!I522&lt;350,299.99,IF('Content Worksheet'!I522&lt;500,499.99,IF('Content Worksheet'!I522&lt;3000,599.99,))))))))))</f>
        <v>8.99</v>
      </c>
      <c r="X522" s="1" t="s">
        <v>64</v>
      </c>
      <c r="Y522" s="1" t="s">
        <v>69</v>
      </c>
      <c r="Z522" s="1" t="s">
        <v>64</v>
      </c>
      <c r="AA522" s="1">
        <v>1036</v>
      </c>
      <c r="AC522" s="1" t="s">
        <v>70</v>
      </c>
      <c r="AD522" s="1" t="s">
        <v>69</v>
      </c>
      <c r="AE522" s="1" t="str">
        <f t="shared" si="8"/>
        <v>N</v>
      </c>
      <c r="AF522" s="1" t="str">
        <f>IF('Content Worksheet'!AL522&lt;&gt;"","Y","N")</f>
        <v>N</v>
      </c>
      <c r="AG522" s="1">
        <v>999</v>
      </c>
      <c r="AH522" s="1">
        <v>0</v>
      </c>
      <c r="AI522" s="1">
        <v>0</v>
      </c>
      <c r="AJ522" s="1"/>
      <c r="AK522" s="1">
        <v>0</v>
      </c>
      <c r="AL522" s="1" t="s">
        <v>64</v>
      </c>
      <c r="AM522" s="1" t="s">
        <v>64</v>
      </c>
      <c r="AN522" s="1" t="s">
        <v>64</v>
      </c>
      <c r="AO522" t="str">
        <f>IF('Content Worksheet'!AV522&lt;&gt;"",'Content Worksheet'!AV522,"")</f>
        <v/>
      </c>
      <c r="AP522" t="str">
        <f>IF('Content Worksheet'!AC522&lt;&gt;"",'Content Worksheet'!AC522,"")</f>
        <v/>
      </c>
      <c r="AQ522" t="str">
        <f>IF('Content Worksheet'!AD522&lt;&gt;"",'Content Worksheet'!AD522,"")</f>
        <v/>
      </c>
      <c r="AV522" t="str">
        <f>IF('Content Worksheet'!AW522&lt;&gt;"",'Content Worksheet'!AW522,"")</f>
        <v/>
      </c>
      <c r="AX522" t="str">
        <f>IF('Content Worksheet'!AX522&lt;&gt;"",'Content Worksheet'!AX522,"")</f>
        <v/>
      </c>
      <c r="AY522" s="1" t="s">
        <v>71</v>
      </c>
      <c r="AZ522" t="str">
        <f>IF('Content Worksheet'!AK522&lt;&gt;"",'Content Worksheet'!AK522,"")</f>
        <v/>
      </c>
    </row>
    <row r="523" spans="2:52" x14ac:dyDescent="0.25">
      <c r="B523" t="str">
        <f>IF('Content Worksheet'!A523&lt;&gt;"",'Content Worksheet'!A523,"")</f>
        <v/>
      </c>
      <c r="C523" t="str">
        <f>IF('Content Worksheet'!B523&lt;&gt;"",'Content Worksheet'!B523,"")</f>
        <v/>
      </c>
      <c r="D523" t="str">
        <f>IF('Content Worksheet'!C523&lt;&gt;"",'Content Worksheet'!C523,"")</f>
        <v/>
      </c>
      <c r="E523" t="str">
        <f>CONCATENATE($A$2,IF('Content Worksheet'!D523&lt;&gt;"",CONCATENATE('Content Worksheet'!D523,"&lt;br&gt;&lt;br&gt;",'Content Worksheet'!AB523),""))</f>
        <v/>
      </c>
      <c r="F523" t="str">
        <f>IF('Content Worksheet'!H523&lt;&gt;"",'Content Worksheet'!H523,"")</f>
        <v>&lt;check&gt;&lt;br&gt;&lt;check&gt;&lt;br&gt;&lt;check&gt;&lt;br&gt;</v>
      </c>
      <c r="G523" t="str">
        <f>IF('Content Worksheet'!AB523&lt;&gt;"",'Content Worksheet'!AB523,"")</f>
        <v/>
      </c>
      <c r="H523" t="s">
        <v>62</v>
      </c>
      <c r="I523" t="s">
        <v>63</v>
      </c>
      <c r="M523">
        <v>9999</v>
      </c>
      <c r="N523" t="s">
        <v>64</v>
      </c>
      <c r="O523" t="s">
        <v>64</v>
      </c>
      <c r="P523" t="s">
        <v>69</v>
      </c>
      <c r="Q523" t="s">
        <v>69</v>
      </c>
      <c r="R523" t="str">
        <f>'Content Worksheet'!AH523</f>
        <v/>
      </c>
      <c r="S523" t="str">
        <f>IF('Content Worksheet'!AI523&lt;&gt;"",'Content Worksheet'!AI523,"")</f>
        <v/>
      </c>
      <c r="T523" t="str">
        <f>IF('Content Worksheet'!AJ523&lt;&gt;"",'Content Worksheet'!AJ523,"")</f>
        <v/>
      </c>
      <c r="W523">
        <f>IF('Content Worksheet'!AU523&lt;&gt;"",'Content Worksheet'!AU523,IF('Content Worksheet'!I523&lt;10,8.99,IF('Content Worksheet'!I523&lt;20,12.99,IF('Content Worksheet'!I523&lt;40,19.99,IF('Content Worksheet'!I523&lt;60,29.99,IF('Content Worksheet'!I523&lt;80,150,IF('Content Worksheet'!I523&lt;200,199.99,IF('Content Worksheet'!I523&lt;350,299.99,IF('Content Worksheet'!I523&lt;500,499.99,IF('Content Worksheet'!I523&lt;3000,599.99,))))))))))</f>
        <v>8.99</v>
      </c>
      <c r="X523" s="1" t="s">
        <v>64</v>
      </c>
      <c r="Y523" s="1" t="s">
        <v>69</v>
      </c>
      <c r="Z523" s="1" t="s">
        <v>64</v>
      </c>
      <c r="AA523" s="1">
        <v>1036</v>
      </c>
      <c r="AC523" s="1" t="s">
        <v>70</v>
      </c>
      <c r="AD523" s="1" t="s">
        <v>69</v>
      </c>
      <c r="AE523" s="1" t="str">
        <f t="shared" si="8"/>
        <v>N</v>
      </c>
      <c r="AF523" s="1" t="str">
        <f>IF('Content Worksheet'!AL523&lt;&gt;"","Y","N")</f>
        <v>N</v>
      </c>
      <c r="AG523" s="1">
        <v>999</v>
      </c>
      <c r="AH523" s="1">
        <v>0</v>
      </c>
      <c r="AI523" s="1">
        <v>0</v>
      </c>
      <c r="AJ523" s="1"/>
      <c r="AK523" s="1">
        <v>0</v>
      </c>
      <c r="AL523" s="1" t="s">
        <v>64</v>
      </c>
      <c r="AM523" s="1" t="s">
        <v>64</v>
      </c>
      <c r="AN523" s="1" t="s">
        <v>64</v>
      </c>
      <c r="AO523" t="str">
        <f>IF('Content Worksheet'!AV523&lt;&gt;"",'Content Worksheet'!AV523,"")</f>
        <v/>
      </c>
      <c r="AP523" t="str">
        <f>IF('Content Worksheet'!AC523&lt;&gt;"",'Content Worksheet'!AC523,"")</f>
        <v/>
      </c>
      <c r="AQ523" t="str">
        <f>IF('Content Worksheet'!AD523&lt;&gt;"",'Content Worksheet'!AD523,"")</f>
        <v/>
      </c>
      <c r="AV523" t="str">
        <f>IF('Content Worksheet'!AW523&lt;&gt;"",'Content Worksheet'!AW523,"")</f>
        <v/>
      </c>
      <c r="AX523" t="str">
        <f>IF('Content Worksheet'!AX523&lt;&gt;"",'Content Worksheet'!AX523,"")</f>
        <v/>
      </c>
      <c r="AY523" s="1" t="s">
        <v>71</v>
      </c>
      <c r="AZ523" t="str">
        <f>IF('Content Worksheet'!AK523&lt;&gt;"",'Content Worksheet'!AK523,"")</f>
        <v/>
      </c>
    </row>
    <row r="524" spans="2:52" x14ac:dyDescent="0.25">
      <c r="B524" t="str">
        <f>IF('Content Worksheet'!A524&lt;&gt;"",'Content Worksheet'!A524,"")</f>
        <v/>
      </c>
      <c r="C524" t="str">
        <f>IF('Content Worksheet'!B524&lt;&gt;"",'Content Worksheet'!B524,"")</f>
        <v/>
      </c>
      <c r="D524" t="str">
        <f>IF('Content Worksheet'!C524&lt;&gt;"",'Content Worksheet'!C524,"")</f>
        <v/>
      </c>
      <c r="E524" t="str">
        <f>CONCATENATE($A$2,IF('Content Worksheet'!D524&lt;&gt;"",CONCATENATE('Content Worksheet'!D524,"&lt;br&gt;&lt;br&gt;",'Content Worksheet'!AB524),""))</f>
        <v/>
      </c>
      <c r="F524" t="str">
        <f>IF('Content Worksheet'!H524&lt;&gt;"",'Content Worksheet'!H524,"")</f>
        <v>&lt;check&gt;&lt;br&gt;&lt;check&gt;&lt;br&gt;&lt;check&gt;&lt;br&gt;</v>
      </c>
      <c r="G524" t="str">
        <f>IF('Content Worksheet'!AB524&lt;&gt;"",'Content Worksheet'!AB524,"")</f>
        <v/>
      </c>
      <c r="H524" t="s">
        <v>62</v>
      </c>
      <c r="I524" t="s">
        <v>63</v>
      </c>
      <c r="M524">
        <v>9999</v>
      </c>
      <c r="N524" t="s">
        <v>64</v>
      </c>
      <c r="O524" t="s">
        <v>64</v>
      </c>
      <c r="P524" t="s">
        <v>69</v>
      </c>
      <c r="Q524" t="s">
        <v>69</v>
      </c>
      <c r="R524" t="str">
        <f>'Content Worksheet'!AH524</f>
        <v/>
      </c>
      <c r="S524" t="str">
        <f>IF('Content Worksheet'!AI524&lt;&gt;"",'Content Worksheet'!AI524,"")</f>
        <v/>
      </c>
      <c r="T524" t="str">
        <f>IF('Content Worksheet'!AJ524&lt;&gt;"",'Content Worksheet'!AJ524,"")</f>
        <v/>
      </c>
      <c r="W524">
        <f>IF('Content Worksheet'!AU524&lt;&gt;"",'Content Worksheet'!AU524,IF('Content Worksheet'!I524&lt;10,8.99,IF('Content Worksheet'!I524&lt;20,12.99,IF('Content Worksheet'!I524&lt;40,19.99,IF('Content Worksheet'!I524&lt;60,29.99,IF('Content Worksheet'!I524&lt;80,150,IF('Content Worksheet'!I524&lt;200,199.99,IF('Content Worksheet'!I524&lt;350,299.99,IF('Content Worksheet'!I524&lt;500,499.99,IF('Content Worksheet'!I524&lt;3000,599.99,))))))))))</f>
        <v>8.99</v>
      </c>
      <c r="X524" s="1" t="s">
        <v>64</v>
      </c>
      <c r="Y524" s="1" t="s">
        <v>69</v>
      </c>
      <c r="Z524" s="1" t="s">
        <v>64</v>
      </c>
      <c r="AA524" s="1">
        <v>1036</v>
      </c>
      <c r="AC524" s="1" t="s">
        <v>70</v>
      </c>
      <c r="AD524" s="1" t="s">
        <v>69</v>
      </c>
      <c r="AE524" s="1" t="str">
        <f t="shared" si="8"/>
        <v>N</v>
      </c>
      <c r="AF524" s="1" t="str">
        <f>IF('Content Worksheet'!AL524&lt;&gt;"","Y","N")</f>
        <v>N</v>
      </c>
      <c r="AG524" s="1">
        <v>999</v>
      </c>
      <c r="AH524" s="1">
        <v>0</v>
      </c>
      <c r="AI524" s="1">
        <v>0</v>
      </c>
      <c r="AJ524" s="1"/>
      <c r="AK524" s="1">
        <v>0</v>
      </c>
      <c r="AL524" s="1" t="s">
        <v>64</v>
      </c>
      <c r="AM524" s="1" t="s">
        <v>64</v>
      </c>
      <c r="AN524" s="1" t="s">
        <v>64</v>
      </c>
      <c r="AO524" t="str">
        <f>IF('Content Worksheet'!AV524&lt;&gt;"",'Content Worksheet'!AV524,"")</f>
        <v/>
      </c>
      <c r="AP524" t="str">
        <f>IF('Content Worksheet'!AC524&lt;&gt;"",'Content Worksheet'!AC524,"")</f>
        <v/>
      </c>
      <c r="AQ524" t="str">
        <f>IF('Content Worksheet'!AD524&lt;&gt;"",'Content Worksheet'!AD524,"")</f>
        <v/>
      </c>
      <c r="AV524" t="str">
        <f>IF('Content Worksheet'!AW524&lt;&gt;"",'Content Worksheet'!AW524,"")</f>
        <v/>
      </c>
      <c r="AX524" t="str">
        <f>IF('Content Worksheet'!AX524&lt;&gt;"",'Content Worksheet'!AX524,"")</f>
        <v/>
      </c>
      <c r="AY524" s="1" t="s">
        <v>71</v>
      </c>
      <c r="AZ524" t="str">
        <f>IF('Content Worksheet'!AK524&lt;&gt;"",'Content Worksheet'!AK524,"")</f>
        <v/>
      </c>
    </row>
    <row r="525" spans="2:52" x14ac:dyDescent="0.25">
      <c r="B525" t="str">
        <f>IF('Content Worksheet'!A525&lt;&gt;"",'Content Worksheet'!A525,"")</f>
        <v/>
      </c>
      <c r="C525" t="str">
        <f>IF('Content Worksheet'!B525&lt;&gt;"",'Content Worksheet'!B525,"")</f>
        <v/>
      </c>
      <c r="D525" t="str">
        <f>IF('Content Worksheet'!C525&lt;&gt;"",'Content Worksheet'!C525,"")</f>
        <v/>
      </c>
      <c r="E525" t="str">
        <f>CONCATENATE($A$2,IF('Content Worksheet'!D525&lt;&gt;"",CONCATENATE('Content Worksheet'!D525,"&lt;br&gt;&lt;br&gt;",'Content Worksheet'!AB525),""))</f>
        <v/>
      </c>
      <c r="F525" t="str">
        <f>IF('Content Worksheet'!H525&lt;&gt;"",'Content Worksheet'!H525,"")</f>
        <v>&lt;check&gt;&lt;br&gt;&lt;check&gt;&lt;br&gt;&lt;check&gt;&lt;br&gt;</v>
      </c>
      <c r="G525" t="str">
        <f>IF('Content Worksheet'!AB525&lt;&gt;"",'Content Worksheet'!AB525,"")</f>
        <v/>
      </c>
      <c r="H525" t="s">
        <v>62</v>
      </c>
      <c r="I525" t="s">
        <v>63</v>
      </c>
      <c r="M525">
        <v>9999</v>
      </c>
      <c r="N525" t="s">
        <v>64</v>
      </c>
      <c r="O525" t="s">
        <v>64</v>
      </c>
      <c r="P525" t="s">
        <v>69</v>
      </c>
      <c r="Q525" t="s">
        <v>69</v>
      </c>
      <c r="R525" t="str">
        <f>'Content Worksheet'!AH525</f>
        <v/>
      </c>
      <c r="S525" t="str">
        <f>IF('Content Worksheet'!AI525&lt;&gt;"",'Content Worksheet'!AI525,"")</f>
        <v/>
      </c>
      <c r="T525" t="str">
        <f>IF('Content Worksheet'!AJ525&lt;&gt;"",'Content Worksheet'!AJ525,"")</f>
        <v/>
      </c>
      <c r="W525">
        <f>IF('Content Worksheet'!AU525&lt;&gt;"",'Content Worksheet'!AU525,IF('Content Worksheet'!I525&lt;10,8.99,IF('Content Worksheet'!I525&lt;20,12.99,IF('Content Worksheet'!I525&lt;40,19.99,IF('Content Worksheet'!I525&lt;60,29.99,IF('Content Worksheet'!I525&lt;80,150,IF('Content Worksheet'!I525&lt;200,199.99,IF('Content Worksheet'!I525&lt;350,299.99,IF('Content Worksheet'!I525&lt;500,499.99,IF('Content Worksheet'!I525&lt;3000,599.99,))))))))))</f>
        <v>8.99</v>
      </c>
      <c r="X525" s="1" t="s">
        <v>64</v>
      </c>
      <c r="Y525" s="1" t="s">
        <v>69</v>
      </c>
      <c r="Z525" s="1" t="s">
        <v>64</v>
      </c>
      <c r="AA525" s="1">
        <v>1036</v>
      </c>
      <c r="AC525" s="1" t="s">
        <v>70</v>
      </c>
      <c r="AD525" s="1" t="s">
        <v>69</v>
      </c>
      <c r="AE525" s="1" t="str">
        <f t="shared" si="8"/>
        <v>N</v>
      </c>
      <c r="AF525" s="1" t="str">
        <f>IF('Content Worksheet'!AL525&lt;&gt;"","Y","N")</f>
        <v>N</v>
      </c>
      <c r="AG525" s="1">
        <v>999</v>
      </c>
      <c r="AH525" s="1">
        <v>0</v>
      </c>
      <c r="AI525" s="1">
        <v>0</v>
      </c>
      <c r="AJ525" s="1"/>
      <c r="AK525" s="1">
        <v>0</v>
      </c>
      <c r="AL525" s="1" t="s">
        <v>64</v>
      </c>
      <c r="AM525" s="1" t="s">
        <v>64</v>
      </c>
      <c r="AN525" s="1" t="s">
        <v>64</v>
      </c>
      <c r="AO525" t="str">
        <f>IF('Content Worksheet'!AV525&lt;&gt;"",'Content Worksheet'!AV525,"")</f>
        <v/>
      </c>
      <c r="AP525" t="str">
        <f>IF('Content Worksheet'!AC525&lt;&gt;"",'Content Worksheet'!AC525,"")</f>
        <v/>
      </c>
      <c r="AQ525" t="str">
        <f>IF('Content Worksheet'!AD525&lt;&gt;"",'Content Worksheet'!AD525,"")</f>
        <v/>
      </c>
      <c r="AV525" t="str">
        <f>IF('Content Worksheet'!AW525&lt;&gt;"",'Content Worksheet'!AW525,"")</f>
        <v/>
      </c>
      <c r="AX525" t="str">
        <f>IF('Content Worksheet'!AX525&lt;&gt;"",'Content Worksheet'!AX525,"")</f>
        <v/>
      </c>
      <c r="AY525" s="1" t="s">
        <v>71</v>
      </c>
      <c r="AZ525" t="str">
        <f>IF('Content Worksheet'!AK525&lt;&gt;"",'Content Worksheet'!AK525,"")</f>
        <v/>
      </c>
    </row>
    <row r="526" spans="2:52" x14ac:dyDescent="0.25">
      <c r="B526" t="str">
        <f>IF('Content Worksheet'!A526&lt;&gt;"",'Content Worksheet'!A526,"")</f>
        <v/>
      </c>
      <c r="C526" t="str">
        <f>IF('Content Worksheet'!B526&lt;&gt;"",'Content Worksheet'!B526,"")</f>
        <v/>
      </c>
      <c r="D526" t="str">
        <f>IF('Content Worksheet'!C526&lt;&gt;"",'Content Worksheet'!C526,"")</f>
        <v/>
      </c>
      <c r="E526" t="str">
        <f>CONCATENATE($A$2,IF('Content Worksheet'!D526&lt;&gt;"",CONCATENATE('Content Worksheet'!D526,"&lt;br&gt;&lt;br&gt;",'Content Worksheet'!AB526),""))</f>
        <v/>
      </c>
      <c r="F526" t="str">
        <f>IF('Content Worksheet'!H526&lt;&gt;"",'Content Worksheet'!H526,"")</f>
        <v>&lt;check&gt;&lt;br&gt;&lt;check&gt;&lt;br&gt;&lt;check&gt;&lt;br&gt;</v>
      </c>
      <c r="G526" t="str">
        <f>IF('Content Worksheet'!AB526&lt;&gt;"",'Content Worksheet'!AB526,"")</f>
        <v/>
      </c>
      <c r="H526" t="s">
        <v>62</v>
      </c>
      <c r="I526" t="s">
        <v>63</v>
      </c>
      <c r="M526">
        <v>9999</v>
      </c>
      <c r="N526" t="s">
        <v>64</v>
      </c>
      <c r="O526" t="s">
        <v>64</v>
      </c>
      <c r="P526" t="s">
        <v>69</v>
      </c>
      <c r="Q526" t="s">
        <v>69</v>
      </c>
      <c r="R526" t="str">
        <f>'Content Worksheet'!AH526</f>
        <v/>
      </c>
      <c r="S526" t="str">
        <f>IF('Content Worksheet'!AI526&lt;&gt;"",'Content Worksheet'!AI526,"")</f>
        <v/>
      </c>
      <c r="T526" t="str">
        <f>IF('Content Worksheet'!AJ526&lt;&gt;"",'Content Worksheet'!AJ526,"")</f>
        <v/>
      </c>
      <c r="W526">
        <f>IF('Content Worksheet'!AU526&lt;&gt;"",'Content Worksheet'!AU526,IF('Content Worksheet'!I526&lt;10,8.99,IF('Content Worksheet'!I526&lt;20,12.99,IF('Content Worksheet'!I526&lt;40,19.99,IF('Content Worksheet'!I526&lt;60,29.99,IF('Content Worksheet'!I526&lt;80,150,IF('Content Worksheet'!I526&lt;200,199.99,IF('Content Worksheet'!I526&lt;350,299.99,IF('Content Worksheet'!I526&lt;500,499.99,IF('Content Worksheet'!I526&lt;3000,599.99,))))))))))</f>
        <v>8.99</v>
      </c>
      <c r="X526" s="1" t="s">
        <v>64</v>
      </c>
      <c r="Y526" s="1" t="s">
        <v>69</v>
      </c>
      <c r="Z526" s="1" t="s">
        <v>64</v>
      </c>
      <c r="AA526" s="1">
        <v>1036</v>
      </c>
      <c r="AC526" s="1" t="s">
        <v>70</v>
      </c>
      <c r="AD526" s="1" t="s">
        <v>69</v>
      </c>
      <c r="AE526" s="1" t="str">
        <f t="shared" si="8"/>
        <v>N</v>
      </c>
      <c r="AF526" s="1" t="str">
        <f>IF('Content Worksheet'!AL526&lt;&gt;"","Y","N")</f>
        <v>N</v>
      </c>
      <c r="AG526" s="1">
        <v>999</v>
      </c>
      <c r="AH526" s="1">
        <v>0</v>
      </c>
      <c r="AI526" s="1">
        <v>0</v>
      </c>
      <c r="AJ526" s="1"/>
      <c r="AK526" s="1">
        <v>0</v>
      </c>
      <c r="AL526" s="1" t="s">
        <v>64</v>
      </c>
      <c r="AM526" s="1" t="s">
        <v>64</v>
      </c>
      <c r="AN526" s="1" t="s">
        <v>64</v>
      </c>
      <c r="AO526" t="str">
        <f>IF('Content Worksheet'!AV526&lt;&gt;"",'Content Worksheet'!AV526,"")</f>
        <v/>
      </c>
      <c r="AP526" t="str">
        <f>IF('Content Worksheet'!AC526&lt;&gt;"",'Content Worksheet'!AC526,"")</f>
        <v/>
      </c>
      <c r="AQ526" t="str">
        <f>IF('Content Worksheet'!AD526&lt;&gt;"",'Content Worksheet'!AD526,"")</f>
        <v/>
      </c>
      <c r="AV526" t="str">
        <f>IF('Content Worksheet'!AW526&lt;&gt;"",'Content Worksheet'!AW526,"")</f>
        <v/>
      </c>
      <c r="AX526" t="str">
        <f>IF('Content Worksheet'!AX526&lt;&gt;"",'Content Worksheet'!AX526,"")</f>
        <v/>
      </c>
      <c r="AY526" s="1" t="s">
        <v>71</v>
      </c>
      <c r="AZ526" t="str">
        <f>IF('Content Worksheet'!AK526&lt;&gt;"",'Content Worksheet'!AK526,"")</f>
        <v/>
      </c>
    </row>
    <row r="527" spans="2:52" x14ac:dyDescent="0.25">
      <c r="B527" t="str">
        <f>IF('Content Worksheet'!A527&lt;&gt;"",'Content Worksheet'!A527,"")</f>
        <v/>
      </c>
      <c r="C527" t="str">
        <f>IF('Content Worksheet'!B527&lt;&gt;"",'Content Worksheet'!B527,"")</f>
        <v/>
      </c>
      <c r="D527" t="str">
        <f>IF('Content Worksheet'!C527&lt;&gt;"",'Content Worksheet'!C527,"")</f>
        <v/>
      </c>
      <c r="E527" t="str">
        <f>CONCATENATE($A$2,IF('Content Worksheet'!D527&lt;&gt;"",CONCATENATE('Content Worksheet'!D527,"&lt;br&gt;&lt;br&gt;",'Content Worksheet'!AB527),""))</f>
        <v/>
      </c>
      <c r="F527" t="str">
        <f>IF('Content Worksheet'!H527&lt;&gt;"",'Content Worksheet'!H527,"")</f>
        <v>&lt;check&gt;&lt;br&gt;&lt;check&gt;&lt;br&gt;&lt;check&gt;&lt;br&gt;</v>
      </c>
      <c r="G527" t="str">
        <f>IF('Content Worksheet'!AB527&lt;&gt;"",'Content Worksheet'!AB527,"")</f>
        <v/>
      </c>
      <c r="H527" t="s">
        <v>62</v>
      </c>
      <c r="I527" t="s">
        <v>63</v>
      </c>
      <c r="M527">
        <v>9999</v>
      </c>
      <c r="N527" t="s">
        <v>64</v>
      </c>
      <c r="O527" t="s">
        <v>64</v>
      </c>
      <c r="P527" t="s">
        <v>69</v>
      </c>
      <c r="Q527" t="s">
        <v>69</v>
      </c>
      <c r="R527" t="str">
        <f>'Content Worksheet'!AH527</f>
        <v/>
      </c>
      <c r="S527" t="str">
        <f>IF('Content Worksheet'!AI527&lt;&gt;"",'Content Worksheet'!AI527,"")</f>
        <v/>
      </c>
      <c r="T527" t="str">
        <f>IF('Content Worksheet'!AJ527&lt;&gt;"",'Content Worksheet'!AJ527,"")</f>
        <v/>
      </c>
      <c r="W527">
        <f>IF('Content Worksheet'!AU527&lt;&gt;"",'Content Worksheet'!AU527,IF('Content Worksheet'!I527&lt;10,8.99,IF('Content Worksheet'!I527&lt;20,12.99,IF('Content Worksheet'!I527&lt;40,19.99,IF('Content Worksheet'!I527&lt;60,29.99,IF('Content Worksheet'!I527&lt;80,150,IF('Content Worksheet'!I527&lt;200,199.99,IF('Content Worksheet'!I527&lt;350,299.99,IF('Content Worksheet'!I527&lt;500,499.99,IF('Content Worksheet'!I527&lt;3000,599.99,))))))))))</f>
        <v>8.99</v>
      </c>
      <c r="X527" s="1" t="s">
        <v>64</v>
      </c>
      <c r="Y527" s="1" t="s">
        <v>69</v>
      </c>
      <c r="Z527" s="1" t="s">
        <v>64</v>
      </c>
      <c r="AA527" s="1">
        <v>1036</v>
      </c>
      <c r="AC527" s="1" t="s">
        <v>70</v>
      </c>
      <c r="AD527" s="1" t="s">
        <v>69</v>
      </c>
      <c r="AE527" s="1" t="str">
        <f t="shared" si="8"/>
        <v>N</v>
      </c>
      <c r="AF527" s="1" t="str">
        <f>IF('Content Worksheet'!AL527&lt;&gt;"","Y","N")</f>
        <v>N</v>
      </c>
      <c r="AG527" s="1">
        <v>999</v>
      </c>
      <c r="AH527" s="1">
        <v>0</v>
      </c>
      <c r="AI527" s="1">
        <v>0</v>
      </c>
      <c r="AJ527" s="1"/>
      <c r="AK527" s="1">
        <v>0</v>
      </c>
      <c r="AL527" s="1" t="s">
        <v>64</v>
      </c>
      <c r="AM527" s="1" t="s">
        <v>64</v>
      </c>
      <c r="AN527" s="1" t="s">
        <v>64</v>
      </c>
      <c r="AO527" t="str">
        <f>IF('Content Worksheet'!AV527&lt;&gt;"",'Content Worksheet'!AV527,"")</f>
        <v/>
      </c>
      <c r="AP527" t="str">
        <f>IF('Content Worksheet'!AC527&lt;&gt;"",'Content Worksheet'!AC527,"")</f>
        <v/>
      </c>
      <c r="AQ527" t="str">
        <f>IF('Content Worksheet'!AD527&lt;&gt;"",'Content Worksheet'!AD527,"")</f>
        <v/>
      </c>
      <c r="AV527" t="str">
        <f>IF('Content Worksheet'!AW527&lt;&gt;"",'Content Worksheet'!AW527,"")</f>
        <v/>
      </c>
      <c r="AX527" t="str">
        <f>IF('Content Worksheet'!AX527&lt;&gt;"",'Content Worksheet'!AX527,"")</f>
        <v/>
      </c>
      <c r="AY527" s="1" t="s">
        <v>71</v>
      </c>
      <c r="AZ527" t="str">
        <f>IF('Content Worksheet'!AK527&lt;&gt;"",'Content Worksheet'!AK527,"")</f>
        <v/>
      </c>
    </row>
    <row r="528" spans="2:52" x14ac:dyDescent="0.25">
      <c r="B528" t="str">
        <f>IF('Content Worksheet'!A528&lt;&gt;"",'Content Worksheet'!A528,"")</f>
        <v/>
      </c>
      <c r="C528" t="str">
        <f>IF('Content Worksheet'!B528&lt;&gt;"",'Content Worksheet'!B528,"")</f>
        <v/>
      </c>
      <c r="D528" t="str">
        <f>IF('Content Worksheet'!C528&lt;&gt;"",'Content Worksheet'!C528,"")</f>
        <v/>
      </c>
      <c r="E528" t="str">
        <f>CONCATENATE($A$2,IF('Content Worksheet'!D528&lt;&gt;"",CONCATENATE('Content Worksheet'!D528,"&lt;br&gt;&lt;br&gt;",'Content Worksheet'!AB528),""))</f>
        <v/>
      </c>
      <c r="F528" t="str">
        <f>IF('Content Worksheet'!H528&lt;&gt;"",'Content Worksheet'!H528,"")</f>
        <v>&lt;check&gt;&lt;br&gt;&lt;check&gt;&lt;br&gt;&lt;check&gt;&lt;br&gt;</v>
      </c>
      <c r="G528" t="str">
        <f>IF('Content Worksheet'!AB528&lt;&gt;"",'Content Worksheet'!AB528,"")</f>
        <v/>
      </c>
      <c r="H528" t="s">
        <v>62</v>
      </c>
      <c r="I528" t="s">
        <v>63</v>
      </c>
      <c r="M528">
        <v>9999</v>
      </c>
      <c r="N528" t="s">
        <v>64</v>
      </c>
      <c r="O528" t="s">
        <v>64</v>
      </c>
      <c r="P528" t="s">
        <v>69</v>
      </c>
      <c r="Q528" t="s">
        <v>69</v>
      </c>
      <c r="R528" t="str">
        <f>'Content Worksheet'!AH528</f>
        <v/>
      </c>
      <c r="S528" t="str">
        <f>IF('Content Worksheet'!AI528&lt;&gt;"",'Content Worksheet'!AI528,"")</f>
        <v/>
      </c>
      <c r="T528" t="str">
        <f>IF('Content Worksheet'!AJ528&lt;&gt;"",'Content Worksheet'!AJ528,"")</f>
        <v/>
      </c>
      <c r="W528">
        <f>IF('Content Worksheet'!AU528&lt;&gt;"",'Content Worksheet'!AU528,IF('Content Worksheet'!I528&lt;10,8.99,IF('Content Worksheet'!I528&lt;20,12.99,IF('Content Worksheet'!I528&lt;40,19.99,IF('Content Worksheet'!I528&lt;60,29.99,IF('Content Worksheet'!I528&lt;80,150,IF('Content Worksheet'!I528&lt;200,199.99,IF('Content Worksheet'!I528&lt;350,299.99,IF('Content Worksheet'!I528&lt;500,499.99,IF('Content Worksheet'!I528&lt;3000,599.99,))))))))))</f>
        <v>8.99</v>
      </c>
      <c r="X528" s="1" t="s">
        <v>64</v>
      </c>
      <c r="Y528" s="1" t="s">
        <v>69</v>
      </c>
      <c r="Z528" s="1" t="s">
        <v>64</v>
      </c>
      <c r="AA528" s="1">
        <v>1036</v>
      </c>
      <c r="AC528" s="1" t="s">
        <v>70</v>
      </c>
      <c r="AD528" s="1" t="s">
        <v>69</v>
      </c>
      <c r="AE528" s="1" t="str">
        <f t="shared" si="8"/>
        <v>N</v>
      </c>
      <c r="AF528" s="1" t="str">
        <f>IF('Content Worksheet'!AL528&lt;&gt;"","Y","N")</f>
        <v>N</v>
      </c>
      <c r="AG528" s="1">
        <v>999</v>
      </c>
      <c r="AH528" s="1">
        <v>0</v>
      </c>
      <c r="AI528" s="1">
        <v>0</v>
      </c>
      <c r="AJ528" s="1"/>
      <c r="AK528" s="1">
        <v>0</v>
      </c>
      <c r="AL528" s="1" t="s">
        <v>64</v>
      </c>
      <c r="AM528" s="1" t="s">
        <v>64</v>
      </c>
      <c r="AN528" s="1" t="s">
        <v>64</v>
      </c>
      <c r="AO528" t="str">
        <f>IF('Content Worksheet'!AV528&lt;&gt;"",'Content Worksheet'!AV528,"")</f>
        <v/>
      </c>
      <c r="AP528" t="str">
        <f>IF('Content Worksheet'!AC528&lt;&gt;"",'Content Worksheet'!AC528,"")</f>
        <v/>
      </c>
      <c r="AQ528" t="str">
        <f>IF('Content Worksheet'!AD528&lt;&gt;"",'Content Worksheet'!AD528,"")</f>
        <v/>
      </c>
      <c r="AV528" t="str">
        <f>IF('Content Worksheet'!AW528&lt;&gt;"",'Content Worksheet'!AW528,"")</f>
        <v/>
      </c>
      <c r="AX528" t="str">
        <f>IF('Content Worksheet'!AX528&lt;&gt;"",'Content Worksheet'!AX528,"")</f>
        <v/>
      </c>
      <c r="AY528" s="1" t="s">
        <v>71</v>
      </c>
      <c r="AZ528" t="str">
        <f>IF('Content Worksheet'!AK528&lt;&gt;"",'Content Worksheet'!AK528,"")</f>
        <v/>
      </c>
    </row>
    <row r="529" spans="2:52" x14ac:dyDescent="0.25">
      <c r="B529" t="str">
        <f>IF('Content Worksheet'!A529&lt;&gt;"",'Content Worksheet'!A529,"")</f>
        <v/>
      </c>
      <c r="C529" t="str">
        <f>IF('Content Worksheet'!B529&lt;&gt;"",'Content Worksheet'!B529,"")</f>
        <v/>
      </c>
      <c r="D529" t="str">
        <f>IF('Content Worksheet'!C529&lt;&gt;"",'Content Worksheet'!C529,"")</f>
        <v/>
      </c>
      <c r="E529" t="str">
        <f>CONCATENATE($A$2,IF('Content Worksheet'!D529&lt;&gt;"",CONCATENATE('Content Worksheet'!D529,"&lt;br&gt;&lt;br&gt;",'Content Worksheet'!AB529),""))</f>
        <v/>
      </c>
      <c r="F529" t="str">
        <f>IF('Content Worksheet'!H529&lt;&gt;"",'Content Worksheet'!H529,"")</f>
        <v>&lt;check&gt;&lt;br&gt;&lt;check&gt;&lt;br&gt;&lt;check&gt;&lt;br&gt;</v>
      </c>
      <c r="G529" t="str">
        <f>IF('Content Worksheet'!AB529&lt;&gt;"",'Content Worksheet'!AB529,"")</f>
        <v/>
      </c>
      <c r="H529" t="s">
        <v>62</v>
      </c>
      <c r="I529" t="s">
        <v>63</v>
      </c>
      <c r="M529">
        <v>9999</v>
      </c>
      <c r="N529" t="s">
        <v>64</v>
      </c>
      <c r="O529" t="s">
        <v>64</v>
      </c>
      <c r="P529" t="s">
        <v>69</v>
      </c>
      <c r="Q529" t="s">
        <v>69</v>
      </c>
      <c r="R529" t="str">
        <f>'Content Worksheet'!AH529</f>
        <v/>
      </c>
      <c r="S529" t="str">
        <f>IF('Content Worksheet'!AI529&lt;&gt;"",'Content Worksheet'!AI529,"")</f>
        <v/>
      </c>
      <c r="T529" t="str">
        <f>IF('Content Worksheet'!AJ529&lt;&gt;"",'Content Worksheet'!AJ529,"")</f>
        <v/>
      </c>
      <c r="W529">
        <f>IF('Content Worksheet'!AU529&lt;&gt;"",'Content Worksheet'!AU529,IF('Content Worksheet'!I529&lt;10,8.99,IF('Content Worksheet'!I529&lt;20,12.99,IF('Content Worksheet'!I529&lt;40,19.99,IF('Content Worksheet'!I529&lt;60,29.99,IF('Content Worksheet'!I529&lt;80,150,IF('Content Worksheet'!I529&lt;200,199.99,IF('Content Worksheet'!I529&lt;350,299.99,IF('Content Worksheet'!I529&lt;500,499.99,IF('Content Worksheet'!I529&lt;3000,599.99,))))))))))</f>
        <v>8.99</v>
      </c>
      <c r="X529" s="1" t="s">
        <v>64</v>
      </c>
      <c r="Y529" s="1" t="s">
        <v>69</v>
      </c>
      <c r="Z529" s="1" t="s">
        <v>64</v>
      </c>
      <c r="AA529" s="1">
        <v>1036</v>
      </c>
      <c r="AC529" s="1" t="s">
        <v>70</v>
      </c>
      <c r="AD529" s="1" t="s">
        <v>69</v>
      </c>
      <c r="AE529" s="1" t="str">
        <f t="shared" si="8"/>
        <v>N</v>
      </c>
      <c r="AF529" s="1" t="str">
        <f>IF('Content Worksheet'!AL529&lt;&gt;"","Y","N")</f>
        <v>N</v>
      </c>
      <c r="AG529" s="1">
        <v>999</v>
      </c>
      <c r="AH529" s="1">
        <v>0</v>
      </c>
      <c r="AI529" s="1">
        <v>0</v>
      </c>
      <c r="AJ529" s="1"/>
      <c r="AK529" s="1">
        <v>0</v>
      </c>
      <c r="AL529" s="1" t="s">
        <v>64</v>
      </c>
      <c r="AM529" s="1" t="s">
        <v>64</v>
      </c>
      <c r="AN529" s="1" t="s">
        <v>64</v>
      </c>
      <c r="AO529" t="str">
        <f>IF('Content Worksheet'!AV529&lt;&gt;"",'Content Worksheet'!AV529,"")</f>
        <v/>
      </c>
      <c r="AP529" t="str">
        <f>IF('Content Worksheet'!AC529&lt;&gt;"",'Content Worksheet'!AC529,"")</f>
        <v/>
      </c>
      <c r="AQ529" t="str">
        <f>IF('Content Worksheet'!AD529&lt;&gt;"",'Content Worksheet'!AD529,"")</f>
        <v/>
      </c>
      <c r="AV529" t="str">
        <f>IF('Content Worksheet'!AW529&lt;&gt;"",'Content Worksheet'!AW529,"")</f>
        <v/>
      </c>
      <c r="AX529" t="str">
        <f>IF('Content Worksheet'!AX529&lt;&gt;"",'Content Worksheet'!AX529,"")</f>
        <v/>
      </c>
      <c r="AY529" s="1" t="s">
        <v>71</v>
      </c>
      <c r="AZ529" t="str">
        <f>IF('Content Worksheet'!AK529&lt;&gt;"",'Content Worksheet'!AK529,"")</f>
        <v/>
      </c>
    </row>
    <row r="530" spans="2:52" x14ac:dyDescent="0.25">
      <c r="B530" t="str">
        <f>IF('Content Worksheet'!A530&lt;&gt;"",'Content Worksheet'!A530,"")</f>
        <v/>
      </c>
      <c r="C530" t="str">
        <f>IF('Content Worksheet'!B530&lt;&gt;"",'Content Worksheet'!B530,"")</f>
        <v/>
      </c>
      <c r="D530" t="str">
        <f>IF('Content Worksheet'!C530&lt;&gt;"",'Content Worksheet'!C530,"")</f>
        <v/>
      </c>
      <c r="E530" t="str">
        <f>CONCATENATE($A$2,IF('Content Worksheet'!D530&lt;&gt;"",CONCATENATE('Content Worksheet'!D530,"&lt;br&gt;&lt;br&gt;",'Content Worksheet'!AB530),""))</f>
        <v/>
      </c>
      <c r="F530" t="str">
        <f>IF('Content Worksheet'!H530&lt;&gt;"",'Content Worksheet'!H530,"")</f>
        <v>&lt;check&gt;&lt;br&gt;&lt;check&gt;&lt;br&gt;&lt;check&gt;&lt;br&gt;</v>
      </c>
      <c r="G530" t="str">
        <f>IF('Content Worksheet'!AB530&lt;&gt;"",'Content Worksheet'!AB530,"")</f>
        <v/>
      </c>
      <c r="H530" t="s">
        <v>62</v>
      </c>
      <c r="I530" t="s">
        <v>63</v>
      </c>
      <c r="M530">
        <v>9999</v>
      </c>
      <c r="N530" t="s">
        <v>64</v>
      </c>
      <c r="O530" t="s">
        <v>64</v>
      </c>
      <c r="P530" t="s">
        <v>69</v>
      </c>
      <c r="Q530" t="s">
        <v>69</v>
      </c>
      <c r="R530" t="str">
        <f>'Content Worksheet'!AH530</f>
        <v/>
      </c>
      <c r="S530" t="str">
        <f>IF('Content Worksheet'!AI530&lt;&gt;"",'Content Worksheet'!AI530,"")</f>
        <v/>
      </c>
      <c r="T530" t="str">
        <f>IF('Content Worksheet'!AJ530&lt;&gt;"",'Content Worksheet'!AJ530,"")</f>
        <v/>
      </c>
      <c r="W530">
        <f>IF('Content Worksheet'!AU530&lt;&gt;"",'Content Worksheet'!AU530,IF('Content Worksheet'!I530&lt;10,8.99,IF('Content Worksheet'!I530&lt;20,12.99,IF('Content Worksheet'!I530&lt;40,19.99,IF('Content Worksheet'!I530&lt;60,29.99,IF('Content Worksheet'!I530&lt;80,150,IF('Content Worksheet'!I530&lt;200,199.99,IF('Content Worksheet'!I530&lt;350,299.99,IF('Content Worksheet'!I530&lt;500,499.99,IF('Content Worksheet'!I530&lt;3000,599.99,))))))))))</f>
        <v>8.99</v>
      </c>
      <c r="X530" s="1" t="s">
        <v>64</v>
      </c>
      <c r="Y530" s="1" t="s">
        <v>69</v>
      </c>
      <c r="Z530" s="1" t="s">
        <v>64</v>
      </c>
      <c r="AA530" s="1">
        <v>1036</v>
      </c>
      <c r="AC530" s="1" t="s">
        <v>70</v>
      </c>
      <c r="AD530" s="1" t="s">
        <v>69</v>
      </c>
      <c r="AE530" s="1" t="str">
        <f t="shared" si="8"/>
        <v>N</v>
      </c>
      <c r="AF530" s="1" t="str">
        <f>IF('Content Worksheet'!AL530&lt;&gt;"","Y","N")</f>
        <v>N</v>
      </c>
      <c r="AG530" s="1">
        <v>999</v>
      </c>
      <c r="AH530" s="1">
        <v>0</v>
      </c>
      <c r="AI530" s="1">
        <v>0</v>
      </c>
      <c r="AJ530" s="1"/>
      <c r="AK530" s="1">
        <v>0</v>
      </c>
      <c r="AL530" s="1" t="s">
        <v>64</v>
      </c>
      <c r="AM530" s="1" t="s">
        <v>64</v>
      </c>
      <c r="AN530" s="1" t="s">
        <v>64</v>
      </c>
      <c r="AO530" t="str">
        <f>IF('Content Worksheet'!AV530&lt;&gt;"",'Content Worksheet'!AV530,"")</f>
        <v/>
      </c>
      <c r="AP530" t="str">
        <f>IF('Content Worksheet'!AC530&lt;&gt;"",'Content Worksheet'!AC530,"")</f>
        <v/>
      </c>
      <c r="AQ530" t="str">
        <f>IF('Content Worksheet'!AD530&lt;&gt;"",'Content Worksheet'!AD530,"")</f>
        <v/>
      </c>
      <c r="AV530" t="str">
        <f>IF('Content Worksheet'!AW530&lt;&gt;"",'Content Worksheet'!AW530,"")</f>
        <v/>
      </c>
      <c r="AX530" t="str">
        <f>IF('Content Worksheet'!AX530&lt;&gt;"",'Content Worksheet'!AX530,"")</f>
        <v/>
      </c>
      <c r="AY530" s="1" t="s">
        <v>71</v>
      </c>
      <c r="AZ530" t="str">
        <f>IF('Content Worksheet'!AK530&lt;&gt;"",'Content Worksheet'!AK530,"")</f>
        <v/>
      </c>
    </row>
    <row r="531" spans="2:52" x14ac:dyDescent="0.25">
      <c r="B531" t="str">
        <f>IF('Content Worksheet'!A531&lt;&gt;"",'Content Worksheet'!A531,"")</f>
        <v/>
      </c>
      <c r="C531" t="str">
        <f>IF('Content Worksheet'!B531&lt;&gt;"",'Content Worksheet'!B531,"")</f>
        <v/>
      </c>
      <c r="D531" t="str">
        <f>IF('Content Worksheet'!C531&lt;&gt;"",'Content Worksheet'!C531,"")</f>
        <v/>
      </c>
      <c r="E531" t="str">
        <f>CONCATENATE($A$2,IF('Content Worksheet'!D531&lt;&gt;"",CONCATENATE('Content Worksheet'!D531,"&lt;br&gt;&lt;br&gt;",'Content Worksheet'!AB531),""))</f>
        <v/>
      </c>
      <c r="F531" t="str">
        <f>IF('Content Worksheet'!H531&lt;&gt;"",'Content Worksheet'!H531,"")</f>
        <v>&lt;check&gt;&lt;br&gt;&lt;check&gt;&lt;br&gt;&lt;check&gt;&lt;br&gt;</v>
      </c>
      <c r="G531" t="str">
        <f>IF('Content Worksheet'!AB531&lt;&gt;"",'Content Worksheet'!AB531,"")</f>
        <v/>
      </c>
      <c r="H531" t="s">
        <v>62</v>
      </c>
      <c r="I531" t="s">
        <v>63</v>
      </c>
      <c r="M531">
        <v>9999</v>
      </c>
      <c r="N531" t="s">
        <v>64</v>
      </c>
      <c r="O531" t="s">
        <v>64</v>
      </c>
      <c r="P531" t="s">
        <v>69</v>
      </c>
      <c r="Q531" t="s">
        <v>69</v>
      </c>
      <c r="R531" t="str">
        <f>'Content Worksheet'!AH531</f>
        <v/>
      </c>
      <c r="S531" t="str">
        <f>IF('Content Worksheet'!AI531&lt;&gt;"",'Content Worksheet'!AI531,"")</f>
        <v/>
      </c>
      <c r="T531" t="str">
        <f>IF('Content Worksheet'!AJ531&lt;&gt;"",'Content Worksheet'!AJ531,"")</f>
        <v/>
      </c>
      <c r="W531">
        <f>IF('Content Worksheet'!AU531&lt;&gt;"",'Content Worksheet'!AU531,IF('Content Worksheet'!I531&lt;10,8.99,IF('Content Worksheet'!I531&lt;20,12.99,IF('Content Worksheet'!I531&lt;40,19.99,IF('Content Worksheet'!I531&lt;60,29.99,IF('Content Worksheet'!I531&lt;80,150,IF('Content Worksheet'!I531&lt;200,199.99,IF('Content Worksheet'!I531&lt;350,299.99,IF('Content Worksheet'!I531&lt;500,499.99,IF('Content Worksheet'!I531&lt;3000,599.99,))))))))))</f>
        <v>8.99</v>
      </c>
      <c r="X531" s="1" t="s">
        <v>64</v>
      </c>
      <c r="Y531" s="1" t="s">
        <v>69</v>
      </c>
      <c r="Z531" s="1" t="s">
        <v>64</v>
      </c>
      <c r="AA531" s="1">
        <v>1036</v>
      </c>
      <c r="AC531" s="1" t="s">
        <v>70</v>
      </c>
      <c r="AD531" s="1" t="s">
        <v>69</v>
      </c>
      <c r="AE531" s="1" t="str">
        <f t="shared" si="8"/>
        <v>N</v>
      </c>
      <c r="AF531" s="1" t="str">
        <f>IF('Content Worksheet'!AL531&lt;&gt;"","Y","N")</f>
        <v>N</v>
      </c>
      <c r="AG531" s="1">
        <v>999</v>
      </c>
      <c r="AH531" s="1">
        <v>0</v>
      </c>
      <c r="AI531" s="1">
        <v>0</v>
      </c>
      <c r="AJ531" s="1"/>
      <c r="AK531" s="1">
        <v>0</v>
      </c>
      <c r="AL531" s="1" t="s">
        <v>64</v>
      </c>
      <c r="AM531" s="1" t="s">
        <v>64</v>
      </c>
      <c r="AN531" s="1" t="s">
        <v>64</v>
      </c>
      <c r="AO531" t="str">
        <f>IF('Content Worksheet'!AV531&lt;&gt;"",'Content Worksheet'!AV531,"")</f>
        <v/>
      </c>
      <c r="AP531" t="str">
        <f>IF('Content Worksheet'!AC531&lt;&gt;"",'Content Worksheet'!AC531,"")</f>
        <v/>
      </c>
      <c r="AQ531" t="str">
        <f>IF('Content Worksheet'!AD531&lt;&gt;"",'Content Worksheet'!AD531,"")</f>
        <v/>
      </c>
      <c r="AV531" t="str">
        <f>IF('Content Worksheet'!AW531&lt;&gt;"",'Content Worksheet'!AW531,"")</f>
        <v/>
      </c>
      <c r="AX531" t="str">
        <f>IF('Content Worksheet'!AX531&lt;&gt;"",'Content Worksheet'!AX531,"")</f>
        <v/>
      </c>
      <c r="AY531" s="1" t="s">
        <v>71</v>
      </c>
      <c r="AZ531" t="str">
        <f>IF('Content Worksheet'!AK531&lt;&gt;"",'Content Worksheet'!AK531,"")</f>
        <v/>
      </c>
    </row>
    <row r="532" spans="2:52" x14ac:dyDescent="0.25">
      <c r="B532" t="str">
        <f>IF('Content Worksheet'!A532&lt;&gt;"",'Content Worksheet'!A532,"")</f>
        <v/>
      </c>
      <c r="C532" t="str">
        <f>IF('Content Worksheet'!B532&lt;&gt;"",'Content Worksheet'!B532,"")</f>
        <v/>
      </c>
      <c r="D532" t="str">
        <f>IF('Content Worksheet'!C532&lt;&gt;"",'Content Worksheet'!C532,"")</f>
        <v/>
      </c>
      <c r="E532" t="str">
        <f>CONCATENATE($A$2,IF('Content Worksheet'!D532&lt;&gt;"",CONCATENATE('Content Worksheet'!D532,"&lt;br&gt;&lt;br&gt;",'Content Worksheet'!AB532),""))</f>
        <v/>
      </c>
      <c r="F532" t="str">
        <f>IF('Content Worksheet'!H532&lt;&gt;"",'Content Worksheet'!H532,"")</f>
        <v>&lt;check&gt;&lt;br&gt;&lt;check&gt;&lt;br&gt;&lt;check&gt;&lt;br&gt;</v>
      </c>
      <c r="G532" t="str">
        <f>IF('Content Worksheet'!AB532&lt;&gt;"",'Content Worksheet'!AB532,"")</f>
        <v/>
      </c>
      <c r="H532" t="s">
        <v>62</v>
      </c>
      <c r="I532" t="s">
        <v>63</v>
      </c>
      <c r="M532">
        <v>9999</v>
      </c>
      <c r="N532" t="s">
        <v>64</v>
      </c>
      <c r="O532" t="s">
        <v>64</v>
      </c>
      <c r="P532" t="s">
        <v>69</v>
      </c>
      <c r="Q532" t="s">
        <v>69</v>
      </c>
      <c r="R532" t="str">
        <f>'Content Worksheet'!AH532</f>
        <v/>
      </c>
      <c r="S532" t="str">
        <f>IF('Content Worksheet'!AI532&lt;&gt;"",'Content Worksheet'!AI532,"")</f>
        <v/>
      </c>
      <c r="T532" t="str">
        <f>IF('Content Worksheet'!AJ532&lt;&gt;"",'Content Worksheet'!AJ532,"")</f>
        <v/>
      </c>
      <c r="W532">
        <f>IF('Content Worksheet'!AU532&lt;&gt;"",'Content Worksheet'!AU532,IF('Content Worksheet'!I532&lt;10,8.99,IF('Content Worksheet'!I532&lt;20,12.99,IF('Content Worksheet'!I532&lt;40,19.99,IF('Content Worksheet'!I532&lt;60,29.99,IF('Content Worksheet'!I532&lt;80,150,IF('Content Worksheet'!I532&lt;200,199.99,IF('Content Worksheet'!I532&lt;350,299.99,IF('Content Worksheet'!I532&lt;500,499.99,IF('Content Worksheet'!I532&lt;3000,599.99,))))))))))</f>
        <v>8.99</v>
      </c>
      <c r="X532" s="1" t="s">
        <v>64</v>
      </c>
      <c r="Y532" s="1" t="s">
        <v>69</v>
      </c>
      <c r="Z532" s="1" t="s">
        <v>64</v>
      </c>
      <c r="AA532" s="1">
        <v>1036</v>
      </c>
      <c r="AC532" s="1" t="s">
        <v>70</v>
      </c>
      <c r="AD532" s="1" t="s">
        <v>69</v>
      </c>
      <c r="AE532" s="1" t="str">
        <f t="shared" si="8"/>
        <v>N</v>
      </c>
      <c r="AF532" s="1" t="str">
        <f>IF('Content Worksheet'!AL532&lt;&gt;"","Y","N")</f>
        <v>N</v>
      </c>
      <c r="AG532" s="1">
        <v>999</v>
      </c>
      <c r="AH532" s="1">
        <v>0</v>
      </c>
      <c r="AI532" s="1">
        <v>0</v>
      </c>
      <c r="AJ532" s="1"/>
      <c r="AK532" s="1">
        <v>0</v>
      </c>
      <c r="AL532" s="1" t="s">
        <v>64</v>
      </c>
      <c r="AM532" s="1" t="s">
        <v>64</v>
      </c>
      <c r="AN532" s="1" t="s">
        <v>64</v>
      </c>
      <c r="AO532" t="str">
        <f>IF('Content Worksheet'!AV532&lt;&gt;"",'Content Worksheet'!AV532,"")</f>
        <v/>
      </c>
      <c r="AP532" t="str">
        <f>IF('Content Worksheet'!AC532&lt;&gt;"",'Content Worksheet'!AC532,"")</f>
        <v/>
      </c>
      <c r="AQ532" t="str">
        <f>IF('Content Worksheet'!AD532&lt;&gt;"",'Content Worksheet'!AD532,"")</f>
        <v/>
      </c>
      <c r="AV532" t="str">
        <f>IF('Content Worksheet'!AW532&lt;&gt;"",'Content Worksheet'!AW532,"")</f>
        <v/>
      </c>
      <c r="AX532" t="str">
        <f>IF('Content Worksheet'!AX532&lt;&gt;"",'Content Worksheet'!AX532,"")</f>
        <v/>
      </c>
      <c r="AY532" s="1" t="s">
        <v>71</v>
      </c>
      <c r="AZ532" t="str">
        <f>IF('Content Worksheet'!AK532&lt;&gt;"",'Content Worksheet'!AK532,"")</f>
        <v/>
      </c>
    </row>
    <row r="533" spans="2:52" x14ac:dyDescent="0.25">
      <c r="B533" t="str">
        <f>IF('Content Worksheet'!A533&lt;&gt;"",'Content Worksheet'!A533,"")</f>
        <v/>
      </c>
      <c r="C533" t="str">
        <f>IF('Content Worksheet'!B533&lt;&gt;"",'Content Worksheet'!B533,"")</f>
        <v/>
      </c>
      <c r="D533" t="str">
        <f>IF('Content Worksheet'!C533&lt;&gt;"",'Content Worksheet'!C533,"")</f>
        <v/>
      </c>
      <c r="E533" t="str">
        <f>CONCATENATE($A$2,IF('Content Worksheet'!D533&lt;&gt;"",CONCATENATE('Content Worksheet'!D533,"&lt;br&gt;&lt;br&gt;",'Content Worksheet'!AB533),""))</f>
        <v/>
      </c>
      <c r="F533" t="str">
        <f>IF('Content Worksheet'!H533&lt;&gt;"",'Content Worksheet'!H533,"")</f>
        <v>&lt;check&gt;&lt;br&gt;&lt;check&gt;&lt;br&gt;&lt;check&gt;&lt;br&gt;</v>
      </c>
      <c r="G533" t="str">
        <f>IF('Content Worksheet'!AB533&lt;&gt;"",'Content Worksheet'!AB533,"")</f>
        <v/>
      </c>
      <c r="H533" t="s">
        <v>62</v>
      </c>
      <c r="I533" t="s">
        <v>63</v>
      </c>
      <c r="M533">
        <v>9999</v>
      </c>
      <c r="N533" t="s">
        <v>64</v>
      </c>
      <c r="O533" t="s">
        <v>64</v>
      </c>
      <c r="P533" t="s">
        <v>69</v>
      </c>
      <c r="Q533" t="s">
        <v>69</v>
      </c>
      <c r="R533" t="str">
        <f>'Content Worksheet'!AH533</f>
        <v/>
      </c>
      <c r="S533" t="str">
        <f>IF('Content Worksheet'!AI533&lt;&gt;"",'Content Worksheet'!AI533,"")</f>
        <v/>
      </c>
      <c r="T533" t="str">
        <f>IF('Content Worksheet'!AJ533&lt;&gt;"",'Content Worksheet'!AJ533,"")</f>
        <v/>
      </c>
      <c r="W533">
        <f>IF('Content Worksheet'!AU533&lt;&gt;"",'Content Worksheet'!AU533,IF('Content Worksheet'!I533&lt;10,8.99,IF('Content Worksheet'!I533&lt;20,12.99,IF('Content Worksheet'!I533&lt;40,19.99,IF('Content Worksheet'!I533&lt;60,29.99,IF('Content Worksheet'!I533&lt;80,150,IF('Content Worksheet'!I533&lt;200,199.99,IF('Content Worksheet'!I533&lt;350,299.99,IF('Content Worksheet'!I533&lt;500,499.99,IF('Content Worksheet'!I533&lt;3000,599.99,))))))))))</f>
        <v>8.99</v>
      </c>
      <c r="X533" s="1" t="s">
        <v>64</v>
      </c>
      <c r="Y533" s="1" t="s">
        <v>69</v>
      </c>
      <c r="Z533" s="1" t="s">
        <v>64</v>
      </c>
      <c r="AA533" s="1">
        <v>1036</v>
      </c>
      <c r="AC533" s="1" t="s">
        <v>70</v>
      </c>
      <c r="AD533" s="1" t="s">
        <v>69</v>
      </c>
      <c r="AE533" s="1" t="str">
        <f t="shared" si="8"/>
        <v>N</v>
      </c>
      <c r="AF533" s="1" t="str">
        <f>IF('Content Worksheet'!AL533&lt;&gt;"","Y","N")</f>
        <v>N</v>
      </c>
      <c r="AG533" s="1">
        <v>999</v>
      </c>
      <c r="AH533" s="1">
        <v>0</v>
      </c>
      <c r="AI533" s="1">
        <v>0</v>
      </c>
      <c r="AJ533" s="1"/>
      <c r="AK533" s="1">
        <v>0</v>
      </c>
      <c r="AL533" s="1" t="s">
        <v>64</v>
      </c>
      <c r="AM533" s="1" t="s">
        <v>64</v>
      </c>
      <c r="AN533" s="1" t="s">
        <v>64</v>
      </c>
      <c r="AO533" t="str">
        <f>IF('Content Worksheet'!AV533&lt;&gt;"",'Content Worksheet'!AV533,"")</f>
        <v/>
      </c>
      <c r="AP533" t="str">
        <f>IF('Content Worksheet'!AC533&lt;&gt;"",'Content Worksheet'!AC533,"")</f>
        <v/>
      </c>
      <c r="AQ533" t="str">
        <f>IF('Content Worksheet'!AD533&lt;&gt;"",'Content Worksheet'!AD533,"")</f>
        <v/>
      </c>
      <c r="AV533" t="str">
        <f>IF('Content Worksheet'!AW533&lt;&gt;"",'Content Worksheet'!AW533,"")</f>
        <v/>
      </c>
      <c r="AX533" t="str">
        <f>IF('Content Worksheet'!AX533&lt;&gt;"",'Content Worksheet'!AX533,"")</f>
        <v/>
      </c>
      <c r="AY533" s="1" t="s">
        <v>71</v>
      </c>
      <c r="AZ533" t="str">
        <f>IF('Content Worksheet'!AK533&lt;&gt;"",'Content Worksheet'!AK533,"")</f>
        <v/>
      </c>
    </row>
    <row r="534" spans="2:52" x14ac:dyDescent="0.25">
      <c r="B534" t="str">
        <f>IF('Content Worksheet'!A534&lt;&gt;"",'Content Worksheet'!A534,"")</f>
        <v/>
      </c>
      <c r="C534" t="str">
        <f>IF('Content Worksheet'!B534&lt;&gt;"",'Content Worksheet'!B534,"")</f>
        <v/>
      </c>
      <c r="D534" t="str">
        <f>IF('Content Worksheet'!C534&lt;&gt;"",'Content Worksheet'!C534,"")</f>
        <v/>
      </c>
      <c r="E534" t="str">
        <f>CONCATENATE($A$2,IF('Content Worksheet'!D534&lt;&gt;"",CONCATENATE('Content Worksheet'!D534,"&lt;br&gt;&lt;br&gt;",'Content Worksheet'!AB534),""))</f>
        <v/>
      </c>
      <c r="F534" t="str">
        <f>IF('Content Worksheet'!H534&lt;&gt;"",'Content Worksheet'!H534,"")</f>
        <v>&lt;check&gt;&lt;br&gt;&lt;check&gt;&lt;br&gt;&lt;check&gt;&lt;br&gt;</v>
      </c>
      <c r="G534" t="str">
        <f>IF('Content Worksheet'!AB534&lt;&gt;"",'Content Worksheet'!AB534,"")</f>
        <v/>
      </c>
      <c r="H534" t="s">
        <v>62</v>
      </c>
      <c r="I534" t="s">
        <v>63</v>
      </c>
      <c r="M534">
        <v>9999</v>
      </c>
      <c r="N534" t="s">
        <v>64</v>
      </c>
      <c r="O534" t="s">
        <v>64</v>
      </c>
      <c r="P534" t="s">
        <v>69</v>
      </c>
      <c r="Q534" t="s">
        <v>69</v>
      </c>
      <c r="R534" t="str">
        <f>'Content Worksheet'!AH534</f>
        <v/>
      </c>
      <c r="S534" t="str">
        <f>IF('Content Worksheet'!AI534&lt;&gt;"",'Content Worksheet'!AI534,"")</f>
        <v/>
      </c>
      <c r="T534" t="str">
        <f>IF('Content Worksheet'!AJ534&lt;&gt;"",'Content Worksheet'!AJ534,"")</f>
        <v/>
      </c>
      <c r="W534">
        <f>IF('Content Worksheet'!AU534&lt;&gt;"",'Content Worksheet'!AU534,IF('Content Worksheet'!I534&lt;10,8.99,IF('Content Worksheet'!I534&lt;20,12.99,IF('Content Worksheet'!I534&lt;40,19.99,IF('Content Worksheet'!I534&lt;60,29.99,IF('Content Worksheet'!I534&lt;80,150,IF('Content Worksheet'!I534&lt;200,199.99,IF('Content Worksheet'!I534&lt;350,299.99,IF('Content Worksheet'!I534&lt;500,499.99,IF('Content Worksheet'!I534&lt;3000,599.99,))))))))))</f>
        <v>8.99</v>
      </c>
      <c r="X534" s="1" t="s">
        <v>64</v>
      </c>
      <c r="Y534" s="1" t="s">
        <v>69</v>
      </c>
      <c r="Z534" s="1" t="s">
        <v>64</v>
      </c>
      <c r="AA534" s="1">
        <v>1036</v>
      </c>
      <c r="AC534" s="1" t="s">
        <v>70</v>
      </c>
      <c r="AD534" s="1" t="s">
        <v>69</v>
      </c>
      <c r="AE534" s="1" t="str">
        <f t="shared" si="8"/>
        <v>N</v>
      </c>
      <c r="AF534" s="1" t="str">
        <f>IF('Content Worksheet'!AL534&lt;&gt;"","Y","N")</f>
        <v>N</v>
      </c>
      <c r="AG534" s="1">
        <v>999</v>
      </c>
      <c r="AH534" s="1">
        <v>0</v>
      </c>
      <c r="AI534" s="1">
        <v>0</v>
      </c>
      <c r="AJ534" s="1"/>
      <c r="AK534" s="1">
        <v>0</v>
      </c>
      <c r="AL534" s="1" t="s">
        <v>64</v>
      </c>
      <c r="AM534" s="1" t="s">
        <v>64</v>
      </c>
      <c r="AN534" s="1" t="s">
        <v>64</v>
      </c>
      <c r="AO534" t="str">
        <f>IF('Content Worksheet'!AV534&lt;&gt;"",'Content Worksheet'!AV534,"")</f>
        <v/>
      </c>
      <c r="AP534" t="str">
        <f>IF('Content Worksheet'!AC534&lt;&gt;"",'Content Worksheet'!AC534,"")</f>
        <v/>
      </c>
      <c r="AQ534" t="str">
        <f>IF('Content Worksheet'!AD534&lt;&gt;"",'Content Worksheet'!AD534,"")</f>
        <v/>
      </c>
      <c r="AV534" t="str">
        <f>IF('Content Worksheet'!AW534&lt;&gt;"",'Content Worksheet'!AW534,"")</f>
        <v/>
      </c>
      <c r="AX534" t="str">
        <f>IF('Content Worksheet'!AX534&lt;&gt;"",'Content Worksheet'!AX534,"")</f>
        <v/>
      </c>
      <c r="AY534" s="1" t="s">
        <v>71</v>
      </c>
      <c r="AZ534" t="str">
        <f>IF('Content Worksheet'!AK534&lt;&gt;"",'Content Worksheet'!AK534,"")</f>
        <v/>
      </c>
    </row>
    <row r="535" spans="2:52" x14ac:dyDescent="0.25">
      <c r="B535" t="str">
        <f>IF('Content Worksheet'!A535&lt;&gt;"",'Content Worksheet'!A535,"")</f>
        <v/>
      </c>
      <c r="C535" t="str">
        <f>IF('Content Worksheet'!B535&lt;&gt;"",'Content Worksheet'!B535,"")</f>
        <v/>
      </c>
      <c r="D535" t="str">
        <f>IF('Content Worksheet'!C535&lt;&gt;"",'Content Worksheet'!C535,"")</f>
        <v/>
      </c>
      <c r="E535" t="str">
        <f>CONCATENATE($A$2,IF('Content Worksheet'!D535&lt;&gt;"",CONCATENATE('Content Worksheet'!D535,"&lt;br&gt;&lt;br&gt;",'Content Worksheet'!AB535),""))</f>
        <v/>
      </c>
      <c r="F535" t="str">
        <f>IF('Content Worksheet'!H535&lt;&gt;"",'Content Worksheet'!H535,"")</f>
        <v>&lt;check&gt;&lt;br&gt;&lt;check&gt;&lt;br&gt;&lt;check&gt;&lt;br&gt;</v>
      </c>
      <c r="G535" t="str">
        <f>IF('Content Worksheet'!AB535&lt;&gt;"",'Content Worksheet'!AB535,"")</f>
        <v/>
      </c>
      <c r="H535" t="s">
        <v>62</v>
      </c>
      <c r="I535" t="s">
        <v>63</v>
      </c>
      <c r="M535">
        <v>9999</v>
      </c>
      <c r="N535" t="s">
        <v>64</v>
      </c>
      <c r="O535" t="s">
        <v>64</v>
      </c>
      <c r="P535" t="s">
        <v>69</v>
      </c>
      <c r="Q535" t="s">
        <v>69</v>
      </c>
      <c r="R535" t="str">
        <f>'Content Worksheet'!AH535</f>
        <v/>
      </c>
      <c r="S535" t="str">
        <f>IF('Content Worksheet'!AI535&lt;&gt;"",'Content Worksheet'!AI535,"")</f>
        <v/>
      </c>
      <c r="T535" t="str">
        <f>IF('Content Worksheet'!AJ535&lt;&gt;"",'Content Worksheet'!AJ535,"")</f>
        <v/>
      </c>
      <c r="W535">
        <f>IF('Content Worksheet'!AU535&lt;&gt;"",'Content Worksheet'!AU535,IF('Content Worksheet'!I535&lt;10,8.99,IF('Content Worksheet'!I535&lt;20,12.99,IF('Content Worksheet'!I535&lt;40,19.99,IF('Content Worksheet'!I535&lt;60,29.99,IF('Content Worksheet'!I535&lt;80,150,IF('Content Worksheet'!I535&lt;200,199.99,IF('Content Worksheet'!I535&lt;350,299.99,IF('Content Worksheet'!I535&lt;500,499.99,IF('Content Worksheet'!I535&lt;3000,599.99,))))))))))</f>
        <v>8.99</v>
      </c>
      <c r="X535" s="1" t="s">
        <v>64</v>
      </c>
      <c r="Y535" s="1" t="s">
        <v>69</v>
      </c>
      <c r="Z535" s="1" t="s">
        <v>64</v>
      </c>
      <c r="AA535" s="1">
        <v>1036</v>
      </c>
      <c r="AC535" s="1" t="s">
        <v>70</v>
      </c>
      <c r="AD535" s="1" t="s">
        <v>69</v>
      </c>
      <c r="AE535" s="1" t="str">
        <f t="shared" si="8"/>
        <v>N</v>
      </c>
      <c r="AF535" s="1" t="str">
        <f>IF('Content Worksheet'!AL535&lt;&gt;"","Y","N")</f>
        <v>N</v>
      </c>
      <c r="AG535" s="1">
        <v>999</v>
      </c>
      <c r="AH535" s="1">
        <v>0</v>
      </c>
      <c r="AI535" s="1">
        <v>0</v>
      </c>
      <c r="AJ535" s="1"/>
      <c r="AK535" s="1">
        <v>0</v>
      </c>
      <c r="AL535" s="1" t="s">
        <v>64</v>
      </c>
      <c r="AM535" s="1" t="s">
        <v>64</v>
      </c>
      <c r="AN535" s="1" t="s">
        <v>64</v>
      </c>
      <c r="AO535" t="str">
        <f>IF('Content Worksheet'!AV535&lt;&gt;"",'Content Worksheet'!AV535,"")</f>
        <v/>
      </c>
      <c r="AP535" t="str">
        <f>IF('Content Worksheet'!AC535&lt;&gt;"",'Content Worksheet'!AC535,"")</f>
        <v/>
      </c>
      <c r="AQ535" t="str">
        <f>IF('Content Worksheet'!AD535&lt;&gt;"",'Content Worksheet'!AD535,"")</f>
        <v/>
      </c>
      <c r="AV535" t="str">
        <f>IF('Content Worksheet'!AW535&lt;&gt;"",'Content Worksheet'!AW535,"")</f>
        <v/>
      </c>
      <c r="AX535" t="str">
        <f>IF('Content Worksheet'!AX535&lt;&gt;"",'Content Worksheet'!AX535,"")</f>
        <v/>
      </c>
      <c r="AY535" s="1" t="s">
        <v>71</v>
      </c>
      <c r="AZ535" t="str">
        <f>IF('Content Worksheet'!AK535&lt;&gt;"",'Content Worksheet'!AK535,"")</f>
        <v/>
      </c>
    </row>
    <row r="536" spans="2:52" x14ac:dyDescent="0.25">
      <c r="B536" t="str">
        <f>IF('Content Worksheet'!A536&lt;&gt;"",'Content Worksheet'!A536,"")</f>
        <v/>
      </c>
      <c r="C536" t="str">
        <f>IF('Content Worksheet'!B536&lt;&gt;"",'Content Worksheet'!B536,"")</f>
        <v/>
      </c>
      <c r="D536" t="str">
        <f>IF('Content Worksheet'!C536&lt;&gt;"",'Content Worksheet'!C536,"")</f>
        <v/>
      </c>
      <c r="E536" t="str">
        <f>CONCATENATE($A$2,IF('Content Worksheet'!D536&lt;&gt;"",CONCATENATE('Content Worksheet'!D536,"&lt;br&gt;&lt;br&gt;",'Content Worksheet'!AB536),""))</f>
        <v/>
      </c>
      <c r="F536" t="str">
        <f>IF('Content Worksheet'!H536&lt;&gt;"",'Content Worksheet'!H536,"")</f>
        <v>&lt;check&gt;&lt;br&gt;&lt;check&gt;&lt;br&gt;&lt;check&gt;&lt;br&gt;</v>
      </c>
      <c r="G536" t="str">
        <f>IF('Content Worksheet'!AB536&lt;&gt;"",'Content Worksheet'!AB536,"")</f>
        <v/>
      </c>
      <c r="H536" t="s">
        <v>62</v>
      </c>
      <c r="I536" t="s">
        <v>63</v>
      </c>
      <c r="M536">
        <v>9999</v>
      </c>
      <c r="N536" t="s">
        <v>64</v>
      </c>
      <c r="O536" t="s">
        <v>64</v>
      </c>
      <c r="P536" t="s">
        <v>69</v>
      </c>
      <c r="Q536" t="s">
        <v>69</v>
      </c>
      <c r="R536" t="str">
        <f>'Content Worksheet'!AH536</f>
        <v/>
      </c>
      <c r="S536" t="str">
        <f>IF('Content Worksheet'!AI536&lt;&gt;"",'Content Worksheet'!AI536,"")</f>
        <v/>
      </c>
      <c r="T536" t="str">
        <f>IF('Content Worksheet'!AJ536&lt;&gt;"",'Content Worksheet'!AJ536,"")</f>
        <v/>
      </c>
      <c r="W536">
        <f>IF('Content Worksheet'!AU536&lt;&gt;"",'Content Worksheet'!AU536,IF('Content Worksheet'!I536&lt;10,8.99,IF('Content Worksheet'!I536&lt;20,12.99,IF('Content Worksheet'!I536&lt;40,19.99,IF('Content Worksheet'!I536&lt;60,29.99,IF('Content Worksheet'!I536&lt;80,150,IF('Content Worksheet'!I536&lt;200,199.99,IF('Content Worksheet'!I536&lt;350,299.99,IF('Content Worksheet'!I536&lt;500,499.99,IF('Content Worksheet'!I536&lt;3000,599.99,))))))))))</f>
        <v>8.99</v>
      </c>
      <c r="X536" s="1" t="s">
        <v>64</v>
      </c>
      <c r="Y536" s="1" t="s">
        <v>69</v>
      </c>
      <c r="Z536" s="1" t="s">
        <v>64</v>
      </c>
      <c r="AA536" s="1">
        <v>1036</v>
      </c>
      <c r="AC536" s="1" t="s">
        <v>70</v>
      </c>
      <c r="AD536" s="1" t="s">
        <v>69</v>
      </c>
      <c r="AE536" s="1" t="str">
        <f t="shared" si="8"/>
        <v>N</v>
      </c>
      <c r="AF536" s="1" t="str">
        <f>IF('Content Worksheet'!AL536&lt;&gt;"","Y","N")</f>
        <v>N</v>
      </c>
      <c r="AG536" s="1">
        <v>999</v>
      </c>
      <c r="AH536" s="1">
        <v>0</v>
      </c>
      <c r="AI536" s="1">
        <v>0</v>
      </c>
      <c r="AJ536" s="1"/>
      <c r="AK536" s="1">
        <v>0</v>
      </c>
      <c r="AL536" s="1" t="s">
        <v>64</v>
      </c>
      <c r="AM536" s="1" t="s">
        <v>64</v>
      </c>
      <c r="AN536" s="1" t="s">
        <v>64</v>
      </c>
      <c r="AO536" t="str">
        <f>IF('Content Worksheet'!AV536&lt;&gt;"",'Content Worksheet'!AV536,"")</f>
        <v/>
      </c>
      <c r="AP536" t="str">
        <f>IF('Content Worksheet'!AC536&lt;&gt;"",'Content Worksheet'!AC536,"")</f>
        <v/>
      </c>
      <c r="AQ536" t="str">
        <f>IF('Content Worksheet'!AD536&lt;&gt;"",'Content Worksheet'!AD536,"")</f>
        <v/>
      </c>
      <c r="AV536" t="str">
        <f>IF('Content Worksheet'!AW536&lt;&gt;"",'Content Worksheet'!AW536,"")</f>
        <v/>
      </c>
      <c r="AX536" t="str">
        <f>IF('Content Worksheet'!AX536&lt;&gt;"",'Content Worksheet'!AX536,"")</f>
        <v/>
      </c>
      <c r="AY536" s="1" t="s">
        <v>71</v>
      </c>
      <c r="AZ536" t="str">
        <f>IF('Content Worksheet'!AK536&lt;&gt;"",'Content Worksheet'!AK536,"")</f>
        <v/>
      </c>
    </row>
    <row r="537" spans="2:52" x14ac:dyDescent="0.25">
      <c r="B537" t="str">
        <f>IF('Content Worksheet'!A537&lt;&gt;"",'Content Worksheet'!A537,"")</f>
        <v/>
      </c>
      <c r="C537" t="str">
        <f>IF('Content Worksheet'!B537&lt;&gt;"",'Content Worksheet'!B537,"")</f>
        <v/>
      </c>
      <c r="D537" t="str">
        <f>IF('Content Worksheet'!C537&lt;&gt;"",'Content Worksheet'!C537,"")</f>
        <v/>
      </c>
      <c r="E537" t="str">
        <f>CONCATENATE($A$2,IF('Content Worksheet'!D537&lt;&gt;"",CONCATENATE('Content Worksheet'!D537,"&lt;br&gt;&lt;br&gt;",'Content Worksheet'!AB537),""))</f>
        <v/>
      </c>
      <c r="F537" t="str">
        <f>IF('Content Worksheet'!H537&lt;&gt;"",'Content Worksheet'!H537,"")</f>
        <v>&lt;check&gt;&lt;br&gt;&lt;check&gt;&lt;br&gt;&lt;check&gt;&lt;br&gt;</v>
      </c>
      <c r="G537" t="str">
        <f>IF('Content Worksheet'!AB537&lt;&gt;"",'Content Worksheet'!AB537,"")</f>
        <v/>
      </c>
      <c r="H537" t="s">
        <v>62</v>
      </c>
      <c r="I537" t="s">
        <v>63</v>
      </c>
      <c r="M537">
        <v>9999</v>
      </c>
      <c r="N537" t="s">
        <v>64</v>
      </c>
      <c r="O537" t="s">
        <v>64</v>
      </c>
      <c r="P537" t="s">
        <v>69</v>
      </c>
      <c r="Q537" t="s">
        <v>69</v>
      </c>
      <c r="R537" t="str">
        <f>'Content Worksheet'!AH537</f>
        <v/>
      </c>
      <c r="S537" t="str">
        <f>IF('Content Worksheet'!AI537&lt;&gt;"",'Content Worksheet'!AI537,"")</f>
        <v/>
      </c>
      <c r="T537" t="str">
        <f>IF('Content Worksheet'!AJ537&lt;&gt;"",'Content Worksheet'!AJ537,"")</f>
        <v/>
      </c>
      <c r="W537">
        <f>IF('Content Worksheet'!AU537&lt;&gt;"",'Content Worksheet'!AU537,IF('Content Worksheet'!I537&lt;10,8.99,IF('Content Worksheet'!I537&lt;20,12.99,IF('Content Worksheet'!I537&lt;40,19.99,IF('Content Worksheet'!I537&lt;60,29.99,IF('Content Worksheet'!I537&lt;80,150,IF('Content Worksheet'!I537&lt;200,199.99,IF('Content Worksheet'!I537&lt;350,299.99,IF('Content Worksheet'!I537&lt;500,499.99,IF('Content Worksheet'!I537&lt;3000,599.99,))))))))))</f>
        <v>8.99</v>
      </c>
      <c r="X537" s="1" t="s">
        <v>64</v>
      </c>
      <c r="Y537" s="1" t="s">
        <v>69</v>
      </c>
      <c r="Z537" s="1" t="s">
        <v>64</v>
      </c>
      <c r="AA537" s="1">
        <v>1036</v>
      </c>
      <c r="AC537" s="1" t="s">
        <v>70</v>
      </c>
      <c r="AD537" s="1" t="s">
        <v>69</v>
      </c>
      <c r="AE537" s="1" t="str">
        <f t="shared" si="8"/>
        <v>N</v>
      </c>
      <c r="AF537" s="1" t="str">
        <f>IF('Content Worksheet'!AL537&lt;&gt;"","Y","N")</f>
        <v>N</v>
      </c>
      <c r="AG537" s="1">
        <v>999</v>
      </c>
      <c r="AH537" s="1">
        <v>0</v>
      </c>
      <c r="AI537" s="1">
        <v>0</v>
      </c>
      <c r="AJ537" s="1"/>
      <c r="AK537" s="1">
        <v>0</v>
      </c>
      <c r="AL537" s="1" t="s">
        <v>64</v>
      </c>
      <c r="AM537" s="1" t="s">
        <v>64</v>
      </c>
      <c r="AN537" s="1" t="s">
        <v>64</v>
      </c>
      <c r="AO537" t="str">
        <f>IF('Content Worksheet'!AV537&lt;&gt;"",'Content Worksheet'!AV537,"")</f>
        <v/>
      </c>
      <c r="AP537" t="str">
        <f>IF('Content Worksheet'!AC537&lt;&gt;"",'Content Worksheet'!AC537,"")</f>
        <v/>
      </c>
      <c r="AQ537" t="str">
        <f>IF('Content Worksheet'!AD537&lt;&gt;"",'Content Worksheet'!AD537,"")</f>
        <v/>
      </c>
      <c r="AV537" t="str">
        <f>IF('Content Worksheet'!AW537&lt;&gt;"",'Content Worksheet'!AW537,"")</f>
        <v/>
      </c>
      <c r="AX537" t="str">
        <f>IF('Content Worksheet'!AX537&lt;&gt;"",'Content Worksheet'!AX537,"")</f>
        <v/>
      </c>
      <c r="AY537" s="1" t="s">
        <v>71</v>
      </c>
      <c r="AZ537" t="str">
        <f>IF('Content Worksheet'!AK537&lt;&gt;"",'Content Worksheet'!AK537,"")</f>
        <v/>
      </c>
    </row>
    <row r="538" spans="2:52" x14ac:dyDescent="0.25">
      <c r="B538" t="str">
        <f>IF('Content Worksheet'!A538&lt;&gt;"",'Content Worksheet'!A538,"")</f>
        <v/>
      </c>
      <c r="C538" t="str">
        <f>IF('Content Worksheet'!B538&lt;&gt;"",'Content Worksheet'!B538,"")</f>
        <v/>
      </c>
      <c r="D538" t="str">
        <f>IF('Content Worksheet'!C538&lt;&gt;"",'Content Worksheet'!C538,"")</f>
        <v/>
      </c>
      <c r="E538" t="str">
        <f>CONCATENATE($A$2,IF('Content Worksheet'!D538&lt;&gt;"",CONCATENATE('Content Worksheet'!D538,"&lt;br&gt;&lt;br&gt;",'Content Worksheet'!AB538),""))</f>
        <v/>
      </c>
      <c r="F538" t="str">
        <f>IF('Content Worksheet'!H538&lt;&gt;"",'Content Worksheet'!H538,"")</f>
        <v>&lt;check&gt;&lt;br&gt;&lt;check&gt;&lt;br&gt;&lt;check&gt;&lt;br&gt;</v>
      </c>
      <c r="G538" t="str">
        <f>IF('Content Worksheet'!AB538&lt;&gt;"",'Content Worksheet'!AB538,"")</f>
        <v/>
      </c>
      <c r="H538" t="s">
        <v>62</v>
      </c>
      <c r="I538" t="s">
        <v>63</v>
      </c>
      <c r="M538">
        <v>9999</v>
      </c>
      <c r="N538" t="s">
        <v>64</v>
      </c>
      <c r="O538" t="s">
        <v>64</v>
      </c>
      <c r="P538" t="s">
        <v>69</v>
      </c>
      <c r="Q538" t="s">
        <v>69</v>
      </c>
      <c r="R538" t="str">
        <f>'Content Worksheet'!AH538</f>
        <v/>
      </c>
      <c r="S538" t="str">
        <f>IF('Content Worksheet'!AI538&lt;&gt;"",'Content Worksheet'!AI538,"")</f>
        <v/>
      </c>
      <c r="T538" t="str">
        <f>IF('Content Worksheet'!AJ538&lt;&gt;"",'Content Worksheet'!AJ538,"")</f>
        <v/>
      </c>
      <c r="W538">
        <f>IF('Content Worksheet'!AU538&lt;&gt;"",'Content Worksheet'!AU538,IF('Content Worksheet'!I538&lt;10,8.99,IF('Content Worksheet'!I538&lt;20,12.99,IF('Content Worksheet'!I538&lt;40,19.99,IF('Content Worksheet'!I538&lt;60,29.99,IF('Content Worksheet'!I538&lt;80,150,IF('Content Worksheet'!I538&lt;200,199.99,IF('Content Worksheet'!I538&lt;350,299.99,IF('Content Worksheet'!I538&lt;500,499.99,IF('Content Worksheet'!I538&lt;3000,599.99,))))))))))</f>
        <v>8.99</v>
      </c>
      <c r="X538" s="1" t="s">
        <v>64</v>
      </c>
      <c r="Y538" s="1" t="s">
        <v>69</v>
      </c>
      <c r="Z538" s="1" t="s">
        <v>64</v>
      </c>
      <c r="AA538" s="1">
        <v>1036</v>
      </c>
      <c r="AC538" s="1" t="s">
        <v>70</v>
      </c>
      <c r="AD538" s="1" t="s">
        <v>69</v>
      </c>
      <c r="AE538" s="1" t="str">
        <f t="shared" si="8"/>
        <v>N</v>
      </c>
      <c r="AF538" s="1" t="str">
        <f>IF('Content Worksheet'!AL538&lt;&gt;"","Y","N")</f>
        <v>N</v>
      </c>
      <c r="AG538" s="1">
        <v>999</v>
      </c>
      <c r="AH538" s="1">
        <v>0</v>
      </c>
      <c r="AI538" s="1">
        <v>0</v>
      </c>
      <c r="AJ538" s="1"/>
      <c r="AK538" s="1">
        <v>0</v>
      </c>
      <c r="AL538" s="1" t="s">
        <v>64</v>
      </c>
      <c r="AM538" s="1" t="s">
        <v>64</v>
      </c>
      <c r="AN538" s="1" t="s">
        <v>64</v>
      </c>
      <c r="AO538" t="str">
        <f>IF('Content Worksheet'!AV538&lt;&gt;"",'Content Worksheet'!AV538,"")</f>
        <v/>
      </c>
      <c r="AP538" t="str">
        <f>IF('Content Worksheet'!AC538&lt;&gt;"",'Content Worksheet'!AC538,"")</f>
        <v/>
      </c>
      <c r="AQ538" t="str">
        <f>IF('Content Worksheet'!AD538&lt;&gt;"",'Content Worksheet'!AD538,"")</f>
        <v/>
      </c>
      <c r="AV538" t="str">
        <f>IF('Content Worksheet'!AW538&lt;&gt;"",'Content Worksheet'!AW538,"")</f>
        <v/>
      </c>
      <c r="AX538" t="str">
        <f>IF('Content Worksheet'!AX538&lt;&gt;"",'Content Worksheet'!AX538,"")</f>
        <v/>
      </c>
      <c r="AY538" s="1" t="s">
        <v>71</v>
      </c>
      <c r="AZ538" t="str">
        <f>IF('Content Worksheet'!AK538&lt;&gt;"",'Content Worksheet'!AK538,"")</f>
        <v/>
      </c>
    </row>
    <row r="539" spans="2:52" x14ac:dyDescent="0.25">
      <c r="B539" t="str">
        <f>IF('Content Worksheet'!A539&lt;&gt;"",'Content Worksheet'!A539,"")</f>
        <v/>
      </c>
      <c r="C539" t="str">
        <f>IF('Content Worksheet'!B539&lt;&gt;"",'Content Worksheet'!B539,"")</f>
        <v/>
      </c>
      <c r="D539" t="str">
        <f>IF('Content Worksheet'!C539&lt;&gt;"",'Content Worksheet'!C539,"")</f>
        <v/>
      </c>
      <c r="E539" t="str">
        <f>CONCATENATE($A$2,IF('Content Worksheet'!D539&lt;&gt;"",CONCATENATE('Content Worksheet'!D539,"&lt;br&gt;&lt;br&gt;",'Content Worksheet'!AB539),""))</f>
        <v/>
      </c>
      <c r="F539" t="str">
        <f>IF('Content Worksheet'!H539&lt;&gt;"",'Content Worksheet'!H539,"")</f>
        <v>&lt;check&gt;&lt;br&gt;&lt;check&gt;&lt;br&gt;&lt;check&gt;&lt;br&gt;</v>
      </c>
      <c r="G539" t="str">
        <f>IF('Content Worksheet'!AB539&lt;&gt;"",'Content Worksheet'!AB539,"")</f>
        <v/>
      </c>
      <c r="H539" t="s">
        <v>62</v>
      </c>
      <c r="I539" t="s">
        <v>63</v>
      </c>
      <c r="M539">
        <v>9999</v>
      </c>
      <c r="N539" t="s">
        <v>64</v>
      </c>
      <c r="O539" t="s">
        <v>64</v>
      </c>
      <c r="P539" t="s">
        <v>69</v>
      </c>
      <c r="Q539" t="s">
        <v>69</v>
      </c>
      <c r="R539" t="str">
        <f>'Content Worksheet'!AH539</f>
        <v/>
      </c>
      <c r="S539" t="str">
        <f>IF('Content Worksheet'!AI539&lt;&gt;"",'Content Worksheet'!AI539,"")</f>
        <v/>
      </c>
      <c r="T539" t="str">
        <f>IF('Content Worksheet'!AJ539&lt;&gt;"",'Content Worksheet'!AJ539,"")</f>
        <v/>
      </c>
      <c r="W539">
        <f>IF('Content Worksheet'!AU539&lt;&gt;"",'Content Worksheet'!AU539,IF('Content Worksheet'!I539&lt;10,8.99,IF('Content Worksheet'!I539&lt;20,12.99,IF('Content Worksheet'!I539&lt;40,19.99,IF('Content Worksheet'!I539&lt;60,29.99,IF('Content Worksheet'!I539&lt;80,150,IF('Content Worksheet'!I539&lt;200,199.99,IF('Content Worksheet'!I539&lt;350,299.99,IF('Content Worksheet'!I539&lt;500,499.99,IF('Content Worksheet'!I539&lt;3000,599.99,))))))))))</f>
        <v>8.99</v>
      </c>
      <c r="X539" s="1" t="s">
        <v>64</v>
      </c>
      <c r="Y539" s="1" t="s">
        <v>69</v>
      </c>
      <c r="Z539" s="1" t="s">
        <v>64</v>
      </c>
      <c r="AA539" s="1">
        <v>1036</v>
      </c>
      <c r="AC539" s="1" t="s">
        <v>70</v>
      </c>
      <c r="AD539" s="1" t="s">
        <v>69</v>
      </c>
      <c r="AE539" s="1" t="str">
        <f t="shared" si="8"/>
        <v>N</v>
      </c>
      <c r="AF539" s="1" t="str">
        <f>IF('Content Worksheet'!AL539&lt;&gt;"","Y","N")</f>
        <v>N</v>
      </c>
      <c r="AG539" s="1">
        <v>999</v>
      </c>
      <c r="AH539" s="1">
        <v>0</v>
      </c>
      <c r="AI539" s="1">
        <v>0</v>
      </c>
      <c r="AJ539" s="1"/>
      <c r="AK539" s="1">
        <v>0</v>
      </c>
      <c r="AL539" s="1" t="s">
        <v>64</v>
      </c>
      <c r="AM539" s="1" t="s">
        <v>64</v>
      </c>
      <c r="AN539" s="1" t="s">
        <v>64</v>
      </c>
      <c r="AO539" t="str">
        <f>IF('Content Worksheet'!AV539&lt;&gt;"",'Content Worksheet'!AV539,"")</f>
        <v/>
      </c>
      <c r="AP539" t="str">
        <f>IF('Content Worksheet'!AC539&lt;&gt;"",'Content Worksheet'!AC539,"")</f>
        <v/>
      </c>
      <c r="AQ539" t="str">
        <f>IF('Content Worksheet'!AD539&lt;&gt;"",'Content Worksheet'!AD539,"")</f>
        <v/>
      </c>
      <c r="AV539" t="str">
        <f>IF('Content Worksheet'!AW539&lt;&gt;"",'Content Worksheet'!AW539,"")</f>
        <v/>
      </c>
      <c r="AX539" t="str">
        <f>IF('Content Worksheet'!AX539&lt;&gt;"",'Content Worksheet'!AX539,"")</f>
        <v/>
      </c>
      <c r="AY539" s="1" t="s">
        <v>71</v>
      </c>
      <c r="AZ539" t="str">
        <f>IF('Content Worksheet'!AK539&lt;&gt;"",'Content Worksheet'!AK539,"")</f>
        <v/>
      </c>
    </row>
    <row r="540" spans="2:52" x14ac:dyDescent="0.25">
      <c r="B540" t="str">
        <f>IF('Content Worksheet'!A540&lt;&gt;"",'Content Worksheet'!A540,"")</f>
        <v/>
      </c>
      <c r="C540" t="str">
        <f>IF('Content Worksheet'!B540&lt;&gt;"",'Content Worksheet'!B540,"")</f>
        <v/>
      </c>
      <c r="D540" t="str">
        <f>IF('Content Worksheet'!C540&lt;&gt;"",'Content Worksheet'!C540,"")</f>
        <v/>
      </c>
      <c r="E540" t="str">
        <f>CONCATENATE($A$2,IF('Content Worksheet'!D540&lt;&gt;"",CONCATENATE('Content Worksheet'!D540,"&lt;br&gt;&lt;br&gt;",'Content Worksheet'!AB540),""))</f>
        <v/>
      </c>
      <c r="F540" t="str">
        <f>IF('Content Worksheet'!H540&lt;&gt;"",'Content Worksheet'!H540,"")</f>
        <v>&lt;check&gt;&lt;br&gt;&lt;check&gt;&lt;br&gt;&lt;check&gt;&lt;br&gt;</v>
      </c>
      <c r="G540" t="str">
        <f>IF('Content Worksheet'!AB540&lt;&gt;"",'Content Worksheet'!AB540,"")</f>
        <v/>
      </c>
      <c r="H540" t="s">
        <v>62</v>
      </c>
      <c r="I540" t="s">
        <v>63</v>
      </c>
      <c r="M540">
        <v>9999</v>
      </c>
      <c r="N540" t="s">
        <v>64</v>
      </c>
      <c r="O540" t="s">
        <v>64</v>
      </c>
      <c r="P540" t="s">
        <v>69</v>
      </c>
      <c r="Q540" t="s">
        <v>69</v>
      </c>
      <c r="R540" t="str">
        <f>'Content Worksheet'!AH540</f>
        <v/>
      </c>
      <c r="S540" t="str">
        <f>IF('Content Worksheet'!AI540&lt;&gt;"",'Content Worksheet'!AI540,"")</f>
        <v/>
      </c>
      <c r="T540" t="str">
        <f>IF('Content Worksheet'!AJ540&lt;&gt;"",'Content Worksheet'!AJ540,"")</f>
        <v/>
      </c>
      <c r="W540">
        <f>IF('Content Worksheet'!AU540&lt;&gt;"",'Content Worksheet'!AU540,IF('Content Worksheet'!I540&lt;10,8.99,IF('Content Worksheet'!I540&lt;20,12.99,IF('Content Worksheet'!I540&lt;40,19.99,IF('Content Worksheet'!I540&lt;60,29.99,IF('Content Worksheet'!I540&lt;80,150,IF('Content Worksheet'!I540&lt;200,199.99,IF('Content Worksheet'!I540&lt;350,299.99,IF('Content Worksheet'!I540&lt;500,499.99,IF('Content Worksheet'!I540&lt;3000,599.99,))))))))))</f>
        <v>8.99</v>
      </c>
      <c r="X540" s="1" t="s">
        <v>64</v>
      </c>
      <c r="Y540" s="1" t="s">
        <v>69</v>
      </c>
      <c r="Z540" s="1" t="s">
        <v>64</v>
      </c>
      <c r="AA540" s="1">
        <v>1036</v>
      </c>
      <c r="AC540" s="1" t="s">
        <v>70</v>
      </c>
      <c r="AD540" s="1" t="s">
        <v>69</v>
      </c>
      <c r="AE540" s="1" t="str">
        <f t="shared" si="8"/>
        <v>N</v>
      </c>
      <c r="AF540" s="1" t="str">
        <f>IF('Content Worksheet'!AL540&lt;&gt;"","Y","N")</f>
        <v>N</v>
      </c>
      <c r="AG540" s="1">
        <v>999</v>
      </c>
      <c r="AH540" s="1">
        <v>0</v>
      </c>
      <c r="AI540" s="1">
        <v>0</v>
      </c>
      <c r="AJ540" s="1"/>
      <c r="AK540" s="1">
        <v>0</v>
      </c>
      <c r="AL540" s="1" t="s">
        <v>64</v>
      </c>
      <c r="AM540" s="1" t="s">
        <v>64</v>
      </c>
      <c r="AN540" s="1" t="s">
        <v>64</v>
      </c>
      <c r="AO540" t="str">
        <f>IF('Content Worksheet'!AV540&lt;&gt;"",'Content Worksheet'!AV540,"")</f>
        <v/>
      </c>
      <c r="AP540" t="str">
        <f>IF('Content Worksheet'!AC540&lt;&gt;"",'Content Worksheet'!AC540,"")</f>
        <v/>
      </c>
      <c r="AQ540" t="str">
        <f>IF('Content Worksheet'!AD540&lt;&gt;"",'Content Worksheet'!AD540,"")</f>
        <v/>
      </c>
      <c r="AV540" t="str">
        <f>IF('Content Worksheet'!AW540&lt;&gt;"",'Content Worksheet'!AW540,"")</f>
        <v/>
      </c>
      <c r="AX540" t="str">
        <f>IF('Content Worksheet'!AX540&lt;&gt;"",'Content Worksheet'!AX540,"")</f>
        <v/>
      </c>
      <c r="AY540" s="1" t="s">
        <v>71</v>
      </c>
      <c r="AZ540" t="str">
        <f>IF('Content Worksheet'!AK540&lt;&gt;"",'Content Worksheet'!AK540,"")</f>
        <v/>
      </c>
    </row>
    <row r="541" spans="2:52" x14ac:dyDescent="0.25">
      <c r="B541" t="str">
        <f>IF('Content Worksheet'!A541&lt;&gt;"",'Content Worksheet'!A541,"")</f>
        <v/>
      </c>
      <c r="C541" t="str">
        <f>IF('Content Worksheet'!B541&lt;&gt;"",'Content Worksheet'!B541,"")</f>
        <v/>
      </c>
      <c r="D541" t="str">
        <f>IF('Content Worksheet'!C541&lt;&gt;"",'Content Worksheet'!C541,"")</f>
        <v/>
      </c>
      <c r="E541" t="str">
        <f>CONCATENATE($A$2,IF('Content Worksheet'!D541&lt;&gt;"",CONCATENATE('Content Worksheet'!D541,"&lt;br&gt;&lt;br&gt;",'Content Worksheet'!AB541),""))</f>
        <v/>
      </c>
      <c r="F541" t="str">
        <f>IF('Content Worksheet'!H541&lt;&gt;"",'Content Worksheet'!H541,"")</f>
        <v>&lt;check&gt;&lt;br&gt;&lt;check&gt;&lt;br&gt;&lt;check&gt;&lt;br&gt;</v>
      </c>
      <c r="G541" t="str">
        <f>IF('Content Worksheet'!AB541&lt;&gt;"",'Content Worksheet'!AB541,"")</f>
        <v/>
      </c>
      <c r="H541" t="s">
        <v>62</v>
      </c>
      <c r="I541" t="s">
        <v>63</v>
      </c>
      <c r="M541">
        <v>9999</v>
      </c>
      <c r="N541" t="s">
        <v>64</v>
      </c>
      <c r="O541" t="s">
        <v>64</v>
      </c>
      <c r="P541" t="s">
        <v>69</v>
      </c>
      <c r="Q541" t="s">
        <v>69</v>
      </c>
      <c r="R541" t="str">
        <f>'Content Worksheet'!AH541</f>
        <v/>
      </c>
      <c r="S541" t="str">
        <f>IF('Content Worksheet'!AI541&lt;&gt;"",'Content Worksheet'!AI541,"")</f>
        <v/>
      </c>
      <c r="T541" t="str">
        <f>IF('Content Worksheet'!AJ541&lt;&gt;"",'Content Worksheet'!AJ541,"")</f>
        <v/>
      </c>
      <c r="W541">
        <f>IF('Content Worksheet'!AU541&lt;&gt;"",'Content Worksheet'!AU541,IF('Content Worksheet'!I541&lt;10,8.99,IF('Content Worksheet'!I541&lt;20,12.99,IF('Content Worksheet'!I541&lt;40,19.99,IF('Content Worksheet'!I541&lt;60,29.99,IF('Content Worksheet'!I541&lt;80,150,IF('Content Worksheet'!I541&lt;200,199.99,IF('Content Worksheet'!I541&lt;350,299.99,IF('Content Worksheet'!I541&lt;500,499.99,IF('Content Worksheet'!I541&lt;3000,599.99,))))))))))</f>
        <v>8.99</v>
      </c>
      <c r="X541" s="1" t="s">
        <v>64</v>
      </c>
      <c r="Y541" s="1" t="s">
        <v>69</v>
      </c>
      <c r="Z541" s="1" t="s">
        <v>64</v>
      </c>
      <c r="AA541" s="1">
        <v>1036</v>
      </c>
      <c r="AC541" s="1" t="s">
        <v>70</v>
      </c>
      <c r="AD541" s="1" t="s">
        <v>69</v>
      </c>
      <c r="AE541" s="1" t="str">
        <f t="shared" si="8"/>
        <v>N</v>
      </c>
      <c r="AF541" s="1" t="str">
        <f>IF('Content Worksheet'!AL541&lt;&gt;"","Y","N")</f>
        <v>N</v>
      </c>
      <c r="AG541" s="1">
        <v>999</v>
      </c>
      <c r="AH541" s="1">
        <v>0</v>
      </c>
      <c r="AI541" s="1">
        <v>0</v>
      </c>
      <c r="AJ541" s="1"/>
      <c r="AK541" s="1">
        <v>0</v>
      </c>
      <c r="AL541" s="1" t="s">
        <v>64</v>
      </c>
      <c r="AM541" s="1" t="s">
        <v>64</v>
      </c>
      <c r="AN541" s="1" t="s">
        <v>64</v>
      </c>
      <c r="AO541" t="str">
        <f>IF('Content Worksheet'!AV541&lt;&gt;"",'Content Worksheet'!AV541,"")</f>
        <v/>
      </c>
      <c r="AP541" t="str">
        <f>IF('Content Worksheet'!AC541&lt;&gt;"",'Content Worksheet'!AC541,"")</f>
        <v/>
      </c>
      <c r="AQ541" t="str">
        <f>IF('Content Worksheet'!AD541&lt;&gt;"",'Content Worksheet'!AD541,"")</f>
        <v/>
      </c>
      <c r="AV541" t="str">
        <f>IF('Content Worksheet'!AW541&lt;&gt;"",'Content Worksheet'!AW541,"")</f>
        <v/>
      </c>
      <c r="AX541" t="str">
        <f>IF('Content Worksheet'!AX541&lt;&gt;"",'Content Worksheet'!AX541,"")</f>
        <v/>
      </c>
      <c r="AY541" s="1" t="s">
        <v>71</v>
      </c>
      <c r="AZ541" t="str">
        <f>IF('Content Worksheet'!AK541&lt;&gt;"",'Content Worksheet'!AK541,"")</f>
        <v/>
      </c>
    </row>
    <row r="542" spans="2:52" x14ac:dyDescent="0.25">
      <c r="B542" t="str">
        <f>IF('Content Worksheet'!A542&lt;&gt;"",'Content Worksheet'!A542,"")</f>
        <v/>
      </c>
      <c r="C542" t="str">
        <f>IF('Content Worksheet'!B542&lt;&gt;"",'Content Worksheet'!B542,"")</f>
        <v/>
      </c>
      <c r="D542" t="str">
        <f>IF('Content Worksheet'!C542&lt;&gt;"",'Content Worksheet'!C542,"")</f>
        <v/>
      </c>
      <c r="E542" t="str">
        <f>CONCATENATE($A$2,IF('Content Worksheet'!D542&lt;&gt;"",CONCATENATE('Content Worksheet'!D542,"&lt;br&gt;&lt;br&gt;",'Content Worksheet'!AB542),""))</f>
        <v/>
      </c>
      <c r="F542" t="str">
        <f>IF('Content Worksheet'!H542&lt;&gt;"",'Content Worksheet'!H542,"")</f>
        <v>&lt;check&gt;&lt;br&gt;&lt;check&gt;&lt;br&gt;&lt;check&gt;&lt;br&gt;</v>
      </c>
      <c r="G542" t="str">
        <f>IF('Content Worksheet'!AB542&lt;&gt;"",'Content Worksheet'!AB542,"")</f>
        <v/>
      </c>
      <c r="H542" t="s">
        <v>62</v>
      </c>
      <c r="I542" t="s">
        <v>63</v>
      </c>
      <c r="M542">
        <v>9999</v>
      </c>
      <c r="N542" t="s">
        <v>64</v>
      </c>
      <c r="O542" t="s">
        <v>64</v>
      </c>
      <c r="P542" t="s">
        <v>69</v>
      </c>
      <c r="Q542" t="s">
        <v>69</v>
      </c>
      <c r="R542" t="str">
        <f>'Content Worksheet'!AH542</f>
        <v/>
      </c>
      <c r="S542" t="str">
        <f>IF('Content Worksheet'!AI542&lt;&gt;"",'Content Worksheet'!AI542,"")</f>
        <v/>
      </c>
      <c r="T542" t="str">
        <f>IF('Content Worksheet'!AJ542&lt;&gt;"",'Content Worksheet'!AJ542,"")</f>
        <v/>
      </c>
      <c r="W542">
        <f>IF('Content Worksheet'!AU542&lt;&gt;"",'Content Worksheet'!AU542,IF('Content Worksheet'!I542&lt;10,8.99,IF('Content Worksheet'!I542&lt;20,12.99,IF('Content Worksheet'!I542&lt;40,19.99,IF('Content Worksheet'!I542&lt;60,29.99,IF('Content Worksheet'!I542&lt;80,150,IF('Content Worksheet'!I542&lt;200,199.99,IF('Content Worksheet'!I542&lt;350,299.99,IF('Content Worksheet'!I542&lt;500,499.99,IF('Content Worksheet'!I542&lt;3000,599.99,))))))))))</f>
        <v>8.99</v>
      </c>
      <c r="X542" s="1" t="s">
        <v>64</v>
      </c>
      <c r="Y542" s="1" t="s">
        <v>69</v>
      </c>
      <c r="Z542" s="1" t="s">
        <v>64</v>
      </c>
      <c r="AA542" s="1">
        <v>1036</v>
      </c>
      <c r="AC542" s="1" t="s">
        <v>70</v>
      </c>
      <c r="AD542" s="1" t="s">
        <v>69</v>
      </c>
      <c r="AE542" s="1" t="str">
        <f t="shared" si="8"/>
        <v>N</v>
      </c>
      <c r="AF542" s="1" t="str">
        <f>IF('Content Worksheet'!AL542&lt;&gt;"","Y","N")</f>
        <v>N</v>
      </c>
      <c r="AG542" s="1">
        <v>999</v>
      </c>
      <c r="AH542" s="1">
        <v>0</v>
      </c>
      <c r="AI542" s="1">
        <v>0</v>
      </c>
      <c r="AJ542" s="1"/>
      <c r="AK542" s="1">
        <v>0</v>
      </c>
      <c r="AL542" s="1" t="s">
        <v>64</v>
      </c>
      <c r="AM542" s="1" t="s">
        <v>64</v>
      </c>
      <c r="AN542" s="1" t="s">
        <v>64</v>
      </c>
      <c r="AO542" t="str">
        <f>IF('Content Worksheet'!AV542&lt;&gt;"",'Content Worksheet'!AV542,"")</f>
        <v/>
      </c>
      <c r="AP542" t="str">
        <f>IF('Content Worksheet'!AC542&lt;&gt;"",'Content Worksheet'!AC542,"")</f>
        <v/>
      </c>
      <c r="AQ542" t="str">
        <f>IF('Content Worksheet'!AD542&lt;&gt;"",'Content Worksheet'!AD542,"")</f>
        <v/>
      </c>
      <c r="AV542" t="str">
        <f>IF('Content Worksheet'!AW542&lt;&gt;"",'Content Worksheet'!AW542,"")</f>
        <v/>
      </c>
      <c r="AX542" t="str">
        <f>IF('Content Worksheet'!AX542&lt;&gt;"",'Content Worksheet'!AX542,"")</f>
        <v/>
      </c>
      <c r="AY542" s="1" t="s">
        <v>71</v>
      </c>
      <c r="AZ542" t="str">
        <f>IF('Content Worksheet'!AK542&lt;&gt;"",'Content Worksheet'!AK542,"")</f>
        <v/>
      </c>
    </row>
    <row r="543" spans="2:52" x14ac:dyDescent="0.25">
      <c r="B543" t="str">
        <f>IF('Content Worksheet'!A543&lt;&gt;"",'Content Worksheet'!A543,"")</f>
        <v/>
      </c>
      <c r="C543" t="str">
        <f>IF('Content Worksheet'!B543&lt;&gt;"",'Content Worksheet'!B543,"")</f>
        <v/>
      </c>
      <c r="D543" t="str">
        <f>IF('Content Worksheet'!C543&lt;&gt;"",'Content Worksheet'!C543,"")</f>
        <v/>
      </c>
      <c r="E543" t="str">
        <f>CONCATENATE($A$2,IF('Content Worksheet'!D543&lt;&gt;"",CONCATENATE('Content Worksheet'!D543,"&lt;br&gt;&lt;br&gt;",'Content Worksheet'!AB543),""))</f>
        <v/>
      </c>
      <c r="F543" t="str">
        <f>IF('Content Worksheet'!H543&lt;&gt;"",'Content Worksheet'!H543,"")</f>
        <v>&lt;check&gt;&lt;br&gt;&lt;check&gt;&lt;br&gt;&lt;check&gt;&lt;br&gt;</v>
      </c>
      <c r="G543" t="str">
        <f>IF('Content Worksheet'!AB543&lt;&gt;"",'Content Worksheet'!AB543,"")</f>
        <v/>
      </c>
      <c r="H543" t="s">
        <v>62</v>
      </c>
      <c r="I543" t="s">
        <v>63</v>
      </c>
      <c r="M543">
        <v>9999</v>
      </c>
      <c r="N543" t="s">
        <v>64</v>
      </c>
      <c r="O543" t="s">
        <v>64</v>
      </c>
      <c r="P543" t="s">
        <v>69</v>
      </c>
      <c r="Q543" t="s">
        <v>69</v>
      </c>
      <c r="R543" t="str">
        <f>'Content Worksheet'!AH543</f>
        <v/>
      </c>
      <c r="S543" t="str">
        <f>IF('Content Worksheet'!AI543&lt;&gt;"",'Content Worksheet'!AI543,"")</f>
        <v/>
      </c>
      <c r="T543" t="str">
        <f>IF('Content Worksheet'!AJ543&lt;&gt;"",'Content Worksheet'!AJ543,"")</f>
        <v/>
      </c>
      <c r="W543">
        <f>IF('Content Worksheet'!AU543&lt;&gt;"",'Content Worksheet'!AU543,IF('Content Worksheet'!I543&lt;10,8.99,IF('Content Worksheet'!I543&lt;20,12.99,IF('Content Worksheet'!I543&lt;40,19.99,IF('Content Worksheet'!I543&lt;60,29.99,IF('Content Worksheet'!I543&lt;80,150,IF('Content Worksheet'!I543&lt;200,199.99,IF('Content Worksheet'!I543&lt;350,299.99,IF('Content Worksheet'!I543&lt;500,499.99,IF('Content Worksheet'!I543&lt;3000,599.99,))))))))))</f>
        <v>8.99</v>
      </c>
      <c r="X543" s="1" t="s">
        <v>64</v>
      </c>
      <c r="Y543" s="1" t="s">
        <v>69</v>
      </c>
      <c r="Z543" s="1" t="s">
        <v>64</v>
      </c>
      <c r="AA543" s="1">
        <v>1036</v>
      </c>
      <c r="AC543" s="1" t="s">
        <v>70</v>
      </c>
      <c r="AD543" s="1" t="s">
        <v>69</v>
      </c>
      <c r="AE543" s="1" t="str">
        <f t="shared" si="8"/>
        <v>N</v>
      </c>
      <c r="AF543" s="1" t="str">
        <f>IF('Content Worksheet'!AL543&lt;&gt;"","Y","N")</f>
        <v>N</v>
      </c>
      <c r="AG543" s="1">
        <v>999</v>
      </c>
      <c r="AH543" s="1">
        <v>0</v>
      </c>
      <c r="AI543" s="1">
        <v>0</v>
      </c>
      <c r="AJ543" s="1"/>
      <c r="AK543" s="1">
        <v>0</v>
      </c>
      <c r="AL543" s="1" t="s">
        <v>64</v>
      </c>
      <c r="AM543" s="1" t="s">
        <v>64</v>
      </c>
      <c r="AN543" s="1" t="s">
        <v>64</v>
      </c>
      <c r="AO543" t="str">
        <f>IF('Content Worksheet'!AV543&lt;&gt;"",'Content Worksheet'!AV543,"")</f>
        <v/>
      </c>
      <c r="AP543" t="str">
        <f>IF('Content Worksheet'!AC543&lt;&gt;"",'Content Worksheet'!AC543,"")</f>
        <v/>
      </c>
      <c r="AQ543" t="str">
        <f>IF('Content Worksheet'!AD543&lt;&gt;"",'Content Worksheet'!AD543,"")</f>
        <v/>
      </c>
      <c r="AV543" t="str">
        <f>IF('Content Worksheet'!AW543&lt;&gt;"",'Content Worksheet'!AW543,"")</f>
        <v/>
      </c>
      <c r="AX543" t="str">
        <f>IF('Content Worksheet'!AX543&lt;&gt;"",'Content Worksheet'!AX543,"")</f>
        <v/>
      </c>
      <c r="AY543" s="1" t="s">
        <v>71</v>
      </c>
      <c r="AZ543" t="str">
        <f>IF('Content Worksheet'!AK543&lt;&gt;"",'Content Worksheet'!AK543,"")</f>
        <v/>
      </c>
    </row>
    <row r="544" spans="2:52" x14ac:dyDescent="0.25">
      <c r="B544" t="str">
        <f>IF('Content Worksheet'!A544&lt;&gt;"",'Content Worksheet'!A544,"")</f>
        <v/>
      </c>
      <c r="C544" t="str">
        <f>IF('Content Worksheet'!B544&lt;&gt;"",'Content Worksheet'!B544,"")</f>
        <v/>
      </c>
      <c r="D544" t="str">
        <f>IF('Content Worksheet'!C544&lt;&gt;"",'Content Worksheet'!C544,"")</f>
        <v/>
      </c>
      <c r="E544" t="str">
        <f>CONCATENATE($A$2,IF('Content Worksheet'!D544&lt;&gt;"",CONCATENATE('Content Worksheet'!D544,"&lt;br&gt;&lt;br&gt;",'Content Worksheet'!AB544),""))</f>
        <v/>
      </c>
      <c r="F544" t="str">
        <f>IF('Content Worksheet'!H544&lt;&gt;"",'Content Worksheet'!H544,"")</f>
        <v>&lt;check&gt;&lt;br&gt;&lt;check&gt;&lt;br&gt;&lt;check&gt;&lt;br&gt;</v>
      </c>
      <c r="G544" t="str">
        <f>IF('Content Worksheet'!AB544&lt;&gt;"",'Content Worksheet'!AB544,"")</f>
        <v/>
      </c>
      <c r="H544" t="s">
        <v>62</v>
      </c>
      <c r="I544" t="s">
        <v>63</v>
      </c>
      <c r="M544">
        <v>9999</v>
      </c>
      <c r="N544" t="s">
        <v>64</v>
      </c>
      <c r="O544" t="s">
        <v>64</v>
      </c>
      <c r="P544" t="s">
        <v>69</v>
      </c>
      <c r="Q544" t="s">
        <v>69</v>
      </c>
      <c r="R544" t="str">
        <f>'Content Worksheet'!AH544</f>
        <v/>
      </c>
      <c r="S544" t="str">
        <f>IF('Content Worksheet'!AI544&lt;&gt;"",'Content Worksheet'!AI544,"")</f>
        <v/>
      </c>
      <c r="T544" t="str">
        <f>IF('Content Worksheet'!AJ544&lt;&gt;"",'Content Worksheet'!AJ544,"")</f>
        <v/>
      </c>
      <c r="W544">
        <f>IF('Content Worksheet'!AU544&lt;&gt;"",'Content Worksheet'!AU544,IF('Content Worksheet'!I544&lt;10,8.99,IF('Content Worksheet'!I544&lt;20,12.99,IF('Content Worksheet'!I544&lt;40,19.99,IF('Content Worksheet'!I544&lt;60,29.99,IF('Content Worksheet'!I544&lt;80,150,IF('Content Worksheet'!I544&lt;200,199.99,IF('Content Worksheet'!I544&lt;350,299.99,IF('Content Worksheet'!I544&lt;500,499.99,IF('Content Worksheet'!I544&lt;3000,599.99,))))))))))</f>
        <v>8.99</v>
      </c>
      <c r="X544" s="1" t="s">
        <v>64</v>
      </c>
      <c r="Y544" s="1" t="s">
        <v>69</v>
      </c>
      <c r="Z544" s="1" t="s">
        <v>64</v>
      </c>
      <c r="AA544" s="1">
        <v>1036</v>
      </c>
      <c r="AC544" s="1" t="s">
        <v>70</v>
      </c>
      <c r="AD544" s="1" t="s">
        <v>69</v>
      </c>
      <c r="AE544" s="1" t="str">
        <f t="shared" si="8"/>
        <v>N</v>
      </c>
      <c r="AF544" s="1" t="str">
        <f>IF('Content Worksheet'!AL544&lt;&gt;"","Y","N")</f>
        <v>N</v>
      </c>
      <c r="AG544" s="1">
        <v>999</v>
      </c>
      <c r="AH544" s="1">
        <v>0</v>
      </c>
      <c r="AI544" s="1">
        <v>0</v>
      </c>
      <c r="AJ544" s="1"/>
      <c r="AK544" s="1">
        <v>0</v>
      </c>
      <c r="AL544" s="1" t="s">
        <v>64</v>
      </c>
      <c r="AM544" s="1" t="s">
        <v>64</v>
      </c>
      <c r="AN544" s="1" t="s">
        <v>64</v>
      </c>
      <c r="AO544" t="str">
        <f>IF('Content Worksheet'!AV544&lt;&gt;"",'Content Worksheet'!AV544,"")</f>
        <v/>
      </c>
      <c r="AP544" t="str">
        <f>IF('Content Worksheet'!AC544&lt;&gt;"",'Content Worksheet'!AC544,"")</f>
        <v/>
      </c>
      <c r="AQ544" t="str">
        <f>IF('Content Worksheet'!AD544&lt;&gt;"",'Content Worksheet'!AD544,"")</f>
        <v/>
      </c>
      <c r="AV544" t="str">
        <f>IF('Content Worksheet'!AW544&lt;&gt;"",'Content Worksheet'!AW544,"")</f>
        <v/>
      </c>
      <c r="AX544" t="str">
        <f>IF('Content Worksheet'!AX544&lt;&gt;"",'Content Worksheet'!AX544,"")</f>
        <v/>
      </c>
      <c r="AY544" s="1" t="s">
        <v>71</v>
      </c>
      <c r="AZ544" t="str">
        <f>IF('Content Worksheet'!AK544&lt;&gt;"",'Content Worksheet'!AK544,"")</f>
        <v/>
      </c>
    </row>
    <row r="545" spans="2:52" x14ac:dyDescent="0.25">
      <c r="B545" t="str">
        <f>IF('Content Worksheet'!A545&lt;&gt;"",'Content Worksheet'!A545,"")</f>
        <v/>
      </c>
      <c r="C545" t="str">
        <f>IF('Content Worksheet'!B545&lt;&gt;"",'Content Worksheet'!B545,"")</f>
        <v/>
      </c>
      <c r="D545" t="str">
        <f>IF('Content Worksheet'!C545&lt;&gt;"",'Content Worksheet'!C545,"")</f>
        <v/>
      </c>
      <c r="E545" t="str">
        <f>CONCATENATE($A$2,IF('Content Worksheet'!D545&lt;&gt;"",CONCATENATE('Content Worksheet'!D545,"&lt;br&gt;&lt;br&gt;",'Content Worksheet'!AB545),""))</f>
        <v/>
      </c>
      <c r="F545" t="str">
        <f>IF('Content Worksheet'!H545&lt;&gt;"",'Content Worksheet'!H545,"")</f>
        <v>&lt;check&gt;&lt;br&gt;&lt;check&gt;&lt;br&gt;&lt;check&gt;&lt;br&gt;</v>
      </c>
      <c r="G545" t="str">
        <f>IF('Content Worksheet'!AB545&lt;&gt;"",'Content Worksheet'!AB545,"")</f>
        <v/>
      </c>
      <c r="H545" t="s">
        <v>62</v>
      </c>
      <c r="I545" t="s">
        <v>63</v>
      </c>
      <c r="M545">
        <v>9999</v>
      </c>
      <c r="N545" t="s">
        <v>64</v>
      </c>
      <c r="O545" t="s">
        <v>64</v>
      </c>
      <c r="P545" t="s">
        <v>69</v>
      </c>
      <c r="Q545" t="s">
        <v>69</v>
      </c>
      <c r="R545" t="str">
        <f>'Content Worksheet'!AH545</f>
        <v/>
      </c>
      <c r="S545" t="str">
        <f>IF('Content Worksheet'!AI545&lt;&gt;"",'Content Worksheet'!AI545,"")</f>
        <v/>
      </c>
      <c r="T545" t="str">
        <f>IF('Content Worksheet'!AJ545&lt;&gt;"",'Content Worksheet'!AJ545,"")</f>
        <v/>
      </c>
      <c r="W545">
        <f>IF('Content Worksheet'!AU545&lt;&gt;"",'Content Worksheet'!AU545,IF('Content Worksheet'!I545&lt;10,8.99,IF('Content Worksheet'!I545&lt;20,12.99,IF('Content Worksheet'!I545&lt;40,19.99,IF('Content Worksheet'!I545&lt;60,29.99,IF('Content Worksheet'!I545&lt;80,150,IF('Content Worksheet'!I545&lt;200,199.99,IF('Content Worksheet'!I545&lt;350,299.99,IF('Content Worksheet'!I545&lt;500,499.99,IF('Content Worksheet'!I545&lt;3000,599.99,))))))))))</f>
        <v>8.99</v>
      </c>
      <c r="X545" s="1" t="s">
        <v>64</v>
      </c>
      <c r="Y545" s="1" t="s">
        <v>69</v>
      </c>
      <c r="Z545" s="1" t="s">
        <v>64</v>
      </c>
      <c r="AA545" s="1">
        <v>1036</v>
      </c>
      <c r="AC545" s="1" t="s">
        <v>70</v>
      </c>
      <c r="AD545" s="1" t="s">
        <v>69</v>
      </c>
      <c r="AE545" s="1" t="str">
        <f t="shared" si="8"/>
        <v>N</v>
      </c>
      <c r="AF545" s="1" t="str">
        <f>IF('Content Worksheet'!AL545&lt;&gt;"","Y","N")</f>
        <v>N</v>
      </c>
      <c r="AG545" s="1">
        <v>999</v>
      </c>
      <c r="AH545" s="1">
        <v>0</v>
      </c>
      <c r="AI545" s="1">
        <v>0</v>
      </c>
      <c r="AJ545" s="1"/>
      <c r="AK545" s="1">
        <v>0</v>
      </c>
      <c r="AL545" s="1" t="s">
        <v>64</v>
      </c>
      <c r="AM545" s="1" t="s">
        <v>64</v>
      </c>
      <c r="AN545" s="1" t="s">
        <v>64</v>
      </c>
      <c r="AO545" t="str">
        <f>IF('Content Worksheet'!AV545&lt;&gt;"",'Content Worksheet'!AV545,"")</f>
        <v/>
      </c>
      <c r="AP545" t="str">
        <f>IF('Content Worksheet'!AC545&lt;&gt;"",'Content Worksheet'!AC545,"")</f>
        <v/>
      </c>
      <c r="AQ545" t="str">
        <f>IF('Content Worksheet'!AD545&lt;&gt;"",'Content Worksheet'!AD545,"")</f>
        <v/>
      </c>
      <c r="AV545" t="str">
        <f>IF('Content Worksheet'!AW545&lt;&gt;"",'Content Worksheet'!AW545,"")</f>
        <v/>
      </c>
      <c r="AX545" t="str">
        <f>IF('Content Worksheet'!AX545&lt;&gt;"",'Content Worksheet'!AX545,"")</f>
        <v/>
      </c>
      <c r="AY545" s="1" t="s">
        <v>71</v>
      </c>
      <c r="AZ545" t="str">
        <f>IF('Content Worksheet'!AK545&lt;&gt;"",'Content Worksheet'!AK545,"")</f>
        <v/>
      </c>
    </row>
    <row r="546" spans="2:52" x14ac:dyDescent="0.25">
      <c r="B546" t="str">
        <f>IF('Content Worksheet'!A546&lt;&gt;"",'Content Worksheet'!A546,"")</f>
        <v/>
      </c>
      <c r="C546" t="str">
        <f>IF('Content Worksheet'!B546&lt;&gt;"",'Content Worksheet'!B546,"")</f>
        <v/>
      </c>
      <c r="D546" t="str">
        <f>IF('Content Worksheet'!C546&lt;&gt;"",'Content Worksheet'!C546,"")</f>
        <v/>
      </c>
      <c r="E546" t="str">
        <f>CONCATENATE($A$2,IF('Content Worksheet'!D546&lt;&gt;"",CONCATENATE('Content Worksheet'!D546,"&lt;br&gt;&lt;br&gt;",'Content Worksheet'!AB546),""))</f>
        <v/>
      </c>
      <c r="F546" t="str">
        <f>IF('Content Worksheet'!H546&lt;&gt;"",'Content Worksheet'!H546,"")</f>
        <v>&lt;check&gt;&lt;br&gt;&lt;check&gt;&lt;br&gt;&lt;check&gt;&lt;br&gt;</v>
      </c>
      <c r="G546" t="str">
        <f>IF('Content Worksheet'!AB546&lt;&gt;"",'Content Worksheet'!AB546,"")</f>
        <v/>
      </c>
      <c r="H546" t="s">
        <v>62</v>
      </c>
      <c r="I546" t="s">
        <v>63</v>
      </c>
      <c r="M546">
        <v>9999</v>
      </c>
      <c r="N546" t="s">
        <v>64</v>
      </c>
      <c r="O546" t="s">
        <v>64</v>
      </c>
      <c r="P546" t="s">
        <v>69</v>
      </c>
      <c r="Q546" t="s">
        <v>69</v>
      </c>
      <c r="R546" t="str">
        <f>'Content Worksheet'!AH546</f>
        <v/>
      </c>
      <c r="S546" t="str">
        <f>IF('Content Worksheet'!AI546&lt;&gt;"",'Content Worksheet'!AI546,"")</f>
        <v/>
      </c>
      <c r="T546" t="str">
        <f>IF('Content Worksheet'!AJ546&lt;&gt;"",'Content Worksheet'!AJ546,"")</f>
        <v/>
      </c>
      <c r="W546">
        <f>IF('Content Worksheet'!AU546&lt;&gt;"",'Content Worksheet'!AU546,IF('Content Worksheet'!I546&lt;10,8.99,IF('Content Worksheet'!I546&lt;20,12.99,IF('Content Worksheet'!I546&lt;40,19.99,IF('Content Worksheet'!I546&lt;60,29.99,IF('Content Worksheet'!I546&lt;80,150,IF('Content Worksheet'!I546&lt;200,199.99,IF('Content Worksheet'!I546&lt;350,299.99,IF('Content Worksheet'!I546&lt;500,499.99,IF('Content Worksheet'!I546&lt;3000,599.99,))))))))))</f>
        <v>8.99</v>
      </c>
      <c r="X546" s="1" t="s">
        <v>64</v>
      </c>
      <c r="Y546" s="1" t="s">
        <v>69</v>
      </c>
      <c r="Z546" s="1" t="s">
        <v>64</v>
      </c>
      <c r="AA546" s="1">
        <v>1036</v>
      </c>
      <c r="AC546" s="1" t="s">
        <v>70</v>
      </c>
      <c r="AD546" s="1" t="s">
        <v>69</v>
      </c>
      <c r="AE546" s="1" t="str">
        <f t="shared" si="8"/>
        <v>N</v>
      </c>
      <c r="AF546" s="1" t="str">
        <f>IF('Content Worksheet'!AL546&lt;&gt;"","Y","N")</f>
        <v>N</v>
      </c>
      <c r="AG546" s="1">
        <v>999</v>
      </c>
      <c r="AH546" s="1">
        <v>0</v>
      </c>
      <c r="AI546" s="1">
        <v>0</v>
      </c>
      <c r="AJ546" s="1"/>
      <c r="AK546" s="1">
        <v>0</v>
      </c>
      <c r="AL546" s="1" t="s">
        <v>64</v>
      </c>
      <c r="AM546" s="1" t="s">
        <v>64</v>
      </c>
      <c r="AN546" s="1" t="s">
        <v>64</v>
      </c>
      <c r="AO546" t="str">
        <f>IF('Content Worksheet'!AV546&lt;&gt;"",'Content Worksheet'!AV546,"")</f>
        <v/>
      </c>
      <c r="AP546" t="str">
        <f>IF('Content Worksheet'!AC546&lt;&gt;"",'Content Worksheet'!AC546,"")</f>
        <v/>
      </c>
      <c r="AQ546" t="str">
        <f>IF('Content Worksheet'!AD546&lt;&gt;"",'Content Worksheet'!AD546,"")</f>
        <v/>
      </c>
      <c r="AV546" t="str">
        <f>IF('Content Worksheet'!AW546&lt;&gt;"",'Content Worksheet'!AW546,"")</f>
        <v/>
      </c>
      <c r="AX546" t="str">
        <f>IF('Content Worksheet'!AX546&lt;&gt;"",'Content Worksheet'!AX546,"")</f>
        <v/>
      </c>
      <c r="AY546" s="1" t="s">
        <v>71</v>
      </c>
      <c r="AZ546" t="str">
        <f>IF('Content Worksheet'!AK546&lt;&gt;"",'Content Worksheet'!AK546,"")</f>
        <v/>
      </c>
    </row>
    <row r="547" spans="2:52" x14ac:dyDescent="0.25">
      <c r="B547" t="str">
        <f>IF('Content Worksheet'!A547&lt;&gt;"",'Content Worksheet'!A547,"")</f>
        <v/>
      </c>
      <c r="C547" t="str">
        <f>IF('Content Worksheet'!B547&lt;&gt;"",'Content Worksheet'!B547,"")</f>
        <v/>
      </c>
      <c r="D547" t="str">
        <f>IF('Content Worksheet'!C547&lt;&gt;"",'Content Worksheet'!C547,"")</f>
        <v/>
      </c>
      <c r="E547" t="str">
        <f>CONCATENATE($A$2,IF('Content Worksheet'!D547&lt;&gt;"",CONCATENATE('Content Worksheet'!D547,"&lt;br&gt;&lt;br&gt;",'Content Worksheet'!AB547),""))</f>
        <v/>
      </c>
      <c r="F547" t="str">
        <f>IF('Content Worksheet'!H547&lt;&gt;"",'Content Worksheet'!H547,"")</f>
        <v>&lt;check&gt;&lt;br&gt;&lt;check&gt;&lt;br&gt;&lt;check&gt;&lt;br&gt;</v>
      </c>
      <c r="G547" t="str">
        <f>IF('Content Worksheet'!AB547&lt;&gt;"",'Content Worksheet'!AB547,"")</f>
        <v/>
      </c>
      <c r="H547" t="s">
        <v>62</v>
      </c>
      <c r="I547" t="s">
        <v>63</v>
      </c>
      <c r="M547">
        <v>9999</v>
      </c>
      <c r="N547" t="s">
        <v>64</v>
      </c>
      <c r="O547" t="s">
        <v>64</v>
      </c>
      <c r="P547" t="s">
        <v>69</v>
      </c>
      <c r="Q547" t="s">
        <v>69</v>
      </c>
      <c r="R547" t="str">
        <f>'Content Worksheet'!AH547</f>
        <v/>
      </c>
      <c r="S547" t="str">
        <f>IF('Content Worksheet'!AI547&lt;&gt;"",'Content Worksheet'!AI547,"")</f>
        <v/>
      </c>
      <c r="T547" t="str">
        <f>IF('Content Worksheet'!AJ547&lt;&gt;"",'Content Worksheet'!AJ547,"")</f>
        <v/>
      </c>
      <c r="W547">
        <f>IF('Content Worksheet'!AU547&lt;&gt;"",'Content Worksheet'!AU547,IF('Content Worksheet'!I547&lt;10,8.99,IF('Content Worksheet'!I547&lt;20,12.99,IF('Content Worksheet'!I547&lt;40,19.99,IF('Content Worksheet'!I547&lt;60,29.99,IF('Content Worksheet'!I547&lt;80,150,IF('Content Worksheet'!I547&lt;200,199.99,IF('Content Worksheet'!I547&lt;350,299.99,IF('Content Worksheet'!I547&lt;500,499.99,IF('Content Worksheet'!I547&lt;3000,599.99,))))))))))</f>
        <v>8.99</v>
      </c>
      <c r="X547" s="1" t="s">
        <v>64</v>
      </c>
      <c r="Y547" s="1" t="s">
        <v>69</v>
      </c>
      <c r="Z547" s="1" t="s">
        <v>64</v>
      </c>
      <c r="AA547" s="1">
        <v>1036</v>
      </c>
      <c r="AC547" s="1" t="s">
        <v>70</v>
      </c>
      <c r="AD547" s="1" t="s">
        <v>69</v>
      </c>
      <c r="AE547" s="1" t="str">
        <f t="shared" si="8"/>
        <v>N</v>
      </c>
      <c r="AF547" s="1" t="str">
        <f>IF('Content Worksheet'!AL547&lt;&gt;"","Y","N")</f>
        <v>N</v>
      </c>
      <c r="AG547" s="1">
        <v>999</v>
      </c>
      <c r="AH547" s="1">
        <v>0</v>
      </c>
      <c r="AI547" s="1">
        <v>0</v>
      </c>
      <c r="AJ547" s="1"/>
      <c r="AK547" s="1">
        <v>0</v>
      </c>
      <c r="AL547" s="1" t="s">
        <v>64</v>
      </c>
      <c r="AM547" s="1" t="s">
        <v>64</v>
      </c>
      <c r="AN547" s="1" t="s">
        <v>64</v>
      </c>
      <c r="AO547" t="str">
        <f>IF('Content Worksheet'!AV547&lt;&gt;"",'Content Worksheet'!AV547,"")</f>
        <v/>
      </c>
      <c r="AP547" t="str">
        <f>IF('Content Worksheet'!AC547&lt;&gt;"",'Content Worksheet'!AC547,"")</f>
        <v/>
      </c>
      <c r="AQ547" t="str">
        <f>IF('Content Worksheet'!AD547&lt;&gt;"",'Content Worksheet'!AD547,"")</f>
        <v/>
      </c>
      <c r="AV547" t="str">
        <f>IF('Content Worksheet'!AW547&lt;&gt;"",'Content Worksheet'!AW547,"")</f>
        <v/>
      </c>
      <c r="AX547" t="str">
        <f>IF('Content Worksheet'!AX547&lt;&gt;"",'Content Worksheet'!AX547,"")</f>
        <v/>
      </c>
      <c r="AY547" s="1" t="s">
        <v>71</v>
      </c>
      <c r="AZ547" t="str">
        <f>IF('Content Worksheet'!AK547&lt;&gt;"",'Content Worksheet'!AK547,"")</f>
        <v/>
      </c>
    </row>
    <row r="548" spans="2:52" x14ac:dyDescent="0.25">
      <c r="B548" t="str">
        <f>IF('Content Worksheet'!A548&lt;&gt;"",'Content Worksheet'!A548,"")</f>
        <v/>
      </c>
      <c r="C548" t="str">
        <f>IF('Content Worksheet'!B548&lt;&gt;"",'Content Worksheet'!B548,"")</f>
        <v/>
      </c>
      <c r="D548" t="str">
        <f>IF('Content Worksheet'!C548&lt;&gt;"",'Content Worksheet'!C548,"")</f>
        <v/>
      </c>
      <c r="E548" t="str">
        <f>CONCATENATE($A$2,IF('Content Worksheet'!D548&lt;&gt;"",CONCATENATE('Content Worksheet'!D548,"&lt;br&gt;&lt;br&gt;",'Content Worksheet'!AB548),""))</f>
        <v/>
      </c>
      <c r="F548" t="str">
        <f>IF('Content Worksheet'!H548&lt;&gt;"",'Content Worksheet'!H548,"")</f>
        <v>&lt;check&gt;&lt;br&gt;&lt;check&gt;&lt;br&gt;&lt;check&gt;&lt;br&gt;</v>
      </c>
      <c r="G548" t="str">
        <f>IF('Content Worksheet'!AB548&lt;&gt;"",'Content Worksheet'!AB548,"")</f>
        <v/>
      </c>
      <c r="H548" t="s">
        <v>62</v>
      </c>
      <c r="I548" t="s">
        <v>63</v>
      </c>
      <c r="M548">
        <v>9999</v>
      </c>
      <c r="N548" t="s">
        <v>64</v>
      </c>
      <c r="O548" t="s">
        <v>64</v>
      </c>
      <c r="P548" t="s">
        <v>69</v>
      </c>
      <c r="Q548" t="s">
        <v>69</v>
      </c>
      <c r="R548" t="str">
        <f>'Content Worksheet'!AH548</f>
        <v/>
      </c>
      <c r="S548" t="str">
        <f>IF('Content Worksheet'!AI548&lt;&gt;"",'Content Worksheet'!AI548,"")</f>
        <v/>
      </c>
      <c r="T548" t="str">
        <f>IF('Content Worksheet'!AJ548&lt;&gt;"",'Content Worksheet'!AJ548,"")</f>
        <v/>
      </c>
      <c r="W548">
        <f>IF('Content Worksheet'!AU548&lt;&gt;"",'Content Worksheet'!AU548,IF('Content Worksheet'!I548&lt;10,8.99,IF('Content Worksheet'!I548&lt;20,12.99,IF('Content Worksheet'!I548&lt;40,19.99,IF('Content Worksheet'!I548&lt;60,29.99,IF('Content Worksheet'!I548&lt;80,150,IF('Content Worksheet'!I548&lt;200,199.99,IF('Content Worksheet'!I548&lt;350,299.99,IF('Content Worksheet'!I548&lt;500,499.99,IF('Content Worksheet'!I548&lt;3000,599.99,))))))))))</f>
        <v>8.99</v>
      </c>
      <c r="X548" s="1" t="s">
        <v>64</v>
      </c>
      <c r="Y548" s="1" t="s">
        <v>69</v>
      </c>
      <c r="Z548" s="1" t="s">
        <v>64</v>
      </c>
      <c r="AA548" s="1">
        <v>1036</v>
      </c>
      <c r="AC548" s="1" t="s">
        <v>70</v>
      </c>
      <c r="AD548" s="1" t="s">
        <v>69</v>
      </c>
      <c r="AE548" s="1" t="str">
        <f t="shared" si="8"/>
        <v>N</v>
      </c>
      <c r="AF548" s="1" t="str">
        <f>IF('Content Worksheet'!AL548&lt;&gt;"","Y","N")</f>
        <v>N</v>
      </c>
      <c r="AG548" s="1">
        <v>999</v>
      </c>
      <c r="AH548" s="1">
        <v>0</v>
      </c>
      <c r="AI548" s="1">
        <v>0</v>
      </c>
      <c r="AJ548" s="1"/>
      <c r="AK548" s="1">
        <v>0</v>
      </c>
      <c r="AL548" s="1" t="s">
        <v>64</v>
      </c>
      <c r="AM548" s="1" t="s">
        <v>64</v>
      </c>
      <c r="AN548" s="1" t="s">
        <v>64</v>
      </c>
      <c r="AO548" t="str">
        <f>IF('Content Worksheet'!AV548&lt;&gt;"",'Content Worksheet'!AV548,"")</f>
        <v/>
      </c>
      <c r="AP548" t="str">
        <f>IF('Content Worksheet'!AC548&lt;&gt;"",'Content Worksheet'!AC548,"")</f>
        <v/>
      </c>
      <c r="AQ548" t="str">
        <f>IF('Content Worksheet'!AD548&lt;&gt;"",'Content Worksheet'!AD548,"")</f>
        <v/>
      </c>
      <c r="AV548" t="str">
        <f>IF('Content Worksheet'!AW548&lt;&gt;"",'Content Worksheet'!AW548,"")</f>
        <v/>
      </c>
      <c r="AX548" t="str">
        <f>IF('Content Worksheet'!AX548&lt;&gt;"",'Content Worksheet'!AX548,"")</f>
        <v/>
      </c>
      <c r="AY548" s="1" t="s">
        <v>71</v>
      </c>
      <c r="AZ548" t="str">
        <f>IF('Content Worksheet'!AK548&lt;&gt;"",'Content Worksheet'!AK548,"")</f>
        <v/>
      </c>
    </row>
    <row r="549" spans="2:52" x14ac:dyDescent="0.25">
      <c r="B549" t="str">
        <f>IF('Content Worksheet'!A549&lt;&gt;"",'Content Worksheet'!A549,"")</f>
        <v/>
      </c>
      <c r="C549" t="str">
        <f>IF('Content Worksheet'!B549&lt;&gt;"",'Content Worksheet'!B549,"")</f>
        <v/>
      </c>
      <c r="D549" t="str">
        <f>IF('Content Worksheet'!C549&lt;&gt;"",'Content Worksheet'!C549,"")</f>
        <v/>
      </c>
      <c r="E549" t="str">
        <f>CONCATENATE($A$2,IF('Content Worksheet'!D549&lt;&gt;"",CONCATENATE('Content Worksheet'!D549,"&lt;br&gt;&lt;br&gt;",'Content Worksheet'!AB549),""))</f>
        <v/>
      </c>
      <c r="F549" t="str">
        <f>IF('Content Worksheet'!H549&lt;&gt;"",'Content Worksheet'!H549,"")</f>
        <v>&lt;check&gt;&lt;br&gt;&lt;check&gt;&lt;br&gt;&lt;check&gt;&lt;br&gt;</v>
      </c>
      <c r="G549" t="str">
        <f>IF('Content Worksheet'!AB549&lt;&gt;"",'Content Worksheet'!AB549,"")</f>
        <v/>
      </c>
      <c r="H549" t="s">
        <v>62</v>
      </c>
      <c r="I549" t="s">
        <v>63</v>
      </c>
      <c r="M549">
        <v>9999</v>
      </c>
      <c r="N549" t="s">
        <v>64</v>
      </c>
      <c r="O549" t="s">
        <v>64</v>
      </c>
      <c r="P549" t="s">
        <v>69</v>
      </c>
      <c r="Q549" t="s">
        <v>69</v>
      </c>
      <c r="R549" t="str">
        <f>'Content Worksheet'!AH549</f>
        <v/>
      </c>
      <c r="S549" t="str">
        <f>IF('Content Worksheet'!AI549&lt;&gt;"",'Content Worksheet'!AI549,"")</f>
        <v/>
      </c>
      <c r="T549" t="str">
        <f>IF('Content Worksheet'!AJ549&lt;&gt;"",'Content Worksheet'!AJ549,"")</f>
        <v/>
      </c>
      <c r="W549">
        <f>IF('Content Worksheet'!AU549&lt;&gt;"",'Content Worksheet'!AU549,IF('Content Worksheet'!I549&lt;10,8.99,IF('Content Worksheet'!I549&lt;20,12.99,IF('Content Worksheet'!I549&lt;40,19.99,IF('Content Worksheet'!I549&lt;60,29.99,IF('Content Worksheet'!I549&lt;80,150,IF('Content Worksheet'!I549&lt;200,199.99,IF('Content Worksheet'!I549&lt;350,299.99,IF('Content Worksheet'!I549&lt;500,499.99,IF('Content Worksheet'!I549&lt;3000,599.99,))))))))))</f>
        <v>8.99</v>
      </c>
      <c r="X549" s="1" t="s">
        <v>64</v>
      </c>
      <c r="Y549" s="1" t="s">
        <v>69</v>
      </c>
      <c r="Z549" s="1" t="s">
        <v>64</v>
      </c>
      <c r="AA549" s="1">
        <v>1036</v>
      </c>
      <c r="AC549" s="1" t="s">
        <v>70</v>
      </c>
      <c r="AD549" s="1" t="s">
        <v>69</v>
      </c>
      <c r="AE549" s="1" t="str">
        <f t="shared" si="8"/>
        <v>N</v>
      </c>
      <c r="AF549" s="1" t="str">
        <f>IF('Content Worksheet'!AL549&lt;&gt;"","Y","N")</f>
        <v>N</v>
      </c>
      <c r="AG549" s="1">
        <v>999</v>
      </c>
      <c r="AH549" s="1">
        <v>0</v>
      </c>
      <c r="AI549" s="1">
        <v>0</v>
      </c>
      <c r="AJ549" s="1"/>
      <c r="AK549" s="1">
        <v>0</v>
      </c>
      <c r="AL549" s="1" t="s">
        <v>64</v>
      </c>
      <c r="AM549" s="1" t="s">
        <v>64</v>
      </c>
      <c r="AN549" s="1" t="s">
        <v>64</v>
      </c>
      <c r="AO549" t="str">
        <f>IF('Content Worksheet'!AV549&lt;&gt;"",'Content Worksheet'!AV549,"")</f>
        <v/>
      </c>
      <c r="AP549" t="str">
        <f>IF('Content Worksheet'!AC549&lt;&gt;"",'Content Worksheet'!AC549,"")</f>
        <v/>
      </c>
      <c r="AQ549" t="str">
        <f>IF('Content Worksheet'!AD549&lt;&gt;"",'Content Worksheet'!AD549,"")</f>
        <v/>
      </c>
      <c r="AV549" t="str">
        <f>IF('Content Worksheet'!AW549&lt;&gt;"",'Content Worksheet'!AW549,"")</f>
        <v/>
      </c>
      <c r="AX549" t="str">
        <f>IF('Content Worksheet'!AX549&lt;&gt;"",'Content Worksheet'!AX549,"")</f>
        <v/>
      </c>
      <c r="AY549" s="1" t="s">
        <v>71</v>
      </c>
      <c r="AZ549" t="str">
        <f>IF('Content Worksheet'!AK549&lt;&gt;"",'Content Worksheet'!AK549,"")</f>
        <v/>
      </c>
    </row>
    <row r="550" spans="2:52" x14ac:dyDescent="0.25">
      <c r="B550" t="str">
        <f>IF('Content Worksheet'!A550&lt;&gt;"",'Content Worksheet'!A550,"")</f>
        <v/>
      </c>
      <c r="C550" t="str">
        <f>IF('Content Worksheet'!B550&lt;&gt;"",'Content Worksheet'!B550,"")</f>
        <v/>
      </c>
      <c r="D550" t="str">
        <f>IF('Content Worksheet'!C550&lt;&gt;"",'Content Worksheet'!C550,"")</f>
        <v/>
      </c>
      <c r="E550" t="str">
        <f>CONCATENATE($A$2,IF('Content Worksheet'!D550&lt;&gt;"",CONCATENATE('Content Worksheet'!D550,"&lt;br&gt;&lt;br&gt;",'Content Worksheet'!AB550),""))</f>
        <v/>
      </c>
      <c r="F550" t="str">
        <f>IF('Content Worksheet'!H550&lt;&gt;"",'Content Worksheet'!H550,"")</f>
        <v>&lt;check&gt;&lt;br&gt;&lt;check&gt;&lt;br&gt;&lt;check&gt;&lt;br&gt;</v>
      </c>
      <c r="G550" t="str">
        <f>IF('Content Worksheet'!AB550&lt;&gt;"",'Content Worksheet'!AB550,"")</f>
        <v/>
      </c>
      <c r="H550" t="s">
        <v>62</v>
      </c>
      <c r="I550" t="s">
        <v>63</v>
      </c>
      <c r="M550">
        <v>9999</v>
      </c>
      <c r="N550" t="s">
        <v>64</v>
      </c>
      <c r="O550" t="s">
        <v>64</v>
      </c>
      <c r="P550" t="s">
        <v>69</v>
      </c>
      <c r="Q550" t="s">
        <v>69</v>
      </c>
      <c r="R550" t="str">
        <f>'Content Worksheet'!AH550</f>
        <v/>
      </c>
      <c r="S550" t="str">
        <f>IF('Content Worksheet'!AI550&lt;&gt;"",'Content Worksheet'!AI550,"")</f>
        <v/>
      </c>
      <c r="T550" t="str">
        <f>IF('Content Worksheet'!AJ550&lt;&gt;"",'Content Worksheet'!AJ550,"")</f>
        <v/>
      </c>
      <c r="W550">
        <f>IF('Content Worksheet'!AU550&lt;&gt;"",'Content Worksheet'!AU550,IF('Content Worksheet'!I550&lt;10,8.99,IF('Content Worksheet'!I550&lt;20,12.99,IF('Content Worksheet'!I550&lt;40,19.99,IF('Content Worksheet'!I550&lt;60,29.99,IF('Content Worksheet'!I550&lt;80,150,IF('Content Worksheet'!I550&lt;200,199.99,IF('Content Worksheet'!I550&lt;350,299.99,IF('Content Worksheet'!I550&lt;500,499.99,IF('Content Worksheet'!I550&lt;3000,599.99,))))))))))</f>
        <v>8.99</v>
      </c>
      <c r="X550" s="1" t="s">
        <v>64</v>
      </c>
      <c r="Y550" s="1" t="s">
        <v>69</v>
      </c>
      <c r="Z550" s="1" t="s">
        <v>64</v>
      </c>
      <c r="AA550" s="1">
        <v>1036</v>
      </c>
      <c r="AC550" s="1" t="s">
        <v>70</v>
      </c>
      <c r="AD550" s="1" t="s">
        <v>69</v>
      </c>
      <c r="AE550" s="1" t="str">
        <f t="shared" si="8"/>
        <v>N</v>
      </c>
      <c r="AF550" s="1" t="str">
        <f>IF('Content Worksheet'!AL550&lt;&gt;"","Y","N")</f>
        <v>N</v>
      </c>
      <c r="AG550" s="1">
        <v>999</v>
      </c>
      <c r="AH550" s="1">
        <v>0</v>
      </c>
      <c r="AI550" s="1">
        <v>0</v>
      </c>
      <c r="AJ550" s="1"/>
      <c r="AK550" s="1">
        <v>0</v>
      </c>
      <c r="AL550" s="1" t="s">
        <v>64</v>
      </c>
      <c r="AM550" s="1" t="s">
        <v>64</v>
      </c>
      <c r="AN550" s="1" t="s">
        <v>64</v>
      </c>
      <c r="AO550" t="str">
        <f>IF('Content Worksheet'!AV550&lt;&gt;"",'Content Worksheet'!AV550,"")</f>
        <v/>
      </c>
      <c r="AP550" t="str">
        <f>IF('Content Worksheet'!AC550&lt;&gt;"",'Content Worksheet'!AC550,"")</f>
        <v/>
      </c>
      <c r="AQ550" t="str">
        <f>IF('Content Worksheet'!AD550&lt;&gt;"",'Content Worksheet'!AD550,"")</f>
        <v/>
      </c>
      <c r="AV550" t="str">
        <f>IF('Content Worksheet'!AW550&lt;&gt;"",'Content Worksheet'!AW550,"")</f>
        <v/>
      </c>
      <c r="AX550" t="str">
        <f>IF('Content Worksheet'!AX550&lt;&gt;"",'Content Worksheet'!AX550,"")</f>
        <v/>
      </c>
      <c r="AY550" s="1" t="s">
        <v>71</v>
      </c>
      <c r="AZ550" t="str">
        <f>IF('Content Worksheet'!AK550&lt;&gt;"",'Content Worksheet'!AK550,"")</f>
        <v/>
      </c>
    </row>
    <row r="551" spans="2:52" x14ac:dyDescent="0.25">
      <c r="B551" t="str">
        <f>IF('Content Worksheet'!A551&lt;&gt;"",'Content Worksheet'!A551,"")</f>
        <v/>
      </c>
      <c r="C551" t="str">
        <f>IF('Content Worksheet'!B551&lt;&gt;"",'Content Worksheet'!B551,"")</f>
        <v/>
      </c>
      <c r="D551" t="str">
        <f>IF('Content Worksheet'!C551&lt;&gt;"",'Content Worksheet'!C551,"")</f>
        <v/>
      </c>
      <c r="E551" t="str">
        <f>CONCATENATE($A$2,IF('Content Worksheet'!D551&lt;&gt;"",CONCATENATE('Content Worksheet'!D551,"&lt;br&gt;&lt;br&gt;",'Content Worksheet'!AB551),""))</f>
        <v/>
      </c>
      <c r="F551" t="str">
        <f>IF('Content Worksheet'!H551&lt;&gt;"",'Content Worksheet'!H551,"")</f>
        <v>&lt;check&gt;&lt;br&gt;&lt;check&gt;&lt;br&gt;&lt;check&gt;&lt;br&gt;</v>
      </c>
      <c r="G551" t="str">
        <f>IF('Content Worksheet'!AB551&lt;&gt;"",'Content Worksheet'!AB551,"")</f>
        <v/>
      </c>
      <c r="H551" t="s">
        <v>62</v>
      </c>
      <c r="I551" t="s">
        <v>63</v>
      </c>
      <c r="M551">
        <v>9999</v>
      </c>
      <c r="N551" t="s">
        <v>64</v>
      </c>
      <c r="O551" t="s">
        <v>64</v>
      </c>
      <c r="P551" t="s">
        <v>69</v>
      </c>
      <c r="Q551" t="s">
        <v>69</v>
      </c>
      <c r="R551" t="str">
        <f>'Content Worksheet'!AH551</f>
        <v/>
      </c>
      <c r="S551" t="str">
        <f>IF('Content Worksheet'!AI551&lt;&gt;"",'Content Worksheet'!AI551,"")</f>
        <v/>
      </c>
      <c r="T551" t="str">
        <f>IF('Content Worksheet'!AJ551&lt;&gt;"",'Content Worksheet'!AJ551,"")</f>
        <v/>
      </c>
      <c r="W551">
        <f>IF('Content Worksheet'!AU551&lt;&gt;"",'Content Worksheet'!AU551,IF('Content Worksheet'!I551&lt;10,8.99,IF('Content Worksheet'!I551&lt;20,12.99,IF('Content Worksheet'!I551&lt;40,19.99,IF('Content Worksheet'!I551&lt;60,29.99,IF('Content Worksheet'!I551&lt;80,150,IF('Content Worksheet'!I551&lt;200,199.99,IF('Content Worksheet'!I551&lt;350,299.99,IF('Content Worksheet'!I551&lt;500,499.99,IF('Content Worksheet'!I551&lt;3000,599.99,))))))))))</f>
        <v>8.99</v>
      </c>
      <c r="X551" s="1" t="s">
        <v>64</v>
      </c>
      <c r="Y551" s="1" t="s">
        <v>69</v>
      </c>
      <c r="Z551" s="1" t="s">
        <v>64</v>
      </c>
      <c r="AA551" s="1">
        <v>1036</v>
      </c>
      <c r="AC551" s="1" t="s">
        <v>70</v>
      </c>
      <c r="AD551" s="1" t="s">
        <v>69</v>
      </c>
      <c r="AE551" s="1" t="str">
        <f t="shared" si="8"/>
        <v>N</v>
      </c>
      <c r="AF551" s="1" t="str">
        <f>IF('Content Worksheet'!AL551&lt;&gt;"","Y","N")</f>
        <v>N</v>
      </c>
      <c r="AG551" s="1">
        <v>999</v>
      </c>
      <c r="AH551" s="1">
        <v>0</v>
      </c>
      <c r="AI551" s="1">
        <v>0</v>
      </c>
      <c r="AJ551" s="1"/>
      <c r="AK551" s="1">
        <v>0</v>
      </c>
      <c r="AL551" s="1" t="s">
        <v>64</v>
      </c>
      <c r="AM551" s="1" t="s">
        <v>64</v>
      </c>
      <c r="AN551" s="1" t="s">
        <v>64</v>
      </c>
      <c r="AO551" t="str">
        <f>IF('Content Worksheet'!AV551&lt;&gt;"",'Content Worksheet'!AV551,"")</f>
        <v/>
      </c>
      <c r="AP551" t="str">
        <f>IF('Content Worksheet'!AC551&lt;&gt;"",'Content Worksheet'!AC551,"")</f>
        <v/>
      </c>
      <c r="AQ551" t="str">
        <f>IF('Content Worksheet'!AD551&lt;&gt;"",'Content Worksheet'!AD551,"")</f>
        <v/>
      </c>
      <c r="AV551" t="str">
        <f>IF('Content Worksheet'!AW551&lt;&gt;"",'Content Worksheet'!AW551,"")</f>
        <v/>
      </c>
      <c r="AX551" t="str">
        <f>IF('Content Worksheet'!AX551&lt;&gt;"",'Content Worksheet'!AX551,"")</f>
        <v/>
      </c>
      <c r="AY551" s="1" t="s">
        <v>71</v>
      </c>
      <c r="AZ551" t="str">
        <f>IF('Content Worksheet'!AK551&lt;&gt;"",'Content Worksheet'!AK551,"")</f>
        <v/>
      </c>
    </row>
    <row r="552" spans="2:52" x14ac:dyDescent="0.25">
      <c r="B552" t="str">
        <f>IF('Content Worksheet'!A552&lt;&gt;"",'Content Worksheet'!A552,"")</f>
        <v/>
      </c>
      <c r="C552" t="str">
        <f>IF('Content Worksheet'!B552&lt;&gt;"",'Content Worksheet'!B552,"")</f>
        <v/>
      </c>
      <c r="D552" t="str">
        <f>IF('Content Worksheet'!C552&lt;&gt;"",'Content Worksheet'!C552,"")</f>
        <v/>
      </c>
      <c r="E552" t="str">
        <f>CONCATENATE($A$2,IF('Content Worksheet'!D552&lt;&gt;"",CONCATENATE('Content Worksheet'!D552,"&lt;br&gt;&lt;br&gt;",'Content Worksheet'!AB552),""))</f>
        <v/>
      </c>
      <c r="F552" t="str">
        <f>IF('Content Worksheet'!H552&lt;&gt;"",'Content Worksheet'!H552,"")</f>
        <v>&lt;check&gt;&lt;br&gt;&lt;check&gt;&lt;br&gt;&lt;check&gt;&lt;br&gt;</v>
      </c>
      <c r="G552" t="str">
        <f>IF('Content Worksheet'!AB552&lt;&gt;"",'Content Worksheet'!AB552,"")</f>
        <v/>
      </c>
      <c r="H552" t="s">
        <v>62</v>
      </c>
      <c r="I552" t="s">
        <v>63</v>
      </c>
      <c r="M552">
        <v>9999</v>
      </c>
      <c r="N552" t="s">
        <v>64</v>
      </c>
      <c r="O552" t="s">
        <v>64</v>
      </c>
      <c r="P552" t="s">
        <v>69</v>
      </c>
      <c r="Q552" t="s">
        <v>69</v>
      </c>
      <c r="R552" t="str">
        <f>'Content Worksheet'!AH552</f>
        <v/>
      </c>
      <c r="S552" t="str">
        <f>IF('Content Worksheet'!AI552&lt;&gt;"",'Content Worksheet'!AI552,"")</f>
        <v/>
      </c>
      <c r="T552" t="str">
        <f>IF('Content Worksheet'!AJ552&lt;&gt;"",'Content Worksheet'!AJ552,"")</f>
        <v/>
      </c>
      <c r="W552">
        <f>IF('Content Worksheet'!AU552&lt;&gt;"",'Content Worksheet'!AU552,IF('Content Worksheet'!I552&lt;10,8.99,IF('Content Worksheet'!I552&lt;20,12.99,IF('Content Worksheet'!I552&lt;40,19.99,IF('Content Worksheet'!I552&lt;60,29.99,IF('Content Worksheet'!I552&lt;80,150,IF('Content Worksheet'!I552&lt;200,199.99,IF('Content Worksheet'!I552&lt;350,299.99,IF('Content Worksheet'!I552&lt;500,499.99,IF('Content Worksheet'!I552&lt;3000,599.99,))))))))))</f>
        <v>8.99</v>
      </c>
      <c r="X552" s="1" t="s">
        <v>64</v>
      </c>
      <c r="Y552" s="1" t="s">
        <v>69</v>
      </c>
      <c r="Z552" s="1" t="s">
        <v>64</v>
      </c>
      <c r="AA552" s="1">
        <v>1036</v>
      </c>
      <c r="AC552" s="1" t="s">
        <v>70</v>
      </c>
      <c r="AD552" s="1" t="s">
        <v>69</v>
      </c>
      <c r="AE552" s="1" t="str">
        <f t="shared" si="8"/>
        <v>N</v>
      </c>
      <c r="AF552" s="1" t="str">
        <f>IF('Content Worksheet'!AL552&lt;&gt;"","Y","N")</f>
        <v>N</v>
      </c>
      <c r="AG552" s="1">
        <v>999</v>
      </c>
      <c r="AH552" s="1">
        <v>0</v>
      </c>
      <c r="AI552" s="1">
        <v>0</v>
      </c>
      <c r="AJ552" s="1"/>
      <c r="AK552" s="1">
        <v>0</v>
      </c>
      <c r="AL552" s="1" t="s">
        <v>64</v>
      </c>
      <c r="AM552" s="1" t="s">
        <v>64</v>
      </c>
      <c r="AN552" s="1" t="s">
        <v>64</v>
      </c>
      <c r="AO552" t="str">
        <f>IF('Content Worksheet'!AV552&lt;&gt;"",'Content Worksheet'!AV552,"")</f>
        <v/>
      </c>
      <c r="AP552" t="str">
        <f>IF('Content Worksheet'!AC552&lt;&gt;"",'Content Worksheet'!AC552,"")</f>
        <v/>
      </c>
      <c r="AQ552" t="str">
        <f>IF('Content Worksheet'!AD552&lt;&gt;"",'Content Worksheet'!AD552,"")</f>
        <v/>
      </c>
      <c r="AV552" t="str">
        <f>IF('Content Worksheet'!AW552&lt;&gt;"",'Content Worksheet'!AW552,"")</f>
        <v/>
      </c>
      <c r="AX552" t="str">
        <f>IF('Content Worksheet'!AX552&lt;&gt;"",'Content Worksheet'!AX552,"")</f>
        <v/>
      </c>
      <c r="AY552" s="1" t="s">
        <v>71</v>
      </c>
      <c r="AZ552" t="str">
        <f>IF('Content Worksheet'!AK552&lt;&gt;"",'Content Worksheet'!AK552,"")</f>
        <v/>
      </c>
    </row>
    <row r="553" spans="2:52" x14ac:dyDescent="0.25">
      <c r="B553" t="str">
        <f>IF('Content Worksheet'!A553&lt;&gt;"",'Content Worksheet'!A553,"")</f>
        <v/>
      </c>
      <c r="C553" t="str">
        <f>IF('Content Worksheet'!B553&lt;&gt;"",'Content Worksheet'!B553,"")</f>
        <v/>
      </c>
      <c r="D553" t="str">
        <f>IF('Content Worksheet'!C553&lt;&gt;"",'Content Worksheet'!C553,"")</f>
        <v/>
      </c>
      <c r="E553" t="str">
        <f>CONCATENATE($A$2,IF('Content Worksheet'!D553&lt;&gt;"",CONCATENATE('Content Worksheet'!D553,"&lt;br&gt;&lt;br&gt;",'Content Worksheet'!AB553),""))</f>
        <v/>
      </c>
      <c r="F553" t="str">
        <f>IF('Content Worksheet'!H553&lt;&gt;"",'Content Worksheet'!H553,"")</f>
        <v>&lt;check&gt;&lt;br&gt;&lt;check&gt;&lt;br&gt;&lt;check&gt;&lt;br&gt;</v>
      </c>
      <c r="G553" t="str">
        <f>IF('Content Worksheet'!AB553&lt;&gt;"",'Content Worksheet'!AB553,"")</f>
        <v/>
      </c>
      <c r="H553" t="s">
        <v>62</v>
      </c>
      <c r="I553" t="s">
        <v>63</v>
      </c>
      <c r="M553">
        <v>9999</v>
      </c>
      <c r="N553" t="s">
        <v>64</v>
      </c>
      <c r="O553" t="s">
        <v>64</v>
      </c>
      <c r="P553" t="s">
        <v>69</v>
      </c>
      <c r="Q553" t="s">
        <v>69</v>
      </c>
      <c r="R553" t="str">
        <f>'Content Worksheet'!AH553</f>
        <v/>
      </c>
      <c r="S553" t="str">
        <f>IF('Content Worksheet'!AI553&lt;&gt;"",'Content Worksheet'!AI553,"")</f>
        <v/>
      </c>
      <c r="T553" t="str">
        <f>IF('Content Worksheet'!AJ553&lt;&gt;"",'Content Worksheet'!AJ553,"")</f>
        <v/>
      </c>
      <c r="W553">
        <f>IF('Content Worksheet'!AU553&lt;&gt;"",'Content Worksheet'!AU553,IF('Content Worksheet'!I553&lt;10,8.99,IF('Content Worksheet'!I553&lt;20,12.99,IF('Content Worksheet'!I553&lt;40,19.99,IF('Content Worksheet'!I553&lt;60,29.99,IF('Content Worksheet'!I553&lt;80,150,IF('Content Worksheet'!I553&lt;200,199.99,IF('Content Worksheet'!I553&lt;350,299.99,IF('Content Worksheet'!I553&lt;500,499.99,IF('Content Worksheet'!I553&lt;3000,599.99,))))))))))</f>
        <v>8.99</v>
      </c>
      <c r="X553" s="1" t="s">
        <v>64</v>
      </c>
      <c r="Y553" s="1" t="s">
        <v>69</v>
      </c>
      <c r="Z553" s="1" t="s">
        <v>64</v>
      </c>
      <c r="AA553" s="1">
        <v>1036</v>
      </c>
      <c r="AC553" s="1" t="s">
        <v>70</v>
      </c>
      <c r="AD553" s="1" t="s">
        <v>69</v>
      </c>
      <c r="AE553" s="1" t="str">
        <f t="shared" si="8"/>
        <v>N</v>
      </c>
      <c r="AF553" s="1" t="str">
        <f>IF('Content Worksheet'!AL553&lt;&gt;"","Y","N")</f>
        <v>N</v>
      </c>
      <c r="AG553" s="1">
        <v>999</v>
      </c>
      <c r="AH553" s="1">
        <v>0</v>
      </c>
      <c r="AI553" s="1">
        <v>0</v>
      </c>
      <c r="AJ553" s="1"/>
      <c r="AK553" s="1">
        <v>0</v>
      </c>
      <c r="AL553" s="1" t="s">
        <v>64</v>
      </c>
      <c r="AM553" s="1" t="s">
        <v>64</v>
      </c>
      <c r="AN553" s="1" t="s">
        <v>64</v>
      </c>
      <c r="AO553" t="str">
        <f>IF('Content Worksheet'!AV553&lt;&gt;"",'Content Worksheet'!AV553,"")</f>
        <v/>
      </c>
      <c r="AP553" t="str">
        <f>IF('Content Worksheet'!AC553&lt;&gt;"",'Content Worksheet'!AC553,"")</f>
        <v/>
      </c>
      <c r="AQ553" t="str">
        <f>IF('Content Worksheet'!AD553&lt;&gt;"",'Content Worksheet'!AD553,"")</f>
        <v/>
      </c>
      <c r="AV553" t="str">
        <f>IF('Content Worksheet'!AW553&lt;&gt;"",'Content Worksheet'!AW553,"")</f>
        <v/>
      </c>
      <c r="AX553" t="str">
        <f>IF('Content Worksheet'!AX553&lt;&gt;"",'Content Worksheet'!AX553,"")</f>
        <v/>
      </c>
      <c r="AY553" s="1" t="s">
        <v>71</v>
      </c>
      <c r="AZ553" t="str">
        <f>IF('Content Worksheet'!AK553&lt;&gt;"",'Content Worksheet'!AK553,"")</f>
        <v/>
      </c>
    </row>
    <row r="554" spans="2:52" x14ac:dyDescent="0.25">
      <c r="B554" t="str">
        <f>IF('Content Worksheet'!A554&lt;&gt;"",'Content Worksheet'!A554,"")</f>
        <v/>
      </c>
      <c r="C554" t="str">
        <f>IF('Content Worksheet'!B554&lt;&gt;"",'Content Worksheet'!B554,"")</f>
        <v/>
      </c>
      <c r="D554" t="str">
        <f>IF('Content Worksheet'!C554&lt;&gt;"",'Content Worksheet'!C554,"")</f>
        <v/>
      </c>
      <c r="E554" t="str">
        <f>CONCATENATE($A$2,IF('Content Worksheet'!D554&lt;&gt;"",CONCATENATE('Content Worksheet'!D554,"&lt;br&gt;&lt;br&gt;",'Content Worksheet'!AB554),""))</f>
        <v/>
      </c>
      <c r="F554" t="str">
        <f>IF('Content Worksheet'!H554&lt;&gt;"",'Content Worksheet'!H554,"")</f>
        <v>&lt;check&gt;&lt;br&gt;&lt;check&gt;&lt;br&gt;&lt;check&gt;&lt;br&gt;</v>
      </c>
      <c r="G554" t="str">
        <f>IF('Content Worksheet'!AB554&lt;&gt;"",'Content Worksheet'!AB554,"")</f>
        <v/>
      </c>
      <c r="H554" t="s">
        <v>62</v>
      </c>
      <c r="I554" t="s">
        <v>63</v>
      </c>
      <c r="M554">
        <v>9999</v>
      </c>
      <c r="N554" t="s">
        <v>64</v>
      </c>
      <c r="O554" t="s">
        <v>64</v>
      </c>
      <c r="P554" t="s">
        <v>69</v>
      </c>
      <c r="Q554" t="s">
        <v>69</v>
      </c>
      <c r="R554" t="str">
        <f>'Content Worksheet'!AH554</f>
        <v/>
      </c>
      <c r="S554" t="str">
        <f>IF('Content Worksheet'!AI554&lt;&gt;"",'Content Worksheet'!AI554,"")</f>
        <v/>
      </c>
      <c r="T554" t="str">
        <f>IF('Content Worksheet'!AJ554&lt;&gt;"",'Content Worksheet'!AJ554,"")</f>
        <v/>
      </c>
      <c r="W554">
        <f>IF('Content Worksheet'!AU554&lt;&gt;"",'Content Worksheet'!AU554,IF('Content Worksheet'!I554&lt;10,8.99,IF('Content Worksheet'!I554&lt;20,12.99,IF('Content Worksheet'!I554&lt;40,19.99,IF('Content Worksheet'!I554&lt;60,29.99,IF('Content Worksheet'!I554&lt;80,150,IF('Content Worksheet'!I554&lt;200,199.99,IF('Content Worksheet'!I554&lt;350,299.99,IF('Content Worksheet'!I554&lt;500,499.99,IF('Content Worksheet'!I554&lt;3000,599.99,))))))))))</f>
        <v>8.99</v>
      </c>
      <c r="X554" s="1" t="s">
        <v>64</v>
      </c>
      <c r="Y554" s="1" t="s">
        <v>69</v>
      </c>
      <c r="Z554" s="1" t="s">
        <v>64</v>
      </c>
      <c r="AA554" s="1">
        <v>1036</v>
      </c>
      <c r="AC554" s="1" t="s">
        <v>70</v>
      </c>
      <c r="AD554" s="1" t="s">
        <v>69</v>
      </c>
      <c r="AE554" s="1" t="str">
        <f t="shared" si="8"/>
        <v>N</v>
      </c>
      <c r="AF554" s="1" t="str">
        <f>IF('Content Worksheet'!AL554&lt;&gt;"","Y","N")</f>
        <v>N</v>
      </c>
      <c r="AG554" s="1">
        <v>999</v>
      </c>
      <c r="AH554" s="1">
        <v>0</v>
      </c>
      <c r="AI554" s="1">
        <v>0</v>
      </c>
      <c r="AJ554" s="1"/>
      <c r="AK554" s="1">
        <v>0</v>
      </c>
      <c r="AL554" s="1" t="s">
        <v>64</v>
      </c>
      <c r="AM554" s="1" t="s">
        <v>64</v>
      </c>
      <c r="AN554" s="1" t="s">
        <v>64</v>
      </c>
      <c r="AO554" t="str">
        <f>IF('Content Worksheet'!AV554&lt;&gt;"",'Content Worksheet'!AV554,"")</f>
        <v/>
      </c>
      <c r="AP554" t="str">
        <f>IF('Content Worksheet'!AC554&lt;&gt;"",'Content Worksheet'!AC554,"")</f>
        <v/>
      </c>
      <c r="AQ554" t="str">
        <f>IF('Content Worksheet'!AD554&lt;&gt;"",'Content Worksheet'!AD554,"")</f>
        <v/>
      </c>
      <c r="AV554" t="str">
        <f>IF('Content Worksheet'!AW554&lt;&gt;"",'Content Worksheet'!AW554,"")</f>
        <v/>
      </c>
      <c r="AX554" t="str">
        <f>IF('Content Worksheet'!AX554&lt;&gt;"",'Content Worksheet'!AX554,"")</f>
        <v/>
      </c>
      <c r="AY554" s="1" t="s">
        <v>71</v>
      </c>
      <c r="AZ554" t="str">
        <f>IF('Content Worksheet'!AK554&lt;&gt;"",'Content Worksheet'!AK554,"")</f>
        <v/>
      </c>
    </row>
    <row r="555" spans="2:52" x14ac:dyDescent="0.25">
      <c r="B555" t="str">
        <f>IF('Content Worksheet'!A555&lt;&gt;"",'Content Worksheet'!A555,"")</f>
        <v/>
      </c>
      <c r="C555" t="str">
        <f>IF('Content Worksheet'!B555&lt;&gt;"",'Content Worksheet'!B555,"")</f>
        <v/>
      </c>
      <c r="D555" t="str">
        <f>IF('Content Worksheet'!C555&lt;&gt;"",'Content Worksheet'!C555,"")</f>
        <v/>
      </c>
      <c r="E555" t="str">
        <f>CONCATENATE($A$2,IF('Content Worksheet'!D555&lt;&gt;"",CONCATENATE('Content Worksheet'!D555,"&lt;br&gt;&lt;br&gt;",'Content Worksheet'!AB555),""))</f>
        <v/>
      </c>
      <c r="F555" t="str">
        <f>IF('Content Worksheet'!H555&lt;&gt;"",'Content Worksheet'!H555,"")</f>
        <v>&lt;check&gt;&lt;br&gt;&lt;check&gt;&lt;br&gt;&lt;check&gt;&lt;br&gt;</v>
      </c>
      <c r="G555" t="str">
        <f>IF('Content Worksheet'!AB555&lt;&gt;"",'Content Worksheet'!AB555,"")</f>
        <v/>
      </c>
      <c r="H555" t="s">
        <v>62</v>
      </c>
      <c r="I555" t="s">
        <v>63</v>
      </c>
      <c r="M555">
        <v>9999</v>
      </c>
      <c r="N555" t="s">
        <v>64</v>
      </c>
      <c r="O555" t="s">
        <v>64</v>
      </c>
      <c r="P555" t="s">
        <v>69</v>
      </c>
      <c r="Q555" t="s">
        <v>69</v>
      </c>
      <c r="R555" t="str">
        <f>'Content Worksheet'!AH555</f>
        <v/>
      </c>
      <c r="S555" t="str">
        <f>IF('Content Worksheet'!AI555&lt;&gt;"",'Content Worksheet'!AI555,"")</f>
        <v/>
      </c>
      <c r="T555" t="str">
        <f>IF('Content Worksheet'!AJ555&lt;&gt;"",'Content Worksheet'!AJ555,"")</f>
        <v/>
      </c>
      <c r="W555">
        <f>IF('Content Worksheet'!AU555&lt;&gt;"",'Content Worksheet'!AU555,IF('Content Worksheet'!I555&lt;10,8.99,IF('Content Worksheet'!I555&lt;20,12.99,IF('Content Worksheet'!I555&lt;40,19.99,IF('Content Worksheet'!I555&lt;60,29.99,IF('Content Worksheet'!I555&lt;80,150,IF('Content Worksheet'!I555&lt;200,199.99,IF('Content Worksheet'!I555&lt;350,299.99,IF('Content Worksheet'!I555&lt;500,499.99,IF('Content Worksheet'!I555&lt;3000,599.99,))))))))))</f>
        <v>8.99</v>
      </c>
      <c r="X555" s="1" t="s">
        <v>64</v>
      </c>
      <c r="Y555" s="1" t="s">
        <v>69</v>
      </c>
      <c r="Z555" s="1" t="s">
        <v>64</v>
      </c>
      <c r="AA555" s="1">
        <v>1036</v>
      </c>
      <c r="AC555" s="1" t="s">
        <v>70</v>
      </c>
      <c r="AD555" s="1" t="s">
        <v>69</v>
      </c>
      <c r="AE555" s="1" t="str">
        <f t="shared" si="8"/>
        <v>N</v>
      </c>
      <c r="AF555" s="1" t="str">
        <f>IF('Content Worksheet'!AL555&lt;&gt;"","Y","N")</f>
        <v>N</v>
      </c>
      <c r="AG555" s="1">
        <v>999</v>
      </c>
      <c r="AH555" s="1">
        <v>0</v>
      </c>
      <c r="AI555" s="1">
        <v>0</v>
      </c>
      <c r="AJ555" s="1"/>
      <c r="AK555" s="1">
        <v>0</v>
      </c>
      <c r="AL555" s="1" t="s">
        <v>64</v>
      </c>
      <c r="AM555" s="1" t="s">
        <v>64</v>
      </c>
      <c r="AN555" s="1" t="s">
        <v>64</v>
      </c>
      <c r="AO555" t="str">
        <f>IF('Content Worksheet'!AV555&lt;&gt;"",'Content Worksheet'!AV555,"")</f>
        <v/>
      </c>
      <c r="AP555" t="str">
        <f>IF('Content Worksheet'!AC555&lt;&gt;"",'Content Worksheet'!AC555,"")</f>
        <v/>
      </c>
      <c r="AQ555" t="str">
        <f>IF('Content Worksheet'!AD555&lt;&gt;"",'Content Worksheet'!AD555,"")</f>
        <v/>
      </c>
      <c r="AV555" t="str">
        <f>IF('Content Worksheet'!AW555&lt;&gt;"",'Content Worksheet'!AW555,"")</f>
        <v/>
      </c>
      <c r="AX555" t="str">
        <f>IF('Content Worksheet'!AX555&lt;&gt;"",'Content Worksheet'!AX555,"")</f>
        <v/>
      </c>
      <c r="AY555" s="1" t="s">
        <v>71</v>
      </c>
      <c r="AZ555" t="str">
        <f>IF('Content Worksheet'!AK555&lt;&gt;"",'Content Worksheet'!AK555,"")</f>
        <v/>
      </c>
    </row>
    <row r="556" spans="2:52" x14ac:dyDescent="0.25">
      <c r="B556" t="str">
        <f>IF('Content Worksheet'!A556&lt;&gt;"",'Content Worksheet'!A556,"")</f>
        <v/>
      </c>
      <c r="C556" t="str">
        <f>IF('Content Worksheet'!B556&lt;&gt;"",'Content Worksheet'!B556,"")</f>
        <v/>
      </c>
      <c r="D556" t="str">
        <f>IF('Content Worksheet'!C556&lt;&gt;"",'Content Worksheet'!C556,"")</f>
        <v/>
      </c>
      <c r="E556" t="str">
        <f>CONCATENATE($A$2,IF('Content Worksheet'!D556&lt;&gt;"",CONCATENATE('Content Worksheet'!D556,"&lt;br&gt;&lt;br&gt;",'Content Worksheet'!AB556),""))</f>
        <v/>
      </c>
      <c r="F556" t="str">
        <f>IF('Content Worksheet'!H556&lt;&gt;"",'Content Worksheet'!H556,"")</f>
        <v>&lt;check&gt;&lt;br&gt;&lt;check&gt;&lt;br&gt;&lt;check&gt;&lt;br&gt;</v>
      </c>
      <c r="G556" t="str">
        <f>IF('Content Worksheet'!AB556&lt;&gt;"",'Content Worksheet'!AB556,"")</f>
        <v/>
      </c>
      <c r="H556" t="s">
        <v>62</v>
      </c>
      <c r="I556" t="s">
        <v>63</v>
      </c>
      <c r="M556">
        <v>9999</v>
      </c>
      <c r="N556" t="s">
        <v>64</v>
      </c>
      <c r="O556" t="s">
        <v>64</v>
      </c>
      <c r="P556" t="s">
        <v>69</v>
      </c>
      <c r="Q556" t="s">
        <v>69</v>
      </c>
      <c r="R556" t="str">
        <f>'Content Worksheet'!AH556</f>
        <v/>
      </c>
      <c r="S556" t="str">
        <f>IF('Content Worksheet'!AI556&lt;&gt;"",'Content Worksheet'!AI556,"")</f>
        <v/>
      </c>
      <c r="T556" t="str">
        <f>IF('Content Worksheet'!AJ556&lt;&gt;"",'Content Worksheet'!AJ556,"")</f>
        <v/>
      </c>
      <c r="W556">
        <f>IF('Content Worksheet'!AU556&lt;&gt;"",'Content Worksheet'!AU556,IF('Content Worksheet'!I556&lt;10,8.99,IF('Content Worksheet'!I556&lt;20,12.99,IF('Content Worksheet'!I556&lt;40,19.99,IF('Content Worksheet'!I556&lt;60,29.99,IF('Content Worksheet'!I556&lt;80,150,IF('Content Worksheet'!I556&lt;200,199.99,IF('Content Worksheet'!I556&lt;350,299.99,IF('Content Worksheet'!I556&lt;500,499.99,IF('Content Worksheet'!I556&lt;3000,599.99,))))))))))</f>
        <v>8.99</v>
      </c>
      <c r="X556" s="1" t="s">
        <v>64</v>
      </c>
      <c r="Y556" s="1" t="s">
        <v>69</v>
      </c>
      <c r="Z556" s="1" t="s">
        <v>64</v>
      </c>
      <c r="AA556" s="1">
        <v>1036</v>
      </c>
      <c r="AC556" s="1" t="s">
        <v>70</v>
      </c>
      <c r="AD556" s="1" t="s">
        <v>69</v>
      </c>
      <c r="AE556" s="1" t="str">
        <f t="shared" si="8"/>
        <v>N</v>
      </c>
      <c r="AF556" s="1" t="str">
        <f>IF('Content Worksheet'!AL556&lt;&gt;"","Y","N")</f>
        <v>N</v>
      </c>
      <c r="AG556" s="1">
        <v>999</v>
      </c>
      <c r="AH556" s="1">
        <v>0</v>
      </c>
      <c r="AI556" s="1">
        <v>0</v>
      </c>
      <c r="AJ556" s="1"/>
      <c r="AK556" s="1">
        <v>0</v>
      </c>
      <c r="AL556" s="1" t="s">
        <v>64</v>
      </c>
      <c r="AM556" s="1" t="s">
        <v>64</v>
      </c>
      <c r="AN556" s="1" t="s">
        <v>64</v>
      </c>
      <c r="AO556" t="str">
        <f>IF('Content Worksheet'!AV556&lt;&gt;"",'Content Worksheet'!AV556,"")</f>
        <v/>
      </c>
      <c r="AP556" t="str">
        <f>IF('Content Worksheet'!AC556&lt;&gt;"",'Content Worksheet'!AC556,"")</f>
        <v/>
      </c>
      <c r="AQ556" t="str">
        <f>IF('Content Worksheet'!AD556&lt;&gt;"",'Content Worksheet'!AD556,"")</f>
        <v/>
      </c>
      <c r="AV556" t="str">
        <f>IF('Content Worksheet'!AW556&lt;&gt;"",'Content Worksheet'!AW556,"")</f>
        <v/>
      </c>
      <c r="AX556" t="str">
        <f>IF('Content Worksheet'!AX556&lt;&gt;"",'Content Worksheet'!AX556,"")</f>
        <v/>
      </c>
      <c r="AY556" s="1" t="s">
        <v>71</v>
      </c>
      <c r="AZ556" t="str">
        <f>IF('Content Worksheet'!AK556&lt;&gt;"",'Content Worksheet'!AK556,"")</f>
        <v/>
      </c>
    </row>
    <row r="557" spans="2:52" x14ac:dyDescent="0.25">
      <c r="B557" t="str">
        <f>IF('Content Worksheet'!A557&lt;&gt;"",'Content Worksheet'!A557,"")</f>
        <v/>
      </c>
      <c r="C557" t="str">
        <f>IF('Content Worksheet'!B557&lt;&gt;"",'Content Worksheet'!B557,"")</f>
        <v/>
      </c>
      <c r="D557" t="str">
        <f>IF('Content Worksheet'!C557&lt;&gt;"",'Content Worksheet'!C557,"")</f>
        <v/>
      </c>
      <c r="E557" t="str">
        <f>CONCATENATE($A$2,IF('Content Worksheet'!D557&lt;&gt;"",CONCATENATE('Content Worksheet'!D557,"&lt;br&gt;&lt;br&gt;",'Content Worksheet'!AB557),""))</f>
        <v/>
      </c>
      <c r="F557" t="str">
        <f>IF('Content Worksheet'!H557&lt;&gt;"",'Content Worksheet'!H557,"")</f>
        <v>&lt;check&gt;&lt;br&gt;&lt;check&gt;&lt;br&gt;&lt;check&gt;&lt;br&gt;</v>
      </c>
      <c r="G557" t="str">
        <f>IF('Content Worksheet'!AB557&lt;&gt;"",'Content Worksheet'!AB557,"")</f>
        <v/>
      </c>
      <c r="H557" t="s">
        <v>62</v>
      </c>
      <c r="I557" t="s">
        <v>63</v>
      </c>
      <c r="M557">
        <v>9999</v>
      </c>
      <c r="N557" t="s">
        <v>64</v>
      </c>
      <c r="O557" t="s">
        <v>64</v>
      </c>
      <c r="P557" t="s">
        <v>69</v>
      </c>
      <c r="Q557" t="s">
        <v>69</v>
      </c>
      <c r="R557" t="str">
        <f>'Content Worksheet'!AH557</f>
        <v/>
      </c>
      <c r="S557" t="str">
        <f>IF('Content Worksheet'!AI557&lt;&gt;"",'Content Worksheet'!AI557,"")</f>
        <v/>
      </c>
      <c r="T557" t="str">
        <f>IF('Content Worksheet'!AJ557&lt;&gt;"",'Content Worksheet'!AJ557,"")</f>
        <v/>
      </c>
      <c r="W557">
        <f>IF('Content Worksheet'!AU557&lt;&gt;"",'Content Worksheet'!AU557,IF('Content Worksheet'!I557&lt;10,8.99,IF('Content Worksheet'!I557&lt;20,12.99,IF('Content Worksheet'!I557&lt;40,19.99,IF('Content Worksheet'!I557&lt;60,29.99,IF('Content Worksheet'!I557&lt;80,150,IF('Content Worksheet'!I557&lt;200,199.99,IF('Content Worksheet'!I557&lt;350,299.99,IF('Content Worksheet'!I557&lt;500,499.99,IF('Content Worksheet'!I557&lt;3000,599.99,))))))))))</f>
        <v>8.99</v>
      </c>
      <c r="X557" s="1" t="s">
        <v>64</v>
      </c>
      <c r="Y557" s="1" t="s">
        <v>69</v>
      </c>
      <c r="Z557" s="1" t="s">
        <v>64</v>
      </c>
      <c r="AA557" s="1">
        <v>1036</v>
      </c>
      <c r="AC557" s="1" t="s">
        <v>70</v>
      </c>
      <c r="AD557" s="1" t="s">
        <v>69</v>
      </c>
      <c r="AE557" s="1" t="str">
        <f t="shared" si="8"/>
        <v>N</v>
      </c>
      <c r="AF557" s="1" t="str">
        <f>IF('Content Worksheet'!AL557&lt;&gt;"","Y","N")</f>
        <v>N</v>
      </c>
      <c r="AG557" s="1">
        <v>999</v>
      </c>
      <c r="AH557" s="1">
        <v>0</v>
      </c>
      <c r="AI557" s="1">
        <v>0</v>
      </c>
      <c r="AJ557" s="1"/>
      <c r="AK557" s="1">
        <v>0</v>
      </c>
      <c r="AL557" s="1" t="s">
        <v>64</v>
      </c>
      <c r="AM557" s="1" t="s">
        <v>64</v>
      </c>
      <c r="AN557" s="1" t="s">
        <v>64</v>
      </c>
      <c r="AO557" t="str">
        <f>IF('Content Worksheet'!AV557&lt;&gt;"",'Content Worksheet'!AV557,"")</f>
        <v/>
      </c>
      <c r="AP557" t="str">
        <f>IF('Content Worksheet'!AC557&lt;&gt;"",'Content Worksheet'!AC557,"")</f>
        <v/>
      </c>
      <c r="AQ557" t="str">
        <f>IF('Content Worksheet'!AD557&lt;&gt;"",'Content Worksheet'!AD557,"")</f>
        <v/>
      </c>
      <c r="AV557" t="str">
        <f>IF('Content Worksheet'!AW557&lt;&gt;"",'Content Worksheet'!AW557,"")</f>
        <v/>
      </c>
      <c r="AX557" t="str">
        <f>IF('Content Worksheet'!AX557&lt;&gt;"",'Content Worksheet'!AX557,"")</f>
        <v/>
      </c>
      <c r="AY557" s="1" t="s">
        <v>71</v>
      </c>
      <c r="AZ557" t="str">
        <f>IF('Content Worksheet'!AK557&lt;&gt;"",'Content Worksheet'!AK557,"")</f>
        <v/>
      </c>
    </row>
    <row r="558" spans="2:52" x14ac:dyDescent="0.25">
      <c r="B558" t="str">
        <f>IF('Content Worksheet'!A558&lt;&gt;"",'Content Worksheet'!A558,"")</f>
        <v/>
      </c>
      <c r="C558" t="str">
        <f>IF('Content Worksheet'!B558&lt;&gt;"",'Content Worksheet'!B558,"")</f>
        <v/>
      </c>
      <c r="D558" t="str">
        <f>IF('Content Worksheet'!C558&lt;&gt;"",'Content Worksheet'!C558,"")</f>
        <v/>
      </c>
      <c r="E558" t="str">
        <f>CONCATENATE($A$2,IF('Content Worksheet'!D558&lt;&gt;"",CONCATENATE('Content Worksheet'!D558,"&lt;br&gt;&lt;br&gt;",'Content Worksheet'!AB558),""))</f>
        <v/>
      </c>
      <c r="F558" t="str">
        <f>IF('Content Worksheet'!H558&lt;&gt;"",'Content Worksheet'!H558,"")</f>
        <v>&lt;check&gt;&lt;br&gt;&lt;check&gt;&lt;br&gt;&lt;check&gt;&lt;br&gt;</v>
      </c>
      <c r="G558" t="str">
        <f>IF('Content Worksheet'!AB558&lt;&gt;"",'Content Worksheet'!AB558,"")</f>
        <v/>
      </c>
      <c r="H558" t="s">
        <v>62</v>
      </c>
      <c r="I558" t="s">
        <v>63</v>
      </c>
      <c r="M558">
        <v>9999</v>
      </c>
      <c r="N558" t="s">
        <v>64</v>
      </c>
      <c r="O558" t="s">
        <v>64</v>
      </c>
      <c r="P558" t="s">
        <v>69</v>
      </c>
      <c r="Q558" t="s">
        <v>69</v>
      </c>
      <c r="R558" t="str">
        <f>'Content Worksheet'!AH558</f>
        <v/>
      </c>
      <c r="S558" t="str">
        <f>IF('Content Worksheet'!AI558&lt;&gt;"",'Content Worksheet'!AI558,"")</f>
        <v/>
      </c>
      <c r="T558" t="str">
        <f>IF('Content Worksheet'!AJ558&lt;&gt;"",'Content Worksheet'!AJ558,"")</f>
        <v/>
      </c>
      <c r="W558">
        <f>IF('Content Worksheet'!AU558&lt;&gt;"",'Content Worksheet'!AU558,IF('Content Worksheet'!I558&lt;10,8.99,IF('Content Worksheet'!I558&lt;20,12.99,IF('Content Worksheet'!I558&lt;40,19.99,IF('Content Worksheet'!I558&lt;60,29.99,IF('Content Worksheet'!I558&lt;80,150,IF('Content Worksheet'!I558&lt;200,199.99,IF('Content Worksheet'!I558&lt;350,299.99,IF('Content Worksheet'!I558&lt;500,499.99,IF('Content Worksheet'!I558&lt;3000,599.99,))))))))))</f>
        <v>8.99</v>
      </c>
      <c r="X558" s="1" t="s">
        <v>64</v>
      </c>
      <c r="Y558" s="1" t="s">
        <v>69</v>
      </c>
      <c r="Z558" s="1" t="s">
        <v>64</v>
      </c>
      <c r="AA558" s="1">
        <v>1036</v>
      </c>
      <c r="AC558" s="1" t="s">
        <v>70</v>
      </c>
      <c r="AD558" s="1" t="s">
        <v>69</v>
      </c>
      <c r="AE558" s="1" t="str">
        <f t="shared" si="8"/>
        <v>N</v>
      </c>
      <c r="AF558" s="1" t="str">
        <f>IF('Content Worksheet'!AL558&lt;&gt;"","Y","N")</f>
        <v>N</v>
      </c>
      <c r="AG558" s="1">
        <v>999</v>
      </c>
      <c r="AH558" s="1">
        <v>0</v>
      </c>
      <c r="AI558" s="1">
        <v>0</v>
      </c>
      <c r="AJ558" s="1"/>
      <c r="AK558" s="1">
        <v>0</v>
      </c>
      <c r="AL558" s="1" t="s">
        <v>64</v>
      </c>
      <c r="AM558" s="1" t="s">
        <v>64</v>
      </c>
      <c r="AN558" s="1" t="s">
        <v>64</v>
      </c>
      <c r="AO558" t="str">
        <f>IF('Content Worksheet'!AV558&lt;&gt;"",'Content Worksheet'!AV558,"")</f>
        <v/>
      </c>
      <c r="AP558" t="str">
        <f>IF('Content Worksheet'!AC558&lt;&gt;"",'Content Worksheet'!AC558,"")</f>
        <v/>
      </c>
      <c r="AQ558" t="str">
        <f>IF('Content Worksheet'!AD558&lt;&gt;"",'Content Worksheet'!AD558,"")</f>
        <v/>
      </c>
      <c r="AV558" t="str">
        <f>IF('Content Worksheet'!AW558&lt;&gt;"",'Content Worksheet'!AW558,"")</f>
        <v/>
      </c>
      <c r="AX558" t="str">
        <f>IF('Content Worksheet'!AX558&lt;&gt;"",'Content Worksheet'!AX558,"")</f>
        <v/>
      </c>
      <c r="AY558" s="1" t="s">
        <v>71</v>
      </c>
      <c r="AZ558" t="str">
        <f>IF('Content Worksheet'!AK558&lt;&gt;"",'Content Worksheet'!AK558,"")</f>
        <v/>
      </c>
    </row>
    <row r="559" spans="2:52" x14ac:dyDescent="0.25">
      <c r="B559" t="str">
        <f>IF('Content Worksheet'!A559&lt;&gt;"",'Content Worksheet'!A559,"")</f>
        <v/>
      </c>
      <c r="C559" t="str">
        <f>IF('Content Worksheet'!B559&lt;&gt;"",'Content Worksheet'!B559,"")</f>
        <v/>
      </c>
      <c r="D559" t="str">
        <f>IF('Content Worksheet'!C559&lt;&gt;"",'Content Worksheet'!C559,"")</f>
        <v/>
      </c>
      <c r="E559" t="str">
        <f>CONCATENATE($A$2,IF('Content Worksheet'!D559&lt;&gt;"",CONCATENATE('Content Worksheet'!D559,"&lt;br&gt;&lt;br&gt;",'Content Worksheet'!AB559),""))</f>
        <v/>
      </c>
      <c r="F559" t="str">
        <f>IF('Content Worksheet'!H559&lt;&gt;"",'Content Worksheet'!H559,"")</f>
        <v>&lt;check&gt;&lt;br&gt;&lt;check&gt;&lt;br&gt;&lt;check&gt;&lt;br&gt;</v>
      </c>
      <c r="G559" t="str">
        <f>IF('Content Worksheet'!AB559&lt;&gt;"",'Content Worksheet'!AB559,"")</f>
        <v/>
      </c>
      <c r="H559" t="s">
        <v>62</v>
      </c>
      <c r="I559" t="s">
        <v>63</v>
      </c>
      <c r="M559">
        <v>9999</v>
      </c>
      <c r="N559" t="s">
        <v>64</v>
      </c>
      <c r="O559" t="s">
        <v>64</v>
      </c>
      <c r="P559" t="s">
        <v>69</v>
      </c>
      <c r="Q559" t="s">
        <v>69</v>
      </c>
      <c r="R559" t="str">
        <f>'Content Worksheet'!AH559</f>
        <v/>
      </c>
      <c r="S559" t="str">
        <f>IF('Content Worksheet'!AI559&lt;&gt;"",'Content Worksheet'!AI559,"")</f>
        <v/>
      </c>
      <c r="T559" t="str">
        <f>IF('Content Worksheet'!AJ559&lt;&gt;"",'Content Worksheet'!AJ559,"")</f>
        <v/>
      </c>
      <c r="W559">
        <f>IF('Content Worksheet'!AU559&lt;&gt;"",'Content Worksheet'!AU559,IF('Content Worksheet'!I559&lt;10,8.99,IF('Content Worksheet'!I559&lt;20,12.99,IF('Content Worksheet'!I559&lt;40,19.99,IF('Content Worksheet'!I559&lt;60,29.99,IF('Content Worksheet'!I559&lt;80,150,IF('Content Worksheet'!I559&lt;200,199.99,IF('Content Worksheet'!I559&lt;350,299.99,IF('Content Worksheet'!I559&lt;500,499.99,IF('Content Worksheet'!I559&lt;3000,599.99,))))))))))</f>
        <v>8.99</v>
      </c>
      <c r="X559" s="1" t="s">
        <v>64</v>
      </c>
      <c r="Y559" s="1" t="s">
        <v>69</v>
      </c>
      <c r="Z559" s="1" t="s">
        <v>64</v>
      </c>
      <c r="AA559" s="1">
        <v>1036</v>
      </c>
      <c r="AC559" s="1" t="s">
        <v>70</v>
      </c>
      <c r="AD559" s="1" t="s">
        <v>69</v>
      </c>
      <c r="AE559" s="1" t="str">
        <f t="shared" si="8"/>
        <v>N</v>
      </c>
      <c r="AF559" s="1" t="str">
        <f>IF('Content Worksheet'!AL559&lt;&gt;"","Y","N")</f>
        <v>N</v>
      </c>
      <c r="AG559" s="1">
        <v>999</v>
      </c>
      <c r="AH559" s="1">
        <v>0</v>
      </c>
      <c r="AI559" s="1">
        <v>0</v>
      </c>
      <c r="AJ559" s="1"/>
      <c r="AK559" s="1">
        <v>0</v>
      </c>
      <c r="AL559" s="1" t="s">
        <v>64</v>
      </c>
      <c r="AM559" s="1" t="s">
        <v>64</v>
      </c>
      <c r="AN559" s="1" t="s">
        <v>64</v>
      </c>
      <c r="AO559" t="str">
        <f>IF('Content Worksheet'!AV559&lt;&gt;"",'Content Worksheet'!AV559,"")</f>
        <v/>
      </c>
      <c r="AP559" t="str">
        <f>IF('Content Worksheet'!AC559&lt;&gt;"",'Content Worksheet'!AC559,"")</f>
        <v/>
      </c>
      <c r="AQ559" t="str">
        <f>IF('Content Worksheet'!AD559&lt;&gt;"",'Content Worksheet'!AD559,"")</f>
        <v/>
      </c>
      <c r="AV559" t="str">
        <f>IF('Content Worksheet'!AW559&lt;&gt;"",'Content Worksheet'!AW559,"")</f>
        <v/>
      </c>
      <c r="AX559" t="str">
        <f>IF('Content Worksheet'!AX559&lt;&gt;"",'Content Worksheet'!AX559,"")</f>
        <v/>
      </c>
      <c r="AY559" s="1" t="s">
        <v>71</v>
      </c>
      <c r="AZ559" t="str">
        <f>IF('Content Worksheet'!AK559&lt;&gt;"",'Content Worksheet'!AK559,"")</f>
        <v/>
      </c>
    </row>
    <row r="560" spans="2:52" x14ac:dyDescent="0.25">
      <c r="B560" t="str">
        <f>IF('Content Worksheet'!A560&lt;&gt;"",'Content Worksheet'!A560,"")</f>
        <v/>
      </c>
      <c r="C560" t="str">
        <f>IF('Content Worksheet'!B560&lt;&gt;"",'Content Worksheet'!B560,"")</f>
        <v/>
      </c>
      <c r="D560" t="str">
        <f>IF('Content Worksheet'!C560&lt;&gt;"",'Content Worksheet'!C560,"")</f>
        <v/>
      </c>
      <c r="E560" t="str">
        <f>CONCATENATE($A$2,IF('Content Worksheet'!D560&lt;&gt;"",CONCATENATE('Content Worksheet'!D560,"&lt;br&gt;&lt;br&gt;",'Content Worksheet'!AB560),""))</f>
        <v/>
      </c>
      <c r="F560" t="str">
        <f>IF('Content Worksheet'!H560&lt;&gt;"",'Content Worksheet'!H560,"")</f>
        <v>&lt;check&gt;&lt;br&gt;&lt;check&gt;&lt;br&gt;&lt;check&gt;&lt;br&gt;</v>
      </c>
      <c r="G560" t="str">
        <f>IF('Content Worksheet'!AB560&lt;&gt;"",'Content Worksheet'!AB560,"")</f>
        <v/>
      </c>
      <c r="H560" t="s">
        <v>62</v>
      </c>
      <c r="I560" t="s">
        <v>63</v>
      </c>
      <c r="M560">
        <v>9999</v>
      </c>
      <c r="N560" t="s">
        <v>64</v>
      </c>
      <c r="O560" t="s">
        <v>64</v>
      </c>
      <c r="P560" t="s">
        <v>69</v>
      </c>
      <c r="Q560" t="s">
        <v>69</v>
      </c>
      <c r="R560" t="str">
        <f>'Content Worksheet'!AH560</f>
        <v/>
      </c>
      <c r="S560" t="str">
        <f>IF('Content Worksheet'!AI560&lt;&gt;"",'Content Worksheet'!AI560,"")</f>
        <v/>
      </c>
      <c r="T560" t="str">
        <f>IF('Content Worksheet'!AJ560&lt;&gt;"",'Content Worksheet'!AJ560,"")</f>
        <v/>
      </c>
      <c r="W560">
        <f>IF('Content Worksheet'!AU560&lt;&gt;"",'Content Worksheet'!AU560,IF('Content Worksheet'!I560&lt;10,8.99,IF('Content Worksheet'!I560&lt;20,12.99,IF('Content Worksheet'!I560&lt;40,19.99,IF('Content Worksheet'!I560&lt;60,29.99,IF('Content Worksheet'!I560&lt;80,150,IF('Content Worksheet'!I560&lt;200,199.99,IF('Content Worksheet'!I560&lt;350,299.99,IF('Content Worksheet'!I560&lt;500,499.99,IF('Content Worksheet'!I560&lt;3000,599.99,))))))))))</f>
        <v>8.99</v>
      </c>
      <c r="X560" s="1" t="s">
        <v>64</v>
      </c>
      <c r="Y560" s="1" t="s">
        <v>69</v>
      </c>
      <c r="Z560" s="1" t="s">
        <v>64</v>
      </c>
      <c r="AA560" s="1">
        <v>1036</v>
      </c>
      <c r="AC560" s="1" t="s">
        <v>70</v>
      </c>
      <c r="AD560" s="1" t="s">
        <v>69</v>
      </c>
      <c r="AE560" s="1" t="str">
        <f t="shared" si="8"/>
        <v>N</v>
      </c>
      <c r="AF560" s="1" t="str">
        <f>IF('Content Worksheet'!AL560&lt;&gt;"","Y","N")</f>
        <v>N</v>
      </c>
      <c r="AG560" s="1">
        <v>999</v>
      </c>
      <c r="AH560" s="1">
        <v>0</v>
      </c>
      <c r="AI560" s="1">
        <v>0</v>
      </c>
      <c r="AJ560" s="1"/>
      <c r="AK560" s="1">
        <v>0</v>
      </c>
      <c r="AL560" s="1" t="s">
        <v>64</v>
      </c>
      <c r="AM560" s="1" t="s">
        <v>64</v>
      </c>
      <c r="AN560" s="1" t="s">
        <v>64</v>
      </c>
      <c r="AO560" t="str">
        <f>IF('Content Worksheet'!AV560&lt;&gt;"",'Content Worksheet'!AV560,"")</f>
        <v/>
      </c>
      <c r="AP560" t="str">
        <f>IF('Content Worksheet'!AC560&lt;&gt;"",'Content Worksheet'!AC560,"")</f>
        <v/>
      </c>
      <c r="AQ560" t="str">
        <f>IF('Content Worksheet'!AD560&lt;&gt;"",'Content Worksheet'!AD560,"")</f>
        <v/>
      </c>
      <c r="AV560" t="str">
        <f>IF('Content Worksheet'!AW560&lt;&gt;"",'Content Worksheet'!AW560,"")</f>
        <v/>
      </c>
      <c r="AX560" t="str">
        <f>IF('Content Worksheet'!AX560&lt;&gt;"",'Content Worksheet'!AX560,"")</f>
        <v/>
      </c>
      <c r="AY560" s="1" t="s">
        <v>71</v>
      </c>
      <c r="AZ560" t="str">
        <f>IF('Content Worksheet'!AK560&lt;&gt;"",'Content Worksheet'!AK560,"")</f>
        <v/>
      </c>
    </row>
    <row r="561" spans="2:52" x14ac:dyDescent="0.25">
      <c r="B561" t="str">
        <f>IF('Content Worksheet'!A561&lt;&gt;"",'Content Worksheet'!A561,"")</f>
        <v/>
      </c>
      <c r="C561" t="str">
        <f>IF('Content Worksheet'!B561&lt;&gt;"",'Content Worksheet'!B561,"")</f>
        <v/>
      </c>
      <c r="D561" t="str">
        <f>IF('Content Worksheet'!C561&lt;&gt;"",'Content Worksheet'!C561,"")</f>
        <v/>
      </c>
      <c r="E561" t="str">
        <f>CONCATENATE($A$2,IF('Content Worksheet'!D561&lt;&gt;"",CONCATENATE('Content Worksheet'!D561,"&lt;br&gt;&lt;br&gt;",'Content Worksheet'!AB561),""))</f>
        <v/>
      </c>
      <c r="F561" t="str">
        <f>IF('Content Worksheet'!H561&lt;&gt;"",'Content Worksheet'!H561,"")</f>
        <v>&lt;check&gt;&lt;br&gt;&lt;check&gt;&lt;br&gt;&lt;check&gt;&lt;br&gt;</v>
      </c>
      <c r="G561" t="str">
        <f>IF('Content Worksheet'!AB561&lt;&gt;"",'Content Worksheet'!AB561,"")</f>
        <v/>
      </c>
      <c r="H561" t="s">
        <v>62</v>
      </c>
      <c r="I561" t="s">
        <v>63</v>
      </c>
      <c r="M561">
        <v>9999</v>
      </c>
      <c r="N561" t="s">
        <v>64</v>
      </c>
      <c r="O561" t="s">
        <v>64</v>
      </c>
      <c r="P561" t="s">
        <v>69</v>
      </c>
      <c r="Q561" t="s">
        <v>69</v>
      </c>
      <c r="R561" t="str">
        <f>'Content Worksheet'!AH561</f>
        <v/>
      </c>
      <c r="S561" t="str">
        <f>IF('Content Worksheet'!AI561&lt;&gt;"",'Content Worksheet'!AI561,"")</f>
        <v/>
      </c>
      <c r="T561" t="str">
        <f>IF('Content Worksheet'!AJ561&lt;&gt;"",'Content Worksheet'!AJ561,"")</f>
        <v/>
      </c>
      <c r="W561">
        <f>IF('Content Worksheet'!AU561&lt;&gt;"",'Content Worksheet'!AU561,IF('Content Worksheet'!I561&lt;10,8.99,IF('Content Worksheet'!I561&lt;20,12.99,IF('Content Worksheet'!I561&lt;40,19.99,IF('Content Worksheet'!I561&lt;60,29.99,IF('Content Worksheet'!I561&lt;80,150,IF('Content Worksheet'!I561&lt;200,199.99,IF('Content Worksheet'!I561&lt;350,299.99,IF('Content Worksheet'!I561&lt;500,499.99,IF('Content Worksheet'!I561&lt;3000,599.99,))))))))))</f>
        <v>8.99</v>
      </c>
      <c r="X561" s="1" t="s">
        <v>64</v>
      </c>
      <c r="Y561" s="1" t="s">
        <v>69</v>
      </c>
      <c r="Z561" s="1" t="s">
        <v>64</v>
      </c>
      <c r="AA561" s="1">
        <v>1036</v>
      </c>
      <c r="AC561" s="1" t="s">
        <v>70</v>
      </c>
      <c r="AD561" s="1" t="s">
        <v>69</v>
      </c>
      <c r="AE561" s="1" t="str">
        <f t="shared" si="8"/>
        <v>N</v>
      </c>
      <c r="AF561" s="1" t="str">
        <f>IF('Content Worksheet'!AL561&lt;&gt;"","Y","N")</f>
        <v>N</v>
      </c>
      <c r="AG561" s="1">
        <v>999</v>
      </c>
      <c r="AH561" s="1">
        <v>0</v>
      </c>
      <c r="AI561" s="1">
        <v>0</v>
      </c>
      <c r="AJ561" s="1"/>
      <c r="AK561" s="1">
        <v>0</v>
      </c>
      <c r="AL561" s="1" t="s">
        <v>64</v>
      </c>
      <c r="AM561" s="1" t="s">
        <v>64</v>
      </c>
      <c r="AN561" s="1" t="s">
        <v>64</v>
      </c>
      <c r="AO561" t="str">
        <f>IF('Content Worksheet'!AV561&lt;&gt;"",'Content Worksheet'!AV561,"")</f>
        <v/>
      </c>
      <c r="AP561" t="str">
        <f>IF('Content Worksheet'!AC561&lt;&gt;"",'Content Worksheet'!AC561,"")</f>
        <v/>
      </c>
      <c r="AQ561" t="str">
        <f>IF('Content Worksheet'!AD561&lt;&gt;"",'Content Worksheet'!AD561,"")</f>
        <v/>
      </c>
      <c r="AV561" t="str">
        <f>IF('Content Worksheet'!AW561&lt;&gt;"",'Content Worksheet'!AW561,"")</f>
        <v/>
      </c>
      <c r="AX561" t="str">
        <f>IF('Content Worksheet'!AX561&lt;&gt;"",'Content Worksheet'!AX561,"")</f>
        <v/>
      </c>
      <c r="AY561" s="1" t="s">
        <v>71</v>
      </c>
      <c r="AZ561" t="str">
        <f>IF('Content Worksheet'!AK561&lt;&gt;"",'Content Worksheet'!AK561,"")</f>
        <v/>
      </c>
    </row>
    <row r="562" spans="2:52" x14ac:dyDescent="0.25">
      <c r="B562" t="str">
        <f>IF('Content Worksheet'!A562&lt;&gt;"",'Content Worksheet'!A562,"")</f>
        <v/>
      </c>
      <c r="C562" t="str">
        <f>IF('Content Worksheet'!B562&lt;&gt;"",'Content Worksheet'!B562,"")</f>
        <v/>
      </c>
      <c r="D562" t="str">
        <f>IF('Content Worksheet'!C562&lt;&gt;"",'Content Worksheet'!C562,"")</f>
        <v/>
      </c>
      <c r="E562" t="str">
        <f>CONCATENATE($A$2,IF('Content Worksheet'!D562&lt;&gt;"",CONCATENATE('Content Worksheet'!D562,"&lt;br&gt;&lt;br&gt;",'Content Worksheet'!AB562),""))</f>
        <v/>
      </c>
      <c r="F562" t="str">
        <f>IF('Content Worksheet'!H562&lt;&gt;"",'Content Worksheet'!H562,"")</f>
        <v>&lt;check&gt;&lt;br&gt;&lt;check&gt;&lt;br&gt;&lt;check&gt;&lt;br&gt;</v>
      </c>
      <c r="G562" t="str">
        <f>IF('Content Worksheet'!AB562&lt;&gt;"",'Content Worksheet'!AB562,"")</f>
        <v/>
      </c>
      <c r="H562" t="s">
        <v>62</v>
      </c>
      <c r="I562" t="s">
        <v>63</v>
      </c>
      <c r="M562">
        <v>9999</v>
      </c>
      <c r="N562" t="s">
        <v>64</v>
      </c>
      <c r="O562" t="s">
        <v>64</v>
      </c>
      <c r="P562" t="s">
        <v>69</v>
      </c>
      <c r="Q562" t="s">
        <v>69</v>
      </c>
      <c r="R562" t="str">
        <f>'Content Worksheet'!AH562</f>
        <v/>
      </c>
      <c r="S562" t="str">
        <f>IF('Content Worksheet'!AI562&lt;&gt;"",'Content Worksheet'!AI562,"")</f>
        <v/>
      </c>
      <c r="T562" t="str">
        <f>IF('Content Worksheet'!AJ562&lt;&gt;"",'Content Worksheet'!AJ562,"")</f>
        <v/>
      </c>
      <c r="W562">
        <f>IF('Content Worksheet'!AU562&lt;&gt;"",'Content Worksheet'!AU562,IF('Content Worksheet'!I562&lt;10,8.99,IF('Content Worksheet'!I562&lt;20,12.99,IF('Content Worksheet'!I562&lt;40,19.99,IF('Content Worksheet'!I562&lt;60,29.99,IF('Content Worksheet'!I562&lt;80,150,IF('Content Worksheet'!I562&lt;200,199.99,IF('Content Worksheet'!I562&lt;350,299.99,IF('Content Worksheet'!I562&lt;500,499.99,IF('Content Worksheet'!I562&lt;3000,599.99,))))))))))</f>
        <v>8.99</v>
      </c>
      <c r="X562" s="1" t="s">
        <v>64</v>
      </c>
      <c r="Y562" s="1" t="s">
        <v>69</v>
      </c>
      <c r="Z562" s="1" t="s">
        <v>64</v>
      </c>
      <c r="AA562" s="1">
        <v>1036</v>
      </c>
      <c r="AC562" s="1" t="s">
        <v>70</v>
      </c>
      <c r="AD562" s="1" t="s">
        <v>69</v>
      </c>
      <c r="AE562" s="1" t="str">
        <f t="shared" si="8"/>
        <v>N</v>
      </c>
      <c r="AF562" s="1" t="str">
        <f>IF('Content Worksheet'!AL562&lt;&gt;"","Y","N")</f>
        <v>N</v>
      </c>
      <c r="AG562" s="1">
        <v>999</v>
      </c>
      <c r="AH562" s="1">
        <v>0</v>
      </c>
      <c r="AI562" s="1">
        <v>0</v>
      </c>
      <c r="AJ562" s="1"/>
      <c r="AK562" s="1">
        <v>0</v>
      </c>
      <c r="AL562" s="1" t="s">
        <v>64</v>
      </c>
      <c r="AM562" s="1" t="s">
        <v>64</v>
      </c>
      <c r="AN562" s="1" t="s">
        <v>64</v>
      </c>
      <c r="AO562" t="str">
        <f>IF('Content Worksheet'!AV562&lt;&gt;"",'Content Worksheet'!AV562,"")</f>
        <v/>
      </c>
      <c r="AP562" t="str">
        <f>IF('Content Worksheet'!AC562&lt;&gt;"",'Content Worksheet'!AC562,"")</f>
        <v/>
      </c>
      <c r="AQ562" t="str">
        <f>IF('Content Worksheet'!AD562&lt;&gt;"",'Content Worksheet'!AD562,"")</f>
        <v/>
      </c>
      <c r="AV562" t="str">
        <f>IF('Content Worksheet'!AW562&lt;&gt;"",'Content Worksheet'!AW562,"")</f>
        <v/>
      </c>
      <c r="AX562" t="str">
        <f>IF('Content Worksheet'!AX562&lt;&gt;"",'Content Worksheet'!AX562,"")</f>
        <v/>
      </c>
      <c r="AY562" s="1" t="s">
        <v>71</v>
      </c>
      <c r="AZ562" t="str">
        <f>IF('Content Worksheet'!AK562&lt;&gt;"",'Content Worksheet'!AK562,"")</f>
        <v/>
      </c>
    </row>
    <row r="563" spans="2:52" x14ac:dyDescent="0.25">
      <c r="B563" t="str">
        <f>IF('Content Worksheet'!A563&lt;&gt;"",'Content Worksheet'!A563,"")</f>
        <v/>
      </c>
      <c r="C563" t="str">
        <f>IF('Content Worksheet'!B563&lt;&gt;"",'Content Worksheet'!B563,"")</f>
        <v/>
      </c>
      <c r="D563" t="str">
        <f>IF('Content Worksheet'!C563&lt;&gt;"",'Content Worksheet'!C563,"")</f>
        <v/>
      </c>
      <c r="E563" t="str">
        <f>CONCATENATE($A$2,IF('Content Worksheet'!D563&lt;&gt;"",CONCATENATE('Content Worksheet'!D563,"&lt;br&gt;&lt;br&gt;",'Content Worksheet'!AB563),""))</f>
        <v/>
      </c>
      <c r="F563" t="str">
        <f>IF('Content Worksheet'!H563&lt;&gt;"",'Content Worksheet'!H563,"")</f>
        <v>&lt;check&gt;&lt;br&gt;&lt;check&gt;&lt;br&gt;&lt;check&gt;&lt;br&gt;</v>
      </c>
      <c r="G563" t="str">
        <f>IF('Content Worksheet'!AB563&lt;&gt;"",'Content Worksheet'!AB563,"")</f>
        <v/>
      </c>
      <c r="H563" t="s">
        <v>62</v>
      </c>
      <c r="I563" t="s">
        <v>63</v>
      </c>
      <c r="M563">
        <v>9999</v>
      </c>
      <c r="N563" t="s">
        <v>64</v>
      </c>
      <c r="O563" t="s">
        <v>64</v>
      </c>
      <c r="P563" t="s">
        <v>69</v>
      </c>
      <c r="Q563" t="s">
        <v>69</v>
      </c>
      <c r="R563" t="str">
        <f>'Content Worksheet'!AH563</f>
        <v/>
      </c>
      <c r="S563" t="str">
        <f>IF('Content Worksheet'!AI563&lt;&gt;"",'Content Worksheet'!AI563,"")</f>
        <v/>
      </c>
      <c r="T563" t="str">
        <f>IF('Content Worksheet'!AJ563&lt;&gt;"",'Content Worksheet'!AJ563,"")</f>
        <v/>
      </c>
      <c r="W563">
        <f>IF('Content Worksheet'!AU563&lt;&gt;"",'Content Worksheet'!AU563,IF('Content Worksheet'!I563&lt;10,8.99,IF('Content Worksheet'!I563&lt;20,12.99,IF('Content Worksheet'!I563&lt;40,19.99,IF('Content Worksheet'!I563&lt;60,29.99,IF('Content Worksheet'!I563&lt;80,150,IF('Content Worksheet'!I563&lt;200,199.99,IF('Content Worksheet'!I563&lt;350,299.99,IF('Content Worksheet'!I563&lt;500,499.99,IF('Content Worksheet'!I563&lt;3000,599.99,))))))))))</f>
        <v>8.99</v>
      </c>
      <c r="X563" s="1" t="s">
        <v>64</v>
      </c>
      <c r="Y563" s="1" t="s">
        <v>69</v>
      </c>
      <c r="Z563" s="1" t="s">
        <v>64</v>
      </c>
      <c r="AA563" s="1">
        <v>1036</v>
      </c>
      <c r="AC563" s="1" t="s">
        <v>70</v>
      </c>
      <c r="AD563" s="1" t="s">
        <v>69</v>
      </c>
      <c r="AE563" s="1" t="str">
        <f t="shared" si="8"/>
        <v>N</v>
      </c>
      <c r="AF563" s="1" t="str">
        <f>IF('Content Worksheet'!AL563&lt;&gt;"","Y","N")</f>
        <v>N</v>
      </c>
      <c r="AG563" s="1">
        <v>999</v>
      </c>
      <c r="AH563" s="1">
        <v>0</v>
      </c>
      <c r="AI563" s="1">
        <v>0</v>
      </c>
      <c r="AJ563" s="1"/>
      <c r="AK563" s="1">
        <v>0</v>
      </c>
      <c r="AL563" s="1" t="s">
        <v>64</v>
      </c>
      <c r="AM563" s="1" t="s">
        <v>64</v>
      </c>
      <c r="AN563" s="1" t="s">
        <v>64</v>
      </c>
      <c r="AO563" t="str">
        <f>IF('Content Worksheet'!AV563&lt;&gt;"",'Content Worksheet'!AV563,"")</f>
        <v/>
      </c>
      <c r="AP563" t="str">
        <f>IF('Content Worksheet'!AC563&lt;&gt;"",'Content Worksheet'!AC563,"")</f>
        <v/>
      </c>
      <c r="AQ563" t="str">
        <f>IF('Content Worksheet'!AD563&lt;&gt;"",'Content Worksheet'!AD563,"")</f>
        <v/>
      </c>
      <c r="AV563" t="str">
        <f>IF('Content Worksheet'!AW563&lt;&gt;"",'Content Worksheet'!AW563,"")</f>
        <v/>
      </c>
      <c r="AX563" t="str">
        <f>IF('Content Worksheet'!AX563&lt;&gt;"",'Content Worksheet'!AX563,"")</f>
        <v/>
      </c>
      <c r="AY563" s="1" t="s">
        <v>71</v>
      </c>
      <c r="AZ563" t="str">
        <f>IF('Content Worksheet'!AK563&lt;&gt;"",'Content Worksheet'!AK563,"")</f>
        <v/>
      </c>
    </row>
    <row r="564" spans="2:52" x14ac:dyDescent="0.25">
      <c r="B564" t="str">
        <f>IF('Content Worksheet'!A564&lt;&gt;"",'Content Worksheet'!A564,"")</f>
        <v/>
      </c>
      <c r="C564" t="str">
        <f>IF('Content Worksheet'!B564&lt;&gt;"",'Content Worksheet'!B564,"")</f>
        <v/>
      </c>
      <c r="D564" t="str">
        <f>IF('Content Worksheet'!C564&lt;&gt;"",'Content Worksheet'!C564,"")</f>
        <v/>
      </c>
      <c r="E564" t="str">
        <f>CONCATENATE($A$2,IF('Content Worksheet'!D564&lt;&gt;"",CONCATENATE('Content Worksheet'!D564,"&lt;br&gt;&lt;br&gt;",'Content Worksheet'!AB564),""))</f>
        <v/>
      </c>
      <c r="F564" t="str">
        <f>IF('Content Worksheet'!H564&lt;&gt;"",'Content Worksheet'!H564,"")</f>
        <v>&lt;check&gt;&lt;br&gt;&lt;check&gt;&lt;br&gt;&lt;check&gt;&lt;br&gt;</v>
      </c>
      <c r="G564" t="str">
        <f>IF('Content Worksheet'!AB564&lt;&gt;"",'Content Worksheet'!AB564,"")</f>
        <v/>
      </c>
      <c r="H564" t="s">
        <v>62</v>
      </c>
      <c r="I564" t="s">
        <v>63</v>
      </c>
      <c r="M564">
        <v>9999</v>
      </c>
      <c r="N564" t="s">
        <v>64</v>
      </c>
      <c r="O564" t="s">
        <v>64</v>
      </c>
      <c r="P564" t="s">
        <v>69</v>
      </c>
      <c r="Q564" t="s">
        <v>69</v>
      </c>
      <c r="R564" t="str">
        <f>'Content Worksheet'!AH564</f>
        <v/>
      </c>
      <c r="S564" t="str">
        <f>IF('Content Worksheet'!AI564&lt;&gt;"",'Content Worksheet'!AI564,"")</f>
        <v/>
      </c>
      <c r="T564" t="str">
        <f>IF('Content Worksheet'!AJ564&lt;&gt;"",'Content Worksheet'!AJ564,"")</f>
        <v/>
      </c>
      <c r="W564">
        <f>IF('Content Worksheet'!AU564&lt;&gt;"",'Content Worksheet'!AU564,IF('Content Worksheet'!I564&lt;10,8.99,IF('Content Worksheet'!I564&lt;20,12.99,IF('Content Worksheet'!I564&lt;40,19.99,IF('Content Worksheet'!I564&lt;60,29.99,IF('Content Worksheet'!I564&lt;80,150,IF('Content Worksheet'!I564&lt;200,199.99,IF('Content Worksheet'!I564&lt;350,299.99,IF('Content Worksheet'!I564&lt;500,499.99,IF('Content Worksheet'!I564&lt;3000,599.99,))))))))))</f>
        <v>8.99</v>
      </c>
      <c r="X564" s="1" t="s">
        <v>64</v>
      </c>
      <c r="Y564" s="1" t="s">
        <v>69</v>
      </c>
      <c r="Z564" s="1" t="s">
        <v>64</v>
      </c>
      <c r="AA564" s="1">
        <v>1036</v>
      </c>
      <c r="AC564" s="1" t="s">
        <v>70</v>
      </c>
      <c r="AD564" s="1" t="s">
        <v>69</v>
      </c>
      <c r="AE564" s="1" t="str">
        <f t="shared" si="8"/>
        <v>N</v>
      </c>
      <c r="AF564" s="1" t="str">
        <f>IF('Content Worksheet'!AL564&lt;&gt;"","Y","N")</f>
        <v>N</v>
      </c>
      <c r="AG564" s="1">
        <v>999</v>
      </c>
      <c r="AH564" s="1">
        <v>0</v>
      </c>
      <c r="AI564" s="1">
        <v>0</v>
      </c>
      <c r="AJ564" s="1"/>
      <c r="AK564" s="1">
        <v>0</v>
      </c>
      <c r="AL564" s="1" t="s">
        <v>64</v>
      </c>
      <c r="AM564" s="1" t="s">
        <v>64</v>
      </c>
      <c r="AN564" s="1" t="s">
        <v>64</v>
      </c>
      <c r="AO564" t="str">
        <f>IF('Content Worksheet'!AV564&lt;&gt;"",'Content Worksheet'!AV564,"")</f>
        <v/>
      </c>
      <c r="AP564" t="str">
        <f>IF('Content Worksheet'!AC564&lt;&gt;"",'Content Worksheet'!AC564,"")</f>
        <v/>
      </c>
      <c r="AQ564" t="str">
        <f>IF('Content Worksheet'!AD564&lt;&gt;"",'Content Worksheet'!AD564,"")</f>
        <v/>
      </c>
      <c r="AV564" t="str">
        <f>IF('Content Worksheet'!AW564&lt;&gt;"",'Content Worksheet'!AW564,"")</f>
        <v/>
      </c>
      <c r="AX564" t="str">
        <f>IF('Content Worksheet'!AX564&lt;&gt;"",'Content Worksheet'!AX564,"")</f>
        <v/>
      </c>
      <c r="AY564" s="1" t="s">
        <v>71</v>
      </c>
      <c r="AZ564" t="str">
        <f>IF('Content Worksheet'!AK564&lt;&gt;"",'Content Worksheet'!AK564,"")</f>
        <v/>
      </c>
    </row>
    <row r="565" spans="2:52" x14ac:dyDescent="0.25">
      <c r="B565" t="str">
        <f>IF('Content Worksheet'!A565&lt;&gt;"",'Content Worksheet'!A565,"")</f>
        <v/>
      </c>
      <c r="C565" t="str">
        <f>IF('Content Worksheet'!B565&lt;&gt;"",'Content Worksheet'!B565,"")</f>
        <v/>
      </c>
      <c r="D565" t="str">
        <f>IF('Content Worksheet'!C565&lt;&gt;"",'Content Worksheet'!C565,"")</f>
        <v/>
      </c>
      <c r="E565" t="str">
        <f>CONCATENATE($A$2,IF('Content Worksheet'!D565&lt;&gt;"",CONCATENATE('Content Worksheet'!D565,"&lt;br&gt;&lt;br&gt;",'Content Worksheet'!AB565),""))</f>
        <v/>
      </c>
      <c r="F565" t="str">
        <f>IF('Content Worksheet'!H565&lt;&gt;"",'Content Worksheet'!H565,"")</f>
        <v>&lt;check&gt;&lt;br&gt;&lt;check&gt;&lt;br&gt;&lt;check&gt;&lt;br&gt;</v>
      </c>
      <c r="G565" t="str">
        <f>IF('Content Worksheet'!AB565&lt;&gt;"",'Content Worksheet'!AB565,"")</f>
        <v/>
      </c>
      <c r="H565" t="s">
        <v>62</v>
      </c>
      <c r="I565" t="s">
        <v>63</v>
      </c>
      <c r="M565">
        <v>9999</v>
      </c>
      <c r="N565" t="s">
        <v>64</v>
      </c>
      <c r="O565" t="s">
        <v>64</v>
      </c>
      <c r="P565" t="s">
        <v>69</v>
      </c>
      <c r="Q565" t="s">
        <v>69</v>
      </c>
      <c r="R565" t="str">
        <f>'Content Worksheet'!AH565</f>
        <v/>
      </c>
      <c r="S565" t="str">
        <f>IF('Content Worksheet'!AI565&lt;&gt;"",'Content Worksheet'!AI565,"")</f>
        <v/>
      </c>
      <c r="T565" t="str">
        <f>IF('Content Worksheet'!AJ565&lt;&gt;"",'Content Worksheet'!AJ565,"")</f>
        <v/>
      </c>
      <c r="W565">
        <f>IF('Content Worksheet'!AU565&lt;&gt;"",'Content Worksheet'!AU565,IF('Content Worksheet'!I565&lt;10,8.99,IF('Content Worksheet'!I565&lt;20,12.99,IF('Content Worksheet'!I565&lt;40,19.99,IF('Content Worksheet'!I565&lt;60,29.99,IF('Content Worksheet'!I565&lt;80,150,IF('Content Worksheet'!I565&lt;200,199.99,IF('Content Worksheet'!I565&lt;350,299.99,IF('Content Worksheet'!I565&lt;500,499.99,IF('Content Worksheet'!I565&lt;3000,599.99,))))))))))</f>
        <v>8.99</v>
      </c>
      <c r="X565" s="1" t="s">
        <v>64</v>
      </c>
      <c r="Y565" s="1" t="s">
        <v>69</v>
      </c>
      <c r="Z565" s="1" t="s">
        <v>64</v>
      </c>
      <c r="AA565" s="1">
        <v>1036</v>
      </c>
      <c r="AC565" s="1" t="s">
        <v>70</v>
      </c>
      <c r="AD565" s="1" t="s">
        <v>69</v>
      </c>
      <c r="AE565" s="1" t="str">
        <f t="shared" si="8"/>
        <v>N</v>
      </c>
      <c r="AF565" s="1" t="str">
        <f>IF('Content Worksheet'!AL565&lt;&gt;"","Y","N")</f>
        <v>N</v>
      </c>
      <c r="AG565" s="1">
        <v>999</v>
      </c>
      <c r="AH565" s="1">
        <v>0</v>
      </c>
      <c r="AI565" s="1">
        <v>0</v>
      </c>
      <c r="AJ565" s="1"/>
      <c r="AK565" s="1">
        <v>0</v>
      </c>
      <c r="AL565" s="1" t="s">
        <v>64</v>
      </c>
      <c r="AM565" s="1" t="s">
        <v>64</v>
      </c>
      <c r="AN565" s="1" t="s">
        <v>64</v>
      </c>
      <c r="AO565" t="str">
        <f>IF('Content Worksheet'!AV565&lt;&gt;"",'Content Worksheet'!AV565,"")</f>
        <v/>
      </c>
      <c r="AP565" t="str">
        <f>IF('Content Worksheet'!AC565&lt;&gt;"",'Content Worksheet'!AC565,"")</f>
        <v/>
      </c>
      <c r="AQ565" t="str">
        <f>IF('Content Worksheet'!AD565&lt;&gt;"",'Content Worksheet'!AD565,"")</f>
        <v/>
      </c>
      <c r="AV565" t="str">
        <f>IF('Content Worksheet'!AW565&lt;&gt;"",'Content Worksheet'!AW565,"")</f>
        <v/>
      </c>
      <c r="AX565" t="str">
        <f>IF('Content Worksheet'!AX565&lt;&gt;"",'Content Worksheet'!AX565,"")</f>
        <v/>
      </c>
      <c r="AY565" s="1" t="s">
        <v>71</v>
      </c>
      <c r="AZ565" t="str">
        <f>IF('Content Worksheet'!AK565&lt;&gt;"",'Content Worksheet'!AK565,"")</f>
        <v/>
      </c>
    </row>
    <row r="566" spans="2:52" x14ac:dyDescent="0.25">
      <c r="B566" t="str">
        <f>IF('Content Worksheet'!A566&lt;&gt;"",'Content Worksheet'!A566,"")</f>
        <v/>
      </c>
      <c r="C566" t="str">
        <f>IF('Content Worksheet'!B566&lt;&gt;"",'Content Worksheet'!B566,"")</f>
        <v/>
      </c>
      <c r="D566" t="str">
        <f>IF('Content Worksheet'!C566&lt;&gt;"",'Content Worksheet'!C566,"")</f>
        <v/>
      </c>
      <c r="E566" t="str">
        <f>CONCATENATE($A$2,IF('Content Worksheet'!D566&lt;&gt;"",CONCATENATE('Content Worksheet'!D566,"&lt;br&gt;&lt;br&gt;",'Content Worksheet'!AB566),""))</f>
        <v/>
      </c>
      <c r="F566" t="str">
        <f>IF('Content Worksheet'!H566&lt;&gt;"",'Content Worksheet'!H566,"")</f>
        <v>&lt;check&gt;&lt;br&gt;&lt;check&gt;&lt;br&gt;&lt;check&gt;&lt;br&gt;</v>
      </c>
      <c r="G566" t="str">
        <f>IF('Content Worksheet'!AB566&lt;&gt;"",'Content Worksheet'!AB566,"")</f>
        <v/>
      </c>
      <c r="H566" t="s">
        <v>62</v>
      </c>
      <c r="I566" t="s">
        <v>63</v>
      </c>
      <c r="M566">
        <v>9999</v>
      </c>
      <c r="N566" t="s">
        <v>64</v>
      </c>
      <c r="O566" t="s">
        <v>64</v>
      </c>
      <c r="P566" t="s">
        <v>69</v>
      </c>
      <c r="Q566" t="s">
        <v>69</v>
      </c>
      <c r="R566" t="str">
        <f>'Content Worksheet'!AH566</f>
        <v/>
      </c>
      <c r="S566" t="str">
        <f>IF('Content Worksheet'!AI566&lt;&gt;"",'Content Worksheet'!AI566,"")</f>
        <v/>
      </c>
      <c r="T566" t="str">
        <f>IF('Content Worksheet'!AJ566&lt;&gt;"",'Content Worksheet'!AJ566,"")</f>
        <v/>
      </c>
      <c r="W566">
        <f>IF('Content Worksheet'!AU566&lt;&gt;"",'Content Worksheet'!AU566,IF('Content Worksheet'!I566&lt;10,8.99,IF('Content Worksheet'!I566&lt;20,12.99,IF('Content Worksheet'!I566&lt;40,19.99,IF('Content Worksheet'!I566&lt;60,29.99,IF('Content Worksheet'!I566&lt;80,150,IF('Content Worksheet'!I566&lt;200,199.99,IF('Content Worksheet'!I566&lt;350,299.99,IF('Content Worksheet'!I566&lt;500,499.99,IF('Content Worksheet'!I566&lt;3000,599.99,))))))))))</f>
        <v>8.99</v>
      </c>
      <c r="X566" s="1" t="s">
        <v>64</v>
      </c>
      <c r="Y566" s="1" t="s">
        <v>69</v>
      </c>
      <c r="Z566" s="1" t="s">
        <v>64</v>
      </c>
      <c r="AA566" s="1">
        <v>1036</v>
      </c>
      <c r="AC566" s="1" t="s">
        <v>70</v>
      </c>
      <c r="AD566" s="1" t="s">
        <v>69</v>
      </c>
      <c r="AE566" s="1" t="str">
        <f t="shared" si="8"/>
        <v>N</v>
      </c>
      <c r="AF566" s="1" t="str">
        <f>IF('Content Worksheet'!AL566&lt;&gt;"","Y","N")</f>
        <v>N</v>
      </c>
      <c r="AG566" s="1">
        <v>999</v>
      </c>
      <c r="AH566" s="1">
        <v>0</v>
      </c>
      <c r="AI566" s="1">
        <v>0</v>
      </c>
      <c r="AJ566" s="1"/>
      <c r="AK566" s="1">
        <v>0</v>
      </c>
      <c r="AL566" s="1" t="s">
        <v>64</v>
      </c>
      <c r="AM566" s="1" t="s">
        <v>64</v>
      </c>
      <c r="AN566" s="1" t="s">
        <v>64</v>
      </c>
      <c r="AO566" t="str">
        <f>IF('Content Worksheet'!AV566&lt;&gt;"",'Content Worksheet'!AV566,"")</f>
        <v/>
      </c>
      <c r="AP566" t="str">
        <f>IF('Content Worksheet'!AC566&lt;&gt;"",'Content Worksheet'!AC566,"")</f>
        <v/>
      </c>
      <c r="AQ566" t="str">
        <f>IF('Content Worksheet'!AD566&lt;&gt;"",'Content Worksheet'!AD566,"")</f>
        <v/>
      </c>
      <c r="AV566" t="str">
        <f>IF('Content Worksheet'!AW566&lt;&gt;"",'Content Worksheet'!AW566,"")</f>
        <v/>
      </c>
      <c r="AX566" t="str">
        <f>IF('Content Worksheet'!AX566&lt;&gt;"",'Content Worksheet'!AX566,"")</f>
        <v/>
      </c>
      <c r="AY566" s="1" t="s">
        <v>71</v>
      </c>
      <c r="AZ566" t="str">
        <f>IF('Content Worksheet'!AK566&lt;&gt;"",'Content Worksheet'!AK566,"")</f>
        <v/>
      </c>
    </row>
    <row r="567" spans="2:52" x14ac:dyDescent="0.25">
      <c r="B567" t="str">
        <f>IF('Content Worksheet'!A567&lt;&gt;"",'Content Worksheet'!A567,"")</f>
        <v/>
      </c>
      <c r="C567" t="str">
        <f>IF('Content Worksheet'!B567&lt;&gt;"",'Content Worksheet'!B567,"")</f>
        <v/>
      </c>
      <c r="D567" t="str">
        <f>IF('Content Worksheet'!C567&lt;&gt;"",'Content Worksheet'!C567,"")</f>
        <v/>
      </c>
      <c r="E567" t="str">
        <f>CONCATENATE($A$2,IF('Content Worksheet'!D567&lt;&gt;"",CONCATENATE('Content Worksheet'!D567,"&lt;br&gt;&lt;br&gt;",'Content Worksheet'!AB567),""))</f>
        <v/>
      </c>
      <c r="F567" t="str">
        <f>IF('Content Worksheet'!H567&lt;&gt;"",'Content Worksheet'!H567,"")</f>
        <v>&lt;check&gt;&lt;br&gt;&lt;check&gt;&lt;br&gt;&lt;check&gt;&lt;br&gt;</v>
      </c>
      <c r="G567" t="str">
        <f>IF('Content Worksheet'!AB567&lt;&gt;"",'Content Worksheet'!AB567,"")</f>
        <v/>
      </c>
      <c r="H567" t="s">
        <v>62</v>
      </c>
      <c r="I567" t="s">
        <v>63</v>
      </c>
      <c r="M567">
        <v>9999</v>
      </c>
      <c r="N567" t="s">
        <v>64</v>
      </c>
      <c r="O567" t="s">
        <v>64</v>
      </c>
      <c r="P567" t="s">
        <v>69</v>
      </c>
      <c r="Q567" t="s">
        <v>69</v>
      </c>
      <c r="R567" t="str">
        <f>'Content Worksheet'!AH567</f>
        <v/>
      </c>
      <c r="S567" t="str">
        <f>IF('Content Worksheet'!AI567&lt;&gt;"",'Content Worksheet'!AI567,"")</f>
        <v/>
      </c>
      <c r="T567" t="str">
        <f>IF('Content Worksheet'!AJ567&lt;&gt;"",'Content Worksheet'!AJ567,"")</f>
        <v/>
      </c>
      <c r="W567">
        <f>IF('Content Worksheet'!AU567&lt;&gt;"",'Content Worksheet'!AU567,IF('Content Worksheet'!I567&lt;10,8.99,IF('Content Worksheet'!I567&lt;20,12.99,IF('Content Worksheet'!I567&lt;40,19.99,IF('Content Worksheet'!I567&lt;60,29.99,IF('Content Worksheet'!I567&lt;80,150,IF('Content Worksheet'!I567&lt;200,199.99,IF('Content Worksheet'!I567&lt;350,299.99,IF('Content Worksheet'!I567&lt;500,499.99,IF('Content Worksheet'!I567&lt;3000,599.99,))))))))))</f>
        <v>8.99</v>
      </c>
      <c r="X567" s="1" t="s">
        <v>64</v>
      </c>
      <c r="Y567" s="1" t="s">
        <v>69</v>
      </c>
      <c r="Z567" s="1" t="s">
        <v>64</v>
      </c>
      <c r="AA567" s="1">
        <v>1036</v>
      </c>
      <c r="AC567" s="1" t="s">
        <v>70</v>
      </c>
      <c r="AD567" s="1" t="s">
        <v>69</v>
      </c>
      <c r="AE567" s="1" t="str">
        <f t="shared" si="8"/>
        <v>N</v>
      </c>
      <c r="AF567" s="1" t="str">
        <f>IF('Content Worksheet'!AL567&lt;&gt;"","Y","N")</f>
        <v>N</v>
      </c>
      <c r="AG567" s="1">
        <v>999</v>
      </c>
      <c r="AH567" s="1">
        <v>0</v>
      </c>
      <c r="AI567" s="1">
        <v>0</v>
      </c>
      <c r="AJ567" s="1"/>
      <c r="AK567" s="1">
        <v>0</v>
      </c>
      <c r="AL567" s="1" t="s">
        <v>64</v>
      </c>
      <c r="AM567" s="1" t="s">
        <v>64</v>
      </c>
      <c r="AN567" s="1" t="s">
        <v>64</v>
      </c>
      <c r="AO567" t="str">
        <f>IF('Content Worksheet'!AV567&lt;&gt;"",'Content Worksheet'!AV567,"")</f>
        <v/>
      </c>
      <c r="AP567" t="str">
        <f>IF('Content Worksheet'!AC567&lt;&gt;"",'Content Worksheet'!AC567,"")</f>
        <v/>
      </c>
      <c r="AQ567" t="str">
        <f>IF('Content Worksheet'!AD567&lt;&gt;"",'Content Worksheet'!AD567,"")</f>
        <v/>
      </c>
      <c r="AV567" t="str">
        <f>IF('Content Worksheet'!AW567&lt;&gt;"",'Content Worksheet'!AW567,"")</f>
        <v/>
      </c>
      <c r="AX567" t="str">
        <f>IF('Content Worksheet'!AX567&lt;&gt;"",'Content Worksheet'!AX567,"")</f>
        <v/>
      </c>
      <c r="AY567" s="1" t="s">
        <v>71</v>
      </c>
      <c r="AZ567" t="str">
        <f>IF('Content Worksheet'!AK567&lt;&gt;"",'Content Worksheet'!AK567,"")</f>
        <v/>
      </c>
    </row>
    <row r="568" spans="2:52" x14ac:dyDescent="0.25">
      <c r="B568" t="str">
        <f>IF('Content Worksheet'!A568&lt;&gt;"",'Content Worksheet'!A568,"")</f>
        <v/>
      </c>
      <c r="C568" t="str">
        <f>IF('Content Worksheet'!B568&lt;&gt;"",'Content Worksheet'!B568,"")</f>
        <v/>
      </c>
      <c r="D568" t="str">
        <f>IF('Content Worksheet'!C568&lt;&gt;"",'Content Worksheet'!C568,"")</f>
        <v/>
      </c>
      <c r="E568" t="str">
        <f>CONCATENATE($A$2,IF('Content Worksheet'!D568&lt;&gt;"",CONCATENATE('Content Worksheet'!D568,"&lt;br&gt;&lt;br&gt;",'Content Worksheet'!AB568),""))</f>
        <v/>
      </c>
      <c r="F568" t="str">
        <f>IF('Content Worksheet'!H568&lt;&gt;"",'Content Worksheet'!H568,"")</f>
        <v>&lt;check&gt;&lt;br&gt;&lt;check&gt;&lt;br&gt;&lt;check&gt;&lt;br&gt;</v>
      </c>
      <c r="G568" t="str">
        <f>IF('Content Worksheet'!AB568&lt;&gt;"",'Content Worksheet'!AB568,"")</f>
        <v/>
      </c>
      <c r="H568" t="s">
        <v>62</v>
      </c>
      <c r="I568" t="s">
        <v>63</v>
      </c>
      <c r="M568">
        <v>9999</v>
      </c>
      <c r="N568" t="s">
        <v>64</v>
      </c>
      <c r="O568" t="s">
        <v>64</v>
      </c>
      <c r="P568" t="s">
        <v>69</v>
      </c>
      <c r="Q568" t="s">
        <v>69</v>
      </c>
      <c r="R568" t="str">
        <f>'Content Worksheet'!AH568</f>
        <v/>
      </c>
      <c r="S568" t="str">
        <f>IF('Content Worksheet'!AI568&lt;&gt;"",'Content Worksheet'!AI568,"")</f>
        <v/>
      </c>
      <c r="T568" t="str">
        <f>IF('Content Worksheet'!AJ568&lt;&gt;"",'Content Worksheet'!AJ568,"")</f>
        <v/>
      </c>
      <c r="W568">
        <f>IF('Content Worksheet'!AU568&lt;&gt;"",'Content Worksheet'!AU568,IF('Content Worksheet'!I568&lt;10,8.99,IF('Content Worksheet'!I568&lt;20,12.99,IF('Content Worksheet'!I568&lt;40,19.99,IF('Content Worksheet'!I568&lt;60,29.99,IF('Content Worksheet'!I568&lt;80,150,IF('Content Worksheet'!I568&lt;200,199.99,IF('Content Worksheet'!I568&lt;350,299.99,IF('Content Worksheet'!I568&lt;500,499.99,IF('Content Worksheet'!I568&lt;3000,599.99,))))))))))</f>
        <v>8.99</v>
      </c>
      <c r="X568" s="1" t="s">
        <v>64</v>
      </c>
      <c r="Y568" s="1" t="s">
        <v>69</v>
      </c>
      <c r="Z568" s="1" t="s">
        <v>64</v>
      </c>
      <c r="AA568" s="1">
        <v>1036</v>
      </c>
      <c r="AC568" s="1" t="s">
        <v>70</v>
      </c>
      <c r="AD568" s="1" t="s">
        <v>69</v>
      </c>
      <c r="AE568" s="1" t="str">
        <f t="shared" si="8"/>
        <v>N</v>
      </c>
      <c r="AF568" s="1" t="str">
        <f>IF('Content Worksheet'!AL568&lt;&gt;"","Y","N")</f>
        <v>N</v>
      </c>
      <c r="AG568" s="1">
        <v>999</v>
      </c>
      <c r="AH568" s="1">
        <v>0</v>
      </c>
      <c r="AI568" s="1">
        <v>0</v>
      </c>
      <c r="AJ568" s="1"/>
      <c r="AK568" s="1">
        <v>0</v>
      </c>
      <c r="AL568" s="1" t="s">
        <v>64</v>
      </c>
      <c r="AM568" s="1" t="s">
        <v>64</v>
      </c>
      <c r="AN568" s="1" t="s">
        <v>64</v>
      </c>
      <c r="AO568" t="str">
        <f>IF('Content Worksheet'!AV568&lt;&gt;"",'Content Worksheet'!AV568,"")</f>
        <v/>
      </c>
      <c r="AP568" t="str">
        <f>IF('Content Worksheet'!AC568&lt;&gt;"",'Content Worksheet'!AC568,"")</f>
        <v/>
      </c>
      <c r="AQ568" t="str">
        <f>IF('Content Worksheet'!AD568&lt;&gt;"",'Content Worksheet'!AD568,"")</f>
        <v/>
      </c>
      <c r="AV568" t="str">
        <f>IF('Content Worksheet'!AW568&lt;&gt;"",'Content Worksheet'!AW568,"")</f>
        <v/>
      </c>
      <c r="AX568" t="str">
        <f>IF('Content Worksheet'!AX568&lt;&gt;"",'Content Worksheet'!AX568,"")</f>
        <v/>
      </c>
      <c r="AY568" s="1" t="s">
        <v>71</v>
      </c>
      <c r="AZ568" t="str">
        <f>IF('Content Worksheet'!AK568&lt;&gt;"",'Content Worksheet'!AK568,"")</f>
        <v/>
      </c>
    </row>
    <row r="569" spans="2:52" x14ac:dyDescent="0.25">
      <c r="B569" t="str">
        <f>IF('Content Worksheet'!A569&lt;&gt;"",'Content Worksheet'!A569,"")</f>
        <v/>
      </c>
      <c r="C569" t="str">
        <f>IF('Content Worksheet'!B569&lt;&gt;"",'Content Worksheet'!B569,"")</f>
        <v/>
      </c>
      <c r="D569" t="str">
        <f>IF('Content Worksheet'!C569&lt;&gt;"",'Content Worksheet'!C569,"")</f>
        <v/>
      </c>
      <c r="E569" t="str">
        <f>CONCATENATE($A$2,IF('Content Worksheet'!D569&lt;&gt;"",CONCATENATE('Content Worksheet'!D569,"&lt;br&gt;&lt;br&gt;",'Content Worksheet'!AB569),""))</f>
        <v/>
      </c>
      <c r="F569" t="str">
        <f>IF('Content Worksheet'!H569&lt;&gt;"",'Content Worksheet'!H569,"")</f>
        <v>&lt;check&gt;&lt;br&gt;&lt;check&gt;&lt;br&gt;&lt;check&gt;&lt;br&gt;</v>
      </c>
      <c r="G569" t="str">
        <f>IF('Content Worksheet'!AB569&lt;&gt;"",'Content Worksheet'!AB569,"")</f>
        <v/>
      </c>
      <c r="H569" t="s">
        <v>62</v>
      </c>
      <c r="I569" t="s">
        <v>63</v>
      </c>
      <c r="M569">
        <v>9999</v>
      </c>
      <c r="N569" t="s">
        <v>64</v>
      </c>
      <c r="O569" t="s">
        <v>64</v>
      </c>
      <c r="P569" t="s">
        <v>69</v>
      </c>
      <c r="Q569" t="s">
        <v>69</v>
      </c>
      <c r="R569" t="str">
        <f>'Content Worksheet'!AH569</f>
        <v/>
      </c>
      <c r="S569" t="str">
        <f>IF('Content Worksheet'!AI569&lt;&gt;"",'Content Worksheet'!AI569,"")</f>
        <v/>
      </c>
      <c r="T569" t="str">
        <f>IF('Content Worksheet'!AJ569&lt;&gt;"",'Content Worksheet'!AJ569,"")</f>
        <v/>
      </c>
      <c r="W569">
        <f>IF('Content Worksheet'!AU569&lt;&gt;"",'Content Worksheet'!AU569,IF('Content Worksheet'!I569&lt;10,8.99,IF('Content Worksheet'!I569&lt;20,12.99,IF('Content Worksheet'!I569&lt;40,19.99,IF('Content Worksheet'!I569&lt;60,29.99,IF('Content Worksheet'!I569&lt;80,150,IF('Content Worksheet'!I569&lt;200,199.99,IF('Content Worksheet'!I569&lt;350,299.99,IF('Content Worksheet'!I569&lt;500,499.99,IF('Content Worksheet'!I569&lt;3000,599.99,))))))))))</f>
        <v>8.99</v>
      </c>
      <c r="X569" s="1" t="s">
        <v>64</v>
      </c>
      <c r="Y569" s="1" t="s">
        <v>69</v>
      </c>
      <c r="Z569" s="1" t="s">
        <v>64</v>
      </c>
      <c r="AA569" s="1">
        <v>1036</v>
      </c>
      <c r="AC569" s="1" t="s">
        <v>70</v>
      </c>
      <c r="AD569" s="1" t="s">
        <v>69</v>
      </c>
      <c r="AE569" s="1" t="str">
        <f t="shared" si="8"/>
        <v>N</v>
      </c>
      <c r="AF569" s="1" t="str">
        <f>IF('Content Worksheet'!AL569&lt;&gt;"","Y","N")</f>
        <v>N</v>
      </c>
      <c r="AG569" s="1">
        <v>999</v>
      </c>
      <c r="AH569" s="1">
        <v>0</v>
      </c>
      <c r="AI569" s="1">
        <v>0</v>
      </c>
      <c r="AJ569" s="1"/>
      <c r="AK569" s="1">
        <v>0</v>
      </c>
      <c r="AL569" s="1" t="s">
        <v>64</v>
      </c>
      <c r="AM569" s="1" t="s">
        <v>64</v>
      </c>
      <c r="AN569" s="1" t="s">
        <v>64</v>
      </c>
      <c r="AO569" t="str">
        <f>IF('Content Worksheet'!AV569&lt;&gt;"",'Content Worksheet'!AV569,"")</f>
        <v/>
      </c>
      <c r="AP569" t="str">
        <f>IF('Content Worksheet'!AC569&lt;&gt;"",'Content Worksheet'!AC569,"")</f>
        <v/>
      </c>
      <c r="AQ569" t="str">
        <f>IF('Content Worksheet'!AD569&lt;&gt;"",'Content Worksheet'!AD569,"")</f>
        <v/>
      </c>
      <c r="AV569" t="str">
        <f>IF('Content Worksheet'!AW569&lt;&gt;"",'Content Worksheet'!AW569,"")</f>
        <v/>
      </c>
      <c r="AX569" t="str">
        <f>IF('Content Worksheet'!AX569&lt;&gt;"",'Content Worksheet'!AX569,"")</f>
        <v/>
      </c>
      <c r="AY569" s="1" t="s">
        <v>71</v>
      </c>
      <c r="AZ569" t="str">
        <f>IF('Content Worksheet'!AK569&lt;&gt;"",'Content Worksheet'!AK569,"")</f>
        <v/>
      </c>
    </row>
    <row r="570" spans="2:52" x14ac:dyDescent="0.25">
      <c r="B570" t="str">
        <f>IF('Content Worksheet'!A570&lt;&gt;"",'Content Worksheet'!A570,"")</f>
        <v/>
      </c>
      <c r="C570" t="str">
        <f>IF('Content Worksheet'!B570&lt;&gt;"",'Content Worksheet'!B570,"")</f>
        <v/>
      </c>
      <c r="D570" t="str">
        <f>IF('Content Worksheet'!C570&lt;&gt;"",'Content Worksheet'!C570,"")</f>
        <v/>
      </c>
      <c r="E570" t="str">
        <f>CONCATENATE($A$2,IF('Content Worksheet'!D570&lt;&gt;"",CONCATENATE('Content Worksheet'!D570,"&lt;br&gt;&lt;br&gt;",'Content Worksheet'!AB570),""))</f>
        <v/>
      </c>
      <c r="F570" t="str">
        <f>IF('Content Worksheet'!H570&lt;&gt;"",'Content Worksheet'!H570,"")</f>
        <v>&lt;check&gt;&lt;br&gt;&lt;check&gt;&lt;br&gt;&lt;check&gt;&lt;br&gt;</v>
      </c>
      <c r="G570" t="str">
        <f>IF('Content Worksheet'!AB570&lt;&gt;"",'Content Worksheet'!AB570,"")</f>
        <v/>
      </c>
      <c r="H570" t="s">
        <v>62</v>
      </c>
      <c r="I570" t="s">
        <v>63</v>
      </c>
      <c r="M570">
        <v>9999</v>
      </c>
      <c r="N570" t="s">
        <v>64</v>
      </c>
      <c r="O570" t="s">
        <v>64</v>
      </c>
      <c r="P570" t="s">
        <v>69</v>
      </c>
      <c r="Q570" t="s">
        <v>69</v>
      </c>
      <c r="R570" t="str">
        <f>'Content Worksheet'!AH570</f>
        <v/>
      </c>
      <c r="S570" t="str">
        <f>IF('Content Worksheet'!AI570&lt;&gt;"",'Content Worksheet'!AI570,"")</f>
        <v/>
      </c>
      <c r="T570" t="str">
        <f>IF('Content Worksheet'!AJ570&lt;&gt;"",'Content Worksheet'!AJ570,"")</f>
        <v/>
      </c>
      <c r="W570">
        <f>IF('Content Worksheet'!AU570&lt;&gt;"",'Content Worksheet'!AU570,IF('Content Worksheet'!I570&lt;10,8.99,IF('Content Worksheet'!I570&lt;20,12.99,IF('Content Worksheet'!I570&lt;40,19.99,IF('Content Worksheet'!I570&lt;60,29.99,IF('Content Worksheet'!I570&lt;80,150,IF('Content Worksheet'!I570&lt;200,199.99,IF('Content Worksheet'!I570&lt;350,299.99,IF('Content Worksheet'!I570&lt;500,499.99,IF('Content Worksheet'!I570&lt;3000,599.99,))))))))))</f>
        <v>8.99</v>
      </c>
      <c r="X570" s="1" t="s">
        <v>64</v>
      </c>
      <c r="Y570" s="1" t="s">
        <v>69</v>
      </c>
      <c r="Z570" s="1" t="s">
        <v>64</v>
      </c>
      <c r="AA570" s="1">
        <v>1036</v>
      </c>
      <c r="AC570" s="1" t="s">
        <v>70</v>
      </c>
      <c r="AD570" s="1" t="s">
        <v>69</v>
      </c>
      <c r="AE570" s="1" t="str">
        <f t="shared" si="8"/>
        <v>N</v>
      </c>
      <c r="AF570" s="1" t="str">
        <f>IF('Content Worksheet'!AL570&lt;&gt;"","Y","N")</f>
        <v>N</v>
      </c>
      <c r="AG570" s="1">
        <v>999</v>
      </c>
      <c r="AH570" s="1">
        <v>0</v>
      </c>
      <c r="AI570" s="1">
        <v>0</v>
      </c>
      <c r="AJ570" s="1"/>
      <c r="AK570" s="1">
        <v>0</v>
      </c>
      <c r="AL570" s="1" t="s">
        <v>64</v>
      </c>
      <c r="AM570" s="1" t="s">
        <v>64</v>
      </c>
      <c r="AN570" s="1" t="s">
        <v>64</v>
      </c>
      <c r="AO570" t="str">
        <f>IF('Content Worksheet'!AV570&lt;&gt;"",'Content Worksheet'!AV570,"")</f>
        <v/>
      </c>
      <c r="AP570" t="str">
        <f>IF('Content Worksheet'!AC570&lt;&gt;"",'Content Worksheet'!AC570,"")</f>
        <v/>
      </c>
      <c r="AQ570" t="str">
        <f>IF('Content Worksheet'!AD570&lt;&gt;"",'Content Worksheet'!AD570,"")</f>
        <v/>
      </c>
      <c r="AV570" t="str">
        <f>IF('Content Worksheet'!AW570&lt;&gt;"",'Content Worksheet'!AW570,"")</f>
        <v/>
      </c>
      <c r="AX570" t="str">
        <f>IF('Content Worksheet'!AX570&lt;&gt;"",'Content Worksheet'!AX570,"")</f>
        <v/>
      </c>
      <c r="AY570" s="1" t="s">
        <v>71</v>
      </c>
      <c r="AZ570" t="str">
        <f>IF('Content Worksheet'!AK570&lt;&gt;"",'Content Worksheet'!AK570,"")</f>
        <v/>
      </c>
    </row>
    <row r="571" spans="2:52" x14ac:dyDescent="0.25">
      <c r="B571" t="str">
        <f>IF('Content Worksheet'!A571&lt;&gt;"",'Content Worksheet'!A571,"")</f>
        <v/>
      </c>
      <c r="C571" t="str">
        <f>IF('Content Worksheet'!B571&lt;&gt;"",'Content Worksheet'!B571,"")</f>
        <v/>
      </c>
      <c r="D571" t="str">
        <f>IF('Content Worksheet'!C571&lt;&gt;"",'Content Worksheet'!C571,"")</f>
        <v/>
      </c>
      <c r="E571" t="str">
        <f>CONCATENATE($A$2,IF('Content Worksheet'!D571&lt;&gt;"",CONCATENATE('Content Worksheet'!D571,"&lt;br&gt;&lt;br&gt;",'Content Worksheet'!AB571),""))</f>
        <v/>
      </c>
      <c r="F571" t="str">
        <f>IF('Content Worksheet'!H571&lt;&gt;"",'Content Worksheet'!H571,"")</f>
        <v>&lt;check&gt;&lt;br&gt;&lt;check&gt;&lt;br&gt;&lt;check&gt;&lt;br&gt;</v>
      </c>
      <c r="G571" t="str">
        <f>IF('Content Worksheet'!AB571&lt;&gt;"",'Content Worksheet'!AB571,"")</f>
        <v/>
      </c>
      <c r="H571" t="s">
        <v>62</v>
      </c>
      <c r="I571" t="s">
        <v>63</v>
      </c>
      <c r="M571">
        <v>9999</v>
      </c>
      <c r="N571" t="s">
        <v>64</v>
      </c>
      <c r="O571" t="s">
        <v>64</v>
      </c>
      <c r="P571" t="s">
        <v>69</v>
      </c>
      <c r="Q571" t="s">
        <v>69</v>
      </c>
      <c r="R571" t="str">
        <f>'Content Worksheet'!AH571</f>
        <v/>
      </c>
      <c r="S571" t="str">
        <f>IF('Content Worksheet'!AI571&lt;&gt;"",'Content Worksheet'!AI571,"")</f>
        <v/>
      </c>
      <c r="T571" t="str">
        <f>IF('Content Worksheet'!AJ571&lt;&gt;"",'Content Worksheet'!AJ571,"")</f>
        <v/>
      </c>
      <c r="W571">
        <f>IF('Content Worksheet'!AU571&lt;&gt;"",'Content Worksheet'!AU571,IF('Content Worksheet'!I571&lt;10,8.99,IF('Content Worksheet'!I571&lt;20,12.99,IF('Content Worksheet'!I571&lt;40,19.99,IF('Content Worksheet'!I571&lt;60,29.99,IF('Content Worksheet'!I571&lt;80,150,IF('Content Worksheet'!I571&lt;200,199.99,IF('Content Worksheet'!I571&lt;350,299.99,IF('Content Worksheet'!I571&lt;500,499.99,IF('Content Worksheet'!I571&lt;3000,599.99,))))))))))</f>
        <v>8.99</v>
      </c>
      <c r="X571" s="1" t="s">
        <v>64</v>
      </c>
      <c r="Y571" s="1" t="s">
        <v>69</v>
      </c>
      <c r="Z571" s="1" t="s">
        <v>64</v>
      </c>
      <c r="AA571" s="1">
        <v>1036</v>
      </c>
      <c r="AC571" s="1" t="s">
        <v>70</v>
      </c>
      <c r="AD571" s="1" t="s">
        <v>69</v>
      </c>
      <c r="AE571" s="1" t="str">
        <f t="shared" si="8"/>
        <v>N</v>
      </c>
      <c r="AF571" s="1" t="str">
        <f>IF('Content Worksheet'!AL571&lt;&gt;"","Y","N")</f>
        <v>N</v>
      </c>
      <c r="AG571" s="1">
        <v>999</v>
      </c>
      <c r="AH571" s="1">
        <v>0</v>
      </c>
      <c r="AI571" s="1">
        <v>0</v>
      </c>
      <c r="AJ571" s="1"/>
      <c r="AK571" s="1">
        <v>0</v>
      </c>
      <c r="AL571" s="1" t="s">
        <v>64</v>
      </c>
      <c r="AM571" s="1" t="s">
        <v>64</v>
      </c>
      <c r="AN571" s="1" t="s">
        <v>64</v>
      </c>
      <c r="AO571" t="str">
        <f>IF('Content Worksheet'!AV571&lt;&gt;"",'Content Worksheet'!AV571,"")</f>
        <v/>
      </c>
      <c r="AP571" t="str">
        <f>IF('Content Worksheet'!AC571&lt;&gt;"",'Content Worksheet'!AC571,"")</f>
        <v/>
      </c>
      <c r="AQ571" t="str">
        <f>IF('Content Worksheet'!AD571&lt;&gt;"",'Content Worksheet'!AD571,"")</f>
        <v/>
      </c>
      <c r="AV571" t="str">
        <f>IF('Content Worksheet'!AW571&lt;&gt;"",'Content Worksheet'!AW571,"")</f>
        <v/>
      </c>
      <c r="AX571" t="str">
        <f>IF('Content Worksheet'!AX571&lt;&gt;"",'Content Worksheet'!AX571,"")</f>
        <v/>
      </c>
      <c r="AY571" s="1" t="s">
        <v>71</v>
      </c>
      <c r="AZ571" t="str">
        <f>IF('Content Worksheet'!AK571&lt;&gt;"",'Content Worksheet'!AK571,"")</f>
        <v/>
      </c>
    </row>
    <row r="572" spans="2:52" x14ac:dyDescent="0.25">
      <c r="B572" t="str">
        <f>IF('Content Worksheet'!A572&lt;&gt;"",'Content Worksheet'!A572,"")</f>
        <v/>
      </c>
      <c r="C572" t="str">
        <f>IF('Content Worksheet'!B572&lt;&gt;"",'Content Worksheet'!B572,"")</f>
        <v/>
      </c>
      <c r="D572" t="str">
        <f>IF('Content Worksheet'!C572&lt;&gt;"",'Content Worksheet'!C572,"")</f>
        <v/>
      </c>
      <c r="E572" t="str">
        <f>CONCATENATE($A$2,IF('Content Worksheet'!D572&lt;&gt;"",CONCATENATE('Content Worksheet'!D572,"&lt;br&gt;&lt;br&gt;",'Content Worksheet'!AB572),""))</f>
        <v/>
      </c>
      <c r="F572" t="str">
        <f>IF('Content Worksheet'!H572&lt;&gt;"",'Content Worksheet'!H572,"")</f>
        <v>&lt;check&gt;&lt;br&gt;&lt;check&gt;&lt;br&gt;&lt;check&gt;&lt;br&gt;</v>
      </c>
      <c r="G572" t="str">
        <f>IF('Content Worksheet'!AB572&lt;&gt;"",'Content Worksheet'!AB572,"")</f>
        <v/>
      </c>
      <c r="H572" t="s">
        <v>62</v>
      </c>
      <c r="I572" t="s">
        <v>63</v>
      </c>
      <c r="M572">
        <v>9999</v>
      </c>
      <c r="N572" t="s">
        <v>64</v>
      </c>
      <c r="O572" t="s">
        <v>64</v>
      </c>
      <c r="P572" t="s">
        <v>69</v>
      </c>
      <c r="Q572" t="s">
        <v>69</v>
      </c>
      <c r="R572" t="str">
        <f>'Content Worksheet'!AH572</f>
        <v/>
      </c>
      <c r="S572" t="str">
        <f>IF('Content Worksheet'!AI572&lt;&gt;"",'Content Worksheet'!AI572,"")</f>
        <v/>
      </c>
      <c r="T572" t="str">
        <f>IF('Content Worksheet'!AJ572&lt;&gt;"",'Content Worksheet'!AJ572,"")</f>
        <v/>
      </c>
      <c r="W572">
        <f>IF('Content Worksheet'!AU572&lt;&gt;"",'Content Worksheet'!AU572,IF('Content Worksheet'!I572&lt;10,8.99,IF('Content Worksheet'!I572&lt;20,12.99,IF('Content Worksheet'!I572&lt;40,19.99,IF('Content Worksheet'!I572&lt;60,29.99,IF('Content Worksheet'!I572&lt;80,150,IF('Content Worksheet'!I572&lt;200,199.99,IF('Content Worksheet'!I572&lt;350,299.99,IF('Content Worksheet'!I572&lt;500,499.99,IF('Content Worksheet'!I572&lt;3000,599.99,))))))))))</f>
        <v>8.99</v>
      </c>
      <c r="X572" s="1" t="s">
        <v>64</v>
      </c>
      <c r="Y572" s="1" t="s">
        <v>69</v>
      </c>
      <c r="Z572" s="1" t="s">
        <v>64</v>
      </c>
      <c r="AA572" s="1">
        <v>1036</v>
      </c>
      <c r="AC572" s="1" t="s">
        <v>70</v>
      </c>
      <c r="AD572" s="1" t="s">
        <v>69</v>
      </c>
      <c r="AE572" s="1" t="str">
        <f t="shared" si="8"/>
        <v>N</v>
      </c>
      <c r="AF572" s="1" t="str">
        <f>IF('Content Worksheet'!AL572&lt;&gt;"","Y","N")</f>
        <v>N</v>
      </c>
      <c r="AG572" s="1">
        <v>999</v>
      </c>
      <c r="AH572" s="1">
        <v>0</v>
      </c>
      <c r="AI572" s="1">
        <v>0</v>
      </c>
      <c r="AJ572" s="1"/>
      <c r="AK572" s="1">
        <v>0</v>
      </c>
      <c r="AL572" s="1" t="s">
        <v>64</v>
      </c>
      <c r="AM572" s="1" t="s">
        <v>64</v>
      </c>
      <c r="AN572" s="1" t="s">
        <v>64</v>
      </c>
      <c r="AO572" t="str">
        <f>IF('Content Worksheet'!AV572&lt;&gt;"",'Content Worksheet'!AV572,"")</f>
        <v/>
      </c>
      <c r="AP572" t="str">
        <f>IF('Content Worksheet'!AC572&lt;&gt;"",'Content Worksheet'!AC572,"")</f>
        <v/>
      </c>
      <c r="AQ572" t="str">
        <f>IF('Content Worksheet'!AD572&lt;&gt;"",'Content Worksheet'!AD572,"")</f>
        <v/>
      </c>
      <c r="AV572" t="str">
        <f>IF('Content Worksheet'!AW572&lt;&gt;"",'Content Worksheet'!AW572,"")</f>
        <v/>
      </c>
      <c r="AX572" t="str">
        <f>IF('Content Worksheet'!AX572&lt;&gt;"",'Content Worksheet'!AX572,"")</f>
        <v/>
      </c>
      <c r="AY572" s="1" t="s">
        <v>71</v>
      </c>
      <c r="AZ572" t="str">
        <f>IF('Content Worksheet'!AK572&lt;&gt;"",'Content Worksheet'!AK572,"")</f>
        <v/>
      </c>
    </row>
    <row r="573" spans="2:52" x14ac:dyDescent="0.25">
      <c r="B573" t="str">
        <f>IF('Content Worksheet'!A573&lt;&gt;"",'Content Worksheet'!A573,"")</f>
        <v/>
      </c>
      <c r="C573" t="str">
        <f>IF('Content Worksheet'!B573&lt;&gt;"",'Content Worksheet'!B573,"")</f>
        <v/>
      </c>
      <c r="D573" t="str">
        <f>IF('Content Worksheet'!C573&lt;&gt;"",'Content Worksheet'!C573,"")</f>
        <v/>
      </c>
      <c r="E573" t="str">
        <f>CONCATENATE($A$2,IF('Content Worksheet'!D573&lt;&gt;"",CONCATENATE('Content Worksheet'!D573,"&lt;br&gt;&lt;br&gt;",'Content Worksheet'!AB573),""))</f>
        <v/>
      </c>
      <c r="F573" t="str">
        <f>IF('Content Worksheet'!H573&lt;&gt;"",'Content Worksheet'!H573,"")</f>
        <v>&lt;check&gt;&lt;br&gt;&lt;check&gt;&lt;br&gt;&lt;check&gt;&lt;br&gt;</v>
      </c>
      <c r="G573" t="str">
        <f>IF('Content Worksheet'!AB573&lt;&gt;"",'Content Worksheet'!AB573,"")</f>
        <v/>
      </c>
      <c r="H573" t="s">
        <v>62</v>
      </c>
      <c r="I573" t="s">
        <v>63</v>
      </c>
      <c r="M573">
        <v>9999</v>
      </c>
      <c r="N573" t="s">
        <v>64</v>
      </c>
      <c r="O573" t="s">
        <v>64</v>
      </c>
      <c r="P573" t="s">
        <v>69</v>
      </c>
      <c r="Q573" t="s">
        <v>69</v>
      </c>
      <c r="R573" t="str">
        <f>'Content Worksheet'!AH573</f>
        <v/>
      </c>
      <c r="S573" t="str">
        <f>IF('Content Worksheet'!AI573&lt;&gt;"",'Content Worksheet'!AI573,"")</f>
        <v/>
      </c>
      <c r="T573" t="str">
        <f>IF('Content Worksheet'!AJ573&lt;&gt;"",'Content Worksheet'!AJ573,"")</f>
        <v/>
      </c>
      <c r="W573">
        <f>IF('Content Worksheet'!AU573&lt;&gt;"",'Content Worksheet'!AU573,IF('Content Worksheet'!I573&lt;10,8.99,IF('Content Worksheet'!I573&lt;20,12.99,IF('Content Worksheet'!I573&lt;40,19.99,IF('Content Worksheet'!I573&lt;60,29.99,IF('Content Worksheet'!I573&lt;80,150,IF('Content Worksheet'!I573&lt;200,199.99,IF('Content Worksheet'!I573&lt;350,299.99,IF('Content Worksheet'!I573&lt;500,499.99,IF('Content Worksheet'!I573&lt;3000,599.99,))))))))))</f>
        <v>8.99</v>
      </c>
      <c r="X573" s="1" t="s">
        <v>64</v>
      </c>
      <c r="Y573" s="1" t="s">
        <v>69</v>
      </c>
      <c r="Z573" s="1" t="s">
        <v>64</v>
      </c>
      <c r="AA573" s="1">
        <v>1036</v>
      </c>
      <c r="AC573" s="1" t="s">
        <v>70</v>
      </c>
      <c r="AD573" s="1" t="s">
        <v>69</v>
      </c>
      <c r="AE573" s="1" t="str">
        <f t="shared" si="8"/>
        <v>N</v>
      </c>
      <c r="AF573" s="1" t="str">
        <f>IF('Content Worksheet'!AL573&lt;&gt;"","Y","N")</f>
        <v>N</v>
      </c>
      <c r="AG573" s="1">
        <v>999</v>
      </c>
      <c r="AH573" s="1">
        <v>0</v>
      </c>
      <c r="AI573" s="1">
        <v>0</v>
      </c>
      <c r="AJ573" s="1"/>
      <c r="AK573" s="1">
        <v>0</v>
      </c>
      <c r="AL573" s="1" t="s">
        <v>64</v>
      </c>
      <c r="AM573" s="1" t="s">
        <v>64</v>
      </c>
      <c r="AN573" s="1" t="s">
        <v>64</v>
      </c>
      <c r="AO573" t="str">
        <f>IF('Content Worksheet'!AV573&lt;&gt;"",'Content Worksheet'!AV573,"")</f>
        <v/>
      </c>
      <c r="AP573" t="str">
        <f>IF('Content Worksheet'!AC573&lt;&gt;"",'Content Worksheet'!AC573,"")</f>
        <v/>
      </c>
      <c r="AQ573" t="str">
        <f>IF('Content Worksheet'!AD573&lt;&gt;"",'Content Worksheet'!AD573,"")</f>
        <v/>
      </c>
      <c r="AV573" t="str">
        <f>IF('Content Worksheet'!AW573&lt;&gt;"",'Content Worksheet'!AW573,"")</f>
        <v/>
      </c>
      <c r="AX573" t="str">
        <f>IF('Content Worksheet'!AX573&lt;&gt;"",'Content Worksheet'!AX573,"")</f>
        <v/>
      </c>
      <c r="AY573" s="1" t="s">
        <v>71</v>
      </c>
      <c r="AZ573" t="str">
        <f>IF('Content Worksheet'!AK573&lt;&gt;"",'Content Worksheet'!AK573,"")</f>
        <v/>
      </c>
    </row>
    <row r="574" spans="2:52" x14ac:dyDescent="0.25">
      <c r="B574" t="str">
        <f>IF('Content Worksheet'!A574&lt;&gt;"",'Content Worksheet'!A574,"")</f>
        <v/>
      </c>
      <c r="C574" t="str">
        <f>IF('Content Worksheet'!B574&lt;&gt;"",'Content Worksheet'!B574,"")</f>
        <v/>
      </c>
      <c r="D574" t="str">
        <f>IF('Content Worksheet'!C574&lt;&gt;"",'Content Worksheet'!C574,"")</f>
        <v/>
      </c>
      <c r="E574" t="str">
        <f>CONCATENATE($A$2,IF('Content Worksheet'!D574&lt;&gt;"",CONCATENATE('Content Worksheet'!D574,"&lt;br&gt;&lt;br&gt;",'Content Worksheet'!AB574),""))</f>
        <v/>
      </c>
      <c r="F574" t="str">
        <f>IF('Content Worksheet'!H574&lt;&gt;"",'Content Worksheet'!H574,"")</f>
        <v>&lt;check&gt;&lt;br&gt;&lt;check&gt;&lt;br&gt;&lt;check&gt;&lt;br&gt;</v>
      </c>
      <c r="G574" t="str">
        <f>IF('Content Worksheet'!AB574&lt;&gt;"",'Content Worksheet'!AB574,"")</f>
        <v/>
      </c>
      <c r="H574" t="s">
        <v>62</v>
      </c>
      <c r="I574" t="s">
        <v>63</v>
      </c>
      <c r="M574">
        <v>9999</v>
      </c>
      <c r="N574" t="s">
        <v>64</v>
      </c>
      <c r="O574" t="s">
        <v>64</v>
      </c>
      <c r="P574" t="s">
        <v>69</v>
      </c>
      <c r="Q574" t="s">
        <v>69</v>
      </c>
      <c r="R574" t="str">
        <f>'Content Worksheet'!AH574</f>
        <v/>
      </c>
      <c r="S574" t="str">
        <f>IF('Content Worksheet'!AI574&lt;&gt;"",'Content Worksheet'!AI574,"")</f>
        <v/>
      </c>
      <c r="T574" t="str">
        <f>IF('Content Worksheet'!AJ574&lt;&gt;"",'Content Worksheet'!AJ574,"")</f>
        <v/>
      </c>
      <c r="W574">
        <f>IF('Content Worksheet'!AU574&lt;&gt;"",'Content Worksheet'!AU574,IF('Content Worksheet'!I574&lt;10,8.99,IF('Content Worksheet'!I574&lt;20,12.99,IF('Content Worksheet'!I574&lt;40,19.99,IF('Content Worksheet'!I574&lt;60,29.99,IF('Content Worksheet'!I574&lt;80,150,IF('Content Worksheet'!I574&lt;200,199.99,IF('Content Worksheet'!I574&lt;350,299.99,IF('Content Worksheet'!I574&lt;500,499.99,IF('Content Worksheet'!I574&lt;3000,599.99,))))))))))</f>
        <v>8.99</v>
      </c>
      <c r="X574" s="1" t="s">
        <v>64</v>
      </c>
      <c r="Y574" s="1" t="s">
        <v>69</v>
      </c>
      <c r="Z574" s="1" t="s">
        <v>64</v>
      </c>
      <c r="AA574" s="1">
        <v>1036</v>
      </c>
      <c r="AC574" s="1" t="s">
        <v>70</v>
      </c>
      <c r="AD574" s="1" t="s">
        <v>69</v>
      </c>
      <c r="AE574" s="1" t="str">
        <f t="shared" si="8"/>
        <v>N</v>
      </c>
      <c r="AF574" s="1" t="str">
        <f>IF('Content Worksheet'!AL574&lt;&gt;"","Y","N")</f>
        <v>N</v>
      </c>
      <c r="AG574" s="1">
        <v>999</v>
      </c>
      <c r="AH574" s="1">
        <v>0</v>
      </c>
      <c r="AI574" s="1">
        <v>0</v>
      </c>
      <c r="AJ574" s="1"/>
      <c r="AK574" s="1">
        <v>0</v>
      </c>
      <c r="AL574" s="1" t="s">
        <v>64</v>
      </c>
      <c r="AM574" s="1" t="s">
        <v>64</v>
      </c>
      <c r="AN574" s="1" t="s">
        <v>64</v>
      </c>
      <c r="AO574" t="str">
        <f>IF('Content Worksheet'!AV574&lt;&gt;"",'Content Worksheet'!AV574,"")</f>
        <v/>
      </c>
      <c r="AP574" t="str">
        <f>IF('Content Worksheet'!AC574&lt;&gt;"",'Content Worksheet'!AC574,"")</f>
        <v/>
      </c>
      <c r="AQ574" t="str">
        <f>IF('Content Worksheet'!AD574&lt;&gt;"",'Content Worksheet'!AD574,"")</f>
        <v/>
      </c>
      <c r="AV574" t="str">
        <f>IF('Content Worksheet'!AW574&lt;&gt;"",'Content Worksheet'!AW574,"")</f>
        <v/>
      </c>
      <c r="AX574" t="str">
        <f>IF('Content Worksheet'!AX574&lt;&gt;"",'Content Worksheet'!AX574,"")</f>
        <v/>
      </c>
      <c r="AY574" s="1" t="s">
        <v>71</v>
      </c>
      <c r="AZ574" t="str">
        <f>IF('Content Worksheet'!AK574&lt;&gt;"",'Content Worksheet'!AK574,"")</f>
        <v/>
      </c>
    </row>
    <row r="575" spans="2:52" x14ac:dyDescent="0.25">
      <c r="B575" t="str">
        <f>IF('Content Worksheet'!A575&lt;&gt;"",'Content Worksheet'!A575,"")</f>
        <v/>
      </c>
      <c r="C575" t="str">
        <f>IF('Content Worksheet'!B575&lt;&gt;"",'Content Worksheet'!B575,"")</f>
        <v/>
      </c>
      <c r="D575" t="str">
        <f>IF('Content Worksheet'!C575&lt;&gt;"",'Content Worksheet'!C575,"")</f>
        <v/>
      </c>
      <c r="E575" t="str">
        <f>CONCATENATE($A$2,IF('Content Worksheet'!D575&lt;&gt;"",CONCATENATE('Content Worksheet'!D575,"&lt;br&gt;&lt;br&gt;",'Content Worksheet'!AB575),""))</f>
        <v/>
      </c>
      <c r="F575" t="str">
        <f>IF('Content Worksheet'!H575&lt;&gt;"",'Content Worksheet'!H575,"")</f>
        <v>&lt;check&gt;&lt;br&gt;&lt;check&gt;&lt;br&gt;&lt;check&gt;&lt;br&gt;</v>
      </c>
      <c r="G575" t="str">
        <f>IF('Content Worksheet'!AB575&lt;&gt;"",'Content Worksheet'!AB575,"")</f>
        <v/>
      </c>
      <c r="H575" t="s">
        <v>62</v>
      </c>
      <c r="I575" t="s">
        <v>63</v>
      </c>
      <c r="M575">
        <v>9999</v>
      </c>
      <c r="N575" t="s">
        <v>64</v>
      </c>
      <c r="O575" t="s">
        <v>64</v>
      </c>
      <c r="P575" t="s">
        <v>69</v>
      </c>
      <c r="Q575" t="s">
        <v>69</v>
      </c>
      <c r="R575" t="str">
        <f>'Content Worksheet'!AH575</f>
        <v/>
      </c>
      <c r="S575" t="str">
        <f>IF('Content Worksheet'!AI575&lt;&gt;"",'Content Worksheet'!AI575,"")</f>
        <v/>
      </c>
      <c r="T575" t="str">
        <f>IF('Content Worksheet'!AJ575&lt;&gt;"",'Content Worksheet'!AJ575,"")</f>
        <v/>
      </c>
      <c r="W575">
        <f>IF('Content Worksheet'!AU575&lt;&gt;"",'Content Worksheet'!AU575,IF('Content Worksheet'!I575&lt;10,8.99,IF('Content Worksheet'!I575&lt;20,12.99,IF('Content Worksheet'!I575&lt;40,19.99,IF('Content Worksheet'!I575&lt;60,29.99,IF('Content Worksheet'!I575&lt;80,150,IF('Content Worksheet'!I575&lt;200,199.99,IF('Content Worksheet'!I575&lt;350,299.99,IF('Content Worksheet'!I575&lt;500,499.99,IF('Content Worksheet'!I575&lt;3000,599.99,))))))))))</f>
        <v>8.99</v>
      </c>
      <c r="X575" s="1" t="s">
        <v>64</v>
      </c>
      <c r="Y575" s="1" t="s">
        <v>69</v>
      </c>
      <c r="Z575" s="1" t="s">
        <v>64</v>
      </c>
      <c r="AA575" s="1">
        <v>1036</v>
      </c>
      <c r="AC575" s="1" t="s">
        <v>70</v>
      </c>
      <c r="AD575" s="1" t="s">
        <v>69</v>
      </c>
      <c r="AE575" s="1" t="str">
        <f t="shared" si="8"/>
        <v>N</v>
      </c>
      <c r="AF575" s="1" t="str">
        <f>IF('Content Worksheet'!AL575&lt;&gt;"","Y","N")</f>
        <v>N</v>
      </c>
      <c r="AG575" s="1">
        <v>999</v>
      </c>
      <c r="AH575" s="1">
        <v>0</v>
      </c>
      <c r="AI575" s="1">
        <v>0</v>
      </c>
      <c r="AJ575" s="1"/>
      <c r="AK575" s="1">
        <v>0</v>
      </c>
      <c r="AL575" s="1" t="s">
        <v>64</v>
      </c>
      <c r="AM575" s="1" t="s">
        <v>64</v>
      </c>
      <c r="AN575" s="1" t="s">
        <v>64</v>
      </c>
      <c r="AO575" t="str">
        <f>IF('Content Worksheet'!AV575&lt;&gt;"",'Content Worksheet'!AV575,"")</f>
        <v/>
      </c>
      <c r="AP575" t="str">
        <f>IF('Content Worksheet'!AC575&lt;&gt;"",'Content Worksheet'!AC575,"")</f>
        <v/>
      </c>
      <c r="AQ575" t="str">
        <f>IF('Content Worksheet'!AD575&lt;&gt;"",'Content Worksheet'!AD575,"")</f>
        <v/>
      </c>
      <c r="AV575" t="str">
        <f>IF('Content Worksheet'!AW575&lt;&gt;"",'Content Worksheet'!AW575,"")</f>
        <v/>
      </c>
      <c r="AX575" t="str">
        <f>IF('Content Worksheet'!AX575&lt;&gt;"",'Content Worksheet'!AX575,"")</f>
        <v/>
      </c>
      <c r="AY575" s="1" t="s">
        <v>71</v>
      </c>
      <c r="AZ575" t="str">
        <f>IF('Content Worksheet'!AK575&lt;&gt;"",'Content Worksheet'!AK575,"")</f>
        <v/>
      </c>
    </row>
    <row r="576" spans="2:52" x14ac:dyDescent="0.25">
      <c r="B576" t="str">
        <f>IF('Content Worksheet'!A576&lt;&gt;"",'Content Worksheet'!A576,"")</f>
        <v/>
      </c>
      <c r="C576" t="str">
        <f>IF('Content Worksheet'!B576&lt;&gt;"",'Content Worksheet'!B576,"")</f>
        <v/>
      </c>
      <c r="D576" t="str">
        <f>IF('Content Worksheet'!C576&lt;&gt;"",'Content Worksheet'!C576,"")</f>
        <v/>
      </c>
      <c r="E576" t="str">
        <f>CONCATENATE($A$2,IF('Content Worksheet'!D576&lt;&gt;"",CONCATENATE('Content Worksheet'!D576,"&lt;br&gt;&lt;br&gt;",'Content Worksheet'!AB576),""))</f>
        <v/>
      </c>
      <c r="F576" t="str">
        <f>IF('Content Worksheet'!H576&lt;&gt;"",'Content Worksheet'!H576,"")</f>
        <v>&lt;check&gt;&lt;br&gt;&lt;check&gt;&lt;br&gt;&lt;check&gt;&lt;br&gt;</v>
      </c>
      <c r="G576" t="str">
        <f>IF('Content Worksheet'!AB576&lt;&gt;"",'Content Worksheet'!AB576,"")</f>
        <v/>
      </c>
      <c r="H576" t="s">
        <v>62</v>
      </c>
      <c r="I576" t="s">
        <v>63</v>
      </c>
      <c r="M576">
        <v>9999</v>
      </c>
      <c r="N576" t="s">
        <v>64</v>
      </c>
      <c r="O576" t="s">
        <v>64</v>
      </c>
      <c r="P576" t="s">
        <v>69</v>
      </c>
      <c r="Q576" t="s">
        <v>69</v>
      </c>
      <c r="R576" t="str">
        <f>'Content Worksheet'!AH576</f>
        <v/>
      </c>
      <c r="S576" t="str">
        <f>IF('Content Worksheet'!AI576&lt;&gt;"",'Content Worksheet'!AI576,"")</f>
        <v/>
      </c>
      <c r="T576" t="str">
        <f>IF('Content Worksheet'!AJ576&lt;&gt;"",'Content Worksheet'!AJ576,"")</f>
        <v/>
      </c>
      <c r="W576">
        <f>IF('Content Worksheet'!AU576&lt;&gt;"",'Content Worksheet'!AU576,IF('Content Worksheet'!I576&lt;10,8.99,IF('Content Worksheet'!I576&lt;20,12.99,IF('Content Worksheet'!I576&lt;40,19.99,IF('Content Worksheet'!I576&lt;60,29.99,IF('Content Worksheet'!I576&lt;80,150,IF('Content Worksheet'!I576&lt;200,199.99,IF('Content Worksheet'!I576&lt;350,299.99,IF('Content Worksheet'!I576&lt;500,499.99,IF('Content Worksheet'!I576&lt;3000,599.99,))))))))))</f>
        <v>8.99</v>
      </c>
      <c r="X576" s="1" t="s">
        <v>64</v>
      </c>
      <c r="Y576" s="1" t="s">
        <v>69</v>
      </c>
      <c r="Z576" s="1" t="s">
        <v>64</v>
      </c>
      <c r="AA576" s="1">
        <v>1036</v>
      </c>
      <c r="AC576" s="1" t="s">
        <v>70</v>
      </c>
      <c r="AD576" s="1" t="s">
        <v>69</v>
      </c>
      <c r="AE576" s="1" t="str">
        <f t="shared" si="8"/>
        <v>N</v>
      </c>
      <c r="AF576" s="1" t="str">
        <f>IF('Content Worksheet'!AL576&lt;&gt;"","Y","N")</f>
        <v>N</v>
      </c>
      <c r="AG576" s="1">
        <v>999</v>
      </c>
      <c r="AH576" s="1">
        <v>0</v>
      </c>
      <c r="AI576" s="1">
        <v>0</v>
      </c>
      <c r="AJ576" s="1"/>
      <c r="AK576" s="1">
        <v>0</v>
      </c>
      <c r="AL576" s="1" t="s">
        <v>64</v>
      </c>
      <c r="AM576" s="1" t="s">
        <v>64</v>
      </c>
      <c r="AN576" s="1" t="s">
        <v>64</v>
      </c>
      <c r="AO576" t="str">
        <f>IF('Content Worksheet'!AV576&lt;&gt;"",'Content Worksheet'!AV576,"")</f>
        <v/>
      </c>
      <c r="AP576" t="str">
        <f>IF('Content Worksheet'!AC576&lt;&gt;"",'Content Worksheet'!AC576,"")</f>
        <v/>
      </c>
      <c r="AQ576" t="str">
        <f>IF('Content Worksheet'!AD576&lt;&gt;"",'Content Worksheet'!AD576,"")</f>
        <v/>
      </c>
      <c r="AV576" t="str">
        <f>IF('Content Worksheet'!AW576&lt;&gt;"",'Content Worksheet'!AW576,"")</f>
        <v/>
      </c>
      <c r="AX576" t="str">
        <f>IF('Content Worksheet'!AX576&lt;&gt;"",'Content Worksheet'!AX576,"")</f>
        <v/>
      </c>
      <c r="AY576" s="1" t="s">
        <v>71</v>
      </c>
      <c r="AZ576" t="str">
        <f>IF('Content Worksheet'!AK576&lt;&gt;"",'Content Worksheet'!AK576,"")</f>
        <v/>
      </c>
    </row>
    <row r="577" spans="2:52" x14ac:dyDescent="0.25">
      <c r="B577" t="str">
        <f>IF('Content Worksheet'!A577&lt;&gt;"",'Content Worksheet'!A577,"")</f>
        <v/>
      </c>
      <c r="C577" t="str">
        <f>IF('Content Worksheet'!B577&lt;&gt;"",'Content Worksheet'!B577,"")</f>
        <v/>
      </c>
      <c r="D577" t="str">
        <f>IF('Content Worksheet'!C577&lt;&gt;"",'Content Worksheet'!C577,"")</f>
        <v/>
      </c>
      <c r="E577" t="str">
        <f>CONCATENATE($A$2,IF('Content Worksheet'!D577&lt;&gt;"",CONCATENATE('Content Worksheet'!D577,"&lt;br&gt;&lt;br&gt;",'Content Worksheet'!AB577),""))</f>
        <v/>
      </c>
      <c r="F577" t="str">
        <f>IF('Content Worksheet'!H577&lt;&gt;"",'Content Worksheet'!H577,"")</f>
        <v>&lt;check&gt;&lt;br&gt;&lt;check&gt;&lt;br&gt;&lt;check&gt;&lt;br&gt;</v>
      </c>
      <c r="G577" t="str">
        <f>IF('Content Worksheet'!AB577&lt;&gt;"",'Content Worksheet'!AB577,"")</f>
        <v/>
      </c>
      <c r="H577" t="s">
        <v>62</v>
      </c>
      <c r="I577" t="s">
        <v>63</v>
      </c>
      <c r="M577">
        <v>9999</v>
      </c>
      <c r="N577" t="s">
        <v>64</v>
      </c>
      <c r="O577" t="s">
        <v>64</v>
      </c>
      <c r="P577" t="s">
        <v>69</v>
      </c>
      <c r="Q577" t="s">
        <v>69</v>
      </c>
      <c r="R577" t="str">
        <f>'Content Worksheet'!AH577</f>
        <v/>
      </c>
      <c r="S577" t="str">
        <f>IF('Content Worksheet'!AI577&lt;&gt;"",'Content Worksheet'!AI577,"")</f>
        <v/>
      </c>
      <c r="T577" t="str">
        <f>IF('Content Worksheet'!AJ577&lt;&gt;"",'Content Worksheet'!AJ577,"")</f>
        <v/>
      </c>
      <c r="W577">
        <f>IF('Content Worksheet'!AU577&lt;&gt;"",'Content Worksheet'!AU577,IF('Content Worksheet'!I577&lt;10,8.99,IF('Content Worksheet'!I577&lt;20,12.99,IF('Content Worksheet'!I577&lt;40,19.99,IF('Content Worksheet'!I577&lt;60,29.99,IF('Content Worksheet'!I577&lt;80,150,IF('Content Worksheet'!I577&lt;200,199.99,IF('Content Worksheet'!I577&lt;350,299.99,IF('Content Worksheet'!I577&lt;500,499.99,IF('Content Worksheet'!I577&lt;3000,599.99,))))))))))</f>
        <v>8.99</v>
      </c>
      <c r="X577" s="1" t="s">
        <v>64</v>
      </c>
      <c r="Y577" s="1" t="s">
        <v>69</v>
      </c>
      <c r="Z577" s="1" t="s">
        <v>64</v>
      </c>
      <c r="AA577" s="1">
        <v>1036</v>
      </c>
      <c r="AC577" s="1" t="s">
        <v>70</v>
      </c>
      <c r="AD577" s="1" t="s">
        <v>69</v>
      </c>
      <c r="AE577" s="1" t="str">
        <f t="shared" si="8"/>
        <v>N</v>
      </c>
      <c r="AF577" s="1" t="str">
        <f>IF('Content Worksheet'!AL577&lt;&gt;"","Y","N")</f>
        <v>N</v>
      </c>
      <c r="AG577" s="1">
        <v>999</v>
      </c>
      <c r="AH577" s="1">
        <v>0</v>
      </c>
      <c r="AI577" s="1">
        <v>0</v>
      </c>
      <c r="AJ577" s="1"/>
      <c r="AK577" s="1">
        <v>0</v>
      </c>
      <c r="AL577" s="1" t="s">
        <v>64</v>
      </c>
      <c r="AM577" s="1" t="s">
        <v>64</v>
      </c>
      <c r="AN577" s="1" t="s">
        <v>64</v>
      </c>
      <c r="AO577" t="str">
        <f>IF('Content Worksheet'!AV577&lt;&gt;"",'Content Worksheet'!AV577,"")</f>
        <v/>
      </c>
      <c r="AP577" t="str">
        <f>IF('Content Worksheet'!AC577&lt;&gt;"",'Content Worksheet'!AC577,"")</f>
        <v/>
      </c>
      <c r="AQ577" t="str">
        <f>IF('Content Worksheet'!AD577&lt;&gt;"",'Content Worksheet'!AD577,"")</f>
        <v/>
      </c>
      <c r="AV577" t="str">
        <f>IF('Content Worksheet'!AW577&lt;&gt;"",'Content Worksheet'!AW577,"")</f>
        <v/>
      </c>
      <c r="AX577" t="str">
        <f>IF('Content Worksheet'!AX577&lt;&gt;"",'Content Worksheet'!AX577,"")</f>
        <v/>
      </c>
      <c r="AY577" s="1" t="s">
        <v>71</v>
      </c>
      <c r="AZ577" t="str">
        <f>IF('Content Worksheet'!AK577&lt;&gt;"",'Content Worksheet'!AK577,"")</f>
        <v/>
      </c>
    </row>
    <row r="578" spans="2:52" x14ac:dyDescent="0.25">
      <c r="B578" t="str">
        <f>IF('Content Worksheet'!A578&lt;&gt;"",'Content Worksheet'!A578,"")</f>
        <v/>
      </c>
      <c r="C578" t="str">
        <f>IF('Content Worksheet'!B578&lt;&gt;"",'Content Worksheet'!B578,"")</f>
        <v/>
      </c>
      <c r="D578" t="str">
        <f>IF('Content Worksheet'!C578&lt;&gt;"",'Content Worksheet'!C578,"")</f>
        <v/>
      </c>
      <c r="E578" t="str">
        <f>CONCATENATE($A$2,IF('Content Worksheet'!D578&lt;&gt;"",CONCATENATE('Content Worksheet'!D578,"&lt;br&gt;&lt;br&gt;",'Content Worksheet'!AB578),""))</f>
        <v/>
      </c>
      <c r="F578" t="str">
        <f>IF('Content Worksheet'!H578&lt;&gt;"",'Content Worksheet'!H578,"")</f>
        <v>&lt;check&gt;&lt;br&gt;&lt;check&gt;&lt;br&gt;&lt;check&gt;&lt;br&gt;</v>
      </c>
      <c r="G578" t="str">
        <f>IF('Content Worksheet'!AB578&lt;&gt;"",'Content Worksheet'!AB578,"")</f>
        <v/>
      </c>
      <c r="H578" t="s">
        <v>62</v>
      </c>
      <c r="I578" t="s">
        <v>63</v>
      </c>
      <c r="M578">
        <v>9999</v>
      </c>
      <c r="N578" t="s">
        <v>64</v>
      </c>
      <c r="O578" t="s">
        <v>64</v>
      </c>
      <c r="P578" t="s">
        <v>69</v>
      </c>
      <c r="Q578" t="s">
        <v>69</v>
      </c>
      <c r="R578" t="str">
        <f>'Content Worksheet'!AH578</f>
        <v/>
      </c>
      <c r="S578" t="str">
        <f>IF('Content Worksheet'!AI578&lt;&gt;"",'Content Worksheet'!AI578,"")</f>
        <v/>
      </c>
      <c r="T578" t="str">
        <f>IF('Content Worksheet'!AJ578&lt;&gt;"",'Content Worksheet'!AJ578,"")</f>
        <v/>
      </c>
      <c r="W578">
        <f>IF('Content Worksheet'!AU578&lt;&gt;"",'Content Worksheet'!AU578,IF('Content Worksheet'!I578&lt;10,8.99,IF('Content Worksheet'!I578&lt;20,12.99,IF('Content Worksheet'!I578&lt;40,19.99,IF('Content Worksheet'!I578&lt;60,29.99,IF('Content Worksheet'!I578&lt;80,150,IF('Content Worksheet'!I578&lt;200,199.99,IF('Content Worksheet'!I578&lt;350,299.99,IF('Content Worksheet'!I578&lt;500,499.99,IF('Content Worksheet'!I578&lt;3000,599.99,))))))))))</f>
        <v>8.99</v>
      </c>
      <c r="X578" s="1" t="s">
        <v>64</v>
      </c>
      <c r="Y578" s="1" t="s">
        <v>69</v>
      </c>
      <c r="Z578" s="1" t="s">
        <v>64</v>
      </c>
      <c r="AA578" s="1">
        <v>1036</v>
      </c>
      <c r="AC578" s="1" t="s">
        <v>70</v>
      </c>
      <c r="AD578" s="1" t="s">
        <v>69</v>
      </c>
      <c r="AE578" s="1" t="str">
        <f t="shared" ref="AE578:AE641" si="9">IF(AZ578&lt;&gt;"","Y","N")</f>
        <v>N</v>
      </c>
      <c r="AF578" s="1" t="str">
        <f>IF('Content Worksheet'!AL578&lt;&gt;"","Y","N")</f>
        <v>N</v>
      </c>
      <c r="AG578" s="1">
        <v>999</v>
      </c>
      <c r="AH578" s="1">
        <v>0</v>
      </c>
      <c r="AI578" s="1">
        <v>0</v>
      </c>
      <c r="AJ578" s="1"/>
      <c r="AK578" s="1">
        <v>0</v>
      </c>
      <c r="AL578" s="1" t="s">
        <v>64</v>
      </c>
      <c r="AM578" s="1" t="s">
        <v>64</v>
      </c>
      <c r="AN578" s="1" t="s">
        <v>64</v>
      </c>
      <c r="AO578" t="str">
        <f>IF('Content Worksheet'!AV578&lt;&gt;"",'Content Worksheet'!AV578,"")</f>
        <v/>
      </c>
      <c r="AP578" t="str">
        <f>IF('Content Worksheet'!AC578&lt;&gt;"",'Content Worksheet'!AC578,"")</f>
        <v/>
      </c>
      <c r="AQ578" t="str">
        <f>IF('Content Worksheet'!AD578&lt;&gt;"",'Content Worksheet'!AD578,"")</f>
        <v/>
      </c>
      <c r="AV578" t="str">
        <f>IF('Content Worksheet'!AW578&lt;&gt;"",'Content Worksheet'!AW578,"")</f>
        <v/>
      </c>
      <c r="AX578" t="str">
        <f>IF('Content Worksheet'!AX578&lt;&gt;"",'Content Worksheet'!AX578,"")</f>
        <v/>
      </c>
      <c r="AY578" s="1" t="s">
        <v>71</v>
      </c>
      <c r="AZ578" t="str">
        <f>IF('Content Worksheet'!AK578&lt;&gt;"",'Content Worksheet'!AK578,"")</f>
        <v/>
      </c>
    </row>
    <row r="579" spans="2:52" x14ac:dyDescent="0.25">
      <c r="B579" t="str">
        <f>IF('Content Worksheet'!A579&lt;&gt;"",'Content Worksheet'!A579,"")</f>
        <v/>
      </c>
      <c r="C579" t="str">
        <f>IF('Content Worksheet'!B579&lt;&gt;"",'Content Worksheet'!B579,"")</f>
        <v/>
      </c>
      <c r="D579" t="str">
        <f>IF('Content Worksheet'!C579&lt;&gt;"",'Content Worksheet'!C579,"")</f>
        <v/>
      </c>
      <c r="E579" t="str">
        <f>CONCATENATE($A$2,IF('Content Worksheet'!D579&lt;&gt;"",CONCATENATE('Content Worksheet'!D579,"&lt;br&gt;&lt;br&gt;",'Content Worksheet'!AB579),""))</f>
        <v/>
      </c>
      <c r="F579" t="str">
        <f>IF('Content Worksheet'!H579&lt;&gt;"",'Content Worksheet'!H579,"")</f>
        <v>&lt;check&gt;&lt;br&gt;&lt;check&gt;&lt;br&gt;&lt;check&gt;&lt;br&gt;</v>
      </c>
      <c r="G579" t="str">
        <f>IF('Content Worksheet'!AB579&lt;&gt;"",'Content Worksheet'!AB579,"")</f>
        <v/>
      </c>
      <c r="H579" t="s">
        <v>62</v>
      </c>
      <c r="I579" t="s">
        <v>63</v>
      </c>
      <c r="M579">
        <v>9999</v>
      </c>
      <c r="N579" t="s">
        <v>64</v>
      </c>
      <c r="O579" t="s">
        <v>64</v>
      </c>
      <c r="P579" t="s">
        <v>69</v>
      </c>
      <c r="Q579" t="s">
        <v>69</v>
      </c>
      <c r="R579" t="str">
        <f>'Content Worksheet'!AH579</f>
        <v/>
      </c>
      <c r="S579" t="str">
        <f>IF('Content Worksheet'!AI579&lt;&gt;"",'Content Worksheet'!AI579,"")</f>
        <v/>
      </c>
      <c r="T579" t="str">
        <f>IF('Content Worksheet'!AJ579&lt;&gt;"",'Content Worksheet'!AJ579,"")</f>
        <v/>
      </c>
      <c r="W579">
        <f>IF('Content Worksheet'!AU579&lt;&gt;"",'Content Worksheet'!AU579,IF('Content Worksheet'!I579&lt;10,8.99,IF('Content Worksheet'!I579&lt;20,12.99,IF('Content Worksheet'!I579&lt;40,19.99,IF('Content Worksheet'!I579&lt;60,29.99,IF('Content Worksheet'!I579&lt;80,150,IF('Content Worksheet'!I579&lt;200,199.99,IF('Content Worksheet'!I579&lt;350,299.99,IF('Content Worksheet'!I579&lt;500,499.99,IF('Content Worksheet'!I579&lt;3000,599.99,))))))))))</f>
        <v>8.99</v>
      </c>
      <c r="X579" s="1" t="s">
        <v>64</v>
      </c>
      <c r="Y579" s="1" t="s">
        <v>69</v>
      </c>
      <c r="Z579" s="1" t="s">
        <v>64</v>
      </c>
      <c r="AA579" s="1">
        <v>1036</v>
      </c>
      <c r="AC579" s="1" t="s">
        <v>70</v>
      </c>
      <c r="AD579" s="1" t="s">
        <v>69</v>
      </c>
      <c r="AE579" s="1" t="str">
        <f t="shared" si="9"/>
        <v>N</v>
      </c>
      <c r="AF579" s="1" t="str">
        <f>IF('Content Worksheet'!AL579&lt;&gt;"","Y","N")</f>
        <v>N</v>
      </c>
      <c r="AG579" s="1">
        <v>999</v>
      </c>
      <c r="AH579" s="1">
        <v>0</v>
      </c>
      <c r="AI579" s="1">
        <v>0</v>
      </c>
      <c r="AJ579" s="1"/>
      <c r="AK579" s="1">
        <v>0</v>
      </c>
      <c r="AL579" s="1" t="s">
        <v>64</v>
      </c>
      <c r="AM579" s="1" t="s">
        <v>64</v>
      </c>
      <c r="AN579" s="1" t="s">
        <v>64</v>
      </c>
      <c r="AO579" t="str">
        <f>IF('Content Worksheet'!AV579&lt;&gt;"",'Content Worksheet'!AV579,"")</f>
        <v/>
      </c>
      <c r="AP579" t="str">
        <f>IF('Content Worksheet'!AC579&lt;&gt;"",'Content Worksheet'!AC579,"")</f>
        <v/>
      </c>
      <c r="AQ579" t="str">
        <f>IF('Content Worksheet'!AD579&lt;&gt;"",'Content Worksheet'!AD579,"")</f>
        <v/>
      </c>
      <c r="AV579" t="str">
        <f>IF('Content Worksheet'!AW579&lt;&gt;"",'Content Worksheet'!AW579,"")</f>
        <v/>
      </c>
      <c r="AX579" t="str">
        <f>IF('Content Worksheet'!AX579&lt;&gt;"",'Content Worksheet'!AX579,"")</f>
        <v/>
      </c>
      <c r="AY579" s="1" t="s">
        <v>71</v>
      </c>
      <c r="AZ579" t="str">
        <f>IF('Content Worksheet'!AK579&lt;&gt;"",'Content Worksheet'!AK579,"")</f>
        <v/>
      </c>
    </row>
    <row r="580" spans="2:52" x14ac:dyDescent="0.25">
      <c r="B580" t="str">
        <f>IF('Content Worksheet'!A580&lt;&gt;"",'Content Worksheet'!A580,"")</f>
        <v/>
      </c>
      <c r="C580" t="str">
        <f>IF('Content Worksheet'!B580&lt;&gt;"",'Content Worksheet'!B580,"")</f>
        <v/>
      </c>
      <c r="D580" t="str">
        <f>IF('Content Worksheet'!C580&lt;&gt;"",'Content Worksheet'!C580,"")</f>
        <v/>
      </c>
      <c r="E580" t="str">
        <f>CONCATENATE($A$2,IF('Content Worksheet'!D580&lt;&gt;"",CONCATENATE('Content Worksheet'!D580,"&lt;br&gt;&lt;br&gt;",'Content Worksheet'!AB580),""))</f>
        <v/>
      </c>
      <c r="F580" t="str">
        <f>IF('Content Worksheet'!H580&lt;&gt;"",'Content Worksheet'!H580,"")</f>
        <v>&lt;check&gt;&lt;br&gt;&lt;check&gt;&lt;br&gt;&lt;check&gt;&lt;br&gt;</v>
      </c>
      <c r="G580" t="str">
        <f>IF('Content Worksheet'!AB580&lt;&gt;"",'Content Worksheet'!AB580,"")</f>
        <v/>
      </c>
      <c r="H580" t="s">
        <v>62</v>
      </c>
      <c r="I580" t="s">
        <v>63</v>
      </c>
      <c r="M580">
        <v>9999</v>
      </c>
      <c r="N580" t="s">
        <v>64</v>
      </c>
      <c r="O580" t="s">
        <v>64</v>
      </c>
      <c r="P580" t="s">
        <v>69</v>
      </c>
      <c r="Q580" t="s">
        <v>69</v>
      </c>
      <c r="R580" t="str">
        <f>'Content Worksheet'!AH580</f>
        <v/>
      </c>
      <c r="S580" t="str">
        <f>IF('Content Worksheet'!AI580&lt;&gt;"",'Content Worksheet'!AI580,"")</f>
        <v/>
      </c>
      <c r="T580" t="str">
        <f>IF('Content Worksheet'!AJ580&lt;&gt;"",'Content Worksheet'!AJ580,"")</f>
        <v/>
      </c>
      <c r="W580">
        <f>IF('Content Worksheet'!AU580&lt;&gt;"",'Content Worksheet'!AU580,IF('Content Worksheet'!I580&lt;10,8.99,IF('Content Worksheet'!I580&lt;20,12.99,IF('Content Worksheet'!I580&lt;40,19.99,IF('Content Worksheet'!I580&lt;60,29.99,IF('Content Worksheet'!I580&lt;80,150,IF('Content Worksheet'!I580&lt;200,199.99,IF('Content Worksheet'!I580&lt;350,299.99,IF('Content Worksheet'!I580&lt;500,499.99,IF('Content Worksheet'!I580&lt;3000,599.99,))))))))))</f>
        <v>8.99</v>
      </c>
      <c r="X580" s="1" t="s">
        <v>64</v>
      </c>
      <c r="Y580" s="1" t="s">
        <v>69</v>
      </c>
      <c r="Z580" s="1" t="s">
        <v>64</v>
      </c>
      <c r="AA580" s="1">
        <v>1036</v>
      </c>
      <c r="AC580" s="1" t="s">
        <v>70</v>
      </c>
      <c r="AD580" s="1" t="s">
        <v>69</v>
      </c>
      <c r="AE580" s="1" t="str">
        <f t="shared" si="9"/>
        <v>N</v>
      </c>
      <c r="AF580" s="1" t="str">
        <f>IF('Content Worksheet'!AL580&lt;&gt;"","Y","N")</f>
        <v>N</v>
      </c>
      <c r="AG580" s="1">
        <v>999</v>
      </c>
      <c r="AH580" s="1">
        <v>0</v>
      </c>
      <c r="AI580" s="1">
        <v>0</v>
      </c>
      <c r="AJ580" s="1"/>
      <c r="AK580" s="1">
        <v>0</v>
      </c>
      <c r="AL580" s="1" t="s">
        <v>64</v>
      </c>
      <c r="AM580" s="1" t="s">
        <v>64</v>
      </c>
      <c r="AN580" s="1" t="s">
        <v>64</v>
      </c>
      <c r="AO580" t="str">
        <f>IF('Content Worksheet'!AV580&lt;&gt;"",'Content Worksheet'!AV580,"")</f>
        <v/>
      </c>
      <c r="AP580" t="str">
        <f>IF('Content Worksheet'!AC580&lt;&gt;"",'Content Worksheet'!AC580,"")</f>
        <v/>
      </c>
      <c r="AQ580" t="str">
        <f>IF('Content Worksheet'!AD580&lt;&gt;"",'Content Worksheet'!AD580,"")</f>
        <v/>
      </c>
      <c r="AV580" t="str">
        <f>IF('Content Worksheet'!AW580&lt;&gt;"",'Content Worksheet'!AW580,"")</f>
        <v/>
      </c>
      <c r="AX580" t="str">
        <f>IF('Content Worksheet'!AX580&lt;&gt;"",'Content Worksheet'!AX580,"")</f>
        <v/>
      </c>
      <c r="AY580" s="1" t="s">
        <v>71</v>
      </c>
      <c r="AZ580" t="str">
        <f>IF('Content Worksheet'!AK580&lt;&gt;"",'Content Worksheet'!AK580,"")</f>
        <v/>
      </c>
    </row>
    <row r="581" spans="2:52" x14ac:dyDescent="0.25">
      <c r="B581" t="str">
        <f>IF('Content Worksheet'!A581&lt;&gt;"",'Content Worksheet'!A581,"")</f>
        <v/>
      </c>
      <c r="C581" t="str">
        <f>IF('Content Worksheet'!B581&lt;&gt;"",'Content Worksheet'!B581,"")</f>
        <v/>
      </c>
      <c r="D581" t="str">
        <f>IF('Content Worksheet'!C581&lt;&gt;"",'Content Worksheet'!C581,"")</f>
        <v/>
      </c>
      <c r="E581" t="str">
        <f>CONCATENATE($A$2,IF('Content Worksheet'!D581&lt;&gt;"",CONCATENATE('Content Worksheet'!D581,"&lt;br&gt;&lt;br&gt;",'Content Worksheet'!AB581),""))</f>
        <v/>
      </c>
      <c r="F581" t="str">
        <f>IF('Content Worksheet'!H581&lt;&gt;"",'Content Worksheet'!H581,"")</f>
        <v>&lt;check&gt;&lt;br&gt;&lt;check&gt;&lt;br&gt;&lt;check&gt;&lt;br&gt;</v>
      </c>
      <c r="G581" t="str">
        <f>IF('Content Worksheet'!AB581&lt;&gt;"",'Content Worksheet'!AB581,"")</f>
        <v/>
      </c>
      <c r="H581" t="s">
        <v>62</v>
      </c>
      <c r="I581" t="s">
        <v>63</v>
      </c>
      <c r="M581">
        <v>9999</v>
      </c>
      <c r="N581" t="s">
        <v>64</v>
      </c>
      <c r="O581" t="s">
        <v>64</v>
      </c>
      <c r="P581" t="s">
        <v>69</v>
      </c>
      <c r="Q581" t="s">
        <v>69</v>
      </c>
      <c r="R581" t="str">
        <f>'Content Worksheet'!AH581</f>
        <v/>
      </c>
      <c r="S581" t="str">
        <f>IF('Content Worksheet'!AI581&lt;&gt;"",'Content Worksheet'!AI581,"")</f>
        <v/>
      </c>
      <c r="T581" t="str">
        <f>IF('Content Worksheet'!AJ581&lt;&gt;"",'Content Worksheet'!AJ581,"")</f>
        <v/>
      </c>
      <c r="W581">
        <f>IF('Content Worksheet'!AU581&lt;&gt;"",'Content Worksheet'!AU581,IF('Content Worksheet'!I581&lt;10,8.99,IF('Content Worksheet'!I581&lt;20,12.99,IF('Content Worksheet'!I581&lt;40,19.99,IF('Content Worksheet'!I581&lt;60,29.99,IF('Content Worksheet'!I581&lt;80,150,IF('Content Worksheet'!I581&lt;200,199.99,IF('Content Worksheet'!I581&lt;350,299.99,IF('Content Worksheet'!I581&lt;500,499.99,IF('Content Worksheet'!I581&lt;3000,599.99,))))))))))</f>
        <v>8.99</v>
      </c>
      <c r="X581" s="1" t="s">
        <v>64</v>
      </c>
      <c r="Y581" s="1" t="s">
        <v>69</v>
      </c>
      <c r="Z581" s="1" t="s">
        <v>64</v>
      </c>
      <c r="AA581" s="1">
        <v>1036</v>
      </c>
      <c r="AC581" s="1" t="s">
        <v>70</v>
      </c>
      <c r="AD581" s="1" t="s">
        <v>69</v>
      </c>
      <c r="AE581" s="1" t="str">
        <f t="shared" si="9"/>
        <v>N</v>
      </c>
      <c r="AF581" s="1" t="str">
        <f>IF('Content Worksheet'!AL581&lt;&gt;"","Y","N")</f>
        <v>N</v>
      </c>
      <c r="AG581" s="1">
        <v>999</v>
      </c>
      <c r="AH581" s="1">
        <v>0</v>
      </c>
      <c r="AI581" s="1">
        <v>0</v>
      </c>
      <c r="AJ581" s="1"/>
      <c r="AK581" s="1">
        <v>0</v>
      </c>
      <c r="AL581" s="1" t="s">
        <v>64</v>
      </c>
      <c r="AM581" s="1" t="s">
        <v>64</v>
      </c>
      <c r="AN581" s="1" t="s">
        <v>64</v>
      </c>
      <c r="AO581" t="str">
        <f>IF('Content Worksheet'!AV581&lt;&gt;"",'Content Worksheet'!AV581,"")</f>
        <v/>
      </c>
      <c r="AP581" t="str">
        <f>IF('Content Worksheet'!AC581&lt;&gt;"",'Content Worksheet'!AC581,"")</f>
        <v/>
      </c>
      <c r="AQ581" t="str">
        <f>IF('Content Worksheet'!AD581&lt;&gt;"",'Content Worksheet'!AD581,"")</f>
        <v/>
      </c>
      <c r="AV581" t="str">
        <f>IF('Content Worksheet'!AW581&lt;&gt;"",'Content Worksheet'!AW581,"")</f>
        <v/>
      </c>
      <c r="AX581" t="str">
        <f>IF('Content Worksheet'!AX581&lt;&gt;"",'Content Worksheet'!AX581,"")</f>
        <v/>
      </c>
      <c r="AY581" s="1" t="s">
        <v>71</v>
      </c>
      <c r="AZ581" t="str">
        <f>IF('Content Worksheet'!AK581&lt;&gt;"",'Content Worksheet'!AK581,"")</f>
        <v/>
      </c>
    </row>
    <row r="582" spans="2:52" x14ac:dyDescent="0.25">
      <c r="B582" t="str">
        <f>IF('Content Worksheet'!A582&lt;&gt;"",'Content Worksheet'!A582,"")</f>
        <v/>
      </c>
      <c r="C582" t="str">
        <f>IF('Content Worksheet'!B582&lt;&gt;"",'Content Worksheet'!B582,"")</f>
        <v/>
      </c>
      <c r="D582" t="str">
        <f>IF('Content Worksheet'!C582&lt;&gt;"",'Content Worksheet'!C582,"")</f>
        <v/>
      </c>
      <c r="E582" t="str">
        <f>CONCATENATE($A$2,IF('Content Worksheet'!D582&lt;&gt;"",CONCATENATE('Content Worksheet'!D582,"&lt;br&gt;&lt;br&gt;",'Content Worksheet'!AB582),""))</f>
        <v/>
      </c>
      <c r="F582" t="str">
        <f>IF('Content Worksheet'!H582&lt;&gt;"",'Content Worksheet'!H582,"")</f>
        <v>&lt;check&gt;&lt;br&gt;&lt;check&gt;&lt;br&gt;&lt;check&gt;&lt;br&gt;</v>
      </c>
      <c r="G582" t="str">
        <f>IF('Content Worksheet'!AB582&lt;&gt;"",'Content Worksheet'!AB582,"")</f>
        <v/>
      </c>
      <c r="H582" t="s">
        <v>62</v>
      </c>
      <c r="I582" t="s">
        <v>63</v>
      </c>
      <c r="M582">
        <v>9999</v>
      </c>
      <c r="N582" t="s">
        <v>64</v>
      </c>
      <c r="O582" t="s">
        <v>64</v>
      </c>
      <c r="P582" t="s">
        <v>69</v>
      </c>
      <c r="Q582" t="s">
        <v>69</v>
      </c>
      <c r="R582" t="str">
        <f>'Content Worksheet'!AH582</f>
        <v/>
      </c>
      <c r="S582" t="str">
        <f>IF('Content Worksheet'!AI582&lt;&gt;"",'Content Worksheet'!AI582,"")</f>
        <v/>
      </c>
      <c r="T582" t="str">
        <f>IF('Content Worksheet'!AJ582&lt;&gt;"",'Content Worksheet'!AJ582,"")</f>
        <v/>
      </c>
      <c r="W582">
        <f>IF('Content Worksheet'!AU582&lt;&gt;"",'Content Worksheet'!AU582,IF('Content Worksheet'!I582&lt;10,8.99,IF('Content Worksheet'!I582&lt;20,12.99,IF('Content Worksheet'!I582&lt;40,19.99,IF('Content Worksheet'!I582&lt;60,29.99,IF('Content Worksheet'!I582&lt;80,150,IF('Content Worksheet'!I582&lt;200,199.99,IF('Content Worksheet'!I582&lt;350,299.99,IF('Content Worksheet'!I582&lt;500,499.99,IF('Content Worksheet'!I582&lt;3000,599.99,))))))))))</f>
        <v>8.99</v>
      </c>
      <c r="X582" s="1" t="s">
        <v>64</v>
      </c>
      <c r="Y582" s="1" t="s">
        <v>69</v>
      </c>
      <c r="Z582" s="1" t="s">
        <v>64</v>
      </c>
      <c r="AA582" s="1">
        <v>1036</v>
      </c>
      <c r="AC582" s="1" t="s">
        <v>70</v>
      </c>
      <c r="AD582" s="1" t="s">
        <v>69</v>
      </c>
      <c r="AE582" s="1" t="str">
        <f t="shared" si="9"/>
        <v>N</v>
      </c>
      <c r="AF582" s="1" t="str">
        <f>IF('Content Worksheet'!AL582&lt;&gt;"","Y","N")</f>
        <v>N</v>
      </c>
      <c r="AG582" s="1">
        <v>999</v>
      </c>
      <c r="AH582" s="1">
        <v>0</v>
      </c>
      <c r="AI582" s="1">
        <v>0</v>
      </c>
      <c r="AJ582" s="1"/>
      <c r="AK582" s="1">
        <v>0</v>
      </c>
      <c r="AL582" s="1" t="s">
        <v>64</v>
      </c>
      <c r="AM582" s="1" t="s">
        <v>64</v>
      </c>
      <c r="AN582" s="1" t="s">
        <v>64</v>
      </c>
      <c r="AO582" t="str">
        <f>IF('Content Worksheet'!AV582&lt;&gt;"",'Content Worksheet'!AV582,"")</f>
        <v/>
      </c>
      <c r="AP582" t="str">
        <f>IF('Content Worksheet'!AC582&lt;&gt;"",'Content Worksheet'!AC582,"")</f>
        <v/>
      </c>
      <c r="AQ582" t="str">
        <f>IF('Content Worksheet'!AD582&lt;&gt;"",'Content Worksheet'!AD582,"")</f>
        <v/>
      </c>
      <c r="AV582" t="str">
        <f>IF('Content Worksheet'!AW582&lt;&gt;"",'Content Worksheet'!AW582,"")</f>
        <v/>
      </c>
      <c r="AX582" t="str">
        <f>IF('Content Worksheet'!AX582&lt;&gt;"",'Content Worksheet'!AX582,"")</f>
        <v/>
      </c>
      <c r="AY582" s="1" t="s">
        <v>71</v>
      </c>
      <c r="AZ582" t="str">
        <f>IF('Content Worksheet'!AK582&lt;&gt;"",'Content Worksheet'!AK582,"")</f>
        <v/>
      </c>
    </row>
    <row r="583" spans="2:52" x14ac:dyDescent="0.25">
      <c r="B583" t="str">
        <f>IF('Content Worksheet'!A583&lt;&gt;"",'Content Worksheet'!A583,"")</f>
        <v/>
      </c>
      <c r="C583" t="str">
        <f>IF('Content Worksheet'!B583&lt;&gt;"",'Content Worksheet'!B583,"")</f>
        <v/>
      </c>
      <c r="D583" t="str">
        <f>IF('Content Worksheet'!C583&lt;&gt;"",'Content Worksheet'!C583,"")</f>
        <v/>
      </c>
      <c r="E583" t="str">
        <f>CONCATENATE($A$2,IF('Content Worksheet'!D583&lt;&gt;"",CONCATENATE('Content Worksheet'!D583,"&lt;br&gt;&lt;br&gt;",'Content Worksheet'!AB583),""))</f>
        <v/>
      </c>
      <c r="F583" t="str">
        <f>IF('Content Worksheet'!H583&lt;&gt;"",'Content Worksheet'!H583,"")</f>
        <v>&lt;check&gt;&lt;br&gt;&lt;check&gt;&lt;br&gt;&lt;check&gt;&lt;br&gt;</v>
      </c>
      <c r="G583" t="str">
        <f>IF('Content Worksheet'!AB583&lt;&gt;"",'Content Worksheet'!AB583,"")</f>
        <v/>
      </c>
      <c r="H583" t="s">
        <v>62</v>
      </c>
      <c r="I583" t="s">
        <v>63</v>
      </c>
      <c r="M583">
        <v>9999</v>
      </c>
      <c r="N583" t="s">
        <v>64</v>
      </c>
      <c r="O583" t="s">
        <v>64</v>
      </c>
      <c r="P583" t="s">
        <v>69</v>
      </c>
      <c r="Q583" t="s">
        <v>69</v>
      </c>
      <c r="R583" t="str">
        <f>'Content Worksheet'!AH583</f>
        <v/>
      </c>
      <c r="S583" t="str">
        <f>IF('Content Worksheet'!AI583&lt;&gt;"",'Content Worksheet'!AI583,"")</f>
        <v/>
      </c>
      <c r="T583" t="str">
        <f>IF('Content Worksheet'!AJ583&lt;&gt;"",'Content Worksheet'!AJ583,"")</f>
        <v/>
      </c>
      <c r="W583">
        <f>IF('Content Worksheet'!AU583&lt;&gt;"",'Content Worksheet'!AU583,IF('Content Worksheet'!I583&lt;10,8.99,IF('Content Worksheet'!I583&lt;20,12.99,IF('Content Worksheet'!I583&lt;40,19.99,IF('Content Worksheet'!I583&lt;60,29.99,IF('Content Worksheet'!I583&lt;80,150,IF('Content Worksheet'!I583&lt;200,199.99,IF('Content Worksheet'!I583&lt;350,299.99,IF('Content Worksheet'!I583&lt;500,499.99,IF('Content Worksheet'!I583&lt;3000,599.99,))))))))))</f>
        <v>8.99</v>
      </c>
      <c r="X583" s="1" t="s">
        <v>64</v>
      </c>
      <c r="Y583" s="1" t="s">
        <v>69</v>
      </c>
      <c r="Z583" s="1" t="s">
        <v>64</v>
      </c>
      <c r="AA583" s="1">
        <v>1036</v>
      </c>
      <c r="AC583" s="1" t="s">
        <v>70</v>
      </c>
      <c r="AD583" s="1" t="s">
        <v>69</v>
      </c>
      <c r="AE583" s="1" t="str">
        <f t="shared" si="9"/>
        <v>N</v>
      </c>
      <c r="AF583" s="1" t="str">
        <f>IF('Content Worksheet'!AL583&lt;&gt;"","Y","N")</f>
        <v>N</v>
      </c>
      <c r="AG583" s="1">
        <v>999</v>
      </c>
      <c r="AH583" s="1">
        <v>0</v>
      </c>
      <c r="AI583" s="1">
        <v>0</v>
      </c>
      <c r="AJ583" s="1"/>
      <c r="AK583" s="1">
        <v>0</v>
      </c>
      <c r="AL583" s="1" t="s">
        <v>64</v>
      </c>
      <c r="AM583" s="1" t="s">
        <v>64</v>
      </c>
      <c r="AN583" s="1" t="s">
        <v>64</v>
      </c>
      <c r="AO583" t="str">
        <f>IF('Content Worksheet'!AV583&lt;&gt;"",'Content Worksheet'!AV583,"")</f>
        <v/>
      </c>
      <c r="AP583" t="str">
        <f>IF('Content Worksheet'!AC583&lt;&gt;"",'Content Worksheet'!AC583,"")</f>
        <v/>
      </c>
      <c r="AQ583" t="str">
        <f>IF('Content Worksheet'!AD583&lt;&gt;"",'Content Worksheet'!AD583,"")</f>
        <v/>
      </c>
      <c r="AV583" t="str">
        <f>IF('Content Worksheet'!AW583&lt;&gt;"",'Content Worksheet'!AW583,"")</f>
        <v/>
      </c>
      <c r="AX583" t="str">
        <f>IF('Content Worksheet'!AX583&lt;&gt;"",'Content Worksheet'!AX583,"")</f>
        <v/>
      </c>
      <c r="AY583" s="1" t="s">
        <v>71</v>
      </c>
      <c r="AZ583" t="str">
        <f>IF('Content Worksheet'!AK583&lt;&gt;"",'Content Worksheet'!AK583,"")</f>
        <v/>
      </c>
    </row>
    <row r="584" spans="2:52" x14ac:dyDescent="0.25">
      <c r="B584" t="str">
        <f>IF('Content Worksheet'!A584&lt;&gt;"",'Content Worksheet'!A584,"")</f>
        <v/>
      </c>
      <c r="C584" t="str">
        <f>IF('Content Worksheet'!B584&lt;&gt;"",'Content Worksheet'!B584,"")</f>
        <v/>
      </c>
      <c r="D584" t="str">
        <f>IF('Content Worksheet'!C584&lt;&gt;"",'Content Worksheet'!C584,"")</f>
        <v/>
      </c>
      <c r="E584" t="str">
        <f>CONCATENATE($A$2,IF('Content Worksheet'!D584&lt;&gt;"",CONCATENATE('Content Worksheet'!D584,"&lt;br&gt;&lt;br&gt;",'Content Worksheet'!AB584),""))</f>
        <v/>
      </c>
      <c r="F584" t="str">
        <f>IF('Content Worksheet'!H584&lt;&gt;"",'Content Worksheet'!H584,"")</f>
        <v>&lt;check&gt;&lt;br&gt;&lt;check&gt;&lt;br&gt;&lt;check&gt;&lt;br&gt;</v>
      </c>
      <c r="G584" t="str">
        <f>IF('Content Worksheet'!AB584&lt;&gt;"",'Content Worksheet'!AB584,"")</f>
        <v/>
      </c>
      <c r="H584" t="s">
        <v>62</v>
      </c>
      <c r="I584" t="s">
        <v>63</v>
      </c>
      <c r="M584">
        <v>9999</v>
      </c>
      <c r="N584" t="s">
        <v>64</v>
      </c>
      <c r="O584" t="s">
        <v>64</v>
      </c>
      <c r="P584" t="s">
        <v>69</v>
      </c>
      <c r="Q584" t="s">
        <v>69</v>
      </c>
      <c r="R584" t="str">
        <f>'Content Worksheet'!AH584</f>
        <v/>
      </c>
      <c r="S584" t="str">
        <f>IF('Content Worksheet'!AI584&lt;&gt;"",'Content Worksheet'!AI584,"")</f>
        <v/>
      </c>
      <c r="T584" t="str">
        <f>IF('Content Worksheet'!AJ584&lt;&gt;"",'Content Worksheet'!AJ584,"")</f>
        <v/>
      </c>
      <c r="W584">
        <f>IF('Content Worksheet'!AU584&lt;&gt;"",'Content Worksheet'!AU584,IF('Content Worksheet'!I584&lt;10,8.99,IF('Content Worksheet'!I584&lt;20,12.99,IF('Content Worksheet'!I584&lt;40,19.99,IF('Content Worksheet'!I584&lt;60,29.99,IF('Content Worksheet'!I584&lt;80,150,IF('Content Worksheet'!I584&lt;200,199.99,IF('Content Worksheet'!I584&lt;350,299.99,IF('Content Worksheet'!I584&lt;500,499.99,IF('Content Worksheet'!I584&lt;3000,599.99,))))))))))</f>
        <v>8.99</v>
      </c>
      <c r="X584" s="1" t="s">
        <v>64</v>
      </c>
      <c r="Y584" s="1" t="s">
        <v>69</v>
      </c>
      <c r="Z584" s="1" t="s">
        <v>64</v>
      </c>
      <c r="AA584" s="1">
        <v>1036</v>
      </c>
      <c r="AC584" s="1" t="s">
        <v>70</v>
      </c>
      <c r="AD584" s="1" t="s">
        <v>69</v>
      </c>
      <c r="AE584" s="1" t="str">
        <f t="shared" si="9"/>
        <v>N</v>
      </c>
      <c r="AF584" s="1" t="str">
        <f>IF('Content Worksheet'!AL584&lt;&gt;"","Y","N")</f>
        <v>N</v>
      </c>
      <c r="AG584" s="1">
        <v>999</v>
      </c>
      <c r="AH584" s="1">
        <v>0</v>
      </c>
      <c r="AI584" s="1">
        <v>0</v>
      </c>
      <c r="AJ584" s="1"/>
      <c r="AK584" s="1">
        <v>0</v>
      </c>
      <c r="AL584" s="1" t="s">
        <v>64</v>
      </c>
      <c r="AM584" s="1" t="s">
        <v>64</v>
      </c>
      <c r="AN584" s="1" t="s">
        <v>64</v>
      </c>
      <c r="AO584" t="str">
        <f>IF('Content Worksheet'!AV584&lt;&gt;"",'Content Worksheet'!AV584,"")</f>
        <v/>
      </c>
      <c r="AP584" t="str">
        <f>IF('Content Worksheet'!AC584&lt;&gt;"",'Content Worksheet'!AC584,"")</f>
        <v/>
      </c>
      <c r="AQ584" t="str">
        <f>IF('Content Worksheet'!AD584&lt;&gt;"",'Content Worksheet'!AD584,"")</f>
        <v/>
      </c>
      <c r="AV584" t="str">
        <f>IF('Content Worksheet'!AW584&lt;&gt;"",'Content Worksheet'!AW584,"")</f>
        <v/>
      </c>
      <c r="AX584" t="str">
        <f>IF('Content Worksheet'!AX584&lt;&gt;"",'Content Worksheet'!AX584,"")</f>
        <v/>
      </c>
      <c r="AY584" s="1" t="s">
        <v>71</v>
      </c>
      <c r="AZ584" t="str">
        <f>IF('Content Worksheet'!AK584&lt;&gt;"",'Content Worksheet'!AK584,"")</f>
        <v/>
      </c>
    </row>
    <row r="585" spans="2:52" x14ac:dyDescent="0.25">
      <c r="B585" t="str">
        <f>IF('Content Worksheet'!A585&lt;&gt;"",'Content Worksheet'!A585,"")</f>
        <v/>
      </c>
      <c r="C585" t="str">
        <f>IF('Content Worksheet'!B585&lt;&gt;"",'Content Worksheet'!B585,"")</f>
        <v/>
      </c>
      <c r="D585" t="str">
        <f>IF('Content Worksheet'!C585&lt;&gt;"",'Content Worksheet'!C585,"")</f>
        <v/>
      </c>
      <c r="E585" t="str">
        <f>CONCATENATE($A$2,IF('Content Worksheet'!D585&lt;&gt;"",CONCATENATE('Content Worksheet'!D585,"&lt;br&gt;&lt;br&gt;",'Content Worksheet'!AB585),""))</f>
        <v/>
      </c>
      <c r="F585" t="str">
        <f>IF('Content Worksheet'!H585&lt;&gt;"",'Content Worksheet'!H585,"")</f>
        <v>&lt;check&gt;&lt;br&gt;&lt;check&gt;&lt;br&gt;&lt;check&gt;&lt;br&gt;</v>
      </c>
      <c r="G585" t="str">
        <f>IF('Content Worksheet'!AB585&lt;&gt;"",'Content Worksheet'!AB585,"")</f>
        <v/>
      </c>
      <c r="H585" t="s">
        <v>62</v>
      </c>
      <c r="I585" t="s">
        <v>63</v>
      </c>
      <c r="M585">
        <v>9999</v>
      </c>
      <c r="N585" t="s">
        <v>64</v>
      </c>
      <c r="O585" t="s">
        <v>64</v>
      </c>
      <c r="P585" t="s">
        <v>69</v>
      </c>
      <c r="Q585" t="s">
        <v>69</v>
      </c>
      <c r="R585" t="str">
        <f>'Content Worksheet'!AH585</f>
        <v/>
      </c>
      <c r="S585" t="str">
        <f>IF('Content Worksheet'!AI585&lt;&gt;"",'Content Worksheet'!AI585,"")</f>
        <v/>
      </c>
      <c r="T585" t="str">
        <f>IF('Content Worksheet'!AJ585&lt;&gt;"",'Content Worksheet'!AJ585,"")</f>
        <v/>
      </c>
      <c r="W585">
        <f>IF('Content Worksheet'!AU585&lt;&gt;"",'Content Worksheet'!AU585,IF('Content Worksheet'!I585&lt;10,8.99,IF('Content Worksheet'!I585&lt;20,12.99,IF('Content Worksheet'!I585&lt;40,19.99,IF('Content Worksheet'!I585&lt;60,29.99,IF('Content Worksheet'!I585&lt;80,150,IF('Content Worksheet'!I585&lt;200,199.99,IF('Content Worksheet'!I585&lt;350,299.99,IF('Content Worksheet'!I585&lt;500,499.99,IF('Content Worksheet'!I585&lt;3000,599.99,))))))))))</f>
        <v>8.99</v>
      </c>
      <c r="X585" s="1" t="s">
        <v>64</v>
      </c>
      <c r="Y585" s="1" t="s">
        <v>69</v>
      </c>
      <c r="Z585" s="1" t="s">
        <v>64</v>
      </c>
      <c r="AA585" s="1">
        <v>1036</v>
      </c>
      <c r="AC585" s="1" t="s">
        <v>70</v>
      </c>
      <c r="AD585" s="1" t="s">
        <v>69</v>
      </c>
      <c r="AE585" s="1" t="str">
        <f t="shared" si="9"/>
        <v>N</v>
      </c>
      <c r="AF585" s="1" t="str">
        <f>IF('Content Worksheet'!AL585&lt;&gt;"","Y","N")</f>
        <v>N</v>
      </c>
      <c r="AG585" s="1">
        <v>999</v>
      </c>
      <c r="AH585" s="1">
        <v>0</v>
      </c>
      <c r="AI585" s="1">
        <v>0</v>
      </c>
      <c r="AJ585" s="1"/>
      <c r="AK585" s="1">
        <v>0</v>
      </c>
      <c r="AL585" s="1" t="s">
        <v>64</v>
      </c>
      <c r="AM585" s="1" t="s">
        <v>64</v>
      </c>
      <c r="AN585" s="1" t="s">
        <v>64</v>
      </c>
      <c r="AO585" t="str">
        <f>IF('Content Worksheet'!AV585&lt;&gt;"",'Content Worksheet'!AV585,"")</f>
        <v/>
      </c>
      <c r="AP585" t="str">
        <f>IF('Content Worksheet'!AC585&lt;&gt;"",'Content Worksheet'!AC585,"")</f>
        <v/>
      </c>
      <c r="AQ585" t="str">
        <f>IF('Content Worksheet'!AD585&lt;&gt;"",'Content Worksheet'!AD585,"")</f>
        <v/>
      </c>
      <c r="AV585" t="str">
        <f>IF('Content Worksheet'!AW585&lt;&gt;"",'Content Worksheet'!AW585,"")</f>
        <v/>
      </c>
      <c r="AX585" t="str">
        <f>IF('Content Worksheet'!AX585&lt;&gt;"",'Content Worksheet'!AX585,"")</f>
        <v/>
      </c>
      <c r="AY585" s="1" t="s">
        <v>71</v>
      </c>
      <c r="AZ585" t="str">
        <f>IF('Content Worksheet'!AK585&lt;&gt;"",'Content Worksheet'!AK585,"")</f>
        <v/>
      </c>
    </row>
    <row r="586" spans="2:52" x14ac:dyDescent="0.25">
      <c r="B586" t="str">
        <f>IF('Content Worksheet'!A586&lt;&gt;"",'Content Worksheet'!A586,"")</f>
        <v/>
      </c>
      <c r="C586" t="str">
        <f>IF('Content Worksheet'!B586&lt;&gt;"",'Content Worksheet'!B586,"")</f>
        <v/>
      </c>
      <c r="D586" t="str">
        <f>IF('Content Worksheet'!C586&lt;&gt;"",'Content Worksheet'!C586,"")</f>
        <v/>
      </c>
      <c r="E586" t="str">
        <f>CONCATENATE($A$2,IF('Content Worksheet'!D586&lt;&gt;"",CONCATENATE('Content Worksheet'!D586,"&lt;br&gt;&lt;br&gt;",'Content Worksheet'!AB586),""))</f>
        <v/>
      </c>
      <c r="F586" t="str">
        <f>IF('Content Worksheet'!H586&lt;&gt;"",'Content Worksheet'!H586,"")</f>
        <v>&lt;check&gt;&lt;br&gt;&lt;check&gt;&lt;br&gt;&lt;check&gt;&lt;br&gt;</v>
      </c>
      <c r="G586" t="str">
        <f>IF('Content Worksheet'!AB586&lt;&gt;"",'Content Worksheet'!AB586,"")</f>
        <v/>
      </c>
      <c r="H586" t="s">
        <v>62</v>
      </c>
      <c r="I586" t="s">
        <v>63</v>
      </c>
      <c r="M586">
        <v>9999</v>
      </c>
      <c r="N586" t="s">
        <v>64</v>
      </c>
      <c r="O586" t="s">
        <v>64</v>
      </c>
      <c r="P586" t="s">
        <v>69</v>
      </c>
      <c r="Q586" t="s">
        <v>69</v>
      </c>
      <c r="R586" t="str">
        <f>'Content Worksheet'!AH586</f>
        <v/>
      </c>
      <c r="S586" t="str">
        <f>IF('Content Worksheet'!AI586&lt;&gt;"",'Content Worksheet'!AI586,"")</f>
        <v/>
      </c>
      <c r="T586" t="str">
        <f>IF('Content Worksheet'!AJ586&lt;&gt;"",'Content Worksheet'!AJ586,"")</f>
        <v/>
      </c>
      <c r="W586">
        <f>IF('Content Worksheet'!AU586&lt;&gt;"",'Content Worksheet'!AU586,IF('Content Worksheet'!I586&lt;10,8.99,IF('Content Worksheet'!I586&lt;20,12.99,IF('Content Worksheet'!I586&lt;40,19.99,IF('Content Worksheet'!I586&lt;60,29.99,IF('Content Worksheet'!I586&lt;80,150,IF('Content Worksheet'!I586&lt;200,199.99,IF('Content Worksheet'!I586&lt;350,299.99,IF('Content Worksheet'!I586&lt;500,499.99,IF('Content Worksheet'!I586&lt;3000,599.99,))))))))))</f>
        <v>8.99</v>
      </c>
      <c r="X586" s="1" t="s">
        <v>64</v>
      </c>
      <c r="Y586" s="1" t="s">
        <v>69</v>
      </c>
      <c r="Z586" s="1" t="s">
        <v>64</v>
      </c>
      <c r="AA586" s="1">
        <v>1036</v>
      </c>
      <c r="AC586" s="1" t="s">
        <v>70</v>
      </c>
      <c r="AD586" s="1" t="s">
        <v>69</v>
      </c>
      <c r="AE586" s="1" t="str">
        <f t="shared" si="9"/>
        <v>N</v>
      </c>
      <c r="AF586" s="1" t="str">
        <f>IF('Content Worksheet'!AL586&lt;&gt;"","Y","N")</f>
        <v>N</v>
      </c>
      <c r="AG586" s="1">
        <v>999</v>
      </c>
      <c r="AH586" s="1">
        <v>0</v>
      </c>
      <c r="AI586" s="1">
        <v>0</v>
      </c>
      <c r="AJ586" s="1"/>
      <c r="AK586" s="1">
        <v>0</v>
      </c>
      <c r="AL586" s="1" t="s">
        <v>64</v>
      </c>
      <c r="AM586" s="1" t="s">
        <v>64</v>
      </c>
      <c r="AN586" s="1" t="s">
        <v>64</v>
      </c>
      <c r="AO586" t="str">
        <f>IF('Content Worksheet'!AV586&lt;&gt;"",'Content Worksheet'!AV586,"")</f>
        <v/>
      </c>
      <c r="AP586" t="str">
        <f>IF('Content Worksheet'!AC586&lt;&gt;"",'Content Worksheet'!AC586,"")</f>
        <v/>
      </c>
      <c r="AQ586" t="str">
        <f>IF('Content Worksheet'!AD586&lt;&gt;"",'Content Worksheet'!AD586,"")</f>
        <v/>
      </c>
      <c r="AV586" t="str">
        <f>IF('Content Worksheet'!AW586&lt;&gt;"",'Content Worksheet'!AW586,"")</f>
        <v/>
      </c>
      <c r="AX586" t="str">
        <f>IF('Content Worksheet'!AX586&lt;&gt;"",'Content Worksheet'!AX586,"")</f>
        <v/>
      </c>
      <c r="AY586" s="1" t="s">
        <v>71</v>
      </c>
      <c r="AZ586" t="str">
        <f>IF('Content Worksheet'!AK586&lt;&gt;"",'Content Worksheet'!AK586,"")</f>
        <v/>
      </c>
    </row>
    <row r="587" spans="2:52" x14ac:dyDescent="0.25">
      <c r="B587" t="str">
        <f>IF('Content Worksheet'!A587&lt;&gt;"",'Content Worksheet'!A587,"")</f>
        <v/>
      </c>
      <c r="C587" t="str">
        <f>IF('Content Worksheet'!B587&lt;&gt;"",'Content Worksheet'!B587,"")</f>
        <v/>
      </c>
      <c r="D587" t="str">
        <f>IF('Content Worksheet'!C587&lt;&gt;"",'Content Worksheet'!C587,"")</f>
        <v/>
      </c>
      <c r="E587" t="str">
        <f>CONCATENATE($A$2,IF('Content Worksheet'!D587&lt;&gt;"",CONCATENATE('Content Worksheet'!D587,"&lt;br&gt;&lt;br&gt;",'Content Worksheet'!AB587),""))</f>
        <v/>
      </c>
      <c r="F587" t="str">
        <f>IF('Content Worksheet'!H587&lt;&gt;"",'Content Worksheet'!H587,"")</f>
        <v>&lt;check&gt;&lt;br&gt;&lt;check&gt;&lt;br&gt;&lt;check&gt;&lt;br&gt;</v>
      </c>
      <c r="G587" t="str">
        <f>IF('Content Worksheet'!AB587&lt;&gt;"",'Content Worksheet'!AB587,"")</f>
        <v/>
      </c>
      <c r="H587" t="s">
        <v>62</v>
      </c>
      <c r="I587" t="s">
        <v>63</v>
      </c>
      <c r="M587">
        <v>9999</v>
      </c>
      <c r="N587" t="s">
        <v>64</v>
      </c>
      <c r="O587" t="s">
        <v>64</v>
      </c>
      <c r="P587" t="s">
        <v>69</v>
      </c>
      <c r="Q587" t="s">
        <v>69</v>
      </c>
      <c r="R587" t="str">
        <f>'Content Worksheet'!AH587</f>
        <v/>
      </c>
      <c r="S587" t="str">
        <f>IF('Content Worksheet'!AI587&lt;&gt;"",'Content Worksheet'!AI587,"")</f>
        <v/>
      </c>
      <c r="T587" t="str">
        <f>IF('Content Worksheet'!AJ587&lt;&gt;"",'Content Worksheet'!AJ587,"")</f>
        <v/>
      </c>
      <c r="W587">
        <f>IF('Content Worksheet'!AU587&lt;&gt;"",'Content Worksheet'!AU587,IF('Content Worksheet'!I587&lt;10,8.99,IF('Content Worksheet'!I587&lt;20,12.99,IF('Content Worksheet'!I587&lt;40,19.99,IF('Content Worksheet'!I587&lt;60,29.99,IF('Content Worksheet'!I587&lt;80,150,IF('Content Worksheet'!I587&lt;200,199.99,IF('Content Worksheet'!I587&lt;350,299.99,IF('Content Worksheet'!I587&lt;500,499.99,IF('Content Worksheet'!I587&lt;3000,599.99,))))))))))</f>
        <v>8.99</v>
      </c>
      <c r="X587" s="1" t="s">
        <v>64</v>
      </c>
      <c r="Y587" s="1" t="s">
        <v>69</v>
      </c>
      <c r="Z587" s="1" t="s">
        <v>64</v>
      </c>
      <c r="AA587" s="1">
        <v>1036</v>
      </c>
      <c r="AC587" s="1" t="s">
        <v>70</v>
      </c>
      <c r="AD587" s="1" t="s">
        <v>69</v>
      </c>
      <c r="AE587" s="1" t="str">
        <f t="shared" si="9"/>
        <v>N</v>
      </c>
      <c r="AF587" s="1" t="str">
        <f>IF('Content Worksheet'!AL587&lt;&gt;"","Y","N")</f>
        <v>N</v>
      </c>
      <c r="AG587" s="1">
        <v>999</v>
      </c>
      <c r="AH587" s="1">
        <v>0</v>
      </c>
      <c r="AI587" s="1">
        <v>0</v>
      </c>
      <c r="AJ587" s="1"/>
      <c r="AK587" s="1">
        <v>0</v>
      </c>
      <c r="AL587" s="1" t="s">
        <v>64</v>
      </c>
      <c r="AM587" s="1" t="s">
        <v>64</v>
      </c>
      <c r="AN587" s="1" t="s">
        <v>64</v>
      </c>
      <c r="AO587" t="str">
        <f>IF('Content Worksheet'!AV587&lt;&gt;"",'Content Worksheet'!AV587,"")</f>
        <v/>
      </c>
      <c r="AP587" t="str">
        <f>IF('Content Worksheet'!AC587&lt;&gt;"",'Content Worksheet'!AC587,"")</f>
        <v/>
      </c>
      <c r="AQ587" t="str">
        <f>IF('Content Worksheet'!AD587&lt;&gt;"",'Content Worksheet'!AD587,"")</f>
        <v/>
      </c>
      <c r="AV587" t="str">
        <f>IF('Content Worksheet'!AW587&lt;&gt;"",'Content Worksheet'!AW587,"")</f>
        <v/>
      </c>
      <c r="AX587" t="str">
        <f>IF('Content Worksheet'!AX587&lt;&gt;"",'Content Worksheet'!AX587,"")</f>
        <v/>
      </c>
      <c r="AY587" s="1" t="s">
        <v>71</v>
      </c>
      <c r="AZ587" t="str">
        <f>IF('Content Worksheet'!AK587&lt;&gt;"",'Content Worksheet'!AK587,"")</f>
        <v/>
      </c>
    </row>
    <row r="588" spans="2:52" x14ac:dyDescent="0.25">
      <c r="B588" t="str">
        <f>IF('Content Worksheet'!A588&lt;&gt;"",'Content Worksheet'!A588,"")</f>
        <v/>
      </c>
      <c r="C588" t="str">
        <f>IF('Content Worksheet'!B588&lt;&gt;"",'Content Worksheet'!B588,"")</f>
        <v/>
      </c>
      <c r="D588" t="str">
        <f>IF('Content Worksheet'!C588&lt;&gt;"",'Content Worksheet'!C588,"")</f>
        <v/>
      </c>
      <c r="E588" t="str">
        <f>CONCATENATE($A$2,IF('Content Worksheet'!D588&lt;&gt;"",CONCATENATE('Content Worksheet'!D588,"&lt;br&gt;&lt;br&gt;",'Content Worksheet'!AB588),""))</f>
        <v/>
      </c>
      <c r="F588" t="str">
        <f>IF('Content Worksheet'!H588&lt;&gt;"",'Content Worksheet'!H588,"")</f>
        <v>&lt;check&gt;&lt;br&gt;&lt;check&gt;&lt;br&gt;&lt;check&gt;&lt;br&gt;</v>
      </c>
      <c r="G588" t="str">
        <f>IF('Content Worksheet'!AB588&lt;&gt;"",'Content Worksheet'!AB588,"")</f>
        <v/>
      </c>
      <c r="H588" t="s">
        <v>62</v>
      </c>
      <c r="I588" t="s">
        <v>63</v>
      </c>
      <c r="M588">
        <v>9999</v>
      </c>
      <c r="N588" t="s">
        <v>64</v>
      </c>
      <c r="O588" t="s">
        <v>64</v>
      </c>
      <c r="P588" t="s">
        <v>69</v>
      </c>
      <c r="Q588" t="s">
        <v>69</v>
      </c>
      <c r="R588" t="str">
        <f>'Content Worksheet'!AH588</f>
        <v/>
      </c>
      <c r="S588" t="str">
        <f>IF('Content Worksheet'!AI588&lt;&gt;"",'Content Worksheet'!AI588,"")</f>
        <v/>
      </c>
      <c r="T588" t="str">
        <f>IF('Content Worksheet'!AJ588&lt;&gt;"",'Content Worksheet'!AJ588,"")</f>
        <v/>
      </c>
      <c r="W588">
        <f>IF('Content Worksheet'!AU588&lt;&gt;"",'Content Worksheet'!AU588,IF('Content Worksheet'!I588&lt;10,8.99,IF('Content Worksheet'!I588&lt;20,12.99,IF('Content Worksheet'!I588&lt;40,19.99,IF('Content Worksheet'!I588&lt;60,29.99,IF('Content Worksheet'!I588&lt;80,150,IF('Content Worksheet'!I588&lt;200,199.99,IF('Content Worksheet'!I588&lt;350,299.99,IF('Content Worksheet'!I588&lt;500,499.99,IF('Content Worksheet'!I588&lt;3000,599.99,))))))))))</f>
        <v>8.99</v>
      </c>
      <c r="X588" s="1" t="s">
        <v>64</v>
      </c>
      <c r="Y588" s="1" t="s">
        <v>69</v>
      </c>
      <c r="Z588" s="1" t="s">
        <v>64</v>
      </c>
      <c r="AA588" s="1">
        <v>1036</v>
      </c>
      <c r="AC588" s="1" t="s">
        <v>70</v>
      </c>
      <c r="AD588" s="1" t="s">
        <v>69</v>
      </c>
      <c r="AE588" s="1" t="str">
        <f t="shared" si="9"/>
        <v>N</v>
      </c>
      <c r="AF588" s="1" t="str">
        <f>IF('Content Worksheet'!AL588&lt;&gt;"","Y","N")</f>
        <v>N</v>
      </c>
      <c r="AG588" s="1">
        <v>999</v>
      </c>
      <c r="AH588" s="1">
        <v>0</v>
      </c>
      <c r="AI588" s="1">
        <v>0</v>
      </c>
      <c r="AJ588" s="1"/>
      <c r="AK588" s="1">
        <v>0</v>
      </c>
      <c r="AL588" s="1" t="s">
        <v>64</v>
      </c>
      <c r="AM588" s="1" t="s">
        <v>64</v>
      </c>
      <c r="AN588" s="1" t="s">
        <v>64</v>
      </c>
      <c r="AO588" t="str">
        <f>IF('Content Worksheet'!AV588&lt;&gt;"",'Content Worksheet'!AV588,"")</f>
        <v/>
      </c>
      <c r="AP588" t="str">
        <f>IF('Content Worksheet'!AC588&lt;&gt;"",'Content Worksheet'!AC588,"")</f>
        <v/>
      </c>
      <c r="AQ588" t="str">
        <f>IF('Content Worksheet'!AD588&lt;&gt;"",'Content Worksheet'!AD588,"")</f>
        <v/>
      </c>
      <c r="AV588" t="str">
        <f>IF('Content Worksheet'!AW588&lt;&gt;"",'Content Worksheet'!AW588,"")</f>
        <v/>
      </c>
      <c r="AX588" t="str">
        <f>IF('Content Worksheet'!AX588&lt;&gt;"",'Content Worksheet'!AX588,"")</f>
        <v/>
      </c>
      <c r="AY588" s="1" t="s">
        <v>71</v>
      </c>
      <c r="AZ588" t="str">
        <f>IF('Content Worksheet'!AK588&lt;&gt;"",'Content Worksheet'!AK588,"")</f>
        <v/>
      </c>
    </row>
    <row r="589" spans="2:52" x14ac:dyDescent="0.25">
      <c r="B589" t="str">
        <f>IF('Content Worksheet'!A589&lt;&gt;"",'Content Worksheet'!A589,"")</f>
        <v/>
      </c>
      <c r="C589" t="str">
        <f>IF('Content Worksheet'!B589&lt;&gt;"",'Content Worksheet'!B589,"")</f>
        <v/>
      </c>
      <c r="D589" t="str">
        <f>IF('Content Worksheet'!C589&lt;&gt;"",'Content Worksheet'!C589,"")</f>
        <v/>
      </c>
      <c r="E589" t="str">
        <f>CONCATENATE($A$2,IF('Content Worksheet'!D589&lt;&gt;"",CONCATENATE('Content Worksheet'!D589,"&lt;br&gt;&lt;br&gt;",'Content Worksheet'!AB589),""))</f>
        <v/>
      </c>
      <c r="F589" t="str">
        <f>IF('Content Worksheet'!H589&lt;&gt;"",'Content Worksheet'!H589,"")</f>
        <v>&lt;check&gt;&lt;br&gt;&lt;check&gt;&lt;br&gt;&lt;check&gt;&lt;br&gt;</v>
      </c>
      <c r="G589" t="str">
        <f>IF('Content Worksheet'!AB589&lt;&gt;"",'Content Worksheet'!AB589,"")</f>
        <v/>
      </c>
      <c r="H589" t="s">
        <v>62</v>
      </c>
      <c r="I589" t="s">
        <v>63</v>
      </c>
      <c r="M589">
        <v>9999</v>
      </c>
      <c r="N589" t="s">
        <v>64</v>
      </c>
      <c r="O589" t="s">
        <v>64</v>
      </c>
      <c r="P589" t="s">
        <v>69</v>
      </c>
      <c r="Q589" t="s">
        <v>69</v>
      </c>
      <c r="R589" t="str">
        <f>'Content Worksheet'!AH589</f>
        <v/>
      </c>
      <c r="S589" t="str">
        <f>IF('Content Worksheet'!AI589&lt;&gt;"",'Content Worksheet'!AI589,"")</f>
        <v/>
      </c>
      <c r="T589" t="str">
        <f>IF('Content Worksheet'!AJ589&lt;&gt;"",'Content Worksheet'!AJ589,"")</f>
        <v/>
      </c>
      <c r="W589">
        <f>IF('Content Worksheet'!AU589&lt;&gt;"",'Content Worksheet'!AU589,IF('Content Worksheet'!I589&lt;10,8.99,IF('Content Worksheet'!I589&lt;20,12.99,IF('Content Worksheet'!I589&lt;40,19.99,IF('Content Worksheet'!I589&lt;60,29.99,IF('Content Worksheet'!I589&lt;80,150,IF('Content Worksheet'!I589&lt;200,199.99,IF('Content Worksheet'!I589&lt;350,299.99,IF('Content Worksheet'!I589&lt;500,499.99,IF('Content Worksheet'!I589&lt;3000,599.99,))))))))))</f>
        <v>8.99</v>
      </c>
      <c r="X589" s="1" t="s">
        <v>64</v>
      </c>
      <c r="Y589" s="1" t="s">
        <v>69</v>
      </c>
      <c r="Z589" s="1" t="s">
        <v>64</v>
      </c>
      <c r="AA589" s="1">
        <v>1036</v>
      </c>
      <c r="AC589" s="1" t="s">
        <v>70</v>
      </c>
      <c r="AD589" s="1" t="s">
        <v>69</v>
      </c>
      <c r="AE589" s="1" t="str">
        <f t="shared" si="9"/>
        <v>N</v>
      </c>
      <c r="AF589" s="1" t="str">
        <f>IF('Content Worksheet'!AL589&lt;&gt;"","Y","N")</f>
        <v>N</v>
      </c>
      <c r="AG589" s="1">
        <v>999</v>
      </c>
      <c r="AH589" s="1">
        <v>0</v>
      </c>
      <c r="AI589" s="1">
        <v>0</v>
      </c>
      <c r="AJ589" s="1"/>
      <c r="AK589" s="1">
        <v>0</v>
      </c>
      <c r="AL589" s="1" t="s">
        <v>64</v>
      </c>
      <c r="AM589" s="1" t="s">
        <v>64</v>
      </c>
      <c r="AN589" s="1" t="s">
        <v>64</v>
      </c>
      <c r="AO589" t="str">
        <f>IF('Content Worksheet'!AV589&lt;&gt;"",'Content Worksheet'!AV589,"")</f>
        <v/>
      </c>
      <c r="AP589" t="str">
        <f>IF('Content Worksheet'!AC589&lt;&gt;"",'Content Worksheet'!AC589,"")</f>
        <v/>
      </c>
      <c r="AQ589" t="str">
        <f>IF('Content Worksheet'!AD589&lt;&gt;"",'Content Worksheet'!AD589,"")</f>
        <v/>
      </c>
      <c r="AV589" t="str">
        <f>IF('Content Worksheet'!AW589&lt;&gt;"",'Content Worksheet'!AW589,"")</f>
        <v/>
      </c>
      <c r="AX589" t="str">
        <f>IF('Content Worksheet'!AX589&lt;&gt;"",'Content Worksheet'!AX589,"")</f>
        <v/>
      </c>
      <c r="AY589" s="1" t="s">
        <v>71</v>
      </c>
      <c r="AZ589" t="str">
        <f>IF('Content Worksheet'!AK589&lt;&gt;"",'Content Worksheet'!AK589,"")</f>
        <v/>
      </c>
    </row>
    <row r="590" spans="2:52" x14ac:dyDescent="0.25">
      <c r="B590" t="str">
        <f>IF('Content Worksheet'!A590&lt;&gt;"",'Content Worksheet'!A590,"")</f>
        <v/>
      </c>
      <c r="C590" t="str">
        <f>IF('Content Worksheet'!B590&lt;&gt;"",'Content Worksheet'!B590,"")</f>
        <v/>
      </c>
      <c r="D590" t="str">
        <f>IF('Content Worksheet'!C590&lt;&gt;"",'Content Worksheet'!C590,"")</f>
        <v/>
      </c>
      <c r="E590" t="str">
        <f>CONCATENATE($A$2,IF('Content Worksheet'!D590&lt;&gt;"",CONCATENATE('Content Worksheet'!D590,"&lt;br&gt;&lt;br&gt;",'Content Worksheet'!AB590),""))</f>
        <v/>
      </c>
      <c r="F590" t="str">
        <f>IF('Content Worksheet'!H590&lt;&gt;"",'Content Worksheet'!H590,"")</f>
        <v>&lt;check&gt;&lt;br&gt;&lt;check&gt;&lt;br&gt;&lt;check&gt;&lt;br&gt;</v>
      </c>
      <c r="G590" t="str">
        <f>IF('Content Worksheet'!AB590&lt;&gt;"",'Content Worksheet'!AB590,"")</f>
        <v/>
      </c>
      <c r="H590" t="s">
        <v>62</v>
      </c>
      <c r="I590" t="s">
        <v>63</v>
      </c>
      <c r="M590">
        <v>9999</v>
      </c>
      <c r="N590" t="s">
        <v>64</v>
      </c>
      <c r="O590" t="s">
        <v>64</v>
      </c>
      <c r="P590" t="s">
        <v>69</v>
      </c>
      <c r="Q590" t="s">
        <v>69</v>
      </c>
      <c r="R590" t="str">
        <f>'Content Worksheet'!AH590</f>
        <v/>
      </c>
      <c r="S590" t="str">
        <f>IF('Content Worksheet'!AI590&lt;&gt;"",'Content Worksheet'!AI590,"")</f>
        <v/>
      </c>
      <c r="T590" t="str">
        <f>IF('Content Worksheet'!AJ590&lt;&gt;"",'Content Worksheet'!AJ590,"")</f>
        <v/>
      </c>
      <c r="W590">
        <f>IF('Content Worksheet'!AU590&lt;&gt;"",'Content Worksheet'!AU590,IF('Content Worksheet'!I590&lt;10,8.99,IF('Content Worksheet'!I590&lt;20,12.99,IF('Content Worksheet'!I590&lt;40,19.99,IF('Content Worksheet'!I590&lt;60,29.99,IF('Content Worksheet'!I590&lt;80,150,IF('Content Worksheet'!I590&lt;200,199.99,IF('Content Worksheet'!I590&lt;350,299.99,IF('Content Worksheet'!I590&lt;500,499.99,IF('Content Worksheet'!I590&lt;3000,599.99,))))))))))</f>
        <v>8.99</v>
      </c>
      <c r="X590" s="1" t="s">
        <v>64</v>
      </c>
      <c r="Y590" s="1" t="s">
        <v>69</v>
      </c>
      <c r="Z590" s="1" t="s">
        <v>64</v>
      </c>
      <c r="AA590" s="1">
        <v>1036</v>
      </c>
      <c r="AC590" s="1" t="s">
        <v>70</v>
      </c>
      <c r="AD590" s="1" t="s">
        <v>69</v>
      </c>
      <c r="AE590" s="1" t="str">
        <f t="shared" si="9"/>
        <v>N</v>
      </c>
      <c r="AF590" s="1" t="str">
        <f>IF('Content Worksheet'!AL590&lt;&gt;"","Y","N")</f>
        <v>N</v>
      </c>
      <c r="AG590" s="1">
        <v>999</v>
      </c>
      <c r="AH590" s="1">
        <v>0</v>
      </c>
      <c r="AI590" s="1">
        <v>0</v>
      </c>
      <c r="AJ590" s="1"/>
      <c r="AK590" s="1">
        <v>0</v>
      </c>
      <c r="AL590" s="1" t="s">
        <v>64</v>
      </c>
      <c r="AM590" s="1" t="s">
        <v>64</v>
      </c>
      <c r="AN590" s="1" t="s">
        <v>64</v>
      </c>
      <c r="AO590" t="str">
        <f>IF('Content Worksheet'!AV590&lt;&gt;"",'Content Worksheet'!AV590,"")</f>
        <v/>
      </c>
      <c r="AP590" t="str">
        <f>IF('Content Worksheet'!AC590&lt;&gt;"",'Content Worksheet'!AC590,"")</f>
        <v/>
      </c>
      <c r="AQ590" t="str">
        <f>IF('Content Worksheet'!AD590&lt;&gt;"",'Content Worksheet'!AD590,"")</f>
        <v/>
      </c>
      <c r="AV590" t="str">
        <f>IF('Content Worksheet'!AW590&lt;&gt;"",'Content Worksheet'!AW590,"")</f>
        <v/>
      </c>
      <c r="AX590" t="str">
        <f>IF('Content Worksheet'!AX590&lt;&gt;"",'Content Worksheet'!AX590,"")</f>
        <v/>
      </c>
      <c r="AY590" s="1" t="s">
        <v>71</v>
      </c>
      <c r="AZ590" t="str">
        <f>IF('Content Worksheet'!AK590&lt;&gt;"",'Content Worksheet'!AK590,"")</f>
        <v/>
      </c>
    </row>
    <row r="591" spans="2:52" x14ac:dyDescent="0.25">
      <c r="B591" t="str">
        <f>IF('Content Worksheet'!A591&lt;&gt;"",'Content Worksheet'!A591,"")</f>
        <v/>
      </c>
      <c r="C591" t="str">
        <f>IF('Content Worksheet'!B591&lt;&gt;"",'Content Worksheet'!B591,"")</f>
        <v/>
      </c>
      <c r="D591" t="str">
        <f>IF('Content Worksheet'!C591&lt;&gt;"",'Content Worksheet'!C591,"")</f>
        <v/>
      </c>
      <c r="E591" t="str">
        <f>CONCATENATE($A$2,IF('Content Worksheet'!D591&lt;&gt;"",CONCATENATE('Content Worksheet'!D591,"&lt;br&gt;&lt;br&gt;",'Content Worksheet'!AB591),""))</f>
        <v/>
      </c>
      <c r="F591" t="str">
        <f>IF('Content Worksheet'!H591&lt;&gt;"",'Content Worksheet'!H591,"")</f>
        <v>&lt;check&gt;&lt;br&gt;&lt;check&gt;&lt;br&gt;&lt;check&gt;&lt;br&gt;</v>
      </c>
      <c r="G591" t="str">
        <f>IF('Content Worksheet'!AB591&lt;&gt;"",'Content Worksheet'!AB591,"")</f>
        <v/>
      </c>
      <c r="H591" t="s">
        <v>62</v>
      </c>
      <c r="I591" t="s">
        <v>63</v>
      </c>
      <c r="M591">
        <v>9999</v>
      </c>
      <c r="N591" t="s">
        <v>64</v>
      </c>
      <c r="O591" t="s">
        <v>64</v>
      </c>
      <c r="P591" t="s">
        <v>69</v>
      </c>
      <c r="Q591" t="s">
        <v>69</v>
      </c>
      <c r="R591" t="str">
        <f>'Content Worksheet'!AH591</f>
        <v/>
      </c>
      <c r="S591" t="str">
        <f>IF('Content Worksheet'!AI591&lt;&gt;"",'Content Worksheet'!AI591,"")</f>
        <v/>
      </c>
      <c r="T591" t="str">
        <f>IF('Content Worksheet'!AJ591&lt;&gt;"",'Content Worksheet'!AJ591,"")</f>
        <v/>
      </c>
      <c r="W591">
        <f>IF('Content Worksheet'!AU591&lt;&gt;"",'Content Worksheet'!AU591,IF('Content Worksheet'!I591&lt;10,8.99,IF('Content Worksheet'!I591&lt;20,12.99,IF('Content Worksheet'!I591&lt;40,19.99,IF('Content Worksheet'!I591&lt;60,29.99,IF('Content Worksheet'!I591&lt;80,150,IF('Content Worksheet'!I591&lt;200,199.99,IF('Content Worksheet'!I591&lt;350,299.99,IF('Content Worksheet'!I591&lt;500,499.99,IF('Content Worksheet'!I591&lt;3000,599.99,))))))))))</f>
        <v>8.99</v>
      </c>
      <c r="X591" s="1" t="s">
        <v>64</v>
      </c>
      <c r="Y591" s="1" t="s">
        <v>69</v>
      </c>
      <c r="Z591" s="1" t="s">
        <v>64</v>
      </c>
      <c r="AA591" s="1">
        <v>1036</v>
      </c>
      <c r="AC591" s="1" t="s">
        <v>70</v>
      </c>
      <c r="AD591" s="1" t="s">
        <v>69</v>
      </c>
      <c r="AE591" s="1" t="str">
        <f t="shared" si="9"/>
        <v>N</v>
      </c>
      <c r="AF591" s="1" t="str">
        <f>IF('Content Worksheet'!AL591&lt;&gt;"","Y","N")</f>
        <v>N</v>
      </c>
      <c r="AG591" s="1">
        <v>999</v>
      </c>
      <c r="AH591" s="1">
        <v>0</v>
      </c>
      <c r="AI591" s="1">
        <v>0</v>
      </c>
      <c r="AJ591" s="1"/>
      <c r="AK591" s="1">
        <v>0</v>
      </c>
      <c r="AL591" s="1" t="s">
        <v>64</v>
      </c>
      <c r="AM591" s="1" t="s">
        <v>64</v>
      </c>
      <c r="AN591" s="1" t="s">
        <v>64</v>
      </c>
      <c r="AO591" t="str">
        <f>IF('Content Worksheet'!AV591&lt;&gt;"",'Content Worksheet'!AV591,"")</f>
        <v/>
      </c>
      <c r="AP591" t="str">
        <f>IF('Content Worksheet'!AC591&lt;&gt;"",'Content Worksheet'!AC591,"")</f>
        <v/>
      </c>
      <c r="AQ591" t="str">
        <f>IF('Content Worksheet'!AD591&lt;&gt;"",'Content Worksheet'!AD591,"")</f>
        <v/>
      </c>
      <c r="AV591" t="str">
        <f>IF('Content Worksheet'!AW591&lt;&gt;"",'Content Worksheet'!AW591,"")</f>
        <v/>
      </c>
      <c r="AX591" t="str">
        <f>IF('Content Worksheet'!AX591&lt;&gt;"",'Content Worksheet'!AX591,"")</f>
        <v/>
      </c>
      <c r="AY591" s="1" t="s">
        <v>71</v>
      </c>
      <c r="AZ591" t="str">
        <f>IF('Content Worksheet'!AK591&lt;&gt;"",'Content Worksheet'!AK591,"")</f>
        <v/>
      </c>
    </row>
    <row r="592" spans="2:52" x14ac:dyDescent="0.25">
      <c r="B592" t="str">
        <f>IF('Content Worksheet'!A592&lt;&gt;"",'Content Worksheet'!A592,"")</f>
        <v/>
      </c>
      <c r="C592" t="str">
        <f>IF('Content Worksheet'!B592&lt;&gt;"",'Content Worksheet'!B592,"")</f>
        <v/>
      </c>
      <c r="D592" t="str">
        <f>IF('Content Worksheet'!C592&lt;&gt;"",'Content Worksheet'!C592,"")</f>
        <v/>
      </c>
      <c r="E592" t="str">
        <f>CONCATENATE($A$2,IF('Content Worksheet'!D592&lt;&gt;"",CONCATENATE('Content Worksheet'!D592,"&lt;br&gt;&lt;br&gt;",'Content Worksheet'!AB592),""))</f>
        <v/>
      </c>
      <c r="F592" t="str">
        <f>IF('Content Worksheet'!H592&lt;&gt;"",'Content Worksheet'!H592,"")</f>
        <v>&lt;check&gt;&lt;br&gt;&lt;check&gt;&lt;br&gt;&lt;check&gt;&lt;br&gt;</v>
      </c>
      <c r="G592" t="str">
        <f>IF('Content Worksheet'!AB592&lt;&gt;"",'Content Worksheet'!AB592,"")</f>
        <v/>
      </c>
      <c r="H592" t="s">
        <v>62</v>
      </c>
      <c r="I592" t="s">
        <v>63</v>
      </c>
      <c r="M592">
        <v>9999</v>
      </c>
      <c r="N592" t="s">
        <v>64</v>
      </c>
      <c r="O592" t="s">
        <v>64</v>
      </c>
      <c r="P592" t="s">
        <v>69</v>
      </c>
      <c r="Q592" t="s">
        <v>69</v>
      </c>
      <c r="R592" t="str">
        <f>'Content Worksheet'!AH592</f>
        <v/>
      </c>
      <c r="S592" t="str">
        <f>IF('Content Worksheet'!AI592&lt;&gt;"",'Content Worksheet'!AI592,"")</f>
        <v/>
      </c>
      <c r="T592" t="str">
        <f>IF('Content Worksheet'!AJ592&lt;&gt;"",'Content Worksheet'!AJ592,"")</f>
        <v/>
      </c>
      <c r="W592">
        <f>IF('Content Worksheet'!AU592&lt;&gt;"",'Content Worksheet'!AU592,IF('Content Worksheet'!I592&lt;10,8.99,IF('Content Worksheet'!I592&lt;20,12.99,IF('Content Worksheet'!I592&lt;40,19.99,IF('Content Worksheet'!I592&lt;60,29.99,IF('Content Worksheet'!I592&lt;80,150,IF('Content Worksheet'!I592&lt;200,199.99,IF('Content Worksheet'!I592&lt;350,299.99,IF('Content Worksheet'!I592&lt;500,499.99,IF('Content Worksheet'!I592&lt;3000,599.99,))))))))))</f>
        <v>8.99</v>
      </c>
      <c r="X592" s="1" t="s">
        <v>64</v>
      </c>
      <c r="Y592" s="1" t="s">
        <v>69</v>
      </c>
      <c r="Z592" s="1" t="s">
        <v>64</v>
      </c>
      <c r="AA592" s="1">
        <v>1036</v>
      </c>
      <c r="AC592" s="1" t="s">
        <v>70</v>
      </c>
      <c r="AD592" s="1" t="s">
        <v>69</v>
      </c>
      <c r="AE592" s="1" t="str">
        <f t="shared" si="9"/>
        <v>N</v>
      </c>
      <c r="AF592" s="1" t="str">
        <f>IF('Content Worksheet'!AL592&lt;&gt;"","Y","N")</f>
        <v>N</v>
      </c>
      <c r="AG592" s="1">
        <v>999</v>
      </c>
      <c r="AH592" s="1">
        <v>0</v>
      </c>
      <c r="AI592" s="1">
        <v>0</v>
      </c>
      <c r="AJ592" s="1"/>
      <c r="AK592" s="1">
        <v>0</v>
      </c>
      <c r="AL592" s="1" t="s">
        <v>64</v>
      </c>
      <c r="AM592" s="1" t="s">
        <v>64</v>
      </c>
      <c r="AN592" s="1" t="s">
        <v>64</v>
      </c>
      <c r="AO592" t="str">
        <f>IF('Content Worksheet'!AV592&lt;&gt;"",'Content Worksheet'!AV592,"")</f>
        <v/>
      </c>
      <c r="AP592" t="str">
        <f>IF('Content Worksheet'!AC592&lt;&gt;"",'Content Worksheet'!AC592,"")</f>
        <v/>
      </c>
      <c r="AQ592" t="str">
        <f>IF('Content Worksheet'!AD592&lt;&gt;"",'Content Worksheet'!AD592,"")</f>
        <v/>
      </c>
      <c r="AV592" t="str">
        <f>IF('Content Worksheet'!AW592&lt;&gt;"",'Content Worksheet'!AW592,"")</f>
        <v/>
      </c>
      <c r="AX592" t="str">
        <f>IF('Content Worksheet'!AX592&lt;&gt;"",'Content Worksheet'!AX592,"")</f>
        <v/>
      </c>
      <c r="AY592" s="1" t="s">
        <v>71</v>
      </c>
      <c r="AZ592" t="str">
        <f>IF('Content Worksheet'!AK592&lt;&gt;"",'Content Worksheet'!AK592,"")</f>
        <v/>
      </c>
    </row>
    <row r="593" spans="2:52" x14ac:dyDescent="0.25">
      <c r="B593" t="str">
        <f>IF('Content Worksheet'!A593&lt;&gt;"",'Content Worksheet'!A593,"")</f>
        <v/>
      </c>
      <c r="C593" t="str">
        <f>IF('Content Worksheet'!B593&lt;&gt;"",'Content Worksheet'!B593,"")</f>
        <v/>
      </c>
      <c r="D593" t="str">
        <f>IF('Content Worksheet'!C593&lt;&gt;"",'Content Worksheet'!C593,"")</f>
        <v/>
      </c>
      <c r="E593" t="str">
        <f>CONCATENATE($A$2,IF('Content Worksheet'!D593&lt;&gt;"",CONCATENATE('Content Worksheet'!D593,"&lt;br&gt;&lt;br&gt;",'Content Worksheet'!AB593),""))</f>
        <v/>
      </c>
      <c r="F593" t="str">
        <f>IF('Content Worksheet'!H593&lt;&gt;"",'Content Worksheet'!H593,"")</f>
        <v>&lt;check&gt;&lt;br&gt;&lt;check&gt;&lt;br&gt;&lt;check&gt;&lt;br&gt;</v>
      </c>
      <c r="G593" t="str">
        <f>IF('Content Worksheet'!AB593&lt;&gt;"",'Content Worksheet'!AB593,"")</f>
        <v/>
      </c>
      <c r="H593" t="s">
        <v>62</v>
      </c>
      <c r="I593" t="s">
        <v>63</v>
      </c>
      <c r="M593">
        <v>9999</v>
      </c>
      <c r="N593" t="s">
        <v>64</v>
      </c>
      <c r="O593" t="s">
        <v>64</v>
      </c>
      <c r="P593" t="s">
        <v>69</v>
      </c>
      <c r="Q593" t="s">
        <v>69</v>
      </c>
      <c r="R593" t="str">
        <f>'Content Worksheet'!AH593</f>
        <v/>
      </c>
      <c r="S593" t="str">
        <f>IF('Content Worksheet'!AI593&lt;&gt;"",'Content Worksheet'!AI593,"")</f>
        <v/>
      </c>
      <c r="T593" t="str">
        <f>IF('Content Worksheet'!AJ593&lt;&gt;"",'Content Worksheet'!AJ593,"")</f>
        <v/>
      </c>
      <c r="W593">
        <f>IF('Content Worksheet'!AU593&lt;&gt;"",'Content Worksheet'!AU593,IF('Content Worksheet'!I593&lt;10,8.99,IF('Content Worksheet'!I593&lt;20,12.99,IF('Content Worksheet'!I593&lt;40,19.99,IF('Content Worksheet'!I593&lt;60,29.99,IF('Content Worksheet'!I593&lt;80,150,IF('Content Worksheet'!I593&lt;200,199.99,IF('Content Worksheet'!I593&lt;350,299.99,IF('Content Worksheet'!I593&lt;500,499.99,IF('Content Worksheet'!I593&lt;3000,599.99,))))))))))</f>
        <v>8.99</v>
      </c>
      <c r="X593" s="1" t="s">
        <v>64</v>
      </c>
      <c r="Y593" s="1" t="s">
        <v>69</v>
      </c>
      <c r="Z593" s="1" t="s">
        <v>64</v>
      </c>
      <c r="AA593" s="1">
        <v>1036</v>
      </c>
      <c r="AC593" s="1" t="s">
        <v>70</v>
      </c>
      <c r="AD593" s="1" t="s">
        <v>69</v>
      </c>
      <c r="AE593" s="1" t="str">
        <f t="shared" si="9"/>
        <v>N</v>
      </c>
      <c r="AF593" s="1" t="str">
        <f>IF('Content Worksheet'!AL593&lt;&gt;"","Y","N")</f>
        <v>N</v>
      </c>
      <c r="AG593" s="1">
        <v>999</v>
      </c>
      <c r="AH593" s="1">
        <v>0</v>
      </c>
      <c r="AI593" s="1">
        <v>0</v>
      </c>
      <c r="AJ593" s="1"/>
      <c r="AK593" s="1">
        <v>0</v>
      </c>
      <c r="AL593" s="1" t="s">
        <v>64</v>
      </c>
      <c r="AM593" s="1" t="s">
        <v>64</v>
      </c>
      <c r="AN593" s="1" t="s">
        <v>64</v>
      </c>
      <c r="AO593" t="str">
        <f>IF('Content Worksheet'!AV593&lt;&gt;"",'Content Worksheet'!AV593,"")</f>
        <v/>
      </c>
      <c r="AP593" t="str">
        <f>IF('Content Worksheet'!AC593&lt;&gt;"",'Content Worksheet'!AC593,"")</f>
        <v/>
      </c>
      <c r="AQ593" t="str">
        <f>IF('Content Worksheet'!AD593&lt;&gt;"",'Content Worksheet'!AD593,"")</f>
        <v/>
      </c>
      <c r="AV593" t="str">
        <f>IF('Content Worksheet'!AW593&lt;&gt;"",'Content Worksheet'!AW593,"")</f>
        <v/>
      </c>
      <c r="AX593" t="str">
        <f>IF('Content Worksheet'!AX593&lt;&gt;"",'Content Worksheet'!AX593,"")</f>
        <v/>
      </c>
      <c r="AY593" s="1" t="s">
        <v>71</v>
      </c>
      <c r="AZ593" t="str">
        <f>IF('Content Worksheet'!AK593&lt;&gt;"",'Content Worksheet'!AK593,"")</f>
        <v/>
      </c>
    </row>
    <row r="594" spans="2:52" x14ac:dyDescent="0.25">
      <c r="B594" t="str">
        <f>IF('Content Worksheet'!A594&lt;&gt;"",'Content Worksheet'!A594,"")</f>
        <v/>
      </c>
      <c r="C594" t="str">
        <f>IF('Content Worksheet'!B594&lt;&gt;"",'Content Worksheet'!B594,"")</f>
        <v/>
      </c>
      <c r="D594" t="str">
        <f>IF('Content Worksheet'!C594&lt;&gt;"",'Content Worksheet'!C594,"")</f>
        <v/>
      </c>
      <c r="E594" t="str">
        <f>CONCATENATE($A$2,IF('Content Worksheet'!D594&lt;&gt;"",CONCATENATE('Content Worksheet'!D594,"&lt;br&gt;&lt;br&gt;",'Content Worksheet'!AB594),""))</f>
        <v/>
      </c>
      <c r="F594" t="str">
        <f>IF('Content Worksheet'!H594&lt;&gt;"",'Content Worksheet'!H594,"")</f>
        <v>&lt;check&gt;&lt;br&gt;&lt;check&gt;&lt;br&gt;&lt;check&gt;&lt;br&gt;</v>
      </c>
      <c r="G594" t="str">
        <f>IF('Content Worksheet'!AB594&lt;&gt;"",'Content Worksheet'!AB594,"")</f>
        <v/>
      </c>
      <c r="H594" t="s">
        <v>62</v>
      </c>
      <c r="I594" t="s">
        <v>63</v>
      </c>
      <c r="M594">
        <v>9999</v>
      </c>
      <c r="N594" t="s">
        <v>64</v>
      </c>
      <c r="O594" t="s">
        <v>64</v>
      </c>
      <c r="P594" t="s">
        <v>69</v>
      </c>
      <c r="Q594" t="s">
        <v>69</v>
      </c>
      <c r="R594" t="str">
        <f>'Content Worksheet'!AH594</f>
        <v/>
      </c>
      <c r="S594" t="str">
        <f>IF('Content Worksheet'!AI594&lt;&gt;"",'Content Worksheet'!AI594,"")</f>
        <v/>
      </c>
      <c r="T594" t="str">
        <f>IF('Content Worksheet'!AJ594&lt;&gt;"",'Content Worksheet'!AJ594,"")</f>
        <v/>
      </c>
      <c r="W594">
        <f>IF('Content Worksheet'!AU594&lt;&gt;"",'Content Worksheet'!AU594,IF('Content Worksheet'!I594&lt;10,8.99,IF('Content Worksheet'!I594&lt;20,12.99,IF('Content Worksheet'!I594&lt;40,19.99,IF('Content Worksheet'!I594&lt;60,29.99,IF('Content Worksheet'!I594&lt;80,150,IF('Content Worksheet'!I594&lt;200,199.99,IF('Content Worksheet'!I594&lt;350,299.99,IF('Content Worksheet'!I594&lt;500,499.99,IF('Content Worksheet'!I594&lt;3000,599.99,))))))))))</f>
        <v>8.99</v>
      </c>
      <c r="X594" s="1" t="s">
        <v>64</v>
      </c>
      <c r="Y594" s="1" t="s">
        <v>69</v>
      </c>
      <c r="Z594" s="1" t="s">
        <v>64</v>
      </c>
      <c r="AA594" s="1">
        <v>1036</v>
      </c>
      <c r="AC594" s="1" t="s">
        <v>70</v>
      </c>
      <c r="AD594" s="1" t="s">
        <v>69</v>
      </c>
      <c r="AE594" s="1" t="str">
        <f t="shared" si="9"/>
        <v>N</v>
      </c>
      <c r="AF594" s="1" t="str">
        <f>IF('Content Worksheet'!AL594&lt;&gt;"","Y","N")</f>
        <v>N</v>
      </c>
      <c r="AG594" s="1">
        <v>999</v>
      </c>
      <c r="AH594" s="1">
        <v>0</v>
      </c>
      <c r="AI594" s="1">
        <v>0</v>
      </c>
      <c r="AJ594" s="1"/>
      <c r="AK594" s="1">
        <v>0</v>
      </c>
      <c r="AL594" s="1" t="s">
        <v>64</v>
      </c>
      <c r="AM594" s="1" t="s">
        <v>64</v>
      </c>
      <c r="AN594" s="1" t="s">
        <v>64</v>
      </c>
      <c r="AO594" t="str">
        <f>IF('Content Worksheet'!AV594&lt;&gt;"",'Content Worksheet'!AV594,"")</f>
        <v/>
      </c>
      <c r="AP594" t="str">
        <f>IF('Content Worksheet'!AC594&lt;&gt;"",'Content Worksheet'!AC594,"")</f>
        <v/>
      </c>
      <c r="AQ594" t="str">
        <f>IF('Content Worksheet'!AD594&lt;&gt;"",'Content Worksheet'!AD594,"")</f>
        <v/>
      </c>
      <c r="AV594" t="str">
        <f>IF('Content Worksheet'!AW594&lt;&gt;"",'Content Worksheet'!AW594,"")</f>
        <v/>
      </c>
      <c r="AX594" t="str">
        <f>IF('Content Worksheet'!AX594&lt;&gt;"",'Content Worksheet'!AX594,"")</f>
        <v/>
      </c>
      <c r="AY594" s="1" t="s">
        <v>71</v>
      </c>
      <c r="AZ594" t="str">
        <f>IF('Content Worksheet'!AK594&lt;&gt;"",'Content Worksheet'!AK594,"")</f>
        <v/>
      </c>
    </row>
    <row r="595" spans="2:52" x14ac:dyDescent="0.25">
      <c r="B595" t="str">
        <f>IF('Content Worksheet'!A595&lt;&gt;"",'Content Worksheet'!A595,"")</f>
        <v/>
      </c>
      <c r="C595" t="str">
        <f>IF('Content Worksheet'!B595&lt;&gt;"",'Content Worksheet'!B595,"")</f>
        <v/>
      </c>
      <c r="D595" t="str">
        <f>IF('Content Worksheet'!C595&lt;&gt;"",'Content Worksheet'!C595,"")</f>
        <v/>
      </c>
      <c r="E595" t="str">
        <f>CONCATENATE($A$2,IF('Content Worksheet'!D595&lt;&gt;"",CONCATENATE('Content Worksheet'!D595,"&lt;br&gt;&lt;br&gt;",'Content Worksheet'!AB595),""))</f>
        <v/>
      </c>
      <c r="F595" t="str">
        <f>IF('Content Worksheet'!H595&lt;&gt;"",'Content Worksheet'!H595,"")</f>
        <v>&lt;check&gt;&lt;br&gt;&lt;check&gt;&lt;br&gt;&lt;check&gt;&lt;br&gt;</v>
      </c>
      <c r="G595" t="str">
        <f>IF('Content Worksheet'!AB595&lt;&gt;"",'Content Worksheet'!AB595,"")</f>
        <v/>
      </c>
      <c r="H595" t="s">
        <v>62</v>
      </c>
      <c r="I595" t="s">
        <v>63</v>
      </c>
      <c r="M595">
        <v>9999</v>
      </c>
      <c r="N595" t="s">
        <v>64</v>
      </c>
      <c r="O595" t="s">
        <v>64</v>
      </c>
      <c r="P595" t="s">
        <v>69</v>
      </c>
      <c r="Q595" t="s">
        <v>69</v>
      </c>
      <c r="R595" t="str">
        <f>'Content Worksheet'!AH595</f>
        <v/>
      </c>
      <c r="S595" t="str">
        <f>IF('Content Worksheet'!AI595&lt;&gt;"",'Content Worksheet'!AI595,"")</f>
        <v/>
      </c>
      <c r="T595" t="str">
        <f>IF('Content Worksheet'!AJ595&lt;&gt;"",'Content Worksheet'!AJ595,"")</f>
        <v/>
      </c>
      <c r="W595">
        <f>IF('Content Worksheet'!AU595&lt;&gt;"",'Content Worksheet'!AU595,IF('Content Worksheet'!I595&lt;10,8.99,IF('Content Worksheet'!I595&lt;20,12.99,IF('Content Worksheet'!I595&lt;40,19.99,IF('Content Worksheet'!I595&lt;60,29.99,IF('Content Worksheet'!I595&lt;80,150,IF('Content Worksheet'!I595&lt;200,199.99,IF('Content Worksheet'!I595&lt;350,299.99,IF('Content Worksheet'!I595&lt;500,499.99,IF('Content Worksheet'!I595&lt;3000,599.99,))))))))))</f>
        <v>8.99</v>
      </c>
      <c r="X595" s="1" t="s">
        <v>64</v>
      </c>
      <c r="Y595" s="1" t="s">
        <v>69</v>
      </c>
      <c r="Z595" s="1" t="s">
        <v>64</v>
      </c>
      <c r="AA595" s="1">
        <v>1036</v>
      </c>
      <c r="AC595" s="1" t="s">
        <v>70</v>
      </c>
      <c r="AD595" s="1" t="s">
        <v>69</v>
      </c>
      <c r="AE595" s="1" t="str">
        <f t="shared" si="9"/>
        <v>N</v>
      </c>
      <c r="AF595" s="1" t="str">
        <f>IF('Content Worksheet'!AL595&lt;&gt;"","Y","N")</f>
        <v>N</v>
      </c>
      <c r="AG595" s="1">
        <v>999</v>
      </c>
      <c r="AH595" s="1">
        <v>0</v>
      </c>
      <c r="AI595" s="1">
        <v>0</v>
      </c>
      <c r="AJ595" s="1"/>
      <c r="AK595" s="1">
        <v>0</v>
      </c>
      <c r="AL595" s="1" t="s">
        <v>64</v>
      </c>
      <c r="AM595" s="1" t="s">
        <v>64</v>
      </c>
      <c r="AN595" s="1" t="s">
        <v>64</v>
      </c>
      <c r="AO595" t="str">
        <f>IF('Content Worksheet'!AV595&lt;&gt;"",'Content Worksheet'!AV595,"")</f>
        <v/>
      </c>
      <c r="AP595" t="str">
        <f>IF('Content Worksheet'!AC595&lt;&gt;"",'Content Worksheet'!AC595,"")</f>
        <v/>
      </c>
      <c r="AQ595" t="str">
        <f>IF('Content Worksheet'!AD595&lt;&gt;"",'Content Worksheet'!AD595,"")</f>
        <v/>
      </c>
      <c r="AV595" t="str">
        <f>IF('Content Worksheet'!AW595&lt;&gt;"",'Content Worksheet'!AW595,"")</f>
        <v/>
      </c>
      <c r="AX595" t="str">
        <f>IF('Content Worksheet'!AX595&lt;&gt;"",'Content Worksheet'!AX595,"")</f>
        <v/>
      </c>
      <c r="AY595" s="1" t="s">
        <v>71</v>
      </c>
      <c r="AZ595" t="str">
        <f>IF('Content Worksheet'!AK595&lt;&gt;"",'Content Worksheet'!AK595,"")</f>
        <v/>
      </c>
    </row>
    <row r="596" spans="2:52" x14ac:dyDescent="0.25">
      <c r="B596" t="str">
        <f>IF('Content Worksheet'!A596&lt;&gt;"",'Content Worksheet'!A596,"")</f>
        <v/>
      </c>
      <c r="C596" t="str">
        <f>IF('Content Worksheet'!B596&lt;&gt;"",'Content Worksheet'!B596,"")</f>
        <v/>
      </c>
      <c r="D596" t="str">
        <f>IF('Content Worksheet'!C596&lt;&gt;"",'Content Worksheet'!C596,"")</f>
        <v/>
      </c>
      <c r="E596" t="str">
        <f>CONCATENATE($A$2,IF('Content Worksheet'!D596&lt;&gt;"",CONCATENATE('Content Worksheet'!D596,"&lt;br&gt;&lt;br&gt;",'Content Worksheet'!AB596),""))</f>
        <v/>
      </c>
      <c r="F596" t="str">
        <f>IF('Content Worksheet'!H596&lt;&gt;"",'Content Worksheet'!H596,"")</f>
        <v>&lt;check&gt;&lt;br&gt;&lt;check&gt;&lt;br&gt;&lt;check&gt;&lt;br&gt;</v>
      </c>
      <c r="G596" t="str">
        <f>IF('Content Worksheet'!AB596&lt;&gt;"",'Content Worksheet'!AB596,"")</f>
        <v/>
      </c>
      <c r="H596" t="s">
        <v>62</v>
      </c>
      <c r="I596" t="s">
        <v>63</v>
      </c>
      <c r="M596">
        <v>9999</v>
      </c>
      <c r="N596" t="s">
        <v>64</v>
      </c>
      <c r="O596" t="s">
        <v>64</v>
      </c>
      <c r="P596" t="s">
        <v>69</v>
      </c>
      <c r="Q596" t="s">
        <v>69</v>
      </c>
      <c r="R596" t="str">
        <f>'Content Worksheet'!AH596</f>
        <v/>
      </c>
      <c r="S596" t="str">
        <f>IF('Content Worksheet'!AI596&lt;&gt;"",'Content Worksheet'!AI596,"")</f>
        <v/>
      </c>
      <c r="T596" t="str">
        <f>IF('Content Worksheet'!AJ596&lt;&gt;"",'Content Worksheet'!AJ596,"")</f>
        <v/>
      </c>
      <c r="W596">
        <f>IF('Content Worksheet'!AU596&lt;&gt;"",'Content Worksheet'!AU596,IF('Content Worksheet'!I596&lt;10,8.99,IF('Content Worksheet'!I596&lt;20,12.99,IF('Content Worksheet'!I596&lt;40,19.99,IF('Content Worksheet'!I596&lt;60,29.99,IF('Content Worksheet'!I596&lt;80,150,IF('Content Worksheet'!I596&lt;200,199.99,IF('Content Worksheet'!I596&lt;350,299.99,IF('Content Worksheet'!I596&lt;500,499.99,IF('Content Worksheet'!I596&lt;3000,599.99,))))))))))</f>
        <v>8.99</v>
      </c>
      <c r="X596" s="1" t="s">
        <v>64</v>
      </c>
      <c r="Y596" s="1" t="s">
        <v>69</v>
      </c>
      <c r="Z596" s="1" t="s">
        <v>64</v>
      </c>
      <c r="AA596" s="1">
        <v>1036</v>
      </c>
      <c r="AC596" s="1" t="s">
        <v>70</v>
      </c>
      <c r="AD596" s="1" t="s">
        <v>69</v>
      </c>
      <c r="AE596" s="1" t="str">
        <f t="shared" si="9"/>
        <v>N</v>
      </c>
      <c r="AF596" s="1" t="str">
        <f>IF('Content Worksheet'!AL596&lt;&gt;"","Y","N")</f>
        <v>N</v>
      </c>
      <c r="AG596" s="1">
        <v>999</v>
      </c>
      <c r="AH596" s="1">
        <v>0</v>
      </c>
      <c r="AI596" s="1">
        <v>0</v>
      </c>
      <c r="AJ596" s="1"/>
      <c r="AK596" s="1">
        <v>0</v>
      </c>
      <c r="AL596" s="1" t="s">
        <v>64</v>
      </c>
      <c r="AM596" s="1" t="s">
        <v>64</v>
      </c>
      <c r="AN596" s="1" t="s">
        <v>64</v>
      </c>
      <c r="AO596" t="str">
        <f>IF('Content Worksheet'!AV596&lt;&gt;"",'Content Worksheet'!AV596,"")</f>
        <v/>
      </c>
      <c r="AP596" t="str">
        <f>IF('Content Worksheet'!AC596&lt;&gt;"",'Content Worksheet'!AC596,"")</f>
        <v/>
      </c>
      <c r="AQ596" t="str">
        <f>IF('Content Worksheet'!AD596&lt;&gt;"",'Content Worksheet'!AD596,"")</f>
        <v/>
      </c>
      <c r="AV596" t="str">
        <f>IF('Content Worksheet'!AW596&lt;&gt;"",'Content Worksheet'!AW596,"")</f>
        <v/>
      </c>
      <c r="AX596" t="str">
        <f>IF('Content Worksheet'!AX596&lt;&gt;"",'Content Worksheet'!AX596,"")</f>
        <v/>
      </c>
      <c r="AY596" s="1" t="s">
        <v>71</v>
      </c>
      <c r="AZ596" t="str">
        <f>IF('Content Worksheet'!AK596&lt;&gt;"",'Content Worksheet'!AK596,"")</f>
        <v/>
      </c>
    </row>
    <row r="597" spans="2:52" x14ac:dyDescent="0.25">
      <c r="B597" t="str">
        <f>IF('Content Worksheet'!A597&lt;&gt;"",'Content Worksheet'!A597,"")</f>
        <v/>
      </c>
      <c r="C597" t="str">
        <f>IF('Content Worksheet'!B597&lt;&gt;"",'Content Worksheet'!B597,"")</f>
        <v/>
      </c>
      <c r="D597" t="str">
        <f>IF('Content Worksheet'!C597&lt;&gt;"",'Content Worksheet'!C597,"")</f>
        <v/>
      </c>
      <c r="E597" t="str">
        <f>CONCATENATE($A$2,IF('Content Worksheet'!D597&lt;&gt;"",CONCATENATE('Content Worksheet'!D597,"&lt;br&gt;&lt;br&gt;",'Content Worksheet'!AB597),""))</f>
        <v/>
      </c>
      <c r="F597" t="str">
        <f>IF('Content Worksheet'!H597&lt;&gt;"",'Content Worksheet'!H597,"")</f>
        <v>&lt;check&gt;&lt;br&gt;&lt;check&gt;&lt;br&gt;&lt;check&gt;&lt;br&gt;</v>
      </c>
      <c r="G597" t="str">
        <f>IF('Content Worksheet'!AB597&lt;&gt;"",'Content Worksheet'!AB597,"")</f>
        <v/>
      </c>
      <c r="H597" t="s">
        <v>62</v>
      </c>
      <c r="I597" t="s">
        <v>63</v>
      </c>
      <c r="M597">
        <v>9999</v>
      </c>
      <c r="N597" t="s">
        <v>64</v>
      </c>
      <c r="O597" t="s">
        <v>64</v>
      </c>
      <c r="P597" t="s">
        <v>69</v>
      </c>
      <c r="Q597" t="s">
        <v>69</v>
      </c>
      <c r="R597" t="str">
        <f>'Content Worksheet'!AH597</f>
        <v/>
      </c>
      <c r="S597" t="str">
        <f>IF('Content Worksheet'!AI597&lt;&gt;"",'Content Worksheet'!AI597,"")</f>
        <v/>
      </c>
      <c r="T597" t="str">
        <f>IF('Content Worksheet'!AJ597&lt;&gt;"",'Content Worksheet'!AJ597,"")</f>
        <v/>
      </c>
      <c r="W597">
        <f>IF('Content Worksheet'!AU597&lt;&gt;"",'Content Worksheet'!AU597,IF('Content Worksheet'!I597&lt;10,8.99,IF('Content Worksheet'!I597&lt;20,12.99,IF('Content Worksheet'!I597&lt;40,19.99,IF('Content Worksheet'!I597&lt;60,29.99,IF('Content Worksheet'!I597&lt;80,150,IF('Content Worksheet'!I597&lt;200,199.99,IF('Content Worksheet'!I597&lt;350,299.99,IF('Content Worksheet'!I597&lt;500,499.99,IF('Content Worksheet'!I597&lt;3000,599.99,))))))))))</f>
        <v>8.99</v>
      </c>
      <c r="X597" s="1" t="s">
        <v>64</v>
      </c>
      <c r="Y597" s="1" t="s">
        <v>69</v>
      </c>
      <c r="Z597" s="1" t="s">
        <v>64</v>
      </c>
      <c r="AA597" s="1">
        <v>1036</v>
      </c>
      <c r="AC597" s="1" t="s">
        <v>70</v>
      </c>
      <c r="AD597" s="1" t="s">
        <v>69</v>
      </c>
      <c r="AE597" s="1" t="str">
        <f t="shared" si="9"/>
        <v>N</v>
      </c>
      <c r="AF597" s="1" t="str">
        <f>IF('Content Worksheet'!AL597&lt;&gt;"","Y","N")</f>
        <v>N</v>
      </c>
      <c r="AG597" s="1">
        <v>999</v>
      </c>
      <c r="AH597" s="1">
        <v>0</v>
      </c>
      <c r="AI597" s="1">
        <v>0</v>
      </c>
      <c r="AJ597" s="1"/>
      <c r="AK597" s="1">
        <v>0</v>
      </c>
      <c r="AL597" s="1" t="s">
        <v>64</v>
      </c>
      <c r="AM597" s="1" t="s">
        <v>64</v>
      </c>
      <c r="AN597" s="1" t="s">
        <v>64</v>
      </c>
      <c r="AO597" t="str">
        <f>IF('Content Worksheet'!AV597&lt;&gt;"",'Content Worksheet'!AV597,"")</f>
        <v/>
      </c>
      <c r="AP597" t="str">
        <f>IF('Content Worksheet'!AC597&lt;&gt;"",'Content Worksheet'!AC597,"")</f>
        <v/>
      </c>
      <c r="AQ597" t="str">
        <f>IF('Content Worksheet'!AD597&lt;&gt;"",'Content Worksheet'!AD597,"")</f>
        <v/>
      </c>
      <c r="AV597" t="str">
        <f>IF('Content Worksheet'!AW597&lt;&gt;"",'Content Worksheet'!AW597,"")</f>
        <v/>
      </c>
      <c r="AX597" t="str">
        <f>IF('Content Worksheet'!AX597&lt;&gt;"",'Content Worksheet'!AX597,"")</f>
        <v/>
      </c>
      <c r="AY597" s="1" t="s">
        <v>71</v>
      </c>
      <c r="AZ597" t="str">
        <f>IF('Content Worksheet'!AK597&lt;&gt;"",'Content Worksheet'!AK597,"")</f>
        <v/>
      </c>
    </row>
    <row r="598" spans="2:52" x14ac:dyDescent="0.25">
      <c r="B598" t="str">
        <f>IF('Content Worksheet'!A598&lt;&gt;"",'Content Worksheet'!A598,"")</f>
        <v/>
      </c>
      <c r="C598" t="str">
        <f>IF('Content Worksheet'!B598&lt;&gt;"",'Content Worksheet'!B598,"")</f>
        <v/>
      </c>
      <c r="D598" t="str">
        <f>IF('Content Worksheet'!C598&lt;&gt;"",'Content Worksheet'!C598,"")</f>
        <v/>
      </c>
      <c r="E598" t="str">
        <f>CONCATENATE($A$2,IF('Content Worksheet'!D598&lt;&gt;"",CONCATENATE('Content Worksheet'!D598,"&lt;br&gt;&lt;br&gt;",'Content Worksheet'!AB598),""))</f>
        <v/>
      </c>
      <c r="F598" t="str">
        <f>IF('Content Worksheet'!H598&lt;&gt;"",'Content Worksheet'!H598,"")</f>
        <v>&lt;check&gt;&lt;br&gt;&lt;check&gt;&lt;br&gt;&lt;check&gt;&lt;br&gt;</v>
      </c>
      <c r="G598" t="str">
        <f>IF('Content Worksheet'!AB598&lt;&gt;"",'Content Worksheet'!AB598,"")</f>
        <v/>
      </c>
      <c r="H598" t="s">
        <v>62</v>
      </c>
      <c r="I598" t="s">
        <v>63</v>
      </c>
      <c r="M598">
        <v>9999</v>
      </c>
      <c r="N598" t="s">
        <v>64</v>
      </c>
      <c r="O598" t="s">
        <v>64</v>
      </c>
      <c r="P598" t="s">
        <v>69</v>
      </c>
      <c r="Q598" t="s">
        <v>69</v>
      </c>
      <c r="R598" t="str">
        <f>'Content Worksheet'!AH598</f>
        <v/>
      </c>
      <c r="S598" t="str">
        <f>IF('Content Worksheet'!AI598&lt;&gt;"",'Content Worksheet'!AI598,"")</f>
        <v/>
      </c>
      <c r="T598" t="str">
        <f>IF('Content Worksheet'!AJ598&lt;&gt;"",'Content Worksheet'!AJ598,"")</f>
        <v/>
      </c>
      <c r="W598">
        <f>IF('Content Worksheet'!AU598&lt;&gt;"",'Content Worksheet'!AU598,IF('Content Worksheet'!I598&lt;10,8.99,IF('Content Worksheet'!I598&lt;20,12.99,IF('Content Worksheet'!I598&lt;40,19.99,IF('Content Worksheet'!I598&lt;60,29.99,IF('Content Worksheet'!I598&lt;80,150,IF('Content Worksheet'!I598&lt;200,199.99,IF('Content Worksheet'!I598&lt;350,299.99,IF('Content Worksheet'!I598&lt;500,499.99,IF('Content Worksheet'!I598&lt;3000,599.99,))))))))))</f>
        <v>8.99</v>
      </c>
      <c r="X598" s="1" t="s">
        <v>64</v>
      </c>
      <c r="Y598" s="1" t="s">
        <v>69</v>
      </c>
      <c r="Z598" s="1" t="s">
        <v>64</v>
      </c>
      <c r="AA598" s="1">
        <v>1036</v>
      </c>
      <c r="AC598" s="1" t="s">
        <v>70</v>
      </c>
      <c r="AD598" s="1" t="s">
        <v>69</v>
      </c>
      <c r="AE598" s="1" t="str">
        <f t="shared" si="9"/>
        <v>N</v>
      </c>
      <c r="AF598" s="1" t="str">
        <f>IF('Content Worksheet'!AL598&lt;&gt;"","Y","N")</f>
        <v>N</v>
      </c>
      <c r="AG598" s="1">
        <v>999</v>
      </c>
      <c r="AH598" s="1">
        <v>0</v>
      </c>
      <c r="AI598" s="1">
        <v>0</v>
      </c>
      <c r="AJ598" s="1"/>
      <c r="AK598" s="1">
        <v>0</v>
      </c>
      <c r="AL598" s="1" t="s">
        <v>64</v>
      </c>
      <c r="AM598" s="1" t="s">
        <v>64</v>
      </c>
      <c r="AN598" s="1" t="s">
        <v>64</v>
      </c>
      <c r="AO598" t="str">
        <f>IF('Content Worksheet'!AV598&lt;&gt;"",'Content Worksheet'!AV598,"")</f>
        <v/>
      </c>
      <c r="AP598" t="str">
        <f>IF('Content Worksheet'!AC598&lt;&gt;"",'Content Worksheet'!AC598,"")</f>
        <v/>
      </c>
      <c r="AQ598" t="str">
        <f>IF('Content Worksheet'!AD598&lt;&gt;"",'Content Worksheet'!AD598,"")</f>
        <v/>
      </c>
      <c r="AV598" t="str">
        <f>IF('Content Worksheet'!AW598&lt;&gt;"",'Content Worksheet'!AW598,"")</f>
        <v/>
      </c>
      <c r="AX598" t="str">
        <f>IF('Content Worksheet'!AX598&lt;&gt;"",'Content Worksheet'!AX598,"")</f>
        <v/>
      </c>
      <c r="AY598" s="1" t="s">
        <v>71</v>
      </c>
      <c r="AZ598" t="str">
        <f>IF('Content Worksheet'!AK598&lt;&gt;"",'Content Worksheet'!AK598,"")</f>
        <v/>
      </c>
    </row>
    <row r="599" spans="2:52" x14ac:dyDescent="0.25">
      <c r="B599" t="str">
        <f>IF('Content Worksheet'!A599&lt;&gt;"",'Content Worksheet'!A599,"")</f>
        <v/>
      </c>
      <c r="C599" t="str">
        <f>IF('Content Worksheet'!B599&lt;&gt;"",'Content Worksheet'!B599,"")</f>
        <v/>
      </c>
      <c r="D599" t="str">
        <f>IF('Content Worksheet'!C599&lt;&gt;"",'Content Worksheet'!C599,"")</f>
        <v/>
      </c>
      <c r="E599" t="str">
        <f>CONCATENATE($A$2,IF('Content Worksheet'!D599&lt;&gt;"",CONCATENATE('Content Worksheet'!D599,"&lt;br&gt;&lt;br&gt;",'Content Worksheet'!AB599),""))</f>
        <v/>
      </c>
      <c r="F599" t="str">
        <f>IF('Content Worksheet'!H599&lt;&gt;"",'Content Worksheet'!H599,"")</f>
        <v>&lt;check&gt;&lt;br&gt;&lt;check&gt;&lt;br&gt;&lt;check&gt;&lt;br&gt;</v>
      </c>
      <c r="G599" t="str">
        <f>IF('Content Worksheet'!AB599&lt;&gt;"",'Content Worksheet'!AB599,"")</f>
        <v/>
      </c>
      <c r="H599" t="s">
        <v>62</v>
      </c>
      <c r="I599" t="s">
        <v>63</v>
      </c>
      <c r="M599">
        <v>9999</v>
      </c>
      <c r="N599" t="s">
        <v>64</v>
      </c>
      <c r="O599" t="s">
        <v>64</v>
      </c>
      <c r="P599" t="s">
        <v>69</v>
      </c>
      <c r="Q599" t="s">
        <v>69</v>
      </c>
      <c r="R599" t="str">
        <f>'Content Worksheet'!AH599</f>
        <v/>
      </c>
      <c r="S599" t="str">
        <f>IF('Content Worksheet'!AI599&lt;&gt;"",'Content Worksheet'!AI599,"")</f>
        <v/>
      </c>
      <c r="T599" t="str">
        <f>IF('Content Worksheet'!AJ599&lt;&gt;"",'Content Worksheet'!AJ599,"")</f>
        <v/>
      </c>
      <c r="W599">
        <f>IF('Content Worksheet'!AU599&lt;&gt;"",'Content Worksheet'!AU599,IF('Content Worksheet'!I599&lt;10,8.99,IF('Content Worksheet'!I599&lt;20,12.99,IF('Content Worksheet'!I599&lt;40,19.99,IF('Content Worksheet'!I599&lt;60,29.99,IF('Content Worksheet'!I599&lt;80,150,IF('Content Worksheet'!I599&lt;200,199.99,IF('Content Worksheet'!I599&lt;350,299.99,IF('Content Worksheet'!I599&lt;500,499.99,IF('Content Worksheet'!I599&lt;3000,599.99,))))))))))</f>
        <v>8.99</v>
      </c>
      <c r="X599" s="1" t="s">
        <v>64</v>
      </c>
      <c r="Y599" s="1" t="s">
        <v>69</v>
      </c>
      <c r="Z599" s="1" t="s">
        <v>64</v>
      </c>
      <c r="AA599" s="1">
        <v>1036</v>
      </c>
      <c r="AC599" s="1" t="s">
        <v>70</v>
      </c>
      <c r="AD599" s="1" t="s">
        <v>69</v>
      </c>
      <c r="AE599" s="1" t="str">
        <f t="shared" si="9"/>
        <v>N</v>
      </c>
      <c r="AF599" s="1" t="str">
        <f>IF('Content Worksheet'!AL599&lt;&gt;"","Y","N")</f>
        <v>N</v>
      </c>
      <c r="AG599" s="1">
        <v>999</v>
      </c>
      <c r="AH599" s="1">
        <v>0</v>
      </c>
      <c r="AI599" s="1">
        <v>0</v>
      </c>
      <c r="AJ599" s="1"/>
      <c r="AK599" s="1">
        <v>0</v>
      </c>
      <c r="AL599" s="1" t="s">
        <v>64</v>
      </c>
      <c r="AM599" s="1" t="s">
        <v>64</v>
      </c>
      <c r="AN599" s="1" t="s">
        <v>64</v>
      </c>
      <c r="AO599" t="str">
        <f>IF('Content Worksheet'!AV599&lt;&gt;"",'Content Worksheet'!AV599,"")</f>
        <v/>
      </c>
      <c r="AP599" t="str">
        <f>IF('Content Worksheet'!AC599&lt;&gt;"",'Content Worksheet'!AC599,"")</f>
        <v/>
      </c>
      <c r="AQ599" t="str">
        <f>IF('Content Worksheet'!AD599&lt;&gt;"",'Content Worksheet'!AD599,"")</f>
        <v/>
      </c>
      <c r="AV599" t="str">
        <f>IF('Content Worksheet'!AW599&lt;&gt;"",'Content Worksheet'!AW599,"")</f>
        <v/>
      </c>
      <c r="AX599" t="str">
        <f>IF('Content Worksheet'!AX599&lt;&gt;"",'Content Worksheet'!AX599,"")</f>
        <v/>
      </c>
      <c r="AY599" s="1" t="s">
        <v>71</v>
      </c>
      <c r="AZ599" t="str">
        <f>IF('Content Worksheet'!AK599&lt;&gt;"",'Content Worksheet'!AK599,"")</f>
        <v/>
      </c>
    </row>
    <row r="600" spans="2:52" x14ac:dyDescent="0.25">
      <c r="B600" t="str">
        <f>IF('Content Worksheet'!A600&lt;&gt;"",'Content Worksheet'!A600,"")</f>
        <v/>
      </c>
      <c r="C600" t="str">
        <f>IF('Content Worksheet'!B600&lt;&gt;"",'Content Worksheet'!B600,"")</f>
        <v/>
      </c>
      <c r="D600" t="str">
        <f>IF('Content Worksheet'!C600&lt;&gt;"",'Content Worksheet'!C600,"")</f>
        <v/>
      </c>
      <c r="E600" t="str">
        <f>CONCATENATE($A$2,IF('Content Worksheet'!D600&lt;&gt;"",CONCATENATE('Content Worksheet'!D600,"&lt;br&gt;&lt;br&gt;",'Content Worksheet'!AB600),""))</f>
        <v/>
      </c>
      <c r="F600" t="str">
        <f>IF('Content Worksheet'!H600&lt;&gt;"",'Content Worksheet'!H600,"")</f>
        <v>&lt;check&gt;&lt;br&gt;&lt;check&gt;&lt;br&gt;&lt;check&gt;&lt;br&gt;</v>
      </c>
      <c r="G600" t="str">
        <f>IF('Content Worksheet'!AB600&lt;&gt;"",'Content Worksheet'!AB600,"")</f>
        <v/>
      </c>
      <c r="H600" t="s">
        <v>62</v>
      </c>
      <c r="I600" t="s">
        <v>63</v>
      </c>
      <c r="M600">
        <v>9999</v>
      </c>
      <c r="N600" t="s">
        <v>64</v>
      </c>
      <c r="O600" t="s">
        <v>64</v>
      </c>
      <c r="P600" t="s">
        <v>69</v>
      </c>
      <c r="Q600" t="s">
        <v>69</v>
      </c>
      <c r="R600" t="str">
        <f>'Content Worksheet'!AH600</f>
        <v/>
      </c>
      <c r="S600" t="str">
        <f>IF('Content Worksheet'!AI600&lt;&gt;"",'Content Worksheet'!AI600,"")</f>
        <v/>
      </c>
      <c r="T600" t="str">
        <f>IF('Content Worksheet'!AJ600&lt;&gt;"",'Content Worksheet'!AJ600,"")</f>
        <v/>
      </c>
      <c r="W600">
        <f>IF('Content Worksheet'!AU600&lt;&gt;"",'Content Worksheet'!AU600,IF('Content Worksheet'!I600&lt;10,8.99,IF('Content Worksheet'!I600&lt;20,12.99,IF('Content Worksheet'!I600&lt;40,19.99,IF('Content Worksheet'!I600&lt;60,29.99,IF('Content Worksheet'!I600&lt;80,150,IF('Content Worksheet'!I600&lt;200,199.99,IF('Content Worksheet'!I600&lt;350,299.99,IF('Content Worksheet'!I600&lt;500,499.99,IF('Content Worksheet'!I600&lt;3000,599.99,))))))))))</f>
        <v>8.99</v>
      </c>
      <c r="X600" s="1" t="s">
        <v>64</v>
      </c>
      <c r="Y600" s="1" t="s">
        <v>69</v>
      </c>
      <c r="Z600" s="1" t="s">
        <v>64</v>
      </c>
      <c r="AA600" s="1">
        <v>1036</v>
      </c>
      <c r="AC600" s="1" t="s">
        <v>70</v>
      </c>
      <c r="AD600" s="1" t="s">
        <v>69</v>
      </c>
      <c r="AE600" s="1" t="str">
        <f t="shared" si="9"/>
        <v>N</v>
      </c>
      <c r="AF600" s="1" t="str">
        <f>IF('Content Worksheet'!AL600&lt;&gt;"","Y","N")</f>
        <v>N</v>
      </c>
      <c r="AG600" s="1">
        <v>999</v>
      </c>
      <c r="AH600" s="1">
        <v>0</v>
      </c>
      <c r="AI600" s="1">
        <v>0</v>
      </c>
      <c r="AJ600" s="1"/>
      <c r="AK600" s="1">
        <v>0</v>
      </c>
      <c r="AL600" s="1" t="s">
        <v>64</v>
      </c>
      <c r="AM600" s="1" t="s">
        <v>64</v>
      </c>
      <c r="AN600" s="1" t="s">
        <v>64</v>
      </c>
      <c r="AO600" t="str">
        <f>IF('Content Worksheet'!AV600&lt;&gt;"",'Content Worksheet'!AV600,"")</f>
        <v/>
      </c>
      <c r="AP600" t="str">
        <f>IF('Content Worksheet'!AC600&lt;&gt;"",'Content Worksheet'!AC600,"")</f>
        <v/>
      </c>
      <c r="AQ600" t="str">
        <f>IF('Content Worksheet'!AD600&lt;&gt;"",'Content Worksheet'!AD600,"")</f>
        <v/>
      </c>
      <c r="AV600" t="str">
        <f>IF('Content Worksheet'!AW600&lt;&gt;"",'Content Worksheet'!AW600,"")</f>
        <v/>
      </c>
      <c r="AX600" t="str">
        <f>IF('Content Worksheet'!AX600&lt;&gt;"",'Content Worksheet'!AX600,"")</f>
        <v/>
      </c>
      <c r="AY600" s="1" t="s">
        <v>71</v>
      </c>
      <c r="AZ600" t="str">
        <f>IF('Content Worksheet'!AK600&lt;&gt;"",'Content Worksheet'!AK600,"")</f>
        <v/>
      </c>
    </row>
    <row r="601" spans="2:52" x14ac:dyDescent="0.25">
      <c r="B601" t="str">
        <f>IF('Content Worksheet'!A601&lt;&gt;"",'Content Worksheet'!A601,"")</f>
        <v/>
      </c>
      <c r="C601" t="str">
        <f>IF('Content Worksheet'!B601&lt;&gt;"",'Content Worksheet'!B601,"")</f>
        <v/>
      </c>
      <c r="D601" t="str">
        <f>IF('Content Worksheet'!C601&lt;&gt;"",'Content Worksheet'!C601,"")</f>
        <v/>
      </c>
      <c r="E601" t="str">
        <f>CONCATENATE($A$2,IF('Content Worksheet'!D601&lt;&gt;"",CONCATENATE('Content Worksheet'!D601,"&lt;br&gt;&lt;br&gt;",'Content Worksheet'!AB601),""))</f>
        <v/>
      </c>
      <c r="F601" t="str">
        <f>IF('Content Worksheet'!H601&lt;&gt;"",'Content Worksheet'!H601,"")</f>
        <v>&lt;check&gt;&lt;br&gt;&lt;check&gt;&lt;br&gt;&lt;check&gt;&lt;br&gt;</v>
      </c>
      <c r="G601" t="str">
        <f>IF('Content Worksheet'!AB601&lt;&gt;"",'Content Worksheet'!AB601,"")</f>
        <v/>
      </c>
      <c r="H601" t="s">
        <v>62</v>
      </c>
      <c r="I601" t="s">
        <v>63</v>
      </c>
      <c r="M601">
        <v>9999</v>
      </c>
      <c r="N601" t="s">
        <v>64</v>
      </c>
      <c r="O601" t="s">
        <v>64</v>
      </c>
      <c r="P601" t="s">
        <v>69</v>
      </c>
      <c r="Q601" t="s">
        <v>69</v>
      </c>
      <c r="R601" t="str">
        <f>'Content Worksheet'!AH601</f>
        <v/>
      </c>
      <c r="S601" t="str">
        <f>IF('Content Worksheet'!AI601&lt;&gt;"",'Content Worksheet'!AI601,"")</f>
        <v/>
      </c>
      <c r="T601" t="str">
        <f>IF('Content Worksheet'!AJ601&lt;&gt;"",'Content Worksheet'!AJ601,"")</f>
        <v/>
      </c>
      <c r="W601">
        <f>IF('Content Worksheet'!AU601&lt;&gt;"",'Content Worksheet'!AU601,IF('Content Worksheet'!I601&lt;10,8.99,IF('Content Worksheet'!I601&lt;20,12.99,IF('Content Worksheet'!I601&lt;40,19.99,IF('Content Worksheet'!I601&lt;60,29.99,IF('Content Worksheet'!I601&lt;80,150,IF('Content Worksheet'!I601&lt;200,199.99,IF('Content Worksheet'!I601&lt;350,299.99,IF('Content Worksheet'!I601&lt;500,499.99,IF('Content Worksheet'!I601&lt;3000,599.99,))))))))))</f>
        <v>8.99</v>
      </c>
      <c r="X601" s="1" t="s">
        <v>64</v>
      </c>
      <c r="Y601" s="1" t="s">
        <v>69</v>
      </c>
      <c r="Z601" s="1" t="s">
        <v>64</v>
      </c>
      <c r="AA601" s="1">
        <v>1036</v>
      </c>
      <c r="AC601" s="1" t="s">
        <v>70</v>
      </c>
      <c r="AD601" s="1" t="s">
        <v>69</v>
      </c>
      <c r="AE601" s="1" t="str">
        <f t="shared" si="9"/>
        <v>N</v>
      </c>
      <c r="AF601" s="1" t="str">
        <f>IF('Content Worksheet'!AL601&lt;&gt;"","Y","N")</f>
        <v>N</v>
      </c>
      <c r="AG601" s="1">
        <v>999</v>
      </c>
      <c r="AH601" s="1">
        <v>0</v>
      </c>
      <c r="AI601" s="1">
        <v>0</v>
      </c>
      <c r="AJ601" s="1"/>
      <c r="AK601" s="1">
        <v>0</v>
      </c>
      <c r="AL601" s="1" t="s">
        <v>64</v>
      </c>
      <c r="AM601" s="1" t="s">
        <v>64</v>
      </c>
      <c r="AN601" s="1" t="s">
        <v>64</v>
      </c>
      <c r="AO601" t="str">
        <f>IF('Content Worksheet'!AV601&lt;&gt;"",'Content Worksheet'!AV601,"")</f>
        <v/>
      </c>
      <c r="AP601" t="str">
        <f>IF('Content Worksheet'!AC601&lt;&gt;"",'Content Worksheet'!AC601,"")</f>
        <v/>
      </c>
      <c r="AQ601" t="str">
        <f>IF('Content Worksheet'!AD601&lt;&gt;"",'Content Worksheet'!AD601,"")</f>
        <v/>
      </c>
      <c r="AV601" t="str">
        <f>IF('Content Worksheet'!AW601&lt;&gt;"",'Content Worksheet'!AW601,"")</f>
        <v/>
      </c>
      <c r="AX601" t="str">
        <f>IF('Content Worksheet'!AX601&lt;&gt;"",'Content Worksheet'!AX601,"")</f>
        <v/>
      </c>
      <c r="AY601" s="1" t="s">
        <v>71</v>
      </c>
      <c r="AZ601" t="str">
        <f>IF('Content Worksheet'!AK601&lt;&gt;"",'Content Worksheet'!AK601,"")</f>
        <v/>
      </c>
    </row>
    <row r="602" spans="2:52" x14ac:dyDescent="0.25">
      <c r="B602" t="str">
        <f>IF('Content Worksheet'!A602&lt;&gt;"",'Content Worksheet'!A602,"")</f>
        <v/>
      </c>
      <c r="C602" t="str">
        <f>IF('Content Worksheet'!B602&lt;&gt;"",'Content Worksheet'!B602,"")</f>
        <v/>
      </c>
      <c r="D602" t="str">
        <f>IF('Content Worksheet'!C602&lt;&gt;"",'Content Worksheet'!C602,"")</f>
        <v/>
      </c>
      <c r="E602" t="str">
        <f>CONCATENATE($A$2,IF('Content Worksheet'!D602&lt;&gt;"",CONCATENATE('Content Worksheet'!D602,"&lt;br&gt;&lt;br&gt;",'Content Worksheet'!AB602),""))</f>
        <v/>
      </c>
      <c r="F602" t="str">
        <f>IF('Content Worksheet'!H602&lt;&gt;"",'Content Worksheet'!H602,"")</f>
        <v>&lt;check&gt;&lt;br&gt;&lt;check&gt;&lt;br&gt;&lt;check&gt;&lt;br&gt;</v>
      </c>
      <c r="G602" t="str">
        <f>IF('Content Worksheet'!AB602&lt;&gt;"",'Content Worksheet'!AB602,"")</f>
        <v/>
      </c>
      <c r="H602" t="s">
        <v>62</v>
      </c>
      <c r="I602" t="s">
        <v>63</v>
      </c>
      <c r="M602">
        <v>9999</v>
      </c>
      <c r="N602" t="s">
        <v>64</v>
      </c>
      <c r="O602" t="s">
        <v>64</v>
      </c>
      <c r="P602" t="s">
        <v>69</v>
      </c>
      <c r="Q602" t="s">
        <v>69</v>
      </c>
      <c r="R602" t="str">
        <f>'Content Worksheet'!AH602</f>
        <v/>
      </c>
      <c r="S602" t="str">
        <f>IF('Content Worksheet'!AI602&lt;&gt;"",'Content Worksheet'!AI602,"")</f>
        <v/>
      </c>
      <c r="T602" t="str">
        <f>IF('Content Worksheet'!AJ602&lt;&gt;"",'Content Worksheet'!AJ602,"")</f>
        <v/>
      </c>
      <c r="W602">
        <f>IF('Content Worksheet'!AU602&lt;&gt;"",'Content Worksheet'!AU602,IF('Content Worksheet'!I602&lt;10,8.99,IF('Content Worksheet'!I602&lt;20,12.99,IF('Content Worksheet'!I602&lt;40,19.99,IF('Content Worksheet'!I602&lt;60,29.99,IF('Content Worksheet'!I602&lt;80,150,IF('Content Worksheet'!I602&lt;200,199.99,IF('Content Worksheet'!I602&lt;350,299.99,IF('Content Worksheet'!I602&lt;500,499.99,IF('Content Worksheet'!I602&lt;3000,599.99,))))))))))</f>
        <v>8.99</v>
      </c>
      <c r="X602" s="1" t="s">
        <v>64</v>
      </c>
      <c r="Y602" s="1" t="s">
        <v>69</v>
      </c>
      <c r="Z602" s="1" t="s">
        <v>64</v>
      </c>
      <c r="AA602" s="1">
        <v>1036</v>
      </c>
      <c r="AC602" s="1" t="s">
        <v>70</v>
      </c>
      <c r="AD602" s="1" t="s">
        <v>69</v>
      </c>
      <c r="AE602" s="1" t="str">
        <f t="shared" si="9"/>
        <v>N</v>
      </c>
      <c r="AF602" s="1" t="str">
        <f>IF('Content Worksheet'!AL602&lt;&gt;"","Y","N")</f>
        <v>N</v>
      </c>
      <c r="AG602" s="1">
        <v>999</v>
      </c>
      <c r="AH602" s="1">
        <v>0</v>
      </c>
      <c r="AI602" s="1">
        <v>0</v>
      </c>
      <c r="AJ602" s="1"/>
      <c r="AK602" s="1">
        <v>0</v>
      </c>
      <c r="AL602" s="1" t="s">
        <v>64</v>
      </c>
      <c r="AM602" s="1" t="s">
        <v>64</v>
      </c>
      <c r="AN602" s="1" t="s">
        <v>64</v>
      </c>
      <c r="AO602" t="str">
        <f>IF('Content Worksheet'!AV602&lt;&gt;"",'Content Worksheet'!AV602,"")</f>
        <v/>
      </c>
      <c r="AP602" t="str">
        <f>IF('Content Worksheet'!AC602&lt;&gt;"",'Content Worksheet'!AC602,"")</f>
        <v/>
      </c>
      <c r="AQ602" t="str">
        <f>IF('Content Worksheet'!AD602&lt;&gt;"",'Content Worksheet'!AD602,"")</f>
        <v/>
      </c>
      <c r="AV602" t="str">
        <f>IF('Content Worksheet'!AW602&lt;&gt;"",'Content Worksheet'!AW602,"")</f>
        <v/>
      </c>
      <c r="AX602" t="str">
        <f>IF('Content Worksheet'!AX602&lt;&gt;"",'Content Worksheet'!AX602,"")</f>
        <v/>
      </c>
      <c r="AY602" s="1" t="s">
        <v>71</v>
      </c>
      <c r="AZ602" t="str">
        <f>IF('Content Worksheet'!AK602&lt;&gt;"",'Content Worksheet'!AK602,"")</f>
        <v/>
      </c>
    </row>
    <row r="603" spans="2:52" x14ac:dyDescent="0.25">
      <c r="B603" t="str">
        <f>IF('Content Worksheet'!A603&lt;&gt;"",'Content Worksheet'!A603,"")</f>
        <v/>
      </c>
      <c r="C603" t="str">
        <f>IF('Content Worksheet'!B603&lt;&gt;"",'Content Worksheet'!B603,"")</f>
        <v/>
      </c>
      <c r="D603" t="str">
        <f>IF('Content Worksheet'!C603&lt;&gt;"",'Content Worksheet'!C603,"")</f>
        <v/>
      </c>
      <c r="E603" t="str">
        <f>CONCATENATE($A$2,IF('Content Worksheet'!D603&lt;&gt;"",CONCATENATE('Content Worksheet'!D603,"&lt;br&gt;&lt;br&gt;",'Content Worksheet'!AB603),""))</f>
        <v/>
      </c>
      <c r="F603" t="str">
        <f>IF('Content Worksheet'!H603&lt;&gt;"",'Content Worksheet'!H603,"")</f>
        <v>&lt;check&gt;&lt;br&gt;&lt;check&gt;&lt;br&gt;&lt;check&gt;&lt;br&gt;</v>
      </c>
      <c r="G603" t="str">
        <f>IF('Content Worksheet'!AB603&lt;&gt;"",'Content Worksheet'!AB603,"")</f>
        <v/>
      </c>
      <c r="H603" t="s">
        <v>62</v>
      </c>
      <c r="I603" t="s">
        <v>63</v>
      </c>
      <c r="M603">
        <v>9999</v>
      </c>
      <c r="N603" t="s">
        <v>64</v>
      </c>
      <c r="O603" t="s">
        <v>64</v>
      </c>
      <c r="P603" t="s">
        <v>69</v>
      </c>
      <c r="Q603" t="s">
        <v>69</v>
      </c>
      <c r="R603" t="str">
        <f>'Content Worksheet'!AH603</f>
        <v/>
      </c>
      <c r="S603" t="str">
        <f>IF('Content Worksheet'!AI603&lt;&gt;"",'Content Worksheet'!AI603,"")</f>
        <v/>
      </c>
      <c r="T603" t="str">
        <f>IF('Content Worksheet'!AJ603&lt;&gt;"",'Content Worksheet'!AJ603,"")</f>
        <v/>
      </c>
      <c r="W603">
        <f>IF('Content Worksheet'!AU603&lt;&gt;"",'Content Worksheet'!AU603,IF('Content Worksheet'!I603&lt;10,8.99,IF('Content Worksheet'!I603&lt;20,12.99,IF('Content Worksheet'!I603&lt;40,19.99,IF('Content Worksheet'!I603&lt;60,29.99,IF('Content Worksheet'!I603&lt;80,150,IF('Content Worksheet'!I603&lt;200,199.99,IF('Content Worksheet'!I603&lt;350,299.99,IF('Content Worksheet'!I603&lt;500,499.99,IF('Content Worksheet'!I603&lt;3000,599.99,))))))))))</f>
        <v>8.99</v>
      </c>
      <c r="X603" s="1" t="s">
        <v>64</v>
      </c>
      <c r="Y603" s="1" t="s">
        <v>69</v>
      </c>
      <c r="Z603" s="1" t="s">
        <v>64</v>
      </c>
      <c r="AA603" s="1">
        <v>1036</v>
      </c>
      <c r="AC603" s="1" t="s">
        <v>70</v>
      </c>
      <c r="AD603" s="1" t="s">
        <v>69</v>
      </c>
      <c r="AE603" s="1" t="str">
        <f t="shared" si="9"/>
        <v>N</v>
      </c>
      <c r="AF603" s="1" t="str">
        <f>IF('Content Worksheet'!AL603&lt;&gt;"","Y","N")</f>
        <v>N</v>
      </c>
      <c r="AG603" s="1">
        <v>999</v>
      </c>
      <c r="AH603" s="1">
        <v>0</v>
      </c>
      <c r="AI603" s="1">
        <v>0</v>
      </c>
      <c r="AJ603" s="1"/>
      <c r="AK603" s="1">
        <v>0</v>
      </c>
      <c r="AL603" s="1" t="s">
        <v>64</v>
      </c>
      <c r="AM603" s="1" t="s">
        <v>64</v>
      </c>
      <c r="AN603" s="1" t="s">
        <v>64</v>
      </c>
      <c r="AO603" t="str">
        <f>IF('Content Worksheet'!AV603&lt;&gt;"",'Content Worksheet'!AV603,"")</f>
        <v/>
      </c>
      <c r="AP603" t="str">
        <f>IF('Content Worksheet'!AC603&lt;&gt;"",'Content Worksheet'!AC603,"")</f>
        <v/>
      </c>
      <c r="AQ603" t="str">
        <f>IF('Content Worksheet'!AD603&lt;&gt;"",'Content Worksheet'!AD603,"")</f>
        <v/>
      </c>
      <c r="AV603" t="str">
        <f>IF('Content Worksheet'!AW603&lt;&gt;"",'Content Worksheet'!AW603,"")</f>
        <v/>
      </c>
      <c r="AX603" t="str">
        <f>IF('Content Worksheet'!AX603&lt;&gt;"",'Content Worksheet'!AX603,"")</f>
        <v/>
      </c>
      <c r="AY603" s="1" t="s">
        <v>71</v>
      </c>
      <c r="AZ603" t="str">
        <f>IF('Content Worksheet'!AK603&lt;&gt;"",'Content Worksheet'!AK603,"")</f>
        <v/>
      </c>
    </row>
    <row r="604" spans="2:52" x14ac:dyDescent="0.25">
      <c r="B604" t="str">
        <f>IF('Content Worksheet'!A604&lt;&gt;"",'Content Worksheet'!A604,"")</f>
        <v/>
      </c>
      <c r="C604" t="str">
        <f>IF('Content Worksheet'!B604&lt;&gt;"",'Content Worksheet'!B604,"")</f>
        <v/>
      </c>
      <c r="D604" t="str">
        <f>IF('Content Worksheet'!C604&lt;&gt;"",'Content Worksheet'!C604,"")</f>
        <v/>
      </c>
      <c r="E604" t="str">
        <f>CONCATENATE($A$2,IF('Content Worksheet'!D604&lt;&gt;"",CONCATENATE('Content Worksheet'!D604,"&lt;br&gt;&lt;br&gt;",'Content Worksheet'!AB604),""))</f>
        <v/>
      </c>
      <c r="F604" t="str">
        <f>IF('Content Worksheet'!H604&lt;&gt;"",'Content Worksheet'!H604,"")</f>
        <v>&lt;check&gt;&lt;br&gt;&lt;check&gt;&lt;br&gt;&lt;check&gt;&lt;br&gt;</v>
      </c>
      <c r="G604" t="str">
        <f>IF('Content Worksheet'!AB604&lt;&gt;"",'Content Worksheet'!AB604,"")</f>
        <v/>
      </c>
      <c r="H604" t="s">
        <v>62</v>
      </c>
      <c r="I604" t="s">
        <v>63</v>
      </c>
      <c r="M604">
        <v>9999</v>
      </c>
      <c r="N604" t="s">
        <v>64</v>
      </c>
      <c r="O604" t="s">
        <v>64</v>
      </c>
      <c r="P604" t="s">
        <v>69</v>
      </c>
      <c r="Q604" t="s">
        <v>69</v>
      </c>
      <c r="R604" t="str">
        <f>'Content Worksheet'!AH604</f>
        <v/>
      </c>
      <c r="S604" t="str">
        <f>IF('Content Worksheet'!AI604&lt;&gt;"",'Content Worksheet'!AI604,"")</f>
        <v/>
      </c>
      <c r="T604" t="str">
        <f>IF('Content Worksheet'!AJ604&lt;&gt;"",'Content Worksheet'!AJ604,"")</f>
        <v/>
      </c>
      <c r="W604">
        <f>IF('Content Worksheet'!AU604&lt;&gt;"",'Content Worksheet'!AU604,IF('Content Worksheet'!I604&lt;10,8.99,IF('Content Worksheet'!I604&lt;20,12.99,IF('Content Worksheet'!I604&lt;40,19.99,IF('Content Worksheet'!I604&lt;60,29.99,IF('Content Worksheet'!I604&lt;80,150,IF('Content Worksheet'!I604&lt;200,199.99,IF('Content Worksheet'!I604&lt;350,299.99,IF('Content Worksheet'!I604&lt;500,499.99,IF('Content Worksheet'!I604&lt;3000,599.99,))))))))))</f>
        <v>8.99</v>
      </c>
      <c r="X604" s="1" t="s">
        <v>64</v>
      </c>
      <c r="Y604" s="1" t="s">
        <v>69</v>
      </c>
      <c r="Z604" s="1" t="s">
        <v>64</v>
      </c>
      <c r="AA604" s="1">
        <v>1036</v>
      </c>
      <c r="AC604" s="1" t="s">
        <v>70</v>
      </c>
      <c r="AD604" s="1" t="s">
        <v>69</v>
      </c>
      <c r="AE604" s="1" t="str">
        <f t="shared" si="9"/>
        <v>N</v>
      </c>
      <c r="AF604" s="1" t="str">
        <f>IF('Content Worksheet'!AL604&lt;&gt;"","Y","N")</f>
        <v>N</v>
      </c>
      <c r="AG604" s="1">
        <v>999</v>
      </c>
      <c r="AH604" s="1">
        <v>0</v>
      </c>
      <c r="AI604" s="1">
        <v>0</v>
      </c>
      <c r="AJ604" s="1"/>
      <c r="AK604" s="1">
        <v>0</v>
      </c>
      <c r="AL604" s="1" t="s">
        <v>64</v>
      </c>
      <c r="AM604" s="1" t="s">
        <v>64</v>
      </c>
      <c r="AN604" s="1" t="s">
        <v>64</v>
      </c>
      <c r="AO604" t="str">
        <f>IF('Content Worksheet'!AV604&lt;&gt;"",'Content Worksheet'!AV604,"")</f>
        <v/>
      </c>
      <c r="AP604" t="str">
        <f>IF('Content Worksheet'!AC604&lt;&gt;"",'Content Worksheet'!AC604,"")</f>
        <v/>
      </c>
      <c r="AQ604" t="str">
        <f>IF('Content Worksheet'!AD604&lt;&gt;"",'Content Worksheet'!AD604,"")</f>
        <v/>
      </c>
      <c r="AV604" t="str">
        <f>IF('Content Worksheet'!AW604&lt;&gt;"",'Content Worksheet'!AW604,"")</f>
        <v/>
      </c>
      <c r="AX604" t="str">
        <f>IF('Content Worksheet'!AX604&lt;&gt;"",'Content Worksheet'!AX604,"")</f>
        <v/>
      </c>
      <c r="AY604" s="1" t="s">
        <v>71</v>
      </c>
      <c r="AZ604" t="str">
        <f>IF('Content Worksheet'!AK604&lt;&gt;"",'Content Worksheet'!AK604,"")</f>
        <v/>
      </c>
    </row>
    <row r="605" spans="2:52" x14ac:dyDescent="0.25">
      <c r="B605" t="str">
        <f>IF('Content Worksheet'!A605&lt;&gt;"",'Content Worksheet'!A605,"")</f>
        <v/>
      </c>
      <c r="C605" t="str">
        <f>IF('Content Worksheet'!B605&lt;&gt;"",'Content Worksheet'!B605,"")</f>
        <v/>
      </c>
      <c r="D605" t="str">
        <f>IF('Content Worksheet'!C605&lt;&gt;"",'Content Worksheet'!C605,"")</f>
        <v/>
      </c>
      <c r="E605" t="str">
        <f>CONCATENATE($A$2,IF('Content Worksheet'!D605&lt;&gt;"",CONCATENATE('Content Worksheet'!D605,"&lt;br&gt;&lt;br&gt;",'Content Worksheet'!AB605),""))</f>
        <v/>
      </c>
      <c r="F605" t="str">
        <f>IF('Content Worksheet'!H605&lt;&gt;"",'Content Worksheet'!H605,"")</f>
        <v>&lt;check&gt;&lt;br&gt;&lt;check&gt;&lt;br&gt;&lt;check&gt;&lt;br&gt;</v>
      </c>
      <c r="G605" t="str">
        <f>IF('Content Worksheet'!AB605&lt;&gt;"",'Content Worksheet'!AB605,"")</f>
        <v/>
      </c>
      <c r="H605" t="s">
        <v>62</v>
      </c>
      <c r="I605" t="s">
        <v>63</v>
      </c>
      <c r="M605">
        <v>9999</v>
      </c>
      <c r="N605" t="s">
        <v>64</v>
      </c>
      <c r="O605" t="s">
        <v>64</v>
      </c>
      <c r="P605" t="s">
        <v>69</v>
      </c>
      <c r="Q605" t="s">
        <v>69</v>
      </c>
      <c r="R605" t="str">
        <f>'Content Worksheet'!AH605</f>
        <v/>
      </c>
      <c r="S605" t="str">
        <f>IF('Content Worksheet'!AI605&lt;&gt;"",'Content Worksheet'!AI605,"")</f>
        <v/>
      </c>
      <c r="T605" t="str">
        <f>IF('Content Worksheet'!AJ605&lt;&gt;"",'Content Worksheet'!AJ605,"")</f>
        <v/>
      </c>
      <c r="W605">
        <f>IF('Content Worksheet'!AU605&lt;&gt;"",'Content Worksheet'!AU605,IF('Content Worksheet'!I605&lt;10,8.99,IF('Content Worksheet'!I605&lt;20,12.99,IF('Content Worksheet'!I605&lt;40,19.99,IF('Content Worksheet'!I605&lt;60,29.99,IF('Content Worksheet'!I605&lt;80,150,IF('Content Worksheet'!I605&lt;200,199.99,IF('Content Worksheet'!I605&lt;350,299.99,IF('Content Worksheet'!I605&lt;500,499.99,IF('Content Worksheet'!I605&lt;3000,599.99,))))))))))</f>
        <v>8.99</v>
      </c>
      <c r="X605" s="1" t="s">
        <v>64</v>
      </c>
      <c r="Y605" s="1" t="s">
        <v>69</v>
      </c>
      <c r="Z605" s="1" t="s">
        <v>64</v>
      </c>
      <c r="AA605" s="1">
        <v>1036</v>
      </c>
      <c r="AC605" s="1" t="s">
        <v>70</v>
      </c>
      <c r="AD605" s="1" t="s">
        <v>69</v>
      </c>
      <c r="AE605" s="1" t="str">
        <f t="shared" si="9"/>
        <v>N</v>
      </c>
      <c r="AF605" s="1" t="str">
        <f>IF('Content Worksheet'!AL605&lt;&gt;"","Y","N")</f>
        <v>N</v>
      </c>
      <c r="AG605" s="1">
        <v>999</v>
      </c>
      <c r="AH605" s="1">
        <v>0</v>
      </c>
      <c r="AI605" s="1">
        <v>0</v>
      </c>
      <c r="AJ605" s="1"/>
      <c r="AK605" s="1">
        <v>0</v>
      </c>
      <c r="AL605" s="1" t="s">
        <v>64</v>
      </c>
      <c r="AM605" s="1" t="s">
        <v>64</v>
      </c>
      <c r="AN605" s="1" t="s">
        <v>64</v>
      </c>
      <c r="AO605" t="str">
        <f>IF('Content Worksheet'!AV605&lt;&gt;"",'Content Worksheet'!AV605,"")</f>
        <v/>
      </c>
      <c r="AP605" t="str">
        <f>IF('Content Worksheet'!AC605&lt;&gt;"",'Content Worksheet'!AC605,"")</f>
        <v/>
      </c>
      <c r="AQ605" t="str">
        <f>IF('Content Worksheet'!AD605&lt;&gt;"",'Content Worksheet'!AD605,"")</f>
        <v/>
      </c>
      <c r="AV605" t="str">
        <f>IF('Content Worksheet'!AW605&lt;&gt;"",'Content Worksheet'!AW605,"")</f>
        <v/>
      </c>
      <c r="AX605" t="str">
        <f>IF('Content Worksheet'!AX605&lt;&gt;"",'Content Worksheet'!AX605,"")</f>
        <v/>
      </c>
      <c r="AY605" s="1" t="s">
        <v>71</v>
      </c>
      <c r="AZ605" t="str">
        <f>IF('Content Worksheet'!AK605&lt;&gt;"",'Content Worksheet'!AK605,"")</f>
        <v/>
      </c>
    </row>
    <row r="606" spans="2:52" x14ac:dyDescent="0.25">
      <c r="B606" t="str">
        <f>IF('Content Worksheet'!A606&lt;&gt;"",'Content Worksheet'!A606,"")</f>
        <v/>
      </c>
      <c r="C606" t="str">
        <f>IF('Content Worksheet'!B606&lt;&gt;"",'Content Worksheet'!B606,"")</f>
        <v/>
      </c>
      <c r="D606" t="str">
        <f>IF('Content Worksheet'!C606&lt;&gt;"",'Content Worksheet'!C606,"")</f>
        <v/>
      </c>
      <c r="E606" t="str">
        <f>CONCATENATE($A$2,IF('Content Worksheet'!D606&lt;&gt;"",CONCATENATE('Content Worksheet'!D606,"&lt;br&gt;&lt;br&gt;",'Content Worksheet'!AB606),""))</f>
        <v/>
      </c>
      <c r="F606" t="str">
        <f>IF('Content Worksheet'!H606&lt;&gt;"",'Content Worksheet'!H606,"")</f>
        <v>&lt;check&gt;&lt;br&gt;&lt;check&gt;&lt;br&gt;&lt;check&gt;&lt;br&gt;</v>
      </c>
      <c r="G606" t="str">
        <f>IF('Content Worksheet'!AB606&lt;&gt;"",'Content Worksheet'!AB606,"")</f>
        <v/>
      </c>
      <c r="H606" t="s">
        <v>62</v>
      </c>
      <c r="I606" t="s">
        <v>63</v>
      </c>
      <c r="M606">
        <v>9999</v>
      </c>
      <c r="N606" t="s">
        <v>64</v>
      </c>
      <c r="O606" t="s">
        <v>64</v>
      </c>
      <c r="P606" t="s">
        <v>69</v>
      </c>
      <c r="Q606" t="s">
        <v>69</v>
      </c>
      <c r="R606" t="str">
        <f>'Content Worksheet'!AH606</f>
        <v/>
      </c>
      <c r="S606" t="str">
        <f>IF('Content Worksheet'!AI606&lt;&gt;"",'Content Worksheet'!AI606,"")</f>
        <v/>
      </c>
      <c r="T606" t="str">
        <f>IF('Content Worksheet'!AJ606&lt;&gt;"",'Content Worksheet'!AJ606,"")</f>
        <v/>
      </c>
      <c r="W606">
        <f>IF('Content Worksheet'!AU606&lt;&gt;"",'Content Worksheet'!AU606,IF('Content Worksheet'!I606&lt;10,8.99,IF('Content Worksheet'!I606&lt;20,12.99,IF('Content Worksheet'!I606&lt;40,19.99,IF('Content Worksheet'!I606&lt;60,29.99,IF('Content Worksheet'!I606&lt;80,150,IF('Content Worksheet'!I606&lt;200,199.99,IF('Content Worksheet'!I606&lt;350,299.99,IF('Content Worksheet'!I606&lt;500,499.99,IF('Content Worksheet'!I606&lt;3000,599.99,))))))))))</f>
        <v>8.99</v>
      </c>
      <c r="X606" s="1" t="s">
        <v>64</v>
      </c>
      <c r="Y606" s="1" t="s">
        <v>69</v>
      </c>
      <c r="Z606" s="1" t="s">
        <v>64</v>
      </c>
      <c r="AA606" s="1">
        <v>1036</v>
      </c>
      <c r="AC606" s="1" t="s">
        <v>70</v>
      </c>
      <c r="AD606" s="1" t="s">
        <v>69</v>
      </c>
      <c r="AE606" s="1" t="str">
        <f t="shared" si="9"/>
        <v>N</v>
      </c>
      <c r="AF606" s="1" t="str">
        <f>IF('Content Worksheet'!AL606&lt;&gt;"","Y","N")</f>
        <v>N</v>
      </c>
      <c r="AG606" s="1">
        <v>999</v>
      </c>
      <c r="AH606" s="1">
        <v>0</v>
      </c>
      <c r="AI606" s="1">
        <v>0</v>
      </c>
      <c r="AJ606" s="1"/>
      <c r="AK606" s="1">
        <v>0</v>
      </c>
      <c r="AL606" s="1" t="s">
        <v>64</v>
      </c>
      <c r="AM606" s="1" t="s">
        <v>64</v>
      </c>
      <c r="AN606" s="1" t="s">
        <v>64</v>
      </c>
      <c r="AO606" t="str">
        <f>IF('Content Worksheet'!AV606&lt;&gt;"",'Content Worksheet'!AV606,"")</f>
        <v/>
      </c>
      <c r="AP606" t="str">
        <f>IF('Content Worksheet'!AC606&lt;&gt;"",'Content Worksheet'!AC606,"")</f>
        <v/>
      </c>
      <c r="AQ606" t="str">
        <f>IF('Content Worksheet'!AD606&lt;&gt;"",'Content Worksheet'!AD606,"")</f>
        <v/>
      </c>
      <c r="AV606" t="str">
        <f>IF('Content Worksheet'!AW606&lt;&gt;"",'Content Worksheet'!AW606,"")</f>
        <v/>
      </c>
      <c r="AX606" t="str">
        <f>IF('Content Worksheet'!AX606&lt;&gt;"",'Content Worksheet'!AX606,"")</f>
        <v/>
      </c>
      <c r="AY606" s="1" t="s">
        <v>71</v>
      </c>
      <c r="AZ606" t="str">
        <f>IF('Content Worksheet'!AK606&lt;&gt;"",'Content Worksheet'!AK606,"")</f>
        <v/>
      </c>
    </row>
    <row r="607" spans="2:52" x14ac:dyDescent="0.25">
      <c r="B607" t="str">
        <f>IF('Content Worksheet'!A607&lt;&gt;"",'Content Worksheet'!A607,"")</f>
        <v/>
      </c>
      <c r="C607" t="str">
        <f>IF('Content Worksheet'!B607&lt;&gt;"",'Content Worksheet'!B607,"")</f>
        <v/>
      </c>
      <c r="D607" t="str">
        <f>IF('Content Worksheet'!C607&lt;&gt;"",'Content Worksheet'!C607,"")</f>
        <v/>
      </c>
      <c r="E607" t="str">
        <f>CONCATENATE($A$2,IF('Content Worksheet'!D607&lt;&gt;"",CONCATENATE('Content Worksheet'!D607,"&lt;br&gt;&lt;br&gt;",'Content Worksheet'!AB607),""))</f>
        <v/>
      </c>
      <c r="F607" t="str">
        <f>IF('Content Worksheet'!H607&lt;&gt;"",'Content Worksheet'!H607,"")</f>
        <v>&lt;check&gt;&lt;br&gt;&lt;check&gt;&lt;br&gt;&lt;check&gt;&lt;br&gt;</v>
      </c>
      <c r="G607" t="str">
        <f>IF('Content Worksheet'!AB607&lt;&gt;"",'Content Worksheet'!AB607,"")</f>
        <v/>
      </c>
      <c r="H607" t="s">
        <v>62</v>
      </c>
      <c r="I607" t="s">
        <v>63</v>
      </c>
      <c r="M607">
        <v>9999</v>
      </c>
      <c r="N607" t="s">
        <v>64</v>
      </c>
      <c r="O607" t="s">
        <v>64</v>
      </c>
      <c r="P607" t="s">
        <v>69</v>
      </c>
      <c r="Q607" t="s">
        <v>69</v>
      </c>
      <c r="R607" t="str">
        <f>'Content Worksheet'!AH607</f>
        <v/>
      </c>
      <c r="S607" t="str">
        <f>IF('Content Worksheet'!AI607&lt;&gt;"",'Content Worksheet'!AI607,"")</f>
        <v/>
      </c>
      <c r="T607" t="str">
        <f>IF('Content Worksheet'!AJ607&lt;&gt;"",'Content Worksheet'!AJ607,"")</f>
        <v/>
      </c>
      <c r="W607">
        <f>IF('Content Worksheet'!AU607&lt;&gt;"",'Content Worksheet'!AU607,IF('Content Worksheet'!I607&lt;10,8.99,IF('Content Worksheet'!I607&lt;20,12.99,IF('Content Worksheet'!I607&lt;40,19.99,IF('Content Worksheet'!I607&lt;60,29.99,IF('Content Worksheet'!I607&lt;80,150,IF('Content Worksheet'!I607&lt;200,199.99,IF('Content Worksheet'!I607&lt;350,299.99,IF('Content Worksheet'!I607&lt;500,499.99,IF('Content Worksheet'!I607&lt;3000,599.99,))))))))))</f>
        <v>8.99</v>
      </c>
      <c r="X607" s="1" t="s">
        <v>64</v>
      </c>
      <c r="Y607" s="1" t="s">
        <v>69</v>
      </c>
      <c r="Z607" s="1" t="s">
        <v>64</v>
      </c>
      <c r="AA607" s="1">
        <v>1036</v>
      </c>
      <c r="AC607" s="1" t="s">
        <v>70</v>
      </c>
      <c r="AD607" s="1" t="s">
        <v>69</v>
      </c>
      <c r="AE607" s="1" t="str">
        <f t="shared" si="9"/>
        <v>N</v>
      </c>
      <c r="AF607" s="1" t="str">
        <f>IF('Content Worksheet'!AL607&lt;&gt;"","Y","N")</f>
        <v>N</v>
      </c>
      <c r="AG607" s="1">
        <v>999</v>
      </c>
      <c r="AH607" s="1">
        <v>0</v>
      </c>
      <c r="AI607" s="1">
        <v>0</v>
      </c>
      <c r="AJ607" s="1"/>
      <c r="AK607" s="1">
        <v>0</v>
      </c>
      <c r="AL607" s="1" t="s">
        <v>64</v>
      </c>
      <c r="AM607" s="1" t="s">
        <v>64</v>
      </c>
      <c r="AN607" s="1" t="s">
        <v>64</v>
      </c>
      <c r="AO607" t="str">
        <f>IF('Content Worksheet'!AV607&lt;&gt;"",'Content Worksheet'!AV607,"")</f>
        <v/>
      </c>
      <c r="AP607" t="str">
        <f>IF('Content Worksheet'!AC607&lt;&gt;"",'Content Worksheet'!AC607,"")</f>
        <v/>
      </c>
      <c r="AQ607" t="str">
        <f>IF('Content Worksheet'!AD607&lt;&gt;"",'Content Worksheet'!AD607,"")</f>
        <v/>
      </c>
      <c r="AV607" t="str">
        <f>IF('Content Worksheet'!AW607&lt;&gt;"",'Content Worksheet'!AW607,"")</f>
        <v/>
      </c>
      <c r="AX607" t="str">
        <f>IF('Content Worksheet'!AX607&lt;&gt;"",'Content Worksheet'!AX607,"")</f>
        <v/>
      </c>
      <c r="AY607" s="1" t="s">
        <v>71</v>
      </c>
      <c r="AZ607" t="str">
        <f>IF('Content Worksheet'!AK607&lt;&gt;"",'Content Worksheet'!AK607,"")</f>
        <v/>
      </c>
    </row>
    <row r="608" spans="2:52" x14ac:dyDescent="0.25">
      <c r="B608" t="str">
        <f>IF('Content Worksheet'!A608&lt;&gt;"",'Content Worksheet'!A608,"")</f>
        <v/>
      </c>
      <c r="C608" t="str">
        <f>IF('Content Worksheet'!B608&lt;&gt;"",'Content Worksheet'!B608,"")</f>
        <v/>
      </c>
      <c r="D608" t="str">
        <f>IF('Content Worksheet'!C608&lt;&gt;"",'Content Worksheet'!C608,"")</f>
        <v/>
      </c>
      <c r="E608" t="str">
        <f>CONCATENATE($A$2,IF('Content Worksheet'!D608&lt;&gt;"",CONCATENATE('Content Worksheet'!D608,"&lt;br&gt;&lt;br&gt;",'Content Worksheet'!AB608),""))</f>
        <v/>
      </c>
      <c r="F608" t="str">
        <f>IF('Content Worksheet'!H608&lt;&gt;"",'Content Worksheet'!H608,"")</f>
        <v>&lt;check&gt;&lt;br&gt;&lt;check&gt;&lt;br&gt;&lt;check&gt;&lt;br&gt;</v>
      </c>
      <c r="G608" t="str">
        <f>IF('Content Worksheet'!AB608&lt;&gt;"",'Content Worksheet'!AB608,"")</f>
        <v/>
      </c>
      <c r="H608" t="s">
        <v>62</v>
      </c>
      <c r="I608" t="s">
        <v>63</v>
      </c>
      <c r="M608">
        <v>9999</v>
      </c>
      <c r="N608" t="s">
        <v>64</v>
      </c>
      <c r="O608" t="s">
        <v>64</v>
      </c>
      <c r="P608" t="s">
        <v>69</v>
      </c>
      <c r="Q608" t="s">
        <v>69</v>
      </c>
      <c r="R608" t="str">
        <f>'Content Worksheet'!AH608</f>
        <v/>
      </c>
      <c r="S608" t="str">
        <f>IF('Content Worksheet'!AI608&lt;&gt;"",'Content Worksheet'!AI608,"")</f>
        <v/>
      </c>
      <c r="T608" t="str">
        <f>IF('Content Worksheet'!AJ608&lt;&gt;"",'Content Worksheet'!AJ608,"")</f>
        <v/>
      </c>
      <c r="W608">
        <f>IF('Content Worksheet'!AU608&lt;&gt;"",'Content Worksheet'!AU608,IF('Content Worksheet'!I608&lt;10,8.99,IF('Content Worksheet'!I608&lt;20,12.99,IF('Content Worksheet'!I608&lt;40,19.99,IF('Content Worksheet'!I608&lt;60,29.99,IF('Content Worksheet'!I608&lt;80,150,IF('Content Worksheet'!I608&lt;200,199.99,IF('Content Worksheet'!I608&lt;350,299.99,IF('Content Worksheet'!I608&lt;500,499.99,IF('Content Worksheet'!I608&lt;3000,599.99,))))))))))</f>
        <v>8.99</v>
      </c>
      <c r="X608" s="1" t="s">
        <v>64</v>
      </c>
      <c r="Y608" s="1" t="s">
        <v>69</v>
      </c>
      <c r="Z608" s="1" t="s">
        <v>64</v>
      </c>
      <c r="AA608" s="1">
        <v>1036</v>
      </c>
      <c r="AC608" s="1" t="s">
        <v>70</v>
      </c>
      <c r="AD608" s="1" t="s">
        <v>69</v>
      </c>
      <c r="AE608" s="1" t="str">
        <f t="shared" si="9"/>
        <v>N</v>
      </c>
      <c r="AF608" s="1" t="str">
        <f>IF('Content Worksheet'!AL608&lt;&gt;"","Y","N")</f>
        <v>N</v>
      </c>
      <c r="AG608" s="1">
        <v>999</v>
      </c>
      <c r="AH608" s="1">
        <v>0</v>
      </c>
      <c r="AI608" s="1">
        <v>0</v>
      </c>
      <c r="AJ608" s="1"/>
      <c r="AK608" s="1">
        <v>0</v>
      </c>
      <c r="AL608" s="1" t="s">
        <v>64</v>
      </c>
      <c r="AM608" s="1" t="s">
        <v>64</v>
      </c>
      <c r="AN608" s="1" t="s">
        <v>64</v>
      </c>
      <c r="AO608" t="str">
        <f>IF('Content Worksheet'!AV608&lt;&gt;"",'Content Worksheet'!AV608,"")</f>
        <v/>
      </c>
      <c r="AP608" t="str">
        <f>IF('Content Worksheet'!AC608&lt;&gt;"",'Content Worksheet'!AC608,"")</f>
        <v/>
      </c>
      <c r="AQ608" t="str">
        <f>IF('Content Worksheet'!AD608&lt;&gt;"",'Content Worksheet'!AD608,"")</f>
        <v/>
      </c>
      <c r="AV608" t="str">
        <f>IF('Content Worksheet'!AW608&lt;&gt;"",'Content Worksheet'!AW608,"")</f>
        <v/>
      </c>
      <c r="AX608" t="str">
        <f>IF('Content Worksheet'!AX608&lt;&gt;"",'Content Worksheet'!AX608,"")</f>
        <v/>
      </c>
      <c r="AY608" s="1" t="s">
        <v>71</v>
      </c>
      <c r="AZ608" t="str">
        <f>IF('Content Worksheet'!AK608&lt;&gt;"",'Content Worksheet'!AK608,"")</f>
        <v/>
      </c>
    </row>
    <row r="609" spans="2:52" x14ac:dyDescent="0.25">
      <c r="B609" t="str">
        <f>IF('Content Worksheet'!A609&lt;&gt;"",'Content Worksheet'!A609,"")</f>
        <v/>
      </c>
      <c r="C609" t="str">
        <f>IF('Content Worksheet'!B609&lt;&gt;"",'Content Worksheet'!B609,"")</f>
        <v/>
      </c>
      <c r="D609" t="str">
        <f>IF('Content Worksheet'!C609&lt;&gt;"",'Content Worksheet'!C609,"")</f>
        <v/>
      </c>
      <c r="E609" t="str">
        <f>CONCATENATE($A$2,IF('Content Worksheet'!D609&lt;&gt;"",CONCATENATE('Content Worksheet'!D609,"&lt;br&gt;&lt;br&gt;",'Content Worksheet'!AB609),""))</f>
        <v/>
      </c>
      <c r="F609" t="str">
        <f>IF('Content Worksheet'!H609&lt;&gt;"",'Content Worksheet'!H609,"")</f>
        <v>&lt;check&gt;&lt;br&gt;&lt;check&gt;&lt;br&gt;&lt;check&gt;&lt;br&gt;</v>
      </c>
      <c r="G609" t="str">
        <f>IF('Content Worksheet'!AB609&lt;&gt;"",'Content Worksheet'!AB609,"")</f>
        <v/>
      </c>
      <c r="H609" t="s">
        <v>62</v>
      </c>
      <c r="I609" t="s">
        <v>63</v>
      </c>
      <c r="M609">
        <v>9999</v>
      </c>
      <c r="N609" t="s">
        <v>64</v>
      </c>
      <c r="O609" t="s">
        <v>64</v>
      </c>
      <c r="P609" t="s">
        <v>69</v>
      </c>
      <c r="Q609" t="s">
        <v>69</v>
      </c>
      <c r="R609" t="str">
        <f>'Content Worksheet'!AH609</f>
        <v/>
      </c>
      <c r="S609" t="str">
        <f>IF('Content Worksheet'!AI609&lt;&gt;"",'Content Worksheet'!AI609,"")</f>
        <v/>
      </c>
      <c r="T609" t="str">
        <f>IF('Content Worksheet'!AJ609&lt;&gt;"",'Content Worksheet'!AJ609,"")</f>
        <v/>
      </c>
      <c r="W609">
        <f>IF('Content Worksheet'!AU609&lt;&gt;"",'Content Worksheet'!AU609,IF('Content Worksheet'!I609&lt;10,8.99,IF('Content Worksheet'!I609&lt;20,12.99,IF('Content Worksheet'!I609&lt;40,19.99,IF('Content Worksheet'!I609&lt;60,29.99,IF('Content Worksheet'!I609&lt;80,150,IF('Content Worksheet'!I609&lt;200,199.99,IF('Content Worksheet'!I609&lt;350,299.99,IF('Content Worksheet'!I609&lt;500,499.99,IF('Content Worksheet'!I609&lt;3000,599.99,))))))))))</f>
        <v>8.99</v>
      </c>
      <c r="X609" s="1" t="s">
        <v>64</v>
      </c>
      <c r="Y609" s="1" t="s">
        <v>69</v>
      </c>
      <c r="Z609" s="1" t="s">
        <v>64</v>
      </c>
      <c r="AA609" s="1">
        <v>1036</v>
      </c>
      <c r="AC609" s="1" t="s">
        <v>70</v>
      </c>
      <c r="AD609" s="1" t="s">
        <v>69</v>
      </c>
      <c r="AE609" s="1" t="str">
        <f t="shared" si="9"/>
        <v>N</v>
      </c>
      <c r="AF609" s="1" t="str">
        <f>IF('Content Worksheet'!AL609&lt;&gt;"","Y","N")</f>
        <v>N</v>
      </c>
      <c r="AG609" s="1">
        <v>999</v>
      </c>
      <c r="AH609" s="1">
        <v>0</v>
      </c>
      <c r="AI609" s="1">
        <v>0</v>
      </c>
      <c r="AJ609" s="1"/>
      <c r="AK609" s="1">
        <v>0</v>
      </c>
      <c r="AL609" s="1" t="s">
        <v>64</v>
      </c>
      <c r="AM609" s="1" t="s">
        <v>64</v>
      </c>
      <c r="AN609" s="1" t="s">
        <v>64</v>
      </c>
      <c r="AO609" t="str">
        <f>IF('Content Worksheet'!AV609&lt;&gt;"",'Content Worksheet'!AV609,"")</f>
        <v/>
      </c>
      <c r="AP609" t="str">
        <f>IF('Content Worksheet'!AC609&lt;&gt;"",'Content Worksheet'!AC609,"")</f>
        <v/>
      </c>
      <c r="AQ609" t="str">
        <f>IF('Content Worksheet'!AD609&lt;&gt;"",'Content Worksheet'!AD609,"")</f>
        <v/>
      </c>
      <c r="AV609" t="str">
        <f>IF('Content Worksheet'!AW609&lt;&gt;"",'Content Worksheet'!AW609,"")</f>
        <v/>
      </c>
      <c r="AX609" t="str">
        <f>IF('Content Worksheet'!AX609&lt;&gt;"",'Content Worksheet'!AX609,"")</f>
        <v/>
      </c>
      <c r="AY609" s="1" t="s">
        <v>71</v>
      </c>
      <c r="AZ609" t="str">
        <f>IF('Content Worksheet'!AK609&lt;&gt;"",'Content Worksheet'!AK609,"")</f>
        <v/>
      </c>
    </row>
    <row r="610" spans="2:52" x14ac:dyDescent="0.25">
      <c r="B610" t="str">
        <f>IF('Content Worksheet'!A610&lt;&gt;"",'Content Worksheet'!A610,"")</f>
        <v/>
      </c>
      <c r="C610" t="str">
        <f>IF('Content Worksheet'!B610&lt;&gt;"",'Content Worksheet'!B610,"")</f>
        <v/>
      </c>
      <c r="D610" t="str">
        <f>IF('Content Worksheet'!C610&lt;&gt;"",'Content Worksheet'!C610,"")</f>
        <v/>
      </c>
      <c r="E610" t="str">
        <f>CONCATENATE($A$2,IF('Content Worksheet'!D610&lt;&gt;"",CONCATENATE('Content Worksheet'!D610,"&lt;br&gt;&lt;br&gt;",'Content Worksheet'!AB610),""))</f>
        <v/>
      </c>
      <c r="F610" t="str">
        <f>IF('Content Worksheet'!H610&lt;&gt;"",'Content Worksheet'!H610,"")</f>
        <v>&lt;check&gt;&lt;br&gt;&lt;check&gt;&lt;br&gt;&lt;check&gt;&lt;br&gt;</v>
      </c>
      <c r="G610" t="str">
        <f>IF('Content Worksheet'!AB610&lt;&gt;"",'Content Worksheet'!AB610,"")</f>
        <v/>
      </c>
      <c r="H610" t="s">
        <v>62</v>
      </c>
      <c r="I610" t="s">
        <v>63</v>
      </c>
      <c r="M610">
        <v>9999</v>
      </c>
      <c r="N610" t="s">
        <v>64</v>
      </c>
      <c r="O610" t="s">
        <v>64</v>
      </c>
      <c r="P610" t="s">
        <v>69</v>
      </c>
      <c r="Q610" t="s">
        <v>69</v>
      </c>
      <c r="R610" t="str">
        <f>'Content Worksheet'!AH610</f>
        <v/>
      </c>
      <c r="S610" t="str">
        <f>IF('Content Worksheet'!AI610&lt;&gt;"",'Content Worksheet'!AI610,"")</f>
        <v/>
      </c>
      <c r="T610" t="str">
        <f>IF('Content Worksheet'!AJ610&lt;&gt;"",'Content Worksheet'!AJ610,"")</f>
        <v/>
      </c>
      <c r="W610">
        <f>IF('Content Worksheet'!AU610&lt;&gt;"",'Content Worksheet'!AU610,IF('Content Worksheet'!I610&lt;10,8.99,IF('Content Worksheet'!I610&lt;20,12.99,IF('Content Worksheet'!I610&lt;40,19.99,IF('Content Worksheet'!I610&lt;60,29.99,IF('Content Worksheet'!I610&lt;80,150,IF('Content Worksheet'!I610&lt;200,199.99,IF('Content Worksheet'!I610&lt;350,299.99,IF('Content Worksheet'!I610&lt;500,499.99,IF('Content Worksheet'!I610&lt;3000,599.99,))))))))))</f>
        <v>8.99</v>
      </c>
      <c r="X610" s="1" t="s">
        <v>64</v>
      </c>
      <c r="Y610" s="1" t="s">
        <v>69</v>
      </c>
      <c r="Z610" s="1" t="s">
        <v>64</v>
      </c>
      <c r="AA610" s="1">
        <v>1036</v>
      </c>
      <c r="AC610" s="1" t="s">
        <v>70</v>
      </c>
      <c r="AD610" s="1" t="s">
        <v>69</v>
      </c>
      <c r="AE610" s="1" t="str">
        <f t="shared" si="9"/>
        <v>N</v>
      </c>
      <c r="AF610" s="1" t="str">
        <f>IF('Content Worksheet'!AL610&lt;&gt;"","Y","N")</f>
        <v>N</v>
      </c>
      <c r="AG610" s="1">
        <v>999</v>
      </c>
      <c r="AH610" s="1">
        <v>0</v>
      </c>
      <c r="AI610" s="1">
        <v>0</v>
      </c>
      <c r="AJ610" s="1"/>
      <c r="AK610" s="1">
        <v>0</v>
      </c>
      <c r="AL610" s="1" t="s">
        <v>64</v>
      </c>
      <c r="AM610" s="1" t="s">
        <v>64</v>
      </c>
      <c r="AN610" s="1" t="s">
        <v>64</v>
      </c>
      <c r="AO610" t="str">
        <f>IF('Content Worksheet'!AV610&lt;&gt;"",'Content Worksheet'!AV610,"")</f>
        <v/>
      </c>
      <c r="AP610" t="str">
        <f>IF('Content Worksheet'!AC610&lt;&gt;"",'Content Worksheet'!AC610,"")</f>
        <v/>
      </c>
      <c r="AQ610" t="str">
        <f>IF('Content Worksheet'!AD610&lt;&gt;"",'Content Worksheet'!AD610,"")</f>
        <v/>
      </c>
      <c r="AV610" t="str">
        <f>IF('Content Worksheet'!AW610&lt;&gt;"",'Content Worksheet'!AW610,"")</f>
        <v/>
      </c>
      <c r="AX610" t="str">
        <f>IF('Content Worksheet'!AX610&lt;&gt;"",'Content Worksheet'!AX610,"")</f>
        <v/>
      </c>
      <c r="AY610" s="1" t="s">
        <v>71</v>
      </c>
      <c r="AZ610" t="str">
        <f>IF('Content Worksheet'!AK610&lt;&gt;"",'Content Worksheet'!AK610,"")</f>
        <v/>
      </c>
    </row>
    <row r="611" spans="2:52" x14ac:dyDescent="0.25">
      <c r="B611" t="str">
        <f>IF('Content Worksheet'!A611&lt;&gt;"",'Content Worksheet'!A611,"")</f>
        <v/>
      </c>
      <c r="C611" t="str">
        <f>IF('Content Worksheet'!B611&lt;&gt;"",'Content Worksheet'!B611,"")</f>
        <v/>
      </c>
      <c r="D611" t="str">
        <f>IF('Content Worksheet'!C611&lt;&gt;"",'Content Worksheet'!C611,"")</f>
        <v/>
      </c>
      <c r="E611" t="str">
        <f>CONCATENATE($A$2,IF('Content Worksheet'!D611&lt;&gt;"",CONCATENATE('Content Worksheet'!D611,"&lt;br&gt;&lt;br&gt;",'Content Worksheet'!AB611),""))</f>
        <v/>
      </c>
      <c r="F611" t="str">
        <f>IF('Content Worksheet'!H611&lt;&gt;"",'Content Worksheet'!H611,"")</f>
        <v>&lt;check&gt;&lt;br&gt;&lt;check&gt;&lt;br&gt;&lt;check&gt;&lt;br&gt;</v>
      </c>
      <c r="G611" t="str">
        <f>IF('Content Worksheet'!AB611&lt;&gt;"",'Content Worksheet'!AB611,"")</f>
        <v/>
      </c>
      <c r="H611" t="s">
        <v>62</v>
      </c>
      <c r="I611" t="s">
        <v>63</v>
      </c>
      <c r="M611">
        <v>9999</v>
      </c>
      <c r="N611" t="s">
        <v>64</v>
      </c>
      <c r="O611" t="s">
        <v>64</v>
      </c>
      <c r="P611" t="s">
        <v>69</v>
      </c>
      <c r="Q611" t="s">
        <v>69</v>
      </c>
      <c r="R611" t="str">
        <f>'Content Worksheet'!AH611</f>
        <v/>
      </c>
      <c r="S611" t="str">
        <f>IF('Content Worksheet'!AI611&lt;&gt;"",'Content Worksheet'!AI611,"")</f>
        <v/>
      </c>
      <c r="T611" t="str">
        <f>IF('Content Worksheet'!AJ611&lt;&gt;"",'Content Worksheet'!AJ611,"")</f>
        <v/>
      </c>
      <c r="W611">
        <f>IF('Content Worksheet'!AU611&lt;&gt;"",'Content Worksheet'!AU611,IF('Content Worksheet'!I611&lt;10,8.99,IF('Content Worksheet'!I611&lt;20,12.99,IF('Content Worksheet'!I611&lt;40,19.99,IF('Content Worksheet'!I611&lt;60,29.99,IF('Content Worksheet'!I611&lt;80,150,IF('Content Worksheet'!I611&lt;200,199.99,IF('Content Worksheet'!I611&lt;350,299.99,IF('Content Worksheet'!I611&lt;500,499.99,IF('Content Worksheet'!I611&lt;3000,599.99,))))))))))</f>
        <v>8.99</v>
      </c>
      <c r="X611" s="1" t="s">
        <v>64</v>
      </c>
      <c r="Y611" s="1" t="s">
        <v>69</v>
      </c>
      <c r="Z611" s="1" t="s">
        <v>64</v>
      </c>
      <c r="AA611" s="1">
        <v>1036</v>
      </c>
      <c r="AC611" s="1" t="s">
        <v>70</v>
      </c>
      <c r="AD611" s="1" t="s">
        <v>69</v>
      </c>
      <c r="AE611" s="1" t="str">
        <f t="shared" si="9"/>
        <v>N</v>
      </c>
      <c r="AF611" s="1" t="str">
        <f>IF('Content Worksheet'!AL611&lt;&gt;"","Y","N")</f>
        <v>N</v>
      </c>
      <c r="AG611" s="1">
        <v>999</v>
      </c>
      <c r="AH611" s="1">
        <v>0</v>
      </c>
      <c r="AI611" s="1">
        <v>0</v>
      </c>
      <c r="AJ611" s="1"/>
      <c r="AK611" s="1">
        <v>0</v>
      </c>
      <c r="AL611" s="1" t="s">
        <v>64</v>
      </c>
      <c r="AM611" s="1" t="s">
        <v>64</v>
      </c>
      <c r="AN611" s="1" t="s">
        <v>64</v>
      </c>
      <c r="AO611" t="str">
        <f>IF('Content Worksheet'!AV611&lt;&gt;"",'Content Worksheet'!AV611,"")</f>
        <v/>
      </c>
      <c r="AP611" t="str">
        <f>IF('Content Worksheet'!AC611&lt;&gt;"",'Content Worksheet'!AC611,"")</f>
        <v/>
      </c>
      <c r="AQ611" t="str">
        <f>IF('Content Worksheet'!AD611&lt;&gt;"",'Content Worksheet'!AD611,"")</f>
        <v/>
      </c>
      <c r="AV611" t="str">
        <f>IF('Content Worksheet'!AW611&lt;&gt;"",'Content Worksheet'!AW611,"")</f>
        <v/>
      </c>
      <c r="AX611" t="str">
        <f>IF('Content Worksheet'!AX611&lt;&gt;"",'Content Worksheet'!AX611,"")</f>
        <v/>
      </c>
      <c r="AY611" s="1" t="s">
        <v>71</v>
      </c>
      <c r="AZ611" t="str">
        <f>IF('Content Worksheet'!AK611&lt;&gt;"",'Content Worksheet'!AK611,"")</f>
        <v/>
      </c>
    </row>
    <row r="612" spans="2:52" x14ac:dyDescent="0.25">
      <c r="B612" t="str">
        <f>IF('Content Worksheet'!A612&lt;&gt;"",'Content Worksheet'!A612,"")</f>
        <v/>
      </c>
      <c r="C612" t="str">
        <f>IF('Content Worksheet'!B612&lt;&gt;"",'Content Worksheet'!B612,"")</f>
        <v/>
      </c>
      <c r="D612" t="str">
        <f>IF('Content Worksheet'!C612&lt;&gt;"",'Content Worksheet'!C612,"")</f>
        <v/>
      </c>
      <c r="E612" t="str">
        <f>CONCATENATE($A$2,IF('Content Worksheet'!D612&lt;&gt;"",CONCATENATE('Content Worksheet'!D612,"&lt;br&gt;&lt;br&gt;",'Content Worksheet'!AB612),""))</f>
        <v/>
      </c>
      <c r="F612" t="str">
        <f>IF('Content Worksheet'!H612&lt;&gt;"",'Content Worksheet'!H612,"")</f>
        <v>&lt;check&gt;&lt;br&gt;&lt;check&gt;&lt;br&gt;&lt;check&gt;&lt;br&gt;</v>
      </c>
      <c r="G612" t="str">
        <f>IF('Content Worksheet'!AB612&lt;&gt;"",'Content Worksheet'!AB612,"")</f>
        <v/>
      </c>
      <c r="H612" t="s">
        <v>62</v>
      </c>
      <c r="I612" t="s">
        <v>63</v>
      </c>
      <c r="M612">
        <v>9999</v>
      </c>
      <c r="N612" t="s">
        <v>64</v>
      </c>
      <c r="O612" t="s">
        <v>64</v>
      </c>
      <c r="P612" t="s">
        <v>69</v>
      </c>
      <c r="Q612" t="s">
        <v>69</v>
      </c>
      <c r="R612" t="str">
        <f>'Content Worksheet'!AH612</f>
        <v/>
      </c>
      <c r="S612" t="str">
        <f>IF('Content Worksheet'!AI612&lt;&gt;"",'Content Worksheet'!AI612,"")</f>
        <v/>
      </c>
      <c r="T612" t="str">
        <f>IF('Content Worksheet'!AJ612&lt;&gt;"",'Content Worksheet'!AJ612,"")</f>
        <v/>
      </c>
      <c r="W612">
        <f>IF('Content Worksheet'!AU612&lt;&gt;"",'Content Worksheet'!AU612,IF('Content Worksheet'!I612&lt;10,8.99,IF('Content Worksheet'!I612&lt;20,12.99,IF('Content Worksheet'!I612&lt;40,19.99,IF('Content Worksheet'!I612&lt;60,29.99,IF('Content Worksheet'!I612&lt;80,150,IF('Content Worksheet'!I612&lt;200,199.99,IF('Content Worksheet'!I612&lt;350,299.99,IF('Content Worksheet'!I612&lt;500,499.99,IF('Content Worksheet'!I612&lt;3000,599.99,))))))))))</f>
        <v>8.99</v>
      </c>
      <c r="X612" s="1" t="s">
        <v>64</v>
      </c>
      <c r="Y612" s="1" t="s">
        <v>69</v>
      </c>
      <c r="Z612" s="1" t="s">
        <v>64</v>
      </c>
      <c r="AA612" s="1">
        <v>1036</v>
      </c>
      <c r="AC612" s="1" t="s">
        <v>70</v>
      </c>
      <c r="AD612" s="1" t="s">
        <v>69</v>
      </c>
      <c r="AE612" s="1" t="str">
        <f t="shared" si="9"/>
        <v>N</v>
      </c>
      <c r="AF612" s="1" t="str">
        <f>IF('Content Worksheet'!AL612&lt;&gt;"","Y","N")</f>
        <v>N</v>
      </c>
      <c r="AG612" s="1">
        <v>999</v>
      </c>
      <c r="AH612" s="1">
        <v>0</v>
      </c>
      <c r="AI612" s="1">
        <v>0</v>
      </c>
      <c r="AJ612" s="1"/>
      <c r="AK612" s="1">
        <v>0</v>
      </c>
      <c r="AL612" s="1" t="s">
        <v>64</v>
      </c>
      <c r="AM612" s="1" t="s">
        <v>64</v>
      </c>
      <c r="AN612" s="1" t="s">
        <v>64</v>
      </c>
      <c r="AO612" t="str">
        <f>IF('Content Worksheet'!AV612&lt;&gt;"",'Content Worksheet'!AV612,"")</f>
        <v/>
      </c>
      <c r="AP612" t="str">
        <f>IF('Content Worksheet'!AC612&lt;&gt;"",'Content Worksheet'!AC612,"")</f>
        <v/>
      </c>
      <c r="AQ612" t="str">
        <f>IF('Content Worksheet'!AD612&lt;&gt;"",'Content Worksheet'!AD612,"")</f>
        <v/>
      </c>
      <c r="AV612" t="str">
        <f>IF('Content Worksheet'!AW612&lt;&gt;"",'Content Worksheet'!AW612,"")</f>
        <v/>
      </c>
      <c r="AX612" t="str">
        <f>IF('Content Worksheet'!AX612&lt;&gt;"",'Content Worksheet'!AX612,"")</f>
        <v/>
      </c>
      <c r="AY612" s="1" t="s">
        <v>71</v>
      </c>
      <c r="AZ612" t="str">
        <f>IF('Content Worksheet'!AK612&lt;&gt;"",'Content Worksheet'!AK612,"")</f>
        <v/>
      </c>
    </row>
    <row r="613" spans="2:52" x14ac:dyDescent="0.25">
      <c r="B613" t="str">
        <f>IF('Content Worksheet'!A613&lt;&gt;"",'Content Worksheet'!A613,"")</f>
        <v/>
      </c>
      <c r="C613" t="str">
        <f>IF('Content Worksheet'!B613&lt;&gt;"",'Content Worksheet'!B613,"")</f>
        <v/>
      </c>
      <c r="D613" t="str">
        <f>IF('Content Worksheet'!C613&lt;&gt;"",'Content Worksheet'!C613,"")</f>
        <v/>
      </c>
      <c r="E613" t="str">
        <f>CONCATENATE($A$2,IF('Content Worksheet'!D613&lt;&gt;"",CONCATENATE('Content Worksheet'!D613,"&lt;br&gt;&lt;br&gt;",'Content Worksheet'!AB613),""))</f>
        <v/>
      </c>
      <c r="F613" t="str">
        <f>IF('Content Worksheet'!H613&lt;&gt;"",'Content Worksheet'!H613,"")</f>
        <v>&lt;check&gt;&lt;br&gt;&lt;check&gt;&lt;br&gt;&lt;check&gt;&lt;br&gt;</v>
      </c>
      <c r="G613" t="str">
        <f>IF('Content Worksheet'!AB613&lt;&gt;"",'Content Worksheet'!AB613,"")</f>
        <v/>
      </c>
      <c r="H613" t="s">
        <v>62</v>
      </c>
      <c r="I613" t="s">
        <v>63</v>
      </c>
      <c r="M613">
        <v>9999</v>
      </c>
      <c r="N613" t="s">
        <v>64</v>
      </c>
      <c r="O613" t="s">
        <v>64</v>
      </c>
      <c r="P613" t="s">
        <v>69</v>
      </c>
      <c r="Q613" t="s">
        <v>69</v>
      </c>
      <c r="R613" t="str">
        <f>'Content Worksheet'!AH613</f>
        <v/>
      </c>
      <c r="S613" t="str">
        <f>IF('Content Worksheet'!AI613&lt;&gt;"",'Content Worksheet'!AI613,"")</f>
        <v/>
      </c>
      <c r="T613" t="str">
        <f>IF('Content Worksheet'!AJ613&lt;&gt;"",'Content Worksheet'!AJ613,"")</f>
        <v/>
      </c>
      <c r="W613">
        <f>IF('Content Worksheet'!AU613&lt;&gt;"",'Content Worksheet'!AU613,IF('Content Worksheet'!I613&lt;10,8.99,IF('Content Worksheet'!I613&lt;20,12.99,IF('Content Worksheet'!I613&lt;40,19.99,IF('Content Worksheet'!I613&lt;60,29.99,IF('Content Worksheet'!I613&lt;80,150,IF('Content Worksheet'!I613&lt;200,199.99,IF('Content Worksheet'!I613&lt;350,299.99,IF('Content Worksheet'!I613&lt;500,499.99,IF('Content Worksheet'!I613&lt;3000,599.99,))))))))))</f>
        <v>8.99</v>
      </c>
      <c r="X613" s="1" t="s">
        <v>64</v>
      </c>
      <c r="Y613" s="1" t="s">
        <v>69</v>
      </c>
      <c r="Z613" s="1" t="s">
        <v>64</v>
      </c>
      <c r="AA613" s="1">
        <v>1036</v>
      </c>
      <c r="AC613" s="1" t="s">
        <v>70</v>
      </c>
      <c r="AD613" s="1" t="s">
        <v>69</v>
      </c>
      <c r="AE613" s="1" t="str">
        <f t="shared" si="9"/>
        <v>N</v>
      </c>
      <c r="AF613" s="1" t="str">
        <f>IF('Content Worksheet'!AL613&lt;&gt;"","Y","N")</f>
        <v>N</v>
      </c>
      <c r="AG613" s="1">
        <v>999</v>
      </c>
      <c r="AH613" s="1">
        <v>0</v>
      </c>
      <c r="AI613" s="1">
        <v>0</v>
      </c>
      <c r="AJ613" s="1"/>
      <c r="AK613" s="1">
        <v>0</v>
      </c>
      <c r="AL613" s="1" t="s">
        <v>64</v>
      </c>
      <c r="AM613" s="1" t="s">
        <v>64</v>
      </c>
      <c r="AN613" s="1" t="s">
        <v>64</v>
      </c>
      <c r="AO613" t="str">
        <f>IF('Content Worksheet'!AV613&lt;&gt;"",'Content Worksheet'!AV613,"")</f>
        <v/>
      </c>
      <c r="AP613" t="str">
        <f>IF('Content Worksheet'!AC613&lt;&gt;"",'Content Worksheet'!AC613,"")</f>
        <v/>
      </c>
      <c r="AQ613" t="str">
        <f>IF('Content Worksheet'!AD613&lt;&gt;"",'Content Worksheet'!AD613,"")</f>
        <v/>
      </c>
      <c r="AV613" t="str">
        <f>IF('Content Worksheet'!AW613&lt;&gt;"",'Content Worksheet'!AW613,"")</f>
        <v/>
      </c>
      <c r="AX613" t="str">
        <f>IF('Content Worksheet'!AX613&lt;&gt;"",'Content Worksheet'!AX613,"")</f>
        <v/>
      </c>
      <c r="AY613" s="1" t="s">
        <v>71</v>
      </c>
      <c r="AZ613" t="str">
        <f>IF('Content Worksheet'!AK613&lt;&gt;"",'Content Worksheet'!AK613,"")</f>
        <v/>
      </c>
    </row>
    <row r="614" spans="2:52" x14ac:dyDescent="0.25">
      <c r="B614" t="str">
        <f>IF('Content Worksheet'!A614&lt;&gt;"",'Content Worksheet'!A614,"")</f>
        <v/>
      </c>
      <c r="C614" t="str">
        <f>IF('Content Worksheet'!B614&lt;&gt;"",'Content Worksheet'!B614,"")</f>
        <v/>
      </c>
      <c r="D614" t="str">
        <f>IF('Content Worksheet'!C614&lt;&gt;"",'Content Worksheet'!C614,"")</f>
        <v/>
      </c>
      <c r="E614" t="str">
        <f>CONCATENATE($A$2,IF('Content Worksheet'!D614&lt;&gt;"",CONCATENATE('Content Worksheet'!D614,"&lt;br&gt;&lt;br&gt;",'Content Worksheet'!AB614),""))</f>
        <v/>
      </c>
      <c r="F614" t="str">
        <f>IF('Content Worksheet'!H614&lt;&gt;"",'Content Worksheet'!H614,"")</f>
        <v>&lt;check&gt;&lt;br&gt;&lt;check&gt;&lt;br&gt;&lt;check&gt;&lt;br&gt;</v>
      </c>
      <c r="G614" t="str">
        <f>IF('Content Worksheet'!AB614&lt;&gt;"",'Content Worksheet'!AB614,"")</f>
        <v/>
      </c>
      <c r="H614" t="s">
        <v>62</v>
      </c>
      <c r="I614" t="s">
        <v>63</v>
      </c>
      <c r="M614">
        <v>9999</v>
      </c>
      <c r="N614" t="s">
        <v>64</v>
      </c>
      <c r="O614" t="s">
        <v>64</v>
      </c>
      <c r="P614" t="s">
        <v>69</v>
      </c>
      <c r="Q614" t="s">
        <v>69</v>
      </c>
      <c r="R614" t="str">
        <f>'Content Worksheet'!AH614</f>
        <v/>
      </c>
      <c r="S614" t="str">
        <f>IF('Content Worksheet'!AI614&lt;&gt;"",'Content Worksheet'!AI614,"")</f>
        <v/>
      </c>
      <c r="T614" t="str">
        <f>IF('Content Worksheet'!AJ614&lt;&gt;"",'Content Worksheet'!AJ614,"")</f>
        <v/>
      </c>
      <c r="W614">
        <f>IF('Content Worksheet'!AU614&lt;&gt;"",'Content Worksheet'!AU614,IF('Content Worksheet'!I614&lt;10,8.99,IF('Content Worksheet'!I614&lt;20,12.99,IF('Content Worksheet'!I614&lt;40,19.99,IF('Content Worksheet'!I614&lt;60,29.99,IF('Content Worksheet'!I614&lt;80,150,IF('Content Worksheet'!I614&lt;200,199.99,IF('Content Worksheet'!I614&lt;350,299.99,IF('Content Worksheet'!I614&lt;500,499.99,IF('Content Worksheet'!I614&lt;3000,599.99,))))))))))</f>
        <v>8.99</v>
      </c>
      <c r="X614" s="1" t="s">
        <v>64</v>
      </c>
      <c r="Y614" s="1" t="s">
        <v>69</v>
      </c>
      <c r="Z614" s="1" t="s">
        <v>64</v>
      </c>
      <c r="AA614" s="1">
        <v>1036</v>
      </c>
      <c r="AC614" s="1" t="s">
        <v>70</v>
      </c>
      <c r="AD614" s="1" t="s">
        <v>69</v>
      </c>
      <c r="AE614" s="1" t="str">
        <f t="shared" si="9"/>
        <v>N</v>
      </c>
      <c r="AF614" s="1" t="str">
        <f>IF('Content Worksheet'!AL614&lt;&gt;"","Y","N")</f>
        <v>N</v>
      </c>
      <c r="AG614" s="1">
        <v>999</v>
      </c>
      <c r="AH614" s="1">
        <v>0</v>
      </c>
      <c r="AI614" s="1">
        <v>0</v>
      </c>
      <c r="AJ614" s="1"/>
      <c r="AK614" s="1">
        <v>0</v>
      </c>
      <c r="AL614" s="1" t="s">
        <v>64</v>
      </c>
      <c r="AM614" s="1" t="s">
        <v>64</v>
      </c>
      <c r="AN614" s="1" t="s">
        <v>64</v>
      </c>
      <c r="AO614" t="str">
        <f>IF('Content Worksheet'!AV614&lt;&gt;"",'Content Worksheet'!AV614,"")</f>
        <v/>
      </c>
      <c r="AP614" t="str">
        <f>IF('Content Worksheet'!AC614&lt;&gt;"",'Content Worksheet'!AC614,"")</f>
        <v/>
      </c>
      <c r="AQ614" t="str">
        <f>IF('Content Worksheet'!AD614&lt;&gt;"",'Content Worksheet'!AD614,"")</f>
        <v/>
      </c>
      <c r="AV614" t="str">
        <f>IF('Content Worksheet'!AW614&lt;&gt;"",'Content Worksheet'!AW614,"")</f>
        <v/>
      </c>
      <c r="AX614" t="str">
        <f>IF('Content Worksheet'!AX614&lt;&gt;"",'Content Worksheet'!AX614,"")</f>
        <v/>
      </c>
      <c r="AY614" s="1" t="s">
        <v>71</v>
      </c>
      <c r="AZ614" t="str">
        <f>IF('Content Worksheet'!AK614&lt;&gt;"",'Content Worksheet'!AK614,"")</f>
        <v/>
      </c>
    </row>
    <row r="615" spans="2:52" x14ac:dyDescent="0.25">
      <c r="B615" t="str">
        <f>IF('Content Worksheet'!A615&lt;&gt;"",'Content Worksheet'!A615,"")</f>
        <v/>
      </c>
      <c r="C615" t="str">
        <f>IF('Content Worksheet'!B615&lt;&gt;"",'Content Worksheet'!B615,"")</f>
        <v/>
      </c>
      <c r="D615" t="str">
        <f>IF('Content Worksheet'!C615&lt;&gt;"",'Content Worksheet'!C615,"")</f>
        <v/>
      </c>
      <c r="E615" t="str">
        <f>CONCATENATE($A$2,IF('Content Worksheet'!D615&lt;&gt;"",CONCATENATE('Content Worksheet'!D615,"&lt;br&gt;&lt;br&gt;",'Content Worksheet'!AB615),""))</f>
        <v/>
      </c>
      <c r="F615" t="str">
        <f>IF('Content Worksheet'!H615&lt;&gt;"",'Content Worksheet'!H615,"")</f>
        <v>&lt;check&gt;&lt;br&gt;&lt;check&gt;&lt;br&gt;&lt;check&gt;&lt;br&gt;</v>
      </c>
      <c r="G615" t="str">
        <f>IF('Content Worksheet'!AB615&lt;&gt;"",'Content Worksheet'!AB615,"")</f>
        <v/>
      </c>
      <c r="H615" t="s">
        <v>62</v>
      </c>
      <c r="I615" t="s">
        <v>63</v>
      </c>
      <c r="M615">
        <v>9999</v>
      </c>
      <c r="N615" t="s">
        <v>64</v>
      </c>
      <c r="O615" t="s">
        <v>64</v>
      </c>
      <c r="P615" t="s">
        <v>69</v>
      </c>
      <c r="Q615" t="s">
        <v>69</v>
      </c>
      <c r="R615" t="str">
        <f>'Content Worksheet'!AH615</f>
        <v/>
      </c>
      <c r="S615" t="str">
        <f>IF('Content Worksheet'!AI615&lt;&gt;"",'Content Worksheet'!AI615,"")</f>
        <v/>
      </c>
      <c r="T615" t="str">
        <f>IF('Content Worksheet'!AJ615&lt;&gt;"",'Content Worksheet'!AJ615,"")</f>
        <v/>
      </c>
      <c r="W615">
        <f>IF('Content Worksheet'!AU615&lt;&gt;"",'Content Worksheet'!AU615,IF('Content Worksheet'!I615&lt;10,8.99,IF('Content Worksheet'!I615&lt;20,12.99,IF('Content Worksheet'!I615&lt;40,19.99,IF('Content Worksheet'!I615&lt;60,29.99,IF('Content Worksheet'!I615&lt;80,150,IF('Content Worksheet'!I615&lt;200,199.99,IF('Content Worksheet'!I615&lt;350,299.99,IF('Content Worksheet'!I615&lt;500,499.99,IF('Content Worksheet'!I615&lt;3000,599.99,))))))))))</f>
        <v>8.99</v>
      </c>
      <c r="X615" s="1" t="s">
        <v>64</v>
      </c>
      <c r="Y615" s="1" t="s">
        <v>69</v>
      </c>
      <c r="Z615" s="1" t="s">
        <v>64</v>
      </c>
      <c r="AA615" s="1">
        <v>1036</v>
      </c>
      <c r="AC615" s="1" t="s">
        <v>70</v>
      </c>
      <c r="AD615" s="1" t="s">
        <v>69</v>
      </c>
      <c r="AE615" s="1" t="str">
        <f t="shared" si="9"/>
        <v>N</v>
      </c>
      <c r="AF615" s="1" t="str">
        <f>IF('Content Worksheet'!AL615&lt;&gt;"","Y","N")</f>
        <v>N</v>
      </c>
      <c r="AG615" s="1">
        <v>999</v>
      </c>
      <c r="AH615" s="1">
        <v>0</v>
      </c>
      <c r="AI615" s="1">
        <v>0</v>
      </c>
      <c r="AJ615" s="1"/>
      <c r="AK615" s="1">
        <v>0</v>
      </c>
      <c r="AL615" s="1" t="s">
        <v>64</v>
      </c>
      <c r="AM615" s="1" t="s">
        <v>64</v>
      </c>
      <c r="AN615" s="1" t="s">
        <v>64</v>
      </c>
      <c r="AO615" t="str">
        <f>IF('Content Worksheet'!AV615&lt;&gt;"",'Content Worksheet'!AV615,"")</f>
        <v/>
      </c>
      <c r="AP615" t="str">
        <f>IF('Content Worksheet'!AC615&lt;&gt;"",'Content Worksheet'!AC615,"")</f>
        <v/>
      </c>
      <c r="AQ615" t="str">
        <f>IF('Content Worksheet'!AD615&lt;&gt;"",'Content Worksheet'!AD615,"")</f>
        <v/>
      </c>
      <c r="AV615" t="str">
        <f>IF('Content Worksheet'!AW615&lt;&gt;"",'Content Worksheet'!AW615,"")</f>
        <v/>
      </c>
      <c r="AX615" t="str">
        <f>IF('Content Worksheet'!AX615&lt;&gt;"",'Content Worksheet'!AX615,"")</f>
        <v/>
      </c>
      <c r="AY615" s="1" t="s">
        <v>71</v>
      </c>
      <c r="AZ615" t="str">
        <f>IF('Content Worksheet'!AK615&lt;&gt;"",'Content Worksheet'!AK615,"")</f>
        <v/>
      </c>
    </row>
    <row r="616" spans="2:52" x14ac:dyDescent="0.25">
      <c r="B616" t="str">
        <f>IF('Content Worksheet'!A616&lt;&gt;"",'Content Worksheet'!A616,"")</f>
        <v/>
      </c>
      <c r="C616" t="str">
        <f>IF('Content Worksheet'!B616&lt;&gt;"",'Content Worksheet'!B616,"")</f>
        <v/>
      </c>
      <c r="D616" t="str">
        <f>IF('Content Worksheet'!C616&lt;&gt;"",'Content Worksheet'!C616,"")</f>
        <v/>
      </c>
      <c r="E616" t="str">
        <f>CONCATENATE($A$2,IF('Content Worksheet'!D616&lt;&gt;"",CONCATENATE('Content Worksheet'!D616,"&lt;br&gt;&lt;br&gt;",'Content Worksheet'!AB616),""))</f>
        <v/>
      </c>
      <c r="F616" t="str">
        <f>IF('Content Worksheet'!H616&lt;&gt;"",'Content Worksheet'!H616,"")</f>
        <v>&lt;check&gt;&lt;br&gt;&lt;check&gt;&lt;br&gt;&lt;check&gt;&lt;br&gt;</v>
      </c>
      <c r="G616" t="str">
        <f>IF('Content Worksheet'!AB616&lt;&gt;"",'Content Worksheet'!AB616,"")</f>
        <v/>
      </c>
      <c r="H616" t="s">
        <v>62</v>
      </c>
      <c r="I616" t="s">
        <v>63</v>
      </c>
      <c r="M616">
        <v>9999</v>
      </c>
      <c r="N616" t="s">
        <v>64</v>
      </c>
      <c r="O616" t="s">
        <v>64</v>
      </c>
      <c r="P616" t="s">
        <v>69</v>
      </c>
      <c r="Q616" t="s">
        <v>69</v>
      </c>
      <c r="R616" t="str">
        <f>'Content Worksheet'!AH616</f>
        <v/>
      </c>
      <c r="S616" t="str">
        <f>IF('Content Worksheet'!AI616&lt;&gt;"",'Content Worksheet'!AI616,"")</f>
        <v/>
      </c>
      <c r="T616" t="str">
        <f>IF('Content Worksheet'!AJ616&lt;&gt;"",'Content Worksheet'!AJ616,"")</f>
        <v/>
      </c>
      <c r="W616">
        <f>IF('Content Worksheet'!AU616&lt;&gt;"",'Content Worksheet'!AU616,IF('Content Worksheet'!I616&lt;10,8.99,IF('Content Worksheet'!I616&lt;20,12.99,IF('Content Worksheet'!I616&lt;40,19.99,IF('Content Worksheet'!I616&lt;60,29.99,IF('Content Worksheet'!I616&lt;80,150,IF('Content Worksheet'!I616&lt;200,199.99,IF('Content Worksheet'!I616&lt;350,299.99,IF('Content Worksheet'!I616&lt;500,499.99,IF('Content Worksheet'!I616&lt;3000,599.99,))))))))))</f>
        <v>8.99</v>
      </c>
      <c r="X616" s="1" t="s">
        <v>64</v>
      </c>
      <c r="Y616" s="1" t="s">
        <v>69</v>
      </c>
      <c r="Z616" s="1" t="s">
        <v>64</v>
      </c>
      <c r="AA616" s="1">
        <v>1036</v>
      </c>
      <c r="AC616" s="1" t="s">
        <v>70</v>
      </c>
      <c r="AD616" s="1" t="s">
        <v>69</v>
      </c>
      <c r="AE616" s="1" t="str">
        <f t="shared" si="9"/>
        <v>N</v>
      </c>
      <c r="AF616" s="1" t="str">
        <f>IF('Content Worksheet'!AL616&lt;&gt;"","Y","N")</f>
        <v>N</v>
      </c>
      <c r="AG616" s="1">
        <v>999</v>
      </c>
      <c r="AH616" s="1">
        <v>0</v>
      </c>
      <c r="AI616" s="1">
        <v>0</v>
      </c>
      <c r="AJ616" s="1"/>
      <c r="AK616" s="1">
        <v>0</v>
      </c>
      <c r="AL616" s="1" t="s">
        <v>64</v>
      </c>
      <c r="AM616" s="1" t="s">
        <v>64</v>
      </c>
      <c r="AN616" s="1" t="s">
        <v>64</v>
      </c>
      <c r="AO616" t="str">
        <f>IF('Content Worksheet'!AV616&lt;&gt;"",'Content Worksheet'!AV616,"")</f>
        <v/>
      </c>
      <c r="AP616" t="str">
        <f>IF('Content Worksheet'!AC616&lt;&gt;"",'Content Worksheet'!AC616,"")</f>
        <v/>
      </c>
      <c r="AQ616" t="str">
        <f>IF('Content Worksheet'!AD616&lt;&gt;"",'Content Worksheet'!AD616,"")</f>
        <v/>
      </c>
      <c r="AV616" t="str">
        <f>IF('Content Worksheet'!AW616&lt;&gt;"",'Content Worksheet'!AW616,"")</f>
        <v/>
      </c>
      <c r="AX616" t="str">
        <f>IF('Content Worksheet'!AX616&lt;&gt;"",'Content Worksheet'!AX616,"")</f>
        <v/>
      </c>
      <c r="AY616" s="1" t="s">
        <v>71</v>
      </c>
      <c r="AZ616" t="str">
        <f>IF('Content Worksheet'!AK616&lt;&gt;"",'Content Worksheet'!AK616,"")</f>
        <v/>
      </c>
    </row>
    <row r="617" spans="2:52" x14ac:dyDescent="0.25">
      <c r="B617" t="str">
        <f>IF('Content Worksheet'!A617&lt;&gt;"",'Content Worksheet'!A617,"")</f>
        <v/>
      </c>
      <c r="C617" t="str">
        <f>IF('Content Worksheet'!B617&lt;&gt;"",'Content Worksheet'!B617,"")</f>
        <v/>
      </c>
      <c r="D617" t="str">
        <f>IF('Content Worksheet'!C617&lt;&gt;"",'Content Worksheet'!C617,"")</f>
        <v/>
      </c>
      <c r="E617" t="str">
        <f>CONCATENATE($A$2,IF('Content Worksheet'!D617&lt;&gt;"",CONCATENATE('Content Worksheet'!D617,"&lt;br&gt;&lt;br&gt;",'Content Worksheet'!AB617),""))</f>
        <v/>
      </c>
      <c r="F617" t="str">
        <f>IF('Content Worksheet'!H617&lt;&gt;"",'Content Worksheet'!H617,"")</f>
        <v>&lt;check&gt;&lt;br&gt;&lt;check&gt;&lt;br&gt;&lt;check&gt;&lt;br&gt;</v>
      </c>
      <c r="G617" t="str">
        <f>IF('Content Worksheet'!AB617&lt;&gt;"",'Content Worksheet'!AB617,"")</f>
        <v/>
      </c>
      <c r="H617" t="s">
        <v>62</v>
      </c>
      <c r="I617" t="s">
        <v>63</v>
      </c>
      <c r="M617">
        <v>9999</v>
      </c>
      <c r="N617" t="s">
        <v>64</v>
      </c>
      <c r="O617" t="s">
        <v>64</v>
      </c>
      <c r="P617" t="s">
        <v>69</v>
      </c>
      <c r="Q617" t="s">
        <v>69</v>
      </c>
      <c r="R617" t="str">
        <f>'Content Worksheet'!AH617</f>
        <v/>
      </c>
      <c r="S617" t="str">
        <f>IF('Content Worksheet'!AI617&lt;&gt;"",'Content Worksheet'!AI617,"")</f>
        <v/>
      </c>
      <c r="T617" t="str">
        <f>IF('Content Worksheet'!AJ617&lt;&gt;"",'Content Worksheet'!AJ617,"")</f>
        <v/>
      </c>
      <c r="W617">
        <f>IF('Content Worksheet'!AU617&lt;&gt;"",'Content Worksheet'!AU617,IF('Content Worksheet'!I617&lt;10,8.99,IF('Content Worksheet'!I617&lt;20,12.99,IF('Content Worksheet'!I617&lt;40,19.99,IF('Content Worksheet'!I617&lt;60,29.99,IF('Content Worksheet'!I617&lt;80,150,IF('Content Worksheet'!I617&lt;200,199.99,IF('Content Worksheet'!I617&lt;350,299.99,IF('Content Worksheet'!I617&lt;500,499.99,IF('Content Worksheet'!I617&lt;3000,599.99,))))))))))</f>
        <v>8.99</v>
      </c>
      <c r="X617" s="1" t="s">
        <v>64</v>
      </c>
      <c r="Y617" s="1" t="s">
        <v>69</v>
      </c>
      <c r="Z617" s="1" t="s">
        <v>64</v>
      </c>
      <c r="AA617" s="1">
        <v>1036</v>
      </c>
      <c r="AC617" s="1" t="s">
        <v>70</v>
      </c>
      <c r="AD617" s="1" t="s">
        <v>69</v>
      </c>
      <c r="AE617" s="1" t="str">
        <f t="shared" si="9"/>
        <v>N</v>
      </c>
      <c r="AF617" s="1" t="str">
        <f>IF('Content Worksheet'!AL617&lt;&gt;"","Y","N")</f>
        <v>N</v>
      </c>
      <c r="AG617" s="1">
        <v>999</v>
      </c>
      <c r="AH617" s="1">
        <v>0</v>
      </c>
      <c r="AI617" s="1">
        <v>0</v>
      </c>
      <c r="AJ617" s="1"/>
      <c r="AK617" s="1">
        <v>0</v>
      </c>
      <c r="AL617" s="1" t="s">
        <v>64</v>
      </c>
      <c r="AM617" s="1" t="s">
        <v>64</v>
      </c>
      <c r="AN617" s="1" t="s">
        <v>64</v>
      </c>
      <c r="AO617" t="str">
        <f>IF('Content Worksheet'!AV617&lt;&gt;"",'Content Worksheet'!AV617,"")</f>
        <v/>
      </c>
      <c r="AP617" t="str">
        <f>IF('Content Worksheet'!AC617&lt;&gt;"",'Content Worksheet'!AC617,"")</f>
        <v/>
      </c>
      <c r="AQ617" t="str">
        <f>IF('Content Worksheet'!AD617&lt;&gt;"",'Content Worksheet'!AD617,"")</f>
        <v/>
      </c>
      <c r="AV617" t="str">
        <f>IF('Content Worksheet'!AW617&lt;&gt;"",'Content Worksheet'!AW617,"")</f>
        <v/>
      </c>
      <c r="AX617" t="str">
        <f>IF('Content Worksheet'!AX617&lt;&gt;"",'Content Worksheet'!AX617,"")</f>
        <v/>
      </c>
      <c r="AY617" s="1" t="s">
        <v>71</v>
      </c>
      <c r="AZ617" t="str">
        <f>IF('Content Worksheet'!AK617&lt;&gt;"",'Content Worksheet'!AK617,"")</f>
        <v/>
      </c>
    </row>
    <row r="618" spans="2:52" x14ac:dyDescent="0.25">
      <c r="B618" t="str">
        <f>IF('Content Worksheet'!A618&lt;&gt;"",'Content Worksheet'!A618,"")</f>
        <v/>
      </c>
      <c r="C618" t="str">
        <f>IF('Content Worksheet'!B618&lt;&gt;"",'Content Worksheet'!B618,"")</f>
        <v/>
      </c>
      <c r="D618" t="str">
        <f>IF('Content Worksheet'!C618&lt;&gt;"",'Content Worksheet'!C618,"")</f>
        <v/>
      </c>
      <c r="E618" t="str">
        <f>CONCATENATE($A$2,IF('Content Worksheet'!D618&lt;&gt;"",CONCATENATE('Content Worksheet'!D618,"&lt;br&gt;&lt;br&gt;",'Content Worksheet'!AB618),""))</f>
        <v/>
      </c>
      <c r="F618" t="str">
        <f>IF('Content Worksheet'!H618&lt;&gt;"",'Content Worksheet'!H618,"")</f>
        <v>&lt;check&gt;&lt;br&gt;&lt;check&gt;&lt;br&gt;&lt;check&gt;&lt;br&gt;</v>
      </c>
      <c r="G618" t="str">
        <f>IF('Content Worksheet'!AB618&lt;&gt;"",'Content Worksheet'!AB618,"")</f>
        <v/>
      </c>
      <c r="H618" t="s">
        <v>62</v>
      </c>
      <c r="I618" t="s">
        <v>63</v>
      </c>
      <c r="M618">
        <v>9999</v>
      </c>
      <c r="N618" t="s">
        <v>64</v>
      </c>
      <c r="O618" t="s">
        <v>64</v>
      </c>
      <c r="P618" t="s">
        <v>69</v>
      </c>
      <c r="Q618" t="s">
        <v>69</v>
      </c>
      <c r="R618" t="str">
        <f>'Content Worksheet'!AH618</f>
        <v/>
      </c>
      <c r="S618" t="str">
        <f>IF('Content Worksheet'!AI618&lt;&gt;"",'Content Worksheet'!AI618,"")</f>
        <v/>
      </c>
      <c r="T618" t="str">
        <f>IF('Content Worksheet'!AJ618&lt;&gt;"",'Content Worksheet'!AJ618,"")</f>
        <v/>
      </c>
      <c r="W618">
        <f>IF('Content Worksheet'!AU618&lt;&gt;"",'Content Worksheet'!AU618,IF('Content Worksheet'!I618&lt;10,8.99,IF('Content Worksheet'!I618&lt;20,12.99,IF('Content Worksheet'!I618&lt;40,19.99,IF('Content Worksheet'!I618&lt;60,29.99,IF('Content Worksheet'!I618&lt;80,150,IF('Content Worksheet'!I618&lt;200,199.99,IF('Content Worksheet'!I618&lt;350,299.99,IF('Content Worksheet'!I618&lt;500,499.99,IF('Content Worksheet'!I618&lt;3000,599.99,))))))))))</f>
        <v>8.99</v>
      </c>
      <c r="X618" s="1" t="s">
        <v>64</v>
      </c>
      <c r="Y618" s="1" t="s">
        <v>69</v>
      </c>
      <c r="Z618" s="1" t="s">
        <v>64</v>
      </c>
      <c r="AA618" s="1">
        <v>1036</v>
      </c>
      <c r="AC618" s="1" t="s">
        <v>70</v>
      </c>
      <c r="AD618" s="1" t="s">
        <v>69</v>
      </c>
      <c r="AE618" s="1" t="str">
        <f t="shared" si="9"/>
        <v>N</v>
      </c>
      <c r="AF618" s="1" t="str">
        <f>IF('Content Worksheet'!AL618&lt;&gt;"","Y","N")</f>
        <v>N</v>
      </c>
      <c r="AG618" s="1">
        <v>999</v>
      </c>
      <c r="AH618" s="1">
        <v>0</v>
      </c>
      <c r="AI618" s="1">
        <v>0</v>
      </c>
      <c r="AJ618" s="1"/>
      <c r="AK618" s="1">
        <v>0</v>
      </c>
      <c r="AL618" s="1" t="s">
        <v>64</v>
      </c>
      <c r="AM618" s="1" t="s">
        <v>64</v>
      </c>
      <c r="AN618" s="1" t="s">
        <v>64</v>
      </c>
      <c r="AO618" t="str">
        <f>IF('Content Worksheet'!AV618&lt;&gt;"",'Content Worksheet'!AV618,"")</f>
        <v/>
      </c>
      <c r="AP618" t="str">
        <f>IF('Content Worksheet'!AC618&lt;&gt;"",'Content Worksheet'!AC618,"")</f>
        <v/>
      </c>
      <c r="AQ618" t="str">
        <f>IF('Content Worksheet'!AD618&lt;&gt;"",'Content Worksheet'!AD618,"")</f>
        <v/>
      </c>
      <c r="AV618" t="str">
        <f>IF('Content Worksheet'!AW618&lt;&gt;"",'Content Worksheet'!AW618,"")</f>
        <v/>
      </c>
      <c r="AX618" t="str">
        <f>IF('Content Worksheet'!AX618&lt;&gt;"",'Content Worksheet'!AX618,"")</f>
        <v/>
      </c>
      <c r="AY618" s="1" t="s">
        <v>71</v>
      </c>
      <c r="AZ618" t="str">
        <f>IF('Content Worksheet'!AK618&lt;&gt;"",'Content Worksheet'!AK618,"")</f>
        <v/>
      </c>
    </row>
    <row r="619" spans="2:52" x14ac:dyDescent="0.25">
      <c r="B619" t="str">
        <f>IF('Content Worksheet'!A619&lt;&gt;"",'Content Worksheet'!A619,"")</f>
        <v/>
      </c>
      <c r="C619" t="str">
        <f>IF('Content Worksheet'!B619&lt;&gt;"",'Content Worksheet'!B619,"")</f>
        <v/>
      </c>
      <c r="D619" t="str">
        <f>IF('Content Worksheet'!C619&lt;&gt;"",'Content Worksheet'!C619,"")</f>
        <v/>
      </c>
      <c r="E619" t="str">
        <f>CONCATENATE($A$2,IF('Content Worksheet'!D619&lt;&gt;"",CONCATENATE('Content Worksheet'!D619,"&lt;br&gt;&lt;br&gt;",'Content Worksheet'!AB619),""))</f>
        <v/>
      </c>
      <c r="F619" t="str">
        <f>IF('Content Worksheet'!H619&lt;&gt;"",'Content Worksheet'!H619,"")</f>
        <v>&lt;check&gt;&lt;br&gt;&lt;check&gt;&lt;br&gt;&lt;check&gt;&lt;br&gt;</v>
      </c>
      <c r="G619" t="str">
        <f>IF('Content Worksheet'!AB619&lt;&gt;"",'Content Worksheet'!AB619,"")</f>
        <v/>
      </c>
      <c r="H619" t="s">
        <v>62</v>
      </c>
      <c r="I619" t="s">
        <v>63</v>
      </c>
      <c r="M619">
        <v>9999</v>
      </c>
      <c r="N619" t="s">
        <v>64</v>
      </c>
      <c r="O619" t="s">
        <v>64</v>
      </c>
      <c r="P619" t="s">
        <v>69</v>
      </c>
      <c r="Q619" t="s">
        <v>69</v>
      </c>
      <c r="R619" t="str">
        <f>'Content Worksheet'!AH619</f>
        <v/>
      </c>
      <c r="S619" t="str">
        <f>IF('Content Worksheet'!AI619&lt;&gt;"",'Content Worksheet'!AI619,"")</f>
        <v/>
      </c>
      <c r="T619" t="str">
        <f>IF('Content Worksheet'!AJ619&lt;&gt;"",'Content Worksheet'!AJ619,"")</f>
        <v/>
      </c>
      <c r="W619">
        <f>IF('Content Worksheet'!AU619&lt;&gt;"",'Content Worksheet'!AU619,IF('Content Worksheet'!I619&lt;10,8.99,IF('Content Worksheet'!I619&lt;20,12.99,IF('Content Worksheet'!I619&lt;40,19.99,IF('Content Worksheet'!I619&lt;60,29.99,IF('Content Worksheet'!I619&lt;80,150,IF('Content Worksheet'!I619&lt;200,199.99,IF('Content Worksheet'!I619&lt;350,299.99,IF('Content Worksheet'!I619&lt;500,499.99,IF('Content Worksheet'!I619&lt;3000,599.99,))))))))))</f>
        <v>8.99</v>
      </c>
      <c r="X619" s="1" t="s">
        <v>64</v>
      </c>
      <c r="Y619" s="1" t="s">
        <v>69</v>
      </c>
      <c r="Z619" s="1" t="s">
        <v>64</v>
      </c>
      <c r="AA619" s="1">
        <v>1036</v>
      </c>
      <c r="AC619" s="1" t="s">
        <v>70</v>
      </c>
      <c r="AD619" s="1" t="s">
        <v>69</v>
      </c>
      <c r="AE619" s="1" t="str">
        <f t="shared" si="9"/>
        <v>N</v>
      </c>
      <c r="AF619" s="1" t="str">
        <f>IF('Content Worksheet'!AL619&lt;&gt;"","Y","N")</f>
        <v>N</v>
      </c>
      <c r="AG619" s="1">
        <v>999</v>
      </c>
      <c r="AH619" s="1">
        <v>0</v>
      </c>
      <c r="AI619" s="1">
        <v>0</v>
      </c>
      <c r="AJ619" s="1"/>
      <c r="AK619" s="1">
        <v>0</v>
      </c>
      <c r="AL619" s="1" t="s">
        <v>64</v>
      </c>
      <c r="AM619" s="1" t="s">
        <v>64</v>
      </c>
      <c r="AN619" s="1" t="s">
        <v>64</v>
      </c>
      <c r="AO619" t="str">
        <f>IF('Content Worksheet'!AV619&lt;&gt;"",'Content Worksheet'!AV619,"")</f>
        <v/>
      </c>
      <c r="AP619" t="str">
        <f>IF('Content Worksheet'!AC619&lt;&gt;"",'Content Worksheet'!AC619,"")</f>
        <v/>
      </c>
      <c r="AQ619" t="str">
        <f>IF('Content Worksheet'!AD619&lt;&gt;"",'Content Worksheet'!AD619,"")</f>
        <v/>
      </c>
      <c r="AV619" t="str">
        <f>IF('Content Worksheet'!AW619&lt;&gt;"",'Content Worksheet'!AW619,"")</f>
        <v/>
      </c>
      <c r="AX619" t="str">
        <f>IF('Content Worksheet'!AX619&lt;&gt;"",'Content Worksheet'!AX619,"")</f>
        <v/>
      </c>
      <c r="AY619" s="1" t="s">
        <v>71</v>
      </c>
      <c r="AZ619" t="str">
        <f>IF('Content Worksheet'!AK619&lt;&gt;"",'Content Worksheet'!AK619,"")</f>
        <v/>
      </c>
    </row>
    <row r="620" spans="2:52" x14ac:dyDescent="0.25">
      <c r="B620" t="str">
        <f>IF('Content Worksheet'!A620&lt;&gt;"",'Content Worksheet'!A620,"")</f>
        <v/>
      </c>
      <c r="C620" t="str">
        <f>IF('Content Worksheet'!B620&lt;&gt;"",'Content Worksheet'!B620,"")</f>
        <v/>
      </c>
      <c r="D620" t="str">
        <f>IF('Content Worksheet'!C620&lt;&gt;"",'Content Worksheet'!C620,"")</f>
        <v/>
      </c>
      <c r="E620" t="str">
        <f>CONCATENATE($A$2,IF('Content Worksheet'!D620&lt;&gt;"",CONCATENATE('Content Worksheet'!D620,"&lt;br&gt;&lt;br&gt;",'Content Worksheet'!AB620),""))</f>
        <v/>
      </c>
      <c r="F620" t="str">
        <f>IF('Content Worksheet'!H620&lt;&gt;"",'Content Worksheet'!H620,"")</f>
        <v>&lt;check&gt;&lt;br&gt;&lt;check&gt;&lt;br&gt;&lt;check&gt;&lt;br&gt;</v>
      </c>
      <c r="G620" t="str">
        <f>IF('Content Worksheet'!AB620&lt;&gt;"",'Content Worksheet'!AB620,"")</f>
        <v/>
      </c>
      <c r="H620" t="s">
        <v>62</v>
      </c>
      <c r="I620" t="s">
        <v>63</v>
      </c>
      <c r="M620">
        <v>9999</v>
      </c>
      <c r="N620" t="s">
        <v>64</v>
      </c>
      <c r="O620" t="s">
        <v>64</v>
      </c>
      <c r="P620" t="s">
        <v>69</v>
      </c>
      <c r="Q620" t="s">
        <v>69</v>
      </c>
      <c r="R620" t="str">
        <f>'Content Worksheet'!AH620</f>
        <v/>
      </c>
      <c r="S620" t="str">
        <f>IF('Content Worksheet'!AI620&lt;&gt;"",'Content Worksheet'!AI620,"")</f>
        <v/>
      </c>
      <c r="T620" t="str">
        <f>IF('Content Worksheet'!AJ620&lt;&gt;"",'Content Worksheet'!AJ620,"")</f>
        <v/>
      </c>
      <c r="W620">
        <f>IF('Content Worksheet'!AU620&lt;&gt;"",'Content Worksheet'!AU620,IF('Content Worksheet'!I620&lt;10,8.99,IF('Content Worksheet'!I620&lt;20,12.99,IF('Content Worksheet'!I620&lt;40,19.99,IF('Content Worksheet'!I620&lt;60,29.99,IF('Content Worksheet'!I620&lt;80,150,IF('Content Worksheet'!I620&lt;200,199.99,IF('Content Worksheet'!I620&lt;350,299.99,IF('Content Worksheet'!I620&lt;500,499.99,IF('Content Worksheet'!I620&lt;3000,599.99,))))))))))</f>
        <v>8.99</v>
      </c>
      <c r="X620" s="1" t="s">
        <v>64</v>
      </c>
      <c r="Y620" s="1" t="s">
        <v>69</v>
      </c>
      <c r="Z620" s="1" t="s">
        <v>64</v>
      </c>
      <c r="AA620" s="1">
        <v>1036</v>
      </c>
      <c r="AC620" s="1" t="s">
        <v>70</v>
      </c>
      <c r="AD620" s="1" t="s">
        <v>69</v>
      </c>
      <c r="AE620" s="1" t="str">
        <f t="shared" si="9"/>
        <v>N</v>
      </c>
      <c r="AF620" s="1" t="str">
        <f>IF('Content Worksheet'!AL620&lt;&gt;"","Y","N")</f>
        <v>N</v>
      </c>
      <c r="AG620" s="1">
        <v>999</v>
      </c>
      <c r="AH620" s="1">
        <v>0</v>
      </c>
      <c r="AI620" s="1">
        <v>0</v>
      </c>
      <c r="AJ620" s="1"/>
      <c r="AK620" s="1">
        <v>0</v>
      </c>
      <c r="AL620" s="1" t="s">
        <v>64</v>
      </c>
      <c r="AM620" s="1" t="s">
        <v>64</v>
      </c>
      <c r="AN620" s="1" t="s">
        <v>64</v>
      </c>
      <c r="AO620" t="str">
        <f>IF('Content Worksheet'!AV620&lt;&gt;"",'Content Worksheet'!AV620,"")</f>
        <v/>
      </c>
      <c r="AP620" t="str">
        <f>IF('Content Worksheet'!AC620&lt;&gt;"",'Content Worksheet'!AC620,"")</f>
        <v/>
      </c>
      <c r="AQ620" t="str">
        <f>IF('Content Worksheet'!AD620&lt;&gt;"",'Content Worksheet'!AD620,"")</f>
        <v/>
      </c>
      <c r="AV620" t="str">
        <f>IF('Content Worksheet'!AW620&lt;&gt;"",'Content Worksheet'!AW620,"")</f>
        <v/>
      </c>
      <c r="AX620" t="str">
        <f>IF('Content Worksheet'!AX620&lt;&gt;"",'Content Worksheet'!AX620,"")</f>
        <v/>
      </c>
      <c r="AY620" s="1" t="s">
        <v>71</v>
      </c>
      <c r="AZ620" t="str">
        <f>IF('Content Worksheet'!AK620&lt;&gt;"",'Content Worksheet'!AK620,"")</f>
        <v/>
      </c>
    </row>
    <row r="621" spans="2:52" x14ac:dyDescent="0.25">
      <c r="B621" t="str">
        <f>IF('Content Worksheet'!A621&lt;&gt;"",'Content Worksheet'!A621,"")</f>
        <v/>
      </c>
      <c r="C621" t="str">
        <f>IF('Content Worksheet'!B621&lt;&gt;"",'Content Worksheet'!B621,"")</f>
        <v/>
      </c>
      <c r="D621" t="str">
        <f>IF('Content Worksheet'!C621&lt;&gt;"",'Content Worksheet'!C621,"")</f>
        <v/>
      </c>
      <c r="E621" t="str">
        <f>CONCATENATE($A$2,IF('Content Worksheet'!D621&lt;&gt;"",CONCATENATE('Content Worksheet'!D621,"&lt;br&gt;&lt;br&gt;",'Content Worksheet'!AB621),""))</f>
        <v/>
      </c>
      <c r="F621" t="str">
        <f>IF('Content Worksheet'!H621&lt;&gt;"",'Content Worksheet'!H621,"")</f>
        <v>&lt;check&gt;&lt;br&gt;&lt;check&gt;&lt;br&gt;&lt;check&gt;&lt;br&gt;</v>
      </c>
      <c r="G621" t="str">
        <f>IF('Content Worksheet'!AB621&lt;&gt;"",'Content Worksheet'!AB621,"")</f>
        <v/>
      </c>
      <c r="H621" t="s">
        <v>62</v>
      </c>
      <c r="I621" t="s">
        <v>63</v>
      </c>
      <c r="M621">
        <v>9999</v>
      </c>
      <c r="N621" t="s">
        <v>64</v>
      </c>
      <c r="O621" t="s">
        <v>64</v>
      </c>
      <c r="P621" t="s">
        <v>69</v>
      </c>
      <c r="Q621" t="s">
        <v>69</v>
      </c>
      <c r="R621" t="str">
        <f>'Content Worksheet'!AH621</f>
        <v/>
      </c>
      <c r="S621" t="str">
        <f>IF('Content Worksheet'!AI621&lt;&gt;"",'Content Worksheet'!AI621,"")</f>
        <v/>
      </c>
      <c r="T621" t="str">
        <f>IF('Content Worksheet'!AJ621&lt;&gt;"",'Content Worksheet'!AJ621,"")</f>
        <v/>
      </c>
      <c r="W621">
        <f>IF('Content Worksheet'!AU621&lt;&gt;"",'Content Worksheet'!AU621,IF('Content Worksheet'!I621&lt;10,8.99,IF('Content Worksheet'!I621&lt;20,12.99,IF('Content Worksheet'!I621&lt;40,19.99,IF('Content Worksheet'!I621&lt;60,29.99,IF('Content Worksheet'!I621&lt;80,150,IF('Content Worksheet'!I621&lt;200,199.99,IF('Content Worksheet'!I621&lt;350,299.99,IF('Content Worksheet'!I621&lt;500,499.99,IF('Content Worksheet'!I621&lt;3000,599.99,))))))))))</f>
        <v>8.99</v>
      </c>
      <c r="X621" s="1" t="s">
        <v>64</v>
      </c>
      <c r="Y621" s="1" t="s">
        <v>69</v>
      </c>
      <c r="Z621" s="1" t="s">
        <v>64</v>
      </c>
      <c r="AA621" s="1">
        <v>1036</v>
      </c>
      <c r="AC621" s="1" t="s">
        <v>70</v>
      </c>
      <c r="AD621" s="1" t="s">
        <v>69</v>
      </c>
      <c r="AE621" s="1" t="str">
        <f t="shared" si="9"/>
        <v>N</v>
      </c>
      <c r="AF621" s="1" t="str">
        <f>IF('Content Worksheet'!AL621&lt;&gt;"","Y","N")</f>
        <v>N</v>
      </c>
      <c r="AG621" s="1">
        <v>999</v>
      </c>
      <c r="AH621" s="1">
        <v>0</v>
      </c>
      <c r="AI621" s="1">
        <v>0</v>
      </c>
      <c r="AJ621" s="1"/>
      <c r="AK621" s="1">
        <v>0</v>
      </c>
      <c r="AL621" s="1" t="s">
        <v>64</v>
      </c>
      <c r="AM621" s="1" t="s">
        <v>64</v>
      </c>
      <c r="AN621" s="1" t="s">
        <v>64</v>
      </c>
      <c r="AO621" t="str">
        <f>IF('Content Worksheet'!AV621&lt;&gt;"",'Content Worksheet'!AV621,"")</f>
        <v/>
      </c>
      <c r="AP621" t="str">
        <f>IF('Content Worksheet'!AC621&lt;&gt;"",'Content Worksheet'!AC621,"")</f>
        <v/>
      </c>
      <c r="AQ621" t="str">
        <f>IF('Content Worksheet'!AD621&lt;&gt;"",'Content Worksheet'!AD621,"")</f>
        <v/>
      </c>
      <c r="AV621" t="str">
        <f>IF('Content Worksheet'!AW621&lt;&gt;"",'Content Worksheet'!AW621,"")</f>
        <v/>
      </c>
      <c r="AX621" t="str">
        <f>IF('Content Worksheet'!AX621&lt;&gt;"",'Content Worksheet'!AX621,"")</f>
        <v/>
      </c>
      <c r="AY621" s="1" t="s">
        <v>71</v>
      </c>
      <c r="AZ621" t="str">
        <f>IF('Content Worksheet'!AK621&lt;&gt;"",'Content Worksheet'!AK621,"")</f>
        <v/>
      </c>
    </row>
    <row r="622" spans="2:52" x14ac:dyDescent="0.25">
      <c r="B622" t="str">
        <f>IF('Content Worksheet'!A622&lt;&gt;"",'Content Worksheet'!A622,"")</f>
        <v/>
      </c>
      <c r="C622" t="str">
        <f>IF('Content Worksheet'!B622&lt;&gt;"",'Content Worksheet'!B622,"")</f>
        <v/>
      </c>
      <c r="D622" t="str">
        <f>IF('Content Worksheet'!C622&lt;&gt;"",'Content Worksheet'!C622,"")</f>
        <v/>
      </c>
      <c r="E622" t="str">
        <f>CONCATENATE($A$2,IF('Content Worksheet'!D622&lt;&gt;"",CONCATENATE('Content Worksheet'!D622,"&lt;br&gt;&lt;br&gt;",'Content Worksheet'!AB622),""))</f>
        <v/>
      </c>
      <c r="F622" t="str">
        <f>IF('Content Worksheet'!H622&lt;&gt;"",'Content Worksheet'!H622,"")</f>
        <v>&lt;check&gt;&lt;br&gt;&lt;check&gt;&lt;br&gt;&lt;check&gt;&lt;br&gt;</v>
      </c>
      <c r="G622" t="str">
        <f>IF('Content Worksheet'!AB622&lt;&gt;"",'Content Worksheet'!AB622,"")</f>
        <v/>
      </c>
      <c r="H622" t="s">
        <v>62</v>
      </c>
      <c r="I622" t="s">
        <v>63</v>
      </c>
      <c r="M622">
        <v>9999</v>
      </c>
      <c r="N622" t="s">
        <v>64</v>
      </c>
      <c r="O622" t="s">
        <v>64</v>
      </c>
      <c r="P622" t="s">
        <v>69</v>
      </c>
      <c r="Q622" t="s">
        <v>69</v>
      </c>
      <c r="R622" t="str">
        <f>'Content Worksheet'!AH622</f>
        <v/>
      </c>
      <c r="S622" t="str">
        <f>IF('Content Worksheet'!AI622&lt;&gt;"",'Content Worksheet'!AI622,"")</f>
        <v/>
      </c>
      <c r="T622" t="str">
        <f>IF('Content Worksheet'!AJ622&lt;&gt;"",'Content Worksheet'!AJ622,"")</f>
        <v/>
      </c>
      <c r="W622">
        <f>IF('Content Worksheet'!AU622&lt;&gt;"",'Content Worksheet'!AU622,IF('Content Worksheet'!I622&lt;10,8.99,IF('Content Worksheet'!I622&lt;20,12.99,IF('Content Worksheet'!I622&lt;40,19.99,IF('Content Worksheet'!I622&lt;60,29.99,IF('Content Worksheet'!I622&lt;80,150,IF('Content Worksheet'!I622&lt;200,199.99,IF('Content Worksheet'!I622&lt;350,299.99,IF('Content Worksheet'!I622&lt;500,499.99,IF('Content Worksheet'!I622&lt;3000,599.99,))))))))))</f>
        <v>8.99</v>
      </c>
      <c r="X622" s="1" t="s">
        <v>64</v>
      </c>
      <c r="Y622" s="1" t="s">
        <v>69</v>
      </c>
      <c r="Z622" s="1" t="s">
        <v>64</v>
      </c>
      <c r="AA622" s="1">
        <v>1036</v>
      </c>
      <c r="AC622" s="1" t="s">
        <v>70</v>
      </c>
      <c r="AD622" s="1" t="s">
        <v>69</v>
      </c>
      <c r="AE622" s="1" t="str">
        <f t="shared" si="9"/>
        <v>N</v>
      </c>
      <c r="AF622" s="1" t="str">
        <f>IF('Content Worksheet'!AL622&lt;&gt;"","Y","N")</f>
        <v>N</v>
      </c>
      <c r="AG622" s="1">
        <v>999</v>
      </c>
      <c r="AH622" s="1">
        <v>0</v>
      </c>
      <c r="AI622" s="1">
        <v>0</v>
      </c>
      <c r="AJ622" s="1"/>
      <c r="AK622" s="1">
        <v>0</v>
      </c>
      <c r="AL622" s="1" t="s">
        <v>64</v>
      </c>
      <c r="AM622" s="1" t="s">
        <v>64</v>
      </c>
      <c r="AN622" s="1" t="s">
        <v>64</v>
      </c>
      <c r="AO622" t="str">
        <f>IF('Content Worksheet'!AV622&lt;&gt;"",'Content Worksheet'!AV622,"")</f>
        <v/>
      </c>
      <c r="AP622" t="str">
        <f>IF('Content Worksheet'!AC622&lt;&gt;"",'Content Worksheet'!AC622,"")</f>
        <v/>
      </c>
      <c r="AQ622" t="str">
        <f>IF('Content Worksheet'!AD622&lt;&gt;"",'Content Worksheet'!AD622,"")</f>
        <v/>
      </c>
      <c r="AV622" t="str">
        <f>IF('Content Worksheet'!AW622&lt;&gt;"",'Content Worksheet'!AW622,"")</f>
        <v/>
      </c>
      <c r="AX622" t="str">
        <f>IF('Content Worksheet'!AX622&lt;&gt;"",'Content Worksheet'!AX622,"")</f>
        <v/>
      </c>
      <c r="AY622" s="1" t="s">
        <v>71</v>
      </c>
      <c r="AZ622" t="str">
        <f>IF('Content Worksheet'!AK622&lt;&gt;"",'Content Worksheet'!AK622,"")</f>
        <v/>
      </c>
    </row>
    <row r="623" spans="2:52" x14ac:dyDescent="0.25">
      <c r="B623" t="str">
        <f>IF('Content Worksheet'!A623&lt;&gt;"",'Content Worksheet'!A623,"")</f>
        <v/>
      </c>
      <c r="C623" t="str">
        <f>IF('Content Worksheet'!B623&lt;&gt;"",'Content Worksheet'!B623,"")</f>
        <v/>
      </c>
      <c r="D623" t="str">
        <f>IF('Content Worksheet'!C623&lt;&gt;"",'Content Worksheet'!C623,"")</f>
        <v/>
      </c>
      <c r="E623" t="str">
        <f>CONCATENATE($A$2,IF('Content Worksheet'!D623&lt;&gt;"",CONCATENATE('Content Worksheet'!D623,"&lt;br&gt;&lt;br&gt;",'Content Worksheet'!AB623),""))</f>
        <v/>
      </c>
      <c r="F623" t="str">
        <f>IF('Content Worksheet'!H623&lt;&gt;"",'Content Worksheet'!H623,"")</f>
        <v>&lt;check&gt;&lt;br&gt;&lt;check&gt;&lt;br&gt;&lt;check&gt;&lt;br&gt;</v>
      </c>
      <c r="G623" t="str">
        <f>IF('Content Worksheet'!AB623&lt;&gt;"",'Content Worksheet'!AB623,"")</f>
        <v/>
      </c>
      <c r="H623" t="s">
        <v>62</v>
      </c>
      <c r="I623" t="s">
        <v>63</v>
      </c>
      <c r="M623">
        <v>9999</v>
      </c>
      <c r="N623" t="s">
        <v>64</v>
      </c>
      <c r="O623" t="s">
        <v>64</v>
      </c>
      <c r="P623" t="s">
        <v>69</v>
      </c>
      <c r="Q623" t="s">
        <v>69</v>
      </c>
      <c r="R623" t="str">
        <f>'Content Worksheet'!AH623</f>
        <v/>
      </c>
      <c r="S623" t="str">
        <f>IF('Content Worksheet'!AI623&lt;&gt;"",'Content Worksheet'!AI623,"")</f>
        <v/>
      </c>
      <c r="T623" t="str">
        <f>IF('Content Worksheet'!AJ623&lt;&gt;"",'Content Worksheet'!AJ623,"")</f>
        <v/>
      </c>
      <c r="W623">
        <f>IF('Content Worksheet'!AU623&lt;&gt;"",'Content Worksheet'!AU623,IF('Content Worksheet'!I623&lt;10,8.99,IF('Content Worksheet'!I623&lt;20,12.99,IF('Content Worksheet'!I623&lt;40,19.99,IF('Content Worksheet'!I623&lt;60,29.99,IF('Content Worksheet'!I623&lt;80,150,IF('Content Worksheet'!I623&lt;200,199.99,IF('Content Worksheet'!I623&lt;350,299.99,IF('Content Worksheet'!I623&lt;500,499.99,IF('Content Worksheet'!I623&lt;3000,599.99,))))))))))</f>
        <v>8.99</v>
      </c>
      <c r="X623" s="1" t="s">
        <v>64</v>
      </c>
      <c r="Y623" s="1" t="s">
        <v>69</v>
      </c>
      <c r="Z623" s="1" t="s">
        <v>64</v>
      </c>
      <c r="AA623" s="1">
        <v>1036</v>
      </c>
      <c r="AC623" s="1" t="s">
        <v>70</v>
      </c>
      <c r="AD623" s="1" t="s">
        <v>69</v>
      </c>
      <c r="AE623" s="1" t="str">
        <f t="shared" si="9"/>
        <v>N</v>
      </c>
      <c r="AF623" s="1" t="str">
        <f>IF('Content Worksheet'!AL623&lt;&gt;"","Y","N")</f>
        <v>N</v>
      </c>
      <c r="AG623" s="1">
        <v>999</v>
      </c>
      <c r="AH623" s="1">
        <v>0</v>
      </c>
      <c r="AI623" s="1">
        <v>0</v>
      </c>
      <c r="AJ623" s="1"/>
      <c r="AK623" s="1">
        <v>0</v>
      </c>
      <c r="AL623" s="1" t="s">
        <v>64</v>
      </c>
      <c r="AM623" s="1" t="s">
        <v>64</v>
      </c>
      <c r="AN623" s="1" t="s">
        <v>64</v>
      </c>
      <c r="AO623" t="str">
        <f>IF('Content Worksheet'!AV623&lt;&gt;"",'Content Worksheet'!AV623,"")</f>
        <v/>
      </c>
      <c r="AP623" t="str">
        <f>IF('Content Worksheet'!AC623&lt;&gt;"",'Content Worksheet'!AC623,"")</f>
        <v/>
      </c>
      <c r="AQ623" t="str">
        <f>IF('Content Worksheet'!AD623&lt;&gt;"",'Content Worksheet'!AD623,"")</f>
        <v/>
      </c>
      <c r="AV623" t="str">
        <f>IF('Content Worksheet'!AW623&lt;&gt;"",'Content Worksheet'!AW623,"")</f>
        <v/>
      </c>
      <c r="AX623" t="str">
        <f>IF('Content Worksheet'!AX623&lt;&gt;"",'Content Worksheet'!AX623,"")</f>
        <v/>
      </c>
      <c r="AY623" s="1" t="s">
        <v>71</v>
      </c>
      <c r="AZ623" t="str">
        <f>IF('Content Worksheet'!AK623&lt;&gt;"",'Content Worksheet'!AK623,"")</f>
        <v/>
      </c>
    </row>
    <row r="624" spans="2:52" x14ac:dyDescent="0.25">
      <c r="B624" t="str">
        <f>IF('Content Worksheet'!A624&lt;&gt;"",'Content Worksheet'!A624,"")</f>
        <v/>
      </c>
      <c r="C624" t="str">
        <f>IF('Content Worksheet'!B624&lt;&gt;"",'Content Worksheet'!B624,"")</f>
        <v/>
      </c>
      <c r="D624" t="str">
        <f>IF('Content Worksheet'!C624&lt;&gt;"",'Content Worksheet'!C624,"")</f>
        <v/>
      </c>
      <c r="E624" t="str">
        <f>CONCATENATE($A$2,IF('Content Worksheet'!D624&lt;&gt;"",CONCATENATE('Content Worksheet'!D624,"&lt;br&gt;&lt;br&gt;",'Content Worksheet'!AB624),""))</f>
        <v/>
      </c>
      <c r="F624" t="str">
        <f>IF('Content Worksheet'!H624&lt;&gt;"",'Content Worksheet'!H624,"")</f>
        <v>&lt;check&gt;&lt;br&gt;&lt;check&gt;&lt;br&gt;&lt;check&gt;&lt;br&gt;</v>
      </c>
      <c r="G624" t="str">
        <f>IF('Content Worksheet'!AB624&lt;&gt;"",'Content Worksheet'!AB624,"")</f>
        <v/>
      </c>
      <c r="H624" t="s">
        <v>62</v>
      </c>
      <c r="I624" t="s">
        <v>63</v>
      </c>
      <c r="M624">
        <v>9999</v>
      </c>
      <c r="N624" t="s">
        <v>64</v>
      </c>
      <c r="O624" t="s">
        <v>64</v>
      </c>
      <c r="P624" t="s">
        <v>69</v>
      </c>
      <c r="Q624" t="s">
        <v>69</v>
      </c>
      <c r="R624" t="str">
        <f>'Content Worksheet'!AH624</f>
        <v/>
      </c>
      <c r="S624" t="str">
        <f>IF('Content Worksheet'!AI624&lt;&gt;"",'Content Worksheet'!AI624,"")</f>
        <v/>
      </c>
      <c r="T624" t="str">
        <f>IF('Content Worksheet'!AJ624&lt;&gt;"",'Content Worksheet'!AJ624,"")</f>
        <v/>
      </c>
      <c r="W624">
        <f>IF('Content Worksheet'!AU624&lt;&gt;"",'Content Worksheet'!AU624,IF('Content Worksheet'!I624&lt;10,8.99,IF('Content Worksheet'!I624&lt;20,12.99,IF('Content Worksheet'!I624&lt;40,19.99,IF('Content Worksheet'!I624&lt;60,29.99,IF('Content Worksheet'!I624&lt;80,150,IF('Content Worksheet'!I624&lt;200,199.99,IF('Content Worksheet'!I624&lt;350,299.99,IF('Content Worksheet'!I624&lt;500,499.99,IF('Content Worksheet'!I624&lt;3000,599.99,))))))))))</f>
        <v>8.99</v>
      </c>
      <c r="X624" s="1" t="s">
        <v>64</v>
      </c>
      <c r="Y624" s="1" t="s">
        <v>69</v>
      </c>
      <c r="Z624" s="1" t="s">
        <v>64</v>
      </c>
      <c r="AA624" s="1">
        <v>1036</v>
      </c>
      <c r="AC624" s="1" t="s">
        <v>70</v>
      </c>
      <c r="AD624" s="1" t="s">
        <v>69</v>
      </c>
      <c r="AE624" s="1" t="str">
        <f t="shared" si="9"/>
        <v>N</v>
      </c>
      <c r="AF624" s="1" t="str">
        <f>IF('Content Worksheet'!AL624&lt;&gt;"","Y","N")</f>
        <v>N</v>
      </c>
      <c r="AG624" s="1">
        <v>999</v>
      </c>
      <c r="AH624" s="1">
        <v>0</v>
      </c>
      <c r="AI624" s="1">
        <v>0</v>
      </c>
      <c r="AJ624" s="1"/>
      <c r="AK624" s="1">
        <v>0</v>
      </c>
      <c r="AL624" s="1" t="s">
        <v>64</v>
      </c>
      <c r="AM624" s="1" t="s">
        <v>64</v>
      </c>
      <c r="AN624" s="1" t="s">
        <v>64</v>
      </c>
      <c r="AO624" t="str">
        <f>IF('Content Worksheet'!AV624&lt;&gt;"",'Content Worksheet'!AV624,"")</f>
        <v/>
      </c>
      <c r="AP624" t="str">
        <f>IF('Content Worksheet'!AC624&lt;&gt;"",'Content Worksheet'!AC624,"")</f>
        <v/>
      </c>
      <c r="AQ624" t="str">
        <f>IF('Content Worksheet'!AD624&lt;&gt;"",'Content Worksheet'!AD624,"")</f>
        <v/>
      </c>
      <c r="AV624" t="str">
        <f>IF('Content Worksheet'!AW624&lt;&gt;"",'Content Worksheet'!AW624,"")</f>
        <v/>
      </c>
      <c r="AX624" t="str">
        <f>IF('Content Worksheet'!AX624&lt;&gt;"",'Content Worksheet'!AX624,"")</f>
        <v/>
      </c>
      <c r="AY624" s="1" t="s">
        <v>71</v>
      </c>
      <c r="AZ624" t="str">
        <f>IF('Content Worksheet'!AK624&lt;&gt;"",'Content Worksheet'!AK624,"")</f>
        <v/>
      </c>
    </row>
    <row r="625" spans="2:52" x14ac:dyDescent="0.25">
      <c r="B625" t="str">
        <f>IF('Content Worksheet'!A625&lt;&gt;"",'Content Worksheet'!A625,"")</f>
        <v/>
      </c>
      <c r="C625" t="str">
        <f>IF('Content Worksheet'!B625&lt;&gt;"",'Content Worksheet'!B625,"")</f>
        <v/>
      </c>
      <c r="D625" t="str">
        <f>IF('Content Worksheet'!C625&lt;&gt;"",'Content Worksheet'!C625,"")</f>
        <v/>
      </c>
      <c r="E625" t="str">
        <f>CONCATENATE($A$2,IF('Content Worksheet'!D625&lt;&gt;"",CONCATENATE('Content Worksheet'!D625,"&lt;br&gt;&lt;br&gt;",'Content Worksheet'!AB625),""))</f>
        <v/>
      </c>
      <c r="F625" t="str">
        <f>IF('Content Worksheet'!H625&lt;&gt;"",'Content Worksheet'!H625,"")</f>
        <v>&lt;check&gt;&lt;br&gt;&lt;check&gt;&lt;br&gt;&lt;check&gt;&lt;br&gt;</v>
      </c>
      <c r="G625" t="str">
        <f>IF('Content Worksheet'!AB625&lt;&gt;"",'Content Worksheet'!AB625,"")</f>
        <v/>
      </c>
      <c r="H625" t="s">
        <v>62</v>
      </c>
      <c r="I625" t="s">
        <v>63</v>
      </c>
      <c r="M625">
        <v>9999</v>
      </c>
      <c r="N625" t="s">
        <v>64</v>
      </c>
      <c r="O625" t="s">
        <v>64</v>
      </c>
      <c r="P625" t="s">
        <v>69</v>
      </c>
      <c r="Q625" t="s">
        <v>69</v>
      </c>
      <c r="R625" t="str">
        <f>'Content Worksheet'!AH625</f>
        <v/>
      </c>
      <c r="S625" t="str">
        <f>IF('Content Worksheet'!AI625&lt;&gt;"",'Content Worksheet'!AI625,"")</f>
        <v/>
      </c>
      <c r="T625" t="str">
        <f>IF('Content Worksheet'!AJ625&lt;&gt;"",'Content Worksheet'!AJ625,"")</f>
        <v/>
      </c>
      <c r="W625">
        <f>IF('Content Worksheet'!AU625&lt;&gt;"",'Content Worksheet'!AU625,IF('Content Worksheet'!I625&lt;10,8.99,IF('Content Worksheet'!I625&lt;20,12.99,IF('Content Worksheet'!I625&lt;40,19.99,IF('Content Worksheet'!I625&lt;60,29.99,IF('Content Worksheet'!I625&lt;80,150,IF('Content Worksheet'!I625&lt;200,199.99,IF('Content Worksheet'!I625&lt;350,299.99,IF('Content Worksheet'!I625&lt;500,499.99,IF('Content Worksheet'!I625&lt;3000,599.99,))))))))))</f>
        <v>8.99</v>
      </c>
      <c r="X625" s="1" t="s">
        <v>64</v>
      </c>
      <c r="Y625" s="1" t="s">
        <v>69</v>
      </c>
      <c r="Z625" s="1" t="s">
        <v>64</v>
      </c>
      <c r="AA625" s="1">
        <v>1036</v>
      </c>
      <c r="AC625" s="1" t="s">
        <v>70</v>
      </c>
      <c r="AD625" s="1" t="s">
        <v>69</v>
      </c>
      <c r="AE625" s="1" t="str">
        <f t="shared" si="9"/>
        <v>N</v>
      </c>
      <c r="AF625" s="1" t="str">
        <f>IF('Content Worksheet'!AL625&lt;&gt;"","Y","N")</f>
        <v>N</v>
      </c>
      <c r="AG625" s="1">
        <v>999</v>
      </c>
      <c r="AH625" s="1">
        <v>0</v>
      </c>
      <c r="AI625" s="1">
        <v>0</v>
      </c>
      <c r="AJ625" s="1"/>
      <c r="AK625" s="1">
        <v>0</v>
      </c>
      <c r="AL625" s="1" t="s">
        <v>64</v>
      </c>
      <c r="AM625" s="1" t="s">
        <v>64</v>
      </c>
      <c r="AN625" s="1" t="s">
        <v>64</v>
      </c>
      <c r="AO625" t="str">
        <f>IF('Content Worksheet'!AV625&lt;&gt;"",'Content Worksheet'!AV625,"")</f>
        <v/>
      </c>
      <c r="AP625" t="str">
        <f>IF('Content Worksheet'!AC625&lt;&gt;"",'Content Worksheet'!AC625,"")</f>
        <v/>
      </c>
      <c r="AQ625" t="str">
        <f>IF('Content Worksheet'!AD625&lt;&gt;"",'Content Worksheet'!AD625,"")</f>
        <v/>
      </c>
      <c r="AV625" t="str">
        <f>IF('Content Worksheet'!AW625&lt;&gt;"",'Content Worksheet'!AW625,"")</f>
        <v/>
      </c>
      <c r="AX625" t="str">
        <f>IF('Content Worksheet'!AX625&lt;&gt;"",'Content Worksheet'!AX625,"")</f>
        <v/>
      </c>
      <c r="AY625" s="1" t="s">
        <v>71</v>
      </c>
      <c r="AZ625" t="str">
        <f>IF('Content Worksheet'!AK625&lt;&gt;"",'Content Worksheet'!AK625,"")</f>
        <v/>
      </c>
    </row>
    <row r="626" spans="2:52" x14ac:dyDescent="0.25">
      <c r="B626" t="str">
        <f>IF('Content Worksheet'!A626&lt;&gt;"",'Content Worksheet'!A626,"")</f>
        <v/>
      </c>
      <c r="C626" t="str">
        <f>IF('Content Worksheet'!B626&lt;&gt;"",'Content Worksheet'!B626,"")</f>
        <v/>
      </c>
      <c r="D626" t="str">
        <f>IF('Content Worksheet'!C626&lt;&gt;"",'Content Worksheet'!C626,"")</f>
        <v/>
      </c>
      <c r="E626" t="str">
        <f>CONCATENATE($A$2,IF('Content Worksheet'!D626&lt;&gt;"",CONCATENATE('Content Worksheet'!D626,"&lt;br&gt;&lt;br&gt;",'Content Worksheet'!AB626),""))</f>
        <v/>
      </c>
      <c r="F626" t="str">
        <f>IF('Content Worksheet'!H626&lt;&gt;"",'Content Worksheet'!H626,"")</f>
        <v>&lt;check&gt;&lt;br&gt;&lt;check&gt;&lt;br&gt;&lt;check&gt;&lt;br&gt;</v>
      </c>
      <c r="G626" t="str">
        <f>IF('Content Worksheet'!AB626&lt;&gt;"",'Content Worksheet'!AB626,"")</f>
        <v/>
      </c>
      <c r="H626" t="s">
        <v>62</v>
      </c>
      <c r="I626" t="s">
        <v>63</v>
      </c>
      <c r="M626">
        <v>9999</v>
      </c>
      <c r="N626" t="s">
        <v>64</v>
      </c>
      <c r="O626" t="s">
        <v>64</v>
      </c>
      <c r="P626" t="s">
        <v>69</v>
      </c>
      <c r="Q626" t="s">
        <v>69</v>
      </c>
      <c r="R626" t="str">
        <f>'Content Worksheet'!AH626</f>
        <v/>
      </c>
      <c r="S626" t="str">
        <f>IF('Content Worksheet'!AI626&lt;&gt;"",'Content Worksheet'!AI626,"")</f>
        <v/>
      </c>
      <c r="T626" t="str">
        <f>IF('Content Worksheet'!AJ626&lt;&gt;"",'Content Worksheet'!AJ626,"")</f>
        <v/>
      </c>
      <c r="W626">
        <f>IF('Content Worksheet'!AU626&lt;&gt;"",'Content Worksheet'!AU626,IF('Content Worksheet'!I626&lt;10,8.99,IF('Content Worksheet'!I626&lt;20,12.99,IF('Content Worksheet'!I626&lt;40,19.99,IF('Content Worksheet'!I626&lt;60,29.99,IF('Content Worksheet'!I626&lt;80,150,IF('Content Worksheet'!I626&lt;200,199.99,IF('Content Worksheet'!I626&lt;350,299.99,IF('Content Worksheet'!I626&lt;500,499.99,IF('Content Worksheet'!I626&lt;3000,599.99,))))))))))</f>
        <v>8.99</v>
      </c>
      <c r="X626" s="1" t="s">
        <v>64</v>
      </c>
      <c r="Y626" s="1" t="s">
        <v>69</v>
      </c>
      <c r="Z626" s="1" t="s">
        <v>64</v>
      </c>
      <c r="AA626" s="1">
        <v>1036</v>
      </c>
      <c r="AC626" s="1" t="s">
        <v>70</v>
      </c>
      <c r="AD626" s="1" t="s">
        <v>69</v>
      </c>
      <c r="AE626" s="1" t="str">
        <f t="shared" si="9"/>
        <v>N</v>
      </c>
      <c r="AF626" s="1" t="str">
        <f>IF('Content Worksheet'!AL626&lt;&gt;"","Y","N")</f>
        <v>N</v>
      </c>
      <c r="AG626" s="1">
        <v>999</v>
      </c>
      <c r="AH626" s="1">
        <v>0</v>
      </c>
      <c r="AI626" s="1">
        <v>0</v>
      </c>
      <c r="AJ626" s="1"/>
      <c r="AK626" s="1">
        <v>0</v>
      </c>
      <c r="AL626" s="1" t="s">
        <v>64</v>
      </c>
      <c r="AM626" s="1" t="s">
        <v>64</v>
      </c>
      <c r="AN626" s="1" t="s">
        <v>64</v>
      </c>
      <c r="AO626" t="str">
        <f>IF('Content Worksheet'!AV626&lt;&gt;"",'Content Worksheet'!AV626,"")</f>
        <v/>
      </c>
      <c r="AP626" t="str">
        <f>IF('Content Worksheet'!AC626&lt;&gt;"",'Content Worksheet'!AC626,"")</f>
        <v/>
      </c>
      <c r="AQ626" t="str">
        <f>IF('Content Worksheet'!AD626&lt;&gt;"",'Content Worksheet'!AD626,"")</f>
        <v/>
      </c>
      <c r="AV626" t="str">
        <f>IF('Content Worksheet'!AW626&lt;&gt;"",'Content Worksheet'!AW626,"")</f>
        <v/>
      </c>
      <c r="AX626" t="str">
        <f>IF('Content Worksheet'!AX626&lt;&gt;"",'Content Worksheet'!AX626,"")</f>
        <v/>
      </c>
      <c r="AY626" s="1" t="s">
        <v>71</v>
      </c>
      <c r="AZ626" t="str">
        <f>IF('Content Worksheet'!AK626&lt;&gt;"",'Content Worksheet'!AK626,"")</f>
        <v/>
      </c>
    </row>
    <row r="627" spans="2:52" x14ac:dyDescent="0.25">
      <c r="B627" t="str">
        <f>IF('Content Worksheet'!A627&lt;&gt;"",'Content Worksheet'!A627,"")</f>
        <v/>
      </c>
      <c r="C627" t="str">
        <f>IF('Content Worksheet'!B627&lt;&gt;"",'Content Worksheet'!B627,"")</f>
        <v/>
      </c>
      <c r="D627" t="str">
        <f>IF('Content Worksheet'!C627&lt;&gt;"",'Content Worksheet'!C627,"")</f>
        <v/>
      </c>
      <c r="E627" t="str">
        <f>CONCATENATE($A$2,IF('Content Worksheet'!D627&lt;&gt;"",CONCATENATE('Content Worksheet'!D627,"&lt;br&gt;&lt;br&gt;",'Content Worksheet'!AB627),""))</f>
        <v/>
      </c>
      <c r="F627" t="str">
        <f>IF('Content Worksheet'!H627&lt;&gt;"",'Content Worksheet'!H627,"")</f>
        <v>&lt;check&gt;&lt;br&gt;&lt;check&gt;&lt;br&gt;&lt;check&gt;&lt;br&gt;</v>
      </c>
      <c r="G627" t="str">
        <f>IF('Content Worksheet'!AB627&lt;&gt;"",'Content Worksheet'!AB627,"")</f>
        <v/>
      </c>
      <c r="H627" t="s">
        <v>62</v>
      </c>
      <c r="I627" t="s">
        <v>63</v>
      </c>
      <c r="M627">
        <v>9999</v>
      </c>
      <c r="N627" t="s">
        <v>64</v>
      </c>
      <c r="O627" t="s">
        <v>64</v>
      </c>
      <c r="P627" t="s">
        <v>69</v>
      </c>
      <c r="Q627" t="s">
        <v>69</v>
      </c>
      <c r="R627" t="str">
        <f>'Content Worksheet'!AH627</f>
        <v/>
      </c>
      <c r="S627" t="str">
        <f>IF('Content Worksheet'!AI627&lt;&gt;"",'Content Worksheet'!AI627,"")</f>
        <v/>
      </c>
      <c r="T627" t="str">
        <f>IF('Content Worksheet'!AJ627&lt;&gt;"",'Content Worksheet'!AJ627,"")</f>
        <v/>
      </c>
      <c r="W627">
        <f>IF('Content Worksheet'!AU627&lt;&gt;"",'Content Worksheet'!AU627,IF('Content Worksheet'!I627&lt;10,8.99,IF('Content Worksheet'!I627&lt;20,12.99,IF('Content Worksheet'!I627&lt;40,19.99,IF('Content Worksheet'!I627&lt;60,29.99,IF('Content Worksheet'!I627&lt;80,150,IF('Content Worksheet'!I627&lt;200,199.99,IF('Content Worksheet'!I627&lt;350,299.99,IF('Content Worksheet'!I627&lt;500,499.99,IF('Content Worksheet'!I627&lt;3000,599.99,))))))))))</f>
        <v>8.99</v>
      </c>
      <c r="X627" s="1" t="s">
        <v>64</v>
      </c>
      <c r="Y627" s="1" t="s">
        <v>69</v>
      </c>
      <c r="Z627" s="1" t="s">
        <v>64</v>
      </c>
      <c r="AA627" s="1">
        <v>1036</v>
      </c>
      <c r="AC627" s="1" t="s">
        <v>70</v>
      </c>
      <c r="AD627" s="1" t="s">
        <v>69</v>
      </c>
      <c r="AE627" s="1" t="str">
        <f t="shared" si="9"/>
        <v>N</v>
      </c>
      <c r="AF627" s="1" t="str">
        <f>IF('Content Worksheet'!AL627&lt;&gt;"","Y","N")</f>
        <v>N</v>
      </c>
      <c r="AG627" s="1">
        <v>999</v>
      </c>
      <c r="AH627" s="1">
        <v>0</v>
      </c>
      <c r="AI627" s="1">
        <v>0</v>
      </c>
      <c r="AJ627" s="1"/>
      <c r="AK627" s="1">
        <v>0</v>
      </c>
      <c r="AL627" s="1" t="s">
        <v>64</v>
      </c>
      <c r="AM627" s="1" t="s">
        <v>64</v>
      </c>
      <c r="AN627" s="1" t="s">
        <v>64</v>
      </c>
      <c r="AO627" t="str">
        <f>IF('Content Worksheet'!AV627&lt;&gt;"",'Content Worksheet'!AV627,"")</f>
        <v/>
      </c>
      <c r="AP627" t="str">
        <f>IF('Content Worksheet'!AC627&lt;&gt;"",'Content Worksheet'!AC627,"")</f>
        <v/>
      </c>
      <c r="AQ627" t="str">
        <f>IF('Content Worksheet'!AD627&lt;&gt;"",'Content Worksheet'!AD627,"")</f>
        <v/>
      </c>
      <c r="AV627" t="str">
        <f>IF('Content Worksheet'!AW627&lt;&gt;"",'Content Worksheet'!AW627,"")</f>
        <v/>
      </c>
      <c r="AX627" t="str">
        <f>IF('Content Worksheet'!AX627&lt;&gt;"",'Content Worksheet'!AX627,"")</f>
        <v/>
      </c>
      <c r="AY627" s="1" t="s">
        <v>71</v>
      </c>
      <c r="AZ627" t="str">
        <f>IF('Content Worksheet'!AK627&lt;&gt;"",'Content Worksheet'!AK627,"")</f>
        <v/>
      </c>
    </row>
    <row r="628" spans="2:52" x14ac:dyDescent="0.25">
      <c r="B628" t="str">
        <f>IF('Content Worksheet'!A628&lt;&gt;"",'Content Worksheet'!A628,"")</f>
        <v/>
      </c>
      <c r="C628" t="str">
        <f>IF('Content Worksheet'!B628&lt;&gt;"",'Content Worksheet'!B628,"")</f>
        <v/>
      </c>
      <c r="D628" t="str">
        <f>IF('Content Worksheet'!C628&lt;&gt;"",'Content Worksheet'!C628,"")</f>
        <v/>
      </c>
      <c r="E628" t="str">
        <f>CONCATENATE($A$2,IF('Content Worksheet'!D628&lt;&gt;"",CONCATENATE('Content Worksheet'!D628,"&lt;br&gt;&lt;br&gt;",'Content Worksheet'!AB628),""))</f>
        <v/>
      </c>
      <c r="F628" t="str">
        <f>IF('Content Worksheet'!H628&lt;&gt;"",'Content Worksheet'!H628,"")</f>
        <v>&lt;check&gt;&lt;br&gt;&lt;check&gt;&lt;br&gt;&lt;check&gt;&lt;br&gt;</v>
      </c>
      <c r="G628" t="str">
        <f>IF('Content Worksheet'!AB628&lt;&gt;"",'Content Worksheet'!AB628,"")</f>
        <v/>
      </c>
      <c r="H628" t="s">
        <v>62</v>
      </c>
      <c r="I628" t="s">
        <v>63</v>
      </c>
      <c r="M628">
        <v>9999</v>
      </c>
      <c r="N628" t="s">
        <v>64</v>
      </c>
      <c r="O628" t="s">
        <v>64</v>
      </c>
      <c r="P628" t="s">
        <v>69</v>
      </c>
      <c r="Q628" t="s">
        <v>69</v>
      </c>
      <c r="R628" t="str">
        <f>'Content Worksheet'!AH628</f>
        <v/>
      </c>
      <c r="S628" t="str">
        <f>IF('Content Worksheet'!AI628&lt;&gt;"",'Content Worksheet'!AI628,"")</f>
        <v/>
      </c>
      <c r="T628" t="str">
        <f>IF('Content Worksheet'!AJ628&lt;&gt;"",'Content Worksheet'!AJ628,"")</f>
        <v/>
      </c>
      <c r="W628">
        <f>IF('Content Worksheet'!AU628&lt;&gt;"",'Content Worksheet'!AU628,IF('Content Worksheet'!I628&lt;10,8.99,IF('Content Worksheet'!I628&lt;20,12.99,IF('Content Worksheet'!I628&lt;40,19.99,IF('Content Worksheet'!I628&lt;60,29.99,IF('Content Worksheet'!I628&lt;80,150,IF('Content Worksheet'!I628&lt;200,199.99,IF('Content Worksheet'!I628&lt;350,299.99,IF('Content Worksheet'!I628&lt;500,499.99,IF('Content Worksheet'!I628&lt;3000,599.99,))))))))))</f>
        <v>8.99</v>
      </c>
      <c r="X628" s="1" t="s">
        <v>64</v>
      </c>
      <c r="Y628" s="1" t="s">
        <v>69</v>
      </c>
      <c r="Z628" s="1" t="s">
        <v>64</v>
      </c>
      <c r="AA628" s="1">
        <v>1036</v>
      </c>
      <c r="AC628" s="1" t="s">
        <v>70</v>
      </c>
      <c r="AD628" s="1" t="s">
        <v>69</v>
      </c>
      <c r="AE628" s="1" t="str">
        <f t="shared" si="9"/>
        <v>N</v>
      </c>
      <c r="AF628" s="1" t="str">
        <f>IF('Content Worksheet'!AL628&lt;&gt;"","Y","N")</f>
        <v>N</v>
      </c>
      <c r="AG628" s="1">
        <v>999</v>
      </c>
      <c r="AH628" s="1">
        <v>0</v>
      </c>
      <c r="AI628" s="1">
        <v>0</v>
      </c>
      <c r="AJ628" s="1"/>
      <c r="AK628" s="1">
        <v>0</v>
      </c>
      <c r="AL628" s="1" t="s">
        <v>64</v>
      </c>
      <c r="AM628" s="1" t="s">
        <v>64</v>
      </c>
      <c r="AN628" s="1" t="s">
        <v>64</v>
      </c>
      <c r="AO628" t="str">
        <f>IF('Content Worksheet'!AV628&lt;&gt;"",'Content Worksheet'!AV628,"")</f>
        <v/>
      </c>
      <c r="AP628" t="str">
        <f>IF('Content Worksheet'!AC628&lt;&gt;"",'Content Worksheet'!AC628,"")</f>
        <v/>
      </c>
      <c r="AQ628" t="str">
        <f>IF('Content Worksheet'!AD628&lt;&gt;"",'Content Worksheet'!AD628,"")</f>
        <v/>
      </c>
      <c r="AV628" t="str">
        <f>IF('Content Worksheet'!AW628&lt;&gt;"",'Content Worksheet'!AW628,"")</f>
        <v/>
      </c>
      <c r="AX628" t="str">
        <f>IF('Content Worksheet'!AX628&lt;&gt;"",'Content Worksheet'!AX628,"")</f>
        <v/>
      </c>
      <c r="AY628" s="1" t="s">
        <v>71</v>
      </c>
      <c r="AZ628" t="str">
        <f>IF('Content Worksheet'!AK628&lt;&gt;"",'Content Worksheet'!AK628,"")</f>
        <v/>
      </c>
    </row>
    <row r="629" spans="2:52" x14ac:dyDescent="0.25">
      <c r="B629" t="str">
        <f>IF('Content Worksheet'!A629&lt;&gt;"",'Content Worksheet'!A629,"")</f>
        <v/>
      </c>
      <c r="C629" t="str">
        <f>IF('Content Worksheet'!B629&lt;&gt;"",'Content Worksheet'!B629,"")</f>
        <v/>
      </c>
      <c r="D629" t="str">
        <f>IF('Content Worksheet'!C629&lt;&gt;"",'Content Worksheet'!C629,"")</f>
        <v/>
      </c>
      <c r="E629" t="str">
        <f>CONCATENATE($A$2,IF('Content Worksheet'!D629&lt;&gt;"",CONCATENATE('Content Worksheet'!D629,"&lt;br&gt;&lt;br&gt;",'Content Worksheet'!AB629),""))</f>
        <v/>
      </c>
      <c r="F629" t="str">
        <f>IF('Content Worksheet'!H629&lt;&gt;"",'Content Worksheet'!H629,"")</f>
        <v>&lt;check&gt;&lt;br&gt;&lt;check&gt;&lt;br&gt;&lt;check&gt;&lt;br&gt;</v>
      </c>
      <c r="G629" t="str">
        <f>IF('Content Worksheet'!AB629&lt;&gt;"",'Content Worksheet'!AB629,"")</f>
        <v/>
      </c>
      <c r="H629" t="s">
        <v>62</v>
      </c>
      <c r="I629" t="s">
        <v>63</v>
      </c>
      <c r="M629">
        <v>9999</v>
      </c>
      <c r="N629" t="s">
        <v>64</v>
      </c>
      <c r="O629" t="s">
        <v>64</v>
      </c>
      <c r="P629" t="s">
        <v>69</v>
      </c>
      <c r="Q629" t="s">
        <v>69</v>
      </c>
      <c r="R629" t="str">
        <f>'Content Worksheet'!AH629</f>
        <v/>
      </c>
      <c r="S629" t="str">
        <f>IF('Content Worksheet'!AI629&lt;&gt;"",'Content Worksheet'!AI629,"")</f>
        <v/>
      </c>
      <c r="T629" t="str">
        <f>IF('Content Worksheet'!AJ629&lt;&gt;"",'Content Worksheet'!AJ629,"")</f>
        <v/>
      </c>
      <c r="W629">
        <f>IF('Content Worksheet'!AU629&lt;&gt;"",'Content Worksheet'!AU629,IF('Content Worksheet'!I629&lt;10,8.99,IF('Content Worksheet'!I629&lt;20,12.99,IF('Content Worksheet'!I629&lt;40,19.99,IF('Content Worksheet'!I629&lt;60,29.99,IF('Content Worksheet'!I629&lt;80,150,IF('Content Worksheet'!I629&lt;200,199.99,IF('Content Worksheet'!I629&lt;350,299.99,IF('Content Worksheet'!I629&lt;500,499.99,IF('Content Worksheet'!I629&lt;3000,599.99,))))))))))</f>
        <v>8.99</v>
      </c>
      <c r="X629" s="1" t="s">
        <v>64</v>
      </c>
      <c r="Y629" s="1" t="s">
        <v>69</v>
      </c>
      <c r="Z629" s="1" t="s">
        <v>64</v>
      </c>
      <c r="AA629" s="1">
        <v>1036</v>
      </c>
      <c r="AC629" s="1" t="s">
        <v>70</v>
      </c>
      <c r="AD629" s="1" t="s">
        <v>69</v>
      </c>
      <c r="AE629" s="1" t="str">
        <f t="shared" si="9"/>
        <v>N</v>
      </c>
      <c r="AF629" s="1" t="str">
        <f>IF('Content Worksheet'!AL629&lt;&gt;"","Y","N")</f>
        <v>N</v>
      </c>
      <c r="AG629" s="1">
        <v>999</v>
      </c>
      <c r="AH629" s="1">
        <v>0</v>
      </c>
      <c r="AI629" s="1">
        <v>0</v>
      </c>
      <c r="AJ629" s="1"/>
      <c r="AK629" s="1">
        <v>0</v>
      </c>
      <c r="AL629" s="1" t="s">
        <v>64</v>
      </c>
      <c r="AM629" s="1" t="s">
        <v>64</v>
      </c>
      <c r="AN629" s="1" t="s">
        <v>64</v>
      </c>
      <c r="AO629" t="str">
        <f>IF('Content Worksheet'!AV629&lt;&gt;"",'Content Worksheet'!AV629,"")</f>
        <v/>
      </c>
      <c r="AP629" t="str">
        <f>IF('Content Worksheet'!AC629&lt;&gt;"",'Content Worksheet'!AC629,"")</f>
        <v/>
      </c>
      <c r="AQ629" t="str">
        <f>IF('Content Worksheet'!AD629&lt;&gt;"",'Content Worksheet'!AD629,"")</f>
        <v/>
      </c>
      <c r="AV629" t="str">
        <f>IF('Content Worksheet'!AW629&lt;&gt;"",'Content Worksheet'!AW629,"")</f>
        <v/>
      </c>
      <c r="AX629" t="str">
        <f>IF('Content Worksheet'!AX629&lt;&gt;"",'Content Worksheet'!AX629,"")</f>
        <v/>
      </c>
      <c r="AY629" s="1" t="s">
        <v>71</v>
      </c>
      <c r="AZ629" t="str">
        <f>IF('Content Worksheet'!AK629&lt;&gt;"",'Content Worksheet'!AK629,"")</f>
        <v/>
      </c>
    </row>
    <row r="630" spans="2:52" x14ac:dyDescent="0.25">
      <c r="B630" t="str">
        <f>IF('Content Worksheet'!A630&lt;&gt;"",'Content Worksheet'!A630,"")</f>
        <v/>
      </c>
      <c r="C630" t="str">
        <f>IF('Content Worksheet'!B630&lt;&gt;"",'Content Worksheet'!B630,"")</f>
        <v/>
      </c>
      <c r="D630" t="str">
        <f>IF('Content Worksheet'!C630&lt;&gt;"",'Content Worksheet'!C630,"")</f>
        <v/>
      </c>
      <c r="E630" t="str">
        <f>CONCATENATE($A$2,IF('Content Worksheet'!D630&lt;&gt;"",CONCATENATE('Content Worksheet'!D630,"&lt;br&gt;&lt;br&gt;",'Content Worksheet'!AB630),""))</f>
        <v/>
      </c>
      <c r="F630" t="str">
        <f>IF('Content Worksheet'!H630&lt;&gt;"",'Content Worksheet'!H630,"")</f>
        <v>&lt;check&gt;&lt;br&gt;&lt;check&gt;&lt;br&gt;&lt;check&gt;&lt;br&gt;</v>
      </c>
      <c r="G630" t="str">
        <f>IF('Content Worksheet'!AB630&lt;&gt;"",'Content Worksheet'!AB630,"")</f>
        <v/>
      </c>
      <c r="H630" t="s">
        <v>62</v>
      </c>
      <c r="I630" t="s">
        <v>63</v>
      </c>
      <c r="M630">
        <v>9999</v>
      </c>
      <c r="N630" t="s">
        <v>64</v>
      </c>
      <c r="O630" t="s">
        <v>64</v>
      </c>
      <c r="P630" t="s">
        <v>69</v>
      </c>
      <c r="Q630" t="s">
        <v>69</v>
      </c>
      <c r="R630" t="str">
        <f>'Content Worksheet'!AH630</f>
        <v/>
      </c>
      <c r="S630" t="str">
        <f>IF('Content Worksheet'!AI630&lt;&gt;"",'Content Worksheet'!AI630,"")</f>
        <v/>
      </c>
      <c r="T630" t="str">
        <f>IF('Content Worksheet'!AJ630&lt;&gt;"",'Content Worksheet'!AJ630,"")</f>
        <v/>
      </c>
      <c r="W630">
        <f>IF('Content Worksheet'!AU630&lt;&gt;"",'Content Worksheet'!AU630,IF('Content Worksheet'!I630&lt;10,8.99,IF('Content Worksheet'!I630&lt;20,12.99,IF('Content Worksheet'!I630&lt;40,19.99,IF('Content Worksheet'!I630&lt;60,29.99,IF('Content Worksheet'!I630&lt;80,150,IF('Content Worksheet'!I630&lt;200,199.99,IF('Content Worksheet'!I630&lt;350,299.99,IF('Content Worksheet'!I630&lt;500,499.99,IF('Content Worksheet'!I630&lt;3000,599.99,))))))))))</f>
        <v>8.99</v>
      </c>
      <c r="X630" s="1" t="s">
        <v>64</v>
      </c>
      <c r="Y630" s="1" t="s">
        <v>69</v>
      </c>
      <c r="Z630" s="1" t="s">
        <v>64</v>
      </c>
      <c r="AA630" s="1">
        <v>1036</v>
      </c>
      <c r="AC630" s="1" t="s">
        <v>70</v>
      </c>
      <c r="AD630" s="1" t="s">
        <v>69</v>
      </c>
      <c r="AE630" s="1" t="str">
        <f t="shared" si="9"/>
        <v>N</v>
      </c>
      <c r="AF630" s="1" t="str">
        <f>IF('Content Worksheet'!AL630&lt;&gt;"","Y","N")</f>
        <v>N</v>
      </c>
      <c r="AG630" s="1">
        <v>999</v>
      </c>
      <c r="AH630" s="1">
        <v>0</v>
      </c>
      <c r="AI630" s="1">
        <v>0</v>
      </c>
      <c r="AJ630" s="1"/>
      <c r="AK630" s="1">
        <v>0</v>
      </c>
      <c r="AL630" s="1" t="s">
        <v>64</v>
      </c>
      <c r="AM630" s="1" t="s">
        <v>64</v>
      </c>
      <c r="AN630" s="1" t="s">
        <v>64</v>
      </c>
      <c r="AO630" t="str">
        <f>IF('Content Worksheet'!AV630&lt;&gt;"",'Content Worksheet'!AV630,"")</f>
        <v/>
      </c>
      <c r="AP630" t="str">
        <f>IF('Content Worksheet'!AC630&lt;&gt;"",'Content Worksheet'!AC630,"")</f>
        <v/>
      </c>
      <c r="AQ630" t="str">
        <f>IF('Content Worksheet'!AD630&lt;&gt;"",'Content Worksheet'!AD630,"")</f>
        <v/>
      </c>
      <c r="AV630" t="str">
        <f>IF('Content Worksheet'!AW630&lt;&gt;"",'Content Worksheet'!AW630,"")</f>
        <v/>
      </c>
      <c r="AX630" t="str">
        <f>IF('Content Worksheet'!AX630&lt;&gt;"",'Content Worksheet'!AX630,"")</f>
        <v/>
      </c>
      <c r="AY630" s="1" t="s">
        <v>71</v>
      </c>
      <c r="AZ630" t="str">
        <f>IF('Content Worksheet'!AK630&lt;&gt;"",'Content Worksheet'!AK630,"")</f>
        <v/>
      </c>
    </row>
    <row r="631" spans="2:52" x14ac:dyDescent="0.25">
      <c r="B631" t="str">
        <f>IF('Content Worksheet'!A631&lt;&gt;"",'Content Worksheet'!A631,"")</f>
        <v/>
      </c>
      <c r="C631" t="str">
        <f>IF('Content Worksheet'!B631&lt;&gt;"",'Content Worksheet'!B631,"")</f>
        <v/>
      </c>
      <c r="D631" t="str">
        <f>IF('Content Worksheet'!C631&lt;&gt;"",'Content Worksheet'!C631,"")</f>
        <v/>
      </c>
      <c r="E631" t="str">
        <f>CONCATENATE($A$2,IF('Content Worksheet'!D631&lt;&gt;"",CONCATENATE('Content Worksheet'!D631,"&lt;br&gt;&lt;br&gt;",'Content Worksheet'!AB631),""))</f>
        <v/>
      </c>
      <c r="F631" t="str">
        <f>IF('Content Worksheet'!H631&lt;&gt;"",'Content Worksheet'!H631,"")</f>
        <v>&lt;check&gt;&lt;br&gt;&lt;check&gt;&lt;br&gt;&lt;check&gt;&lt;br&gt;</v>
      </c>
      <c r="G631" t="str">
        <f>IF('Content Worksheet'!AB631&lt;&gt;"",'Content Worksheet'!AB631,"")</f>
        <v/>
      </c>
      <c r="H631" t="s">
        <v>62</v>
      </c>
      <c r="I631" t="s">
        <v>63</v>
      </c>
      <c r="M631">
        <v>9999</v>
      </c>
      <c r="N631" t="s">
        <v>64</v>
      </c>
      <c r="O631" t="s">
        <v>64</v>
      </c>
      <c r="P631" t="s">
        <v>69</v>
      </c>
      <c r="Q631" t="s">
        <v>69</v>
      </c>
      <c r="R631" t="str">
        <f>'Content Worksheet'!AH631</f>
        <v/>
      </c>
      <c r="S631" t="str">
        <f>IF('Content Worksheet'!AI631&lt;&gt;"",'Content Worksheet'!AI631,"")</f>
        <v/>
      </c>
      <c r="T631" t="str">
        <f>IF('Content Worksheet'!AJ631&lt;&gt;"",'Content Worksheet'!AJ631,"")</f>
        <v/>
      </c>
      <c r="W631">
        <f>IF('Content Worksheet'!AU631&lt;&gt;"",'Content Worksheet'!AU631,IF('Content Worksheet'!I631&lt;10,8.99,IF('Content Worksheet'!I631&lt;20,12.99,IF('Content Worksheet'!I631&lt;40,19.99,IF('Content Worksheet'!I631&lt;60,29.99,IF('Content Worksheet'!I631&lt;80,150,IF('Content Worksheet'!I631&lt;200,199.99,IF('Content Worksheet'!I631&lt;350,299.99,IF('Content Worksheet'!I631&lt;500,499.99,IF('Content Worksheet'!I631&lt;3000,599.99,))))))))))</f>
        <v>8.99</v>
      </c>
      <c r="X631" s="1" t="s">
        <v>64</v>
      </c>
      <c r="Y631" s="1" t="s">
        <v>69</v>
      </c>
      <c r="Z631" s="1" t="s">
        <v>64</v>
      </c>
      <c r="AA631" s="1">
        <v>1036</v>
      </c>
      <c r="AC631" s="1" t="s">
        <v>70</v>
      </c>
      <c r="AD631" s="1" t="s">
        <v>69</v>
      </c>
      <c r="AE631" s="1" t="str">
        <f t="shared" si="9"/>
        <v>N</v>
      </c>
      <c r="AF631" s="1" t="str">
        <f>IF('Content Worksheet'!AL631&lt;&gt;"","Y","N")</f>
        <v>N</v>
      </c>
      <c r="AG631" s="1">
        <v>999</v>
      </c>
      <c r="AH631" s="1">
        <v>0</v>
      </c>
      <c r="AI631" s="1">
        <v>0</v>
      </c>
      <c r="AJ631" s="1"/>
      <c r="AK631" s="1">
        <v>0</v>
      </c>
      <c r="AL631" s="1" t="s">
        <v>64</v>
      </c>
      <c r="AM631" s="1" t="s">
        <v>64</v>
      </c>
      <c r="AN631" s="1" t="s">
        <v>64</v>
      </c>
      <c r="AO631" t="str">
        <f>IF('Content Worksheet'!AV631&lt;&gt;"",'Content Worksheet'!AV631,"")</f>
        <v/>
      </c>
      <c r="AP631" t="str">
        <f>IF('Content Worksheet'!AC631&lt;&gt;"",'Content Worksheet'!AC631,"")</f>
        <v/>
      </c>
      <c r="AQ631" t="str">
        <f>IF('Content Worksheet'!AD631&lt;&gt;"",'Content Worksheet'!AD631,"")</f>
        <v/>
      </c>
      <c r="AV631" t="str">
        <f>IF('Content Worksheet'!AW631&lt;&gt;"",'Content Worksheet'!AW631,"")</f>
        <v/>
      </c>
      <c r="AX631" t="str">
        <f>IF('Content Worksheet'!AX631&lt;&gt;"",'Content Worksheet'!AX631,"")</f>
        <v/>
      </c>
      <c r="AY631" s="1" t="s">
        <v>71</v>
      </c>
      <c r="AZ631" t="str">
        <f>IF('Content Worksheet'!AK631&lt;&gt;"",'Content Worksheet'!AK631,"")</f>
        <v/>
      </c>
    </row>
    <row r="632" spans="2:52" x14ac:dyDescent="0.25">
      <c r="B632" t="str">
        <f>IF('Content Worksheet'!A632&lt;&gt;"",'Content Worksheet'!A632,"")</f>
        <v/>
      </c>
      <c r="C632" t="str">
        <f>IF('Content Worksheet'!B632&lt;&gt;"",'Content Worksheet'!B632,"")</f>
        <v/>
      </c>
      <c r="D632" t="str">
        <f>IF('Content Worksheet'!C632&lt;&gt;"",'Content Worksheet'!C632,"")</f>
        <v/>
      </c>
      <c r="E632" t="str">
        <f>CONCATENATE($A$2,IF('Content Worksheet'!D632&lt;&gt;"",CONCATENATE('Content Worksheet'!D632,"&lt;br&gt;&lt;br&gt;",'Content Worksheet'!AB632),""))</f>
        <v/>
      </c>
      <c r="F632" t="str">
        <f>IF('Content Worksheet'!H632&lt;&gt;"",'Content Worksheet'!H632,"")</f>
        <v>&lt;check&gt;&lt;br&gt;&lt;check&gt;&lt;br&gt;&lt;check&gt;&lt;br&gt;</v>
      </c>
      <c r="G632" t="str">
        <f>IF('Content Worksheet'!AB632&lt;&gt;"",'Content Worksheet'!AB632,"")</f>
        <v/>
      </c>
      <c r="H632" t="s">
        <v>62</v>
      </c>
      <c r="I632" t="s">
        <v>63</v>
      </c>
      <c r="M632">
        <v>9999</v>
      </c>
      <c r="N632" t="s">
        <v>64</v>
      </c>
      <c r="O632" t="s">
        <v>64</v>
      </c>
      <c r="P632" t="s">
        <v>69</v>
      </c>
      <c r="Q632" t="s">
        <v>69</v>
      </c>
      <c r="R632" t="str">
        <f>'Content Worksheet'!AH632</f>
        <v/>
      </c>
      <c r="S632" t="str">
        <f>IF('Content Worksheet'!AI632&lt;&gt;"",'Content Worksheet'!AI632,"")</f>
        <v/>
      </c>
      <c r="T632" t="str">
        <f>IF('Content Worksheet'!AJ632&lt;&gt;"",'Content Worksheet'!AJ632,"")</f>
        <v/>
      </c>
      <c r="W632">
        <f>IF('Content Worksheet'!AU632&lt;&gt;"",'Content Worksheet'!AU632,IF('Content Worksheet'!I632&lt;10,8.99,IF('Content Worksheet'!I632&lt;20,12.99,IF('Content Worksheet'!I632&lt;40,19.99,IF('Content Worksheet'!I632&lt;60,29.99,IF('Content Worksheet'!I632&lt;80,150,IF('Content Worksheet'!I632&lt;200,199.99,IF('Content Worksheet'!I632&lt;350,299.99,IF('Content Worksheet'!I632&lt;500,499.99,IF('Content Worksheet'!I632&lt;3000,599.99,))))))))))</f>
        <v>8.99</v>
      </c>
      <c r="X632" s="1" t="s">
        <v>64</v>
      </c>
      <c r="Y632" s="1" t="s">
        <v>69</v>
      </c>
      <c r="Z632" s="1" t="s">
        <v>64</v>
      </c>
      <c r="AA632" s="1">
        <v>1036</v>
      </c>
      <c r="AC632" s="1" t="s">
        <v>70</v>
      </c>
      <c r="AD632" s="1" t="s">
        <v>69</v>
      </c>
      <c r="AE632" s="1" t="str">
        <f t="shared" si="9"/>
        <v>N</v>
      </c>
      <c r="AF632" s="1" t="str">
        <f>IF('Content Worksheet'!AL632&lt;&gt;"","Y","N")</f>
        <v>N</v>
      </c>
      <c r="AG632" s="1">
        <v>999</v>
      </c>
      <c r="AH632" s="1">
        <v>0</v>
      </c>
      <c r="AI632" s="1">
        <v>0</v>
      </c>
      <c r="AJ632" s="1"/>
      <c r="AK632" s="1">
        <v>0</v>
      </c>
      <c r="AL632" s="1" t="s">
        <v>64</v>
      </c>
      <c r="AM632" s="1" t="s">
        <v>64</v>
      </c>
      <c r="AN632" s="1" t="s">
        <v>64</v>
      </c>
      <c r="AO632" t="str">
        <f>IF('Content Worksheet'!AV632&lt;&gt;"",'Content Worksheet'!AV632,"")</f>
        <v/>
      </c>
      <c r="AP632" t="str">
        <f>IF('Content Worksheet'!AC632&lt;&gt;"",'Content Worksheet'!AC632,"")</f>
        <v/>
      </c>
      <c r="AQ632" t="str">
        <f>IF('Content Worksheet'!AD632&lt;&gt;"",'Content Worksheet'!AD632,"")</f>
        <v/>
      </c>
      <c r="AV632" t="str">
        <f>IF('Content Worksheet'!AW632&lt;&gt;"",'Content Worksheet'!AW632,"")</f>
        <v/>
      </c>
      <c r="AX632" t="str">
        <f>IF('Content Worksheet'!AX632&lt;&gt;"",'Content Worksheet'!AX632,"")</f>
        <v/>
      </c>
      <c r="AY632" s="1" t="s">
        <v>71</v>
      </c>
      <c r="AZ632" t="str">
        <f>IF('Content Worksheet'!AK632&lt;&gt;"",'Content Worksheet'!AK632,"")</f>
        <v/>
      </c>
    </row>
    <row r="633" spans="2:52" x14ac:dyDescent="0.25">
      <c r="B633" t="str">
        <f>IF('Content Worksheet'!A633&lt;&gt;"",'Content Worksheet'!A633,"")</f>
        <v/>
      </c>
      <c r="C633" t="str">
        <f>IF('Content Worksheet'!B633&lt;&gt;"",'Content Worksheet'!B633,"")</f>
        <v/>
      </c>
      <c r="D633" t="str">
        <f>IF('Content Worksheet'!C633&lt;&gt;"",'Content Worksheet'!C633,"")</f>
        <v/>
      </c>
      <c r="E633" t="str">
        <f>CONCATENATE($A$2,IF('Content Worksheet'!D633&lt;&gt;"",CONCATENATE('Content Worksheet'!D633,"&lt;br&gt;&lt;br&gt;",'Content Worksheet'!AB633),""))</f>
        <v/>
      </c>
      <c r="F633" t="str">
        <f>IF('Content Worksheet'!H633&lt;&gt;"",'Content Worksheet'!H633,"")</f>
        <v>&lt;check&gt;&lt;br&gt;&lt;check&gt;&lt;br&gt;&lt;check&gt;&lt;br&gt;</v>
      </c>
      <c r="G633" t="str">
        <f>IF('Content Worksheet'!AB633&lt;&gt;"",'Content Worksheet'!AB633,"")</f>
        <v/>
      </c>
      <c r="H633" t="s">
        <v>62</v>
      </c>
      <c r="I633" t="s">
        <v>63</v>
      </c>
      <c r="M633">
        <v>9999</v>
      </c>
      <c r="N633" t="s">
        <v>64</v>
      </c>
      <c r="O633" t="s">
        <v>64</v>
      </c>
      <c r="P633" t="s">
        <v>69</v>
      </c>
      <c r="Q633" t="s">
        <v>69</v>
      </c>
      <c r="R633" t="str">
        <f>'Content Worksheet'!AH633</f>
        <v/>
      </c>
      <c r="S633" t="str">
        <f>IF('Content Worksheet'!AI633&lt;&gt;"",'Content Worksheet'!AI633,"")</f>
        <v/>
      </c>
      <c r="T633" t="str">
        <f>IF('Content Worksheet'!AJ633&lt;&gt;"",'Content Worksheet'!AJ633,"")</f>
        <v/>
      </c>
      <c r="W633">
        <f>IF('Content Worksheet'!AU633&lt;&gt;"",'Content Worksheet'!AU633,IF('Content Worksheet'!I633&lt;10,8.99,IF('Content Worksheet'!I633&lt;20,12.99,IF('Content Worksheet'!I633&lt;40,19.99,IF('Content Worksheet'!I633&lt;60,29.99,IF('Content Worksheet'!I633&lt;80,150,IF('Content Worksheet'!I633&lt;200,199.99,IF('Content Worksheet'!I633&lt;350,299.99,IF('Content Worksheet'!I633&lt;500,499.99,IF('Content Worksheet'!I633&lt;3000,599.99,))))))))))</f>
        <v>8.99</v>
      </c>
      <c r="X633" s="1" t="s">
        <v>64</v>
      </c>
      <c r="Y633" s="1" t="s">
        <v>69</v>
      </c>
      <c r="Z633" s="1" t="s">
        <v>64</v>
      </c>
      <c r="AA633" s="1">
        <v>1036</v>
      </c>
      <c r="AC633" s="1" t="s">
        <v>70</v>
      </c>
      <c r="AD633" s="1" t="s">
        <v>69</v>
      </c>
      <c r="AE633" s="1" t="str">
        <f t="shared" si="9"/>
        <v>N</v>
      </c>
      <c r="AF633" s="1" t="str">
        <f>IF('Content Worksheet'!AL633&lt;&gt;"","Y","N")</f>
        <v>N</v>
      </c>
      <c r="AG633" s="1">
        <v>999</v>
      </c>
      <c r="AH633" s="1">
        <v>0</v>
      </c>
      <c r="AI633" s="1">
        <v>0</v>
      </c>
      <c r="AJ633" s="1"/>
      <c r="AK633" s="1">
        <v>0</v>
      </c>
      <c r="AL633" s="1" t="s">
        <v>64</v>
      </c>
      <c r="AM633" s="1" t="s">
        <v>64</v>
      </c>
      <c r="AN633" s="1" t="s">
        <v>64</v>
      </c>
      <c r="AO633" t="str">
        <f>IF('Content Worksheet'!AV633&lt;&gt;"",'Content Worksheet'!AV633,"")</f>
        <v/>
      </c>
      <c r="AP633" t="str">
        <f>IF('Content Worksheet'!AC633&lt;&gt;"",'Content Worksheet'!AC633,"")</f>
        <v/>
      </c>
      <c r="AQ633" t="str">
        <f>IF('Content Worksheet'!AD633&lt;&gt;"",'Content Worksheet'!AD633,"")</f>
        <v/>
      </c>
      <c r="AV633" t="str">
        <f>IF('Content Worksheet'!AW633&lt;&gt;"",'Content Worksheet'!AW633,"")</f>
        <v/>
      </c>
      <c r="AX633" t="str">
        <f>IF('Content Worksheet'!AX633&lt;&gt;"",'Content Worksheet'!AX633,"")</f>
        <v/>
      </c>
      <c r="AY633" s="1" t="s">
        <v>71</v>
      </c>
      <c r="AZ633" t="str">
        <f>IF('Content Worksheet'!AK633&lt;&gt;"",'Content Worksheet'!AK633,"")</f>
        <v/>
      </c>
    </row>
    <row r="634" spans="2:52" x14ac:dyDescent="0.25">
      <c r="B634" t="str">
        <f>IF('Content Worksheet'!A634&lt;&gt;"",'Content Worksheet'!A634,"")</f>
        <v/>
      </c>
      <c r="C634" t="str">
        <f>IF('Content Worksheet'!B634&lt;&gt;"",'Content Worksheet'!B634,"")</f>
        <v/>
      </c>
      <c r="D634" t="str">
        <f>IF('Content Worksheet'!C634&lt;&gt;"",'Content Worksheet'!C634,"")</f>
        <v/>
      </c>
      <c r="E634" t="str">
        <f>CONCATENATE($A$2,IF('Content Worksheet'!D634&lt;&gt;"",CONCATENATE('Content Worksheet'!D634,"&lt;br&gt;&lt;br&gt;",'Content Worksheet'!AB634),""))</f>
        <v/>
      </c>
      <c r="F634" t="str">
        <f>IF('Content Worksheet'!H634&lt;&gt;"",'Content Worksheet'!H634,"")</f>
        <v>&lt;check&gt;&lt;br&gt;&lt;check&gt;&lt;br&gt;&lt;check&gt;&lt;br&gt;</v>
      </c>
      <c r="G634" t="str">
        <f>IF('Content Worksheet'!AB634&lt;&gt;"",'Content Worksheet'!AB634,"")</f>
        <v/>
      </c>
      <c r="H634" t="s">
        <v>62</v>
      </c>
      <c r="I634" t="s">
        <v>63</v>
      </c>
      <c r="M634">
        <v>9999</v>
      </c>
      <c r="N634" t="s">
        <v>64</v>
      </c>
      <c r="O634" t="s">
        <v>64</v>
      </c>
      <c r="P634" t="s">
        <v>69</v>
      </c>
      <c r="Q634" t="s">
        <v>69</v>
      </c>
      <c r="R634" t="str">
        <f>'Content Worksheet'!AH634</f>
        <v/>
      </c>
      <c r="S634" t="str">
        <f>IF('Content Worksheet'!AI634&lt;&gt;"",'Content Worksheet'!AI634,"")</f>
        <v/>
      </c>
      <c r="T634" t="str">
        <f>IF('Content Worksheet'!AJ634&lt;&gt;"",'Content Worksheet'!AJ634,"")</f>
        <v/>
      </c>
      <c r="W634">
        <f>IF('Content Worksheet'!AU634&lt;&gt;"",'Content Worksheet'!AU634,IF('Content Worksheet'!I634&lt;10,8.99,IF('Content Worksheet'!I634&lt;20,12.99,IF('Content Worksheet'!I634&lt;40,19.99,IF('Content Worksheet'!I634&lt;60,29.99,IF('Content Worksheet'!I634&lt;80,150,IF('Content Worksheet'!I634&lt;200,199.99,IF('Content Worksheet'!I634&lt;350,299.99,IF('Content Worksheet'!I634&lt;500,499.99,IF('Content Worksheet'!I634&lt;3000,599.99,))))))))))</f>
        <v>8.99</v>
      </c>
      <c r="X634" s="1" t="s">
        <v>64</v>
      </c>
      <c r="Y634" s="1" t="s">
        <v>69</v>
      </c>
      <c r="Z634" s="1" t="s">
        <v>64</v>
      </c>
      <c r="AA634" s="1">
        <v>1036</v>
      </c>
      <c r="AC634" s="1" t="s">
        <v>70</v>
      </c>
      <c r="AD634" s="1" t="s">
        <v>69</v>
      </c>
      <c r="AE634" s="1" t="str">
        <f t="shared" si="9"/>
        <v>N</v>
      </c>
      <c r="AF634" s="1" t="str">
        <f>IF('Content Worksheet'!AL634&lt;&gt;"","Y","N")</f>
        <v>N</v>
      </c>
      <c r="AG634" s="1">
        <v>999</v>
      </c>
      <c r="AH634" s="1">
        <v>0</v>
      </c>
      <c r="AI634" s="1">
        <v>0</v>
      </c>
      <c r="AJ634" s="1"/>
      <c r="AK634" s="1">
        <v>0</v>
      </c>
      <c r="AL634" s="1" t="s">
        <v>64</v>
      </c>
      <c r="AM634" s="1" t="s">
        <v>64</v>
      </c>
      <c r="AN634" s="1" t="s">
        <v>64</v>
      </c>
      <c r="AO634" t="str">
        <f>IF('Content Worksheet'!AV634&lt;&gt;"",'Content Worksheet'!AV634,"")</f>
        <v/>
      </c>
      <c r="AP634" t="str">
        <f>IF('Content Worksheet'!AC634&lt;&gt;"",'Content Worksheet'!AC634,"")</f>
        <v/>
      </c>
      <c r="AQ634" t="str">
        <f>IF('Content Worksheet'!AD634&lt;&gt;"",'Content Worksheet'!AD634,"")</f>
        <v/>
      </c>
      <c r="AV634" t="str">
        <f>IF('Content Worksheet'!AW634&lt;&gt;"",'Content Worksheet'!AW634,"")</f>
        <v/>
      </c>
      <c r="AX634" t="str">
        <f>IF('Content Worksheet'!AX634&lt;&gt;"",'Content Worksheet'!AX634,"")</f>
        <v/>
      </c>
      <c r="AY634" s="1" t="s">
        <v>71</v>
      </c>
      <c r="AZ634" t="str">
        <f>IF('Content Worksheet'!AK634&lt;&gt;"",'Content Worksheet'!AK634,"")</f>
        <v/>
      </c>
    </row>
    <row r="635" spans="2:52" x14ac:dyDescent="0.25">
      <c r="B635" t="str">
        <f>IF('Content Worksheet'!A635&lt;&gt;"",'Content Worksheet'!A635,"")</f>
        <v/>
      </c>
      <c r="C635" t="str">
        <f>IF('Content Worksheet'!B635&lt;&gt;"",'Content Worksheet'!B635,"")</f>
        <v/>
      </c>
      <c r="D635" t="str">
        <f>IF('Content Worksheet'!C635&lt;&gt;"",'Content Worksheet'!C635,"")</f>
        <v/>
      </c>
      <c r="E635" t="str">
        <f>CONCATENATE($A$2,IF('Content Worksheet'!D635&lt;&gt;"",CONCATENATE('Content Worksheet'!D635,"&lt;br&gt;&lt;br&gt;",'Content Worksheet'!AB635),""))</f>
        <v/>
      </c>
      <c r="F635" t="str">
        <f>IF('Content Worksheet'!H635&lt;&gt;"",'Content Worksheet'!H635,"")</f>
        <v>&lt;check&gt;&lt;br&gt;&lt;check&gt;&lt;br&gt;&lt;check&gt;&lt;br&gt;</v>
      </c>
      <c r="G635" t="str">
        <f>IF('Content Worksheet'!AB635&lt;&gt;"",'Content Worksheet'!AB635,"")</f>
        <v/>
      </c>
      <c r="H635" t="s">
        <v>62</v>
      </c>
      <c r="I635" t="s">
        <v>63</v>
      </c>
      <c r="M635">
        <v>9999</v>
      </c>
      <c r="N635" t="s">
        <v>64</v>
      </c>
      <c r="O635" t="s">
        <v>64</v>
      </c>
      <c r="P635" t="s">
        <v>69</v>
      </c>
      <c r="Q635" t="s">
        <v>69</v>
      </c>
      <c r="R635" t="str">
        <f>'Content Worksheet'!AH635</f>
        <v/>
      </c>
      <c r="S635" t="str">
        <f>IF('Content Worksheet'!AI635&lt;&gt;"",'Content Worksheet'!AI635,"")</f>
        <v/>
      </c>
      <c r="T635" t="str">
        <f>IF('Content Worksheet'!AJ635&lt;&gt;"",'Content Worksheet'!AJ635,"")</f>
        <v/>
      </c>
      <c r="W635">
        <f>IF('Content Worksheet'!AU635&lt;&gt;"",'Content Worksheet'!AU635,IF('Content Worksheet'!I635&lt;10,8.99,IF('Content Worksheet'!I635&lt;20,12.99,IF('Content Worksheet'!I635&lt;40,19.99,IF('Content Worksheet'!I635&lt;60,29.99,IF('Content Worksheet'!I635&lt;80,150,IF('Content Worksheet'!I635&lt;200,199.99,IF('Content Worksheet'!I635&lt;350,299.99,IF('Content Worksheet'!I635&lt;500,499.99,IF('Content Worksheet'!I635&lt;3000,599.99,))))))))))</f>
        <v>8.99</v>
      </c>
      <c r="X635" s="1" t="s">
        <v>64</v>
      </c>
      <c r="Y635" s="1" t="s">
        <v>69</v>
      </c>
      <c r="Z635" s="1" t="s">
        <v>64</v>
      </c>
      <c r="AA635" s="1">
        <v>1036</v>
      </c>
      <c r="AC635" s="1" t="s">
        <v>70</v>
      </c>
      <c r="AD635" s="1" t="s">
        <v>69</v>
      </c>
      <c r="AE635" s="1" t="str">
        <f t="shared" si="9"/>
        <v>N</v>
      </c>
      <c r="AF635" s="1" t="str">
        <f>IF('Content Worksheet'!AL635&lt;&gt;"","Y","N")</f>
        <v>N</v>
      </c>
      <c r="AG635" s="1">
        <v>999</v>
      </c>
      <c r="AH635" s="1">
        <v>0</v>
      </c>
      <c r="AI635" s="1">
        <v>0</v>
      </c>
      <c r="AJ635" s="1"/>
      <c r="AK635" s="1">
        <v>0</v>
      </c>
      <c r="AL635" s="1" t="s">
        <v>64</v>
      </c>
      <c r="AM635" s="1" t="s">
        <v>64</v>
      </c>
      <c r="AN635" s="1" t="s">
        <v>64</v>
      </c>
      <c r="AO635" t="str">
        <f>IF('Content Worksheet'!AV635&lt;&gt;"",'Content Worksheet'!AV635,"")</f>
        <v/>
      </c>
      <c r="AP635" t="str">
        <f>IF('Content Worksheet'!AC635&lt;&gt;"",'Content Worksheet'!AC635,"")</f>
        <v/>
      </c>
      <c r="AQ635" t="str">
        <f>IF('Content Worksheet'!AD635&lt;&gt;"",'Content Worksheet'!AD635,"")</f>
        <v/>
      </c>
      <c r="AV635" t="str">
        <f>IF('Content Worksheet'!AW635&lt;&gt;"",'Content Worksheet'!AW635,"")</f>
        <v/>
      </c>
      <c r="AX635" t="str">
        <f>IF('Content Worksheet'!AX635&lt;&gt;"",'Content Worksheet'!AX635,"")</f>
        <v/>
      </c>
      <c r="AY635" s="1" t="s">
        <v>71</v>
      </c>
      <c r="AZ635" t="str">
        <f>IF('Content Worksheet'!AK635&lt;&gt;"",'Content Worksheet'!AK635,"")</f>
        <v/>
      </c>
    </row>
    <row r="636" spans="2:52" x14ac:dyDescent="0.25">
      <c r="B636" t="str">
        <f>IF('Content Worksheet'!A636&lt;&gt;"",'Content Worksheet'!A636,"")</f>
        <v/>
      </c>
      <c r="C636" t="str">
        <f>IF('Content Worksheet'!B636&lt;&gt;"",'Content Worksheet'!B636,"")</f>
        <v/>
      </c>
      <c r="D636" t="str">
        <f>IF('Content Worksheet'!C636&lt;&gt;"",'Content Worksheet'!C636,"")</f>
        <v/>
      </c>
      <c r="E636" t="str">
        <f>CONCATENATE($A$2,IF('Content Worksheet'!D636&lt;&gt;"",CONCATENATE('Content Worksheet'!D636,"&lt;br&gt;&lt;br&gt;",'Content Worksheet'!AB636),""))</f>
        <v/>
      </c>
      <c r="F636" t="str">
        <f>IF('Content Worksheet'!H636&lt;&gt;"",'Content Worksheet'!H636,"")</f>
        <v>&lt;check&gt;&lt;br&gt;&lt;check&gt;&lt;br&gt;&lt;check&gt;&lt;br&gt;</v>
      </c>
      <c r="G636" t="str">
        <f>IF('Content Worksheet'!AB636&lt;&gt;"",'Content Worksheet'!AB636,"")</f>
        <v/>
      </c>
      <c r="H636" t="s">
        <v>62</v>
      </c>
      <c r="I636" t="s">
        <v>63</v>
      </c>
      <c r="M636">
        <v>9999</v>
      </c>
      <c r="N636" t="s">
        <v>64</v>
      </c>
      <c r="O636" t="s">
        <v>64</v>
      </c>
      <c r="P636" t="s">
        <v>69</v>
      </c>
      <c r="Q636" t="s">
        <v>69</v>
      </c>
      <c r="R636" t="str">
        <f>'Content Worksheet'!AH636</f>
        <v/>
      </c>
      <c r="S636" t="str">
        <f>IF('Content Worksheet'!AI636&lt;&gt;"",'Content Worksheet'!AI636,"")</f>
        <v/>
      </c>
      <c r="T636" t="str">
        <f>IF('Content Worksheet'!AJ636&lt;&gt;"",'Content Worksheet'!AJ636,"")</f>
        <v/>
      </c>
      <c r="W636">
        <f>IF('Content Worksheet'!AU636&lt;&gt;"",'Content Worksheet'!AU636,IF('Content Worksheet'!I636&lt;10,8.99,IF('Content Worksheet'!I636&lt;20,12.99,IF('Content Worksheet'!I636&lt;40,19.99,IF('Content Worksheet'!I636&lt;60,29.99,IF('Content Worksheet'!I636&lt;80,150,IF('Content Worksheet'!I636&lt;200,199.99,IF('Content Worksheet'!I636&lt;350,299.99,IF('Content Worksheet'!I636&lt;500,499.99,IF('Content Worksheet'!I636&lt;3000,599.99,))))))))))</f>
        <v>8.99</v>
      </c>
      <c r="X636" s="1" t="s">
        <v>64</v>
      </c>
      <c r="Y636" s="1" t="s">
        <v>69</v>
      </c>
      <c r="Z636" s="1" t="s">
        <v>64</v>
      </c>
      <c r="AA636" s="1">
        <v>1036</v>
      </c>
      <c r="AC636" s="1" t="s">
        <v>70</v>
      </c>
      <c r="AD636" s="1" t="s">
        <v>69</v>
      </c>
      <c r="AE636" s="1" t="str">
        <f t="shared" si="9"/>
        <v>N</v>
      </c>
      <c r="AF636" s="1" t="str">
        <f>IF('Content Worksheet'!AL636&lt;&gt;"","Y","N")</f>
        <v>N</v>
      </c>
      <c r="AG636" s="1">
        <v>999</v>
      </c>
      <c r="AH636" s="1">
        <v>0</v>
      </c>
      <c r="AI636" s="1">
        <v>0</v>
      </c>
      <c r="AJ636" s="1"/>
      <c r="AK636" s="1">
        <v>0</v>
      </c>
      <c r="AL636" s="1" t="s">
        <v>64</v>
      </c>
      <c r="AM636" s="1" t="s">
        <v>64</v>
      </c>
      <c r="AN636" s="1" t="s">
        <v>64</v>
      </c>
      <c r="AO636" t="str">
        <f>IF('Content Worksheet'!AV636&lt;&gt;"",'Content Worksheet'!AV636,"")</f>
        <v/>
      </c>
      <c r="AP636" t="str">
        <f>IF('Content Worksheet'!AC636&lt;&gt;"",'Content Worksheet'!AC636,"")</f>
        <v/>
      </c>
      <c r="AQ636" t="str">
        <f>IF('Content Worksheet'!AD636&lt;&gt;"",'Content Worksheet'!AD636,"")</f>
        <v/>
      </c>
      <c r="AV636" t="str">
        <f>IF('Content Worksheet'!AW636&lt;&gt;"",'Content Worksheet'!AW636,"")</f>
        <v/>
      </c>
      <c r="AX636" t="str">
        <f>IF('Content Worksheet'!AX636&lt;&gt;"",'Content Worksheet'!AX636,"")</f>
        <v/>
      </c>
      <c r="AY636" s="1" t="s">
        <v>71</v>
      </c>
      <c r="AZ636" t="str">
        <f>IF('Content Worksheet'!AK636&lt;&gt;"",'Content Worksheet'!AK636,"")</f>
        <v/>
      </c>
    </row>
    <row r="637" spans="2:52" x14ac:dyDescent="0.25">
      <c r="B637" t="str">
        <f>IF('Content Worksheet'!A637&lt;&gt;"",'Content Worksheet'!A637,"")</f>
        <v/>
      </c>
      <c r="C637" t="str">
        <f>IF('Content Worksheet'!B637&lt;&gt;"",'Content Worksheet'!B637,"")</f>
        <v/>
      </c>
      <c r="D637" t="str">
        <f>IF('Content Worksheet'!C637&lt;&gt;"",'Content Worksheet'!C637,"")</f>
        <v/>
      </c>
      <c r="E637" t="str">
        <f>CONCATENATE($A$2,IF('Content Worksheet'!D637&lt;&gt;"",CONCATENATE('Content Worksheet'!D637,"&lt;br&gt;&lt;br&gt;",'Content Worksheet'!AB637),""))</f>
        <v/>
      </c>
      <c r="F637" t="str">
        <f>IF('Content Worksheet'!H637&lt;&gt;"",'Content Worksheet'!H637,"")</f>
        <v>&lt;check&gt;&lt;br&gt;&lt;check&gt;&lt;br&gt;&lt;check&gt;&lt;br&gt;</v>
      </c>
      <c r="G637" t="str">
        <f>IF('Content Worksheet'!AB637&lt;&gt;"",'Content Worksheet'!AB637,"")</f>
        <v/>
      </c>
      <c r="H637" t="s">
        <v>62</v>
      </c>
      <c r="I637" t="s">
        <v>63</v>
      </c>
      <c r="M637">
        <v>9999</v>
      </c>
      <c r="N637" t="s">
        <v>64</v>
      </c>
      <c r="O637" t="s">
        <v>64</v>
      </c>
      <c r="P637" t="s">
        <v>69</v>
      </c>
      <c r="Q637" t="s">
        <v>69</v>
      </c>
      <c r="R637" t="str">
        <f>'Content Worksheet'!AH637</f>
        <v/>
      </c>
      <c r="S637" t="str">
        <f>IF('Content Worksheet'!AI637&lt;&gt;"",'Content Worksheet'!AI637,"")</f>
        <v/>
      </c>
      <c r="T637" t="str">
        <f>IF('Content Worksheet'!AJ637&lt;&gt;"",'Content Worksheet'!AJ637,"")</f>
        <v/>
      </c>
      <c r="W637">
        <f>IF('Content Worksheet'!AU637&lt;&gt;"",'Content Worksheet'!AU637,IF('Content Worksheet'!I637&lt;10,8.99,IF('Content Worksheet'!I637&lt;20,12.99,IF('Content Worksheet'!I637&lt;40,19.99,IF('Content Worksheet'!I637&lt;60,29.99,IF('Content Worksheet'!I637&lt;80,150,IF('Content Worksheet'!I637&lt;200,199.99,IF('Content Worksheet'!I637&lt;350,299.99,IF('Content Worksheet'!I637&lt;500,499.99,IF('Content Worksheet'!I637&lt;3000,599.99,))))))))))</f>
        <v>8.99</v>
      </c>
      <c r="X637" s="1" t="s">
        <v>64</v>
      </c>
      <c r="Y637" s="1" t="s">
        <v>69</v>
      </c>
      <c r="Z637" s="1" t="s">
        <v>64</v>
      </c>
      <c r="AA637" s="1">
        <v>1036</v>
      </c>
      <c r="AC637" s="1" t="s">
        <v>70</v>
      </c>
      <c r="AD637" s="1" t="s">
        <v>69</v>
      </c>
      <c r="AE637" s="1" t="str">
        <f t="shared" si="9"/>
        <v>N</v>
      </c>
      <c r="AF637" s="1" t="str">
        <f>IF('Content Worksheet'!AL637&lt;&gt;"","Y","N")</f>
        <v>N</v>
      </c>
      <c r="AG637" s="1">
        <v>999</v>
      </c>
      <c r="AH637" s="1">
        <v>0</v>
      </c>
      <c r="AI637" s="1">
        <v>0</v>
      </c>
      <c r="AJ637" s="1"/>
      <c r="AK637" s="1">
        <v>0</v>
      </c>
      <c r="AL637" s="1" t="s">
        <v>64</v>
      </c>
      <c r="AM637" s="1" t="s">
        <v>64</v>
      </c>
      <c r="AN637" s="1" t="s">
        <v>64</v>
      </c>
      <c r="AO637" t="str">
        <f>IF('Content Worksheet'!AV637&lt;&gt;"",'Content Worksheet'!AV637,"")</f>
        <v/>
      </c>
      <c r="AP637" t="str">
        <f>IF('Content Worksheet'!AC637&lt;&gt;"",'Content Worksheet'!AC637,"")</f>
        <v/>
      </c>
      <c r="AQ637" t="str">
        <f>IF('Content Worksheet'!AD637&lt;&gt;"",'Content Worksheet'!AD637,"")</f>
        <v/>
      </c>
      <c r="AV637" t="str">
        <f>IF('Content Worksheet'!AW637&lt;&gt;"",'Content Worksheet'!AW637,"")</f>
        <v/>
      </c>
      <c r="AX637" t="str">
        <f>IF('Content Worksheet'!AX637&lt;&gt;"",'Content Worksheet'!AX637,"")</f>
        <v/>
      </c>
      <c r="AY637" s="1" t="s">
        <v>71</v>
      </c>
      <c r="AZ637" t="str">
        <f>IF('Content Worksheet'!AK637&lt;&gt;"",'Content Worksheet'!AK637,"")</f>
        <v/>
      </c>
    </row>
    <row r="638" spans="2:52" x14ac:dyDescent="0.25">
      <c r="B638" t="str">
        <f>IF('Content Worksheet'!A638&lt;&gt;"",'Content Worksheet'!A638,"")</f>
        <v/>
      </c>
      <c r="C638" t="str">
        <f>IF('Content Worksheet'!B638&lt;&gt;"",'Content Worksheet'!B638,"")</f>
        <v/>
      </c>
      <c r="D638" t="str">
        <f>IF('Content Worksheet'!C638&lt;&gt;"",'Content Worksheet'!C638,"")</f>
        <v/>
      </c>
      <c r="E638" t="str">
        <f>CONCATENATE($A$2,IF('Content Worksheet'!D638&lt;&gt;"",CONCATENATE('Content Worksheet'!D638,"&lt;br&gt;&lt;br&gt;",'Content Worksheet'!AB638),""))</f>
        <v/>
      </c>
      <c r="F638" t="str">
        <f>IF('Content Worksheet'!H638&lt;&gt;"",'Content Worksheet'!H638,"")</f>
        <v>&lt;check&gt;&lt;br&gt;&lt;check&gt;&lt;br&gt;&lt;check&gt;&lt;br&gt;</v>
      </c>
      <c r="G638" t="str">
        <f>IF('Content Worksheet'!AB638&lt;&gt;"",'Content Worksheet'!AB638,"")</f>
        <v/>
      </c>
      <c r="H638" t="s">
        <v>62</v>
      </c>
      <c r="I638" t="s">
        <v>63</v>
      </c>
      <c r="M638">
        <v>9999</v>
      </c>
      <c r="N638" t="s">
        <v>64</v>
      </c>
      <c r="O638" t="s">
        <v>64</v>
      </c>
      <c r="P638" t="s">
        <v>69</v>
      </c>
      <c r="Q638" t="s">
        <v>69</v>
      </c>
      <c r="R638" t="str">
        <f>'Content Worksheet'!AH638</f>
        <v/>
      </c>
      <c r="S638" t="str">
        <f>IF('Content Worksheet'!AI638&lt;&gt;"",'Content Worksheet'!AI638,"")</f>
        <v/>
      </c>
      <c r="T638" t="str">
        <f>IF('Content Worksheet'!AJ638&lt;&gt;"",'Content Worksheet'!AJ638,"")</f>
        <v/>
      </c>
      <c r="W638">
        <f>IF('Content Worksheet'!AU638&lt;&gt;"",'Content Worksheet'!AU638,IF('Content Worksheet'!I638&lt;10,8.99,IF('Content Worksheet'!I638&lt;20,12.99,IF('Content Worksheet'!I638&lt;40,19.99,IF('Content Worksheet'!I638&lt;60,29.99,IF('Content Worksheet'!I638&lt;80,150,IF('Content Worksheet'!I638&lt;200,199.99,IF('Content Worksheet'!I638&lt;350,299.99,IF('Content Worksheet'!I638&lt;500,499.99,IF('Content Worksheet'!I638&lt;3000,599.99,))))))))))</f>
        <v>8.99</v>
      </c>
      <c r="X638" s="1" t="s">
        <v>64</v>
      </c>
      <c r="Y638" s="1" t="s">
        <v>69</v>
      </c>
      <c r="Z638" s="1" t="s">
        <v>64</v>
      </c>
      <c r="AA638" s="1">
        <v>1036</v>
      </c>
      <c r="AC638" s="1" t="s">
        <v>70</v>
      </c>
      <c r="AD638" s="1" t="s">
        <v>69</v>
      </c>
      <c r="AE638" s="1" t="str">
        <f t="shared" si="9"/>
        <v>N</v>
      </c>
      <c r="AF638" s="1" t="str">
        <f>IF('Content Worksheet'!AL638&lt;&gt;"","Y","N")</f>
        <v>N</v>
      </c>
      <c r="AG638" s="1">
        <v>999</v>
      </c>
      <c r="AH638" s="1">
        <v>0</v>
      </c>
      <c r="AI638" s="1">
        <v>0</v>
      </c>
      <c r="AJ638" s="1"/>
      <c r="AK638" s="1">
        <v>0</v>
      </c>
      <c r="AL638" s="1" t="s">
        <v>64</v>
      </c>
      <c r="AM638" s="1" t="s">
        <v>64</v>
      </c>
      <c r="AN638" s="1" t="s">
        <v>64</v>
      </c>
      <c r="AO638" t="str">
        <f>IF('Content Worksheet'!AV638&lt;&gt;"",'Content Worksheet'!AV638,"")</f>
        <v/>
      </c>
      <c r="AP638" t="str">
        <f>IF('Content Worksheet'!AC638&lt;&gt;"",'Content Worksheet'!AC638,"")</f>
        <v/>
      </c>
      <c r="AQ638" t="str">
        <f>IF('Content Worksheet'!AD638&lt;&gt;"",'Content Worksheet'!AD638,"")</f>
        <v/>
      </c>
      <c r="AV638" t="str">
        <f>IF('Content Worksheet'!AW638&lt;&gt;"",'Content Worksheet'!AW638,"")</f>
        <v/>
      </c>
      <c r="AX638" t="str">
        <f>IF('Content Worksheet'!AX638&lt;&gt;"",'Content Worksheet'!AX638,"")</f>
        <v/>
      </c>
      <c r="AY638" s="1" t="s">
        <v>71</v>
      </c>
      <c r="AZ638" t="str">
        <f>IF('Content Worksheet'!AK638&lt;&gt;"",'Content Worksheet'!AK638,"")</f>
        <v/>
      </c>
    </row>
    <row r="639" spans="2:52" x14ac:dyDescent="0.25">
      <c r="B639" t="str">
        <f>IF('Content Worksheet'!A639&lt;&gt;"",'Content Worksheet'!A639,"")</f>
        <v/>
      </c>
      <c r="C639" t="str">
        <f>IF('Content Worksheet'!B639&lt;&gt;"",'Content Worksheet'!B639,"")</f>
        <v/>
      </c>
      <c r="D639" t="str">
        <f>IF('Content Worksheet'!C639&lt;&gt;"",'Content Worksheet'!C639,"")</f>
        <v/>
      </c>
      <c r="E639" t="str">
        <f>CONCATENATE($A$2,IF('Content Worksheet'!D639&lt;&gt;"",CONCATENATE('Content Worksheet'!D639,"&lt;br&gt;&lt;br&gt;",'Content Worksheet'!AB639),""))</f>
        <v/>
      </c>
      <c r="F639" t="str">
        <f>IF('Content Worksheet'!H639&lt;&gt;"",'Content Worksheet'!H639,"")</f>
        <v>&lt;check&gt;&lt;br&gt;&lt;check&gt;&lt;br&gt;&lt;check&gt;&lt;br&gt;</v>
      </c>
      <c r="G639" t="str">
        <f>IF('Content Worksheet'!AB639&lt;&gt;"",'Content Worksheet'!AB639,"")</f>
        <v/>
      </c>
      <c r="H639" t="s">
        <v>62</v>
      </c>
      <c r="I639" t="s">
        <v>63</v>
      </c>
      <c r="M639">
        <v>9999</v>
      </c>
      <c r="N639" t="s">
        <v>64</v>
      </c>
      <c r="O639" t="s">
        <v>64</v>
      </c>
      <c r="P639" t="s">
        <v>69</v>
      </c>
      <c r="Q639" t="s">
        <v>69</v>
      </c>
      <c r="R639" t="str">
        <f>'Content Worksheet'!AH639</f>
        <v/>
      </c>
      <c r="S639" t="str">
        <f>IF('Content Worksheet'!AI639&lt;&gt;"",'Content Worksheet'!AI639,"")</f>
        <v/>
      </c>
      <c r="T639" t="str">
        <f>IF('Content Worksheet'!AJ639&lt;&gt;"",'Content Worksheet'!AJ639,"")</f>
        <v/>
      </c>
      <c r="W639">
        <f>IF('Content Worksheet'!AU639&lt;&gt;"",'Content Worksheet'!AU639,IF('Content Worksheet'!I639&lt;10,8.99,IF('Content Worksheet'!I639&lt;20,12.99,IF('Content Worksheet'!I639&lt;40,19.99,IF('Content Worksheet'!I639&lt;60,29.99,IF('Content Worksheet'!I639&lt;80,150,IF('Content Worksheet'!I639&lt;200,199.99,IF('Content Worksheet'!I639&lt;350,299.99,IF('Content Worksheet'!I639&lt;500,499.99,IF('Content Worksheet'!I639&lt;3000,599.99,))))))))))</f>
        <v>8.99</v>
      </c>
      <c r="X639" s="1" t="s">
        <v>64</v>
      </c>
      <c r="Y639" s="1" t="s">
        <v>69</v>
      </c>
      <c r="Z639" s="1" t="s">
        <v>64</v>
      </c>
      <c r="AA639" s="1">
        <v>1036</v>
      </c>
      <c r="AC639" s="1" t="s">
        <v>70</v>
      </c>
      <c r="AD639" s="1" t="s">
        <v>69</v>
      </c>
      <c r="AE639" s="1" t="str">
        <f t="shared" si="9"/>
        <v>N</v>
      </c>
      <c r="AF639" s="1" t="str">
        <f>IF('Content Worksheet'!AL639&lt;&gt;"","Y","N")</f>
        <v>N</v>
      </c>
      <c r="AG639" s="1">
        <v>999</v>
      </c>
      <c r="AH639" s="1">
        <v>0</v>
      </c>
      <c r="AI639" s="1">
        <v>0</v>
      </c>
      <c r="AJ639" s="1"/>
      <c r="AK639" s="1">
        <v>0</v>
      </c>
      <c r="AL639" s="1" t="s">
        <v>64</v>
      </c>
      <c r="AM639" s="1" t="s">
        <v>64</v>
      </c>
      <c r="AN639" s="1" t="s">
        <v>64</v>
      </c>
      <c r="AO639" t="str">
        <f>IF('Content Worksheet'!AV639&lt;&gt;"",'Content Worksheet'!AV639,"")</f>
        <v/>
      </c>
      <c r="AP639" t="str">
        <f>IF('Content Worksheet'!AC639&lt;&gt;"",'Content Worksheet'!AC639,"")</f>
        <v/>
      </c>
      <c r="AQ639" t="str">
        <f>IF('Content Worksheet'!AD639&lt;&gt;"",'Content Worksheet'!AD639,"")</f>
        <v/>
      </c>
      <c r="AV639" t="str">
        <f>IF('Content Worksheet'!AW639&lt;&gt;"",'Content Worksheet'!AW639,"")</f>
        <v/>
      </c>
      <c r="AX639" t="str">
        <f>IF('Content Worksheet'!AX639&lt;&gt;"",'Content Worksheet'!AX639,"")</f>
        <v/>
      </c>
      <c r="AY639" s="1" t="s">
        <v>71</v>
      </c>
      <c r="AZ639" t="str">
        <f>IF('Content Worksheet'!AK639&lt;&gt;"",'Content Worksheet'!AK639,"")</f>
        <v/>
      </c>
    </row>
    <row r="640" spans="2:52" x14ac:dyDescent="0.25">
      <c r="B640" t="str">
        <f>IF('Content Worksheet'!A640&lt;&gt;"",'Content Worksheet'!A640,"")</f>
        <v/>
      </c>
      <c r="C640" t="str">
        <f>IF('Content Worksheet'!B640&lt;&gt;"",'Content Worksheet'!B640,"")</f>
        <v/>
      </c>
      <c r="D640" t="str">
        <f>IF('Content Worksheet'!C640&lt;&gt;"",'Content Worksheet'!C640,"")</f>
        <v/>
      </c>
      <c r="E640" t="str">
        <f>CONCATENATE($A$2,IF('Content Worksheet'!D640&lt;&gt;"",CONCATENATE('Content Worksheet'!D640,"&lt;br&gt;&lt;br&gt;",'Content Worksheet'!AB640),""))</f>
        <v/>
      </c>
      <c r="F640" t="str">
        <f>IF('Content Worksheet'!H640&lt;&gt;"",'Content Worksheet'!H640,"")</f>
        <v>&lt;check&gt;&lt;br&gt;&lt;check&gt;&lt;br&gt;&lt;check&gt;&lt;br&gt;</v>
      </c>
      <c r="G640" t="str">
        <f>IF('Content Worksheet'!AB640&lt;&gt;"",'Content Worksheet'!AB640,"")</f>
        <v/>
      </c>
      <c r="H640" t="s">
        <v>62</v>
      </c>
      <c r="I640" t="s">
        <v>63</v>
      </c>
      <c r="M640">
        <v>9999</v>
      </c>
      <c r="N640" t="s">
        <v>64</v>
      </c>
      <c r="O640" t="s">
        <v>64</v>
      </c>
      <c r="P640" t="s">
        <v>69</v>
      </c>
      <c r="Q640" t="s">
        <v>69</v>
      </c>
      <c r="R640" t="str">
        <f>'Content Worksheet'!AH640</f>
        <v/>
      </c>
      <c r="S640" t="str">
        <f>IF('Content Worksheet'!AI640&lt;&gt;"",'Content Worksheet'!AI640,"")</f>
        <v/>
      </c>
      <c r="T640" t="str">
        <f>IF('Content Worksheet'!AJ640&lt;&gt;"",'Content Worksheet'!AJ640,"")</f>
        <v/>
      </c>
      <c r="W640">
        <f>IF('Content Worksheet'!AU640&lt;&gt;"",'Content Worksheet'!AU640,IF('Content Worksheet'!I640&lt;10,8.99,IF('Content Worksheet'!I640&lt;20,12.99,IF('Content Worksheet'!I640&lt;40,19.99,IF('Content Worksheet'!I640&lt;60,29.99,IF('Content Worksheet'!I640&lt;80,150,IF('Content Worksheet'!I640&lt;200,199.99,IF('Content Worksheet'!I640&lt;350,299.99,IF('Content Worksheet'!I640&lt;500,499.99,IF('Content Worksheet'!I640&lt;3000,599.99,))))))))))</f>
        <v>8.99</v>
      </c>
      <c r="X640" s="1" t="s">
        <v>64</v>
      </c>
      <c r="Y640" s="1" t="s">
        <v>69</v>
      </c>
      <c r="Z640" s="1" t="s">
        <v>64</v>
      </c>
      <c r="AA640" s="1">
        <v>1036</v>
      </c>
      <c r="AC640" s="1" t="s">
        <v>70</v>
      </c>
      <c r="AD640" s="1" t="s">
        <v>69</v>
      </c>
      <c r="AE640" s="1" t="str">
        <f t="shared" si="9"/>
        <v>N</v>
      </c>
      <c r="AF640" s="1" t="str">
        <f>IF('Content Worksheet'!AL640&lt;&gt;"","Y","N")</f>
        <v>N</v>
      </c>
      <c r="AG640" s="1">
        <v>999</v>
      </c>
      <c r="AH640" s="1">
        <v>0</v>
      </c>
      <c r="AI640" s="1">
        <v>0</v>
      </c>
      <c r="AJ640" s="1"/>
      <c r="AK640" s="1">
        <v>0</v>
      </c>
      <c r="AL640" s="1" t="s">
        <v>64</v>
      </c>
      <c r="AM640" s="1" t="s">
        <v>64</v>
      </c>
      <c r="AN640" s="1" t="s">
        <v>64</v>
      </c>
      <c r="AO640" t="str">
        <f>IF('Content Worksheet'!AV640&lt;&gt;"",'Content Worksheet'!AV640,"")</f>
        <v/>
      </c>
      <c r="AP640" t="str">
        <f>IF('Content Worksheet'!AC640&lt;&gt;"",'Content Worksheet'!AC640,"")</f>
        <v/>
      </c>
      <c r="AQ640" t="str">
        <f>IF('Content Worksheet'!AD640&lt;&gt;"",'Content Worksheet'!AD640,"")</f>
        <v/>
      </c>
      <c r="AV640" t="str">
        <f>IF('Content Worksheet'!AW640&lt;&gt;"",'Content Worksheet'!AW640,"")</f>
        <v/>
      </c>
      <c r="AX640" t="str">
        <f>IF('Content Worksheet'!AX640&lt;&gt;"",'Content Worksheet'!AX640,"")</f>
        <v/>
      </c>
      <c r="AY640" s="1" t="s">
        <v>71</v>
      </c>
      <c r="AZ640" t="str">
        <f>IF('Content Worksheet'!AK640&lt;&gt;"",'Content Worksheet'!AK640,"")</f>
        <v/>
      </c>
    </row>
    <row r="641" spans="2:52" x14ac:dyDescent="0.25">
      <c r="B641" t="str">
        <f>IF('Content Worksheet'!A641&lt;&gt;"",'Content Worksheet'!A641,"")</f>
        <v/>
      </c>
      <c r="C641" t="str">
        <f>IF('Content Worksheet'!B641&lt;&gt;"",'Content Worksheet'!B641,"")</f>
        <v/>
      </c>
      <c r="D641" t="str">
        <f>IF('Content Worksheet'!C641&lt;&gt;"",'Content Worksheet'!C641,"")</f>
        <v/>
      </c>
      <c r="E641" t="str">
        <f>CONCATENATE($A$2,IF('Content Worksheet'!D641&lt;&gt;"",CONCATENATE('Content Worksheet'!D641,"&lt;br&gt;&lt;br&gt;",'Content Worksheet'!AB641),""))</f>
        <v/>
      </c>
      <c r="F641" t="str">
        <f>IF('Content Worksheet'!H641&lt;&gt;"",'Content Worksheet'!H641,"")</f>
        <v>&lt;check&gt;&lt;br&gt;&lt;check&gt;&lt;br&gt;&lt;check&gt;&lt;br&gt;</v>
      </c>
      <c r="G641" t="str">
        <f>IF('Content Worksheet'!AB641&lt;&gt;"",'Content Worksheet'!AB641,"")</f>
        <v/>
      </c>
      <c r="H641" t="s">
        <v>62</v>
      </c>
      <c r="I641" t="s">
        <v>63</v>
      </c>
      <c r="M641">
        <v>9999</v>
      </c>
      <c r="N641" t="s">
        <v>64</v>
      </c>
      <c r="O641" t="s">
        <v>64</v>
      </c>
      <c r="P641" t="s">
        <v>69</v>
      </c>
      <c r="Q641" t="s">
        <v>69</v>
      </c>
      <c r="R641" t="str">
        <f>'Content Worksheet'!AH641</f>
        <v/>
      </c>
      <c r="S641" t="str">
        <f>IF('Content Worksheet'!AI641&lt;&gt;"",'Content Worksheet'!AI641,"")</f>
        <v/>
      </c>
      <c r="T641" t="str">
        <f>IF('Content Worksheet'!AJ641&lt;&gt;"",'Content Worksheet'!AJ641,"")</f>
        <v/>
      </c>
      <c r="W641">
        <f>IF('Content Worksheet'!AU641&lt;&gt;"",'Content Worksheet'!AU641,IF('Content Worksheet'!I641&lt;10,8.99,IF('Content Worksheet'!I641&lt;20,12.99,IF('Content Worksheet'!I641&lt;40,19.99,IF('Content Worksheet'!I641&lt;60,29.99,IF('Content Worksheet'!I641&lt;80,150,IF('Content Worksheet'!I641&lt;200,199.99,IF('Content Worksheet'!I641&lt;350,299.99,IF('Content Worksheet'!I641&lt;500,499.99,IF('Content Worksheet'!I641&lt;3000,599.99,))))))))))</f>
        <v>8.99</v>
      </c>
      <c r="X641" s="1" t="s">
        <v>64</v>
      </c>
      <c r="Y641" s="1" t="s">
        <v>69</v>
      </c>
      <c r="Z641" s="1" t="s">
        <v>64</v>
      </c>
      <c r="AA641" s="1">
        <v>1036</v>
      </c>
      <c r="AC641" s="1" t="s">
        <v>70</v>
      </c>
      <c r="AD641" s="1" t="s">
        <v>69</v>
      </c>
      <c r="AE641" s="1" t="str">
        <f t="shared" si="9"/>
        <v>N</v>
      </c>
      <c r="AF641" s="1" t="str">
        <f>IF('Content Worksheet'!AL641&lt;&gt;"","Y","N")</f>
        <v>N</v>
      </c>
      <c r="AG641" s="1">
        <v>999</v>
      </c>
      <c r="AH641" s="1">
        <v>0</v>
      </c>
      <c r="AI641" s="1">
        <v>0</v>
      </c>
      <c r="AJ641" s="1"/>
      <c r="AK641" s="1">
        <v>0</v>
      </c>
      <c r="AL641" s="1" t="s">
        <v>64</v>
      </c>
      <c r="AM641" s="1" t="s">
        <v>64</v>
      </c>
      <c r="AN641" s="1" t="s">
        <v>64</v>
      </c>
      <c r="AO641" t="str">
        <f>IF('Content Worksheet'!AV641&lt;&gt;"",'Content Worksheet'!AV641,"")</f>
        <v/>
      </c>
      <c r="AP641" t="str">
        <f>IF('Content Worksheet'!AC641&lt;&gt;"",'Content Worksheet'!AC641,"")</f>
        <v/>
      </c>
      <c r="AQ641" t="str">
        <f>IF('Content Worksheet'!AD641&lt;&gt;"",'Content Worksheet'!AD641,"")</f>
        <v/>
      </c>
      <c r="AV641" t="str">
        <f>IF('Content Worksheet'!AW641&lt;&gt;"",'Content Worksheet'!AW641,"")</f>
        <v/>
      </c>
      <c r="AX641" t="str">
        <f>IF('Content Worksheet'!AX641&lt;&gt;"",'Content Worksheet'!AX641,"")</f>
        <v/>
      </c>
      <c r="AY641" s="1" t="s">
        <v>71</v>
      </c>
      <c r="AZ641" t="str">
        <f>IF('Content Worksheet'!AK641&lt;&gt;"",'Content Worksheet'!AK641,"")</f>
        <v/>
      </c>
    </row>
    <row r="642" spans="2:52" x14ac:dyDescent="0.25">
      <c r="B642" t="str">
        <f>IF('Content Worksheet'!A642&lt;&gt;"",'Content Worksheet'!A642,"")</f>
        <v/>
      </c>
      <c r="C642" t="str">
        <f>IF('Content Worksheet'!B642&lt;&gt;"",'Content Worksheet'!B642,"")</f>
        <v/>
      </c>
      <c r="D642" t="str">
        <f>IF('Content Worksheet'!C642&lt;&gt;"",'Content Worksheet'!C642,"")</f>
        <v/>
      </c>
      <c r="E642" t="str">
        <f>CONCATENATE($A$2,IF('Content Worksheet'!D642&lt;&gt;"",CONCATENATE('Content Worksheet'!D642,"&lt;br&gt;&lt;br&gt;",'Content Worksheet'!AB642),""))</f>
        <v/>
      </c>
      <c r="F642" t="str">
        <f>IF('Content Worksheet'!H642&lt;&gt;"",'Content Worksheet'!H642,"")</f>
        <v>&lt;check&gt;&lt;br&gt;&lt;check&gt;&lt;br&gt;&lt;check&gt;&lt;br&gt;</v>
      </c>
      <c r="G642" t="str">
        <f>IF('Content Worksheet'!AB642&lt;&gt;"",'Content Worksheet'!AB642,"")</f>
        <v/>
      </c>
      <c r="H642" t="s">
        <v>62</v>
      </c>
      <c r="I642" t="s">
        <v>63</v>
      </c>
      <c r="M642">
        <v>9999</v>
      </c>
      <c r="N642" t="s">
        <v>64</v>
      </c>
      <c r="O642" t="s">
        <v>64</v>
      </c>
      <c r="P642" t="s">
        <v>69</v>
      </c>
      <c r="Q642" t="s">
        <v>69</v>
      </c>
      <c r="R642" t="str">
        <f>'Content Worksheet'!AH642</f>
        <v/>
      </c>
      <c r="S642" t="str">
        <f>IF('Content Worksheet'!AI642&lt;&gt;"",'Content Worksheet'!AI642,"")</f>
        <v/>
      </c>
      <c r="T642" t="str">
        <f>IF('Content Worksheet'!AJ642&lt;&gt;"",'Content Worksheet'!AJ642,"")</f>
        <v/>
      </c>
      <c r="W642">
        <f>IF('Content Worksheet'!AU642&lt;&gt;"",'Content Worksheet'!AU642,IF('Content Worksheet'!I642&lt;10,8.99,IF('Content Worksheet'!I642&lt;20,12.99,IF('Content Worksheet'!I642&lt;40,19.99,IF('Content Worksheet'!I642&lt;60,29.99,IF('Content Worksheet'!I642&lt;80,150,IF('Content Worksheet'!I642&lt;200,199.99,IF('Content Worksheet'!I642&lt;350,299.99,IF('Content Worksheet'!I642&lt;500,499.99,IF('Content Worksheet'!I642&lt;3000,599.99,))))))))))</f>
        <v>8.99</v>
      </c>
      <c r="X642" s="1" t="s">
        <v>64</v>
      </c>
      <c r="Y642" s="1" t="s">
        <v>69</v>
      </c>
      <c r="Z642" s="1" t="s">
        <v>64</v>
      </c>
      <c r="AA642" s="1">
        <v>1036</v>
      </c>
      <c r="AC642" s="1" t="s">
        <v>70</v>
      </c>
      <c r="AD642" s="1" t="s">
        <v>69</v>
      </c>
      <c r="AE642" s="1" t="str">
        <f t="shared" ref="AE642:AE705" si="10">IF(AZ642&lt;&gt;"","Y","N")</f>
        <v>N</v>
      </c>
      <c r="AF642" s="1" t="str">
        <f>IF('Content Worksheet'!AL642&lt;&gt;"","Y","N")</f>
        <v>N</v>
      </c>
      <c r="AG642" s="1">
        <v>999</v>
      </c>
      <c r="AH642" s="1">
        <v>0</v>
      </c>
      <c r="AI642" s="1">
        <v>0</v>
      </c>
      <c r="AJ642" s="1"/>
      <c r="AK642" s="1">
        <v>0</v>
      </c>
      <c r="AL642" s="1" t="s">
        <v>64</v>
      </c>
      <c r="AM642" s="1" t="s">
        <v>64</v>
      </c>
      <c r="AN642" s="1" t="s">
        <v>64</v>
      </c>
      <c r="AO642" t="str">
        <f>IF('Content Worksheet'!AV642&lt;&gt;"",'Content Worksheet'!AV642,"")</f>
        <v/>
      </c>
      <c r="AP642" t="str">
        <f>IF('Content Worksheet'!AC642&lt;&gt;"",'Content Worksheet'!AC642,"")</f>
        <v/>
      </c>
      <c r="AQ642" t="str">
        <f>IF('Content Worksheet'!AD642&lt;&gt;"",'Content Worksheet'!AD642,"")</f>
        <v/>
      </c>
      <c r="AV642" t="str">
        <f>IF('Content Worksheet'!AW642&lt;&gt;"",'Content Worksheet'!AW642,"")</f>
        <v/>
      </c>
      <c r="AX642" t="str">
        <f>IF('Content Worksheet'!AX642&lt;&gt;"",'Content Worksheet'!AX642,"")</f>
        <v/>
      </c>
      <c r="AY642" s="1" t="s">
        <v>71</v>
      </c>
      <c r="AZ642" t="str">
        <f>IF('Content Worksheet'!AK642&lt;&gt;"",'Content Worksheet'!AK642,"")</f>
        <v/>
      </c>
    </row>
    <row r="643" spans="2:52" x14ac:dyDescent="0.25">
      <c r="B643" t="str">
        <f>IF('Content Worksheet'!A643&lt;&gt;"",'Content Worksheet'!A643,"")</f>
        <v/>
      </c>
      <c r="C643" t="str">
        <f>IF('Content Worksheet'!B643&lt;&gt;"",'Content Worksheet'!B643,"")</f>
        <v/>
      </c>
      <c r="D643" t="str">
        <f>IF('Content Worksheet'!C643&lt;&gt;"",'Content Worksheet'!C643,"")</f>
        <v/>
      </c>
      <c r="E643" t="str">
        <f>CONCATENATE($A$2,IF('Content Worksheet'!D643&lt;&gt;"",CONCATENATE('Content Worksheet'!D643,"&lt;br&gt;&lt;br&gt;",'Content Worksheet'!AB643),""))</f>
        <v/>
      </c>
      <c r="F643" t="str">
        <f>IF('Content Worksheet'!H643&lt;&gt;"",'Content Worksheet'!H643,"")</f>
        <v>&lt;check&gt;&lt;br&gt;&lt;check&gt;&lt;br&gt;&lt;check&gt;&lt;br&gt;</v>
      </c>
      <c r="G643" t="str">
        <f>IF('Content Worksheet'!AB643&lt;&gt;"",'Content Worksheet'!AB643,"")</f>
        <v/>
      </c>
      <c r="H643" t="s">
        <v>62</v>
      </c>
      <c r="I643" t="s">
        <v>63</v>
      </c>
      <c r="M643">
        <v>9999</v>
      </c>
      <c r="N643" t="s">
        <v>64</v>
      </c>
      <c r="O643" t="s">
        <v>64</v>
      </c>
      <c r="P643" t="s">
        <v>69</v>
      </c>
      <c r="Q643" t="s">
        <v>69</v>
      </c>
      <c r="R643" t="str">
        <f>'Content Worksheet'!AH643</f>
        <v/>
      </c>
      <c r="S643" t="str">
        <f>IF('Content Worksheet'!AI643&lt;&gt;"",'Content Worksheet'!AI643,"")</f>
        <v/>
      </c>
      <c r="T643" t="str">
        <f>IF('Content Worksheet'!AJ643&lt;&gt;"",'Content Worksheet'!AJ643,"")</f>
        <v/>
      </c>
      <c r="W643">
        <f>IF('Content Worksheet'!AU643&lt;&gt;"",'Content Worksheet'!AU643,IF('Content Worksheet'!I643&lt;10,8.99,IF('Content Worksheet'!I643&lt;20,12.99,IF('Content Worksheet'!I643&lt;40,19.99,IF('Content Worksheet'!I643&lt;60,29.99,IF('Content Worksheet'!I643&lt;80,150,IF('Content Worksheet'!I643&lt;200,199.99,IF('Content Worksheet'!I643&lt;350,299.99,IF('Content Worksheet'!I643&lt;500,499.99,IF('Content Worksheet'!I643&lt;3000,599.99,))))))))))</f>
        <v>8.99</v>
      </c>
      <c r="X643" s="1" t="s">
        <v>64</v>
      </c>
      <c r="Y643" s="1" t="s">
        <v>69</v>
      </c>
      <c r="Z643" s="1" t="s">
        <v>64</v>
      </c>
      <c r="AA643" s="1">
        <v>1036</v>
      </c>
      <c r="AC643" s="1" t="s">
        <v>70</v>
      </c>
      <c r="AD643" s="1" t="s">
        <v>69</v>
      </c>
      <c r="AE643" s="1" t="str">
        <f t="shared" si="10"/>
        <v>N</v>
      </c>
      <c r="AF643" s="1" t="str">
        <f>IF('Content Worksheet'!AL643&lt;&gt;"","Y","N")</f>
        <v>N</v>
      </c>
      <c r="AG643" s="1">
        <v>999</v>
      </c>
      <c r="AH643" s="1">
        <v>0</v>
      </c>
      <c r="AI643" s="1">
        <v>0</v>
      </c>
      <c r="AJ643" s="1"/>
      <c r="AK643" s="1">
        <v>0</v>
      </c>
      <c r="AL643" s="1" t="s">
        <v>64</v>
      </c>
      <c r="AM643" s="1" t="s">
        <v>64</v>
      </c>
      <c r="AN643" s="1" t="s">
        <v>64</v>
      </c>
      <c r="AO643" t="str">
        <f>IF('Content Worksheet'!AV643&lt;&gt;"",'Content Worksheet'!AV643,"")</f>
        <v/>
      </c>
      <c r="AP643" t="str">
        <f>IF('Content Worksheet'!AC643&lt;&gt;"",'Content Worksheet'!AC643,"")</f>
        <v/>
      </c>
      <c r="AQ643" t="str">
        <f>IF('Content Worksheet'!AD643&lt;&gt;"",'Content Worksheet'!AD643,"")</f>
        <v/>
      </c>
      <c r="AV643" t="str">
        <f>IF('Content Worksheet'!AW643&lt;&gt;"",'Content Worksheet'!AW643,"")</f>
        <v/>
      </c>
      <c r="AX643" t="str">
        <f>IF('Content Worksheet'!AX643&lt;&gt;"",'Content Worksheet'!AX643,"")</f>
        <v/>
      </c>
      <c r="AY643" s="1" t="s">
        <v>71</v>
      </c>
      <c r="AZ643" t="str">
        <f>IF('Content Worksheet'!AK643&lt;&gt;"",'Content Worksheet'!AK643,"")</f>
        <v/>
      </c>
    </row>
    <row r="644" spans="2:52" x14ac:dyDescent="0.25">
      <c r="B644" t="str">
        <f>IF('Content Worksheet'!A644&lt;&gt;"",'Content Worksheet'!A644,"")</f>
        <v/>
      </c>
      <c r="C644" t="str">
        <f>IF('Content Worksheet'!B644&lt;&gt;"",'Content Worksheet'!B644,"")</f>
        <v/>
      </c>
      <c r="D644" t="str">
        <f>IF('Content Worksheet'!C644&lt;&gt;"",'Content Worksheet'!C644,"")</f>
        <v/>
      </c>
      <c r="E644" t="str">
        <f>CONCATENATE($A$2,IF('Content Worksheet'!D644&lt;&gt;"",CONCATENATE('Content Worksheet'!D644,"&lt;br&gt;&lt;br&gt;",'Content Worksheet'!AB644),""))</f>
        <v/>
      </c>
      <c r="F644" t="str">
        <f>IF('Content Worksheet'!H644&lt;&gt;"",'Content Worksheet'!H644,"")</f>
        <v>&lt;check&gt;&lt;br&gt;&lt;check&gt;&lt;br&gt;&lt;check&gt;&lt;br&gt;</v>
      </c>
      <c r="G644" t="str">
        <f>IF('Content Worksheet'!AB644&lt;&gt;"",'Content Worksheet'!AB644,"")</f>
        <v/>
      </c>
      <c r="H644" t="s">
        <v>62</v>
      </c>
      <c r="I644" t="s">
        <v>63</v>
      </c>
      <c r="M644">
        <v>9999</v>
      </c>
      <c r="N644" t="s">
        <v>64</v>
      </c>
      <c r="O644" t="s">
        <v>64</v>
      </c>
      <c r="P644" t="s">
        <v>69</v>
      </c>
      <c r="Q644" t="s">
        <v>69</v>
      </c>
      <c r="R644" t="str">
        <f>'Content Worksheet'!AH644</f>
        <v/>
      </c>
      <c r="S644" t="str">
        <f>IF('Content Worksheet'!AI644&lt;&gt;"",'Content Worksheet'!AI644,"")</f>
        <v/>
      </c>
      <c r="T644" t="str">
        <f>IF('Content Worksheet'!AJ644&lt;&gt;"",'Content Worksheet'!AJ644,"")</f>
        <v/>
      </c>
      <c r="W644">
        <f>IF('Content Worksheet'!AU644&lt;&gt;"",'Content Worksheet'!AU644,IF('Content Worksheet'!I644&lt;10,8.99,IF('Content Worksheet'!I644&lt;20,12.99,IF('Content Worksheet'!I644&lt;40,19.99,IF('Content Worksheet'!I644&lt;60,29.99,IF('Content Worksheet'!I644&lt;80,150,IF('Content Worksheet'!I644&lt;200,199.99,IF('Content Worksheet'!I644&lt;350,299.99,IF('Content Worksheet'!I644&lt;500,499.99,IF('Content Worksheet'!I644&lt;3000,599.99,))))))))))</f>
        <v>8.99</v>
      </c>
      <c r="X644" s="1" t="s">
        <v>64</v>
      </c>
      <c r="Y644" s="1" t="s">
        <v>69</v>
      </c>
      <c r="Z644" s="1" t="s">
        <v>64</v>
      </c>
      <c r="AA644" s="1">
        <v>1036</v>
      </c>
      <c r="AC644" s="1" t="s">
        <v>70</v>
      </c>
      <c r="AD644" s="1" t="s">
        <v>69</v>
      </c>
      <c r="AE644" s="1" t="str">
        <f t="shared" si="10"/>
        <v>N</v>
      </c>
      <c r="AF644" s="1" t="str">
        <f>IF('Content Worksheet'!AL644&lt;&gt;"","Y","N")</f>
        <v>N</v>
      </c>
      <c r="AG644" s="1">
        <v>999</v>
      </c>
      <c r="AH644" s="1">
        <v>0</v>
      </c>
      <c r="AI644" s="1">
        <v>0</v>
      </c>
      <c r="AJ644" s="1"/>
      <c r="AK644" s="1">
        <v>0</v>
      </c>
      <c r="AL644" s="1" t="s">
        <v>64</v>
      </c>
      <c r="AM644" s="1" t="s">
        <v>64</v>
      </c>
      <c r="AN644" s="1" t="s">
        <v>64</v>
      </c>
      <c r="AO644" t="str">
        <f>IF('Content Worksheet'!AV644&lt;&gt;"",'Content Worksheet'!AV644,"")</f>
        <v/>
      </c>
      <c r="AP644" t="str">
        <f>IF('Content Worksheet'!AC644&lt;&gt;"",'Content Worksheet'!AC644,"")</f>
        <v/>
      </c>
      <c r="AQ644" t="str">
        <f>IF('Content Worksheet'!AD644&lt;&gt;"",'Content Worksheet'!AD644,"")</f>
        <v/>
      </c>
      <c r="AV644" t="str">
        <f>IF('Content Worksheet'!AW644&lt;&gt;"",'Content Worksheet'!AW644,"")</f>
        <v/>
      </c>
      <c r="AX644" t="str">
        <f>IF('Content Worksheet'!AX644&lt;&gt;"",'Content Worksheet'!AX644,"")</f>
        <v/>
      </c>
      <c r="AY644" s="1" t="s">
        <v>71</v>
      </c>
      <c r="AZ644" t="str">
        <f>IF('Content Worksheet'!AK644&lt;&gt;"",'Content Worksheet'!AK644,"")</f>
        <v/>
      </c>
    </row>
    <row r="645" spans="2:52" x14ac:dyDescent="0.25">
      <c r="B645" t="str">
        <f>IF('Content Worksheet'!A645&lt;&gt;"",'Content Worksheet'!A645,"")</f>
        <v/>
      </c>
      <c r="C645" t="str">
        <f>IF('Content Worksheet'!B645&lt;&gt;"",'Content Worksheet'!B645,"")</f>
        <v/>
      </c>
      <c r="D645" t="str">
        <f>IF('Content Worksheet'!C645&lt;&gt;"",'Content Worksheet'!C645,"")</f>
        <v/>
      </c>
      <c r="E645" t="str">
        <f>CONCATENATE($A$2,IF('Content Worksheet'!D645&lt;&gt;"",CONCATENATE('Content Worksheet'!D645,"&lt;br&gt;&lt;br&gt;",'Content Worksheet'!AB645),""))</f>
        <v/>
      </c>
      <c r="F645" t="str">
        <f>IF('Content Worksheet'!H645&lt;&gt;"",'Content Worksheet'!H645,"")</f>
        <v>&lt;check&gt;&lt;br&gt;&lt;check&gt;&lt;br&gt;&lt;check&gt;&lt;br&gt;</v>
      </c>
      <c r="G645" t="str">
        <f>IF('Content Worksheet'!AB645&lt;&gt;"",'Content Worksheet'!AB645,"")</f>
        <v/>
      </c>
      <c r="H645" t="s">
        <v>62</v>
      </c>
      <c r="I645" t="s">
        <v>63</v>
      </c>
      <c r="M645">
        <v>9999</v>
      </c>
      <c r="N645" t="s">
        <v>64</v>
      </c>
      <c r="O645" t="s">
        <v>64</v>
      </c>
      <c r="P645" t="s">
        <v>69</v>
      </c>
      <c r="Q645" t="s">
        <v>69</v>
      </c>
      <c r="R645" t="str">
        <f>'Content Worksheet'!AH645</f>
        <v/>
      </c>
      <c r="S645" t="str">
        <f>IF('Content Worksheet'!AI645&lt;&gt;"",'Content Worksheet'!AI645,"")</f>
        <v/>
      </c>
      <c r="T645" t="str">
        <f>IF('Content Worksheet'!AJ645&lt;&gt;"",'Content Worksheet'!AJ645,"")</f>
        <v/>
      </c>
      <c r="W645">
        <f>IF('Content Worksheet'!AU645&lt;&gt;"",'Content Worksheet'!AU645,IF('Content Worksheet'!I645&lt;10,8.99,IF('Content Worksheet'!I645&lt;20,12.99,IF('Content Worksheet'!I645&lt;40,19.99,IF('Content Worksheet'!I645&lt;60,29.99,IF('Content Worksheet'!I645&lt;80,150,IF('Content Worksheet'!I645&lt;200,199.99,IF('Content Worksheet'!I645&lt;350,299.99,IF('Content Worksheet'!I645&lt;500,499.99,IF('Content Worksheet'!I645&lt;3000,599.99,))))))))))</f>
        <v>8.99</v>
      </c>
      <c r="X645" s="1" t="s">
        <v>64</v>
      </c>
      <c r="Y645" s="1" t="s">
        <v>69</v>
      </c>
      <c r="Z645" s="1" t="s">
        <v>64</v>
      </c>
      <c r="AA645" s="1">
        <v>1036</v>
      </c>
      <c r="AC645" s="1" t="s">
        <v>70</v>
      </c>
      <c r="AD645" s="1" t="s">
        <v>69</v>
      </c>
      <c r="AE645" s="1" t="str">
        <f t="shared" si="10"/>
        <v>N</v>
      </c>
      <c r="AF645" s="1" t="str">
        <f>IF('Content Worksheet'!AL645&lt;&gt;"","Y","N")</f>
        <v>N</v>
      </c>
      <c r="AG645" s="1">
        <v>999</v>
      </c>
      <c r="AH645" s="1">
        <v>0</v>
      </c>
      <c r="AI645" s="1">
        <v>0</v>
      </c>
      <c r="AJ645" s="1"/>
      <c r="AK645" s="1">
        <v>0</v>
      </c>
      <c r="AL645" s="1" t="s">
        <v>64</v>
      </c>
      <c r="AM645" s="1" t="s">
        <v>64</v>
      </c>
      <c r="AN645" s="1" t="s">
        <v>64</v>
      </c>
      <c r="AO645" t="str">
        <f>IF('Content Worksheet'!AV645&lt;&gt;"",'Content Worksheet'!AV645,"")</f>
        <v/>
      </c>
      <c r="AP645" t="str">
        <f>IF('Content Worksheet'!AC645&lt;&gt;"",'Content Worksheet'!AC645,"")</f>
        <v/>
      </c>
      <c r="AQ645" t="str">
        <f>IF('Content Worksheet'!AD645&lt;&gt;"",'Content Worksheet'!AD645,"")</f>
        <v/>
      </c>
      <c r="AV645" t="str">
        <f>IF('Content Worksheet'!AW645&lt;&gt;"",'Content Worksheet'!AW645,"")</f>
        <v/>
      </c>
      <c r="AX645" t="str">
        <f>IF('Content Worksheet'!AX645&lt;&gt;"",'Content Worksheet'!AX645,"")</f>
        <v/>
      </c>
      <c r="AY645" s="1" t="s">
        <v>71</v>
      </c>
      <c r="AZ645" t="str">
        <f>IF('Content Worksheet'!AK645&lt;&gt;"",'Content Worksheet'!AK645,"")</f>
        <v/>
      </c>
    </row>
    <row r="646" spans="2:52" x14ac:dyDescent="0.25">
      <c r="B646" t="str">
        <f>IF('Content Worksheet'!A646&lt;&gt;"",'Content Worksheet'!A646,"")</f>
        <v/>
      </c>
      <c r="C646" t="str">
        <f>IF('Content Worksheet'!B646&lt;&gt;"",'Content Worksheet'!B646,"")</f>
        <v/>
      </c>
      <c r="D646" t="str">
        <f>IF('Content Worksheet'!C646&lt;&gt;"",'Content Worksheet'!C646,"")</f>
        <v/>
      </c>
      <c r="E646" t="str">
        <f>CONCATENATE($A$2,IF('Content Worksheet'!D646&lt;&gt;"",CONCATENATE('Content Worksheet'!D646,"&lt;br&gt;&lt;br&gt;",'Content Worksheet'!AB646),""))</f>
        <v/>
      </c>
      <c r="F646" t="str">
        <f>IF('Content Worksheet'!H646&lt;&gt;"",'Content Worksheet'!H646,"")</f>
        <v>&lt;check&gt;&lt;br&gt;&lt;check&gt;&lt;br&gt;&lt;check&gt;&lt;br&gt;</v>
      </c>
      <c r="G646" t="str">
        <f>IF('Content Worksheet'!AB646&lt;&gt;"",'Content Worksheet'!AB646,"")</f>
        <v/>
      </c>
      <c r="H646" t="s">
        <v>62</v>
      </c>
      <c r="I646" t="s">
        <v>63</v>
      </c>
      <c r="M646">
        <v>9999</v>
      </c>
      <c r="N646" t="s">
        <v>64</v>
      </c>
      <c r="O646" t="s">
        <v>64</v>
      </c>
      <c r="P646" t="s">
        <v>69</v>
      </c>
      <c r="Q646" t="s">
        <v>69</v>
      </c>
      <c r="R646" t="str">
        <f>'Content Worksheet'!AH646</f>
        <v/>
      </c>
      <c r="S646" t="str">
        <f>IF('Content Worksheet'!AI646&lt;&gt;"",'Content Worksheet'!AI646,"")</f>
        <v/>
      </c>
      <c r="T646" t="str">
        <f>IF('Content Worksheet'!AJ646&lt;&gt;"",'Content Worksheet'!AJ646,"")</f>
        <v/>
      </c>
      <c r="W646">
        <f>IF('Content Worksheet'!AU646&lt;&gt;"",'Content Worksheet'!AU646,IF('Content Worksheet'!I646&lt;10,8.99,IF('Content Worksheet'!I646&lt;20,12.99,IF('Content Worksheet'!I646&lt;40,19.99,IF('Content Worksheet'!I646&lt;60,29.99,IF('Content Worksheet'!I646&lt;80,150,IF('Content Worksheet'!I646&lt;200,199.99,IF('Content Worksheet'!I646&lt;350,299.99,IF('Content Worksheet'!I646&lt;500,499.99,IF('Content Worksheet'!I646&lt;3000,599.99,))))))))))</f>
        <v>8.99</v>
      </c>
      <c r="X646" s="1" t="s">
        <v>64</v>
      </c>
      <c r="Y646" s="1" t="s">
        <v>69</v>
      </c>
      <c r="Z646" s="1" t="s">
        <v>64</v>
      </c>
      <c r="AA646" s="1">
        <v>1036</v>
      </c>
      <c r="AC646" s="1" t="s">
        <v>70</v>
      </c>
      <c r="AD646" s="1" t="s">
        <v>69</v>
      </c>
      <c r="AE646" s="1" t="str">
        <f t="shared" si="10"/>
        <v>N</v>
      </c>
      <c r="AF646" s="1" t="str">
        <f>IF('Content Worksheet'!AL646&lt;&gt;"","Y","N")</f>
        <v>N</v>
      </c>
      <c r="AG646" s="1">
        <v>999</v>
      </c>
      <c r="AH646" s="1">
        <v>0</v>
      </c>
      <c r="AI646" s="1">
        <v>0</v>
      </c>
      <c r="AJ646" s="1"/>
      <c r="AK646" s="1">
        <v>0</v>
      </c>
      <c r="AL646" s="1" t="s">
        <v>64</v>
      </c>
      <c r="AM646" s="1" t="s">
        <v>64</v>
      </c>
      <c r="AN646" s="1" t="s">
        <v>64</v>
      </c>
      <c r="AO646" t="str">
        <f>IF('Content Worksheet'!AV646&lt;&gt;"",'Content Worksheet'!AV646,"")</f>
        <v/>
      </c>
      <c r="AP646" t="str">
        <f>IF('Content Worksheet'!AC646&lt;&gt;"",'Content Worksheet'!AC646,"")</f>
        <v/>
      </c>
      <c r="AQ646" t="str">
        <f>IF('Content Worksheet'!AD646&lt;&gt;"",'Content Worksheet'!AD646,"")</f>
        <v/>
      </c>
      <c r="AV646" t="str">
        <f>IF('Content Worksheet'!AW646&lt;&gt;"",'Content Worksheet'!AW646,"")</f>
        <v/>
      </c>
      <c r="AX646" t="str">
        <f>IF('Content Worksheet'!AX646&lt;&gt;"",'Content Worksheet'!AX646,"")</f>
        <v/>
      </c>
      <c r="AY646" s="1" t="s">
        <v>71</v>
      </c>
      <c r="AZ646" t="str">
        <f>IF('Content Worksheet'!AK646&lt;&gt;"",'Content Worksheet'!AK646,"")</f>
        <v/>
      </c>
    </row>
    <row r="647" spans="2:52" x14ac:dyDescent="0.25">
      <c r="B647" t="str">
        <f>IF('Content Worksheet'!A647&lt;&gt;"",'Content Worksheet'!A647,"")</f>
        <v/>
      </c>
      <c r="C647" t="str">
        <f>IF('Content Worksheet'!B647&lt;&gt;"",'Content Worksheet'!B647,"")</f>
        <v/>
      </c>
      <c r="D647" t="str">
        <f>IF('Content Worksheet'!C647&lt;&gt;"",'Content Worksheet'!C647,"")</f>
        <v/>
      </c>
      <c r="E647" t="str">
        <f>CONCATENATE($A$2,IF('Content Worksheet'!D647&lt;&gt;"",CONCATENATE('Content Worksheet'!D647,"&lt;br&gt;&lt;br&gt;",'Content Worksheet'!AB647),""))</f>
        <v/>
      </c>
      <c r="F647" t="str">
        <f>IF('Content Worksheet'!H647&lt;&gt;"",'Content Worksheet'!H647,"")</f>
        <v>&lt;check&gt;&lt;br&gt;&lt;check&gt;&lt;br&gt;&lt;check&gt;&lt;br&gt;</v>
      </c>
      <c r="G647" t="str">
        <f>IF('Content Worksheet'!AB647&lt;&gt;"",'Content Worksheet'!AB647,"")</f>
        <v/>
      </c>
      <c r="H647" t="s">
        <v>62</v>
      </c>
      <c r="I647" t="s">
        <v>63</v>
      </c>
      <c r="M647">
        <v>9999</v>
      </c>
      <c r="N647" t="s">
        <v>64</v>
      </c>
      <c r="O647" t="s">
        <v>64</v>
      </c>
      <c r="P647" t="s">
        <v>69</v>
      </c>
      <c r="Q647" t="s">
        <v>69</v>
      </c>
      <c r="R647" t="str">
        <f>'Content Worksheet'!AH647</f>
        <v/>
      </c>
      <c r="S647" t="str">
        <f>IF('Content Worksheet'!AI647&lt;&gt;"",'Content Worksheet'!AI647,"")</f>
        <v/>
      </c>
      <c r="T647" t="str">
        <f>IF('Content Worksheet'!AJ647&lt;&gt;"",'Content Worksheet'!AJ647,"")</f>
        <v/>
      </c>
      <c r="W647">
        <f>IF('Content Worksheet'!AU647&lt;&gt;"",'Content Worksheet'!AU647,IF('Content Worksheet'!I647&lt;10,8.99,IF('Content Worksheet'!I647&lt;20,12.99,IF('Content Worksheet'!I647&lt;40,19.99,IF('Content Worksheet'!I647&lt;60,29.99,IF('Content Worksheet'!I647&lt;80,150,IF('Content Worksheet'!I647&lt;200,199.99,IF('Content Worksheet'!I647&lt;350,299.99,IF('Content Worksheet'!I647&lt;500,499.99,IF('Content Worksheet'!I647&lt;3000,599.99,))))))))))</f>
        <v>8.99</v>
      </c>
      <c r="X647" s="1" t="s">
        <v>64</v>
      </c>
      <c r="Y647" s="1" t="s">
        <v>69</v>
      </c>
      <c r="Z647" s="1" t="s">
        <v>64</v>
      </c>
      <c r="AA647" s="1">
        <v>1036</v>
      </c>
      <c r="AC647" s="1" t="s">
        <v>70</v>
      </c>
      <c r="AD647" s="1" t="s">
        <v>69</v>
      </c>
      <c r="AE647" s="1" t="str">
        <f t="shared" si="10"/>
        <v>N</v>
      </c>
      <c r="AF647" s="1" t="str">
        <f>IF('Content Worksheet'!AL647&lt;&gt;"","Y","N")</f>
        <v>N</v>
      </c>
      <c r="AG647" s="1">
        <v>999</v>
      </c>
      <c r="AH647" s="1">
        <v>0</v>
      </c>
      <c r="AI647" s="1">
        <v>0</v>
      </c>
      <c r="AJ647" s="1"/>
      <c r="AK647" s="1">
        <v>0</v>
      </c>
      <c r="AL647" s="1" t="s">
        <v>64</v>
      </c>
      <c r="AM647" s="1" t="s">
        <v>64</v>
      </c>
      <c r="AN647" s="1" t="s">
        <v>64</v>
      </c>
      <c r="AO647" t="str">
        <f>IF('Content Worksheet'!AV647&lt;&gt;"",'Content Worksheet'!AV647,"")</f>
        <v/>
      </c>
      <c r="AP647" t="str">
        <f>IF('Content Worksheet'!AC647&lt;&gt;"",'Content Worksheet'!AC647,"")</f>
        <v/>
      </c>
      <c r="AQ647" t="str">
        <f>IF('Content Worksheet'!AD647&lt;&gt;"",'Content Worksheet'!AD647,"")</f>
        <v/>
      </c>
      <c r="AV647" t="str">
        <f>IF('Content Worksheet'!AW647&lt;&gt;"",'Content Worksheet'!AW647,"")</f>
        <v/>
      </c>
      <c r="AX647" t="str">
        <f>IF('Content Worksheet'!AX647&lt;&gt;"",'Content Worksheet'!AX647,"")</f>
        <v/>
      </c>
      <c r="AY647" s="1" t="s">
        <v>71</v>
      </c>
      <c r="AZ647" t="str">
        <f>IF('Content Worksheet'!AK647&lt;&gt;"",'Content Worksheet'!AK647,"")</f>
        <v/>
      </c>
    </row>
    <row r="648" spans="2:52" x14ac:dyDescent="0.25">
      <c r="B648" t="str">
        <f>IF('Content Worksheet'!A648&lt;&gt;"",'Content Worksheet'!A648,"")</f>
        <v/>
      </c>
      <c r="C648" t="str">
        <f>IF('Content Worksheet'!B648&lt;&gt;"",'Content Worksheet'!B648,"")</f>
        <v/>
      </c>
      <c r="D648" t="str">
        <f>IF('Content Worksheet'!C648&lt;&gt;"",'Content Worksheet'!C648,"")</f>
        <v/>
      </c>
      <c r="E648" t="str">
        <f>CONCATENATE($A$2,IF('Content Worksheet'!D648&lt;&gt;"",CONCATENATE('Content Worksheet'!D648,"&lt;br&gt;&lt;br&gt;",'Content Worksheet'!AB648),""))</f>
        <v/>
      </c>
      <c r="F648" t="str">
        <f>IF('Content Worksheet'!H648&lt;&gt;"",'Content Worksheet'!H648,"")</f>
        <v>&lt;check&gt;&lt;br&gt;&lt;check&gt;&lt;br&gt;&lt;check&gt;&lt;br&gt;</v>
      </c>
      <c r="G648" t="str">
        <f>IF('Content Worksheet'!AB648&lt;&gt;"",'Content Worksheet'!AB648,"")</f>
        <v/>
      </c>
      <c r="H648" t="s">
        <v>62</v>
      </c>
      <c r="I648" t="s">
        <v>63</v>
      </c>
      <c r="M648">
        <v>9999</v>
      </c>
      <c r="N648" t="s">
        <v>64</v>
      </c>
      <c r="O648" t="s">
        <v>64</v>
      </c>
      <c r="P648" t="s">
        <v>69</v>
      </c>
      <c r="Q648" t="s">
        <v>69</v>
      </c>
      <c r="R648" t="str">
        <f>'Content Worksheet'!AH648</f>
        <v/>
      </c>
      <c r="S648" t="str">
        <f>IF('Content Worksheet'!AI648&lt;&gt;"",'Content Worksheet'!AI648,"")</f>
        <v/>
      </c>
      <c r="T648" t="str">
        <f>IF('Content Worksheet'!AJ648&lt;&gt;"",'Content Worksheet'!AJ648,"")</f>
        <v/>
      </c>
      <c r="W648">
        <f>IF('Content Worksheet'!AU648&lt;&gt;"",'Content Worksheet'!AU648,IF('Content Worksheet'!I648&lt;10,8.99,IF('Content Worksheet'!I648&lt;20,12.99,IF('Content Worksheet'!I648&lt;40,19.99,IF('Content Worksheet'!I648&lt;60,29.99,IF('Content Worksheet'!I648&lt;80,150,IF('Content Worksheet'!I648&lt;200,199.99,IF('Content Worksheet'!I648&lt;350,299.99,IF('Content Worksheet'!I648&lt;500,499.99,IF('Content Worksheet'!I648&lt;3000,599.99,))))))))))</f>
        <v>8.99</v>
      </c>
      <c r="X648" s="1" t="s">
        <v>64</v>
      </c>
      <c r="Y648" s="1" t="s">
        <v>69</v>
      </c>
      <c r="Z648" s="1" t="s">
        <v>64</v>
      </c>
      <c r="AA648" s="1">
        <v>1036</v>
      </c>
      <c r="AC648" s="1" t="s">
        <v>70</v>
      </c>
      <c r="AD648" s="1" t="s">
        <v>69</v>
      </c>
      <c r="AE648" s="1" t="str">
        <f t="shared" si="10"/>
        <v>N</v>
      </c>
      <c r="AF648" s="1" t="str">
        <f>IF('Content Worksheet'!AL648&lt;&gt;"","Y","N")</f>
        <v>N</v>
      </c>
      <c r="AG648" s="1">
        <v>999</v>
      </c>
      <c r="AH648" s="1">
        <v>0</v>
      </c>
      <c r="AI648" s="1">
        <v>0</v>
      </c>
      <c r="AJ648" s="1"/>
      <c r="AK648" s="1">
        <v>0</v>
      </c>
      <c r="AL648" s="1" t="s">
        <v>64</v>
      </c>
      <c r="AM648" s="1" t="s">
        <v>64</v>
      </c>
      <c r="AN648" s="1" t="s">
        <v>64</v>
      </c>
      <c r="AO648" t="str">
        <f>IF('Content Worksheet'!AV648&lt;&gt;"",'Content Worksheet'!AV648,"")</f>
        <v/>
      </c>
      <c r="AP648" t="str">
        <f>IF('Content Worksheet'!AC648&lt;&gt;"",'Content Worksheet'!AC648,"")</f>
        <v/>
      </c>
      <c r="AQ648" t="str">
        <f>IF('Content Worksheet'!AD648&lt;&gt;"",'Content Worksheet'!AD648,"")</f>
        <v/>
      </c>
      <c r="AV648" t="str">
        <f>IF('Content Worksheet'!AW648&lt;&gt;"",'Content Worksheet'!AW648,"")</f>
        <v/>
      </c>
      <c r="AX648" t="str">
        <f>IF('Content Worksheet'!AX648&lt;&gt;"",'Content Worksheet'!AX648,"")</f>
        <v/>
      </c>
      <c r="AY648" s="1" t="s">
        <v>71</v>
      </c>
      <c r="AZ648" t="str">
        <f>IF('Content Worksheet'!AK648&lt;&gt;"",'Content Worksheet'!AK648,"")</f>
        <v/>
      </c>
    </row>
    <row r="649" spans="2:52" x14ac:dyDescent="0.25">
      <c r="B649" t="str">
        <f>IF('Content Worksheet'!A649&lt;&gt;"",'Content Worksheet'!A649,"")</f>
        <v/>
      </c>
      <c r="C649" t="str">
        <f>IF('Content Worksheet'!B649&lt;&gt;"",'Content Worksheet'!B649,"")</f>
        <v/>
      </c>
      <c r="D649" t="str">
        <f>IF('Content Worksheet'!C649&lt;&gt;"",'Content Worksheet'!C649,"")</f>
        <v/>
      </c>
      <c r="E649" t="str">
        <f>CONCATENATE($A$2,IF('Content Worksheet'!D649&lt;&gt;"",CONCATENATE('Content Worksheet'!D649,"&lt;br&gt;&lt;br&gt;",'Content Worksheet'!AB649),""))</f>
        <v/>
      </c>
      <c r="F649" t="str">
        <f>IF('Content Worksheet'!H649&lt;&gt;"",'Content Worksheet'!H649,"")</f>
        <v>&lt;check&gt;&lt;br&gt;&lt;check&gt;&lt;br&gt;&lt;check&gt;&lt;br&gt;</v>
      </c>
      <c r="G649" t="str">
        <f>IF('Content Worksheet'!AB649&lt;&gt;"",'Content Worksheet'!AB649,"")</f>
        <v/>
      </c>
      <c r="H649" t="s">
        <v>62</v>
      </c>
      <c r="I649" t="s">
        <v>63</v>
      </c>
      <c r="M649">
        <v>9999</v>
      </c>
      <c r="N649" t="s">
        <v>64</v>
      </c>
      <c r="O649" t="s">
        <v>64</v>
      </c>
      <c r="P649" t="s">
        <v>69</v>
      </c>
      <c r="Q649" t="s">
        <v>69</v>
      </c>
      <c r="R649" t="str">
        <f>'Content Worksheet'!AH649</f>
        <v/>
      </c>
      <c r="S649" t="str">
        <f>IF('Content Worksheet'!AI649&lt;&gt;"",'Content Worksheet'!AI649,"")</f>
        <v/>
      </c>
      <c r="T649" t="str">
        <f>IF('Content Worksheet'!AJ649&lt;&gt;"",'Content Worksheet'!AJ649,"")</f>
        <v/>
      </c>
      <c r="W649">
        <f>IF('Content Worksheet'!AU649&lt;&gt;"",'Content Worksheet'!AU649,IF('Content Worksheet'!I649&lt;10,8.99,IF('Content Worksheet'!I649&lt;20,12.99,IF('Content Worksheet'!I649&lt;40,19.99,IF('Content Worksheet'!I649&lt;60,29.99,IF('Content Worksheet'!I649&lt;80,150,IF('Content Worksheet'!I649&lt;200,199.99,IF('Content Worksheet'!I649&lt;350,299.99,IF('Content Worksheet'!I649&lt;500,499.99,IF('Content Worksheet'!I649&lt;3000,599.99,))))))))))</f>
        <v>8.99</v>
      </c>
      <c r="X649" s="1" t="s">
        <v>64</v>
      </c>
      <c r="Y649" s="1" t="s">
        <v>69</v>
      </c>
      <c r="Z649" s="1" t="s">
        <v>64</v>
      </c>
      <c r="AA649" s="1">
        <v>1036</v>
      </c>
      <c r="AC649" s="1" t="s">
        <v>70</v>
      </c>
      <c r="AD649" s="1" t="s">
        <v>69</v>
      </c>
      <c r="AE649" s="1" t="str">
        <f t="shared" si="10"/>
        <v>N</v>
      </c>
      <c r="AF649" s="1" t="str">
        <f>IF('Content Worksheet'!AL649&lt;&gt;"","Y","N")</f>
        <v>N</v>
      </c>
      <c r="AG649" s="1">
        <v>999</v>
      </c>
      <c r="AH649" s="1">
        <v>0</v>
      </c>
      <c r="AI649" s="1">
        <v>0</v>
      </c>
      <c r="AJ649" s="1"/>
      <c r="AK649" s="1">
        <v>0</v>
      </c>
      <c r="AL649" s="1" t="s">
        <v>64</v>
      </c>
      <c r="AM649" s="1" t="s">
        <v>64</v>
      </c>
      <c r="AN649" s="1" t="s">
        <v>64</v>
      </c>
      <c r="AO649" t="str">
        <f>IF('Content Worksheet'!AV649&lt;&gt;"",'Content Worksheet'!AV649,"")</f>
        <v/>
      </c>
      <c r="AP649" t="str">
        <f>IF('Content Worksheet'!AC649&lt;&gt;"",'Content Worksheet'!AC649,"")</f>
        <v/>
      </c>
      <c r="AQ649" t="str">
        <f>IF('Content Worksheet'!AD649&lt;&gt;"",'Content Worksheet'!AD649,"")</f>
        <v/>
      </c>
      <c r="AV649" t="str">
        <f>IF('Content Worksheet'!AW649&lt;&gt;"",'Content Worksheet'!AW649,"")</f>
        <v/>
      </c>
      <c r="AX649" t="str">
        <f>IF('Content Worksheet'!AX649&lt;&gt;"",'Content Worksheet'!AX649,"")</f>
        <v/>
      </c>
      <c r="AY649" s="1" t="s">
        <v>71</v>
      </c>
      <c r="AZ649" t="str">
        <f>IF('Content Worksheet'!AK649&lt;&gt;"",'Content Worksheet'!AK649,"")</f>
        <v/>
      </c>
    </row>
    <row r="650" spans="2:52" x14ac:dyDescent="0.25">
      <c r="B650" t="str">
        <f>IF('Content Worksheet'!A650&lt;&gt;"",'Content Worksheet'!A650,"")</f>
        <v/>
      </c>
      <c r="C650" t="str">
        <f>IF('Content Worksheet'!B650&lt;&gt;"",'Content Worksheet'!B650,"")</f>
        <v/>
      </c>
      <c r="D650" t="str">
        <f>IF('Content Worksheet'!C650&lt;&gt;"",'Content Worksheet'!C650,"")</f>
        <v/>
      </c>
      <c r="E650" t="str">
        <f>CONCATENATE($A$2,IF('Content Worksheet'!D650&lt;&gt;"",CONCATENATE('Content Worksheet'!D650,"&lt;br&gt;&lt;br&gt;",'Content Worksheet'!AB650),""))</f>
        <v/>
      </c>
      <c r="F650" t="str">
        <f>IF('Content Worksheet'!H650&lt;&gt;"",'Content Worksheet'!H650,"")</f>
        <v>&lt;check&gt;&lt;br&gt;&lt;check&gt;&lt;br&gt;&lt;check&gt;&lt;br&gt;</v>
      </c>
      <c r="G650" t="str">
        <f>IF('Content Worksheet'!AB650&lt;&gt;"",'Content Worksheet'!AB650,"")</f>
        <v/>
      </c>
      <c r="H650" t="s">
        <v>62</v>
      </c>
      <c r="I650" t="s">
        <v>63</v>
      </c>
      <c r="M650">
        <v>9999</v>
      </c>
      <c r="N650" t="s">
        <v>64</v>
      </c>
      <c r="O650" t="s">
        <v>64</v>
      </c>
      <c r="P650" t="s">
        <v>69</v>
      </c>
      <c r="Q650" t="s">
        <v>69</v>
      </c>
      <c r="R650" t="str">
        <f>'Content Worksheet'!AH650</f>
        <v/>
      </c>
      <c r="S650" t="str">
        <f>IF('Content Worksheet'!AI650&lt;&gt;"",'Content Worksheet'!AI650,"")</f>
        <v/>
      </c>
      <c r="T650" t="str">
        <f>IF('Content Worksheet'!AJ650&lt;&gt;"",'Content Worksheet'!AJ650,"")</f>
        <v/>
      </c>
      <c r="W650">
        <f>IF('Content Worksheet'!AU650&lt;&gt;"",'Content Worksheet'!AU650,IF('Content Worksheet'!I650&lt;10,8.99,IF('Content Worksheet'!I650&lt;20,12.99,IF('Content Worksheet'!I650&lt;40,19.99,IF('Content Worksheet'!I650&lt;60,29.99,IF('Content Worksheet'!I650&lt;80,150,IF('Content Worksheet'!I650&lt;200,199.99,IF('Content Worksheet'!I650&lt;350,299.99,IF('Content Worksheet'!I650&lt;500,499.99,IF('Content Worksheet'!I650&lt;3000,599.99,))))))))))</f>
        <v>8.99</v>
      </c>
      <c r="X650" s="1" t="s">
        <v>64</v>
      </c>
      <c r="Y650" s="1" t="s">
        <v>69</v>
      </c>
      <c r="Z650" s="1" t="s">
        <v>64</v>
      </c>
      <c r="AA650" s="1">
        <v>1036</v>
      </c>
      <c r="AC650" s="1" t="s">
        <v>70</v>
      </c>
      <c r="AD650" s="1" t="s">
        <v>69</v>
      </c>
      <c r="AE650" s="1" t="str">
        <f t="shared" si="10"/>
        <v>N</v>
      </c>
      <c r="AF650" s="1" t="str">
        <f>IF('Content Worksheet'!AL650&lt;&gt;"","Y","N")</f>
        <v>N</v>
      </c>
      <c r="AG650" s="1">
        <v>999</v>
      </c>
      <c r="AH650" s="1">
        <v>0</v>
      </c>
      <c r="AI650" s="1">
        <v>0</v>
      </c>
      <c r="AJ650" s="1"/>
      <c r="AK650" s="1">
        <v>0</v>
      </c>
      <c r="AL650" s="1" t="s">
        <v>64</v>
      </c>
      <c r="AM650" s="1" t="s">
        <v>64</v>
      </c>
      <c r="AN650" s="1" t="s">
        <v>64</v>
      </c>
      <c r="AO650" t="str">
        <f>IF('Content Worksheet'!AV650&lt;&gt;"",'Content Worksheet'!AV650,"")</f>
        <v/>
      </c>
      <c r="AP650" t="str">
        <f>IF('Content Worksheet'!AC650&lt;&gt;"",'Content Worksheet'!AC650,"")</f>
        <v/>
      </c>
      <c r="AQ650" t="str">
        <f>IF('Content Worksheet'!AD650&lt;&gt;"",'Content Worksheet'!AD650,"")</f>
        <v/>
      </c>
      <c r="AV650" t="str">
        <f>IF('Content Worksheet'!AW650&lt;&gt;"",'Content Worksheet'!AW650,"")</f>
        <v/>
      </c>
      <c r="AX650" t="str">
        <f>IF('Content Worksheet'!AX650&lt;&gt;"",'Content Worksheet'!AX650,"")</f>
        <v/>
      </c>
      <c r="AY650" s="1" t="s">
        <v>71</v>
      </c>
      <c r="AZ650" t="str">
        <f>IF('Content Worksheet'!AK650&lt;&gt;"",'Content Worksheet'!AK650,"")</f>
        <v/>
      </c>
    </row>
    <row r="651" spans="2:52" x14ac:dyDescent="0.25">
      <c r="B651" t="str">
        <f>IF('Content Worksheet'!A651&lt;&gt;"",'Content Worksheet'!A651,"")</f>
        <v/>
      </c>
      <c r="C651" t="str">
        <f>IF('Content Worksheet'!B651&lt;&gt;"",'Content Worksheet'!B651,"")</f>
        <v/>
      </c>
      <c r="D651" t="str">
        <f>IF('Content Worksheet'!C651&lt;&gt;"",'Content Worksheet'!C651,"")</f>
        <v/>
      </c>
      <c r="E651" t="str">
        <f>CONCATENATE($A$2,IF('Content Worksheet'!D651&lt;&gt;"",CONCATENATE('Content Worksheet'!D651,"&lt;br&gt;&lt;br&gt;",'Content Worksheet'!AB651),""))</f>
        <v/>
      </c>
      <c r="F651" t="str">
        <f>IF('Content Worksheet'!H651&lt;&gt;"",'Content Worksheet'!H651,"")</f>
        <v>&lt;check&gt;&lt;br&gt;&lt;check&gt;&lt;br&gt;&lt;check&gt;&lt;br&gt;</v>
      </c>
      <c r="G651" t="str">
        <f>IF('Content Worksheet'!AB651&lt;&gt;"",'Content Worksheet'!AB651,"")</f>
        <v/>
      </c>
      <c r="H651" t="s">
        <v>62</v>
      </c>
      <c r="I651" t="s">
        <v>63</v>
      </c>
      <c r="M651">
        <v>9999</v>
      </c>
      <c r="N651" t="s">
        <v>64</v>
      </c>
      <c r="O651" t="s">
        <v>64</v>
      </c>
      <c r="P651" t="s">
        <v>69</v>
      </c>
      <c r="Q651" t="s">
        <v>69</v>
      </c>
      <c r="R651" t="str">
        <f>'Content Worksheet'!AH651</f>
        <v/>
      </c>
      <c r="S651" t="str">
        <f>IF('Content Worksheet'!AI651&lt;&gt;"",'Content Worksheet'!AI651,"")</f>
        <v/>
      </c>
      <c r="T651" t="str">
        <f>IF('Content Worksheet'!AJ651&lt;&gt;"",'Content Worksheet'!AJ651,"")</f>
        <v/>
      </c>
      <c r="W651">
        <f>IF('Content Worksheet'!AU651&lt;&gt;"",'Content Worksheet'!AU651,IF('Content Worksheet'!I651&lt;10,8.99,IF('Content Worksheet'!I651&lt;20,12.99,IF('Content Worksheet'!I651&lt;40,19.99,IF('Content Worksheet'!I651&lt;60,29.99,IF('Content Worksheet'!I651&lt;80,150,IF('Content Worksheet'!I651&lt;200,199.99,IF('Content Worksheet'!I651&lt;350,299.99,IF('Content Worksheet'!I651&lt;500,499.99,IF('Content Worksheet'!I651&lt;3000,599.99,))))))))))</f>
        <v>8.99</v>
      </c>
      <c r="X651" s="1" t="s">
        <v>64</v>
      </c>
      <c r="Y651" s="1" t="s">
        <v>69</v>
      </c>
      <c r="Z651" s="1" t="s">
        <v>64</v>
      </c>
      <c r="AA651" s="1">
        <v>1036</v>
      </c>
      <c r="AC651" s="1" t="s">
        <v>70</v>
      </c>
      <c r="AD651" s="1" t="s">
        <v>69</v>
      </c>
      <c r="AE651" s="1" t="str">
        <f t="shared" si="10"/>
        <v>N</v>
      </c>
      <c r="AF651" s="1" t="str">
        <f>IF('Content Worksheet'!AL651&lt;&gt;"","Y","N")</f>
        <v>N</v>
      </c>
      <c r="AG651" s="1">
        <v>999</v>
      </c>
      <c r="AH651" s="1">
        <v>0</v>
      </c>
      <c r="AI651" s="1">
        <v>0</v>
      </c>
      <c r="AJ651" s="1"/>
      <c r="AK651" s="1">
        <v>0</v>
      </c>
      <c r="AL651" s="1" t="s">
        <v>64</v>
      </c>
      <c r="AM651" s="1" t="s">
        <v>64</v>
      </c>
      <c r="AN651" s="1" t="s">
        <v>64</v>
      </c>
      <c r="AO651" t="str">
        <f>IF('Content Worksheet'!AV651&lt;&gt;"",'Content Worksheet'!AV651,"")</f>
        <v/>
      </c>
      <c r="AP651" t="str">
        <f>IF('Content Worksheet'!AC651&lt;&gt;"",'Content Worksheet'!AC651,"")</f>
        <v/>
      </c>
      <c r="AQ651" t="str">
        <f>IF('Content Worksheet'!AD651&lt;&gt;"",'Content Worksheet'!AD651,"")</f>
        <v/>
      </c>
      <c r="AV651" t="str">
        <f>IF('Content Worksheet'!AW651&lt;&gt;"",'Content Worksheet'!AW651,"")</f>
        <v/>
      </c>
      <c r="AX651" t="str">
        <f>IF('Content Worksheet'!AX651&lt;&gt;"",'Content Worksheet'!AX651,"")</f>
        <v/>
      </c>
      <c r="AY651" s="1" t="s">
        <v>71</v>
      </c>
      <c r="AZ651" t="str">
        <f>IF('Content Worksheet'!AK651&lt;&gt;"",'Content Worksheet'!AK651,"")</f>
        <v/>
      </c>
    </row>
    <row r="652" spans="2:52" x14ac:dyDescent="0.25">
      <c r="B652" t="str">
        <f>IF('Content Worksheet'!A652&lt;&gt;"",'Content Worksheet'!A652,"")</f>
        <v/>
      </c>
      <c r="C652" t="str">
        <f>IF('Content Worksheet'!B652&lt;&gt;"",'Content Worksheet'!B652,"")</f>
        <v/>
      </c>
      <c r="D652" t="str">
        <f>IF('Content Worksheet'!C652&lt;&gt;"",'Content Worksheet'!C652,"")</f>
        <v/>
      </c>
      <c r="E652" t="str">
        <f>CONCATENATE($A$2,IF('Content Worksheet'!D652&lt;&gt;"",CONCATENATE('Content Worksheet'!D652,"&lt;br&gt;&lt;br&gt;",'Content Worksheet'!AB652),""))</f>
        <v/>
      </c>
      <c r="F652" t="str">
        <f>IF('Content Worksheet'!H652&lt;&gt;"",'Content Worksheet'!H652,"")</f>
        <v>&lt;check&gt;&lt;br&gt;&lt;check&gt;&lt;br&gt;&lt;check&gt;&lt;br&gt;</v>
      </c>
      <c r="G652" t="str">
        <f>IF('Content Worksheet'!AB652&lt;&gt;"",'Content Worksheet'!AB652,"")</f>
        <v/>
      </c>
      <c r="H652" t="s">
        <v>62</v>
      </c>
      <c r="I652" t="s">
        <v>63</v>
      </c>
      <c r="M652">
        <v>9999</v>
      </c>
      <c r="N652" t="s">
        <v>64</v>
      </c>
      <c r="O652" t="s">
        <v>64</v>
      </c>
      <c r="P652" t="s">
        <v>69</v>
      </c>
      <c r="Q652" t="s">
        <v>69</v>
      </c>
      <c r="R652" t="str">
        <f>'Content Worksheet'!AH652</f>
        <v/>
      </c>
      <c r="S652" t="str">
        <f>IF('Content Worksheet'!AI652&lt;&gt;"",'Content Worksheet'!AI652,"")</f>
        <v/>
      </c>
      <c r="T652" t="str">
        <f>IF('Content Worksheet'!AJ652&lt;&gt;"",'Content Worksheet'!AJ652,"")</f>
        <v/>
      </c>
      <c r="W652">
        <f>IF('Content Worksheet'!AU652&lt;&gt;"",'Content Worksheet'!AU652,IF('Content Worksheet'!I652&lt;10,8.99,IF('Content Worksheet'!I652&lt;20,12.99,IF('Content Worksheet'!I652&lt;40,19.99,IF('Content Worksheet'!I652&lt;60,29.99,IF('Content Worksheet'!I652&lt;80,150,IF('Content Worksheet'!I652&lt;200,199.99,IF('Content Worksheet'!I652&lt;350,299.99,IF('Content Worksheet'!I652&lt;500,499.99,IF('Content Worksheet'!I652&lt;3000,599.99,))))))))))</f>
        <v>8.99</v>
      </c>
      <c r="X652" s="1" t="s">
        <v>64</v>
      </c>
      <c r="Y652" s="1" t="s">
        <v>69</v>
      </c>
      <c r="Z652" s="1" t="s">
        <v>64</v>
      </c>
      <c r="AA652" s="1">
        <v>1036</v>
      </c>
      <c r="AC652" s="1" t="s">
        <v>70</v>
      </c>
      <c r="AD652" s="1" t="s">
        <v>69</v>
      </c>
      <c r="AE652" s="1" t="str">
        <f t="shared" si="10"/>
        <v>N</v>
      </c>
      <c r="AF652" s="1" t="str">
        <f>IF('Content Worksheet'!AL652&lt;&gt;"","Y","N")</f>
        <v>N</v>
      </c>
      <c r="AG652" s="1">
        <v>999</v>
      </c>
      <c r="AH652" s="1">
        <v>0</v>
      </c>
      <c r="AI652" s="1">
        <v>0</v>
      </c>
      <c r="AJ652" s="1"/>
      <c r="AK652" s="1">
        <v>0</v>
      </c>
      <c r="AL652" s="1" t="s">
        <v>64</v>
      </c>
      <c r="AM652" s="1" t="s">
        <v>64</v>
      </c>
      <c r="AN652" s="1" t="s">
        <v>64</v>
      </c>
      <c r="AO652" t="str">
        <f>IF('Content Worksheet'!AV652&lt;&gt;"",'Content Worksheet'!AV652,"")</f>
        <v/>
      </c>
      <c r="AP652" t="str">
        <f>IF('Content Worksheet'!AC652&lt;&gt;"",'Content Worksheet'!AC652,"")</f>
        <v/>
      </c>
      <c r="AQ652" t="str">
        <f>IF('Content Worksheet'!AD652&lt;&gt;"",'Content Worksheet'!AD652,"")</f>
        <v/>
      </c>
      <c r="AV652" t="str">
        <f>IF('Content Worksheet'!AW652&lt;&gt;"",'Content Worksheet'!AW652,"")</f>
        <v/>
      </c>
      <c r="AX652" t="str">
        <f>IF('Content Worksheet'!AX652&lt;&gt;"",'Content Worksheet'!AX652,"")</f>
        <v/>
      </c>
      <c r="AY652" s="1" t="s">
        <v>71</v>
      </c>
      <c r="AZ652" t="str">
        <f>IF('Content Worksheet'!AK652&lt;&gt;"",'Content Worksheet'!AK652,"")</f>
        <v/>
      </c>
    </row>
    <row r="653" spans="2:52" x14ac:dyDescent="0.25">
      <c r="B653" t="str">
        <f>IF('Content Worksheet'!A653&lt;&gt;"",'Content Worksheet'!A653,"")</f>
        <v/>
      </c>
      <c r="C653" t="str">
        <f>IF('Content Worksheet'!B653&lt;&gt;"",'Content Worksheet'!B653,"")</f>
        <v/>
      </c>
      <c r="D653" t="str">
        <f>IF('Content Worksheet'!C653&lt;&gt;"",'Content Worksheet'!C653,"")</f>
        <v/>
      </c>
      <c r="E653" t="str">
        <f>CONCATENATE($A$2,IF('Content Worksheet'!D653&lt;&gt;"",CONCATENATE('Content Worksheet'!D653,"&lt;br&gt;&lt;br&gt;",'Content Worksheet'!AB653),""))</f>
        <v/>
      </c>
      <c r="F653" t="str">
        <f>IF('Content Worksheet'!H653&lt;&gt;"",'Content Worksheet'!H653,"")</f>
        <v>&lt;check&gt;&lt;br&gt;&lt;check&gt;&lt;br&gt;&lt;check&gt;&lt;br&gt;</v>
      </c>
      <c r="G653" t="str">
        <f>IF('Content Worksheet'!AB653&lt;&gt;"",'Content Worksheet'!AB653,"")</f>
        <v/>
      </c>
      <c r="H653" t="s">
        <v>62</v>
      </c>
      <c r="I653" t="s">
        <v>63</v>
      </c>
      <c r="M653">
        <v>9999</v>
      </c>
      <c r="N653" t="s">
        <v>64</v>
      </c>
      <c r="O653" t="s">
        <v>64</v>
      </c>
      <c r="P653" t="s">
        <v>69</v>
      </c>
      <c r="Q653" t="s">
        <v>69</v>
      </c>
      <c r="R653" t="str">
        <f>'Content Worksheet'!AH653</f>
        <v/>
      </c>
      <c r="S653" t="str">
        <f>IF('Content Worksheet'!AI653&lt;&gt;"",'Content Worksheet'!AI653,"")</f>
        <v/>
      </c>
      <c r="T653" t="str">
        <f>IF('Content Worksheet'!AJ653&lt;&gt;"",'Content Worksheet'!AJ653,"")</f>
        <v/>
      </c>
      <c r="W653">
        <f>IF('Content Worksheet'!AU653&lt;&gt;"",'Content Worksheet'!AU653,IF('Content Worksheet'!I653&lt;10,8.99,IF('Content Worksheet'!I653&lt;20,12.99,IF('Content Worksheet'!I653&lt;40,19.99,IF('Content Worksheet'!I653&lt;60,29.99,IF('Content Worksheet'!I653&lt;80,150,IF('Content Worksheet'!I653&lt;200,199.99,IF('Content Worksheet'!I653&lt;350,299.99,IF('Content Worksheet'!I653&lt;500,499.99,IF('Content Worksheet'!I653&lt;3000,599.99,))))))))))</f>
        <v>8.99</v>
      </c>
      <c r="X653" s="1" t="s">
        <v>64</v>
      </c>
      <c r="Y653" s="1" t="s">
        <v>69</v>
      </c>
      <c r="Z653" s="1" t="s">
        <v>64</v>
      </c>
      <c r="AA653" s="1">
        <v>1036</v>
      </c>
      <c r="AC653" s="1" t="s">
        <v>70</v>
      </c>
      <c r="AD653" s="1" t="s">
        <v>69</v>
      </c>
      <c r="AE653" s="1" t="str">
        <f t="shared" si="10"/>
        <v>N</v>
      </c>
      <c r="AF653" s="1" t="str">
        <f>IF('Content Worksheet'!AL653&lt;&gt;"","Y","N")</f>
        <v>N</v>
      </c>
      <c r="AG653" s="1">
        <v>999</v>
      </c>
      <c r="AH653" s="1">
        <v>0</v>
      </c>
      <c r="AI653" s="1">
        <v>0</v>
      </c>
      <c r="AJ653" s="1"/>
      <c r="AK653" s="1">
        <v>0</v>
      </c>
      <c r="AL653" s="1" t="s">
        <v>64</v>
      </c>
      <c r="AM653" s="1" t="s">
        <v>64</v>
      </c>
      <c r="AN653" s="1" t="s">
        <v>64</v>
      </c>
      <c r="AO653" t="str">
        <f>IF('Content Worksheet'!AV653&lt;&gt;"",'Content Worksheet'!AV653,"")</f>
        <v/>
      </c>
      <c r="AP653" t="str">
        <f>IF('Content Worksheet'!AC653&lt;&gt;"",'Content Worksheet'!AC653,"")</f>
        <v/>
      </c>
      <c r="AQ653" t="str">
        <f>IF('Content Worksheet'!AD653&lt;&gt;"",'Content Worksheet'!AD653,"")</f>
        <v/>
      </c>
      <c r="AV653" t="str">
        <f>IF('Content Worksheet'!AW653&lt;&gt;"",'Content Worksheet'!AW653,"")</f>
        <v/>
      </c>
      <c r="AX653" t="str">
        <f>IF('Content Worksheet'!AX653&lt;&gt;"",'Content Worksheet'!AX653,"")</f>
        <v/>
      </c>
      <c r="AY653" s="1" t="s">
        <v>71</v>
      </c>
      <c r="AZ653" t="str">
        <f>IF('Content Worksheet'!AK653&lt;&gt;"",'Content Worksheet'!AK653,"")</f>
        <v/>
      </c>
    </row>
    <row r="654" spans="2:52" x14ac:dyDescent="0.25">
      <c r="B654" t="str">
        <f>IF('Content Worksheet'!A654&lt;&gt;"",'Content Worksheet'!A654,"")</f>
        <v/>
      </c>
      <c r="C654" t="str">
        <f>IF('Content Worksheet'!B654&lt;&gt;"",'Content Worksheet'!B654,"")</f>
        <v/>
      </c>
      <c r="D654" t="str">
        <f>IF('Content Worksheet'!C654&lt;&gt;"",'Content Worksheet'!C654,"")</f>
        <v/>
      </c>
      <c r="E654" t="str">
        <f>CONCATENATE($A$2,IF('Content Worksheet'!D654&lt;&gt;"",CONCATENATE('Content Worksheet'!D654,"&lt;br&gt;&lt;br&gt;",'Content Worksheet'!AB654),""))</f>
        <v/>
      </c>
      <c r="F654" t="str">
        <f>IF('Content Worksheet'!H654&lt;&gt;"",'Content Worksheet'!H654,"")</f>
        <v>&lt;check&gt;&lt;br&gt;&lt;check&gt;&lt;br&gt;&lt;check&gt;&lt;br&gt;</v>
      </c>
      <c r="G654" t="str">
        <f>IF('Content Worksheet'!AB654&lt;&gt;"",'Content Worksheet'!AB654,"")</f>
        <v/>
      </c>
      <c r="H654" t="s">
        <v>62</v>
      </c>
      <c r="I654" t="s">
        <v>63</v>
      </c>
      <c r="M654">
        <v>9999</v>
      </c>
      <c r="N654" t="s">
        <v>64</v>
      </c>
      <c r="O654" t="s">
        <v>64</v>
      </c>
      <c r="P654" t="s">
        <v>69</v>
      </c>
      <c r="Q654" t="s">
        <v>69</v>
      </c>
      <c r="R654" t="str">
        <f>'Content Worksheet'!AH654</f>
        <v/>
      </c>
      <c r="S654" t="str">
        <f>IF('Content Worksheet'!AI654&lt;&gt;"",'Content Worksheet'!AI654,"")</f>
        <v/>
      </c>
      <c r="T654" t="str">
        <f>IF('Content Worksheet'!AJ654&lt;&gt;"",'Content Worksheet'!AJ654,"")</f>
        <v/>
      </c>
      <c r="W654">
        <f>IF('Content Worksheet'!AU654&lt;&gt;"",'Content Worksheet'!AU654,IF('Content Worksheet'!I654&lt;10,8.99,IF('Content Worksheet'!I654&lt;20,12.99,IF('Content Worksheet'!I654&lt;40,19.99,IF('Content Worksheet'!I654&lt;60,29.99,IF('Content Worksheet'!I654&lt;80,150,IF('Content Worksheet'!I654&lt;200,199.99,IF('Content Worksheet'!I654&lt;350,299.99,IF('Content Worksheet'!I654&lt;500,499.99,IF('Content Worksheet'!I654&lt;3000,599.99,))))))))))</f>
        <v>8.99</v>
      </c>
      <c r="X654" s="1" t="s">
        <v>64</v>
      </c>
      <c r="Y654" s="1" t="s">
        <v>69</v>
      </c>
      <c r="Z654" s="1" t="s">
        <v>64</v>
      </c>
      <c r="AA654" s="1">
        <v>1036</v>
      </c>
      <c r="AC654" s="1" t="s">
        <v>70</v>
      </c>
      <c r="AD654" s="1" t="s">
        <v>69</v>
      </c>
      <c r="AE654" s="1" t="str">
        <f t="shared" si="10"/>
        <v>N</v>
      </c>
      <c r="AF654" s="1" t="str">
        <f>IF('Content Worksheet'!AL654&lt;&gt;"","Y","N")</f>
        <v>N</v>
      </c>
      <c r="AG654" s="1">
        <v>999</v>
      </c>
      <c r="AH654" s="1">
        <v>0</v>
      </c>
      <c r="AI654" s="1">
        <v>0</v>
      </c>
      <c r="AJ654" s="1"/>
      <c r="AK654" s="1">
        <v>0</v>
      </c>
      <c r="AL654" s="1" t="s">
        <v>64</v>
      </c>
      <c r="AM654" s="1" t="s">
        <v>64</v>
      </c>
      <c r="AN654" s="1" t="s">
        <v>64</v>
      </c>
      <c r="AO654" t="str">
        <f>IF('Content Worksheet'!AV654&lt;&gt;"",'Content Worksheet'!AV654,"")</f>
        <v/>
      </c>
      <c r="AP654" t="str">
        <f>IF('Content Worksheet'!AC654&lt;&gt;"",'Content Worksheet'!AC654,"")</f>
        <v/>
      </c>
      <c r="AQ654" t="str">
        <f>IF('Content Worksheet'!AD654&lt;&gt;"",'Content Worksheet'!AD654,"")</f>
        <v/>
      </c>
      <c r="AV654" t="str">
        <f>IF('Content Worksheet'!AW654&lt;&gt;"",'Content Worksheet'!AW654,"")</f>
        <v/>
      </c>
      <c r="AX654" t="str">
        <f>IF('Content Worksheet'!AX654&lt;&gt;"",'Content Worksheet'!AX654,"")</f>
        <v/>
      </c>
      <c r="AY654" s="1" t="s">
        <v>71</v>
      </c>
      <c r="AZ654" t="str">
        <f>IF('Content Worksheet'!AK654&lt;&gt;"",'Content Worksheet'!AK654,"")</f>
        <v/>
      </c>
    </row>
    <row r="655" spans="2:52" x14ac:dyDescent="0.25">
      <c r="B655" t="str">
        <f>IF('Content Worksheet'!A655&lt;&gt;"",'Content Worksheet'!A655,"")</f>
        <v/>
      </c>
      <c r="C655" t="str">
        <f>IF('Content Worksheet'!B655&lt;&gt;"",'Content Worksheet'!B655,"")</f>
        <v/>
      </c>
      <c r="D655" t="str">
        <f>IF('Content Worksheet'!C655&lt;&gt;"",'Content Worksheet'!C655,"")</f>
        <v/>
      </c>
      <c r="E655" t="str">
        <f>CONCATENATE($A$2,IF('Content Worksheet'!D655&lt;&gt;"",CONCATENATE('Content Worksheet'!D655,"&lt;br&gt;&lt;br&gt;",'Content Worksheet'!AB655),""))</f>
        <v/>
      </c>
      <c r="F655" t="str">
        <f>IF('Content Worksheet'!H655&lt;&gt;"",'Content Worksheet'!H655,"")</f>
        <v>&lt;check&gt;&lt;br&gt;&lt;check&gt;&lt;br&gt;&lt;check&gt;&lt;br&gt;</v>
      </c>
      <c r="G655" t="str">
        <f>IF('Content Worksheet'!AB655&lt;&gt;"",'Content Worksheet'!AB655,"")</f>
        <v/>
      </c>
      <c r="H655" t="s">
        <v>62</v>
      </c>
      <c r="I655" t="s">
        <v>63</v>
      </c>
      <c r="M655">
        <v>9999</v>
      </c>
      <c r="N655" t="s">
        <v>64</v>
      </c>
      <c r="O655" t="s">
        <v>64</v>
      </c>
      <c r="P655" t="s">
        <v>69</v>
      </c>
      <c r="Q655" t="s">
        <v>69</v>
      </c>
      <c r="R655" t="str">
        <f>'Content Worksheet'!AH655</f>
        <v/>
      </c>
      <c r="S655" t="str">
        <f>IF('Content Worksheet'!AI655&lt;&gt;"",'Content Worksheet'!AI655,"")</f>
        <v/>
      </c>
      <c r="T655" t="str">
        <f>IF('Content Worksheet'!AJ655&lt;&gt;"",'Content Worksheet'!AJ655,"")</f>
        <v/>
      </c>
      <c r="W655">
        <f>IF('Content Worksheet'!AU655&lt;&gt;"",'Content Worksheet'!AU655,IF('Content Worksheet'!I655&lt;10,8.99,IF('Content Worksheet'!I655&lt;20,12.99,IF('Content Worksheet'!I655&lt;40,19.99,IF('Content Worksheet'!I655&lt;60,29.99,IF('Content Worksheet'!I655&lt;80,150,IF('Content Worksheet'!I655&lt;200,199.99,IF('Content Worksheet'!I655&lt;350,299.99,IF('Content Worksheet'!I655&lt;500,499.99,IF('Content Worksheet'!I655&lt;3000,599.99,))))))))))</f>
        <v>8.99</v>
      </c>
      <c r="X655" s="1" t="s">
        <v>64</v>
      </c>
      <c r="Y655" s="1" t="s">
        <v>69</v>
      </c>
      <c r="Z655" s="1" t="s">
        <v>64</v>
      </c>
      <c r="AA655" s="1">
        <v>1036</v>
      </c>
      <c r="AC655" s="1" t="s">
        <v>70</v>
      </c>
      <c r="AD655" s="1" t="s">
        <v>69</v>
      </c>
      <c r="AE655" s="1" t="str">
        <f t="shared" si="10"/>
        <v>N</v>
      </c>
      <c r="AF655" s="1" t="str">
        <f>IF('Content Worksheet'!AL655&lt;&gt;"","Y","N")</f>
        <v>N</v>
      </c>
      <c r="AG655" s="1">
        <v>999</v>
      </c>
      <c r="AH655" s="1">
        <v>0</v>
      </c>
      <c r="AI655" s="1">
        <v>0</v>
      </c>
      <c r="AJ655" s="1"/>
      <c r="AK655" s="1">
        <v>0</v>
      </c>
      <c r="AL655" s="1" t="s">
        <v>64</v>
      </c>
      <c r="AM655" s="1" t="s">
        <v>64</v>
      </c>
      <c r="AN655" s="1" t="s">
        <v>64</v>
      </c>
      <c r="AO655" t="str">
        <f>IF('Content Worksheet'!AV655&lt;&gt;"",'Content Worksheet'!AV655,"")</f>
        <v/>
      </c>
      <c r="AP655" t="str">
        <f>IF('Content Worksheet'!AC655&lt;&gt;"",'Content Worksheet'!AC655,"")</f>
        <v/>
      </c>
      <c r="AQ655" t="str">
        <f>IF('Content Worksheet'!AD655&lt;&gt;"",'Content Worksheet'!AD655,"")</f>
        <v/>
      </c>
      <c r="AV655" t="str">
        <f>IF('Content Worksheet'!AW655&lt;&gt;"",'Content Worksheet'!AW655,"")</f>
        <v/>
      </c>
      <c r="AX655" t="str">
        <f>IF('Content Worksheet'!AX655&lt;&gt;"",'Content Worksheet'!AX655,"")</f>
        <v/>
      </c>
      <c r="AY655" s="1" t="s">
        <v>71</v>
      </c>
      <c r="AZ655" t="str">
        <f>IF('Content Worksheet'!AK655&lt;&gt;"",'Content Worksheet'!AK655,"")</f>
        <v/>
      </c>
    </row>
    <row r="656" spans="2:52" x14ac:dyDescent="0.25">
      <c r="B656" t="str">
        <f>IF('Content Worksheet'!A656&lt;&gt;"",'Content Worksheet'!A656,"")</f>
        <v/>
      </c>
      <c r="C656" t="str">
        <f>IF('Content Worksheet'!B656&lt;&gt;"",'Content Worksheet'!B656,"")</f>
        <v/>
      </c>
      <c r="D656" t="str">
        <f>IF('Content Worksheet'!C656&lt;&gt;"",'Content Worksheet'!C656,"")</f>
        <v/>
      </c>
      <c r="E656" t="str">
        <f>CONCATENATE($A$2,IF('Content Worksheet'!D656&lt;&gt;"",CONCATENATE('Content Worksheet'!D656,"&lt;br&gt;&lt;br&gt;",'Content Worksheet'!AB656),""))</f>
        <v/>
      </c>
      <c r="F656" t="str">
        <f>IF('Content Worksheet'!H656&lt;&gt;"",'Content Worksheet'!H656,"")</f>
        <v>&lt;check&gt;&lt;br&gt;&lt;check&gt;&lt;br&gt;&lt;check&gt;&lt;br&gt;</v>
      </c>
      <c r="G656" t="str">
        <f>IF('Content Worksheet'!AB656&lt;&gt;"",'Content Worksheet'!AB656,"")</f>
        <v/>
      </c>
      <c r="H656" t="s">
        <v>62</v>
      </c>
      <c r="I656" t="s">
        <v>63</v>
      </c>
      <c r="M656">
        <v>9999</v>
      </c>
      <c r="N656" t="s">
        <v>64</v>
      </c>
      <c r="O656" t="s">
        <v>64</v>
      </c>
      <c r="P656" t="s">
        <v>69</v>
      </c>
      <c r="Q656" t="s">
        <v>69</v>
      </c>
      <c r="R656" t="str">
        <f>'Content Worksheet'!AH656</f>
        <v/>
      </c>
      <c r="S656" t="str">
        <f>IF('Content Worksheet'!AI656&lt;&gt;"",'Content Worksheet'!AI656,"")</f>
        <v/>
      </c>
      <c r="T656" t="str">
        <f>IF('Content Worksheet'!AJ656&lt;&gt;"",'Content Worksheet'!AJ656,"")</f>
        <v/>
      </c>
      <c r="W656">
        <f>IF('Content Worksheet'!AU656&lt;&gt;"",'Content Worksheet'!AU656,IF('Content Worksheet'!I656&lt;10,8.99,IF('Content Worksheet'!I656&lt;20,12.99,IF('Content Worksheet'!I656&lt;40,19.99,IF('Content Worksheet'!I656&lt;60,29.99,IF('Content Worksheet'!I656&lt;80,150,IF('Content Worksheet'!I656&lt;200,199.99,IF('Content Worksheet'!I656&lt;350,299.99,IF('Content Worksheet'!I656&lt;500,499.99,IF('Content Worksheet'!I656&lt;3000,599.99,))))))))))</f>
        <v>8.99</v>
      </c>
      <c r="X656" s="1" t="s">
        <v>64</v>
      </c>
      <c r="Y656" s="1" t="s">
        <v>69</v>
      </c>
      <c r="Z656" s="1" t="s">
        <v>64</v>
      </c>
      <c r="AA656" s="1">
        <v>1036</v>
      </c>
      <c r="AC656" s="1" t="s">
        <v>70</v>
      </c>
      <c r="AD656" s="1" t="s">
        <v>69</v>
      </c>
      <c r="AE656" s="1" t="str">
        <f t="shared" si="10"/>
        <v>N</v>
      </c>
      <c r="AF656" s="1" t="str">
        <f>IF('Content Worksheet'!AL656&lt;&gt;"","Y","N")</f>
        <v>N</v>
      </c>
      <c r="AG656" s="1">
        <v>999</v>
      </c>
      <c r="AH656" s="1">
        <v>0</v>
      </c>
      <c r="AI656" s="1">
        <v>0</v>
      </c>
      <c r="AJ656" s="1"/>
      <c r="AK656" s="1">
        <v>0</v>
      </c>
      <c r="AL656" s="1" t="s">
        <v>64</v>
      </c>
      <c r="AM656" s="1" t="s">
        <v>64</v>
      </c>
      <c r="AN656" s="1" t="s">
        <v>64</v>
      </c>
      <c r="AO656" t="str">
        <f>IF('Content Worksheet'!AV656&lt;&gt;"",'Content Worksheet'!AV656,"")</f>
        <v/>
      </c>
      <c r="AP656" t="str">
        <f>IF('Content Worksheet'!AC656&lt;&gt;"",'Content Worksheet'!AC656,"")</f>
        <v/>
      </c>
      <c r="AQ656" t="str">
        <f>IF('Content Worksheet'!AD656&lt;&gt;"",'Content Worksheet'!AD656,"")</f>
        <v/>
      </c>
      <c r="AV656" t="str">
        <f>IF('Content Worksheet'!AW656&lt;&gt;"",'Content Worksheet'!AW656,"")</f>
        <v/>
      </c>
      <c r="AX656" t="str">
        <f>IF('Content Worksheet'!AX656&lt;&gt;"",'Content Worksheet'!AX656,"")</f>
        <v/>
      </c>
      <c r="AY656" s="1" t="s">
        <v>71</v>
      </c>
      <c r="AZ656" t="str">
        <f>IF('Content Worksheet'!AK656&lt;&gt;"",'Content Worksheet'!AK656,"")</f>
        <v/>
      </c>
    </row>
    <row r="657" spans="2:52" x14ac:dyDescent="0.25">
      <c r="B657" t="str">
        <f>IF('Content Worksheet'!A657&lt;&gt;"",'Content Worksheet'!A657,"")</f>
        <v/>
      </c>
      <c r="C657" t="str">
        <f>IF('Content Worksheet'!B657&lt;&gt;"",'Content Worksheet'!B657,"")</f>
        <v/>
      </c>
      <c r="D657" t="str">
        <f>IF('Content Worksheet'!C657&lt;&gt;"",'Content Worksheet'!C657,"")</f>
        <v/>
      </c>
      <c r="E657" t="str">
        <f>CONCATENATE($A$2,IF('Content Worksheet'!D657&lt;&gt;"",CONCATENATE('Content Worksheet'!D657,"&lt;br&gt;&lt;br&gt;",'Content Worksheet'!AB657),""))</f>
        <v/>
      </c>
      <c r="F657" t="str">
        <f>IF('Content Worksheet'!H657&lt;&gt;"",'Content Worksheet'!H657,"")</f>
        <v>&lt;check&gt;&lt;br&gt;&lt;check&gt;&lt;br&gt;&lt;check&gt;&lt;br&gt;</v>
      </c>
      <c r="G657" t="str">
        <f>IF('Content Worksheet'!AB657&lt;&gt;"",'Content Worksheet'!AB657,"")</f>
        <v/>
      </c>
      <c r="H657" t="s">
        <v>62</v>
      </c>
      <c r="I657" t="s">
        <v>63</v>
      </c>
      <c r="M657">
        <v>9999</v>
      </c>
      <c r="N657" t="s">
        <v>64</v>
      </c>
      <c r="O657" t="s">
        <v>64</v>
      </c>
      <c r="P657" t="s">
        <v>69</v>
      </c>
      <c r="Q657" t="s">
        <v>69</v>
      </c>
      <c r="R657" t="str">
        <f>'Content Worksheet'!AH657</f>
        <v/>
      </c>
      <c r="S657" t="str">
        <f>IF('Content Worksheet'!AI657&lt;&gt;"",'Content Worksheet'!AI657,"")</f>
        <v/>
      </c>
      <c r="T657" t="str">
        <f>IF('Content Worksheet'!AJ657&lt;&gt;"",'Content Worksheet'!AJ657,"")</f>
        <v/>
      </c>
      <c r="W657">
        <f>IF('Content Worksheet'!AU657&lt;&gt;"",'Content Worksheet'!AU657,IF('Content Worksheet'!I657&lt;10,8.99,IF('Content Worksheet'!I657&lt;20,12.99,IF('Content Worksheet'!I657&lt;40,19.99,IF('Content Worksheet'!I657&lt;60,29.99,IF('Content Worksheet'!I657&lt;80,150,IF('Content Worksheet'!I657&lt;200,199.99,IF('Content Worksheet'!I657&lt;350,299.99,IF('Content Worksheet'!I657&lt;500,499.99,IF('Content Worksheet'!I657&lt;3000,599.99,))))))))))</f>
        <v>8.99</v>
      </c>
      <c r="X657" s="1" t="s">
        <v>64</v>
      </c>
      <c r="Y657" s="1" t="s">
        <v>69</v>
      </c>
      <c r="Z657" s="1" t="s">
        <v>64</v>
      </c>
      <c r="AA657" s="1">
        <v>1036</v>
      </c>
      <c r="AC657" s="1" t="s">
        <v>70</v>
      </c>
      <c r="AD657" s="1" t="s">
        <v>69</v>
      </c>
      <c r="AE657" s="1" t="str">
        <f t="shared" si="10"/>
        <v>N</v>
      </c>
      <c r="AF657" s="1" t="str">
        <f>IF('Content Worksheet'!AL657&lt;&gt;"","Y","N")</f>
        <v>N</v>
      </c>
      <c r="AG657" s="1">
        <v>999</v>
      </c>
      <c r="AH657" s="1">
        <v>0</v>
      </c>
      <c r="AI657" s="1">
        <v>0</v>
      </c>
      <c r="AJ657" s="1"/>
      <c r="AK657" s="1">
        <v>0</v>
      </c>
      <c r="AL657" s="1" t="s">
        <v>64</v>
      </c>
      <c r="AM657" s="1" t="s">
        <v>64</v>
      </c>
      <c r="AN657" s="1" t="s">
        <v>64</v>
      </c>
      <c r="AO657" t="str">
        <f>IF('Content Worksheet'!AV657&lt;&gt;"",'Content Worksheet'!AV657,"")</f>
        <v/>
      </c>
      <c r="AP657" t="str">
        <f>IF('Content Worksheet'!AC657&lt;&gt;"",'Content Worksheet'!AC657,"")</f>
        <v/>
      </c>
      <c r="AQ657" t="str">
        <f>IF('Content Worksheet'!AD657&lt;&gt;"",'Content Worksheet'!AD657,"")</f>
        <v/>
      </c>
      <c r="AV657" t="str">
        <f>IF('Content Worksheet'!AW657&lt;&gt;"",'Content Worksheet'!AW657,"")</f>
        <v/>
      </c>
      <c r="AX657" t="str">
        <f>IF('Content Worksheet'!AX657&lt;&gt;"",'Content Worksheet'!AX657,"")</f>
        <v/>
      </c>
      <c r="AY657" s="1" t="s">
        <v>71</v>
      </c>
      <c r="AZ657" t="str">
        <f>IF('Content Worksheet'!AK657&lt;&gt;"",'Content Worksheet'!AK657,"")</f>
        <v/>
      </c>
    </row>
    <row r="658" spans="2:52" x14ac:dyDescent="0.25">
      <c r="B658" t="str">
        <f>IF('Content Worksheet'!A658&lt;&gt;"",'Content Worksheet'!A658,"")</f>
        <v/>
      </c>
      <c r="C658" t="str">
        <f>IF('Content Worksheet'!B658&lt;&gt;"",'Content Worksheet'!B658,"")</f>
        <v/>
      </c>
      <c r="D658" t="str">
        <f>IF('Content Worksheet'!C658&lt;&gt;"",'Content Worksheet'!C658,"")</f>
        <v/>
      </c>
      <c r="E658" t="str">
        <f>CONCATENATE($A$2,IF('Content Worksheet'!D658&lt;&gt;"",CONCATENATE('Content Worksheet'!D658,"&lt;br&gt;&lt;br&gt;",'Content Worksheet'!AB658),""))</f>
        <v/>
      </c>
      <c r="F658" t="str">
        <f>IF('Content Worksheet'!H658&lt;&gt;"",'Content Worksheet'!H658,"")</f>
        <v>&lt;check&gt;&lt;br&gt;&lt;check&gt;&lt;br&gt;&lt;check&gt;&lt;br&gt;</v>
      </c>
      <c r="G658" t="str">
        <f>IF('Content Worksheet'!AB658&lt;&gt;"",'Content Worksheet'!AB658,"")</f>
        <v/>
      </c>
      <c r="H658" t="s">
        <v>62</v>
      </c>
      <c r="I658" t="s">
        <v>63</v>
      </c>
      <c r="M658">
        <v>9999</v>
      </c>
      <c r="N658" t="s">
        <v>64</v>
      </c>
      <c r="O658" t="s">
        <v>64</v>
      </c>
      <c r="P658" t="s">
        <v>69</v>
      </c>
      <c r="Q658" t="s">
        <v>69</v>
      </c>
      <c r="R658" t="str">
        <f>'Content Worksheet'!AH658</f>
        <v/>
      </c>
      <c r="S658" t="str">
        <f>IF('Content Worksheet'!AI658&lt;&gt;"",'Content Worksheet'!AI658,"")</f>
        <v/>
      </c>
      <c r="T658" t="str">
        <f>IF('Content Worksheet'!AJ658&lt;&gt;"",'Content Worksheet'!AJ658,"")</f>
        <v/>
      </c>
      <c r="W658">
        <f>IF('Content Worksheet'!AU658&lt;&gt;"",'Content Worksheet'!AU658,IF('Content Worksheet'!I658&lt;10,8.99,IF('Content Worksheet'!I658&lt;20,12.99,IF('Content Worksheet'!I658&lt;40,19.99,IF('Content Worksheet'!I658&lt;60,29.99,IF('Content Worksheet'!I658&lt;80,150,IF('Content Worksheet'!I658&lt;200,199.99,IF('Content Worksheet'!I658&lt;350,299.99,IF('Content Worksheet'!I658&lt;500,499.99,IF('Content Worksheet'!I658&lt;3000,599.99,))))))))))</f>
        <v>8.99</v>
      </c>
      <c r="X658" s="1" t="s">
        <v>64</v>
      </c>
      <c r="Y658" s="1" t="s">
        <v>69</v>
      </c>
      <c r="Z658" s="1" t="s">
        <v>64</v>
      </c>
      <c r="AA658" s="1">
        <v>1036</v>
      </c>
      <c r="AC658" s="1" t="s">
        <v>70</v>
      </c>
      <c r="AD658" s="1" t="s">
        <v>69</v>
      </c>
      <c r="AE658" s="1" t="str">
        <f t="shared" si="10"/>
        <v>N</v>
      </c>
      <c r="AF658" s="1" t="str">
        <f>IF('Content Worksheet'!AL658&lt;&gt;"","Y","N")</f>
        <v>N</v>
      </c>
      <c r="AG658" s="1">
        <v>999</v>
      </c>
      <c r="AH658" s="1">
        <v>0</v>
      </c>
      <c r="AI658" s="1">
        <v>0</v>
      </c>
      <c r="AJ658" s="1"/>
      <c r="AK658" s="1">
        <v>0</v>
      </c>
      <c r="AL658" s="1" t="s">
        <v>64</v>
      </c>
      <c r="AM658" s="1" t="s">
        <v>64</v>
      </c>
      <c r="AN658" s="1" t="s">
        <v>64</v>
      </c>
      <c r="AO658" t="str">
        <f>IF('Content Worksheet'!AV658&lt;&gt;"",'Content Worksheet'!AV658,"")</f>
        <v/>
      </c>
      <c r="AP658" t="str">
        <f>IF('Content Worksheet'!AC658&lt;&gt;"",'Content Worksheet'!AC658,"")</f>
        <v/>
      </c>
      <c r="AQ658" t="str">
        <f>IF('Content Worksheet'!AD658&lt;&gt;"",'Content Worksheet'!AD658,"")</f>
        <v/>
      </c>
      <c r="AV658" t="str">
        <f>IF('Content Worksheet'!AW658&lt;&gt;"",'Content Worksheet'!AW658,"")</f>
        <v/>
      </c>
      <c r="AX658" t="str">
        <f>IF('Content Worksheet'!AX658&lt;&gt;"",'Content Worksheet'!AX658,"")</f>
        <v/>
      </c>
      <c r="AY658" s="1" t="s">
        <v>71</v>
      </c>
      <c r="AZ658" t="str">
        <f>IF('Content Worksheet'!AK658&lt;&gt;"",'Content Worksheet'!AK658,"")</f>
        <v/>
      </c>
    </row>
    <row r="659" spans="2:52" x14ac:dyDescent="0.25">
      <c r="B659" t="str">
        <f>IF('Content Worksheet'!A659&lt;&gt;"",'Content Worksheet'!A659,"")</f>
        <v/>
      </c>
      <c r="C659" t="str">
        <f>IF('Content Worksheet'!B659&lt;&gt;"",'Content Worksheet'!B659,"")</f>
        <v/>
      </c>
      <c r="D659" t="str">
        <f>IF('Content Worksheet'!C659&lt;&gt;"",'Content Worksheet'!C659,"")</f>
        <v/>
      </c>
      <c r="E659" t="str">
        <f>CONCATENATE($A$2,IF('Content Worksheet'!D659&lt;&gt;"",CONCATENATE('Content Worksheet'!D659,"&lt;br&gt;&lt;br&gt;",'Content Worksheet'!AB659),""))</f>
        <v/>
      </c>
      <c r="F659" t="str">
        <f>IF('Content Worksheet'!H659&lt;&gt;"",'Content Worksheet'!H659,"")</f>
        <v>&lt;check&gt;&lt;br&gt;&lt;check&gt;&lt;br&gt;&lt;check&gt;&lt;br&gt;</v>
      </c>
      <c r="G659" t="str">
        <f>IF('Content Worksheet'!AB659&lt;&gt;"",'Content Worksheet'!AB659,"")</f>
        <v/>
      </c>
      <c r="H659" t="s">
        <v>62</v>
      </c>
      <c r="I659" t="s">
        <v>63</v>
      </c>
      <c r="M659">
        <v>9999</v>
      </c>
      <c r="N659" t="s">
        <v>64</v>
      </c>
      <c r="O659" t="s">
        <v>64</v>
      </c>
      <c r="P659" t="s">
        <v>69</v>
      </c>
      <c r="Q659" t="s">
        <v>69</v>
      </c>
      <c r="R659" t="str">
        <f>'Content Worksheet'!AH659</f>
        <v/>
      </c>
      <c r="S659" t="str">
        <f>IF('Content Worksheet'!AI659&lt;&gt;"",'Content Worksheet'!AI659,"")</f>
        <v/>
      </c>
      <c r="T659" t="str">
        <f>IF('Content Worksheet'!AJ659&lt;&gt;"",'Content Worksheet'!AJ659,"")</f>
        <v/>
      </c>
      <c r="W659">
        <f>IF('Content Worksheet'!AU659&lt;&gt;"",'Content Worksheet'!AU659,IF('Content Worksheet'!I659&lt;10,8.99,IF('Content Worksheet'!I659&lt;20,12.99,IF('Content Worksheet'!I659&lt;40,19.99,IF('Content Worksheet'!I659&lt;60,29.99,IF('Content Worksheet'!I659&lt;80,150,IF('Content Worksheet'!I659&lt;200,199.99,IF('Content Worksheet'!I659&lt;350,299.99,IF('Content Worksheet'!I659&lt;500,499.99,IF('Content Worksheet'!I659&lt;3000,599.99,))))))))))</f>
        <v>8.99</v>
      </c>
      <c r="X659" s="1" t="s">
        <v>64</v>
      </c>
      <c r="Y659" s="1" t="s">
        <v>69</v>
      </c>
      <c r="Z659" s="1" t="s">
        <v>64</v>
      </c>
      <c r="AA659" s="1">
        <v>1036</v>
      </c>
      <c r="AC659" s="1" t="s">
        <v>70</v>
      </c>
      <c r="AD659" s="1" t="s">
        <v>69</v>
      </c>
      <c r="AE659" s="1" t="str">
        <f t="shared" si="10"/>
        <v>N</v>
      </c>
      <c r="AF659" s="1" t="str">
        <f>IF('Content Worksheet'!AL659&lt;&gt;"","Y","N")</f>
        <v>N</v>
      </c>
      <c r="AG659" s="1">
        <v>999</v>
      </c>
      <c r="AH659" s="1">
        <v>0</v>
      </c>
      <c r="AI659" s="1">
        <v>0</v>
      </c>
      <c r="AJ659" s="1"/>
      <c r="AK659" s="1">
        <v>0</v>
      </c>
      <c r="AL659" s="1" t="s">
        <v>64</v>
      </c>
      <c r="AM659" s="1" t="s">
        <v>64</v>
      </c>
      <c r="AN659" s="1" t="s">
        <v>64</v>
      </c>
      <c r="AO659" t="str">
        <f>IF('Content Worksheet'!AV659&lt;&gt;"",'Content Worksheet'!AV659,"")</f>
        <v/>
      </c>
      <c r="AP659" t="str">
        <f>IF('Content Worksheet'!AC659&lt;&gt;"",'Content Worksheet'!AC659,"")</f>
        <v/>
      </c>
      <c r="AQ659" t="str">
        <f>IF('Content Worksheet'!AD659&lt;&gt;"",'Content Worksheet'!AD659,"")</f>
        <v/>
      </c>
      <c r="AV659" t="str">
        <f>IF('Content Worksheet'!AW659&lt;&gt;"",'Content Worksheet'!AW659,"")</f>
        <v/>
      </c>
      <c r="AX659" t="str">
        <f>IF('Content Worksheet'!AX659&lt;&gt;"",'Content Worksheet'!AX659,"")</f>
        <v/>
      </c>
      <c r="AY659" s="1" t="s">
        <v>71</v>
      </c>
      <c r="AZ659" t="str">
        <f>IF('Content Worksheet'!AK659&lt;&gt;"",'Content Worksheet'!AK659,"")</f>
        <v/>
      </c>
    </row>
    <row r="660" spans="2:52" x14ac:dyDescent="0.25">
      <c r="B660" t="str">
        <f>IF('Content Worksheet'!A660&lt;&gt;"",'Content Worksheet'!A660,"")</f>
        <v/>
      </c>
      <c r="C660" t="str">
        <f>IF('Content Worksheet'!B660&lt;&gt;"",'Content Worksheet'!B660,"")</f>
        <v/>
      </c>
      <c r="D660" t="str">
        <f>IF('Content Worksheet'!C660&lt;&gt;"",'Content Worksheet'!C660,"")</f>
        <v/>
      </c>
      <c r="E660" t="str">
        <f>CONCATENATE($A$2,IF('Content Worksheet'!D660&lt;&gt;"",CONCATENATE('Content Worksheet'!D660,"&lt;br&gt;&lt;br&gt;",'Content Worksheet'!AB660),""))</f>
        <v/>
      </c>
      <c r="F660" t="str">
        <f>IF('Content Worksheet'!H660&lt;&gt;"",'Content Worksheet'!H660,"")</f>
        <v>&lt;check&gt;&lt;br&gt;&lt;check&gt;&lt;br&gt;&lt;check&gt;&lt;br&gt;</v>
      </c>
      <c r="G660" t="str">
        <f>IF('Content Worksheet'!AB660&lt;&gt;"",'Content Worksheet'!AB660,"")</f>
        <v/>
      </c>
      <c r="H660" t="s">
        <v>62</v>
      </c>
      <c r="I660" t="s">
        <v>63</v>
      </c>
      <c r="M660">
        <v>9999</v>
      </c>
      <c r="N660" t="s">
        <v>64</v>
      </c>
      <c r="O660" t="s">
        <v>64</v>
      </c>
      <c r="P660" t="s">
        <v>69</v>
      </c>
      <c r="Q660" t="s">
        <v>69</v>
      </c>
      <c r="R660" t="str">
        <f>'Content Worksheet'!AH660</f>
        <v/>
      </c>
      <c r="S660" t="str">
        <f>IF('Content Worksheet'!AI660&lt;&gt;"",'Content Worksheet'!AI660,"")</f>
        <v/>
      </c>
      <c r="T660" t="str">
        <f>IF('Content Worksheet'!AJ660&lt;&gt;"",'Content Worksheet'!AJ660,"")</f>
        <v/>
      </c>
      <c r="W660">
        <f>IF('Content Worksheet'!AU660&lt;&gt;"",'Content Worksheet'!AU660,IF('Content Worksheet'!I660&lt;10,8.99,IF('Content Worksheet'!I660&lt;20,12.99,IF('Content Worksheet'!I660&lt;40,19.99,IF('Content Worksheet'!I660&lt;60,29.99,IF('Content Worksheet'!I660&lt;80,150,IF('Content Worksheet'!I660&lt;200,199.99,IF('Content Worksheet'!I660&lt;350,299.99,IF('Content Worksheet'!I660&lt;500,499.99,IF('Content Worksheet'!I660&lt;3000,599.99,))))))))))</f>
        <v>8.99</v>
      </c>
      <c r="X660" s="1" t="s">
        <v>64</v>
      </c>
      <c r="Y660" s="1" t="s">
        <v>69</v>
      </c>
      <c r="Z660" s="1" t="s">
        <v>64</v>
      </c>
      <c r="AA660" s="1">
        <v>1036</v>
      </c>
      <c r="AC660" s="1" t="s">
        <v>70</v>
      </c>
      <c r="AD660" s="1" t="s">
        <v>69</v>
      </c>
      <c r="AE660" s="1" t="str">
        <f t="shared" si="10"/>
        <v>N</v>
      </c>
      <c r="AF660" s="1" t="str">
        <f>IF('Content Worksheet'!AL660&lt;&gt;"","Y","N")</f>
        <v>N</v>
      </c>
      <c r="AG660" s="1">
        <v>999</v>
      </c>
      <c r="AH660" s="1">
        <v>0</v>
      </c>
      <c r="AI660" s="1">
        <v>0</v>
      </c>
      <c r="AJ660" s="1"/>
      <c r="AK660" s="1">
        <v>0</v>
      </c>
      <c r="AL660" s="1" t="s">
        <v>64</v>
      </c>
      <c r="AM660" s="1" t="s">
        <v>64</v>
      </c>
      <c r="AN660" s="1" t="s">
        <v>64</v>
      </c>
      <c r="AO660" t="str">
        <f>IF('Content Worksheet'!AV660&lt;&gt;"",'Content Worksheet'!AV660,"")</f>
        <v/>
      </c>
      <c r="AP660" t="str">
        <f>IF('Content Worksheet'!AC660&lt;&gt;"",'Content Worksheet'!AC660,"")</f>
        <v/>
      </c>
      <c r="AQ660" t="str">
        <f>IF('Content Worksheet'!AD660&lt;&gt;"",'Content Worksheet'!AD660,"")</f>
        <v/>
      </c>
      <c r="AV660" t="str">
        <f>IF('Content Worksheet'!AW660&lt;&gt;"",'Content Worksheet'!AW660,"")</f>
        <v/>
      </c>
      <c r="AX660" t="str">
        <f>IF('Content Worksheet'!AX660&lt;&gt;"",'Content Worksheet'!AX660,"")</f>
        <v/>
      </c>
      <c r="AY660" s="1" t="s">
        <v>71</v>
      </c>
      <c r="AZ660" t="str">
        <f>IF('Content Worksheet'!AK660&lt;&gt;"",'Content Worksheet'!AK660,"")</f>
        <v/>
      </c>
    </row>
    <row r="661" spans="2:52" x14ac:dyDescent="0.25">
      <c r="B661" t="str">
        <f>IF('Content Worksheet'!A661&lt;&gt;"",'Content Worksheet'!A661,"")</f>
        <v/>
      </c>
      <c r="C661" t="str">
        <f>IF('Content Worksheet'!B661&lt;&gt;"",'Content Worksheet'!B661,"")</f>
        <v/>
      </c>
      <c r="D661" t="str">
        <f>IF('Content Worksheet'!C661&lt;&gt;"",'Content Worksheet'!C661,"")</f>
        <v/>
      </c>
      <c r="E661" t="str">
        <f>CONCATENATE($A$2,IF('Content Worksheet'!D661&lt;&gt;"",CONCATENATE('Content Worksheet'!D661,"&lt;br&gt;&lt;br&gt;",'Content Worksheet'!AB661),""))</f>
        <v/>
      </c>
      <c r="F661" t="str">
        <f>IF('Content Worksheet'!H661&lt;&gt;"",'Content Worksheet'!H661,"")</f>
        <v>&lt;check&gt;&lt;br&gt;&lt;check&gt;&lt;br&gt;&lt;check&gt;&lt;br&gt;</v>
      </c>
      <c r="G661" t="str">
        <f>IF('Content Worksheet'!AB661&lt;&gt;"",'Content Worksheet'!AB661,"")</f>
        <v/>
      </c>
      <c r="H661" t="s">
        <v>62</v>
      </c>
      <c r="I661" t="s">
        <v>63</v>
      </c>
      <c r="M661">
        <v>9999</v>
      </c>
      <c r="N661" t="s">
        <v>64</v>
      </c>
      <c r="O661" t="s">
        <v>64</v>
      </c>
      <c r="P661" t="s">
        <v>69</v>
      </c>
      <c r="Q661" t="s">
        <v>69</v>
      </c>
      <c r="R661" t="str">
        <f>'Content Worksheet'!AH661</f>
        <v/>
      </c>
      <c r="S661" t="str">
        <f>IF('Content Worksheet'!AI661&lt;&gt;"",'Content Worksheet'!AI661,"")</f>
        <v/>
      </c>
      <c r="T661" t="str">
        <f>IF('Content Worksheet'!AJ661&lt;&gt;"",'Content Worksheet'!AJ661,"")</f>
        <v/>
      </c>
      <c r="W661">
        <f>IF('Content Worksheet'!AU661&lt;&gt;"",'Content Worksheet'!AU661,IF('Content Worksheet'!I661&lt;10,8.99,IF('Content Worksheet'!I661&lt;20,12.99,IF('Content Worksheet'!I661&lt;40,19.99,IF('Content Worksheet'!I661&lt;60,29.99,IF('Content Worksheet'!I661&lt;80,150,IF('Content Worksheet'!I661&lt;200,199.99,IF('Content Worksheet'!I661&lt;350,299.99,IF('Content Worksheet'!I661&lt;500,499.99,IF('Content Worksheet'!I661&lt;3000,599.99,))))))))))</f>
        <v>8.99</v>
      </c>
      <c r="X661" s="1" t="s">
        <v>64</v>
      </c>
      <c r="Y661" s="1" t="s">
        <v>69</v>
      </c>
      <c r="Z661" s="1" t="s">
        <v>64</v>
      </c>
      <c r="AA661" s="1">
        <v>1036</v>
      </c>
      <c r="AC661" s="1" t="s">
        <v>70</v>
      </c>
      <c r="AD661" s="1" t="s">
        <v>69</v>
      </c>
      <c r="AE661" s="1" t="str">
        <f t="shared" si="10"/>
        <v>N</v>
      </c>
      <c r="AF661" s="1" t="str">
        <f>IF('Content Worksheet'!AL661&lt;&gt;"","Y","N")</f>
        <v>N</v>
      </c>
      <c r="AG661" s="1">
        <v>999</v>
      </c>
      <c r="AH661" s="1">
        <v>0</v>
      </c>
      <c r="AI661" s="1">
        <v>0</v>
      </c>
      <c r="AJ661" s="1"/>
      <c r="AK661" s="1">
        <v>0</v>
      </c>
      <c r="AL661" s="1" t="s">
        <v>64</v>
      </c>
      <c r="AM661" s="1" t="s">
        <v>64</v>
      </c>
      <c r="AN661" s="1" t="s">
        <v>64</v>
      </c>
      <c r="AO661" t="str">
        <f>IF('Content Worksheet'!AV661&lt;&gt;"",'Content Worksheet'!AV661,"")</f>
        <v/>
      </c>
      <c r="AP661" t="str">
        <f>IF('Content Worksheet'!AC661&lt;&gt;"",'Content Worksheet'!AC661,"")</f>
        <v/>
      </c>
      <c r="AQ661" t="str">
        <f>IF('Content Worksheet'!AD661&lt;&gt;"",'Content Worksheet'!AD661,"")</f>
        <v/>
      </c>
      <c r="AV661" t="str">
        <f>IF('Content Worksheet'!AW661&lt;&gt;"",'Content Worksheet'!AW661,"")</f>
        <v/>
      </c>
      <c r="AX661" t="str">
        <f>IF('Content Worksheet'!AX661&lt;&gt;"",'Content Worksheet'!AX661,"")</f>
        <v/>
      </c>
      <c r="AY661" s="1" t="s">
        <v>71</v>
      </c>
      <c r="AZ661" t="str">
        <f>IF('Content Worksheet'!AK661&lt;&gt;"",'Content Worksheet'!AK661,"")</f>
        <v/>
      </c>
    </row>
    <row r="662" spans="2:52" x14ac:dyDescent="0.25">
      <c r="B662" t="str">
        <f>IF('Content Worksheet'!A662&lt;&gt;"",'Content Worksheet'!A662,"")</f>
        <v/>
      </c>
      <c r="C662" t="str">
        <f>IF('Content Worksheet'!B662&lt;&gt;"",'Content Worksheet'!B662,"")</f>
        <v/>
      </c>
      <c r="D662" t="str">
        <f>IF('Content Worksheet'!C662&lt;&gt;"",'Content Worksheet'!C662,"")</f>
        <v/>
      </c>
      <c r="E662" t="str">
        <f>CONCATENATE($A$2,IF('Content Worksheet'!D662&lt;&gt;"",CONCATENATE('Content Worksheet'!D662,"&lt;br&gt;&lt;br&gt;",'Content Worksheet'!AB662),""))</f>
        <v/>
      </c>
      <c r="F662" t="str">
        <f>IF('Content Worksheet'!H662&lt;&gt;"",'Content Worksheet'!H662,"")</f>
        <v>&lt;check&gt;&lt;br&gt;&lt;check&gt;&lt;br&gt;&lt;check&gt;&lt;br&gt;</v>
      </c>
      <c r="G662" t="str">
        <f>IF('Content Worksheet'!AB662&lt;&gt;"",'Content Worksheet'!AB662,"")</f>
        <v/>
      </c>
      <c r="H662" t="s">
        <v>62</v>
      </c>
      <c r="I662" t="s">
        <v>63</v>
      </c>
      <c r="M662">
        <v>9999</v>
      </c>
      <c r="N662" t="s">
        <v>64</v>
      </c>
      <c r="O662" t="s">
        <v>64</v>
      </c>
      <c r="P662" t="s">
        <v>69</v>
      </c>
      <c r="Q662" t="s">
        <v>69</v>
      </c>
      <c r="R662" t="str">
        <f>'Content Worksheet'!AH662</f>
        <v/>
      </c>
      <c r="S662" t="str">
        <f>IF('Content Worksheet'!AI662&lt;&gt;"",'Content Worksheet'!AI662,"")</f>
        <v/>
      </c>
      <c r="T662" t="str">
        <f>IF('Content Worksheet'!AJ662&lt;&gt;"",'Content Worksheet'!AJ662,"")</f>
        <v/>
      </c>
      <c r="W662">
        <f>IF('Content Worksheet'!AU662&lt;&gt;"",'Content Worksheet'!AU662,IF('Content Worksheet'!I662&lt;10,8.99,IF('Content Worksheet'!I662&lt;20,12.99,IF('Content Worksheet'!I662&lt;40,19.99,IF('Content Worksheet'!I662&lt;60,29.99,IF('Content Worksheet'!I662&lt;80,150,IF('Content Worksheet'!I662&lt;200,199.99,IF('Content Worksheet'!I662&lt;350,299.99,IF('Content Worksheet'!I662&lt;500,499.99,IF('Content Worksheet'!I662&lt;3000,599.99,))))))))))</f>
        <v>8.99</v>
      </c>
      <c r="X662" s="1" t="s">
        <v>64</v>
      </c>
      <c r="Y662" s="1" t="s">
        <v>69</v>
      </c>
      <c r="Z662" s="1" t="s">
        <v>64</v>
      </c>
      <c r="AA662" s="1">
        <v>1036</v>
      </c>
      <c r="AC662" s="1" t="s">
        <v>70</v>
      </c>
      <c r="AD662" s="1" t="s">
        <v>69</v>
      </c>
      <c r="AE662" s="1" t="str">
        <f t="shared" si="10"/>
        <v>N</v>
      </c>
      <c r="AF662" s="1" t="str">
        <f>IF('Content Worksheet'!AL662&lt;&gt;"","Y","N")</f>
        <v>N</v>
      </c>
      <c r="AG662" s="1">
        <v>999</v>
      </c>
      <c r="AH662" s="1">
        <v>0</v>
      </c>
      <c r="AI662" s="1">
        <v>0</v>
      </c>
      <c r="AJ662" s="1"/>
      <c r="AK662" s="1">
        <v>0</v>
      </c>
      <c r="AL662" s="1" t="s">
        <v>64</v>
      </c>
      <c r="AM662" s="1" t="s">
        <v>64</v>
      </c>
      <c r="AN662" s="1" t="s">
        <v>64</v>
      </c>
      <c r="AO662" t="str">
        <f>IF('Content Worksheet'!AV662&lt;&gt;"",'Content Worksheet'!AV662,"")</f>
        <v/>
      </c>
      <c r="AP662" t="str">
        <f>IF('Content Worksheet'!AC662&lt;&gt;"",'Content Worksheet'!AC662,"")</f>
        <v/>
      </c>
      <c r="AQ662" t="str">
        <f>IF('Content Worksheet'!AD662&lt;&gt;"",'Content Worksheet'!AD662,"")</f>
        <v/>
      </c>
      <c r="AV662" t="str">
        <f>IF('Content Worksheet'!AW662&lt;&gt;"",'Content Worksheet'!AW662,"")</f>
        <v/>
      </c>
      <c r="AX662" t="str">
        <f>IF('Content Worksheet'!AX662&lt;&gt;"",'Content Worksheet'!AX662,"")</f>
        <v/>
      </c>
      <c r="AY662" s="1" t="s">
        <v>71</v>
      </c>
      <c r="AZ662" t="str">
        <f>IF('Content Worksheet'!AK662&lt;&gt;"",'Content Worksheet'!AK662,"")</f>
        <v/>
      </c>
    </row>
    <row r="663" spans="2:52" x14ac:dyDescent="0.25">
      <c r="B663" t="str">
        <f>IF('Content Worksheet'!A663&lt;&gt;"",'Content Worksheet'!A663,"")</f>
        <v/>
      </c>
      <c r="C663" t="str">
        <f>IF('Content Worksheet'!B663&lt;&gt;"",'Content Worksheet'!B663,"")</f>
        <v/>
      </c>
      <c r="D663" t="str">
        <f>IF('Content Worksheet'!C663&lt;&gt;"",'Content Worksheet'!C663,"")</f>
        <v/>
      </c>
      <c r="E663" t="str">
        <f>CONCATENATE($A$2,IF('Content Worksheet'!D663&lt;&gt;"",CONCATENATE('Content Worksheet'!D663,"&lt;br&gt;&lt;br&gt;",'Content Worksheet'!AB663),""))</f>
        <v/>
      </c>
      <c r="F663" t="str">
        <f>IF('Content Worksheet'!H663&lt;&gt;"",'Content Worksheet'!H663,"")</f>
        <v>&lt;check&gt;&lt;br&gt;&lt;check&gt;&lt;br&gt;&lt;check&gt;&lt;br&gt;</v>
      </c>
      <c r="G663" t="str">
        <f>IF('Content Worksheet'!AB663&lt;&gt;"",'Content Worksheet'!AB663,"")</f>
        <v/>
      </c>
      <c r="H663" t="s">
        <v>62</v>
      </c>
      <c r="I663" t="s">
        <v>63</v>
      </c>
      <c r="M663">
        <v>9999</v>
      </c>
      <c r="N663" t="s">
        <v>64</v>
      </c>
      <c r="O663" t="s">
        <v>64</v>
      </c>
      <c r="P663" t="s">
        <v>69</v>
      </c>
      <c r="Q663" t="s">
        <v>69</v>
      </c>
      <c r="R663" t="str">
        <f>'Content Worksheet'!AH663</f>
        <v/>
      </c>
      <c r="S663" t="str">
        <f>IF('Content Worksheet'!AI663&lt;&gt;"",'Content Worksheet'!AI663,"")</f>
        <v/>
      </c>
      <c r="T663" t="str">
        <f>IF('Content Worksheet'!AJ663&lt;&gt;"",'Content Worksheet'!AJ663,"")</f>
        <v/>
      </c>
      <c r="W663">
        <f>IF('Content Worksheet'!AU663&lt;&gt;"",'Content Worksheet'!AU663,IF('Content Worksheet'!I663&lt;10,8.99,IF('Content Worksheet'!I663&lt;20,12.99,IF('Content Worksheet'!I663&lt;40,19.99,IF('Content Worksheet'!I663&lt;60,29.99,IF('Content Worksheet'!I663&lt;80,150,IF('Content Worksheet'!I663&lt;200,199.99,IF('Content Worksheet'!I663&lt;350,299.99,IF('Content Worksheet'!I663&lt;500,499.99,IF('Content Worksheet'!I663&lt;3000,599.99,))))))))))</f>
        <v>8.99</v>
      </c>
      <c r="X663" s="1" t="s">
        <v>64</v>
      </c>
      <c r="Y663" s="1" t="s">
        <v>69</v>
      </c>
      <c r="Z663" s="1" t="s">
        <v>64</v>
      </c>
      <c r="AA663" s="1">
        <v>1036</v>
      </c>
      <c r="AC663" s="1" t="s">
        <v>70</v>
      </c>
      <c r="AD663" s="1" t="s">
        <v>69</v>
      </c>
      <c r="AE663" s="1" t="str">
        <f t="shared" si="10"/>
        <v>N</v>
      </c>
      <c r="AF663" s="1" t="str">
        <f>IF('Content Worksheet'!AL663&lt;&gt;"","Y","N")</f>
        <v>N</v>
      </c>
      <c r="AG663" s="1">
        <v>999</v>
      </c>
      <c r="AH663" s="1">
        <v>0</v>
      </c>
      <c r="AI663" s="1">
        <v>0</v>
      </c>
      <c r="AJ663" s="1"/>
      <c r="AK663" s="1">
        <v>0</v>
      </c>
      <c r="AL663" s="1" t="s">
        <v>64</v>
      </c>
      <c r="AM663" s="1" t="s">
        <v>64</v>
      </c>
      <c r="AN663" s="1" t="s">
        <v>64</v>
      </c>
      <c r="AO663" t="str">
        <f>IF('Content Worksheet'!AV663&lt;&gt;"",'Content Worksheet'!AV663,"")</f>
        <v/>
      </c>
      <c r="AP663" t="str">
        <f>IF('Content Worksheet'!AC663&lt;&gt;"",'Content Worksheet'!AC663,"")</f>
        <v/>
      </c>
      <c r="AQ663" t="str">
        <f>IF('Content Worksheet'!AD663&lt;&gt;"",'Content Worksheet'!AD663,"")</f>
        <v/>
      </c>
      <c r="AV663" t="str">
        <f>IF('Content Worksheet'!AW663&lt;&gt;"",'Content Worksheet'!AW663,"")</f>
        <v/>
      </c>
      <c r="AX663" t="str">
        <f>IF('Content Worksheet'!AX663&lt;&gt;"",'Content Worksheet'!AX663,"")</f>
        <v/>
      </c>
      <c r="AY663" s="1" t="s">
        <v>71</v>
      </c>
      <c r="AZ663" t="str">
        <f>IF('Content Worksheet'!AK663&lt;&gt;"",'Content Worksheet'!AK663,"")</f>
        <v/>
      </c>
    </row>
    <row r="664" spans="2:52" x14ac:dyDescent="0.25">
      <c r="B664" t="str">
        <f>IF('Content Worksheet'!A664&lt;&gt;"",'Content Worksheet'!A664,"")</f>
        <v/>
      </c>
      <c r="C664" t="str">
        <f>IF('Content Worksheet'!B664&lt;&gt;"",'Content Worksheet'!B664,"")</f>
        <v/>
      </c>
      <c r="D664" t="str">
        <f>IF('Content Worksheet'!C664&lt;&gt;"",'Content Worksheet'!C664,"")</f>
        <v/>
      </c>
      <c r="E664" t="str">
        <f>CONCATENATE($A$2,IF('Content Worksheet'!D664&lt;&gt;"",CONCATENATE('Content Worksheet'!D664,"&lt;br&gt;&lt;br&gt;",'Content Worksheet'!AB664),""))</f>
        <v/>
      </c>
      <c r="F664" t="str">
        <f>IF('Content Worksheet'!H664&lt;&gt;"",'Content Worksheet'!H664,"")</f>
        <v>&lt;check&gt;&lt;br&gt;&lt;check&gt;&lt;br&gt;&lt;check&gt;&lt;br&gt;</v>
      </c>
      <c r="G664" t="str">
        <f>IF('Content Worksheet'!AB664&lt;&gt;"",'Content Worksheet'!AB664,"")</f>
        <v/>
      </c>
      <c r="H664" t="s">
        <v>62</v>
      </c>
      <c r="I664" t="s">
        <v>63</v>
      </c>
      <c r="M664">
        <v>9999</v>
      </c>
      <c r="N664" t="s">
        <v>64</v>
      </c>
      <c r="O664" t="s">
        <v>64</v>
      </c>
      <c r="P664" t="s">
        <v>69</v>
      </c>
      <c r="Q664" t="s">
        <v>69</v>
      </c>
      <c r="R664" t="str">
        <f>'Content Worksheet'!AH664</f>
        <v/>
      </c>
      <c r="S664" t="str">
        <f>IF('Content Worksheet'!AI664&lt;&gt;"",'Content Worksheet'!AI664,"")</f>
        <v/>
      </c>
      <c r="T664" t="str">
        <f>IF('Content Worksheet'!AJ664&lt;&gt;"",'Content Worksheet'!AJ664,"")</f>
        <v/>
      </c>
      <c r="W664">
        <f>IF('Content Worksheet'!AU664&lt;&gt;"",'Content Worksheet'!AU664,IF('Content Worksheet'!I664&lt;10,8.99,IF('Content Worksheet'!I664&lt;20,12.99,IF('Content Worksheet'!I664&lt;40,19.99,IF('Content Worksheet'!I664&lt;60,29.99,IF('Content Worksheet'!I664&lt;80,150,IF('Content Worksheet'!I664&lt;200,199.99,IF('Content Worksheet'!I664&lt;350,299.99,IF('Content Worksheet'!I664&lt;500,499.99,IF('Content Worksheet'!I664&lt;3000,599.99,))))))))))</f>
        <v>8.99</v>
      </c>
      <c r="X664" s="1" t="s">
        <v>64</v>
      </c>
      <c r="Y664" s="1" t="s">
        <v>69</v>
      </c>
      <c r="Z664" s="1" t="s">
        <v>64</v>
      </c>
      <c r="AA664" s="1">
        <v>1036</v>
      </c>
      <c r="AC664" s="1" t="s">
        <v>70</v>
      </c>
      <c r="AD664" s="1" t="s">
        <v>69</v>
      </c>
      <c r="AE664" s="1" t="str">
        <f t="shared" si="10"/>
        <v>N</v>
      </c>
      <c r="AF664" s="1" t="str">
        <f>IF('Content Worksheet'!AL664&lt;&gt;"","Y","N")</f>
        <v>N</v>
      </c>
      <c r="AG664" s="1">
        <v>999</v>
      </c>
      <c r="AH664" s="1">
        <v>0</v>
      </c>
      <c r="AI664" s="1">
        <v>0</v>
      </c>
      <c r="AJ664" s="1"/>
      <c r="AK664" s="1">
        <v>0</v>
      </c>
      <c r="AL664" s="1" t="s">
        <v>64</v>
      </c>
      <c r="AM664" s="1" t="s">
        <v>64</v>
      </c>
      <c r="AN664" s="1" t="s">
        <v>64</v>
      </c>
      <c r="AO664" t="str">
        <f>IF('Content Worksheet'!AV664&lt;&gt;"",'Content Worksheet'!AV664,"")</f>
        <v/>
      </c>
      <c r="AP664" t="str">
        <f>IF('Content Worksheet'!AC664&lt;&gt;"",'Content Worksheet'!AC664,"")</f>
        <v/>
      </c>
      <c r="AQ664" t="str">
        <f>IF('Content Worksheet'!AD664&lt;&gt;"",'Content Worksheet'!AD664,"")</f>
        <v/>
      </c>
      <c r="AV664" t="str">
        <f>IF('Content Worksheet'!AW664&lt;&gt;"",'Content Worksheet'!AW664,"")</f>
        <v/>
      </c>
      <c r="AX664" t="str">
        <f>IF('Content Worksheet'!AX664&lt;&gt;"",'Content Worksheet'!AX664,"")</f>
        <v/>
      </c>
      <c r="AY664" s="1" t="s">
        <v>71</v>
      </c>
      <c r="AZ664" t="str">
        <f>IF('Content Worksheet'!AK664&lt;&gt;"",'Content Worksheet'!AK664,"")</f>
        <v/>
      </c>
    </row>
    <row r="665" spans="2:52" x14ac:dyDescent="0.25">
      <c r="B665" t="str">
        <f>IF('Content Worksheet'!A665&lt;&gt;"",'Content Worksheet'!A665,"")</f>
        <v/>
      </c>
      <c r="C665" t="str">
        <f>IF('Content Worksheet'!B665&lt;&gt;"",'Content Worksheet'!B665,"")</f>
        <v/>
      </c>
      <c r="D665" t="str">
        <f>IF('Content Worksheet'!C665&lt;&gt;"",'Content Worksheet'!C665,"")</f>
        <v/>
      </c>
      <c r="E665" t="str">
        <f>CONCATENATE($A$2,IF('Content Worksheet'!D665&lt;&gt;"",CONCATENATE('Content Worksheet'!D665,"&lt;br&gt;&lt;br&gt;",'Content Worksheet'!AB665),""))</f>
        <v/>
      </c>
      <c r="F665" t="str">
        <f>IF('Content Worksheet'!H665&lt;&gt;"",'Content Worksheet'!H665,"")</f>
        <v>&lt;check&gt;&lt;br&gt;&lt;check&gt;&lt;br&gt;&lt;check&gt;&lt;br&gt;</v>
      </c>
      <c r="G665" t="str">
        <f>IF('Content Worksheet'!AB665&lt;&gt;"",'Content Worksheet'!AB665,"")</f>
        <v/>
      </c>
      <c r="H665" t="s">
        <v>62</v>
      </c>
      <c r="I665" t="s">
        <v>63</v>
      </c>
      <c r="M665">
        <v>9999</v>
      </c>
      <c r="N665" t="s">
        <v>64</v>
      </c>
      <c r="O665" t="s">
        <v>64</v>
      </c>
      <c r="P665" t="s">
        <v>69</v>
      </c>
      <c r="Q665" t="s">
        <v>69</v>
      </c>
      <c r="R665" t="str">
        <f>'Content Worksheet'!AH665</f>
        <v/>
      </c>
      <c r="S665" t="str">
        <f>IF('Content Worksheet'!AI665&lt;&gt;"",'Content Worksheet'!AI665,"")</f>
        <v/>
      </c>
      <c r="T665" t="str">
        <f>IF('Content Worksheet'!AJ665&lt;&gt;"",'Content Worksheet'!AJ665,"")</f>
        <v/>
      </c>
      <c r="W665">
        <f>IF('Content Worksheet'!AU665&lt;&gt;"",'Content Worksheet'!AU665,IF('Content Worksheet'!I665&lt;10,8.99,IF('Content Worksheet'!I665&lt;20,12.99,IF('Content Worksheet'!I665&lt;40,19.99,IF('Content Worksheet'!I665&lt;60,29.99,IF('Content Worksheet'!I665&lt;80,150,IF('Content Worksheet'!I665&lt;200,199.99,IF('Content Worksheet'!I665&lt;350,299.99,IF('Content Worksheet'!I665&lt;500,499.99,IF('Content Worksheet'!I665&lt;3000,599.99,))))))))))</f>
        <v>8.99</v>
      </c>
      <c r="X665" s="1" t="s">
        <v>64</v>
      </c>
      <c r="Y665" s="1" t="s">
        <v>69</v>
      </c>
      <c r="Z665" s="1" t="s">
        <v>64</v>
      </c>
      <c r="AA665" s="1">
        <v>1036</v>
      </c>
      <c r="AC665" s="1" t="s">
        <v>70</v>
      </c>
      <c r="AD665" s="1" t="s">
        <v>69</v>
      </c>
      <c r="AE665" s="1" t="str">
        <f t="shared" si="10"/>
        <v>N</v>
      </c>
      <c r="AF665" s="1" t="str">
        <f>IF('Content Worksheet'!AL665&lt;&gt;"","Y","N")</f>
        <v>N</v>
      </c>
      <c r="AG665" s="1">
        <v>999</v>
      </c>
      <c r="AH665" s="1">
        <v>0</v>
      </c>
      <c r="AI665" s="1">
        <v>0</v>
      </c>
      <c r="AJ665" s="1"/>
      <c r="AK665" s="1">
        <v>0</v>
      </c>
      <c r="AL665" s="1" t="s">
        <v>64</v>
      </c>
      <c r="AM665" s="1" t="s">
        <v>64</v>
      </c>
      <c r="AN665" s="1" t="s">
        <v>64</v>
      </c>
      <c r="AO665" t="str">
        <f>IF('Content Worksheet'!AV665&lt;&gt;"",'Content Worksheet'!AV665,"")</f>
        <v/>
      </c>
      <c r="AP665" t="str">
        <f>IF('Content Worksheet'!AC665&lt;&gt;"",'Content Worksheet'!AC665,"")</f>
        <v/>
      </c>
      <c r="AQ665" t="str">
        <f>IF('Content Worksheet'!AD665&lt;&gt;"",'Content Worksheet'!AD665,"")</f>
        <v/>
      </c>
      <c r="AV665" t="str">
        <f>IF('Content Worksheet'!AW665&lt;&gt;"",'Content Worksheet'!AW665,"")</f>
        <v/>
      </c>
      <c r="AX665" t="str">
        <f>IF('Content Worksheet'!AX665&lt;&gt;"",'Content Worksheet'!AX665,"")</f>
        <v/>
      </c>
      <c r="AY665" s="1" t="s">
        <v>71</v>
      </c>
      <c r="AZ665" t="str">
        <f>IF('Content Worksheet'!AK665&lt;&gt;"",'Content Worksheet'!AK665,"")</f>
        <v/>
      </c>
    </row>
    <row r="666" spans="2:52" x14ac:dyDescent="0.25">
      <c r="B666" t="str">
        <f>IF('Content Worksheet'!A666&lt;&gt;"",'Content Worksheet'!A666,"")</f>
        <v/>
      </c>
      <c r="C666" t="str">
        <f>IF('Content Worksheet'!B666&lt;&gt;"",'Content Worksheet'!B666,"")</f>
        <v/>
      </c>
      <c r="D666" t="str">
        <f>IF('Content Worksheet'!C666&lt;&gt;"",'Content Worksheet'!C666,"")</f>
        <v/>
      </c>
      <c r="E666" t="str">
        <f>CONCATENATE($A$2,IF('Content Worksheet'!D666&lt;&gt;"",CONCATENATE('Content Worksheet'!D666,"&lt;br&gt;&lt;br&gt;",'Content Worksheet'!AB666),""))</f>
        <v/>
      </c>
      <c r="F666" t="str">
        <f>IF('Content Worksheet'!H666&lt;&gt;"",'Content Worksheet'!H666,"")</f>
        <v>&lt;check&gt;&lt;br&gt;&lt;check&gt;&lt;br&gt;&lt;check&gt;&lt;br&gt;</v>
      </c>
      <c r="G666" t="str">
        <f>IF('Content Worksheet'!AB666&lt;&gt;"",'Content Worksheet'!AB666,"")</f>
        <v/>
      </c>
      <c r="H666" t="s">
        <v>62</v>
      </c>
      <c r="I666" t="s">
        <v>63</v>
      </c>
      <c r="M666">
        <v>9999</v>
      </c>
      <c r="N666" t="s">
        <v>64</v>
      </c>
      <c r="O666" t="s">
        <v>64</v>
      </c>
      <c r="P666" t="s">
        <v>69</v>
      </c>
      <c r="Q666" t="s">
        <v>69</v>
      </c>
      <c r="R666" t="str">
        <f>'Content Worksheet'!AH666</f>
        <v/>
      </c>
      <c r="S666" t="str">
        <f>IF('Content Worksheet'!AI666&lt;&gt;"",'Content Worksheet'!AI666,"")</f>
        <v/>
      </c>
      <c r="T666" t="str">
        <f>IF('Content Worksheet'!AJ666&lt;&gt;"",'Content Worksheet'!AJ666,"")</f>
        <v/>
      </c>
      <c r="W666">
        <f>IF('Content Worksheet'!AU666&lt;&gt;"",'Content Worksheet'!AU666,IF('Content Worksheet'!I666&lt;10,8.99,IF('Content Worksheet'!I666&lt;20,12.99,IF('Content Worksheet'!I666&lt;40,19.99,IF('Content Worksheet'!I666&lt;60,29.99,IF('Content Worksheet'!I666&lt;80,150,IF('Content Worksheet'!I666&lt;200,199.99,IF('Content Worksheet'!I666&lt;350,299.99,IF('Content Worksheet'!I666&lt;500,499.99,IF('Content Worksheet'!I666&lt;3000,599.99,))))))))))</f>
        <v>8.99</v>
      </c>
      <c r="X666" s="1" t="s">
        <v>64</v>
      </c>
      <c r="Y666" s="1" t="s">
        <v>69</v>
      </c>
      <c r="Z666" s="1" t="s">
        <v>64</v>
      </c>
      <c r="AA666" s="1">
        <v>1036</v>
      </c>
      <c r="AC666" s="1" t="s">
        <v>70</v>
      </c>
      <c r="AD666" s="1" t="s">
        <v>69</v>
      </c>
      <c r="AE666" s="1" t="str">
        <f t="shared" si="10"/>
        <v>N</v>
      </c>
      <c r="AF666" s="1" t="str">
        <f>IF('Content Worksheet'!AL666&lt;&gt;"","Y","N")</f>
        <v>N</v>
      </c>
      <c r="AG666" s="1">
        <v>999</v>
      </c>
      <c r="AH666" s="1">
        <v>0</v>
      </c>
      <c r="AI666" s="1">
        <v>0</v>
      </c>
      <c r="AJ666" s="1"/>
      <c r="AK666" s="1">
        <v>0</v>
      </c>
      <c r="AL666" s="1" t="s">
        <v>64</v>
      </c>
      <c r="AM666" s="1" t="s">
        <v>64</v>
      </c>
      <c r="AN666" s="1" t="s">
        <v>64</v>
      </c>
      <c r="AO666" t="str">
        <f>IF('Content Worksheet'!AV666&lt;&gt;"",'Content Worksheet'!AV666,"")</f>
        <v/>
      </c>
      <c r="AP666" t="str">
        <f>IF('Content Worksheet'!AC666&lt;&gt;"",'Content Worksheet'!AC666,"")</f>
        <v/>
      </c>
      <c r="AQ666" t="str">
        <f>IF('Content Worksheet'!AD666&lt;&gt;"",'Content Worksheet'!AD666,"")</f>
        <v/>
      </c>
      <c r="AV666" t="str">
        <f>IF('Content Worksheet'!AW666&lt;&gt;"",'Content Worksheet'!AW666,"")</f>
        <v/>
      </c>
      <c r="AX666" t="str">
        <f>IF('Content Worksheet'!AX666&lt;&gt;"",'Content Worksheet'!AX666,"")</f>
        <v/>
      </c>
      <c r="AY666" s="1" t="s">
        <v>71</v>
      </c>
      <c r="AZ666" t="str">
        <f>IF('Content Worksheet'!AK666&lt;&gt;"",'Content Worksheet'!AK666,"")</f>
        <v/>
      </c>
    </row>
    <row r="667" spans="2:52" x14ac:dyDescent="0.25">
      <c r="B667" t="str">
        <f>IF('Content Worksheet'!A667&lt;&gt;"",'Content Worksheet'!A667,"")</f>
        <v/>
      </c>
      <c r="C667" t="str">
        <f>IF('Content Worksheet'!B667&lt;&gt;"",'Content Worksheet'!B667,"")</f>
        <v/>
      </c>
      <c r="D667" t="str">
        <f>IF('Content Worksheet'!C667&lt;&gt;"",'Content Worksheet'!C667,"")</f>
        <v/>
      </c>
      <c r="E667" t="str">
        <f>CONCATENATE($A$2,IF('Content Worksheet'!D667&lt;&gt;"",CONCATENATE('Content Worksheet'!D667,"&lt;br&gt;&lt;br&gt;",'Content Worksheet'!AB667),""))</f>
        <v/>
      </c>
      <c r="F667" t="str">
        <f>IF('Content Worksheet'!H667&lt;&gt;"",'Content Worksheet'!H667,"")</f>
        <v>&lt;check&gt;&lt;br&gt;&lt;check&gt;&lt;br&gt;&lt;check&gt;&lt;br&gt;</v>
      </c>
      <c r="G667" t="str">
        <f>IF('Content Worksheet'!AB667&lt;&gt;"",'Content Worksheet'!AB667,"")</f>
        <v/>
      </c>
      <c r="H667" t="s">
        <v>62</v>
      </c>
      <c r="I667" t="s">
        <v>63</v>
      </c>
      <c r="M667">
        <v>9999</v>
      </c>
      <c r="N667" t="s">
        <v>64</v>
      </c>
      <c r="O667" t="s">
        <v>64</v>
      </c>
      <c r="P667" t="s">
        <v>69</v>
      </c>
      <c r="Q667" t="s">
        <v>69</v>
      </c>
      <c r="R667" t="str">
        <f>'Content Worksheet'!AH667</f>
        <v/>
      </c>
      <c r="S667" t="str">
        <f>IF('Content Worksheet'!AI667&lt;&gt;"",'Content Worksheet'!AI667,"")</f>
        <v/>
      </c>
      <c r="T667" t="str">
        <f>IF('Content Worksheet'!AJ667&lt;&gt;"",'Content Worksheet'!AJ667,"")</f>
        <v/>
      </c>
      <c r="W667">
        <f>IF('Content Worksheet'!AU667&lt;&gt;"",'Content Worksheet'!AU667,IF('Content Worksheet'!I667&lt;10,8.99,IF('Content Worksheet'!I667&lt;20,12.99,IF('Content Worksheet'!I667&lt;40,19.99,IF('Content Worksheet'!I667&lt;60,29.99,IF('Content Worksheet'!I667&lt;80,150,IF('Content Worksheet'!I667&lt;200,199.99,IF('Content Worksheet'!I667&lt;350,299.99,IF('Content Worksheet'!I667&lt;500,499.99,IF('Content Worksheet'!I667&lt;3000,599.99,))))))))))</f>
        <v>8.99</v>
      </c>
      <c r="X667" s="1" t="s">
        <v>64</v>
      </c>
      <c r="Y667" s="1" t="s">
        <v>69</v>
      </c>
      <c r="Z667" s="1" t="s">
        <v>64</v>
      </c>
      <c r="AA667" s="1">
        <v>1036</v>
      </c>
      <c r="AC667" s="1" t="s">
        <v>70</v>
      </c>
      <c r="AD667" s="1" t="s">
        <v>69</v>
      </c>
      <c r="AE667" s="1" t="str">
        <f t="shared" si="10"/>
        <v>N</v>
      </c>
      <c r="AF667" s="1" t="str">
        <f>IF('Content Worksheet'!AL667&lt;&gt;"","Y","N")</f>
        <v>N</v>
      </c>
      <c r="AG667" s="1">
        <v>999</v>
      </c>
      <c r="AH667" s="1">
        <v>0</v>
      </c>
      <c r="AI667" s="1">
        <v>0</v>
      </c>
      <c r="AJ667" s="1"/>
      <c r="AK667" s="1">
        <v>0</v>
      </c>
      <c r="AL667" s="1" t="s">
        <v>64</v>
      </c>
      <c r="AM667" s="1" t="s">
        <v>64</v>
      </c>
      <c r="AN667" s="1" t="s">
        <v>64</v>
      </c>
      <c r="AO667" t="str">
        <f>IF('Content Worksheet'!AV667&lt;&gt;"",'Content Worksheet'!AV667,"")</f>
        <v/>
      </c>
      <c r="AP667" t="str">
        <f>IF('Content Worksheet'!AC667&lt;&gt;"",'Content Worksheet'!AC667,"")</f>
        <v/>
      </c>
      <c r="AQ667" t="str">
        <f>IF('Content Worksheet'!AD667&lt;&gt;"",'Content Worksheet'!AD667,"")</f>
        <v/>
      </c>
      <c r="AV667" t="str">
        <f>IF('Content Worksheet'!AW667&lt;&gt;"",'Content Worksheet'!AW667,"")</f>
        <v/>
      </c>
      <c r="AX667" t="str">
        <f>IF('Content Worksheet'!AX667&lt;&gt;"",'Content Worksheet'!AX667,"")</f>
        <v/>
      </c>
      <c r="AY667" s="1" t="s">
        <v>71</v>
      </c>
      <c r="AZ667" t="str">
        <f>IF('Content Worksheet'!AK667&lt;&gt;"",'Content Worksheet'!AK667,"")</f>
        <v/>
      </c>
    </row>
    <row r="668" spans="2:52" x14ac:dyDescent="0.25">
      <c r="B668" t="str">
        <f>IF('Content Worksheet'!A668&lt;&gt;"",'Content Worksheet'!A668,"")</f>
        <v/>
      </c>
      <c r="C668" t="str">
        <f>IF('Content Worksheet'!B668&lt;&gt;"",'Content Worksheet'!B668,"")</f>
        <v/>
      </c>
      <c r="D668" t="str">
        <f>IF('Content Worksheet'!C668&lt;&gt;"",'Content Worksheet'!C668,"")</f>
        <v/>
      </c>
      <c r="E668" t="str">
        <f>CONCATENATE($A$2,IF('Content Worksheet'!D668&lt;&gt;"",CONCATENATE('Content Worksheet'!D668,"&lt;br&gt;&lt;br&gt;",'Content Worksheet'!AB668),""))</f>
        <v/>
      </c>
      <c r="F668" t="str">
        <f>IF('Content Worksheet'!H668&lt;&gt;"",'Content Worksheet'!H668,"")</f>
        <v>&lt;check&gt;&lt;br&gt;&lt;check&gt;&lt;br&gt;&lt;check&gt;&lt;br&gt;</v>
      </c>
      <c r="G668" t="str">
        <f>IF('Content Worksheet'!AB668&lt;&gt;"",'Content Worksheet'!AB668,"")</f>
        <v/>
      </c>
      <c r="H668" t="s">
        <v>62</v>
      </c>
      <c r="I668" t="s">
        <v>63</v>
      </c>
      <c r="M668">
        <v>9999</v>
      </c>
      <c r="N668" t="s">
        <v>64</v>
      </c>
      <c r="O668" t="s">
        <v>64</v>
      </c>
      <c r="P668" t="s">
        <v>69</v>
      </c>
      <c r="Q668" t="s">
        <v>69</v>
      </c>
      <c r="R668" t="str">
        <f>'Content Worksheet'!AH668</f>
        <v/>
      </c>
      <c r="S668" t="str">
        <f>IF('Content Worksheet'!AI668&lt;&gt;"",'Content Worksheet'!AI668,"")</f>
        <v/>
      </c>
      <c r="T668" t="str">
        <f>IF('Content Worksheet'!AJ668&lt;&gt;"",'Content Worksheet'!AJ668,"")</f>
        <v/>
      </c>
      <c r="W668">
        <f>IF('Content Worksheet'!AU668&lt;&gt;"",'Content Worksheet'!AU668,IF('Content Worksheet'!I668&lt;10,8.99,IF('Content Worksheet'!I668&lt;20,12.99,IF('Content Worksheet'!I668&lt;40,19.99,IF('Content Worksheet'!I668&lt;60,29.99,IF('Content Worksheet'!I668&lt;80,150,IF('Content Worksheet'!I668&lt;200,199.99,IF('Content Worksheet'!I668&lt;350,299.99,IF('Content Worksheet'!I668&lt;500,499.99,IF('Content Worksheet'!I668&lt;3000,599.99,))))))))))</f>
        <v>8.99</v>
      </c>
      <c r="X668" s="1" t="s">
        <v>64</v>
      </c>
      <c r="Y668" s="1" t="s">
        <v>69</v>
      </c>
      <c r="Z668" s="1" t="s">
        <v>64</v>
      </c>
      <c r="AA668" s="1">
        <v>1036</v>
      </c>
      <c r="AC668" s="1" t="s">
        <v>70</v>
      </c>
      <c r="AD668" s="1" t="s">
        <v>69</v>
      </c>
      <c r="AE668" s="1" t="str">
        <f t="shared" si="10"/>
        <v>N</v>
      </c>
      <c r="AF668" s="1" t="str">
        <f>IF('Content Worksheet'!AL668&lt;&gt;"","Y","N")</f>
        <v>N</v>
      </c>
      <c r="AG668" s="1">
        <v>999</v>
      </c>
      <c r="AH668" s="1">
        <v>0</v>
      </c>
      <c r="AI668" s="1">
        <v>0</v>
      </c>
      <c r="AJ668" s="1"/>
      <c r="AK668" s="1">
        <v>0</v>
      </c>
      <c r="AL668" s="1" t="s">
        <v>64</v>
      </c>
      <c r="AM668" s="1" t="s">
        <v>64</v>
      </c>
      <c r="AN668" s="1" t="s">
        <v>64</v>
      </c>
      <c r="AO668" t="str">
        <f>IF('Content Worksheet'!AV668&lt;&gt;"",'Content Worksheet'!AV668,"")</f>
        <v/>
      </c>
      <c r="AP668" t="str">
        <f>IF('Content Worksheet'!AC668&lt;&gt;"",'Content Worksheet'!AC668,"")</f>
        <v/>
      </c>
      <c r="AQ668" t="str">
        <f>IF('Content Worksheet'!AD668&lt;&gt;"",'Content Worksheet'!AD668,"")</f>
        <v/>
      </c>
      <c r="AV668" t="str">
        <f>IF('Content Worksheet'!AW668&lt;&gt;"",'Content Worksheet'!AW668,"")</f>
        <v/>
      </c>
      <c r="AX668" t="str">
        <f>IF('Content Worksheet'!AX668&lt;&gt;"",'Content Worksheet'!AX668,"")</f>
        <v/>
      </c>
      <c r="AY668" s="1" t="s">
        <v>71</v>
      </c>
      <c r="AZ668" t="str">
        <f>IF('Content Worksheet'!AK668&lt;&gt;"",'Content Worksheet'!AK668,"")</f>
        <v/>
      </c>
    </row>
    <row r="669" spans="2:52" x14ac:dyDescent="0.25">
      <c r="B669" t="str">
        <f>IF('Content Worksheet'!A669&lt;&gt;"",'Content Worksheet'!A669,"")</f>
        <v/>
      </c>
      <c r="C669" t="str">
        <f>IF('Content Worksheet'!B669&lt;&gt;"",'Content Worksheet'!B669,"")</f>
        <v/>
      </c>
      <c r="D669" t="str">
        <f>IF('Content Worksheet'!C669&lt;&gt;"",'Content Worksheet'!C669,"")</f>
        <v/>
      </c>
      <c r="E669" t="str">
        <f>CONCATENATE($A$2,IF('Content Worksheet'!D669&lt;&gt;"",CONCATENATE('Content Worksheet'!D669,"&lt;br&gt;&lt;br&gt;",'Content Worksheet'!AB669),""))</f>
        <v/>
      </c>
      <c r="F669" t="str">
        <f>IF('Content Worksheet'!H669&lt;&gt;"",'Content Worksheet'!H669,"")</f>
        <v>&lt;check&gt;&lt;br&gt;&lt;check&gt;&lt;br&gt;&lt;check&gt;&lt;br&gt;</v>
      </c>
      <c r="G669" t="str">
        <f>IF('Content Worksheet'!AB669&lt;&gt;"",'Content Worksheet'!AB669,"")</f>
        <v/>
      </c>
      <c r="H669" t="s">
        <v>62</v>
      </c>
      <c r="I669" t="s">
        <v>63</v>
      </c>
      <c r="M669">
        <v>9999</v>
      </c>
      <c r="N669" t="s">
        <v>64</v>
      </c>
      <c r="O669" t="s">
        <v>64</v>
      </c>
      <c r="P669" t="s">
        <v>69</v>
      </c>
      <c r="Q669" t="s">
        <v>69</v>
      </c>
      <c r="R669" t="str">
        <f>'Content Worksheet'!AH669</f>
        <v/>
      </c>
      <c r="S669" t="str">
        <f>IF('Content Worksheet'!AI669&lt;&gt;"",'Content Worksheet'!AI669,"")</f>
        <v/>
      </c>
      <c r="T669" t="str">
        <f>IF('Content Worksheet'!AJ669&lt;&gt;"",'Content Worksheet'!AJ669,"")</f>
        <v/>
      </c>
      <c r="W669">
        <f>IF('Content Worksheet'!AU669&lt;&gt;"",'Content Worksheet'!AU669,IF('Content Worksheet'!I669&lt;10,8.99,IF('Content Worksheet'!I669&lt;20,12.99,IF('Content Worksheet'!I669&lt;40,19.99,IF('Content Worksheet'!I669&lt;60,29.99,IF('Content Worksheet'!I669&lt;80,150,IF('Content Worksheet'!I669&lt;200,199.99,IF('Content Worksheet'!I669&lt;350,299.99,IF('Content Worksheet'!I669&lt;500,499.99,IF('Content Worksheet'!I669&lt;3000,599.99,))))))))))</f>
        <v>8.99</v>
      </c>
      <c r="X669" s="1" t="s">
        <v>64</v>
      </c>
      <c r="Y669" s="1" t="s">
        <v>69</v>
      </c>
      <c r="Z669" s="1" t="s">
        <v>64</v>
      </c>
      <c r="AA669" s="1">
        <v>1036</v>
      </c>
      <c r="AC669" s="1" t="s">
        <v>70</v>
      </c>
      <c r="AD669" s="1" t="s">
        <v>69</v>
      </c>
      <c r="AE669" s="1" t="str">
        <f t="shared" si="10"/>
        <v>N</v>
      </c>
      <c r="AF669" s="1" t="str">
        <f>IF('Content Worksheet'!AL669&lt;&gt;"","Y","N")</f>
        <v>N</v>
      </c>
      <c r="AG669" s="1">
        <v>999</v>
      </c>
      <c r="AH669" s="1">
        <v>0</v>
      </c>
      <c r="AI669" s="1">
        <v>0</v>
      </c>
      <c r="AJ669" s="1"/>
      <c r="AK669" s="1">
        <v>0</v>
      </c>
      <c r="AL669" s="1" t="s">
        <v>64</v>
      </c>
      <c r="AM669" s="1" t="s">
        <v>64</v>
      </c>
      <c r="AN669" s="1" t="s">
        <v>64</v>
      </c>
      <c r="AO669" t="str">
        <f>IF('Content Worksheet'!AV669&lt;&gt;"",'Content Worksheet'!AV669,"")</f>
        <v/>
      </c>
      <c r="AP669" t="str">
        <f>IF('Content Worksheet'!AC669&lt;&gt;"",'Content Worksheet'!AC669,"")</f>
        <v/>
      </c>
      <c r="AQ669" t="str">
        <f>IF('Content Worksheet'!AD669&lt;&gt;"",'Content Worksheet'!AD669,"")</f>
        <v/>
      </c>
      <c r="AV669" t="str">
        <f>IF('Content Worksheet'!AW669&lt;&gt;"",'Content Worksheet'!AW669,"")</f>
        <v/>
      </c>
      <c r="AX669" t="str">
        <f>IF('Content Worksheet'!AX669&lt;&gt;"",'Content Worksheet'!AX669,"")</f>
        <v/>
      </c>
      <c r="AY669" s="1" t="s">
        <v>71</v>
      </c>
      <c r="AZ669" t="str">
        <f>IF('Content Worksheet'!AK669&lt;&gt;"",'Content Worksheet'!AK669,"")</f>
        <v/>
      </c>
    </row>
    <row r="670" spans="2:52" x14ac:dyDescent="0.25">
      <c r="B670" t="str">
        <f>IF('Content Worksheet'!A670&lt;&gt;"",'Content Worksheet'!A670,"")</f>
        <v/>
      </c>
      <c r="C670" t="str">
        <f>IF('Content Worksheet'!B670&lt;&gt;"",'Content Worksheet'!B670,"")</f>
        <v/>
      </c>
      <c r="D670" t="str">
        <f>IF('Content Worksheet'!C670&lt;&gt;"",'Content Worksheet'!C670,"")</f>
        <v/>
      </c>
      <c r="E670" t="str">
        <f>CONCATENATE($A$2,IF('Content Worksheet'!D670&lt;&gt;"",CONCATENATE('Content Worksheet'!D670,"&lt;br&gt;&lt;br&gt;",'Content Worksheet'!AB670),""))</f>
        <v/>
      </c>
      <c r="F670" t="str">
        <f>IF('Content Worksheet'!H670&lt;&gt;"",'Content Worksheet'!H670,"")</f>
        <v>&lt;check&gt;&lt;br&gt;&lt;check&gt;&lt;br&gt;&lt;check&gt;&lt;br&gt;</v>
      </c>
      <c r="G670" t="str">
        <f>IF('Content Worksheet'!AB670&lt;&gt;"",'Content Worksheet'!AB670,"")</f>
        <v/>
      </c>
      <c r="H670" t="s">
        <v>62</v>
      </c>
      <c r="I670" t="s">
        <v>63</v>
      </c>
      <c r="M670">
        <v>9999</v>
      </c>
      <c r="N670" t="s">
        <v>64</v>
      </c>
      <c r="O670" t="s">
        <v>64</v>
      </c>
      <c r="P670" t="s">
        <v>69</v>
      </c>
      <c r="Q670" t="s">
        <v>69</v>
      </c>
      <c r="R670" t="str">
        <f>'Content Worksheet'!AH670</f>
        <v/>
      </c>
      <c r="S670" t="str">
        <f>IF('Content Worksheet'!AI670&lt;&gt;"",'Content Worksheet'!AI670,"")</f>
        <v/>
      </c>
      <c r="T670" t="str">
        <f>IF('Content Worksheet'!AJ670&lt;&gt;"",'Content Worksheet'!AJ670,"")</f>
        <v/>
      </c>
      <c r="W670">
        <f>IF('Content Worksheet'!AU670&lt;&gt;"",'Content Worksheet'!AU670,IF('Content Worksheet'!I670&lt;10,8.99,IF('Content Worksheet'!I670&lt;20,12.99,IF('Content Worksheet'!I670&lt;40,19.99,IF('Content Worksheet'!I670&lt;60,29.99,IF('Content Worksheet'!I670&lt;80,150,IF('Content Worksheet'!I670&lt;200,199.99,IF('Content Worksheet'!I670&lt;350,299.99,IF('Content Worksheet'!I670&lt;500,499.99,IF('Content Worksheet'!I670&lt;3000,599.99,))))))))))</f>
        <v>8.99</v>
      </c>
      <c r="X670" s="1" t="s">
        <v>64</v>
      </c>
      <c r="Y670" s="1" t="s">
        <v>69</v>
      </c>
      <c r="Z670" s="1" t="s">
        <v>64</v>
      </c>
      <c r="AA670" s="1">
        <v>1036</v>
      </c>
      <c r="AC670" s="1" t="s">
        <v>70</v>
      </c>
      <c r="AD670" s="1" t="s">
        <v>69</v>
      </c>
      <c r="AE670" s="1" t="str">
        <f t="shared" si="10"/>
        <v>N</v>
      </c>
      <c r="AF670" s="1" t="str">
        <f>IF('Content Worksheet'!AL670&lt;&gt;"","Y","N")</f>
        <v>N</v>
      </c>
      <c r="AG670" s="1">
        <v>999</v>
      </c>
      <c r="AH670" s="1">
        <v>0</v>
      </c>
      <c r="AI670" s="1">
        <v>0</v>
      </c>
      <c r="AJ670" s="1"/>
      <c r="AK670" s="1">
        <v>0</v>
      </c>
      <c r="AL670" s="1" t="s">
        <v>64</v>
      </c>
      <c r="AM670" s="1" t="s">
        <v>64</v>
      </c>
      <c r="AN670" s="1" t="s">
        <v>64</v>
      </c>
      <c r="AO670" t="str">
        <f>IF('Content Worksheet'!AV670&lt;&gt;"",'Content Worksheet'!AV670,"")</f>
        <v/>
      </c>
      <c r="AP670" t="str">
        <f>IF('Content Worksheet'!AC670&lt;&gt;"",'Content Worksheet'!AC670,"")</f>
        <v/>
      </c>
      <c r="AQ670" t="str">
        <f>IF('Content Worksheet'!AD670&lt;&gt;"",'Content Worksheet'!AD670,"")</f>
        <v/>
      </c>
      <c r="AV670" t="str">
        <f>IF('Content Worksheet'!AW670&lt;&gt;"",'Content Worksheet'!AW670,"")</f>
        <v/>
      </c>
      <c r="AX670" t="str">
        <f>IF('Content Worksheet'!AX670&lt;&gt;"",'Content Worksheet'!AX670,"")</f>
        <v/>
      </c>
      <c r="AY670" s="1" t="s">
        <v>71</v>
      </c>
      <c r="AZ670" t="str">
        <f>IF('Content Worksheet'!AK670&lt;&gt;"",'Content Worksheet'!AK670,"")</f>
        <v/>
      </c>
    </row>
    <row r="671" spans="2:52" x14ac:dyDescent="0.25">
      <c r="B671" t="str">
        <f>IF('Content Worksheet'!A671&lt;&gt;"",'Content Worksheet'!A671,"")</f>
        <v/>
      </c>
      <c r="C671" t="str">
        <f>IF('Content Worksheet'!B671&lt;&gt;"",'Content Worksheet'!B671,"")</f>
        <v/>
      </c>
      <c r="D671" t="str">
        <f>IF('Content Worksheet'!C671&lt;&gt;"",'Content Worksheet'!C671,"")</f>
        <v/>
      </c>
      <c r="E671" t="str">
        <f>CONCATENATE($A$2,IF('Content Worksheet'!D671&lt;&gt;"",CONCATENATE('Content Worksheet'!D671,"&lt;br&gt;&lt;br&gt;",'Content Worksheet'!AB671),""))</f>
        <v/>
      </c>
      <c r="F671" t="str">
        <f>IF('Content Worksheet'!H671&lt;&gt;"",'Content Worksheet'!H671,"")</f>
        <v>&lt;check&gt;&lt;br&gt;&lt;check&gt;&lt;br&gt;&lt;check&gt;&lt;br&gt;</v>
      </c>
      <c r="G671" t="str">
        <f>IF('Content Worksheet'!AB671&lt;&gt;"",'Content Worksheet'!AB671,"")</f>
        <v/>
      </c>
      <c r="H671" t="s">
        <v>62</v>
      </c>
      <c r="I671" t="s">
        <v>63</v>
      </c>
      <c r="M671">
        <v>9999</v>
      </c>
      <c r="N671" t="s">
        <v>64</v>
      </c>
      <c r="O671" t="s">
        <v>64</v>
      </c>
      <c r="P671" t="s">
        <v>69</v>
      </c>
      <c r="Q671" t="s">
        <v>69</v>
      </c>
      <c r="R671" t="str">
        <f>'Content Worksheet'!AH671</f>
        <v/>
      </c>
      <c r="S671" t="str">
        <f>IF('Content Worksheet'!AI671&lt;&gt;"",'Content Worksheet'!AI671,"")</f>
        <v/>
      </c>
      <c r="T671" t="str">
        <f>IF('Content Worksheet'!AJ671&lt;&gt;"",'Content Worksheet'!AJ671,"")</f>
        <v/>
      </c>
      <c r="W671">
        <f>IF('Content Worksheet'!AU671&lt;&gt;"",'Content Worksheet'!AU671,IF('Content Worksheet'!I671&lt;10,8.99,IF('Content Worksheet'!I671&lt;20,12.99,IF('Content Worksheet'!I671&lt;40,19.99,IF('Content Worksheet'!I671&lt;60,29.99,IF('Content Worksheet'!I671&lt;80,150,IF('Content Worksheet'!I671&lt;200,199.99,IF('Content Worksheet'!I671&lt;350,299.99,IF('Content Worksheet'!I671&lt;500,499.99,IF('Content Worksheet'!I671&lt;3000,599.99,))))))))))</f>
        <v>8.99</v>
      </c>
      <c r="X671" s="1" t="s">
        <v>64</v>
      </c>
      <c r="Y671" s="1" t="s">
        <v>69</v>
      </c>
      <c r="Z671" s="1" t="s">
        <v>64</v>
      </c>
      <c r="AA671" s="1">
        <v>1036</v>
      </c>
      <c r="AC671" s="1" t="s">
        <v>70</v>
      </c>
      <c r="AD671" s="1" t="s">
        <v>69</v>
      </c>
      <c r="AE671" s="1" t="str">
        <f t="shared" si="10"/>
        <v>N</v>
      </c>
      <c r="AF671" s="1" t="str">
        <f>IF('Content Worksheet'!AL671&lt;&gt;"","Y","N")</f>
        <v>N</v>
      </c>
      <c r="AG671" s="1">
        <v>999</v>
      </c>
      <c r="AH671" s="1">
        <v>0</v>
      </c>
      <c r="AI671" s="1">
        <v>0</v>
      </c>
      <c r="AJ671" s="1"/>
      <c r="AK671" s="1">
        <v>0</v>
      </c>
      <c r="AL671" s="1" t="s">
        <v>64</v>
      </c>
      <c r="AM671" s="1" t="s">
        <v>64</v>
      </c>
      <c r="AN671" s="1" t="s">
        <v>64</v>
      </c>
      <c r="AO671" t="str">
        <f>IF('Content Worksheet'!AV671&lt;&gt;"",'Content Worksheet'!AV671,"")</f>
        <v/>
      </c>
      <c r="AP671" t="str">
        <f>IF('Content Worksheet'!AC671&lt;&gt;"",'Content Worksheet'!AC671,"")</f>
        <v/>
      </c>
      <c r="AQ671" t="str">
        <f>IF('Content Worksheet'!AD671&lt;&gt;"",'Content Worksheet'!AD671,"")</f>
        <v/>
      </c>
      <c r="AV671" t="str">
        <f>IF('Content Worksheet'!AW671&lt;&gt;"",'Content Worksheet'!AW671,"")</f>
        <v/>
      </c>
      <c r="AX671" t="str">
        <f>IF('Content Worksheet'!AX671&lt;&gt;"",'Content Worksheet'!AX671,"")</f>
        <v/>
      </c>
      <c r="AY671" s="1" t="s">
        <v>71</v>
      </c>
      <c r="AZ671" t="str">
        <f>IF('Content Worksheet'!AK671&lt;&gt;"",'Content Worksheet'!AK671,"")</f>
        <v/>
      </c>
    </row>
    <row r="672" spans="2:52" x14ac:dyDescent="0.25">
      <c r="B672" t="str">
        <f>IF('Content Worksheet'!A672&lt;&gt;"",'Content Worksheet'!A672,"")</f>
        <v/>
      </c>
      <c r="C672" t="str">
        <f>IF('Content Worksheet'!B672&lt;&gt;"",'Content Worksheet'!B672,"")</f>
        <v/>
      </c>
      <c r="D672" t="str">
        <f>IF('Content Worksheet'!C672&lt;&gt;"",'Content Worksheet'!C672,"")</f>
        <v/>
      </c>
      <c r="E672" t="str">
        <f>CONCATENATE($A$2,IF('Content Worksheet'!D672&lt;&gt;"",CONCATENATE('Content Worksheet'!D672,"&lt;br&gt;&lt;br&gt;",'Content Worksheet'!AB672),""))</f>
        <v/>
      </c>
      <c r="F672" t="str">
        <f>IF('Content Worksheet'!H672&lt;&gt;"",'Content Worksheet'!H672,"")</f>
        <v>&lt;check&gt;&lt;br&gt;&lt;check&gt;&lt;br&gt;&lt;check&gt;&lt;br&gt;</v>
      </c>
      <c r="G672" t="str">
        <f>IF('Content Worksheet'!AB672&lt;&gt;"",'Content Worksheet'!AB672,"")</f>
        <v/>
      </c>
      <c r="H672" t="s">
        <v>62</v>
      </c>
      <c r="I672" t="s">
        <v>63</v>
      </c>
      <c r="M672">
        <v>9999</v>
      </c>
      <c r="N672" t="s">
        <v>64</v>
      </c>
      <c r="O672" t="s">
        <v>64</v>
      </c>
      <c r="P672" t="s">
        <v>69</v>
      </c>
      <c r="Q672" t="s">
        <v>69</v>
      </c>
      <c r="R672" t="str">
        <f>'Content Worksheet'!AH672</f>
        <v/>
      </c>
      <c r="S672" t="str">
        <f>IF('Content Worksheet'!AI672&lt;&gt;"",'Content Worksheet'!AI672,"")</f>
        <v/>
      </c>
      <c r="T672" t="str">
        <f>IF('Content Worksheet'!AJ672&lt;&gt;"",'Content Worksheet'!AJ672,"")</f>
        <v/>
      </c>
      <c r="W672">
        <f>IF('Content Worksheet'!AU672&lt;&gt;"",'Content Worksheet'!AU672,IF('Content Worksheet'!I672&lt;10,8.99,IF('Content Worksheet'!I672&lt;20,12.99,IF('Content Worksheet'!I672&lt;40,19.99,IF('Content Worksheet'!I672&lt;60,29.99,IF('Content Worksheet'!I672&lt;80,150,IF('Content Worksheet'!I672&lt;200,199.99,IF('Content Worksheet'!I672&lt;350,299.99,IF('Content Worksheet'!I672&lt;500,499.99,IF('Content Worksheet'!I672&lt;3000,599.99,))))))))))</f>
        <v>8.99</v>
      </c>
      <c r="X672" s="1" t="s">
        <v>64</v>
      </c>
      <c r="Y672" s="1" t="s">
        <v>69</v>
      </c>
      <c r="Z672" s="1" t="s">
        <v>64</v>
      </c>
      <c r="AA672" s="1">
        <v>1036</v>
      </c>
      <c r="AC672" s="1" t="s">
        <v>70</v>
      </c>
      <c r="AD672" s="1" t="s">
        <v>69</v>
      </c>
      <c r="AE672" s="1" t="str">
        <f t="shared" si="10"/>
        <v>N</v>
      </c>
      <c r="AF672" s="1" t="str">
        <f>IF('Content Worksheet'!AL672&lt;&gt;"","Y","N")</f>
        <v>N</v>
      </c>
      <c r="AG672" s="1">
        <v>999</v>
      </c>
      <c r="AH672" s="1">
        <v>0</v>
      </c>
      <c r="AI672" s="1">
        <v>0</v>
      </c>
      <c r="AJ672" s="1"/>
      <c r="AK672" s="1">
        <v>0</v>
      </c>
      <c r="AL672" s="1" t="s">
        <v>64</v>
      </c>
      <c r="AM672" s="1" t="s">
        <v>64</v>
      </c>
      <c r="AN672" s="1" t="s">
        <v>64</v>
      </c>
      <c r="AO672" t="str">
        <f>IF('Content Worksheet'!AV672&lt;&gt;"",'Content Worksheet'!AV672,"")</f>
        <v/>
      </c>
      <c r="AP672" t="str">
        <f>IF('Content Worksheet'!AC672&lt;&gt;"",'Content Worksheet'!AC672,"")</f>
        <v/>
      </c>
      <c r="AQ672" t="str">
        <f>IF('Content Worksheet'!AD672&lt;&gt;"",'Content Worksheet'!AD672,"")</f>
        <v/>
      </c>
      <c r="AV672" t="str">
        <f>IF('Content Worksheet'!AW672&lt;&gt;"",'Content Worksheet'!AW672,"")</f>
        <v/>
      </c>
      <c r="AX672" t="str">
        <f>IF('Content Worksheet'!AX672&lt;&gt;"",'Content Worksheet'!AX672,"")</f>
        <v/>
      </c>
      <c r="AY672" s="1" t="s">
        <v>71</v>
      </c>
      <c r="AZ672" t="str">
        <f>IF('Content Worksheet'!AK672&lt;&gt;"",'Content Worksheet'!AK672,"")</f>
        <v/>
      </c>
    </row>
    <row r="673" spans="2:52" x14ac:dyDescent="0.25">
      <c r="B673" t="str">
        <f>IF('Content Worksheet'!A673&lt;&gt;"",'Content Worksheet'!A673,"")</f>
        <v/>
      </c>
      <c r="C673" t="str">
        <f>IF('Content Worksheet'!B673&lt;&gt;"",'Content Worksheet'!B673,"")</f>
        <v/>
      </c>
      <c r="D673" t="str">
        <f>IF('Content Worksheet'!C673&lt;&gt;"",'Content Worksheet'!C673,"")</f>
        <v/>
      </c>
      <c r="E673" t="str">
        <f>CONCATENATE($A$2,IF('Content Worksheet'!D673&lt;&gt;"",CONCATENATE('Content Worksheet'!D673,"&lt;br&gt;&lt;br&gt;",'Content Worksheet'!AB673),""))</f>
        <v/>
      </c>
      <c r="F673" t="str">
        <f>IF('Content Worksheet'!H673&lt;&gt;"",'Content Worksheet'!H673,"")</f>
        <v>&lt;check&gt;&lt;br&gt;&lt;check&gt;&lt;br&gt;&lt;check&gt;&lt;br&gt;</v>
      </c>
      <c r="G673" t="str">
        <f>IF('Content Worksheet'!AB673&lt;&gt;"",'Content Worksheet'!AB673,"")</f>
        <v/>
      </c>
      <c r="H673" t="s">
        <v>62</v>
      </c>
      <c r="I673" t="s">
        <v>63</v>
      </c>
      <c r="M673">
        <v>9999</v>
      </c>
      <c r="N673" t="s">
        <v>64</v>
      </c>
      <c r="O673" t="s">
        <v>64</v>
      </c>
      <c r="P673" t="s">
        <v>69</v>
      </c>
      <c r="Q673" t="s">
        <v>69</v>
      </c>
      <c r="R673" t="str">
        <f>'Content Worksheet'!AH673</f>
        <v/>
      </c>
      <c r="S673" t="str">
        <f>IF('Content Worksheet'!AI673&lt;&gt;"",'Content Worksheet'!AI673,"")</f>
        <v/>
      </c>
      <c r="T673" t="str">
        <f>IF('Content Worksheet'!AJ673&lt;&gt;"",'Content Worksheet'!AJ673,"")</f>
        <v/>
      </c>
      <c r="W673">
        <f>IF('Content Worksheet'!AU673&lt;&gt;"",'Content Worksheet'!AU673,IF('Content Worksheet'!I673&lt;10,8.99,IF('Content Worksheet'!I673&lt;20,12.99,IF('Content Worksheet'!I673&lt;40,19.99,IF('Content Worksheet'!I673&lt;60,29.99,IF('Content Worksheet'!I673&lt;80,150,IF('Content Worksheet'!I673&lt;200,199.99,IF('Content Worksheet'!I673&lt;350,299.99,IF('Content Worksheet'!I673&lt;500,499.99,IF('Content Worksheet'!I673&lt;3000,599.99,))))))))))</f>
        <v>8.99</v>
      </c>
      <c r="X673" s="1" t="s">
        <v>64</v>
      </c>
      <c r="Y673" s="1" t="s">
        <v>69</v>
      </c>
      <c r="Z673" s="1" t="s">
        <v>64</v>
      </c>
      <c r="AA673" s="1">
        <v>1036</v>
      </c>
      <c r="AC673" s="1" t="s">
        <v>70</v>
      </c>
      <c r="AD673" s="1" t="s">
        <v>69</v>
      </c>
      <c r="AE673" s="1" t="str">
        <f t="shared" si="10"/>
        <v>N</v>
      </c>
      <c r="AF673" s="1" t="str">
        <f>IF('Content Worksheet'!AL673&lt;&gt;"","Y","N")</f>
        <v>N</v>
      </c>
      <c r="AG673" s="1">
        <v>999</v>
      </c>
      <c r="AH673" s="1">
        <v>0</v>
      </c>
      <c r="AI673" s="1">
        <v>0</v>
      </c>
      <c r="AJ673" s="1"/>
      <c r="AK673" s="1">
        <v>0</v>
      </c>
      <c r="AL673" s="1" t="s">
        <v>64</v>
      </c>
      <c r="AM673" s="1" t="s">
        <v>64</v>
      </c>
      <c r="AN673" s="1" t="s">
        <v>64</v>
      </c>
      <c r="AO673" t="str">
        <f>IF('Content Worksheet'!AV673&lt;&gt;"",'Content Worksheet'!AV673,"")</f>
        <v/>
      </c>
      <c r="AP673" t="str">
        <f>IF('Content Worksheet'!AC673&lt;&gt;"",'Content Worksheet'!AC673,"")</f>
        <v/>
      </c>
      <c r="AQ673" t="str">
        <f>IF('Content Worksheet'!AD673&lt;&gt;"",'Content Worksheet'!AD673,"")</f>
        <v/>
      </c>
      <c r="AV673" t="str">
        <f>IF('Content Worksheet'!AW673&lt;&gt;"",'Content Worksheet'!AW673,"")</f>
        <v/>
      </c>
      <c r="AX673" t="str">
        <f>IF('Content Worksheet'!AX673&lt;&gt;"",'Content Worksheet'!AX673,"")</f>
        <v/>
      </c>
      <c r="AY673" s="1" t="s">
        <v>71</v>
      </c>
      <c r="AZ673" t="str">
        <f>IF('Content Worksheet'!AK673&lt;&gt;"",'Content Worksheet'!AK673,"")</f>
        <v/>
      </c>
    </row>
    <row r="674" spans="2:52" x14ac:dyDescent="0.25">
      <c r="B674" t="str">
        <f>IF('Content Worksheet'!A674&lt;&gt;"",'Content Worksheet'!A674,"")</f>
        <v/>
      </c>
      <c r="C674" t="str">
        <f>IF('Content Worksheet'!B674&lt;&gt;"",'Content Worksheet'!B674,"")</f>
        <v/>
      </c>
      <c r="D674" t="str">
        <f>IF('Content Worksheet'!C674&lt;&gt;"",'Content Worksheet'!C674,"")</f>
        <v/>
      </c>
      <c r="E674" t="str">
        <f>CONCATENATE($A$2,IF('Content Worksheet'!D674&lt;&gt;"",CONCATENATE('Content Worksheet'!D674,"&lt;br&gt;&lt;br&gt;",'Content Worksheet'!AB674),""))</f>
        <v/>
      </c>
      <c r="F674" t="str">
        <f>IF('Content Worksheet'!H674&lt;&gt;"",'Content Worksheet'!H674,"")</f>
        <v>&lt;check&gt;&lt;br&gt;&lt;check&gt;&lt;br&gt;&lt;check&gt;&lt;br&gt;</v>
      </c>
      <c r="G674" t="str">
        <f>IF('Content Worksheet'!AB674&lt;&gt;"",'Content Worksheet'!AB674,"")</f>
        <v/>
      </c>
      <c r="H674" t="s">
        <v>62</v>
      </c>
      <c r="I674" t="s">
        <v>63</v>
      </c>
      <c r="M674">
        <v>9999</v>
      </c>
      <c r="N674" t="s">
        <v>64</v>
      </c>
      <c r="O674" t="s">
        <v>64</v>
      </c>
      <c r="P674" t="s">
        <v>69</v>
      </c>
      <c r="Q674" t="s">
        <v>69</v>
      </c>
      <c r="R674" t="str">
        <f>'Content Worksheet'!AH674</f>
        <v/>
      </c>
      <c r="S674" t="str">
        <f>IF('Content Worksheet'!AI674&lt;&gt;"",'Content Worksheet'!AI674,"")</f>
        <v/>
      </c>
      <c r="T674" t="str">
        <f>IF('Content Worksheet'!AJ674&lt;&gt;"",'Content Worksheet'!AJ674,"")</f>
        <v/>
      </c>
      <c r="W674">
        <f>IF('Content Worksheet'!AU674&lt;&gt;"",'Content Worksheet'!AU674,IF('Content Worksheet'!I674&lt;10,8.99,IF('Content Worksheet'!I674&lt;20,12.99,IF('Content Worksheet'!I674&lt;40,19.99,IF('Content Worksheet'!I674&lt;60,29.99,IF('Content Worksheet'!I674&lt;80,150,IF('Content Worksheet'!I674&lt;200,199.99,IF('Content Worksheet'!I674&lt;350,299.99,IF('Content Worksheet'!I674&lt;500,499.99,IF('Content Worksheet'!I674&lt;3000,599.99,))))))))))</f>
        <v>8.99</v>
      </c>
      <c r="X674" s="1" t="s">
        <v>64</v>
      </c>
      <c r="Y674" s="1" t="s">
        <v>69</v>
      </c>
      <c r="Z674" s="1" t="s">
        <v>64</v>
      </c>
      <c r="AA674" s="1">
        <v>1036</v>
      </c>
      <c r="AC674" s="1" t="s">
        <v>70</v>
      </c>
      <c r="AD674" s="1" t="s">
        <v>69</v>
      </c>
      <c r="AE674" s="1" t="str">
        <f t="shared" si="10"/>
        <v>N</v>
      </c>
      <c r="AF674" s="1" t="str">
        <f>IF('Content Worksheet'!AL674&lt;&gt;"","Y","N")</f>
        <v>N</v>
      </c>
      <c r="AG674" s="1">
        <v>999</v>
      </c>
      <c r="AH674" s="1">
        <v>0</v>
      </c>
      <c r="AI674" s="1">
        <v>0</v>
      </c>
      <c r="AJ674" s="1"/>
      <c r="AK674" s="1">
        <v>0</v>
      </c>
      <c r="AL674" s="1" t="s">
        <v>64</v>
      </c>
      <c r="AM674" s="1" t="s">
        <v>64</v>
      </c>
      <c r="AN674" s="1" t="s">
        <v>64</v>
      </c>
      <c r="AO674" t="str">
        <f>IF('Content Worksheet'!AV674&lt;&gt;"",'Content Worksheet'!AV674,"")</f>
        <v/>
      </c>
      <c r="AP674" t="str">
        <f>IF('Content Worksheet'!AC674&lt;&gt;"",'Content Worksheet'!AC674,"")</f>
        <v/>
      </c>
      <c r="AQ674" t="str">
        <f>IF('Content Worksheet'!AD674&lt;&gt;"",'Content Worksheet'!AD674,"")</f>
        <v/>
      </c>
      <c r="AV674" t="str">
        <f>IF('Content Worksheet'!AW674&lt;&gt;"",'Content Worksheet'!AW674,"")</f>
        <v/>
      </c>
      <c r="AX674" t="str">
        <f>IF('Content Worksheet'!AX674&lt;&gt;"",'Content Worksheet'!AX674,"")</f>
        <v/>
      </c>
      <c r="AY674" s="1" t="s">
        <v>71</v>
      </c>
      <c r="AZ674" t="str">
        <f>IF('Content Worksheet'!AK674&lt;&gt;"",'Content Worksheet'!AK674,"")</f>
        <v/>
      </c>
    </row>
    <row r="675" spans="2:52" x14ac:dyDescent="0.25">
      <c r="B675" t="str">
        <f>IF('Content Worksheet'!A675&lt;&gt;"",'Content Worksheet'!A675,"")</f>
        <v/>
      </c>
      <c r="C675" t="str">
        <f>IF('Content Worksheet'!B675&lt;&gt;"",'Content Worksheet'!B675,"")</f>
        <v/>
      </c>
      <c r="D675" t="str">
        <f>IF('Content Worksheet'!C675&lt;&gt;"",'Content Worksheet'!C675,"")</f>
        <v/>
      </c>
      <c r="E675" t="str">
        <f>CONCATENATE($A$2,IF('Content Worksheet'!D675&lt;&gt;"",CONCATENATE('Content Worksheet'!D675,"&lt;br&gt;&lt;br&gt;",'Content Worksheet'!AB675),""))</f>
        <v/>
      </c>
      <c r="F675" t="str">
        <f>IF('Content Worksheet'!H675&lt;&gt;"",'Content Worksheet'!H675,"")</f>
        <v>&lt;check&gt;&lt;br&gt;&lt;check&gt;&lt;br&gt;&lt;check&gt;&lt;br&gt;</v>
      </c>
      <c r="G675" t="str">
        <f>IF('Content Worksheet'!AB675&lt;&gt;"",'Content Worksheet'!AB675,"")</f>
        <v/>
      </c>
      <c r="H675" t="s">
        <v>62</v>
      </c>
      <c r="I675" t="s">
        <v>63</v>
      </c>
      <c r="M675">
        <v>9999</v>
      </c>
      <c r="N675" t="s">
        <v>64</v>
      </c>
      <c r="O675" t="s">
        <v>64</v>
      </c>
      <c r="P675" t="s">
        <v>69</v>
      </c>
      <c r="Q675" t="s">
        <v>69</v>
      </c>
      <c r="R675" t="str">
        <f>'Content Worksheet'!AH675</f>
        <v/>
      </c>
      <c r="S675" t="str">
        <f>IF('Content Worksheet'!AI675&lt;&gt;"",'Content Worksheet'!AI675,"")</f>
        <v/>
      </c>
      <c r="T675" t="str">
        <f>IF('Content Worksheet'!AJ675&lt;&gt;"",'Content Worksheet'!AJ675,"")</f>
        <v/>
      </c>
      <c r="W675">
        <f>IF('Content Worksheet'!AU675&lt;&gt;"",'Content Worksheet'!AU675,IF('Content Worksheet'!I675&lt;10,8.99,IF('Content Worksheet'!I675&lt;20,12.99,IF('Content Worksheet'!I675&lt;40,19.99,IF('Content Worksheet'!I675&lt;60,29.99,IF('Content Worksheet'!I675&lt;80,150,IF('Content Worksheet'!I675&lt;200,199.99,IF('Content Worksheet'!I675&lt;350,299.99,IF('Content Worksheet'!I675&lt;500,499.99,IF('Content Worksheet'!I675&lt;3000,599.99,))))))))))</f>
        <v>8.99</v>
      </c>
      <c r="X675" s="1" t="s">
        <v>64</v>
      </c>
      <c r="Y675" s="1" t="s">
        <v>69</v>
      </c>
      <c r="Z675" s="1" t="s">
        <v>64</v>
      </c>
      <c r="AA675" s="1">
        <v>1036</v>
      </c>
      <c r="AC675" s="1" t="s">
        <v>70</v>
      </c>
      <c r="AD675" s="1" t="s">
        <v>69</v>
      </c>
      <c r="AE675" s="1" t="str">
        <f t="shared" si="10"/>
        <v>N</v>
      </c>
      <c r="AF675" s="1" t="str">
        <f>IF('Content Worksheet'!AL675&lt;&gt;"","Y","N")</f>
        <v>N</v>
      </c>
      <c r="AG675" s="1">
        <v>999</v>
      </c>
      <c r="AH675" s="1">
        <v>0</v>
      </c>
      <c r="AI675" s="1">
        <v>0</v>
      </c>
      <c r="AJ675" s="1"/>
      <c r="AK675" s="1">
        <v>0</v>
      </c>
      <c r="AL675" s="1" t="s">
        <v>64</v>
      </c>
      <c r="AM675" s="1" t="s">
        <v>64</v>
      </c>
      <c r="AN675" s="1" t="s">
        <v>64</v>
      </c>
      <c r="AO675" t="str">
        <f>IF('Content Worksheet'!AV675&lt;&gt;"",'Content Worksheet'!AV675,"")</f>
        <v/>
      </c>
      <c r="AP675" t="str">
        <f>IF('Content Worksheet'!AC675&lt;&gt;"",'Content Worksheet'!AC675,"")</f>
        <v/>
      </c>
      <c r="AQ675" t="str">
        <f>IF('Content Worksheet'!AD675&lt;&gt;"",'Content Worksheet'!AD675,"")</f>
        <v/>
      </c>
      <c r="AV675" t="str">
        <f>IF('Content Worksheet'!AW675&lt;&gt;"",'Content Worksheet'!AW675,"")</f>
        <v/>
      </c>
      <c r="AX675" t="str">
        <f>IF('Content Worksheet'!AX675&lt;&gt;"",'Content Worksheet'!AX675,"")</f>
        <v/>
      </c>
      <c r="AY675" s="1" t="s">
        <v>71</v>
      </c>
      <c r="AZ675" t="str">
        <f>IF('Content Worksheet'!AK675&lt;&gt;"",'Content Worksheet'!AK675,"")</f>
        <v/>
      </c>
    </row>
    <row r="676" spans="2:52" x14ac:dyDescent="0.25">
      <c r="B676" t="str">
        <f>IF('Content Worksheet'!A676&lt;&gt;"",'Content Worksheet'!A676,"")</f>
        <v/>
      </c>
      <c r="C676" t="str">
        <f>IF('Content Worksheet'!B676&lt;&gt;"",'Content Worksheet'!B676,"")</f>
        <v/>
      </c>
      <c r="D676" t="str">
        <f>IF('Content Worksheet'!C676&lt;&gt;"",'Content Worksheet'!C676,"")</f>
        <v/>
      </c>
      <c r="E676" t="str">
        <f>CONCATENATE($A$2,IF('Content Worksheet'!D676&lt;&gt;"",CONCATENATE('Content Worksheet'!D676,"&lt;br&gt;&lt;br&gt;",'Content Worksheet'!AB676),""))</f>
        <v/>
      </c>
      <c r="F676" t="str">
        <f>IF('Content Worksheet'!H676&lt;&gt;"",'Content Worksheet'!H676,"")</f>
        <v>&lt;check&gt;&lt;br&gt;&lt;check&gt;&lt;br&gt;&lt;check&gt;&lt;br&gt;</v>
      </c>
      <c r="G676" t="str">
        <f>IF('Content Worksheet'!AB676&lt;&gt;"",'Content Worksheet'!AB676,"")</f>
        <v/>
      </c>
      <c r="H676" t="s">
        <v>62</v>
      </c>
      <c r="I676" t="s">
        <v>63</v>
      </c>
      <c r="M676">
        <v>9999</v>
      </c>
      <c r="N676" t="s">
        <v>64</v>
      </c>
      <c r="O676" t="s">
        <v>64</v>
      </c>
      <c r="P676" t="s">
        <v>69</v>
      </c>
      <c r="Q676" t="s">
        <v>69</v>
      </c>
      <c r="R676" t="str">
        <f>'Content Worksheet'!AH676</f>
        <v/>
      </c>
      <c r="S676" t="str">
        <f>IF('Content Worksheet'!AI676&lt;&gt;"",'Content Worksheet'!AI676,"")</f>
        <v/>
      </c>
      <c r="T676" t="str">
        <f>IF('Content Worksheet'!AJ676&lt;&gt;"",'Content Worksheet'!AJ676,"")</f>
        <v/>
      </c>
      <c r="W676">
        <f>IF('Content Worksheet'!AU676&lt;&gt;"",'Content Worksheet'!AU676,IF('Content Worksheet'!I676&lt;10,8.99,IF('Content Worksheet'!I676&lt;20,12.99,IF('Content Worksheet'!I676&lt;40,19.99,IF('Content Worksheet'!I676&lt;60,29.99,IF('Content Worksheet'!I676&lt;80,150,IF('Content Worksheet'!I676&lt;200,199.99,IF('Content Worksheet'!I676&lt;350,299.99,IF('Content Worksheet'!I676&lt;500,499.99,IF('Content Worksheet'!I676&lt;3000,599.99,))))))))))</f>
        <v>8.99</v>
      </c>
      <c r="X676" s="1" t="s">
        <v>64</v>
      </c>
      <c r="Y676" s="1" t="s">
        <v>69</v>
      </c>
      <c r="Z676" s="1" t="s">
        <v>64</v>
      </c>
      <c r="AA676" s="1">
        <v>1036</v>
      </c>
      <c r="AC676" s="1" t="s">
        <v>70</v>
      </c>
      <c r="AD676" s="1" t="s">
        <v>69</v>
      </c>
      <c r="AE676" s="1" t="str">
        <f t="shared" si="10"/>
        <v>N</v>
      </c>
      <c r="AF676" s="1" t="str">
        <f>IF('Content Worksheet'!AL676&lt;&gt;"","Y","N")</f>
        <v>N</v>
      </c>
      <c r="AG676" s="1">
        <v>999</v>
      </c>
      <c r="AH676" s="1">
        <v>0</v>
      </c>
      <c r="AI676" s="1">
        <v>0</v>
      </c>
      <c r="AJ676" s="1"/>
      <c r="AK676" s="1">
        <v>0</v>
      </c>
      <c r="AL676" s="1" t="s">
        <v>64</v>
      </c>
      <c r="AM676" s="1" t="s">
        <v>64</v>
      </c>
      <c r="AN676" s="1" t="s">
        <v>64</v>
      </c>
      <c r="AO676" t="str">
        <f>IF('Content Worksheet'!AV676&lt;&gt;"",'Content Worksheet'!AV676,"")</f>
        <v/>
      </c>
      <c r="AP676" t="str">
        <f>IF('Content Worksheet'!AC676&lt;&gt;"",'Content Worksheet'!AC676,"")</f>
        <v/>
      </c>
      <c r="AQ676" t="str">
        <f>IF('Content Worksheet'!AD676&lt;&gt;"",'Content Worksheet'!AD676,"")</f>
        <v/>
      </c>
      <c r="AV676" t="str">
        <f>IF('Content Worksheet'!AW676&lt;&gt;"",'Content Worksheet'!AW676,"")</f>
        <v/>
      </c>
      <c r="AX676" t="str">
        <f>IF('Content Worksheet'!AX676&lt;&gt;"",'Content Worksheet'!AX676,"")</f>
        <v/>
      </c>
      <c r="AY676" s="1" t="s">
        <v>71</v>
      </c>
      <c r="AZ676" t="str">
        <f>IF('Content Worksheet'!AK676&lt;&gt;"",'Content Worksheet'!AK676,"")</f>
        <v/>
      </c>
    </row>
    <row r="677" spans="2:52" x14ac:dyDescent="0.25">
      <c r="B677" t="str">
        <f>IF('Content Worksheet'!A677&lt;&gt;"",'Content Worksheet'!A677,"")</f>
        <v/>
      </c>
      <c r="C677" t="str">
        <f>IF('Content Worksheet'!B677&lt;&gt;"",'Content Worksheet'!B677,"")</f>
        <v/>
      </c>
      <c r="D677" t="str">
        <f>IF('Content Worksheet'!C677&lt;&gt;"",'Content Worksheet'!C677,"")</f>
        <v/>
      </c>
      <c r="E677" t="str">
        <f>CONCATENATE($A$2,IF('Content Worksheet'!D677&lt;&gt;"",CONCATENATE('Content Worksheet'!D677,"&lt;br&gt;&lt;br&gt;",'Content Worksheet'!AB677),""))</f>
        <v/>
      </c>
      <c r="F677" t="str">
        <f>IF('Content Worksheet'!H677&lt;&gt;"",'Content Worksheet'!H677,"")</f>
        <v>&lt;check&gt;&lt;br&gt;&lt;check&gt;&lt;br&gt;&lt;check&gt;&lt;br&gt;</v>
      </c>
      <c r="G677" t="str">
        <f>IF('Content Worksheet'!AB677&lt;&gt;"",'Content Worksheet'!AB677,"")</f>
        <v/>
      </c>
      <c r="H677" t="s">
        <v>62</v>
      </c>
      <c r="I677" t="s">
        <v>63</v>
      </c>
      <c r="M677">
        <v>9999</v>
      </c>
      <c r="N677" t="s">
        <v>64</v>
      </c>
      <c r="O677" t="s">
        <v>64</v>
      </c>
      <c r="P677" t="s">
        <v>69</v>
      </c>
      <c r="Q677" t="s">
        <v>69</v>
      </c>
      <c r="R677" t="str">
        <f>'Content Worksheet'!AH677</f>
        <v/>
      </c>
      <c r="S677" t="str">
        <f>IF('Content Worksheet'!AI677&lt;&gt;"",'Content Worksheet'!AI677,"")</f>
        <v/>
      </c>
      <c r="T677" t="str">
        <f>IF('Content Worksheet'!AJ677&lt;&gt;"",'Content Worksheet'!AJ677,"")</f>
        <v/>
      </c>
      <c r="W677">
        <f>IF('Content Worksheet'!AU677&lt;&gt;"",'Content Worksheet'!AU677,IF('Content Worksheet'!I677&lt;10,8.99,IF('Content Worksheet'!I677&lt;20,12.99,IF('Content Worksheet'!I677&lt;40,19.99,IF('Content Worksheet'!I677&lt;60,29.99,IF('Content Worksheet'!I677&lt;80,150,IF('Content Worksheet'!I677&lt;200,199.99,IF('Content Worksheet'!I677&lt;350,299.99,IF('Content Worksheet'!I677&lt;500,499.99,IF('Content Worksheet'!I677&lt;3000,599.99,))))))))))</f>
        <v>8.99</v>
      </c>
      <c r="X677" s="1" t="s">
        <v>64</v>
      </c>
      <c r="Y677" s="1" t="s">
        <v>69</v>
      </c>
      <c r="Z677" s="1" t="s">
        <v>64</v>
      </c>
      <c r="AA677" s="1">
        <v>1036</v>
      </c>
      <c r="AC677" s="1" t="s">
        <v>70</v>
      </c>
      <c r="AD677" s="1" t="s">
        <v>69</v>
      </c>
      <c r="AE677" s="1" t="str">
        <f t="shared" si="10"/>
        <v>N</v>
      </c>
      <c r="AF677" s="1" t="str">
        <f>IF('Content Worksheet'!AL677&lt;&gt;"","Y","N")</f>
        <v>N</v>
      </c>
      <c r="AG677" s="1">
        <v>999</v>
      </c>
      <c r="AH677" s="1">
        <v>0</v>
      </c>
      <c r="AI677" s="1">
        <v>0</v>
      </c>
      <c r="AJ677" s="1"/>
      <c r="AK677" s="1">
        <v>0</v>
      </c>
      <c r="AL677" s="1" t="s">
        <v>64</v>
      </c>
      <c r="AM677" s="1" t="s">
        <v>64</v>
      </c>
      <c r="AN677" s="1" t="s">
        <v>64</v>
      </c>
      <c r="AO677" t="str">
        <f>IF('Content Worksheet'!AV677&lt;&gt;"",'Content Worksheet'!AV677,"")</f>
        <v/>
      </c>
      <c r="AP677" t="str">
        <f>IF('Content Worksheet'!AC677&lt;&gt;"",'Content Worksheet'!AC677,"")</f>
        <v/>
      </c>
      <c r="AQ677" t="str">
        <f>IF('Content Worksheet'!AD677&lt;&gt;"",'Content Worksheet'!AD677,"")</f>
        <v/>
      </c>
      <c r="AV677" t="str">
        <f>IF('Content Worksheet'!AW677&lt;&gt;"",'Content Worksheet'!AW677,"")</f>
        <v/>
      </c>
      <c r="AX677" t="str">
        <f>IF('Content Worksheet'!AX677&lt;&gt;"",'Content Worksheet'!AX677,"")</f>
        <v/>
      </c>
      <c r="AY677" s="1" t="s">
        <v>71</v>
      </c>
      <c r="AZ677" t="str">
        <f>IF('Content Worksheet'!AK677&lt;&gt;"",'Content Worksheet'!AK677,"")</f>
        <v/>
      </c>
    </row>
    <row r="678" spans="2:52" x14ac:dyDescent="0.25">
      <c r="B678" t="str">
        <f>IF('Content Worksheet'!A678&lt;&gt;"",'Content Worksheet'!A678,"")</f>
        <v/>
      </c>
      <c r="C678" t="str">
        <f>IF('Content Worksheet'!B678&lt;&gt;"",'Content Worksheet'!B678,"")</f>
        <v/>
      </c>
      <c r="D678" t="str">
        <f>IF('Content Worksheet'!C678&lt;&gt;"",'Content Worksheet'!C678,"")</f>
        <v/>
      </c>
      <c r="E678" t="str">
        <f>CONCATENATE($A$2,IF('Content Worksheet'!D678&lt;&gt;"",CONCATENATE('Content Worksheet'!D678,"&lt;br&gt;&lt;br&gt;",'Content Worksheet'!AB678),""))</f>
        <v/>
      </c>
      <c r="F678" t="str">
        <f>IF('Content Worksheet'!H678&lt;&gt;"",'Content Worksheet'!H678,"")</f>
        <v>&lt;check&gt;&lt;br&gt;&lt;check&gt;&lt;br&gt;&lt;check&gt;&lt;br&gt;</v>
      </c>
      <c r="G678" t="str">
        <f>IF('Content Worksheet'!AB678&lt;&gt;"",'Content Worksheet'!AB678,"")</f>
        <v/>
      </c>
      <c r="H678" t="s">
        <v>62</v>
      </c>
      <c r="I678" t="s">
        <v>63</v>
      </c>
      <c r="M678">
        <v>9999</v>
      </c>
      <c r="N678" t="s">
        <v>64</v>
      </c>
      <c r="O678" t="s">
        <v>64</v>
      </c>
      <c r="P678" t="s">
        <v>69</v>
      </c>
      <c r="Q678" t="s">
        <v>69</v>
      </c>
      <c r="R678" t="str">
        <f>'Content Worksheet'!AH678</f>
        <v/>
      </c>
      <c r="S678" t="str">
        <f>IF('Content Worksheet'!AI678&lt;&gt;"",'Content Worksheet'!AI678,"")</f>
        <v/>
      </c>
      <c r="T678" t="str">
        <f>IF('Content Worksheet'!AJ678&lt;&gt;"",'Content Worksheet'!AJ678,"")</f>
        <v/>
      </c>
      <c r="W678">
        <f>IF('Content Worksheet'!AU678&lt;&gt;"",'Content Worksheet'!AU678,IF('Content Worksheet'!I678&lt;10,8.99,IF('Content Worksheet'!I678&lt;20,12.99,IF('Content Worksheet'!I678&lt;40,19.99,IF('Content Worksheet'!I678&lt;60,29.99,IF('Content Worksheet'!I678&lt;80,150,IF('Content Worksheet'!I678&lt;200,199.99,IF('Content Worksheet'!I678&lt;350,299.99,IF('Content Worksheet'!I678&lt;500,499.99,IF('Content Worksheet'!I678&lt;3000,599.99,))))))))))</f>
        <v>8.99</v>
      </c>
      <c r="X678" s="1" t="s">
        <v>64</v>
      </c>
      <c r="Y678" s="1" t="s">
        <v>69</v>
      </c>
      <c r="Z678" s="1" t="s">
        <v>64</v>
      </c>
      <c r="AA678" s="1">
        <v>1036</v>
      </c>
      <c r="AC678" s="1" t="s">
        <v>70</v>
      </c>
      <c r="AD678" s="1" t="s">
        <v>69</v>
      </c>
      <c r="AE678" s="1" t="str">
        <f t="shared" si="10"/>
        <v>N</v>
      </c>
      <c r="AF678" s="1" t="str">
        <f>IF('Content Worksheet'!AL678&lt;&gt;"","Y","N")</f>
        <v>N</v>
      </c>
      <c r="AG678" s="1">
        <v>999</v>
      </c>
      <c r="AH678" s="1">
        <v>0</v>
      </c>
      <c r="AI678" s="1">
        <v>0</v>
      </c>
      <c r="AJ678" s="1"/>
      <c r="AK678" s="1">
        <v>0</v>
      </c>
      <c r="AL678" s="1" t="s">
        <v>64</v>
      </c>
      <c r="AM678" s="1" t="s">
        <v>64</v>
      </c>
      <c r="AN678" s="1" t="s">
        <v>64</v>
      </c>
      <c r="AO678" t="str">
        <f>IF('Content Worksheet'!AV678&lt;&gt;"",'Content Worksheet'!AV678,"")</f>
        <v/>
      </c>
      <c r="AP678" t="str">
        <f>IF('Content Worksheet'!AC678&lt;&gt;"",'Content Worksheet'!AC678,"")</f>
        <v/>
      </c>
      <c r="AQ678" t="str">
        <f>IF('Content Worksheet'!AD678&lt;&gt;"",'Content Worksheet'!AD678,"")</f>
        <v/>
      </c>
      <c r="AV678" t="str">
        <f>IF('Content Worksheet'!AW678&lt;&gt;"",'Content Worksheet'!AW678,"")</f>
        <v/>
      </c>
      <c r="AX678" t="str">
        <f>IF('Content Worksheet'!AX678&lt;&gt;"",'Content Worksheet'!AX678,"")</f>
        <v/>
      </c>
      <c r="AY678" s="1" t="s">
        <v>71</v>
      </c>
      <c r="AZ678" t="str">
        <f>IF('Content Worksheet'!AK678&lt;&gt;"",'Content Worksheet'!AK678,"")</f>
        <v/>
      </c>
    </row>
    <row r="679" spans="2:52" x14ac:dyDescent="0.25">
      <c r="B679" t="str">
        <f>IF('Content Worksheet'!A679&lt;&gt;"",'Content Worksheet'!A679,"")</f>
        <v/>
      </c>
      <c r="C679" t="str">
        <f>IF('Content Worksheet'!B679&lt;&gt;"",'Content Worksheet'!B679,"")</f>
        <v/>
      </c>
      <c r="D679" t="str">
        <f>IF('Content Worksheet'!C679&lt;&gt;"",'Content Worksheet'!C679,"")</f>
        <v/>
      </c>
      <c r="E679" t="str">
        <f>CONCATENATE($A$2,IF('Content Worksheet'!D679&lt;&gt;"",CONCATENATE('Content Worksheet'!D679,"&lt;br&gt;&lt;br&gt;",'Content Worksheet'!AB679),""))</f>
        <v/>
      </c>
      <c r="F679" t="str">
        <f>IF('Content Worksheet'!H679&lt;&gt;"",'Content Worksheet'!H679,"")</f>
        <v>&lt;check&gt;&lt;br&gt;&lt;check&gt;&lt;br&gt;&lt;check&gt;&lt;br&gt;</v>
      </c>
      <c r="G679" t="str">
        <f>IF('Content Worksheet'!AB679&lt;&gt;"",'Content Worksheet'!AB679,"")</f>
        <v/>
      </c>
      <c r="H679" t="s">
        <v>62</v>
      </c>
      <c r="I679" t="s">
        <v>63</v>
      </c>
      <c r="M679">
        <v>9999</v>
      </c>
      <c r="N679" t="s">
        <v>64</v>
      </c>
      <c r="O679" t="s">
        <v>64</v>
      </c>
      <c r="P679" t="s">
        <v>69</v>
      </c>
      <c r="Q679" t="s">
        <v>69</v>
      </c>
      <c r="R679" t="str">
        <f>'Content Worksheet'!AH679</f>
        <v/>
      </c>
      <c r="S679" t="str">
        <f>IF('Content Worksheet'!AI679&lt;&gt;"",'Content Worksheet'!AI679,"")</f>
        <v/>
      </c>
      <c r="T679" t="str">
        <f>IF('Content Worksheet'!AJ679&lt;&gt;"",'Content Worksheet'!AJ679,"")</f>
        <v/>
      </c>
      <c r="W679">
        <f>IF('Content Worksheet'!AU679&lt;&gt;"",'Content Worksheet'!AU679,IF('Content Worksheet'!I679&lt;10,8.99,IF('Content Worksheet'!I679&lt;20,12.99,IF('Content Worksheet'!I679&lt;40,19.99,IF('Content Worksheet'!I679&lt;60,29.99,IF('Content Worksheet'!I679&lt;80,150,IF('Content Worksheet'!I679&lt;200,199.99,IF('Content Worksheet'!I679&lt;350,299.99,IF('Content Worksheet'!I679&lt;500,499.99,IF('Content Worksheet'!I679&lt;3000,599.99,))))))))))</f>
        <v>8.99</v>
      </c>
      <c r="X679" s="1" t="s">
        <v>64</v>
      </c>
      <c r="Y679" s="1" t="s">
        <v>69</v>
      </c>
      <c r="Z679" s="1" t="s">
        <v>64</v>
      </c>
      <c r="AA679" s="1">
        <v>1036</v>
      </c>
      <c r="AC679" s="1" t="s">
        <v>70</v>
      </c>
      <c r="AD679" s="1" t="s">
        <v>69</v>
      </c>
      <c r="AE679" s="1" t="str">
        <f t="shared" si="10"/>
        <v>N</v>
      </c>
      <c r="AF679" s="1" t="str">
        <f>IF('Content Worksheet'!AL679&lt;&gt;"","Y","N")</f>
        <v>N</v>
      </c>
      <c r="AG679" s="1">
        <v>999</v>
      </c>
      <c r="AH679" s="1">
        <v>0</v>
      </c>
      <c r="AI679" s="1">
        <v>0</v>
      </c>
      <c r="AJ679" s="1"/>
      <c r="AK679" s="1">
        <v>0</v>
      </c>
      <c r="AL679" s="1" t="s">
        <v>64</v>
      </c>
      <c r="AM679" s="1" t="s">
        <v>64</v>
      </c>
      <c r="AN679" s="1" t="s">
        <v>64</v>
      </c>
      <c r="AO679" t="str">
        <f>IF('Content Worksheet'!AV679&lt;&gt;"",'Content Worksheet'!AV679,"")</f>
        <v/>
      </c>
      <c r="AP679" t="str">
        <f>IF('Content Worksheet'!AC679&lt;&gt;"",'Content Worksheet'!AC679,"")</f>
        <v/>
      </c>
      <c r="AQ679" t="str">
        <f>IF('Content Worksheet'!AD679&lt;&gt;"",'Content Worksheet'!AD679,"")</f>
        <v/>
      </c>
      <c r="AV679" t="str">
        <f>IF('Content Worksheet'!AW679&lt;&gt;"",'Content Worksheet'!AW679,"")</f>
        <v/>
      </c>
      <c r="AX679" t="str">
        <f>IF('Content Worksheet'!AX679&lt;&gt;"",'Content Worksheet'!AX679,"")</f>
        <v/>
      </c>
      <c r="AY679" s="1" t="s">
        <v>71</v>
      </c>
      <c r="AZ679" t="str">
        <f>IF('Content Worksheet'!AK679&lt;&gt;"",'Content Worksheet'!AK679,"")</f>
        <v/>
      </c>
    </row>
    <row r="680" spans="2:52" x14ac:dyDescent="0.25">
      <c r="B680" t="str">
        <f>IF('Content Worksheet'!A680&lt;&gt;"",'Content Worksheet'!A680,"")</f>
        <v/>
      </c>
      <c r="C680" t="str">
        <f>IF('Content Worksheet'!B680&lt;&gt;"",'Content Worksheet'!B680,"")</f>
        <v/>
      </c>
      <c r="D680" t="str">
        <f>IF('Content Worksheet'!C680&lt;&gt;"",'Content Worksheet'!C680,"")</f>
        <v/>
      </c>
      <c r="E680" t="str">
        <f>CONCATENATE($A$2,IF('Content Worksheet'!D680&lt;&gt;"",CONCATENATE('Content Worksheet'!D680,"&lt;br&gt;&lt;br&gt;",'Content Worksheet'!AB680),""))</f>
        <v/>
      </c>
      <c r="F680" t="str">
        <f>IF('Content Worksheet'!H680&lt;&gt;"",'Content Worksheet'!H680,"")</f>
        <v>&lt;check&gt;&lt;br&gt;&lt;check&gt;&lt;br&gt;&lt;check&gt;&lt;br&gt;</v>
      </c>
      <c r="G680" t="str">
        <f>IF('Content Worksheet'!AB680&lt;&gt;"",'Content Worksheet'!AB680,"")</f>
        <v/>
      </c>
      <c r="H680" t="s">
        <v>62</v>
      </c>
      <c r="I680" t="s">
        <v>63</v>
      </c>
      <c r="M680">
        <v>9999</v>
      </c>
      <c r="N680" t="s">
        <v>64</v>
      </c>
      <c r="O680" t="s">
        <v>64</v>
      </c>
      <c r="P680" t="s">
        <v>69</v>
      </c>
      <c r="Q680" t="s">
        <v>69</v>
      </c>
      <c r="R680" t="str">
        <f>'Content Worksheet'!AH680</f>
        <v/>
      </c>
      <c r="S680" t="str">
        <f>IF('Content Worksheet'!AI680&lt;&gt;"",'Content Worksheet'!AI680,"")</f>
        <v/>
      </c>
      <c r="T680" t="str">
        <f>IF('Content Worksheet'!AJ680&lt;&gt;"",'Content Worksheet'!AJ680,"")</f>
        <v/>
      </c>
      <c r="W680">
        <f>IF('Content Worksheet'!AU680&lt;&gt;"",'Content Worksheet'!AU680,IF('Content Worksheet'!I680&lt;10,8.99,IF('Content Worksheet'!I680&lt;20,12.99,IF('Content Worksheet'!I680&lt;40,19.99,IF('Content Worksheet'!I680&lt;60,29.99,IF('Content Worksheet'!I680&lt;80,150,IF('Content Worksheet'!I680&lt;200,199.99,IF('Content Worksheet'!I680&lt;350,299.99,IF('Content Worksheet'!I680&lt;500,499.99,IF('Content Worksheet'!I680&lt;3000,599.99,))))))))))</f>
        <v>8.99</v>
      </c>
      <c r="X680" s="1" t="s">
        <v>64</v>
      </c>
      <c r="Y680" s="1" t="s">
        <v>69</v>
      </c>
      <c r="Z680" s="1" t="s">
        <v>64</v>
      </c>
      <c r="AA680" s="1">
        <v>1036</v>
      </c>
      <c r="AC680" s="1" t="s">
        <v>70</v>
      </c>
      <c r="AD680" s="1" t="s">
        <v>69</v>
      </c>
      <c r="AE680" s="1" t="str">
        <f t="shared" si="10"/>
        <v>N</v>
      </c>
      <c r="AF680" s="1" t="str">
        <f>IF('Content Worksheet'!AL680&lt;&gt;"","Y","N")</f>
        <v>N</v>
      </c>
      <c r="AG680" s="1">
        <v>999</v>
      </c>
      <c r="AH680" s="1">
        <v>0</v>
      </c>
      <c r="AI680" s="1">
        <v>0</v>
      </c>
      <c r="AJ680" s="1"/>
      <c r="AK680" s="1">
        <v>0</v>
      </c>
      <c r="AL680" s="1" t="s">
        <v>64</v>
      </c>
      <c r="AM680" s="1" t="s">
        <v>64</v>
      </c>
      <c r="AN680" s="1" t="s">
        <v>64</v>
      </c>
      <c r="AO680" t="str">
        <f>IF('Content Worksheet'!AV680&lt;&gt;"",'Content Worksheet'!AV680,"")</f>
        <v/>
      </c>
      <c r="AP680" t="str">
        <f>IF('Content Worksheet'!AC680&lt;&gt;"",'Content Worksheet'!AC680,"")</f>
        <v/>
      </c>
      <c r="AQ680" t="str">
        <f>IF('Content Worksheet'!AD680&lt;&gt;"",'Content Worksheet'!AD680,"")</f>
        <v/>
      </c>
      <c r="AV680" t="str">
        <f>IF('Content Worksheet'!AW680&lt;&gt;"",'Content Worksheet'!AW680,"")</f>
        <v/>
      </c>
      <c r="AX680" t="str">
        <f>IF('Content Worksheet'!AX680&lt;&gt;"",'Content Worksheet'!AX680,"")</f>
        <v/>
      </c>
      <c r="AY680" s="1" t="s">
        <v>71</v>
      </c>
      <c r="AZ680" t="str">
        <f>IF('Content Worksheet'!AK680&lt;&gt;"",'Content Worksheet'!AK680,"")</f>
        <v/>
      </c>
    </row>
    <row r="681" spans="2:52" x14ac:dyDescent="0.25">
      <c r="B681" t="str">
        <f>IF('Content Worksheet'!A681&lt;&gt;"",'Content Worksheet'!A681,"")</f>
        <v/>
      </c>
      <c r="C681" t="str">
        <f>IF('Content Worksheet'!B681&lt;&gt;"",'Content Worksheet'!B681,"")</f>
        <v/>
      </c>
      <c r="D681" t="str">
        <f>IF('Content Worksheet'!C681&lt;&gt;"",'Content Worksheet'!C681,"")</f>
        <v/>
      </c>
      <c r="E681" t="str">
        <f>CONCATENATE($A$2,IF('Content Worksheet'!D681&lt;&gt;"",CONCATENATE('Content Worksheet'!D681,"&lt;br&gt;&lt;br&gt;",'Content Worksheet'!AB681),""))</f>
        <v/>
      </c>
      <c r="F681" t="str">
        <f>IF('Content Worksheet'!H681&lt;&gt;"",'Content Worksheet'!H681,"")</f>
        <v>&lt;check&gt;&lt;br&gt;&lt;check&gt;&lt;br&gt;&lt;check&gt;&lt;br&gt;</v>
      </c>
      <c r="G681" t="str">
        <f>IF('Content Worksheet'!AB681&lt;&gt;"",'Content Worksheet'!AB681,"")</f>
        <v/>
      </c>
      <c r="H681" t="s">
        <v>62</v>
      </c>
      <c r="I681" t="s">
        <v>63</v>
      </c>
      <c r="M681">
        <v>9999</v>
      </c>
      <c r="N681" t="s">
        <v>64</v>
      </c>
      <c r="O681" t="s">
        <v>64</v>
      </c>
      <c r="P681" t="s">
        <v>69</v>
      </c>
      <c r="Q681" t="s">
        <v>69</v>
      </c>
      <c r="R681" t="str">
        <f>'Content Worksheet'!AH681</f>
        <v/>
      </c>
      <c r="S681" t="str">
        <f>IF('Content Worksheet'!AI681&lt;&gt;"",'Content Worksheet'!AI681,"")</f>
        <v/>
      </c>
      <c r="T681" t="str">
        <f>IF('Content Worksheet'!AJ681&lt;&gt;"",'Content Worksheet'!AJ681,"")</f>
        <v/>
      </c>
      <c r="W681">
        <f>IF('Content Worksheet'!AU681&lt;&gt;"",'Content Worksheet'!AU681,IF('Content Worksheet'!I681&lt;10,8.99,IF('Content Worksheet'!I681&lt;20,12.99,IF('Content Worksheet'!I681&lt;40,19.99,IF('Content Worksheet'!I681&lt;60,29.99,IF('Content Worksheet'!I681&lt;80,150,IF('Content Worksheet'!I681&lt;200,199.99,IF('Content Worksheet'!I681&lt;350,299.99,IF('Content Worksheet'!I681&lt;500,499.99,IF('Content Worksheet'!I681&lt;3000,599.99,))))))))))</f>
        <v>8.99</v>
      </c>
      <c r="X681" s="1" t="s">
        <v>64</v>
      </c>
      <c r="Y681" s="1" t="s">
        <v>69</v>
      </c>
      <c r="Z681" s="1" t="s">
        <v>64</v>
      </c>
      <c r="AA681" s="1">
        <v>1036</v>
      </c>
      <c r="AC681" s="1" t="s">
        <v>70</v>
      </c>
      <c r="AD681" s="1" t="s">
        <v>69</v>
      </c>
      <c r="AE681" s="1" t="str">
        <f t="shared" si="10"/>
        <v>N</v>
      </c>
      <c r="AF681" s="1" t="str">
        <f>IF('Content Worksheet'!AL681&lt;&gt;"","Y","N")</f>
        <v>N</v>
      </c>
      <c r="AG681" s="1">
        <v>999</v>
      </c>
      <c r="AH681" s="1">
        <v>0</v>
      </c>
      <c r="AI681" s="1">
        <v>0</v>
      </c>
      <c r="AJ681" s="1"/>
      <c r="AK681" s="1">
        <v>0</v>
      </c>
      <c r="AL681" s="1" t="s">
        <v>64</v>
      </c>
      <c r="AM681" s="1" t="s">
        <v>64</v>
      </c>
      <c r="AN681" s="1" t="s">
        <v>64</v>
      </c>
      <c r="AO681" t="str">
        <f>IF('Content Worksheet'!AV681&lt;&gt;"",'Content Worksheet'!AV681,"")</f>
        <v/>
      </c>
      <c r="AP681" t="str">
        <f>IF('Content Worksheet'!AC681&lt;&gt;"",'Content Worksheet'!AC681,"")</f>
        <v/>
      </c>
      <c r="AQ681" t="str">
        <f>IF('Content Worksheet'!AD681&lt;&gt;"",'Content Worksheet'!AD681,"")</f>
        <v/>
      </c>
      <c r="AV681" t="str">
        <f>IF('Content Worksheet'!AW681&lt;&gt;"",'Content Worksheet'!AW681,"")</f>
        <v/>
      </c>
      <c r="AX681" t="str">
        <f>IF('Content Worksheet'!AX681&lt;&gt;"",'Content Worksheet'!AX681,"")</f>
        <v/>
      </c>
      <c r="AY681" s="1" t="s">
        <v>71</v>
      </c>
      <c r="AZ681" t="str">
        <f>IF('Content Worksheet'!AK681&lt;&gt;"",'Content Worksheet'!AK681,"")</f>
        <v/>
      </c>
    </row>
    <row r="682" spans="2:52" x14ac:dyDescent="0.25">
      <c r="B682" t="str">
        <f>IF('Content Worksheet'!A682&lt;&gt;"",'Content Worksheet'!A682,"")</f>
        <v/>
      </c>
      <c r="C682" t="str">
        <f>IF('Content Worksheet'!B682&lt;&gt;"",'Content Worksheet'!B682,"")</f>
        <v/>
      </c>
      <c r="D682" t="str">
        <f>IF('Content Worksheet'!C682&lt;&gt;"",'Content Worksheet'!C682,"")</f>
        <v/>
      </c>
      <c r="E682" t="str">
        <f>CONCATENATE($A$2,IF('Content Worksheet'!D682&lt;&gt;"",CONCATENATE('Content Worksheet'!D682,"&lt;br&gt;&lt;br&gt;",'Content Worksheet'!AB682),""))</f>
        <v/>
      </c>
      <c r="F682" t="str">
        <f>IF('Content Worksheet'!H682&lt;&gt;"",'Content Worksheet'!H682,"")</f>
        <v>&lt;check&gt;&lt;br&gt;&lt;check&gt;&lt;br&gt;&lt;check&gt;&lt;br&gt;</v>
      </c>
      <c r="G682" t="str">
        <f>IF('Content Worksheet'!AB682&lt;&gt;"",'Content Worksheet'!AB682,"")</f>
        <v/>
      </c>
      <c r="H682" t="s">
        <v>62</v>
      </c>
      <c r="I682" t="s">
        <v>63</v>
      </c>
      <c r="M682">
        <v>9999</v>
      </c>
      <c r="N682" t="s">
        <v>64</v>
      </c>
      <c r="O682" t="s">
        <v>64</v>
      </c>
      <c r="P682" t="s">
        <v>69</v>
      </c>
      <c r="Q682" t="s">
        <v>69</v>
      </c>
      <c r="R682" t="str">
        <f>'Content Worksheet'!AH682</f>
        <v/>
      </c>
      <c r="S682" t="str">
        <f>IF('Content Worksheet'!AI682&lt;&gt;"",'Content Worksheet'!AI682,"")</f>
        <v/>
      </c>
      <c r="T682" t="str">
        <f>IF('Content Worksheet'!AJ682&lt;&gt;"",'Content Worksheet'!AJ682,"")</f>
        <v/>
      </c>
      <c r="W682">
        <f>IF('Content Worksheet'!AU682&lt;&gt;"",'Content Worksheet'!AU682,IF('Content Worksheet'!I682&lt;10,8.99,IF('Content Worksheet'!I682&lt;20,12.99,IF('Content Worksheet'!I682&lt;40,19.99,IF('Content Worksheet'!I682&lt;60,29.99,IF('Content Worksheet'!I682&lt;80,150,IF('Content Worksheet'!I682&lt;200,199.99,IF('Content Worksheet'!I682&lt;350,299.99,IF('Content Worksheet'!I682&lt;500,499.99,IF('Content Worksheet'!I682&lt;3000,599.99,))))))))))</f>
        <v>8.99</v>
      </c>
      <c r="X682" s="1" t="s">
        <v>64</v>
      </c>
      <c r="Y682" s="1" t="s">
        <v>69</v>
      </c>
      <c r="Z682" s="1" t="s">
        <v>64</v>
      </c>
      <c r="AA682" s="1">
        <v>1036</v>
      </c>
      <c r="AC682" s="1" t="s">
        <v>70</v>
      </c>
      <c r="AD682" s="1" t="s">
        <v>69</v>
      </c>
      <c r="AE682" s="1" t="str">
        <f t="shared" si="10"/>
        <v>N</v>
      </c>
      <c r="AF682" s="1" t="str">
        <f>IF('Content Worksheet'!AL682&lt;&gt;"","Y","N")</f>
        <v>N</v>
      </c>
      <c r="AG682" s="1">
        <v>999</v>
      </c>
      <c r="AH682" s="1">
        <v>0</v>
      </c>
      <c r="AI682" s="1">
        <v>0</v>
      </c>
      <c r="AJ682" s="1"/>
      <c r="AK682" s="1">
        <v>0</v>
      </c>
      <c r="AL682" s="1" t="s">
        <v>64</v>
      </c>
      <c r="AM682" s="1" t="s">
        <v>64</v>
      </c>
      <c r="AN682" s="1" t="s">
        <v>64</v>
      </c>
      <c r="AO682" t="str">
        <f>IF('Content Worksheet'!AV682&lt;&gt;"",'Content Worksheet'!AV682,"")</f>
        <v/>
      </c>
      <c r="AP682" t="str">
        <f>IF('Content Worksheet'!AC682&lt;&gt;"",'Content Worksheet'!AC682,"")</f>
        <v/>
      </c>
      <c r="AQ682" t="str">
        <f>IF('Content Worksheet'!AD682&lt;&gt;"",'Content Worksheet'!AD682,"")</f>
        <v/>
      </c>
      <c r="AV682" t="str">
        <f>IF('Content Worksheet'!AW682&lt;&gt;"",'Content Worksheet'!AW682,"")</f>
        <v/>
      </c>
      <c r="AX682" t="str">
        <f>IF('Content Worksheet'!AX682&lt;&gt;"",'Content Worksheet'!AX682,"")</f>
        <v/>
      </c>
      <c r="AY682" s="1" t="s">
        <v>71</v>
      </c>
      <c r="AZ682" t="str">
        <f>IF('Content Worksheet'!AK682&lt;&gt;"",'Content Worksheet'!AK682,"")</f>
        <v/>
      </c>
    </row>
    <row r="683" spans="2:52" x14ac:dyDescent="0.25">
      <c r="B683" t="str">
        <f>IF('Content Worksheet'!A683&lt;&gt;"",'Content Worksheet'!A683,"")</f>
        <v/>
      </c>
      <c r="C683" t="str">
        <f>IF('Content Worksheet'!B683&lt;&gt;"",'Content Worksheet'!B683,"")</f>
        <v/>
      </c>
      <c r="D683" t="str">
        <f>IF('Content Worksheet'!C683&lt;&gt;"",'Content Worksheet'!C683,"")</f>
        <v/>
      </c>
      <c r="E683" t="str">
        <f>CONCATENATE($A$2,IF('Content Worksheet'!D683&lt;&gt;"",CONCATENATE('Content Worksheet'!D683,"&lt;br&gt;&lt;br&gt;",'Content Worksheet'!AB683),""))</f>
        <v/>
      </c>
      <c r="F683" t="str">
        <f>IF('Content Worksheet'!H683&lt;&gt;"",'Content Worksheet'!H683,"")</f>
        <v>&lt;check&gt;&lt;br&gt;&lt;check&gt;&lt;br&gt;&lt;check&gt;&lt;br&gt;</v>
      </c>
      <c r="G683" t="str">
        <f>IF('Content Worksheet'!AB683&lt;&gt;"",'Content Worksheet'!AB683,"")</f>
        <v/>
      </c>
      <c r="H683" t="s">
        <v>62</v>
      </c>
      <c r="I683" t="s">
        <v>63</v>
      </c>
      <c r="M683">
        <v>9999</v>
      </c>
      <c r="N683" t="s">
        <v>64</v>
      </c>
      <c r="O683" t="s">
        <v>64</v>
      </c>
      <c r="P683" t="s">
        <v>69</v>
      </c>
      <c r="Q683" t="s">
        <v>69</v>
      </c>
      <c r="R683" t="str">
        <f>'Content Worksheet'!AH683</f>
        <v/>
      </c>
      <c r="S683" t="str">
        <f>IF('Content Worksheet'!AI683&lt;&gt;"",'Content Worksheet'!AI683,"")</f>
        <v/>
      </c>
      <c r="T683" t="str">
        <f>IF('Content Worksheet'!AJ683&lt;&gt;"",'Content Worksheet'!AJ683,"")</f>
        <v/>
      </c>
      <c r="W683">
        <f>IF('Content Worksheet'!AU683&lt;&gt;"",'Content Worksheet'!AU683,IF('Content Worksheet'!I683&lt;10,8.99,IF('Content Worksheet'!I683&lt;20,12.99,IF('Content Worksheet'!I683&lt;40,19.99,IF('Content Worksheet'!I683&lt;60,29.99,IF('Content Worksheet'!I683&lt;80,150,IF('Content Worksheet'!I683&lt;200,199.99,IF('Content Worksheet'!I683&lt;350,299.99,IF('Content Worksheet'!I683&lt;500,499.99,IF('Content Worksheet'!I683&lt;3000,599.99,))))))))))</f>
        <v>8.99</v>
      </c>
      <c r="X683" s="1" t="s">
        <v>64</v>
      </c>
      <c r="Y683" s="1" t="s">
        <v>69</v>
      </c>
      <c r="Z683" s="1" t="s">
        <v>64</v>
      </c>
      <c r="AA683" s="1">
        <v>1036</v>
      </c>
      <c r="AC683" s="1" t="s">
        <v>70</v>
      </c>
      <c r="AD683" s="1" t="s">
        <v>69</v>
      </c>
      <c r="AE683" s="1" t="str">
        <f t="shared" si="10"/>
        <v>N</v>
      </c>
      <c r="AF683" s="1" t="str">
        <f>IF('Content Worksheet'!AL683&lt;&gt;"","Y","N")</f>
        <v>N</v>
      </c>
      <c r="AG683" s="1">
        <v>999</v>
      </c>
      <c r="AH683" s="1">
        <v>0</v>
      </c>
      <c r="AI683" s="1">
        <v>0</v>
      </c>
      <c r="AJ683" s="1"/>
      <c r="AK683" s="1">
        <v>0</v>
      </c>
      <c r="AL683" s="1" t="s">
        <v>64</v>
      </c>
      <c r="AM683" s="1" t="s">
        <v>64</v>
      </c>
      <c r="AN683" s="1" t="s">
        <v>64</v>
      </c>
      <c r="AO683" t="str">
        <f>IF('Content Worksheet'!AV683&lt;&gt;"",'Content Worksheet'!AV683,"")</f>
        <v/>
      </c>
      <c r="AP683" t="str">
        <f>IF('Content Worksheet'!AC683&lt;&gt;"",'Content Worksheet'!AC683,"")</f>
        <v/>
      </c>
      <c r="AQ683" t="str">
        <f>IF('Content Worksheet'!AD683&lt;&gt;"",'Content Worksheet'!AD683,"")</f>
        <v/>
      </c>
      <c r="AV683" t="str">
        <f>IF('Content Worksheet'!AW683&lt;&gt;"",'Content Worksheet'!AW683,"")</f>
        <v/>
      </c>
      <c r="AX683" t="str">
        <f>IF('Content Worksheet'!AX683&lt;&gt;"",'Content Worksheet'!AX683,"")</f>
        <v/>
      </c>
      <c r="AY683" s="1" t="s">
        <v>71</v>
      </c>
      <c r="AZ683" t="str">
        <f>IF('Content Worksheet'!AK683&lt;&gt;"",'Content Worksheet'!AK683,"")</f>
        <v/>
      </c>
    </row>
    <row r="684" spans="2:52" x14ac:dyDescent="0.25">
      <c r="B684" t="str">
        <f>IF('Content Worksheet'!A684&lt;&gt;"",'Content Worksheet'!A684,"")</f>
        <v/>
      </c>
      <c r="C684" t="str">
        <f>IF('Content Worksheet'!B684&lt;&gt;"",'Content Worksheet'!B684,"")</f>
        <v/>
      </c>
      <c r="D684" t="str">
        <f>IF('Content Worksheet'!C684&lt;&gt;"",'Content Worksheet'!C684,"")</f>
        <v/>
      </c>
      <c r="E684" t="str">
        <f>CONCATENATE($A$2,IF('Content Worksheet'!D684&lt;&gt;"",CONCATENATE('Content Worksheet'!D684,"&lt;br&gt;&lt;br&gt;",'Content Worksheet'!AB684),""))</f>
        <v/>
      </c>
      <c r="F684" t="str">
        <f>IF('Content Worksheet'!H684&lt;&gt;"",'Content Worksheet'!H684,"")</f>
        <v>&lt;check&gt;&lt;br&gt;&lt;check&gt;&lt;br&gt;&lt;check&gt;&lt;br&gt;</v>
      </c>
      <c r="G684" t="str">
        <f>IF('Content Worksheet'!AB684&lt;&gt;"",'Content Worksheet'!AB684,"")</f>
        <v/>
      </c>
      <c r="H684" t="s">
        <v>62</v>
      </c>
      <c r="I684" t="s">
        <v>63</v>
      </c>
      <c r="M684">
        <v>9999</v>
      </c>
      <c r="N684" t="s">
        <v>64</v>
      </c>
      <c r="O684" t="s">
        <v>64</v>
      </c>
      <c r="P684" t="s">
        <v>69</v>
      </c>
      <c r="Q684" t="s">
        <v>69</v>
      </c>
      <c r="R684" t="str">
        <f>'Content Worksheet'!AH684</f>
        <v/>
      </c>
      <c r="S684" t="str">
        <f>IF('Content Worksheet'!AI684&lt;&gt;"",'Content Worksheet'!AI684,"")</f>
        <v/>
      </c>
      <c r="T684" t="str">
        <f>IF('Content Worksheet'!AJ684&lt;&gt;"",'Content Worksheet'!AJ684,"")</f>
        <v/>
      </c>
      <c r="W684">
        <f>IF('Content Worksheet'!AU684&lt;&gt;"",'Content Worksheet'!AU684,IF('Content Worksheet'!I684&lt;10,8.99,IF('Content Worksheet'!I684&lt;20,12.99,IF('Content Worksheet'!I684&lt;40,19.99,IF('Content Worksheet'!I684&lt;60,29.99,IF('Content Worksheet'!I684&lt;80,150,IF('Content Worksheet'!I684&lt;200,199.99,IF('Content Worksheet'!I684&lt;350,299.99,IF('Content Worksheet'!I684&lt;500,499.99,IF('Content Worksheet'!I684&lt;3000,599.99,))))))))))</f>
        <v>8.99</v>
      </c>
      <c r="X684" s="1" t="s">
        <v>64</v>
      </c>
      <c r="Y684" s="1" t="s">
        <v>69</v>
      </c>
      <c r="Z684" s="1" t="s">
        <v>64</v>
      </c>
      <c r="AA684" s="1">
        <v>1036</v>
      </c>
      <c r="AC684" s="1" t="s">
        <v>70</v>
      </c>
      <c r="AD684" s="1" t="s">
        <v>69</v>
      </c>
      <c r="AE684" s="1" t="str">
        <f t="shared" si="10"/>
        <v>N</v>
      </c>
      <c r="AF684" s="1" t="str">
        <f>IF('Content Worksheet'!AL684&lt;&gt;"","Y","N")</f>
        <v>N</v>
      </c>
      <c r="AG684" s="1">
        <v>999</v>
      </c>
      <c r="AH684" s="1">
        <v>0</v>
      </c>
      <c r="AI684" s="1">
        <v>0</v>
      </c>
      <c r="AJ684" s="1"/>
      <c r="AK684" s="1">
        <v>0</v>
      </c>
      <c r="AL684" s="1" t="s">
        <v>64</v>
      </c>
      <c r="AM684" s="1" t="s">
        <v>64</v>
      </c>
      <c r="AN684" s="1" t="s">
        <v>64</v>
      </c>
      <c r="AO684" t="str">
        <f>IF('Content Worksheet'!AV684&lt;&gt;"",'Content Worksheet'!AV684,"")</f>
        <v/>
      </c>
      <c r="AP684" t="str">
        <f>IF('Content Worksheet'!AC684&lt;&gt;"",'Content Worksheet'!AC684,"")</f>
        <v/>
      </c>
      <c r="AQ684" t="str">
        <f>IF('Content Worksheet'!AD684&lt;&gt;"",'Content Worksheet'!AD684,"")</f>
        <v/>
      </c>
      <c r="AV684" t="str">
        <f>IF('Content Worksheet'!AW684&lt;&gt;"",'Content Worksheet'!AW684,"")</f>
        <v/>
      </c>
      <c r="AX684" t="str">
        <f>IF('Content Worksheet'!AX684&lt;&gt;"",'Content Worksheet'!AX684,"")</f>
        <v/>
      </c>
      <c r="AY684" s="1" t="s">
        <v>71</v>
      </c>
      <c r="AZ684" t="str">
        <f>IF('Content Worksheet'!AK684&lt;&gt;"",'Content Worksheet'!AK684,"")</f>
        <v/>
      </c>
    </row>
    <row r="685" spans="2:52" x14ac:dyDescent="0.25">
      <c r="B685" t="str">
        <f>IF('Content Worksheet'!A685&lt;&gt;"",'Content Worksheet'!A685,"")</f>
        <v/>
      </c>
      <c r="C685" t="str">
        <f>IF('Content Worksheet'!B685&lt;&gt;"",'Content Worksheet'!B685,"")</f>
        <v/>
      </c>
      <c r="D685" t="str">
        <f>IF('Content Worksheet'!C685&lt;&gt;"",'Content Worksheet'!C685,"")</f>
        <v/>
      </c>
      <c r="E685" t="str">
        <f>CONCATENATE($A$2,IF('Content Worksheet'!D685&lt;&gt;"",CONCATENATE('Content Worksheet'!D685,"&lt;br&gt;&lt;br&gt;",'Content Worksheet'!AB685),""))</f>
        <v/>
      </c>
      <c r="F685" t="str">
        <f>IF('Content Worksheet'!H685&lt;&gt;"",'Content Worksheet'!H685,"")</f>
        <v>&lt;check&gt;&lt;br&gt;&lt;check&gt;&lt;br&gt;&lt;check&gt;&lt;br&gt;</v>
      </c>
      <c r="G685" t="str">
        <f>IF('Content Worksheet'!AB685&lt;&gt;"",'Content Worksheet'!AB685,"")</f>
        <v/>
      </c>
      <c r="H685" t="s">
        <v>62</v>
      </c>
      <c r="I685" t="s">
        <v>63</v>
      </c>
      <c r="M685">
        <v>9999</v>
      </c>
      <c r="N685" t="s">
        <v>64</v>
      </c>
      <c r="O685" t="s">
        <v>64</v>
      </c>
      <c r="P685" t="s">
        <v>69</v>
      </c>
      <c r="Q685" t="s">
        <v>69</v>
      </c>
      <c r="R685" t="str">
        <f>'Content Worksheet'!AH685</f>
        <v/>
      </c>
      <c r="S685" t="str">
        <f>IF('Content Worksheet'!AI685&lt;&gt;"",'Content Worksheet'!AI685,"")</f>
        <v/>
      </c>
      <c r="T685" t="str">
        <f>IF('Content Worksheet'!AJ685&lt;&gt;"",'Content Worksheet'!AJ685,"")</f>
        <v/>
      </c>
      <c r="W685">
        <f>IF('Content Worksheet'!AU685&lt;&gt;"",'Content Worksheet'!AU685,IF('Content Worksheet'!I685&lt;10,8.99,IF('Content Worksheet'!I685&lt;20,12.99,IF('Content Worksheet'!I685&lt;40,19.99,IF('Content Worksheet'!I685&lt;60,29.99,IF('Content Worksheet'!I685&lt;80,150,IF('Content Worksheet'!I685&lt;200,199.99,IF('Content Worksheet'!I685&lt;350,299.99,IF('Content Worksheet'!I685&lt;500,499.99,IF('Content Worksheet'!I685&lt;3000,599.99,))))))))))</f>
        <v>8.99</v>
      </c>
      <c r="X685" s="1" t="s">
        <v>64</v>
      </c>
      <c r="Y685" s="1" t="s">
        <v>69</v>
      </c>
      <c r="Z685" s="1" t="s">
        <v>64</v>
      </c>
      <c r="AA685" s="1">
        <v>1036</v>
      </c>
      <c r="AC685" s="1" t="s">
        <v>70</v>
      </c>
      <c r="AD685" s="1" t="s">
        <v>69</v>
      </c>
      <c r="AE685" s="1" t="str">
        <f t="shared" si="10"/>
        <v>N</v>
      </c>
      <c r="AF685" s="1" t="str">
        <f>IF('Content Worksheet'!AL685&lt;&gt;"","Y","N")</f>
        <v>N</v>
      </c>
      <c r="AG685" s="1">
        <v>999</v>
      </c>
      <c r="AH685" s="1">
        <v>0</v>
      </c>
      <c r="AI685" s="1">
        <v>0</v>
      </c>
      <c r="AJ685" s="1"/>
      <c r="AK685" s="1">
        <v>0</v>
      </c>
      <c r="AL685" s="1" t="s">
        <v>64</v>
      </c>
      <c r="AM685" s="1" t="s">
        <v>64</v>
      </c>
      <c r="AN685" s="1" t="s">
        <v>64</v>
      </c>
      <c r="AO685" t="str">
        <f>IF('Content Worksheet'!AV685&lt;&gt;"",'Content Worksheet'!AV685,"")</f>
        <v/>
      </c>
      <c r="AP685" t="str">
        <f>IF('Content Worksheet'!AC685&lt;&gt;"",'Content Worksheet'!AC685,"")</f>
        <v/>
      </c>
      <c r="AQ685" t="str">
        <f>IF('Content Worksheet'!AD685&lt;&gt;"",'Content Worksheet'!AD685,"")</f>
        <v/>
      </c>
      <c r="AV685" t="str">
        <f>IF('Content Worksheet'!AW685&lt;&gt;"",'Content Worksheet'!AW685,"")</f>
        <v/>
      </c>
      <c r="AX685" t="str">
        <f>IF('Content Worksheet'!AX685&lt;&gt;"",'Content Worksheet'!AX685,"")</f>
        <v/>
      </c>
      <c r="AY685" s="1" t="s">
        <v>71</v>
      </c>
      <c r="AZ685" t="str">
        <f>IF('Content Worksheet'!AK685&lt;&gt;"",'Content Worksheet'!AK685,"")</f>
        <v/>
      </c>
    </row>
    <row r="686" spans="2:52" x14ac:dyDescent="0.25">
      <c r="B686" t="str">
        <f>IF('Content Worksheet'!A686&lt;&gt;"",'Content Worksheet'!A686,"")</f>
        <v/>
      </c>
      <c r="C686" t="str">
        <f>IF('Content Worksheet'!B686&lt;&gt;"",'Content Worksheet'!B686,"")</f>
        <v/>
      </c>
      <c r="D686" t="str">
        <f>IF('Content Worksheet'!C686&lt;&gt;"",'Content Worksheet'!C686,"")</f>
        <v/>
      </c>
      <c r="E686" t="str">
        <f>CONCATENATE($A$2,IF('Content Worksheet'!D686&lt;&gt;"",CONCATENATE('Content Worksheet'!D686,"&lt;br&gt;&lt;br&gt;",'Content Worksheet'!AB686),""))</f>
        <v/>
      </c>
      <c r="F686" t="str">
        <f>IF('Content Worksheet'!H686&lt;&gt;"",'Content Worksheet'!H686,"")</f>
        <v>&lt;check&gt;&lt;br&gt;&lt;check&gt;&lt;br&gt;&lt;check&gt;&lt;br&gt;</v>
      </c>
      <c r="G686" t="str">
        <f>IF('Content Worksheet'!AB686&lt;&gt;"",'Content Worksheet'!AB686,"")</f>
        <v/>
      </c>
      <c r="H686" t="s">
        <v>62</v>
      </c>
      <c r="I686" t="s">
        <v>63</v>
      </c>
      <c r="M686">
        <v>9999</v>
      </c>
      <c r="N686" t="s">
        <v>64</v>
      </c>
      <c r="O686" t="s">
        <v>64</v>
      </c>
      <c r="P686" t="s">
        <v>69</v>
      </c>
      <c r="Q686" t="s">
        <v>69</v>
      </c>
      <c r="R686" t="str">
        <f>'Content Worksheet'!AH686</f>
        <v/>
      </c>
      <c r="S686" t="str">
        <f>IF('Content Worksheet'!AI686&lt;&gt;"",'Content Worksheet'!AI686,"")</f>
        <v/>
      </c>
      <c r="T686" t="str">
        <f>IF('Content Worksheet'!AJ686&lt;&gt;"",'Content Worksheet'!AJ686,"")</f>
        <v/>
      </c>
      <c r="W686">
        <f>IF('Content Worksheet'!AU686&lt;&gt;"",'Content Worksheet'!AU686,IF('Content Worksheet'!I686&lt;10,8.99,IF('Content Worksheet'!I686&lt;20,12.99,IF('Content Worksheet'!I686&lt;40,19.99,IF('Content Worksheet'!I686&lt;60,29.99,IF('Content Worksheet'!I686&lt;80,150,IF('Content Worksheet'!I686&lt;200,199.99,IF('Content Worksheet'!I686&lt;350,299.99,IF('Content Worksheet'!I686&lt;500,499.99,IF('Content Worksheet'!I686&lt;3000,599.99,))))))))))</f>
        <v>8.99</v>
      </c>
      <c r="X686" s="1" t="s">
        <v>64</v>
      </c>
      <c r="Y686" s="1" t="s">
        <v>69</v>
      </c>
      <c r="Z686" s="1" t="s">
        <v>64</v>
      </c>
      <c r="AA686" s="1">
        <v>1036</v>
      </c>
      <c r="AC686" s="1" t="s">
        <v>70</v>
      </c>
      <c r="AD686" s="1" t="s">
        <v>69</v>
      </c>
      <c r="AE686" s="1" t="str">
        <f t="shared" si="10"/>
        <v>N</v>
      </c>
      <c r="AF686" s="1" t="str">
        <f>IF('Content Worksheet'!AL686&lt;&gt;"","Y","N")</f>
        <v>N</v>
      </c>
      <c r="AG686" s="1">
        <v>999</v>
      </c>
      <c r="AH686" s="1">
        <v>0</v>
      </c>
      <c r="AI686" s="1">
        <v>0</v>
      </c>
      <c r="AJ686" s="1"/>
      <c r="AK686" s="1">
        <v>0</v>
      </c>
      <c r="AL686" s="1" t="s">
        <v>64</v>
      </c>
      <c r="AM686" s="1" t="s">
        <v>64</v>
      </c>
      <c r="AN686" s="1" t="s">
        <v>64</v>
      </c>
      <c r="AO686" t="str">
        <f>IF('Content Worksheet'!AV686&lt;&gt;"",'Content Worksheet'!AV686,"")</f>
        <v/>
      </c>
      <c r="AP686" t="str">
        <f>IF('Content Worksheet'!AC686&lt;&gt;"",'Content Worksheet'!AC686,"")</f>
        <v/>
      </c>
      <c r="AQ686" t="str">
        <f>IF('Content Worksheet'!AD686&lt;&gt;"",'Content Worksheet'!AD686,"")</f>
        <v/>
      </c>
      <c r="AV686" t="str">
        <f>IF('Content Worksheet'!AW686&lt;&gt;"",'Content Worksheet'!AW686,"")</f>
        <v/>
      </c>
      <c r="AX686" t="str">
        <f>IF('Content Worksheet'!AX686&lt;&gt;"",'Content Worksheet'!AX686,"")</f>
        <v/>
      </c>
      <c r="AY686" s="1" t="s">
        <v>71</v>
      </c>
      <c r="AZ686" t="str">
        <f>IF('Content Worksheet'!AK686&lt;&gt;"",'Content Worksheet'!AK686,"")</f>
        <v/>
      </c>
    </row>
    <row r="687" spans="2:52" x14ac:dyDescent="0.25">
      <c r="B687" t="str">
        <f>IF('Content Worksheet'!A687&lt;&gt;"",'Content Worksheet'!A687,"")</f>
        <v/>
      </c>
      <c r="C687" t="str">
        <f>IF('Content Worksheet'!B687&lt;&gt;"",'Content Worksheet'!B687,"")</f>
        <v/>
      </c>
      <c r="D687" t="str">
        <f>IF('Content Worksheet'!C687&lt;&gt;"",'Content Worksheet'!C687,"")</f>
        <v/>
      </c>
      <c r="E687" t="str">
        <f>CONCATENATE($A$2,IF('Content Worksheet'!D687&lt;&gt;"",CONCATENATE('Content Worksheet'!D687,"&lt;br&gt;&lt;br&gt;",'Content Worksheet'!AB687),""))</f>
        <v/>
      </c>
      <c r="F687" t="str">
        <f>IF('Content Worksheet'!H687&lt;&gt;"",'Content Worksheet'!H687,"")</f>
        <v>&lt;check&gt;&lt;br&gt;&lt;check&gt;&lt;br&gt;&lt;check&gt;&lt;br&gt;</v>
      </c>
      <c r="G687" t="str">
        <f>IF('Content Worksheet'!AB687&lt;&gt;"",'Content Worksheet'!AB687,"")</f>
        <v/>
      </c>
      <c r="H687" t="s">
        <v>62</v>
      </c>
      <c r="I687" t="s">
        <v>63</v>
      </c>
      <c r="M687">
        <v>9999</v>
      </c>
      <c r="N687" t="s">
        <v>64</v>
      </c>
      <c r="O687" t="s">
        <v>64</v>
      </c>
      <c r="P687" t="s">
        <v>69</v>
      </c>
      <c r="Q687" t="s">
        <v>69</v>
      </c>
      <c r="R687" t="str">
        <f>'Content Worksheet'!AH687</f>
        <v/>
      </c>
      <c r="S687" t="str">
        <f>IF('Content Worksheet'!AI687&lt;&gt;"",'Content Worksheet'!AI687,"")</f>
        <v/>
      </c>
      <c r="T687" t="str">
        <f>IF('Content Worksheet'!AJ687&lt;&gt;"",'Content Worksheet'!AJ687,"")</f>
        <v/>
      </c>
      <c r="W687">
        <f>IF('Content Worksheet'!AU687&lt;&gt;"",'Content Worksheet'!AU687,IF('Content Worksheet'!I687&lt;10,8.99,IF('Content Worksheet'!I687&lt;20,12.99,IF('Content Worksheet'!I687&lt;40,19.99,IF('Content Worksheet'!I687&lt;60,29.99,IF('Content Worksheet'!I687&lt;80,150,IF('Content Worksheet'!I687&lt;200,199.99,IF('Content Worksheet'!I687&lt;350,299.99,IF('Content Worksheet'!I687&lt;500,499.99,IF('Content Worksheet'!I687&lt;3000,599.99,))))))))))</f>
        <v>8.99</v>
      </c>
      <c r="X687" s="1" t="s">
        <v>64</v>
      </c>
      <c r="Y687" s="1" t="s">
        <v>69</v>
      </c>
      <c r="Z687" s="1" t="s">
        <v>64</v>
      </c>
      <c r="AA687" s="1">
        <v>1036</v>
      </c>
      <c r="AC687" s="1" t="s">
        <v>70</v>
      </c>
      <c r="AD687" s="1" t="s">
        <v>69</v>
      </c>
      <c r="AE687" s="1" t="str">
        <f t="shared" si="10"/>
        <v>N</v>
      </c>
      <c r="AF687" s="1" t="str">
        <f>IF('Content Worksheet'!AL687&lt;&gt;"","Y","N")</f>
        <v>N</v>
      </c>
      <c r="AG687" s="1">
        <v>999</v>
      </c>
      <c r="AH687" s="1">
        <v>0</v>
      </c>
      <c r="AI687" s="1">
        <v>0</v>
      </c>
      <c r="AJ687" s="1"/>
      <c r="AK687" s="1">
        <v>0</v>
      </c>
      <c r="AL687" s="1" t="s">
        <v>64</v>
      </c>
      <c r="AM687" s="1" t="s">
        <v>64</v>
      </c>
      <c r="AN687" s="1" t="s">
        <v>64</v>
      </c>
      <c r="AO687" t="str">
        <f>IF('Content Worksheet'!AV687&lt;&gt;"",'Content Worksheet'!AV687,"")</f>
        <v/>
      </c>
      <c r="AP687" t="str">
        <f>IF('Content Worksheet'!AC687&lt;&gt;"",'Content Worksheet'!AC687,"")</f>
        <v/>
      </c>
      <c r="AQ687" t="str">
        <f>IF('Content Worksheet'!AD687&lt;&gt;"",'Content Worksheet'!AD687,"")</f>
        <v/>
      </c>
      <c r="AV687" t="str">
        <f>IF('Content Worksheet'!AW687&lt;&gt;"",'Content Worksheet'!AW687,"")</f>
        <v/>
      </c>
      <c r="AX687" t="str">
        <f>IF('Content Worksheet'!AX687&lt;&gt;"",'Content Worksheet'!AX687,"")</f>
        <v/>
      </c>
      <c r="AY687" s="1" t="s">
        <v>71</v>
      </c>
      <c r="AZ687" t="str">
        <f>IF('Content Worksheet'!AK687&lt;&gt;"",'Content Worksheet'!AK687,"")</f>
        <v/>
      </c>
    </row>
    <row r="688" spans="2:52" x14ac:dyDescent="0.25">
      <c r="B688" t="str">
        <f>IF('Content Worksheet'!A688&lt;&gt;"",'Content Worksheet'!A688,"")</f>
        <v/>
      </c>
      <c r="C688" t="str">
        <f>IF('Content Worksheet'!B688&lt;&gt;"",'Content Worksheet'!B688,"")</f>
        <v/>
      </c>
      <c r="D688" t="str">
        <f>IF('Content Worksheet'!C688&lt;&gt;"",'Content Worksheet'!C688,"")</f>
        <v/>
      </c>
      <c r="E688" t="str">
        <f>CONCATENATE($A$2,IF('Content Worksheet'!D688&lt;&gt;"",CONCATENATE('Content Worksheet'!D688,"&lt;br&gt;&lt;br&gt;",'Content Worksheet'!AB688),""))</f>
        <v/>
      </c>
      <c r="F688" t="str">
        <f>IF('Content Worksheet'!H688&lt;&gt;"",'Content Worksheet'!H688,"")</f>
        <v>&lt;check&gt;&lt;br&gt;&lt;check&gt;&lt;br&gt;&lt;check&gt;&lt;br&gt;</v>
      </c>
      <c r="G688" t="str">
        <f>IF('Content Worksheet'!AB688&lt;&gt;"",'Content Worksheet'!AB688,"")</f>
        <v/>
      </c>
      <c r="H688" t="s">
        <v>62</v>
      </c>
      <c r="I688" t="s">
        <v>63</v>
      </c>
      <c r="M688">
        <v>9999</v>
      </c>
      <c r="N688" t="s">
        <v>64</v>
      </c>
      <c r="O688" t="s">
        <v>64</v>
      </c>
      <c r="P688" t="s">
        <v>69</v>
      </c>
      <c r="Q688" t="s">
        <v>69</v>
      </c>
      <c r="R688" t="str">
        <f>'Content Worksheet'!AH688</f>
        <v/>
      </c>
      <c r="S688" t="str">
        <f>IF('Content Worksheet'!AI688&lt;&gt;"",'Content Worksheet'!AI688,"")</f>
        <v/>
      </c>
      <c r="T688" t="str">
        <f>IF('Content Worksheet'!AJ688&lt;&gt;"",'Content Worksheet'!AJ688,"")</f>
        <v/>
      </c>
      <c r="W688">
        <f>IF('Content Worksheet'!AU688&lt;&gt;"",'Content Worksheet'!AU688,IF('Content Worksheet'!I688&lt;10,8.99,IF('Content Worksheet'!I688&lt;20,12.99,IF('Content Worksheet'!I688&lt;40,19.99,IF('Content Worksheet'!I688&lt;60,29.99,IF('Content Worksheet'!I688&lt;80,150,IF('Content Worksheet'!I688&lt;200,199.99,IF('Content Worksheet'!I688&lt;350,299.99,IF('Content Worksheet'!I688&lt;500,499.99,IF('Content Worksheet'!I688&lt;3000,599.99,))))))))))</f>
        <v>8.99</v>
      </c>
      <c r="X688" s="1" t="s">
        <v>64</v>
      </c>
      <c r="Y688" s="1" t="s">
        <v>69</v>
      </c>
      <c r="Z688" s="1" t="s">
        <v>64</v>
      </c>
      <c r="AA688" s="1">
        <v>1036</v>
      </c>
      <c r="AC688" s="1" t="s">
        <v>70</v>
      </c>
      <c r="AD688" s="1" t="s">
        <v>69</v>
      </c>
      <c r="AE688" s="1" t="str">
        <f t="shared" si="10"/>
        <v>N</v>
      </c>
      <c r="AF688" s="1" t="str">
        <f>IF('Content Worksheet'!AL688&lt;&gt;"","Y","N")</f>
        <v>N</v>
      </c>
      <c r="AG688" s="1">
        <v>999</v>
      </c>
      <c r="AH688" s="1">
        <v>0</v>
      </c>
      <c r="AI688" s="1">
        <v>0</v>
      </c>
      <c r="AJ688" s="1"/>
      <c r="AK688" s="1">
        <v>0</v>
      </c>
      <c r="AL688" s="1" t="s">
        <v>64</v>
      </c>
      <c r="AM688" s="1" t="s">
        <v>64</v>
      </c>
      <c r="AN688" s="1" t="s">
        <v>64</v>
      </c>
      <c r="AO688" t="str">
        <f>IF('Content Worksheet'!AV688&lt;&gt;"",'Content Worksheet'!AV688,"")</f>
        <v/>
      </c>
      <c r="AP688" t="str">
        <f>IF('Content Worksheet'!AC688&lt;&gt;"",'Content Worksheet'!AC688,"")</f>
        <v/>
      </c>
      <c r="AQ688" t="str">
        <f>IF('Content Worksheet'!AD688&lt;&gt;"",'Content Worksheet'!AD688,"")</f>
        <v/>
      </c>
      <c r="AV688" t="str">
        <f>IF('Content Worksheet'!AW688&lt;&gt;"",'Content Worksheet'!AW688,"")</f>
        <v/>
      </c>
      <c r="AX688" t="str">
        <f>IF('Content Worksheet'!AX688&lt;&gt;"",'Content Worksheet'!AX688,"")</f>
        <v/>
      </c>
      <c r="AY688" s="1" t="s">
        <v>71</v>
      </c>
      <c r="AZ688" t="str">
        <f>IF('Content Worksheet'!AK688&lt;&gt;"",'Content Worksheet'!AK688,"")</f>
        <v/>
      </c>
    </row>
    <row r="689" spans="2:52" x14ac:dyDescent="0.25">
      <c r="B689" t="str">
        <f>IF('Content Worksheet'!A689&lt;&gt;"",'Content Worksheet'!A689,"")</f>
        <v/>
      </c>
      <c r="C689" t="str">
        <f>IF('Content Worksheet'!B689&lt;&gt;"",'Content Worksheet'!B689,"")</f>
        <v/>
      </c>
      <c r="D689" t="str">
        <f>IF('Content Worksheet'!C689&lt;&gt;"",'Content Worksheet'!C689,"")</f>
        <v/>
      </c>
      <c r="E689" t="str">
        <f>CONCATENATE($A$2,IF('Content Worksheet'!D689&lt;&gt;"",CONCATENATE('Content Worksheet'!D689,"&lt;br&gt;&lt;br&gt;",'Content Worksheet'!AB689),""))</f>
        <v/>
      </c>
      <c r="F689" t="str">
        <f>IF('Content Worksheet'!H689&lt;&gt;"",'Content Worksheet'!H689,"")</f>
        <v>&lt;check&gt;&lt;br&gt;&lt;check&gt;&lt;br&gt;&lt;check&gt;&lt;br&gt;</v>
      </c>
      <c r="G689" t="str">
        <f>IF('Content Worksheet'!AB689&lt;&gt;"",'Content Worksheet'!AB689,"")</f>
        <v/>
      </c>
      <c r="H689" t="s">
        <v>62</v>
      </c>
      <c r="I689" t="s">
        <v>63</v>
      </c>
      <c r="M689">
        <v>9999</v>
      </c>
      <c r="N689" t="s">
        <v>64</v>
      </c>
      <c r="O689" t="s">
        <v>64</v>
      </c>
      <c r="P689" t="s">
        <v>69</v>
      </c>
      <c r="Q689" t="s">
        <v>69</v>
      </c>
      <c r="R689" t="str">
        <f>'Content Worksheet'!AH689</f>
        <v/>
      </c>
      <c r="S689" t="str">
        <f>IF('Content Worksheet'!AI689&lt;&gt;"",'Content Worksheet'!AI689,"")</f>
        <v/>
      </c>
      <c r="T689" t="str">
        <f>IF('Content Worksheet'!AJ689&lt;&gt;"",'Content Worksheet'!AJ689,"")</f>
        <v/>
      </c>
      <c r="W689">
        <f>IF('Content Worksheet'!AU689&lt;&gt;"",'Content Worksheet'!AU689,IF('Content Worksheet'!I689&lt;10,8.99,IF('Content Worksheet'!I689&lt;20,12.99,IF('Content Worksheet'!I689&lt;40,19.99,IF('Content Worksheet'!I689&lt;60,29.99,IF('Content Worksheet'!I689&lt;80,150,IF('Content Worksheet'!I689&lt;200,199.99,IF('Content Worksheet'!I689&lt;350,299.99,IF('Content Worksheet'!I689&lt;500,499.99,IF('Content Worksheet'!I689&lt;3000,599.99,))))))))))</f>
        <v>8.99</v>
      </c>
      <c r="X689" s="1" t="s">
        <v>64</v>
      </c>
      <c r="Y689" s="1" t="s">
        <v>69</v>
      </c>
      <c r="Z689" s="1" t="s">
        <v>64</v>
      </c>
      <c r="AA689" s="1">
        <v>1036</v>
      </c>
      <c r="AC689" s="1" t="s">
        <v>70</v>
      </c>
      <c r="AD689" s="1" t="s">
        <v>69</v>
      </c>
      <c r="AE689" s="1" t="str">
        <f t="shared" si="10"/>
        <v>N</v>
      </c>
      <c r="AF689" s="1" t="str">
        <f>IF('Content Worksheet'!AL689&lt;&gt;"","Y","N")</f>
        <v>N</v>
      </c>
      <c r="AG689" s="1">
        <v>999</v>
      </c>
      <c r="AH689" s="1">
        <v>0</v>
      </c>
      <c r="AI689" s="1">
        <v>0</v>
      </c>
      <c r="AJ689" s="1"/>
      <c r="AK689" s="1">
        <v>0</v>
      </c>
      <c r="AL689" s="1" t="s">
        <v>64</v>
      </c>
      <c r="AM689" s="1" t="s">
        <v>64</v>
      </c>
      <c r="AN689" s="1" t="s">
        <v>64</v>
      </c>
      <c r="AO689" t="str">
        <f>IF('Content Worksheet'!AV689&lt;&gt;"",'Content Worksheet'!AV689,"")</f>
        <v/>
      </c>
      <c r="AP689" t="str">
        <f>IF('Content Worksheet'!AC689&lt;&gt;"",'Content Worksheet'!AC689,"")</f>
        <v/>
      </c>
      <c r="AQ689" t="str">
        <f>IF('Content Worksheet'!AD689&lt;&gt;"",'Content Worksheet'!AD689,"")</f>
        <v/>
      </c>
      <c r="AV689" t="str">
        <f>IF('Content Worksheet'!AW689&lt;&gt;"",'Content Worksheet'!AW689,"")</f>
        <v/>
      </c>
      <c r="AX689" t="str">
        <f>IF('Content Worksheet'!AX689&lt;&gt;"",'Content Worksheet'!AX689,"")</f>
        <v/>
      </c>
      <c r="AY689" s="1" t="s">
        <v>71</v>
      </c>
      <c r="AZ689" t="str">
        <f>IF('Content Worksheet'!AK689&lt;&gt;"",'Content Worksheet'!AK689,"")</f>
        <v/>
      </c>
    </row>
    <row r="690" spans="2:52" x14ac:dyDescent="0.25">
      <c r="B690" t="str">
        <f>IF('Content Worksheet'!A690&lt;&gt;"",'Content Worksheet'!A690,"")</f>
        <v/>
      </c>
      <c r="C690" t="str">
        <f>IF('Content Worksheet'!B690&lt;&gt;"",'Content Worksheet'!B690,"")</f>
        <v/>
      </c>
      <c r="D690" t="str">
        <f>IF('Content Worksheet'!C690&lt;&gt;"",'Content Worksheet'!C690,"")</f>
        <v/>
      </c>
      <c r="E690" t="str">
        <f>CONCATENATE($A$2,IF('Content Worksheet'!D690&lt;&gt;"",CONCATENATE('Content Worksheet'!D690,"&lt;br&gt;&lt;br&gt;",'Content Worksheet'!AB690),""))</f>
        <v/>
      </c>
      <c r="F690" t="str">
        <f>IF('Content Worksheet'!H690&lt;&gt;"",'Content Worksheet'!H690,"")</f>
        <v>&lt;check&gt;&lt;br&gt;&lt;check&gt;&lt;br&gt;&lt;check&gt;&lt;br&gt;</v>
      </c>
      <c r="G690" t="str">
        <f>IF('Content Worksheet'!AB690&lt;&gt;"",'Content Worksheet'!AB690,"")</f>
        <v/>
      </c>
      <c r="H690" t="s">
        <v>62</v>
      </c>
      <c r="I690" t="s">
        <v>63</v>
      </c>
      <c r="M690">
        <v>9999</v>
      </c>
      <c r="N690" t="s">
        <v>64</v>
      </c>
      <c r="O690" t="s">
        <v>64</v>
      </c>
      <c r="P690" t="s">
        <v>69</v>
      </c>
      <c r="Q690" t="s">
        <v>69</v>
      </c>
      <c r="R690" t="str">
        <f>'Content Worksheet'!AH690</f>
        <v/>
      </c>
      <c r="S690" t="str">
        <f>IF('Content Worksheet'!AI690&lt;&gt;"",'Content Worksheet'!AI690,"")</f>
        <v/>
      </c>
      <c r="T690" t="str">
        <f>IF('Content Worksheet'!AJ690&lt;&gt;"",'Content Worksheet'!AJ690,"")</f>
        <v/>
      </c>
      <c r="W690">
        <f>IF('Content Worksheet'!AU690&lt;&gt;"",'Content Worksheet'!AU690,IF('Content Worksheet'!I690&lt;10,8.99,IF('Content Worksheet'!I690&lt;20,12.99,IF('Content Worksheet'!I690&lt;40,19.99,IF('Content Worksheet'!I690&lt;60,29.99,IF('Content Worksheet'!I690&lt;80,150,IF('Content Worksheet'!I690&lt;200,199.99,IF('Content Worksheet'!I690&lt;350,299.99,IF('Content Worksheet'!I690&lt;500,499.99,IF('Content Worksheet'!I690&lt;3000,599.99,))))))))))</f>
        <v>8.99</v>
      </c>
      <c r="X690" s="1" t="s">
        <v>64</v>
      </c>
      <c r="Y690" s="1" t="s">
        <v>69</v>
      </c>
      <c r="Z690" s="1" t="s">
        <v>64</v>
      </c>
      <c r="AA690" s="1">
        <v>1036</v>
      </c>
      <c r="AC690" s="1" t="s">
        <v>70</v>
      </c>
      <c r="AD690" s="1" t="s">
        <v>69</v>
      </c>
      <c r="AE690" s="1" t="str">
        <f t="shared" si="10"/>
        <v>N</v>
      </c>
      <c r="AF690" s="1" t="str">
        <f>IF('Content Worksheet'!AL690&lt;&gt;"","Y","N")</f>
        <v>N</v>
      </c>
      <c r="AG690" s="1">
        <v>999</v>
      </c>
      <c r="AH690" s="1">
        <v>0</v>
      </c>
      <c r="AI690" s="1">
        <v>0</v>
      </c>
      <c r="AJ690" s="1"/>
      <c r="AK690" s="1">
        <v>0</v>
      </c>
      <c r="AL690" s="1" t="s">
        <v>64</v>
      </c>
      <c r="AM690" s="1" t="s">
        <v>64</v>
      </c>
      <c r="AN690" s="1" t="s">
        <v>64</v>
      </c>
      <c r="AO690" t="str">
        <f>IF('Content Worksheet'!AV690&lt;&gt;"",'Content Worksheet'!AV690,"")</f>
        <v/>
      </c>
      <c r="AP690" t="str">
        <f>IF('Content Worksheet'!AC690&lt;&gt;"",'Content Worksheet'!AC690,"")</f>
        <v/>
      </c>
      <c r="AQ690" t="str">
        <f>IF('Content Worksheet'!AD690&lt;&gt;"",'Content Worksheet'!AD690,"")</f>
        <v/>
      </c>
      <c r="AV690" t="str">
        <f>IF('Content Worksheet'!AW690&lt;&gt;"",'Content Worksheet'!AW690,"")</f>
        <v/>
      </c>
      <c r="AX690" t="str">
        <f>IF('Content Worksheet'!AX690&lt;&gt;"",'Content Worksheet'!AX690,"")</f>
        <v/>
      </c>
      <c r="AY690" s="1" t="s">
        <v>71</v>
      </c>
      <c r="AZ690" t="str">
        <f>IF('Content Worksheet'!AK690&lt;&gt;"",'Content Worksheet'!AK690,"")</f>
        <v/>
      </c>
    </row>
    <row r="691" spans="2:52" x14ac:dyDescent="0.25">
      <c r="B691" t="str">
        <f>IF('Content Worksheet'!A691&lt;&gt;"",'Content Worksheet'!A691,"")</f>
        <v/>
      </c>
      <c r="C691" t="str">
        <f>IF('Content Worksheet'!B691&lt;&gt;"",'Content Worksheet'!B691,"")</f>
        <v/>
      </c>
      <c r="D691" t="str">
        <f>IF('Content Worksheet'!C691&lt;&gt;"",'Content Worksheet'!C691,"")</f>
        <v/>
      </c>
      <c r="E691" t="str">
        <f>CONCATENATE($A$2,IF('Content Worksheet'!D691&lt;&gt;"",CONCATENATE('Content Worksheet'!D691,"&lt;br&gt;&lt;br&gt;",'Content Worksheet'!AB691),""))</f>
        <v/>
      </c>
      <c r="F691" t="str">
        <f>IF('Content Worksheet'!H691&lt;&gt;"",'Content Worksheet'!H691,"")</f>
        <v>&lt;check&gt;&lt;br&gt;&lt;check&gt;&lt;br&gt;&lt;check&gt;&lt;br&gt;</v>
      </c>
      <c r="G691" t="str">
        <f>IF('Content Worksheet'!AB691&lt;&gt;"",'Content Worksheet'!AB691,"")</f>
        <v/>
      </c>
      <c r="H691" t="s">
        <v>62</v>
      </c>
      <c r="I691" t="s">
        <v>63</v>
      </c>
      <c r="M691">
        <v>9999</v>
      </c>
      <c r="N691" t="s">
        <v>64</v>
      </c>
      <c r="O691" t="s">
        <v>64</v>
      </c>
      <c r="P691" t="s">
        <v>69</v>
      </c>
      <c r="Q691" t="s">
        <v>69</v>
      </c>
      <c r="R691" t="str">
        <f>'Content Worksheet'!AH691</f>
        <v/>
      </c>
      <c r="S691" t="str">
        <f>IF('Content Worksheet'!AI691&lt;&gt;"",'Content Worksheet'!AI691,"")</f>
        <v/>
      </c>
      <c r="T691" t="str">
        <f>IF('Content Worksheet'!AJ691&lt;&gt;"",'Content Worksheet'!AJ691,"")</f>
        <v/>
      </c>
      <c r="W691">
        <f>IF('Content Worksheet'!AU691&lt;&gt;"",'Content Worksheet'!AU691,IF('Content Worksheet'!I691&lt;10,8.99,IF('Content Worksheet'!I691&lt;20,12.99,IF('Content Worksheet'!I691&lt;40,19.99,IF('Content Worksheet'!I691&lt;60,29.99,IF('Content Worksheet'!I691&lt;80,150,IF('Content Worksheet'!I691&lt;200,199.99,IF('Content Worksheet'!I691&lt;350,299.99,IF('Content Worksheet'!I691&lt;500,499.99,IF('Content Worksheet'!I691&lt;3000,599.99,))))))))))</f>
        <v>8.99</v>
      </c>
      <c r="X691" s="1" t="s">
        <v>64</v>
      </c>
      <c r="Y691" s="1" t="s">
        <v>69</v>
      </c>
      <c r="Z691" s="1" t="s">
        <v>64</v>
      </c>
      <c r="AA691" s="1">
        <v>1036</v>
      </c>
      <c r="AC691" s="1" t="s">
        <v>70</v>
      </c>
      <c r="AD691" s="1" t="s">
        <v>69</v>
      </c>
      <c r="AE691" s="1" t="str">
        <f t="shared" si="10"/>
        <v>N</v>
      </c>
      <c r="AF691" s="1" t="str">
        <f>IF('Content Worksheet'!AL691&lt;&gt;"","Y","N")</f>
        <v>N</v>
      </c>
      <c r="AG691" s="1">
        <v>999</v>
      </c>
      <c r="AH691" s="1">
        <v>0</v>
      </c>
      <c r="AI691" s="1">
        <v>0</v>
      </c>
      <c r="AJ691" s="1"/>
      <c r="AK691" s="1">
        <v>0</v>
      </c>
      <c r="AL691" s="1" t="s">
        <v>64</v>
      </c>
      <c r="AM691" s="1" t="s">
        <v>64</v>
      </c>
      <c r="AN691" s="1" t="s">
        <v>64</v>
      </c>
      <c r="AO691" t="str">
        <f>IF('Content Worksheet'!AV691&lt;&gt;"",'Content Worksheet'!AV691,"")</f>
        <v/>
      </c>
      <c r="AP691" t="str">
        <f>IF('Content Worksheet'!AC691&lt;&gt;"",'Content Worksheet'!AC691,"")</f>
        <v/>
      </c>
      <c r="AQ691" t="str">
        <f>IF('Content Worksheet'!AD691&lt;&gt;"",'Content Worksheet'!AD691,"")</f>
        <v/>
      </c>
      <c r="AV691" t="str">
        <f>IF('Content Worksheet'!AW691&lt;&gt;"",'Content Worksheet'!AW691,"")</f>
        <v/>
      </c>
      <c r="AX691" t="str">
        <f>IF('Content Worksheet'!AX691&lt;&gt;"",'Content Worksheet'!AX691,"")</f>
        <v/>
      </c>
      <c r="AY691" s="1" t="s">
        <v>71</v>
      </c>
      <c r="AZ691" t="str">
        <f>IF('Content Worksheet'!AK691&lt;&gt;"",'Content Worksheet'!AK691,"")</f>
        <v/>
      </c>
    </row>
    <row r="692" spans="2:52" x14ac:dyDescent="0.25">
      <c r="B692" t="str">
        <f>IF('Content Worksheet'!A692&lt;&gt;"",'Content Worksheet'!A692,"")</f>
        <v/>
      </c>
      <c r="C692" t="str">
        <f>IF('Content Worksheet'!B692&lt;&gt;"",'Content Worksheet'!B692,"")</f>
        <v/>
      </c>
      <c r="D692" t="str">
        <f>IF('Content Worksheet'!C692&lt;&gt;"",'Content Worksheet'!C692,"")</f>
        <v/>
      </c>
      <c r="E692" t="str">
        <f>CONCATENATE($A$2,IF('Content Worksheet'!D692&lt;&gt;"",CONCATENATE('Content Worksheet'!D692,"&lt;br&gt;&lt;br&gt;",'Content Worksheet'!AB692),""))</f>
        <v/>
      </c>
      <c r="F692" t="str">
        <f>IF('Content Worksheet'!H692&lt;&gt;"",'Content Worksheet'!H692,"")</f>
        <v>&lt;check&gt;&lt;br&gt;&lt;check&gt;&lt;br&gt;&lt;check&gt;&lt;br&gt;</v>
      </c>
      <c r="G692" t="str">
        <f>IF('Content Worksheet'!AB692&lt;&gt;"",'Content Worksheet'!AB692,"")</f>
        <v/>
      </c>
      <c r="H692" t="s">
        <v>62</v>
      </c>
      <c r="I692" t="s">
        <v>63</v>
      </c>
      <c r="M692">
        <v>9999</v>
      </c>
      <c r="N692" t="s">
        <v>64</v>
      </c>
      <c r="O692" t="s">
        <v>64</v>
      </c>
      <c r="P692" t="s">
        <v>69</v>
      </c>
      <c r="Q692" t="s">
        <v>69</v>
      </c>
      <c r="R692" t="str">
        <f>'Content Worksheet'!AH692</f>
        <v/>
      </c>
      <c r="S692" t="str">
        <f>IF('Content Worksheet'!AI692&lt;&gt;"",'Content Worksheet'!AI692,"")</f>
        <v/>
      </c>
      <c r="T692" t="str">
        <f>IF('Content Worksheet'!AJ692&lt;&gt;"",'Content Worksheet'!AJ692,"")</f>
        <v/>
      </c>
      <c r="W692">
        <f>IF('Content Worksheet'!AU692&lt;&gt;"",'Content Worksheet'!AU692,IF('Content Worksheet'!I692&lt;10,8.99,IF('Content Worksheet'!I692&lt;20,12.99,IF('Content Worksheet'!I692&lt;40,19.99,IF('Content Worksheet'!I692&lt;60,29.99,IF('Content Worksheet'!I692&lt;80,150,IF('Content Worksheet'!I692&lt;200,199.99,IF('Content Worksheet'!I692&lt;350,299.99,IF('Content Worksheet'!I692&lt;500,499.99,IF('Content Worksheet'!I692&lt;3000,599.99,))))))))))</f>
        <v>8.99</v>
      </c>
      <c r="X692" s="1" t="s">
        <v>64</v>
      </c>
      <c r="Y692" s="1" t="s">
        <v>69</v>
      </c>
      <c r="Z692" s="1" t="s">
        <v>64</v>
      </c>
      <c r="AA692" s="1">
        <v>1036</v>
      </c>
      <c r="AC692" s="1" t="s">
        <v>70</v>
      </c>
      <c r="AD692" s="1" t="s">
        <v>69</v>
      </c>
      <c r="AE692" s="1" t="str">
        <f t="shared" si="10"/>
        <v>N</v>
      </c>
      <c r="AF692" s="1" t="str">
        <f>IF('Content Worksheet'!AL692&lt;&gt;"","Y","N")</f>
        <v>N</v>
      </c>
      <c r="AG692" s="1">
        <v>999</v>
      </c>
      <c r="AH692" s="1">
        <v>0</v>
      </c>
      <c r="AI692" s="1">
        <v>0</v>
      </c>
      <c r="AJ692" s="1"/>
      <c r="AK692" s="1">
        <v>0</v>
      </c>
      <c r="AL692" s="1" t="s">
        <v>64</v>
      </c>
      <c r="AM692" s="1" t="s">
        <v>64</v>
      </c>
      <c r="AN692" s="1" t="s">
        <v>64</v>
      </c>
      <c r="AO692" t="str">
        <f>IF('Content Worksheet'!AV692&lt;&gt;"",'Content Worksheet'!AV692,"")</f>
        <v/>
      </c>
      <c r="AP692" t="str">
        <f>IF('Content Worksheet'!AC692&lt;&gt;"",'Content Worksheet'!AC692,"")</f>
        <v/>
      </c>
      <c r="AQ692" t="str">
        <f>IF('Content Worksheet'!AD692&lt;&gt;"",'Content Worksheet'!AD692,"")</f>
        <v/>
      </c>
      <c r="AV692" t="str">
        <f>IF('Content Worksheet'!AW692&lt;&gt;"",'Content Worksheet'!AW692,"")</f>
        <v/>
      </c>
      <c r="AX692" t="str">
        <f>IF('Content Worksheet'!AX692&lt;&gt;"",'Content Worksheet'!AX692,"")</f>
        <v/>
      </c>
      <c r="AY692" s="1" t="s">
        <v>71</v>
      </c>
      <c r="AZ692" t="str">
        <f>IF('Content Worksheet'!AK692&lt;&gt;"",'Content Worksheet'!AK692,"")</f>
        <v/>
      </c>
    </row>
    <row r="693" spans="2:52" x14ac:dyDescent="0.25">
      <c r="B693" t="str">
        <f>IF('Content Worksheet'!A693&lt;&gt;"",'Content Worksheet'!A693,"")</f>
        <v/>
      </c>
      <c r="C693" t="str">
        <f>IF('Content Worksheet'!B693&lt;&gt;"",'Content Worksheet'!B693,"")</f>
        <v/>
      </c>
      <c r="D693" t="str">
        <f>IF('Content Worksheet'!C693&lt;&gt;"",'Content Worksheet'!C693,"")</f>
        <v/>
      </c>
      <c r="E693" t="str">
        <f>CONCATENATE($A$2,IF('Content Worksheet'!D693&lt;&gt;"",CONCATENATE('Content Worksheet'!D693,"&lt;br&gt;&lt;br&gt;",'Content Worksheet'!AB693),""))</f>
        <v/>
      </c>
      <c r="F693" t="str">
        <f>IF('Content Worksheet'!H693&lt;&gt;"",'Content Worksheet'!H693,"")</f>
        <v>&lt;check&gt;&lt;br&gt;&lt;check&gt;&lt;br&gt;&lt;check&gt;&lt;br&gt;</v>
      </c>
      <c r="G693" t="str">
        <f>IF('Content Worksheet'!AB693&lt;&gt;"",'Content Worksheet'!AB693,"")</f>
        <v/>
      </c>
      <c r="H693" t="s">
        <v>62</v>
      </c>
      <c r="I693" t="s">
        <v>63</v>
      </c>
      <c r="M693">
        <v>9999</v>
      </c>
      <c r="N693" t="s">
        <v>64</v>
      </c>
      <c r="O693" t="s">
        <v>64</v>
      </c>
      <c r="P693" t="s">
        <v>69</v>
      </c>
      <c r="Q693" t="s">
        <v>69</v>
      </c>
      <c r="R693" t="str">
        <f>'Content Worksheet'!AH693</f>
        <v/>
      </c>
      <c r="S693" t="str">
        <f>IF('Content Worksheet'!AI693&lt;&gt;"",'Content Worksheet'!AI693,"")</f>
        <v/>
      </c>
      <c r="T693" t="str">
        <f>IF('Content Worksheet'!AJ693&lt;&gt;"",'Content Worksheet'!AJ693,"")</f>
        <v/>
      </c>
      <c r="W693">
        <f>IF('Content Worksheet'!AU693&lt;&gt;"",'Content Worksheet'!AU693,IF('Content Worksheet'!I693&lt;10,8.99,IF('Content Worksheet'!I693&lt;20,12.99,IF('Content Worksheet'!I693&lt;40,19.99,IF('Content Worksheet'!I693&lt;60,29.99,IF('Content Worksheet'!I693&lt;80,150,IF('Content Worksheet'!I693&lt;200,199.99,IF('Content Worksheet'!I693&lt;350,299.99,IF('Content Worksheet'!I693&lt;500,499.99,IF('Content Worksheet'!I693&lt;3000,599.99,))))))))))</f>
        <v>8.99</v>
      </c>
      <c r="X693" s="1" t="s">
        <v>64</v>
      </c>
      <c r="Y693" s="1" t="s">
        <v>69</v>
      </c>
      <c r="Z693" s="1" t="s">
        <v>64</v>
      </c>
      <c r="AA693" s="1">
        <v>1036</v>
      </c>
      <c r="AC693" s="1" t="s">
        <v>70</v>
      </c>
      <c r="AD693" s="1" t="s">
        <v>69</v>
      </c>
      <c r="AE693" s="1" t="str">
        <f t="shared" si="10"/>
        <v>N</v>
      </c>
      <c r="AF693" s="1" t="str">
        <f>IF('Content Worksheet'!AL693&lt;&gt;"","Y","N")</f>
        <v>N</v>
      </c>
      <c r="AG693" s="1">
        <v>999</v>
      </c>
      <c r="AH693" s="1">
        <v>0</v>
      </c>
      <c r="AI693" s="1">
        <v>0</v>
      </c>
      <c r="AJ693" s="1"/>
      <c r="AK693" s="1">
        <v>0</v>
      </c>
      <c r="AL693" s="1" t="s">
        <v>64</v>
      </c>
      <c r="AM693" s="1" t="s">
        <v>64</v>
      </c>
      <c r="AN693" s="1" t="s">
        <v>64</v>
      </c>
      <c r="AO693" t="str">
        <f>IF('Content Worksheet'!AV693&lt;&gt;"",'Content Worksheet'!AV693,"")</f>
        <v/>
      </c>
      <c r="AP693" t="str">
        <f>IF('Content Worksheet'!AC693&lt;&gt;"",'Content Worksheet'!AC693,"")</f>
        <v/>
      </c>
      <c r="AQ693" t="str">
        <f>IF('Content Worksheet'!AD693&lt;&gt;"",'Content Worksheet'!AD693,"")</f>
        <v/>
      </c>
      <c r="AV693" t="str">
        <f>IF('Content Worksheet'!AW693&lt;&gt;"",'Content Worksheet'!AW693,"")</f>
        <v/>
      </c>
      <c r="AX693" t="str">
        <f>IF('Content Worksheet'!AX693&lt;&gt;"",'Content Worksheet'!AX693,"")</f>
        <v/>
      </c>
      <c r="AY693" s="1" t="s">
        <v>71</v>
      </c>
      <c r="AZ693" t="str">
        <f>IF('Content Worksheet'!AK693&lt;&gt;"",'Content Worksheet'!AK693,"")</f>
        <v/>
      </c>
    </row>
    <row r="694" spans="2:52" x14ac:dyDescent="0.25">
      <c r="B694" t="str">
        <f>IF('Content Worksheet'!A694&lt;&gt;"",'Content Worksheet'!A694,"")</f>
        <v/>
      </c>
      <c r="C694" t="str">
        <f>IF('Content Worksheet'!B694&lt;&gt;"",'Content Worksheet'!B694,"")</f>
        <v/>
      </c>
      <c r="D694" t="str">
        <f>IF('Content Worksheet'!C694&lt;&gt;"",'Content Worksheet'!C694,"")</f>
        <v/>
      </c>
      <c r="E694" t="str">
        <f>CONCATENATE($A$2,IF('Content Worksheet'!D694&lt;&gt;"",CONCATENATE('Content Worksheet'!D694,"&lt;br&gt;&lt;br&gt;",'Content Worksheet'!AB694),""))</f>
        <v/>
      </c>
      <c r="F694" t="str">
        <f>IF('Content Worksheet'!H694&lt;&gt;"",'Content Worksheet'!H694,"")</f>
        <v>&lt;check&gt;&lt;br&gt;&lt;check&gt;&lt;br&gt;&lt;check&gt;&lt;br&gt;</v>
      </c>
      <c r="G694" t="str">
        <f>IF('Content Worksheet'!AB694&lt;&gt;"",'Content Worksheet'!AB694,"")</f>
        <v/>
      </c>
      <c r="H694" t="s">
        <v>62</v>
      </c>
      <c r="I694" t="s">
        <v>63</v>
      </c>
      <c r="M694">
        <v>9999</v>
      </c>
      <c r="N694" t="s">
        <v>64</v>
      </c>
      <c r="O694" t="s">
        <v>64</v>
      </c>
      <c r="P694" t="s">
        <v>69</v>
      </c>
      <c r="Q694" t="s">
        <v>69</v>
      </c>
      <c r="R694" t="str">
        <f>'Content Worksheet'!AH694</f>
        <v/>
      </c>
      <c r="S694" t="str">
        <f>IF('Content Worksheet'!AI694&lt;&gt;"",'Content Worksheet'!AI694,"")</f>
        <v/>
      </c>
      <c r="T694" t="str">
        <f>IF('Content Worksheet'!AJ694&lt;&gt;"",'Content Worksheet'!AJ694,"")</f>
        <v/>
      </c>
      <c r="W694">
        <f>IF('Content Worksheet'!AU694&lt;&gt;"",'Content Worksheet'!AU694,IF('Content Worksheet'!I694&lt;10,8.99,IF('Content Worksheet'!I694&lt;20,12.99,IF('Content Worksheet'!I694&lt;40,19.99,IF('Content Worksheet'!I694&lt;60,29.99,IF('Content Worksheet'!I694&lt;80,150,IF('Content Worksheet'!I694&lt;200,199.99,IF('Content Worksheet'!I694&lt;350,299.99,IF('Content Worksheet'!I694&lt;500,499.99,IF('Content Worksheet'!I694&lt;3000,599.99,))))))))))</f>
        <v>8.99</v>
      </c>
      <c r="X694" s="1" t="s">
        <v>64</v>
      </c>
      <c r="Y694" s="1" t="s">
        <v>69</v>
      </c>
      <c r="Z694" s="1" t="s">
        <v>64</v>
      </c>
      <c r="AA694" s="1">
        <v>1036</v>
      </c>
      <c r="AC694" s="1" t="s">
        <v>70</v>
      </c>
      <c r="AD694" s="1" t="s">
        <v>69</v>
      </c>
      <c r="AE694" s="1" t="str">
        <f t="shared" si="10"/>
        <v>N</v>
      </c>
      <c r="AF694" s="1" t="str">
        <f>IF('Content Worksheet'!AL694&lt;&gt;"","Y","N")</f>
        <v>N</v>
      </c>
      <c r="AG694" s="1">
        <v>999</v>
      </c>
      <c r="AH694" s="1">
        <v>0</v>
      </c>
      <c r="AI694" s="1">
        <v>0</v>
      </c>
      <c r="AJ694" s="1"/>
      <c r="AK694" s="1">
        <v>0</v>
      </c>
      <c r="AL694" s="1" t="s">
        <v>64</v>
      </c>
      <c r="AM694" s="1" t="s">
        <v>64</v>
      </c>
      <c r="AN694" s="1" t="s">
        <v>64</v>
      </c>
      <c r="AO694" t="str">
        <f>IF('Content Worksheet'!AV694&lt;&gt;"",'Content Worksheet'!AV694,"")</f>
        <v/>
      </c>
      <c r="AP694" t="str">
        <f>IF('Content Worksheet'!AC694&lt;&gt;"",'Content Worksheet'!AC694,"")</f>
        <v/>
      </c>
      <c r="AQ694" t="str">
        <f>IF('Content Worksheet'!AD694&lt;&gt;"",'Content Worksheet'!AD694,"")</f>
        <v/>
      </c>
      <c r="AV694" t="str">
        <f>IF('Content Worksheet'!AW694&lt;&gt;"",'Content Worksheet'!AW694,"")</f>
        <v/>
      </c>
      <c r="AX694" t="str">
        <f>IF('Content Worksheet'!AX694&lt;&gt;"",'Content Worksheet'!AX694,"")</f>
        <v/>
      </c>
      <c r="AY694" s="1" t="s">
        <v>71</v>
      </c>
      <c r="AZ694" t="str">
        <f>IF('Content Worksheet'!AK694&lt;&gt;"",'Content Worksheet'!AK694,"")</f>
        <v/>
      </c>
    </row>
    <row r="695" spans="2:52" x14ac:dyDescent="0.25">
      <c r="B695" t="str">
        <f>IF('Content Worksheet'!A695&lt;&gt;"",'Content Worksheet'!A695,"")</f>
        <v/>
      </c>
      <c r="C695" t="str">
        <f>IF('Content Worksheet'!B695&lt;&gt;"",'Content Worksheet'!B695,"")</f>
        <v/>
      </c>
      <c r="D695" t="str">
        <f>IF('Content Worksheet'!C695&lt;&gt;"",'Content Worksheet'!C695,"")</f>
        <v/>
      </c>
      <c r="E695" t="str">
        <f>CONCATENATE($A$2,IF('Content Worksheet'!D695&lt;&gt;"",CONCATENATE('Content Worksheet'!D695,"&lt;br&gt;&lt;br&gt;",'Content Worksheet'!AB695),""))</f>
        <v/>
      </c>
      <c r="F695" t="str">
        <f>IF('Content Worksheet'!H695&lt;&gt;"",'Content Worksheet'!H695,"")</f>
        <v>&lt;check&gt;&lt;br&gt;&lt;check&gt;&lt;br&gt;&lt;check&gt;&lt;br&gt;</v>
      </c>
      <c r="G695" t="str">
        <f>IF('Content Worksheet'!AB695&lt;&gt;"",'Content Worksheet'!AB695,"")</f>
        <v/>
      </c>
      <c r="H695" t="s">
        <v>62</v>
      </c>
      <c r="I695" t="s">
        <v>63</v>
      </c>
      <c r="M695">
        <v>9999</v>
      </c>
      <c r="N695" t="s">
        <v>64</v>
      </c>
      <c r="O695" t="s">
        <v>64</v>
      </c>
      <c r="P695" t="s">
        <v>69</v>
      </c>
      <c r="Q695" t="s">
        <v>69</v>
      </c>
      <c r="R695" t="str">
        <f>'Content Worksheet'!AH695</f>
        <v/>
      </c>
      <c r="S695" t="str">
        <f>IF('Content Worksheet'!AI695&lt;&gt;"",'Content Worksheet'!AI695,"")</f>
        <v/>
      </c>
      <c r="T695" t="str">
        <f>IF('Content Worksheet'!AJ695&lt;&gt;"",'Content Worksheet'!AJ695,"")</f>
        <v/>
      </c>
      <c r="W695">
        <f>IF('Content Worksheet'!AU695&lt;&gt;"",'Content Worksheet'!AU695,IF('Content Worksheet'!I695&lt;10,8.99,IF('Content Worksheet'!I695&lt;20,12.99,IF('Content Worksheet'!I695&lt;40,19.99,IF('Content Worksheet'!I695&lt;60,29.99,IF('Content Worksheet'!I695&lt;80,150,IF('Content Worksheet'!I695&lt;200,199.99,IF('Content Worksheet'!I695&lt;350,299.99,IF('Content Worksheet'!I695&lt;500,499.99,IF('Content Worksheet'!I695&lt;3000,599.99,))))))))))</f>
        <v>8.99</v>
      </c>
      <c r="X695" s="1" t="s">
        <v>64</v>
      </c>
      <c r="Y695" s="1" t="s">
        <v>69</v>
      </c>
      <c r="Z695" s="1" t="s">
        <v>64</v>
      </c>
      <c r="AA695" s="1">
        <v>1036</v>
      </c>
      <c r="AC695" s="1" t="s">
        <v>70</v>
      </c>
      <c r="AD695" s="1" t="s">
        <v>69</v>
      </c>
      <c r="AE695" s="1" t="str">
        <f t="shared" si="10"/>
        <v>N</v>
      </c>
      <c r="AF695" s="1" t="str">
        <f>IF('Content Worksheet'!AL695&lt;&gt;"","Y","N")</f>
        <v>N</v>
      </c>
      <c r="AG695" s="1">
        <v>999</v>
      </c>
      <c r="AH695" s="1">
        <v>0</v>
      </c>
      <c r="AI695" s="1">
        <v>0</v>
      </c>
      <c r="AJ695" s="1"/>
      <c r="AK695" s="1">
        <v>0</v>
      </c>
      <c r="AL695" s="1" t="s">
        <v>64</v>
      </c>
      <c r="AM695" s="1" t="s">
        <v>64</v>
      </c>
      <c r="AN695" s="1" t="s">
        <v>64</v>
      </c>
      <c r="AO695" t="str">
        <f>IF('Content Worksheet'!AV695&lt;&gt;"",'Content Worksheet'!AV695,"")</f>
        <v/>
      </c>
      <c r="AP695" t="str">
        <f>IF('Content Worksheet'!AC695&lt;&gt;"",'Content Worksheet'!AC695,"")</f>
        <v/>
      </c>
      <c r="AQ695" t="str">
        <f>IF('Content Worksheet'!AD695&lt;&gt;"",'Content Worksheet'!AD695,"")</f>
        <v/>
      </c>
      <c r="AV695" t="str">
        <f>IF('Content Worksheet'!AW695&lt;&gt;"",'Content Worksheet'!AW695,"")</f>
        <v/>
      </c>
      <c r="AX695" t="str">
        <f>IF('Content Worksheet'!AX695&lt;&gt;"",'Content Worksheet'!AX695,"")</f>
        <v/>
      </c>
      <c r="AY695" s="1" t="s">
        <v>71</v>
      </c>
      <c r="AZ695" t="str">
        <f>IF('Content Worksheet'!AK695&lt;&gt;"",'Content Worksheet'!AK695,"")</f>
        <v/>
      </c>
    </row>
    <row r="696" spans="2:52" x14ac:dyDescent="0.25">
      <c r="B696" t="str">
        <f>IF('Content Worksheet'!A696&lt;&gt;"",'Content Worksheet'!A696,"")</f>
        <v/>
      </c>
      <c r="C696" t="str">
        <f>IF('Content Worksheet'!B696&lt;&gt;"",'Content Worksheet'!B696,"")</f>
        <v/>
      </c>
      <c r="D696" t="str">
        <f>IF('Content Worksheet'!C696&lt;&gt;"",'Content Worksheet'!C696,"")</f>
        <v/>
      </c>
      <c r="E696" t="str">
        <f>CONCATENATE($A$2,IF('Content Worksheet'!D696&lt;&gt;"",CONCATENATE('Content Worksheet'!D696,"&lt;br&gt;&lt;br&gt;",'Content Worksheet'!AB696),""))</f>
        <v/>
      </c>
      <c r="F696" t="str">
        <f>IF('Content Worksheet'!H696&lt;&gt;"",'Content Worksheet'!H696,"")</f>
        <v>&lt;check&gt;&lt;br&gt;&lt;check&gt;&lt;br&gt;&lt;check&gt;&lt;br&gt;</v>
      </c>
      <c r="G696" t="str">
        <f>IF('Content Worksheet'!AB696&lt;&gt;"",'Content Worksheet'!AB696,"")</f>
        <v/>
      </c>
      <c r="H696" t="s">
        <v>62</v>
      </c>
      <c r="I696" t="s">
        <v>63</v>
      </c>
      <c r="M696">
        <v>9999</v>
      </c>
      <c r="N696" t="s">
        <v>64</v>
      </c>
      <c r="O696" t="s">
        <v>64</v>
      </c>
      <c r="P696" t="s">
        <v>69</v>
      </c>
      <c r="Q696" t="s">
        <v>69</v>
      </c>
      <c r="R696" t="str">
        <f>'Content Worksheet'!AH696</f>
        <v/>
      </c>
      <c r="S696" t="str">
        <f>IF('Content Worksheet'!AI696&lt;&gt;"",'Content Worksheet'!AI696,"")</f>
        <v/>
      </c>
      <c r="T696" t="str">
        <f>IF('Content Worksheet'!AJ696&lt;&gt;"",'Content Worksheet'!AJ696,"")</f>
        <v/>
      </c>
      <c r="W696">
        <f>IF('Content Worksheet'!AU696&lt;&gt;"",'Content Worksheet'!AU696,IF('Content Worksheet'!I696&lt;10,8.99,IF('Content Worksheet'!I696&lt;20,12.99,IF('Content Worksheet'!I696&lt;40,19.99,IF('Content Worksheet'!I696&lt;60,29.99,IF('Content Worksheet'!I696&lt;80,150,IF('Content Worksheet'!I696&lt;200,199.99,IF('Content Worksheet'!I696&lt;350,299.99,IF('Content Worksheet'!I696&lt;500,499.99,IF('Content Worksheet'!I696&lt;3000,599.99,))))))))))</f>
        <v>8.99</v>
      </c>
      <c r="X696" s="1" t="s">
        <v>64</v>
      </c>
      <c r="Y696" s="1" t="s">
        <v>69</v>
      </c>
      <c r="Z696" s="1" t="s">
        <v>64</v>
      </c>
      <c r="AA696" s="1">
        <v>1036</v>
      </c>
      <c r="AC696" s="1" t="s">
        <v>70</v>
      </c>
      <c r="AD696" s="1" t="s">
        <v>69</v>
      </c>
      <c r="AE696" s="1" t="str">
        <f t="shared" si="10"/>
        <v>N</v>
      </c>
      <c r="AF696" s="1" t="str">
        <f>IF('Content Worksheet'!AL696&lt;&gt;"","Y","N")</f>
        <v>N</v>
      </c>
      <c r="AG696" s="1">
        <v>999</v>
      </c>
      <c r="AH696" s="1">
        <v>0</v>
      </c>
      <c r="AI696" s="1">
        <v>0</v>
      </c>
      <c r="AJ696" s="1"/>
      <c r="AK696" s="1">
        <v>0</v>
      </c>
      <c r="AL696" s="1" t="s">
        <v>64</v>
      </c>
      <c r="AM696" s="1" t="s">
        <v>64</v>
      </c>
      <c r="AN696" s="1" t="s">
        <v>64</v>
      </c>
      <c r="AO696" t="str">
        <f>IF('Content Worksheet'!AV696&lt;&gt;"",'Content Worksheet'!AV696,"")</f>
        <v/>
      </c>
      <c r="AP696" t="str">
        <f>IF('Content Worksheet'!AC696&lt;&gt;"",'Content Worksheet'!AC696,"")</f>
        <v/>
      </c>
      <c r="AQ696" t="str">
        <f>IF('Content Worksheet'!AD696&lt;&gt;"",'Content Worksheet'!AD696,"")</f>
        <v/>
      </c>
      <c r="AV696" t="str">
        <f>IF('Content Worksheet'!AW696&lt;&gt;"",'Content Worksheet'!AW696,"")</f>
        <v/>
      </c>
      <c r="AX696" t="str">
        <f>IF('Content Worksheet'!AX696&lt;&gt;"",'Content Worksheet'!AX696,"")</f>
        <v/>
      </c>
      <c r="AY696" s="1" t="s">
        <v>71</v>
      </c>
      <c r="AZ696" t="str">
        <f>IF('Content Worksheet'!AK696&lt;&gt;"",'Content Worksheet'!AK696,"")</f>
        <v/>
      </c>
    </row>
    <row r="697" spans="2:52" x14ac:dyDescent="0.25">
      <c r="B697" t="str">
        <f>IF('Content Worksheet'!A697&lt;&gt;"",'Content Worksheet'!A697,"")</f>
        <v/>
      </c>
      <c r="C697" t="str">
        <f>IF('Content Worksheet'!B697&lt;&gt;"",'Content Worksheet'!B697,"")</f>
        <v/>
      </c>
      <c r="D697" t="str">
        <f>IF('Content Worksheet'!C697&lt;&gt;"",'Content Worksheet'!C697,"")</f>
        <v/>
      </c>
      <c r="E697" t="str">
        <f>CONCATENATE($A$2,IF('Content Worksheet'!D697&lt;&gt;"",CONCATENATE('Content Worksheet'!D697,"&lt;br&gt;&lt;br&gt;",'Content Worksheet'!AB697),""))</f>
        <v/>
      </c>
      <c r="F697" t="str">
        <f>IF('Content Worksheet'!H697&lt;&gt;"",'Content Worksheet'!H697,"")</f>
        <v>&lt;check&gt;&lt;br&gt;&lt;check&gt;&lt;br&gt;&lt;check&gt;&lt;br&gt;</v>
      </c>
      <c r="G697" t="str">
        <f>IF('Content Worksheet'!AB697&lt;&gt;"",'Content Worksheet'!AB697,"")</f>
        <v/>
      </c>
      <c r="H697" t="s">
        <v>62</v>
      </c>
      <c r="I697" t="s">
        <v>63</v>
      </c>
      <c r="M697">
        <v>9999</v>
      </c>
      <c r="N697" t="s">
        <v>64</v>
      </c>
      <c r="O697" t="s">
        <v>64</v>
      </c>
      <c r="P697" t="s">
        <v>69</v>
      </c>
      <c r="Q697" t="s">
        <v>69</v>
      </c>
      <c r="R697" t="str">
        <f>'Content Worksheet'!AH697</f>
        <v/>
      </c>
      <c r="S697" t="str">
        <f>IF('Content Worksheet'!AI697&lt;&gt;"",'Content Worksheet'!AI697,"")</f>
        <v/>
      </c>
      <c r="T697" t="str">
        <f>IF('Content Worksheet'!AJ697&lt;&gt;"",'Content Worksheet'!AJ697,"")</f>
        <v/>
      </c>
      <c r="W697">
        <f>IF('Content Worksheet'!AU697&lt;&gt;"",'Content Worksheet'!AU697,IF('Content Worksheet'!I697&lt;10,8.99,IF('Content Worksheet'!I697&lt;20,12.99,IF('Content Worksheet'!I697&lt;40,19.99,IF('Content Worksheet'!I697&lt;60,29.99,IF('Content Worksheet'!I697&lt;80,150,IF('Content Worksheet'!I697&lt;200,199.99,IF('Content Worksheet'!I697&lt;350,299.99,IF('Content Worksheet'!I697&lt;500,499.99,IF('Content Worksheet'!I697&lt;3000,599.99,))))))))))</f>
        <v>8.99</v>
      </c>
      <c r="X697" s="1" t="s">
        <v>64</v>
      </c>
      <c r="Y697" s="1" t="s">
        <v>69</v>
      </c>
      <c r="Z697" s="1" t="s">
        <v>64</v>
      </c>
      <c r="AA697" s="1">
        <v>1036</v>
      </c>
      <c r="AC697" s="1" t="s">
        <v>70</v>
      </c>
      <c r="AD697" s="1" t="s">
        <v>69</v>
      </c>
      <c r="AE697" s="1" t="str">
        <f t="shared" si="10"/>
        <v>N</v>
      </c>
      <c r="AF697" s="1" t="str">
        <f>IF('Content Worksheet'!AL697&lt;&gt;"","Y","N")</f>
        <v>N</v>
      </c>
      <c r="AG697" s="1">
        <v>999</v>
      </c>
      <c r="AH697" s="1">
        <v>0</v>
      </c>
      <c r="AI697" s="1">
        <v>0</v>
      </c>
      <c r="AJ697" s="1"/>
      <c r="AK697" s="1">
        <v>0</v>
      </c>
      <c r="AL697" s="1" t="s">
        <v>64</v>
      </c>
      <c r="AM697" s="1" t="s">
        <v>64</v>
      </c>
      <c r="AN697" s="1" t="s">
        <v>64</v>
      </c>
      <c r="AO697" t="str">
        <f>IF('Content Worksheet'!AV697&lt;&gt;"",'Content Worksheet'!AV697,"")</f>
        <v/>
      </c>
      <c r="AP697" t="str">
        <f>IF('Content Worksheet'!AC697&lt;&gt;"",'Content Worksheet'!AC697,"")</f>
        <v/>
      </c>
      <c r="AQ697" t="str">
        <f>IF('Content Worksheet'!AD697&lt;&gt;"",'Content Worksheet'!AD697,"")</f>
        <v/>
      </c>
      <c r="AV697" t="str">
        <f>IF('Content Worksheet'!AW697&lt;&gt;"",'Content Worksheet'!AW697,"")</f>
        <v/>
      </c>
      <c r="AX697" t="str">
        <f>IF('Content Worksheet'!AX697&lt;&gt;"",'Content Worksheet'!AX697,"")</f>
        <v/>
      </c>
      <c r="AY697" s="1" t="s">
        <v>71</v>
      </c>
      <c r="AZ697" t="str">
        <f>IF('Content Worksheet'!AK697&lt;&gt;"",'Content Worksheet'!AK697,"")</f>
        <v/>
      </c>
    </row>
    <row r="698" spans="2:52" x14ac:dyDescent="0.25">
      <c r="B698" t="str">
        <f>IF('Content Worksheet'!A698&lt;&gt;"",'Content Worksheet'!A698,"")</f>
        <v/>
      </c>
      <c r="C698" t="str">
        <f>IF('Content Worksheet'!B698&lt;&gt;"",'Content Worksheet'!B698,"")</f>
        <v/>
      </c>
      <c r="D698" t="str">
        <f>IF('Content Worksheet'!C698&lt;&gt;"",'Content Worksheet'!C698,"")</f>
        <v/>
      </c>
      <c r="E698" t="str">
        <f>CONCATENATE($A$2,IF('Content Worksheet'!D698&lt;&gt;"",CONCATENATE('Content Worksheet'!D698,"&lt;br&gt;&lt;br&gt;",'Content Worksheet'!AB698),""))</f>
        <v/>
      </c>
      <c r="F698" t="str">
        <f>IF('Content Worksheet'!H698&lt;&gt;"",'Content Worksheet'!H698,"")</f>
        <v>&lt;check&gt;&lt;br&gt;&lt;check&gt;&lt;br&gt;&lt;check&gt;&lt;br&gt;</v>
      </c>
      <c r="G698" t="str">
        <f>IF('Content Worksheet'!AB698&lt;&gt;"",'Content Worksheet'!AB698,"")</f>
        <v/>
      </c>
      <c r="H698" t="s">
        <v>62</v>
      </c>
      <c r="I698" t="s">
        <v>63</v>
      </c>
      <c r="M698">
        <v>9999</v>
      </c>
      <c r="N698" t="s">
        <v>64</v>
      </c>
      <c r="O698" t="s">
        <v>64</v>
      </c>
      <c r="P698" t="s">
        <v>69</v>
      </c>
      <c r="Q698" t="s">
        <v>69</v>
      </c>
      <c r="R698" t="str">
        <f>'Content Worksheet'!AH698</f>
        <v/>
      </c>
      <c r="S698" t="str">
        <f>IF('Content Worksheet'!AI698&lt;&gt;"",'Content Worksheet'!AI698,"")</f>
        <v/>
      </c>
      <c r="T698" t="str">
        <f>IF('Content Worksheet'!AJ698&lt;&gt;"",'Content Worksheet'!AJ698,"")</f>
        <v/>
      </c>
      <c r="W698">
        <f>IF('Content Worksheet'!AU698&lt;&gt;"",'Content Worksheet'!AU698,IF('Content Worksheet'!I698&lt;10,8.99,IF('Content Worksheet'!I698&lt;20,12.99,IF('Content Worksheet'!I698&lt;40,19.99,IF('Content Worksheet'!I698&lt;60,29.99,IF('Content Worksheet'!I698&lt;80,150,IF('Content Worksheet'!I698&lt;200,199.99,IF('Content Worksheet'!I698&lt;350,299.99,IF('Content Worksheet'!I698&lt;500,499.99,IF('Content Worksheet'!I698&lt;3000,599.99,))))))))))</f>
        <v>8.99</v>
      </c>
      <c r="X698" s="1" t="s">
        <v>64</v>
      </c>
      <c r="Y698" s="1" t="s">
        <v>69</v>
      </c>
      <c r="Z698" s="1" t="s">
        <v>64</v>
      </c>
      <c r="AA698" s="1">
        <v>1036</v>
      </c>
      <c r="AC698" s="1" t="s">
        <v>70</v>
      </c>
      <c r="AD698" s="1" t="s">
        <v>69</v>
      </c>
      <c r="AE698" s="1" t="str">
        <f t="shared" si="10"/>
        <v>N</v>
      </c>
      <c r="AF698" s="1" t="str">
        <f>IF('Content Worksheet'!AL698&lt;&gt;"","Y","N")</f>
        <v>N</v>
      </c>
      <c r="AG698" s="1">
        <v>999</v>
      </c>
      <c r="AH698" s="1">
        <v>0</v>
      </c>
      <c r="AI698" s="1">
        <v>0</v>
      </c>
      <c r="AJ698" s="1"/>
      <c r="AK698" s="1">
        <v>0</v>
      </c>
      <c r="AL698" s="1" t="s">
        <v>64</v>
      </c>
      <c r="AM698" s="1" t="s">
        <v>64</v>
      </c>
      <c r="AN698" s="1" t="s">
        <v>64</v>
      </c>
      <c r="AO698" t="str">
        <f>IF('Content Worksheet'!AV698&lt;&gt;"",'Content Worksheet'!AV698,"")</f>
        <v/>
      </c>
      <c r="AP698" t="str">
        <f>IF('Content Worksheet'!AC698&lt;&gt;"",'Content Worksheet'!AC698,"")</f>
        <v/>
      </c>
      <c r="AQ698" t="str">
        <f>IF('Content Worksheet'!AD698&lt;&gt;"",'Content Worksheet'!AD698,"")</f>
        <v/>
      </c>
      <c r="AV698" t="str">
        <f>IF('Content Worksheet'!AW698&lt;&gt;"",'Content Worksheet'!AW698,"")</f>
        <v/>
      </c>
      <c r="AX698" t="str">
        <f>IF('Content Worksheet'!AX698&lt;&gt;"",'Content Worksheet'!AX698,"")</f>
        <v/>
      </c>
      <c r="AY698" s="1" t="s">
        <v>71</v>
      </c>
      <c r="AZ698" t="str">
        <f>IF('Content Worksheet'!AK698&lt;&gt;"",'Content Worksheet'!AK698,"")</f>
        <v/>
      </c>
    </row>
    <row r="699" spans="2:52" x14ac:dyDescent="0.25">
      <c r="B699" t="str">
        <f>IF('Content Worksheet'!A699&lt;&gt;"",'Content Worksheet'!A699,"")</f>
        <v/>
      </c>
      <c r="C699" t="str">
        <f>IF('Content Worksheet'!B699&lt;&gt;"",'Content Worksheet'!B699,"")</f>
        <v/>
      </c>
      <c r="D699" t="str">
        <f>IF('Content Worksheet'!C699&lt;&gt;"",'Content Worksheet'!C699,"")</f>
        <v/>
      </c>
      <c r="E699" t="str">
        <f>CONCATENATE($A$2,IF('Content Worksheet'!D699&lt;&gt;"",CONCATENATE('Content Worksheet'!D699,"&lt;br&gt;&lt;br&gt;",'Content Worksheet'!AB699),""))</f>
        <v/>
      </c>
      <c r="F699" t="str">
        <f>IF('Content Worksheet'!H699&lt;&gt;"",'Content Worksheet'!H699,"")</f>
        <v>&lt;check&gt;&lt;br&gt;&lt;check&gt;&lt;br&gt;&lt;check&gt;&lt;br&gt;</v>
      </c>
      <c r="G699" t="str">
        <f>IF('Content Worksheet'!AB699&lt;&gt;"",'Content Worksheet'!AB699,"")</f>
        <v/>
      </c>
      <c r="H699" t="s">
        <v>62</v>
      </c>
      <c r="I699" t="s">
        <v>63</v>
      </c>
      <c r="M699">
        <v>9999</v>
      </c>
      <c r="N699" t="s">
        <v>64</v>
      </c>
      <c r="O699" t="s">
        <v>64</v>
      </c>
      <c r="P699" t="s">
        <v>69</v>
      </c>
      <c r="Q699" t="s">
        <v>69</v>
      </c>
      <c r="R699" t="str">
        <f>'Content Worksheet'!AH699</f>
        <v/>
      </c>
      <c r="S699" t="str">
        <f>IF('Content Worksheet'!AI699&lt;&gt;"",'Content Worksheet'!AI699,"")</f>
        <v/>
      </c>
      <c r="T699" t="str">
        <f>IF('Content Worksheet'!AJ699&lt;&gt;"",'Content Worksheet'!AJ699,"")</f>
        <v/>
      </c>
      <c r="W699">
        <f>IF('Content Worksheet'!AU699&lt;&gt;"",'Content Worksheet'!AU699,IF('Content Worksheet'!I699&lt;10,8.99,IF('Content Worksheet'!I699&lt;20,12.99,IF('Content Worksheet'!I699&lt;40,19.99,IF('Content Worksheet'!I699&lt;60,29.99,IF('Content Worksheet'!I699&lt;80,150,IF('Content Worksheet'!I699&lt;200,199.99,IF('Content Worksheet'!I699&lt;350,299.99,IF('Content Worksheet'!I699&lt;500,499.99,IF('Content Worksheet'!I699&lt;3000,599.99,))))))))))</f>
        <v>8.99</v>
      </c>
      <c r="X699" s="1" t="s">
        <v>64</v>
      </c>
      <c r="Y699" s="1" t="s">
        <v>69</v>
      </c>
      <c r="Z699" s="1" t="s">
        <v>64</v>
      </c>
      <c r="AA699" s="1">
        <v>1036</v>
      </c>
      <c r="AC699" s="1" t="s">
        <v>70</v>
      </c>
      <c r="AD699" s="1" t="s">
        <v>69</v>
      </c>
      <c r="AE699" s="1" t="str">
        <f t="shared" si="10"/>
        <v>N</v>
      </c>
      <c r="AF699" s="1" t="str">
        <f>IF('Content Worksheet'!AL699&lt;&gt;"","Y","N")</f>
        <v>N</v>
      </c>
      <c r="AG699" s="1">
        <v>999</v>
      </c>
      <c r="AH699" s="1">
        <v>0</v>
      </c>
      <c r="AI699" s="1">
        <v>0</v>
      </c>
      <c r="AJ699" s="1"/>
      <c r="AK699" s="1">
        <v>0</v>
      </c>
      <c r="AL699" s="1" t="s">
        <v>64</v>
      </c>
      <c r="AM699" s="1" t="s">
        <v>64</v>
      </c>
      <c r="AN699" s="1" t="s">
        <v>64</v>
      </c>
      <c r="AO699" t="str">
        <f>IF('Content Worksheet'!AV699&lt;&gt;"",'Content Worksheet'!AV699,"")</f>
        <v/>
      </c>
      <c r="AP699" t="str">
        <f>IF('Content Worksheet'!AC699&lt;&gt;"",'Content Worksheet'!AC699,"")</f>
        <v/>
      </c>
      <c r="AQ699" t="str">
        <f>IF('Content Worksheet'!AD699&lt;&gt;"",'Content Worksheet'!AD699,"")</f>
        <v/>
      </c>
      <c r="AV699" t="str">
        <f>IF('Content Worksheet'!AW699&lt;&gt;"",'Content Worksheet'!AW699,"")</f>
        <v/>
      </c>
      <c r="AX699" t="str">
        <f>IF('Content Worksheet'!AX699&lt;&gt;"",'Content Worksheet'!AX699,"")</f>
        <v/>
      </c>
      <c r="AY699" s="1" t="s">
        <v>71</v>
      </c>
      <c r="AZ699" t="str">
        <f>IF('Content Worksheet'!AK699&lt;&gt;"",'Content Worksheet'!AK699,"")</f>
        <v/>
      </c>
    </row>
    <row r="700" spans="2:52" x14ac:dyDescent="0.25">
      <c r="B700" t="str">
        <f>IF('Content Worksheet'!A700&lt;&gt;"",'Content Worksheet'!A700,"")</f>
        <v/>
      </c>
      <c r="C700" t="str">
        <f>IF('Content Worksheet'!B700&lt;&gt;"",'Content Worksheet'!B700,"")</f>
        <v/>
      </c>
      <c r="D700" t="str">
        <f>IF('Content Worksheet'!C700&lt;&gt;"",'Content Worksheet'!C700,"")</f>
        <v/>
      </c>
      <c r="E700" t="str">
        <f>CONCATENATE($A$2,IF('Content Worksheet'!D700&lt;&gt;"",CONCATENATE('Content Worksheet'!D700,"&lt;br&gt;&lt;br&gt;",'Content Worksheet'!AB700),""))</f>
        <v/>
      </c>
      <c r="F700" t="str">
        <f>IF('Content Worksheet'!H700&lt;&gt;"",'Content Worksheet'!H700,"")</f>
        <v>&lt;check&gt;&lt;br&gt;&lt;check&gt;&lt;br&gt;&lt;check&gt;&lt;br&gt;</v>
      </c>
      <c r="G700" t="str">
        <f>IF('Content Worksheet'!AB700&lt;&gt;"",'Content Worksheet'!AB700,"")</f>
        <v/>
      </c>
      <c r="H700" t="s">
        <v>62</v>
      </c>
      <c r="I700" t="s">
        <v>63</v>
      </c>
      <c r="M700">
        <v>9999</v>
      </c>
      <c r="N700" t="s">
        <v>64</v>
      </c>
      <c r="O700" t="s">
        <v>64</v>
      </c>
      <c r="P700" t="s">
        <v>69</v>
      </c>
      <c r="Q700" t="s">
        <v>69</v>
      </c>
      <c r="R700" t="str">
        <f>'Content Worksheet'!AH700</f>
        <v/>
      </c>
      <c r="S700" t="str">
        <f>IF('Content Worksheet'!AI700&lt;&gt;"",'Content Worksheet'!AI700,"")</f>
        <v/>
      </c>
      <c r="T700" t="str">
        <f>IF('Content Worksheet'!AJ700&lt;&gt;"",'Content Worksheet'!AJ700,"")</f>
        <v/>
      </c>
      <c r="W700">
        <f>IF('Content Worksheet'!AU700&lt;&gt;"",'Content Worksheet'!AU700,IF('Content Worksheet'!I700&lt;10,8.99,IF('Content Worksheet'!I700&lt;20,12.99,IF('Content Worksheet'!I700&lt;40,19.99,IF('Content Worksheet'!I700&lt;60,29.99,IF('Content Worksheet'!I700&lt;80,150,IF('Content Worksheet'!I700&lt;200,199.99,IF('Content Worksheet'!I700&lt;350,299.99,IF('Content Worksheet'!I700&lt;500,499.99,IF('Content Worksheet'!I700&lt;3000,599.99,))))))))))</f>
        <v>8.99</v>
      </c>
      <c r="X700" s="1" t="s">
        <v>64</v>
      </c>
      <c r="Y700" s="1" t="s">
        <v>69</v>
      </c>
      <c r="Z700" s="1" t="s">
        <v>64</v>
      </c>
      <c r="AA700" s="1">
        <v>1036</v>
      </c>
      <c r="AC700" s="1" t="s">
        <v>70</v>
      </c>
      <c r="AD700" s="1" t="s">
        <v>69</v>
      </c>
      <c r="AE700" s="1" t="str">
        <f t="shared" si="10"/>
        <v>N</v>
      </c>
      <c r="AF700" s="1" t="str">
        <f>IF('Content Worksheet'!AL700&lt;&gt;"","Y","N")</f>
        <v>N</v>
      </c>
      <c r="AG700" s="1">
        <v>999</v>
      </c>
      <c r="AH700" s="1">
        <v>0</v>
      </c>
      <c r="AI700" s="1">
        <v>0</v>
      </c>
      <c r="AJ700" s="1"/>
      <c r="AK700" s="1">
        <v>0</v>
      </c>
      <c r="AL700" s="1" t="s">
        <v>64</v>
      </c>
      <c r="AM700" s="1" t="s">
        <v>64</v>
      </c>
      <c r="AN700" s="1" t="s">
        <v>64</v>
      </c>
      <c r="AO700" t="str">
        <f>IF('Content Worksheet'!AV700&lt;&gt;"",'Content Worksheet'!AV700,"")</f>
        <v/>
      </c>
      <c r="AP700" t="str">
        <f>IF('Content Worksheet'!AC700&lt;&gt;"",'Content Worksheet'!AC700,"")</f>
        <v/>
      </c>
      <c r="AQ700" t="str">
        <f>IF('Content Worksheet'!AD700&lt;&gt;"",'Content Worksheet'!AD700,"")</f>
        <v/>
      </c>
      <c r="AV700" t="str">
        <f>IF('Content Worksheet'!AW700&lt;&gt;"",'Content Worksheet'!AW700,"")</f>
        <v/>
      </c>
      <c r="AX700" t="str">
        <f>IF('Content Worksheet'!AX700&lt;&gt;"",'Content Worksheet'!AX700,"")</f>
        <v/>
      </c>
      <c r="AY700" s="1" t="s">
        <v>71</v>
      </c>
      <c r="AZ700" t="str">
        <f>IF('Content Worksheet'!AK700&lt;&gt;"",'Content Worksheet'!AK700,"")</f>
        <v/>
      </c>
    </row>
    <row r="701" spans="2:52" x14ac:dyDescent="0.25">
      <c r="B701" t="str">
        <f>IF('Content Worksheet'!A701&lt;&gt;"",'Content Worksheet'!A701,"")</f>
        <v/>
      </c>
      <c r="C701" t="str">
        <f>IF('Content Worksheet'!B701&lt;&gt;"",'Content Worksheet'!B701,"")</f>
        <v/>
      </c>
      <c r="D701" t="str">
        <f>IF('Content Worksheet'!C701&lt;&gt;"",'Content Worksheet'!C701,"")</f>
        <v/>
      </c>
      <c r="E701" t="str">
        <f>CONCATENATE($A$2,IF('Content Worksheet'!D701&lt;&gt;"",CONCATENATE('Content Worksheet'!D701,"&lt;br&gt;&lt;br&gt;",'Content Worksheet'!AB701),""))</f>
        <v/>
      </c>
      <c r="F701" t="str">
        <f>IF('Content Worksheet'!H701&lt;&gt;"",'Content Worksheet'!H701,"")</f>
        <v>&lt;check&gt;&lt;br&gt;&lt;check&gt;&lt;br&gt;&lt;check&gt;&lt;br&gt;</v>
      </c>
      <c r="G701" t="str">
        <f>IF('Content Worksheet'!AB701&lt;&gt;"",'Content Worksheet'!AB701,"")</f>
        <v/>
      </c>
      <c r="H701" t="s">
        <v>62</v>
      </c>
      <c r="I701" t="s">
        <v>63</v>
      </c>
      <c r="M701">
        <v>9999</v>
      </c>
      <c r="N701" t="s">
        <v>64</v>
      </c>
      <c r="O701" t="s">
        <v>64</v>
      </c>
      <c r="P701" t="s">
        <v>69</v>
      </c>
      <c r="Q701" t="s">
        <v>69</v>
      </c>
      <c r="R701" t="str">
        <f>'Content Worksheet'!AH701</f>
        <v/>
      </c>
      <c r="S701" t="str">
        <f>IF('Content Worksheet'!AI701&lt;&gt;"",'Content Worksheet'!AI701,"")</f>
        <v/>
      </c>
      <c r="T701" t="str">
        <f>IF('Content Worksheet'!AJ701&lt;&gt;"",'Content Worksheet'!AJ701,"")</f>
        <v/>
      </c>
      <c r="W701">
        <f>IF('Content Worksheet'!AU701&lt;&gt;"",'Content Worksheet'!AU701,IF('Content Worksheet'!I701&lt;10,8.99,IF('Content Worksheet'!I701&lt;20,12.99,IF('Content Worksheet'!I701&lt;40,19.99,IF('Content Worksheet'!I701&lt;60,29.99,IF('Content Worksheet'!I701&lt;80,150,IF('Content Worksheet'!I701&lt;200,199.99,IF('Content Worksheet'!I701&lt;350,299.99,IF('Content Worksheet'!I701&lt;500,499.99,IF('Content Worksheet'!I701&lt;3000,599.99,))))))))))</f>
        <v>8.99</v>
      </c>
      <c r="X701" s="1" t="s">
        <v>64</v>
      </c>
      <c r="Y701" s="1" t="s">
        <v>69</v>
      </c>
      <c r="Z701" s="1" t="s">
        <v>64</v>
      </c>
      <c r="AA701" s="1">
        <v>1036</v>
      </c>
      <c r="AC701" s="1" t="s">
        <v>70</v>
      </c>
      <c r="AD701" s="1" t="s">
        <v>69</v>
      </c>
      <c r="AE701" s="1" t="str">
        <f t="shared" si="10"/>
        <v>N</v>
      </c>
      <c r="AF701" s="1" t="str">
        <f>IF('Content Worksheet'!AL701&lt;&gt;"","Y","N")</f>
        <v>N</v>
      </c>
      <c r="AG701" s="1">
        <v>999</v>
      </c>
      <c r="AH701" s="1">
        <v>0</v>
      </c>
      <c r="AI701" s="1">
        <v>0</v>
      </c>
      <c r="AJ701" s="1"/>
      <c r="AK701" s="1">
        <v>0</v>
      </c>
      <c r="AL701" s="1" t="s">
        <v>64</v>
      </c>
      <c r="AM701" s="1" t="s">
        <v>64</v>
      </c>
      <c r="AN701" s="1" t="s">
        <v>64</v>
      </c>
      <c r="AO701" t="str">
        <f>IF('Content Worksheet'!AV701&lt;&gt;"",'Content Worksheet'!AV701,"")</f>
        <v/>
      </c>
      <c r="AP701" t="str">
        <f>IF('Content Worksheet'!AC701&lt;&gt;"",'Content Worksheet'!AC701,"")</f>
        <v/>
      </c>
      <c r="AQ701" t="str">
        <f>IF('Content Worksheet'!AD701&lt;&gt;"",'Content Worksheet'!AD701,"")</f>
        <v/>
      </c>
      <c r="AV701" t="str">
        <f>IF('Content Worksheet'!AW701&lt;&gt;"",'Content Worksheet'!AW701,"")</f>
        <v/>
      </c>
      <c r="AX701" t="str">
        <f>IF('Content Worksheet'!AX701&lt;&gt;"",'Content Worksheet'!AX701,"")</f>
        <v/>
      </c>
      <c r="AY701" s="1" t="s">
        <v>71</v>
      </c>
      <c r="AZ701" t="str">
        <f>IF('Content Worksheet'!AK701&lt;&gt;"",'Content Worksheet'!AK701,"")</f>
        <v/>
      </c>
    </row>
    <row r="702" spans="2:52" x14ac:dyDescent="0.25">
      <c r="B702" t="str">
        <f>IF('Content Worksheet'!A702&lt;&gt;"",'Content Worksheet'!A702,"")</f>
        <v/>
      </c>
      <c r="C702" t="str">
        <f>IF('Content Worksheet'!B702&lt;&gt;"",'Content Worksheet'!B702,"")</f>
        <v/>
      </c>
      <c r="D702" t="str">
        <f>IF('Content Worksheet'!C702&lt;&gt;"",'Content Worksheet'!C702,"")</f>
        <v/>
      </c>
      <c r="E702" t="str">
        <f>CONCATENATE($A$2,IF('Content Worksheet'!D702&lt;&gt;"",CONCATENATE('Content Worksheet'!D702,"&lt;br&gt;&lt;br&gt;",'Content Worksheet'!AB702),""))</f>
        <v/>
      </c>
      <c r="F702" t="str">
        <f>IF('Content Worksheet'!H702&lt;&gt;"",'Content Worksheet'!H702,"")</f>
        <v>&lt;check&gt;&lt;br&gt;&lt;check&gt;&lt;br&gt;&lt;check&gt;&lt;br&gt;</v>
      </c>
      <c r="G702" t="str">
        <f>IF('Content Worksheet'!AB702&lt;&gt;"",'Content Worksheet'!AB702,"")</f>
        <v/>
      </c>
      <c r="H702" t="s">
        <v>62</v>
      </c>
      <c r="I702" t="s">
        <v>63</v>
      </c>
      <c r="M702">
        <v>9999</v>
      </c>
      <c r="N702" t="s">
        <v>64</v>
      </c>
      <c r="O702" t="s">
        <v>64</v>
      </c>
      <c r="P702" t="s">
        <v>69</v>
      </c>
      <c r="Q702" t="s">
        <v>69</v>
      </c>
      <c r="R702" t="str">
        <f>'Content Worksheet'!AH702</f>
        <v/>
      </c>
      <c r="S702" t="str">
        <f>IF('Content Worksheet'!AI702&lt;&gt;"",'Content Worksheet'!AI702,"")</f>
        <v/>
      </c>
      <c r="T702" t="str">
        <f>IF('Content Worksheet'!AJ702&lt;&gt;"",'Content Worksheet'!AJ702,"")</f>
        <v/>
      </c>
      <c r="W702">
        <f>IF('Content Worksheet'!AU702&lt;&gt;"",'Content Worksheet'!AU702,IF('Content Worksheet'!I702&lt;10,8.99,IF('Content Worksheet'!I702&lt;20,12.99,IF('Content Worksheet'!I702&lt;40,19.99,IF('Content Worksheet'!I702&lt;60,29.99,IF('Content Worksheet'!I702&lt;80,150,IF('Content Worksheet'!I702&lt;200,199.99,IF('Content Worksheet'!I702&lt;350,299.99,IF('Content Worksheet'!I702&lt;500,499.99,IF('Content Worksheet'!I702&lt;3000,599.99,))))))))))</f>
        <v>8.99</v>
      </c>
      <c r="X702" s="1" t="s">
        <v>64</v>
      </c>
      <c r="Y702" s="1" t="s">
        <v>69</v>
      </c>
      <c r="Z702" s="1" t="s">
        <v>64</v>
      </c>
      <c r="AA702" s="1">
        <v>1036</v>
      </c>
      <c r="AC702" s="1" t="s">
        <v>70</v>
      </c>
      <c r="AD702" s="1" t="s">
        <v>69</v>
      </c>
      <c r="AE702" s="1" t="str">
        <f t="shared" si="10"/>
        <v>N</v>
      </c>
      <c r="AF702" s="1" t="str">
        <f>IF('Content Worksheet'!AL702&lt;&gt;"","Y","N")</f>
        <v>N</v>
      </c>
      <c r="AG702" s="1">
        <v>999</v>
      </c>
      <c r="AH702" s="1">
        <v>0</v>
      </c>
      <c r="AI702" s="1">
        <v>0</v>
      </c>
      <c r="AJ702" s="1"/>
      <c r="AK702" s="1">
        <v>0</v>
      </c>
      <c r="AL702" s="1" t="s">
        <v>64</v>
      </c>
      <c r="AM702" s="1" t="s">
        <v>64</v>
      </c>
      <c r="AN702" s="1" t="s">
        <v>64</v>
      </c>
      <c r="AO702" t="str">
        <f>IF('Content Worksheet'!AV702&lt;&gt;"",'Content Worksheet'!AV702,"")</f>
        <v/>
      </c>
      <c r="AP702" t="str">
        <f>IF('Content Worksheet'!AC702&lt;&gt;"",'Content Worksheet'!AC702,"")</f>
        <v/>
      </c>
      <c r="AQ702" t="str">
        <f>IF('Content Worksheet'!AD702&lt;&gt;"",'Content Worksheet'!AD702,"")</f>
        <v/>
      </c>
      <c r="AV702" t="str">
        <f>IF('Content Worksheet'!AW702&lt;&gt;"",'Content Worksheet'!AW702,"")</f>
        <v/>
      </c>
      <c r="AX702" t="str">
        <f>IF('Content Worksheet'!AX702&lt;&gt;"",'Content Worksheet'!AX702,"")</f>
        <v/>
      </c>
      <c r="AY702" s="1" t="s">
        <v>71</v>
      </c>
      <c r="AZ702" t="str">
        <f>IF('Content Worksheet'!AK702&lt;&gt;"",'Content Worksheet'!AK702,"")</f>
        <v/>
      </c>
    </row>
    <row r="703" spans="2:52" x14ac:dyDescent="0.25">
      <c r="B703" t="str">
        <f>IF('Content Worksheet'!A703&lt;&gt;"",'Content Worksheet'!A703,"")</f>
        <v/>
      </c>
      <c r="C703" t="str">
        <f>IF('Content Worksheet'!B703&lt;&gt;"",'Content Worksheet'!B703,"")</f>
        <v/>
      </c>
      <c r="D703" t="str">
        <f>IF('Content Worksheet'!C703&lt;&gt;"",'Content Worksheet'!C703,"")</f>
        <v/>
      </c>
      <c r="E703" t="str">
        <f>CONCATENATE($A$2,IF('Content Worksheet'!D703&lt;&gt;"",CONCATENATE('Content Worksheet'!D703,"&lt;br&gt;&lt;br&gt;",'Content Worksheet'!AB703),""))</f>
        <v/>
      </c>
      <c r="F703" t="str">
        <f>IF('Content Worksheet'!H703&lt;&gt;"",'Content Worksheet'!H703,"")</f>
        <v>&lt;check&gt;&lt;br&gt;&lt;check&gt;&lt;br&gt;&lt;check&gt;&lt;br&gt;</v>
      </c>
      <c r="G703" t="str">
        <f>IF('Content Worksheet'!AB703&lt;&gt;"",'Content Worksheet'!AB703,"")</f>
        <v/>
      </c>
      <c r="H703" t="s">
        <v>62</v>
      </c>
      <c r="I703" t="s">
        <v>63</v>
      </c>
      <c r="M703">
        <v>9999</v>
      </c>
      <c r="N703" t="s">
        <v>64</v>
      </c>
      <c r="O703" t="s">
        <v>64</v>
      </c>
      <c r="P703" t="s">
        <v>69</v>
      </c>
      <c r="Q703" t="s">
        <v>69</v>
      </c>
      <c r="R703" t="str">
        <f>'Content Worksheet'!AH703</f>
        <v/>
      </c>
      <c r="S703" t="str">
        <f>IF('Content Worksheet'!AI703&lt;&gt;"",'Content Worksheet'!AI703,"")</f>
        <v/>
      </c>
      <c r="T703" t="str">
        <f>IF('Content Worksheet'!AJ703&lt;&gt;"",'Content Worksheet'!AJ703,"")</f>
        <v/>
      </c>
      <c r="W703">
        <f>IF('Content Worksheet'!AU703&lt;&gt;"",'Content Worksheet'!AU703,IF('Content Worksheet'!I703&lt;10,8.99,IF('Content Worksheet'!I703&lt;20,12.99,IF('Content Worksheet'!I703&lt;40,19.99,IF('Content Worksheet'!I703&lt;60,29.99,IF('Content Worksheet'!I703&lt;80,150,IF('Content Worksheet'!I703&lt;200,199.99,IF('Content Worksheet'!I703&lt;350,299.99,IF('Content Worksheet'!I703&lt;500,499.99,IF('Content Worksheet'!I703&lt;3000,599.99,))))))))))</f>
        <v>8.99</v>
      </c>
      <c r="X703" s="1" t="s">
        <v>64</v>
      </c>
      <c r="Y703" s="1" t="s">
        <v>69</v>
      </c>
      <c r="Z703" s="1" t="s">
        <v>64</v>
      </c>
      <c r="AA703" s="1">
        <v>1036</v>
      </c>
      <c r="AC703" s="1" t="s">
        <v>70</v>
      </c>
      <c r="AD703" s="1" t="s">
        <v>69</v>
      </c>
      <c r="AE703" s="1" t="str">
        <f t="shared" si="10"/>
        <v>N</v>
      </c>
      <c r="AF703" s="1" t="str">
        <f>IF('Content Worksheet'!AL703&lt;&gt;"","Y","N")</f>
        <v>N</v>
      </c>
      <c r="AG703" s="1">
        <v>999</v>
      </c>
      <c r="AH703" s="1">
        <v>0</v>
      </c>
      <c r="AI703" s="1">
        <v>0</v>
      </c>
      <c r="AJ703" s="1"/>
      <c r="AK703" s="1">
        <v>0</v>
      </c>
      <c r="AL703" s="1" t="s">
        <v>64</v>
      </c>
      <c r="AM703" s="1" t="s">
        <v>64</v>
      </c>
      <c r="AN703" s="1" t="s">
        <v>64</v>
      </c>
      <c r="AO703" t="str">
        <f>IF('Content Worksheet'!AV703&lt;&gt;"",'Content Worksheet'!AV703,"")</f>
        <v/>
      </c>
      <c r="AP703" t="str">
        <f>IF('Content Worksheet'!AC703&lt;&gt;"",'Content Worksheet'!AC703,"")</f>
        <v/>
      </c>
      <c r="AQ703" t="str">
        <f>IF('Content Worksheet'!AD703&lt;&gt;"",'Content Worksheet'!AD703,"")</f>
        <v/>
      </c>
      <c r="AV703" t="str">
        <f>IF('Content Worksheet'!AW703&lt;&gt;"",'Content Worksheet'!AW703,"")</f>
        <v/>
      </c>
      <c r="AX703" t="str">
        <f>IF('Content Worksheet'!AX703&lt;&gt;"",'Content Worksheet'!AX703,"")</f>
        <v/>
      </c>
      <c r="AY703" s="1" t="s">
        <v>71</v>
      </c>
      <c r="AZ703" t="str">
        <f>IF('Content Worksheet'!AK703&lt;&gt;"",'Content Worksheet'!AK703,"")</f>
        <v/>
      </c>
    </row>
    <row r="704" spans="2:52" x14ac:dyDescent="0.25">
      <c r="B704" t="str">
        <f>IF('Content Worksheet'!A704&lt;&gt;"",'Content Worksheet'!A704,"")</f>
        <v/>
      </c>
      <c r="C704" t="str">
        <f>IF('Content Worksheet'!B704&lt;&gt;"",'Content Worksheet'!B704,"")</f>
        <v/>
      </c>
      <c r="D704" t="str">
        <f>IF('Content Worksheet'!C704&lt;&gt;"",'Content Worksheet'!C704,"")</f>
        <v/>
      </c>
      <c r="E704" t="str">
        <f>CONCATENATE($A$2,IF('Content Worksheet'!D704&lt;&gt;"",CONCATENATE('Content Worksheet'!D704,"&lt;br&gt;&lt;br&gt;",'Content Worksheet'!AB704),""))</f>
        <v/>
      </c>
      <c r="F704" t="str">
        <f>IF('Content Worksheet'!H704&lt;&gt;"",'Content Worksheet'!H704,"")</f>
        <v>&lt;check&gt;&lt;br&gt;&lt;check&gt;&lt;br&gt;&lt;check&gt;&lt;br&gt;</v>
      </c>
      <c r="G704" t="str">
        <f>IF('Content Worksheet'!AB704&lt;&gt;"",'Content Worksheet'!AB704,"")</f>
        <v/>
      </c>
      <c r="H704" t="s">
        <v>62</v>
      </c>
      <c r="I704" t="s">
        <v>63</v>
      </c>
      <c r="M704">
        <v>9999</v>
      </c>
      <c r="N704" t="s">
        <v>64</v>
      </c>
      <c r="O704" t="s">
        <v>64</v>
      </c>
      <c r="P704" t="s">
        <v>69</v>
      </c>
      <c r="Q704" t="s">
        <v>69</v>
      </c>
      <c r="R704" t="str">
        <f>'Content Worksheet'!AH704</f>
        <v/>
      </c>
      <c r="S704" t="str">
        <f>IF('Content Worksheet'!AI704&lt;&gt;"",'Content Worksheet'!AI704,"")</f>
        <v/>
      </c>
      <c r="T704" t="str">
        <f>IF('Content Worksheet'!AJ704&lt;&gt;"",'Content Worksheet'!AJ704,"")</f>
        <v/>
      </c>
      <c r="W704">
        <f>IF('Content Worksheet'!AU704&lt;&gt;"",'Content Worksheet'!AU704,IF('Content Worksheet'!I704&lt;10,8.99,IF('Content Worksheet'!I704&lt;20,12.99,IF('Content Worksheet'!I704&lt;40,19.99,IF('Content Worksheet'!I704&lt;60,29.99,IF('Content Worksheet'!I704&lt;80,150,IF('Content Worksheet'!I704&lt;200,199.99,IF('Content Worksheet'!I704&lt;350,299.99,IF('Content Worksheet'!I704&lt;500,499.99,IF('Content Worksheet'!I704&lt;3000,599.99,))))))))))</f>
        <v>8.99</v>
      </c>
      <c r="X704" s="1" t="s">
        <v>64</v>
      </c>
      <c r="Y704" s="1" t="s">
        <v>69</v>
      </c>
      <c r="Z704" s="1" t="s">
        <v>64</v>
      </c>
      <c r="AA704" s="1">
        <v>1036</v>
      </c>
      <c r="AC704" s="1" t="s">
        <v>70</v>
      </c>
      <c r="AD704" s="1" t="s">
        <v>69</v>
      </c>
      <c r="AE704" s="1" t="str">
        <f t="shared" si="10"/>
        <v>N</v>
      </c>
      <c r="AF704" s="1" t="str">
        <f>IF('Content Worksheet'!AL704&lt;&gt;"","Y","N")</f>
        <v>N</v>
      </c>
      <c r="AG704" s="1">
        <v>999</v>
      </c>
      <c r="AH704" s="1">
        <v>0</v>
      </c>
      <c r="AI704" s="1">
        <v>0</v>
      </c>
      <c r="AJ704" s="1"/>
      <c r="AK704" s="1">
        <v>0</v>
      </c>
      <c r="AL704" s="1" t="s">
        <v>64</v>
      </c>
      <c r="AM704" s="1" t="s">
        <v>64</v>
      </c>
      <c r="AN704" s="1" t="s">
        <v>64</v>
      </c>
      <c r="AO704" t="str">
        <f>IF('Content Worksheet'!AV704&lt;&gt;"",'Content Worksheet'!AV704,"")</f>
        <v/>
      </c>
      <c r="AP704" t="str">
        <f>IF('Content Worksheet'!AC704&lt;&gt;"",'Content Worksheet'!AC704,"")</f>
        <v/>
      </c>
      <c r="AQ704" t="str">
        <f>IF('Content Worksheet'!AD704&lt;&gt;"",'Content Worksheet'!AD704,"")</f>
        <v/>
      </c>
      <c r="AV704" t="str">
        <f>IF('Content Worksheet'!AW704&lt;&gt;"",'Content Worksheet'!AW704,"")</f>
        <v/>
      </c>
      <c r="AX704" t="str">
        <f>IF('Content Worksheet'!AX704&lt;&gt;"",'Content Worksheet'!AX704,"")</f>
        <v/>
      </c>
      <c r="AY704" s="1" t="s">
        <v>71</v>
      </c>
      <c r="AZ704" t="str">
        <f>IF('Content Worksheet'!AK704&lt;&gt;"",'Content Worksheet'!AK704,"")</f>
        <v/>
      </c>
    </row>
    <row r="705" spans="2:52" x14ac:dyDescent="0.25">
      <c r="B705" t="str">
        <f>IF('Content Worksheet'!A705&lt;&gt;"",'Content Worksheet'!A705,"")</f>
        <v/>
      </c>
      <c r="C705" t="str">
        <f>IF('Content Worksheet'!B705&lt;&gt;"",'Content Worksheet'!B705,"")</f>
        <v/>
      </c>
      <c r="D705" t="str">
        <f>IF('Content Worksheet'!C705&lt;&gt;"",'Content Worksheet'!C705,"")</f>
        <v/>
      </c>
      <c r="E705" t="str">
        <f>CONCATENATE($A$2,IF('Content Worksheet'!D705&lt;&gt;"",CONCATENATE('Content Worksheet'!D705,"&lt;br&gt;&lt;br&gt;",'Content Worksheet'!AB705),""))</f>
        <v/>
      </c>
      <c r="F705" t="str">
        <f>IF('Content Worksheet'!H705&lt;&gt;"",'Content Worksheet'!H705,"")</f>
        <v>&lt;check&gt;&lt;br&gt;&lt;check&gt;&lt;br&gt;&lt;check&gt;&lt;br&gt;</v>
      </c>
      <c r="G705" t="str">
        <f>IF('Content Worksheet'!AB705&lt;&gt;"",'Content Worksheet'!AB705,"")</f>
        <v/>
      </c>
      <c r="H705" t="s">
        <v>62</v>
      </c>
      <c r="I705" t="s">
        <v>63</v>
      </c>
      <c r="M705">
        <v>9999</v>
      </c>
      <c r="N705" t="s">
        <v>64</v>
      </c>
      <c r="O705" t="s">
        <v>64</v>
      </c>
      <c r="P705" t="s">
        <v>69</v>
      </c>
      <c r="Q705" t="s">
        <v>69</v>
      </c>
      <c r="R705" t="str">
        <f>'Content Worksheet'!AH705</f>
        <v/>
      </c>
      <c r="S705" t="str">
        <f>IF('Content Worksheet'!AI705&lt;&gt;"",'Content Worksheet'!AI705,"")</f>
        <v/>
      </c>
      <c r="T705" t="str">
        <f>IF('Content Worksheet'!AJ705&lt;&gt;"",'Content Worksheet'!AJ705,"")</f>
        <v/>
      </c>
      <c r="W705">
        <f>IF('Content Worksheet'!AU705&lt;&gt;"",'Content Worksheet'!AU705,IF('Content Worksheet'!I705&lt;10,8.99,IF('Content Worksheet'!I705&lt;20,12.99,IF('Content Worksheet'!I705&lt;40,19.99,IF('Content Worksheet'!I705&lt;60,29.99,IF('Content Worksheet'!I705&lt;80,150,IF('Content Worksheet'!I705&lt;200,199.99,IF('Content Worksheet'!I705&lt;350,299.99,IF('Content Worksheet'!I705&lt;500,499.99,IF('Content Worksheet'!I705&lt;3000,599.99,))))))))))</f>
        <v>8.99</v>
      </c>
      <c r="X705" s="1" t="s">
        <v>64</v>
      </c>
      <c r="Y705" s="1" t="s">
        <v>69</v>
      </c>
      <c r="Z705" s="1" t="s">
        <v>64</v>
      </c>
      <c r="AA705" s="1">
        <v>1036</v>
      </c>
      <c r="AC705" s="1" t="s">
        <v>70</v>
      </c>
      <c r="AD705" s="1" t="s">
        <v>69</v>
      </c>
      <c r="AE705" s="1" t="str">
        <f t="shared" si="10"/>
        <v>N</v>
      </c>
      <c r="AF705" s="1" t="str">
        <f>IF('Content Worksheet'!AL705&lt;&gt;"","Y","N")</f>
        <v>N</v>
      </c>
      <c r="AG705" s="1">
        <v>999</v>
      </c>
      <c r="AH705" s="1">
        <v>0</v>
      </c>
      <c r="AI705" s="1">
        <v>0</v>
      </c>
      <c r="AJ705" s="1"/>
      <c r="AK705" s="1">
        <v>0</v>
      </c>
      <c r="AL705" s="1" t="s">
        <v>64</v>
      </c>
      <c r="AM705" s="1" t="s">
        <v>64</v>
      </c>
      <c r="AN705" s="1" t="s">
        <v>64</v>
      </c>
      <c r="AO705" t="str">
        <f>IF('Content Worksheet'!AV705&lt;&gt;"",'Content Worksheet'!AV705,"")</f>
        <v/>
      </c>
      <c r="AP705" t="str">
        <f>IF('Content Worksheet'!AC705&lt;&gt;"",'Content Worksheet'!AC705,"")</f>
        <v/>
      </c>
      <c r="AQ705" t="str">
        <f>IF('Content Worksheet'!AD705&lt;&gt;"",'Content Worksheet'!AD705,"")</f>
        <v/>
      </c>
      <c r="AV705" t="str">
        <f>IF('Content Worksheet'!AW705&lt;&gt;"",'Content Worksheet'!AW705,"")</f>
        <v/>
      </c>
      <c r="AX705" t="str">
        <f>IF('Content Worksheet'!AX705&lt;&gt;"",'Content Worksheet'!AX705,"")</f>
        <v/>
      </c>
      <c r="AY705" s="1" t="s">
        <v>71</v>
      </c>
      <c r="AZ705" t="str">
        <f>IF('Content Worksheet'!AK705&lt;&gt;"",'Content Worksheet'!AK705,"")</f>
        <v/>
      </c>
    </row>
    <row r="706" spans="2:52" x14ac:dyDescent="0.25">
      <c r="B706" t="str">
        <f>IF('Content Worksheet'!A706&lt;&gt;"",'Content Worksheet'!A706,"")</f>
        <v/>
      </c>
      <c r="C706" t="str">
        <f>IF('Content Worksheet'!B706&lt;&gt;"",'Content Worksheet'!B706,"")</f>
        <v/>
      </c>
      <c r="D706" t="str">
        <f>IF('Content Worksheet'!C706&lt;&gt;"",'Content Worksheet'!C706,"")</f>
        <v/>
      </c>
      <c r="E706" t="str">
        <f>CONCATENATE($A$2,IF('Content Worksheet'!D706&lt;&gt;"",CONCATENATE('Content Worksheet'!D706,"&lt;br&gt;&lt;br&gt;",'Content Worksheet'!AB706),""))</f>
        <v/>
      </c>
      <c r="F706" t="str">
        <f>IF('Content Worksheet'!H706&lt;&gt;"",'Content Worksheet'!H706,"")</f>
        <v>&lt;check&gt;&lt;br&gt;&lt;check&gt;&lt;br&gt;&lt;check&gt;&lt;br&gt;</v>
      </c>
      <c r="G706" t="str">
        <f>IF('Content Worksheet'!AB706&lt;&gt;"",'Content Worksheet'!AB706,"")</f>
        <v/>
      </c>
      <c r="H706" t="s">
        <v>62</v>
      </c>
      <c r="I706" t="s">
        <v>63</v>
      </c>
      <c r="M706">
        <v>9999</v>
      </c>
      <c r="N706" t="s">
        <v>64</v>
      </c>
      <c r="O706" t="s">
        <v>64</v>
      </c>
      <c r="P706" t="s">
        <v>69</v>
      </c>
      <c r="Q706" t="s">
        <v>69</v>
      </c>
      <c r="R706" t="str">
        <f>'Content Worksheet'!AH706</f>
        <v/>
      </c>
      <c r="S706" t="str">
        <f>IF('Content Worksheet'!AI706&lt;&gt;"",'Content Worksheet'!AI706,"")</f>
        <v/>
      </c>
      <c r="T706" t="str">
        <f>IF('Content Worksheet'!AJ706&lt;&gt;"",'Content Worksheet'!AJ706,"")</f>
        <v/>
      </c>
      <c r="W706">
        <f>IF('Content Worksheet'!AU706&lt;&gt;"",'Content Worksheet'!AU706,IF('Content Worksheet'!I706&lt;10,8.99,IF('Content Worksheet'!I706&lt;20,12.99,IF('Content Worksheet'!I706&lt;40,19.99,IF('Content Worksheet'!I706&lt;60,29.99,IF('Content Worksheet'!I706&lt;80,150,IF('Content Worksheet'!I706&lt;200,199.99,IF('Content Worksheet'!I706&lt;350,299.99,IF('Content Worksheet'!I706&lt;500,499.99,IF('Content Worksheet'!I706&lt;3000,599.99,))))))))))</f>
        <v>8.99</v>
      </c>
      <c r="X706" s="1" t="s">
        <v>64</v>
      </c>
      <c r="Y706" s="1" t="s">
        <v>69</v>
      </c>
      <c r="Z706" s="1" t="s">
        <v>64</v>
      </c>
      <c r="AA706" s="1">
        <v>1036</v>
      </c>
      <c r="AC706" s="1" t="s">
        <v>70</v>
      </c>
      <c r="AD706" s="1" t="s">
        <v>69</v>
      </c>
      <c r="AE706" s="1" t="str">
        <f t="shared" ref="AE706:AE769" si="11">IF(AZ706&lt;&gt;"","Y","N")</f>
        <v>N</v>
      </c>
      <c r="AF706" s="1" t="str">
        <f>IF('Content Worksheet'!AL706&lt;&gt;"","Y","N")</f>
        <v>N</v>
      </c>
      <c r="AG706" s="1">
        <v>999</v>
      </c>
      <c r="AH706" s="1">
        <v>0</v>
      </c>
      <c r="AI706" s="1">
        <v>0</v>
      </c>
      <c r="AJ706" s="1"/>
      <c r="AK706" s="1">
        <v>0</v>
      </c>
      <c r="AL706" s="1" t="s">
        <v>64</v>
      </c>
      <c r="AM706" s="1" t="s">
        <v>64</v>
      </c>
      <c r="AN706" s="1" t="s">
        <v>64</v>
      </c>
      <c r="AO706" t="str">
        <f>IF('Content Worksheet'!AV706&lt;&gt;"",'Content Worksheet'!AV706,"")</f>
        <v/>
      </c>
      <c r="AP706" t="str">
        <f>IF('Content Worksheet'!AC706&lt;&gt;"",'Content Worksheet'!AC706,"")</f>
        <v/>
      </c>
      <c r="AQ706" t="str">
        <f>IF('Content Worksheet'!AD706&lt;&gt;"",'Content Worksheet'!AD706,"")</f>
        <v/>
      </c>
      <c r="AV706" t="str">
        <f>IF('Content Worksheet'!AW706&lt;&gt;"",'Content Worksheet'!AW706,"")</f>
        <v/>
      </c>
      <c r="AX706" t="str">
        <f>IF('Content Worksheet'!AX706&lt;&gt;"",'Content Worksheet'!AX706,"")</f>
        <v/>
      </c>
      <c r="AY706" s="1" t="s">
        <v>71</v>
      </c>
      <c r="AZ706" t="str">
        <f>IF('Content Worksheet'!AK706&lt;&gt;"",'Content Worksheet'!AK706,"")</f>
        <v/>
      </c>
    </row>
    <row r="707" spans="2:52" x14ac:dyDescent="0.25">
      <c r="B707" t="str">
        <f>IF('Content Worksheet'!A707&lt;&gt;"",'Content Worksheet'!A707,"")</f>
        <v/>
      </c>
      <c r="C707" t="str">
        <f>IF('Content Worksheet'!B707&lt;&gt;"",'Content Worksheet'!B707,"")</f>
        <v/>
      </c>
      <c r="D707" t="str">
        <f>IF('Content Worksheet'!C707&lt;&gt;"",'Content Worksheet'!C707,"")</f>
        <v/>
      </c>
      <c r="E707" t="str">
        <f>CONCATENATE($A$2,IF('Content Worksheet'!D707&lt;&gt;"",CONCATENATE('Content Worksheet'!D707,"&lt;br&gt;&lt;br&gt;",'Content Worksheet'!AB707),""))</f>
        <v/>
      </c>
      <c r="F707" t="str">
        <f>IF('Content Worksheet'!H707&lt;&gt;"",'Content Worksheet'!H707,"")</f>
        <v>&lt;check&gt;&lt;br&gt;&lt;check&gt;&lt;br&gt;&lt;check&gt;&lt;br&gt;</v>
      </c>
      <c r="G707" t="str">
        <f>IF('Content Worksheet'!AB707&lt;&gt;"",'Content Worksheet'!AB707,"")</f>
        <v/>
      </c>
      <c r="H707" t="s">
        <v>62</v>
      </c>
      <c r="I707" t="s">
        <v>63</v>
      </c>
      <c r="M707">
        <v>9999</v>
      </c>
      <c r="N707" t="s">
        <v>64</v>
      </c>
      <c r="O707" t="s">
        <v>64</v>
      </c>
      <c r="P707" t="s">
        <v>69</v>
      </c>
      <c r="Q707" t="s">
        <v>69</v>
      </c>
      <c r="R707" t="str">
        <f>'Content Worksheet'!AH707</f>
        <v/>
      </c>
      <c r="S707" t="str">
        <f>IF('Content Worksheet'!AI707&lt;&gt;"",'Content Worksheet'!AI707,"")</f>
        <v/>
      </c>
      <c r="T707" t="str">
        <f>IF('Content Worksheet'!AJ707&lt;&gt;"",'Content Worksheet'!AJ707,"")</f>
        <v/>
      </c>
      <c r="W707">
        <f>IF('Content Worksheet'!AU707&lt;&gt;"",'Content Worksheet'!AU707,IF('Content Worksheet'!I707&lt;10,8.99,IF('Content Worksheet'!I707&lt;20,12.99,IF('Content Worksheet'!I707&lt;40,19.99,IF('Content Worksheet'!I707&lt;60,29.99,IF('Content Worksheet'!I707&lt;80,150,IF('Content Worksheet'!I707&lt;200,199.99,IF('Content Worksheet'!I707&lt;350,299.99,IF('Content Worksheet'!I707&lt;500,499.99,IF('Content Worksheet'!I707&lt;3000,599.99,))))))))))</f>
        <v>8.99</v>
      </c>
      <c r="X707" s="1" t="s">
        <v>64</v>
      </c>
      <c r="Y707" s="1" t="s">
        <v>69</v>
      </c>
      <c r="Z707" s="1" t="s">
        <v>64</v>
      </c>
      <c r="AA707" s="1">
        <v>1036</v>
      </c>
      <c r="AC707" s="1" t="s">
        <v>70</v>
      </c>
      <c r="AD707" s="1" t="s">
        <v>69</v>
      </c>
      <c r="AE707" s="1" t="str">
        <f t="shared" si="11"/>
        <v>N</v>
      </c>
      <c r="AF707" s="1" t="str">
        <f>IF('Content Worksheet'!AL707&lt;&gt;"","Y","N")</f>
        <v>N</v>
      </c>
      <c r="AG707" s="1">
        <v>999</v>
      </c>
      <c r="AH707" s="1">
        <v>0</v>
      </c>
      <c r="AI707" s="1">
        <v>0</v>
      </c>
      <c r="AJ707" s="1"/>
      <c r="AK707" s="1">
        <v>0</v>
      </c>
      <c r="AL707" s="1" t="s">
        <v>64</v>
      </c>
      <c r="AM707" s="1" t="s">
        <v>64</v>
      </c>
      <c r="AN707" s="1" t="s">
        <v>64</v>
      </c>
      <c r="AO707" t="str">
        <f>IF('Content Worksheet'!AV707&lt;&gt;"",'Content Worksheet'!AV707,"")</f>
        <v/>
      </c>
      <c r="AP707" t="str">
        <f>IF('Content Worksheet'!AC707&lt;&gt;"",'Content Worksheet'!AC707,"")</f>
        <v/>
      </c>
      <c r="AQ707" t="str">
        <f>IF('Content Worksheet'!AD707&lt;&gt;"",'Content Worksheet'!AD707,"")</f>
        <v/>
      </c>
      <c r="AV707" t="str">
        <f>IF('Content Worksheet'!AW707&lt;&gt;"",'Content Worksheet'!AW707,"")</f>
        <v/>
      </c>
      <c r="AX707" t="str">
        <f>IF('Content Worksheet'!AX707&lt;&gt;"",'Content Worksheet'!AX707,"")</f>
        <v/>
      </c>
      <c r="AY707" s="1" t="s">
        <v>71</v>
      </c>
      <c r="AZ707" t="str">
        <f>IF('Content Worksheet'!AK707&lt;&gt;"",'Content Worksheet'!AK707,"")</f>
        <v/>
      </c>
    </row>
    <row r="708" spans="2:52" x14ac:dyDescent="0.25">
      <c r="B708" t="str">
        <f>IF('Content Worksheet'!A708&lt;&gt;"",'Content Worksheet'!A708,"")</f>
        <v/>
      </c>
      <c r="C708" t="str">
        <f>IF('Content Worksheet'!B708&lt;&gt;"",'Content Worksheet'!B708,"")</f>
        <v/>
      </c>
      <c r="D708" t="str">
        <f>IF('Content Worksheet'!C708&lt;&gt;"",'Content Worksheet'!C708,"")</f>
        <v/>
      </c>
      <c r="E708" t="str">
        <f>CONCATENATE($A$2,IF('Content Worksheet'!D708&lt;&gt;"",CONCATENATE('Content Worksheet'!D708,"&lt;br&gt;&lt;br&gt;",'Content Worksheet'!AB708),""))</f>
        <v/>
      </c>
      <c r="F708" t="str">
        <f>IF('Content Worksheet'!H708&lt;&gt;"",'Content Worksheet'!H708,"")</f>
        <v>&lt;check&gt;&lt;br&gt;&lt;check&gt;&lt;br&gt;&lt;check&gt;&lt;br&gt;</v>
      </c>
      <c r="G708" t="str">
        <f>IF('Content Worksheet'!AB708&lt;&gt;"",'Content Worksheet'!AB708,"")</f>
        <v/>
      </c>
      <c r="H708" t="s">
        <v>62</v>
      </c>
      <c r="I708" t="s">
        <v>63</v>
      </c>
      <c r="M708">
        <v>9999</v>
      </c>
      <c r="N708" t="s">
        <v>64</v>
      </c>
      <c r="O708" t="s">
        <v>64</v>
      </c>
      <c r="P708" t="s">
        <v>69</v>
      </c>
      <c r="Q708" t="s">
        <v>69</v>
      </c>
      <c r="R708" t="str">
        <f>'Content Worksheet'!AH708</f>
        <v/>
      </c>
      <c r="S708" t="str">
        <f>IF('Content Worksheet'!AI708&lt;&gt;"",'Content Worksheet'!AI708,"")</f>
        <v/>
      </c>
      <c r="T708" t="str">
        <f>IF('Content Worksheet'!AJ708&lt;&gt;"",'Content Worksheet'!AJ708,"")</f>
        <v/>
      </c>
      <c r="W708">
        <f>IF('Content Worksheet'!AU708&lt;&gt;"",'Content Worksheet'!AU708,IF('Content Worksheet'!I708&lt;10,8.99,IF('Content Worksheet'!I708&lt;20,12.99,IF('Content Worksheet'!I708&lt;40,19.99,IF('Content Worksheet'!I708&lt;60,29.99,IF('Content Worksheet'!I708&lt;80,150,IF('Content Worksheet'!I708&lt;200,199.99,IF('Content Worksheet'!I708&lt;350,299.99,IF('Content Worksheet'!I708&lt;500,499.99,IF('Content Worksheet'!I708&lt;3000,599.99,))))))))))</f>
        <v>8.99</v>
      </c>
      <c r="X708" s="1" t="s">
        <v>64</v>
      </c>
      <c r="Y708" s="1" t="s">
        <v>69</v>
      </c>
      <c r="Z708" s="1" t="s">
        <v>64</v>
      </c>
      <c r="AA708" s="1">
        <v>1036</v>
      </c>
      <c r="AC708" s="1" t="s">
        <v>70</v>
      </c>
      <c r="AD708" s="1" t="s">
        <v>69</v>
      </c>
      <c r="AE708" s="1" t="str">
        <f t="shared" si="11"/>
        <v>N</v>
      </c>
      <c r="AF708" s="1" t="str">
        <f>IF('Content Worksheet'!AL708&lt;&gt;"","Y","N")</f>
        <v>N</v>
      </c>
      <c r="AG708" s="1">
        <v>999</v>
      </c>
      <c r="AH708" s="1">
        <v>0</v>
      </c>
      <c r="AI708" s="1">
        <v>0</v>
      </c>
      <c r="AJ708" s="1"/>
      <c r="AK708" s="1">
        <v>0</v>
      </c>
      <c r="AL708" s="1" t="s">
        <v>64</v>
      </c>
      <c r="AM708" s="1" t="s">
        <v>64</v>
      </c>
      <c r="AN708" s="1" t="s">
        <v>64</v>
      </c>
      <c r="AO708" t="str">
        <f>IF('Content Worksheet'!AV708&lt;&gt;"",'Content Worksheet'!AV708,"")</f>
        <v/>
      </c>
      <c r="AP708" t="str">
        <f>IF('Content Worksheet'!AC708&lt;&gt;"",'Content Worksheet'!AC708,"")</f>
        <v/>
      </c>
      <c r="AQ708" t="str">
        <f>IF('Content Worksheet'!AD708&lt;&gt;"",'Content Worksheet'!AD708,"")</f>
        <v/>
      </c>
      <c r="AV708" t="str">
        <f>IF('Content Worksheet'!AW708&lt;&gt;"",'Content Worksheet'!AW708,"")</f>
        <v/>
      </c>
      <c r="AX708" t="str">
        <f>IF('Content Worksheet'!AX708&lt;&gt;"",'Content Worksheet'!AX708,"")</f>
        <v/>
      </c>
      <c r="AY708" s="1" t="s">
        <v>71</v>
      </c>
      <c r="AZ708" t="str">
        <f>IF('Content Worksheet'!AK708&lt;&gt;"",'Content Worksheet'!AK708,"")</f>
        <v/>
      </c>
    </row>
    <row r="709" spans="2:52" x14ac:dyDescent="0.25">
      <c r="B709" t="str">
        <f>IF('Content Worksheet'!A709&lt;&gt;"",'Content Worksheet'!A709,"")</f>
        <v/>
      </c>
      <c r="C709" t="str">
        <f>IF('Content Worksheet'!B709&lt;&gt;"",'Content Worksheet'!B709,"")</f>
        <v/>
      </c>
      <c r="D709" t="str">
        <f>IF('Content Worksheet'!C709&lt;&gt;"",'Content Worksheet'!C709,"")</f>
        <v/>
      </c>
      <c r="E709" t="str">
        <f>CONCATENATE($A$2,IF('Content Worksheet'!D709&lt;&gt;"",CONCATENATE('Content Worksheet'!D709,"&lt;br&gt;&lt;br&gt;",'Content Worksheet'!AB709),""))</f>
        <v/>
      </c>
      <c r="F709" t="str">
        <f>IF('Content Worksheet'!H709&lt;&gt;"",'Content Worksheet'!H709,"")</f>
        <v>&lt;check&gt;&lt;br&gt;&lt;check&gt;&lt;br&gt;&lt;check&gt;&lt;br&gt;</v>
      </c>
      <c r="G709" t="str">
        <f>IF('Content Worksheet'!AB709&lt;&gt;"",'Content Worksheet'!AB709,"")</f>
        <v/>
      </c>
      <c r="H709" t="s">
        <v>62</v>
      </c>
      <c r="I709" t="s">
        <v>63</v>
      </c>
      <c r="M709">
        <v>9999</v>
      </c>
      <c r="N709" t="s">
        <v>64</v>
      </c>
      <c r="O709" t="s">
        <v>64</v>
      </c>
      <c r="P709" t="s">
        <v>69</v>
      </c>
      <c r="Q709" t="s">
        <v>69</v>
      </c>
      <c r="R709" t="str">
        <f>'Content Worksheet'!AH709</f>
        <v/>
      </c>
      <c r="S709" t="str">
        <f>IF('Content Worksheet'!AI709&lt;&gt;"",'Content Worksheet'!AI709,"")</f>
        <v/>
      </c>
      <c r="T709" t="str">
        <f>IF('Content Worksheet'!AJ709&lt;&gt;"",'Content Worksheet'!AJ709,"")</f>
        <v/>
      </c>
      <c r="W709">
        <f>IF('Content Worksheet'!AU709&lt;&gt;"",'Content Worksheet'!AU709,IF('Content Worksheet'!I709&lt;10,8.99,IF('Content Worksheet'!I709&lt;20,12.99,IF('Content Worksheet'!I709&lt;40,19.99,IF('Content Worksheet'!I709&lt;60,29.99,IF('Content Worksheet'!I709&lt;80,150,IF('Content Worksheet'!I709&lt;200,199.99,IF('Content Worksheet'!I709&lt;350,299.99,IF('Content Worksheet'!I709&lt;500,499.99,IF('Content Worksheet'!I709&lt;3000,599.99,))))))))))</f>
        <v>8.99</v>
      </c>
      <c r="X709" s="1" t="s">
        <v>64</v>
      </c>
      <c r="Y709" s="1" t="s">
        <v>69</v>
      </c>
      <c r="Z709" s="1" t="s">
        <v>64</v>
      </c>
      <c r="AA709" s="1">
        <v>1036</v>
      </c>
      <c r="AC709" s="1" t="s">
        <v>70</v>
      </c>
      <c r="AD709" s="1" t="s">
        <v>69</v>
      </c>
      <c r="AE709" s="1" t="str">
        <f t="shared" si="11"/>
        <v>N</v>
      </c>
      <c r="AF709" s="1" t="str">
        <f>IF('Content Worksheet'!AL709&lt;&gt;"","Y","N")</f>
        <v>N</v>
      </c>
      <c r="AG709" s="1">
        <v>999</v>
      </c>
      <c r="AH709" s="1">
        <v>0</v>
      </c>
      <c r="AI709" s="1">
        <v>0</v>
      </c>
      <c r="AJ709" s="1"/>
      <c r="AK709" s="1">
        <v>0</v>
      </c>
      <c r="AL709" s="1" t="s">
        <v>64</v>
      </c>
      <c r="AM709" s="1" t="s">
        <v>64</v>
      </c>
      <c r="AN709" s="1" t="s">
        <v>64</v>
      </c>
      <c r="AO709" t="str">
        <f>IF('Content Worksheet'!AV709&lt;&gt;"",'Content Worksheet'!AV709,"")</f>
        <v/>
      </c>
      <c r="AP709" t="str">
        <f>IF('Content Worksheet'!AC709&lt;&gt;"",'Content Worksheet'!AC709,"")</f>
        <v/>
      </c>
      <c r="AQ709" t="str">
        <f>IF('Content Worksheet'!AD709&lt;&gt;"",'Content Worksheet'!AD709,"")</f>
        <v/>
      </c>
      <c r="AV709" t="str">
        <f>IF('Content Worksheet'!AW709&lt;&gt;"",'Content Worksheet'!AW709,"")</f>
        <v/>
      </c>
      <c r="AX709" t="str">
        <f>IF('Content Worksheet'!AX709&lt;&gt;"",'Content Worksheet'!AX709,"")</f>
        <v/>
      </c>
      <c r="AY709" s="1" t="s">
        <v>71</v>
      </c>
      <c r="AZ709" t="str">
        <f>IF('Content Worksheet'!AK709&lt;&gt;"",'Content Worksheet'!AK709,"")</f>
        <v/>
      </c>
    </row>
    <row r="710" spans="2:52" x14ac:dyDescent="0.25">
      <c r="B710" t="str">
        <f>IF('Content Worksheet'!A710&lt;&gt;"",'Content Worksheet'!A710,"")</f>
        <v/>
      </c>
      <c r="C710" t="str">
        <f>IF('Content Worksheet'!B710&lt;&gt;"",'Content Worksheet'!B710,"")</f>
        <v/>
      </c>
      <c r="D710" t="str">
        <f>IF('Content Worksheet'!C710&lt;&gt;"",'Content Worksheet'!C710,"")</f>
        <v/>
      </c>
      <c r="E710" t="str">
        <f>CONCATENATE($A$2,IF('Content Worksheet'!D710&lt;&gt;"",CONCATENATE('Content Worksheet'!D710,"&lt;br&gt;&lt;br&gt;",'Content Worksheet'!AB710),""))</f>
        <v/>
      </c>
      <c r="F710" t="str">
        <f>IF('Content Worksheet'!H710&lt;&gt;"",'Content Worksheet'!H710,"")</f>
        <v>&lt;check&gt;&lt;br&gt;&lt;check&gt;&lt;br&gt;&lt;check&gt;&lt;br&gt;</v>
      </c>
      <c r="G710" t="str">
        <f>IF('Content Worksheet'!AB710&lt;&gt;"",'Content Worksheet'!AB710,"")</f>
        <v/>
      </c>
      <c r="H710" t="s">
        <v>62</v>
      </c>
      <c r="I710" t="s">
        <v>63</v>
      </c>
      <c r="M710">
        <v>9999</v>
      </c>
      <c r="N710" t="s">
        <v>64</v>
      </c>
      <c r="O710" t="s">
        <v>64</v>
      </c>
      <c r="P710" t="s">
        <v>69</v>
      </c>
      <c r="Q710" t="s">
        <v>69</v>
      </c>
      <c r="R710" t="str">
        <f>'Content Worksheet'!AH710</f>
        <v/>
      </c>
      <c r="S710" t="str">
        <f>IF('Content Worksheet'!AI710&lt;&gt;"",'Content Worksheet'!AI710,"")</f>
        <v/>
      </c>
      <c r="T710" t="str">
        <f>IF('Content Worksheet'!AJ710&lt;&gt;"",'Content Worksheet'!AJ710,"")</f>
        <v/>
      </c>
      <c r="W710">
        <f>IF('Content Worksheet'!AU710&lt;&gt;"",'Content Worksheet'!AU710,IF('Content Worksheet'!I710&lt;10,8.99,IF('Content Worksheet'!I710&lt;20,12.99,IF('Content Worksheet'!I710&lt;40,19.99,IF('Content Worksheet'!I710&lt;60,29.99,IF('Content Worksheet'!I710&lt;80,150,IF('Content Worksheet'!I710&lt;200,199.99,IF('Content Worksheet'!I710&lt;350,299.99,IF('Content Worksheet'!I710&lt;500,499.99,IF('Content Worksheet'!I710&lt;3000,599.99,))))))))))</f>
        <v>8.99</v>
      </c>
      <c r="X710" s="1" t="s">
        <v>64</v>
      </c>
      <c r="Y710" s="1" t="s">
        <v>69</v>
      </c>
      <c r="Z710" s="1" t="s">
        <v>64</v>
      </c>
      <c r="AA710" s="1">
        <v>1036</v>
      </c>
      <c r="AC710" s="1" t="s">
        <v>70</v>
      </c>
      <c r="AD710" s="1" t="s">
        <v>69</v>
      </c>
      <c r="AE710" s="1" t="str">
        <f t="shared" si="11"/>
        <v>N</v>
      </c>
      <c r="AF710" s="1" t="str">
        <f>IF('Content Worksheet'!AL710&lt;&gt;"","Y","N")</f>
        <v>N</v>
      </c>
      <c r="AG710" s="1">
        <v>999</v>
      </c>
      <c r="AH710" s="1">
        <v>0</v>
      </c>
      <c r="AI710" s="1">
        <v>0</v>
      </c>
      <c r="AJ710" s="1"/>
      <c r="AK710" s="1">
        <v>0</v>
      </c>
      <c r="AL710" s="1" t="s">
        <v>64</v>
      </c>
      <c r="AM710" s="1" t="s">
        <v>64</v>
      </c>
      <c r="AN710" s="1" t="s">
        <v>64</v>
      </c>
      <c r="AO710" t="str">
        <f>IF('Content Worksheet'!AV710&lt;&gt;"",'Content Worksheet'!AV710,"")</f>
        <v/>
      </c>
      <c r="AP710" t="str">
        <f>IF('Content Worksheet'!AC710&lt;&gt;"",'Content Worksheet'!AC710,"")</f>
        <v/>
      </c>
      <c r="AQ710" t="str">
        <f>IF('Content Worksheet'!AD710&lt;&gt;"",'Content Worksheet'!AD710,"")</f>
        <v/>
      </c>
      <c r="AV710" t="str">
        <f>IF('Content Worksheet'!AW710&lt;&gt;"",'Content Worksheet'!AW710,"")</f>
        <v/>
      </c>
      <c r="AX710" t="str">
        <f>IF('Content Worksheet'!AX710&lt;&gt;"",'Content Worksheet'!AX710,"")</f>
        <v/>
      </c>
      <c r="AY710" s="1" t="s">
        <v>71</v>
      </c>
      <c r="AZ710" t="str">
        <f>IF('Content Worksheet'!AK710&lt;&gt;"",'Content Worksheet'!AK710,"")</f>
        <v/>
      </c>
    </row>
    <row r="711" spans="2:52" x14ac:dyDescent="0.25">
      <c r="B711" t="str">
        <f>IF('Content Worksheet'!A711&lt;&gt;"",'Content Worksheet'!A711,"")</f>
        <v/>
      </c>
      <c r="C711" t="str">
        <f>IF('Content Worksheet'!B711&lt;&gt;"",'Content Worksheet'!B711,"")</f>
        <v/>
      </c>
      <c r="D711" t="str">
        <f>IF('Content Worksheet'!C711&lt;&gt;"",'Content Worksheet'!C711,"")</f>
        <v/>
      </c>
      <c r="E711" t="str">
        <f>CONCATENATE($A$2,IF('Content Worksheet'!D711&lt;&gt;"",CONCATENATE('Content Worksheet'!D711,"&lt;br&gt;&lt;br&gt;",'Content Worksheet'!AB711),""))</f>
        <v/>
      </c>
      <c r="F711" t="str">
        <f>IF('Content Worksheet'!H711&lt;&gt;"",'Content Worksheet'!H711,"")</f>
        <v>&lt;check&gt;&lt;br&gt;&lt;check&gt;&lt;br&gt;&lt;check&gt;&lt;br&gt;</v>
      </c>
      <c r="G711" t="str">
        <f>IF('Content Worksheet'!AB711&lt;&gt;"",'Content Worksheet'!AB711,"")</f>
        <v/>
      </c>
      <c r="H711" t="s">
        <v>62</v>
      </c>
      <c r="I711" t="s">
        <v>63</v>
      </c>
      <c r="M711">
        <v>9999</v>
      </c>
      <c r="N711" t="s">
        <v>64</v>
      </c>
      <c r="O711" t="s">
        <v>64</v>
      </c>
      <c r="P711" t="s">
        <v>69</v>
      </c>
      <c r="Q711" t="s">
        <v>69</v>
      </c>
      <c r="R711" t="str">
        <f>'Content Worksheet'!AH711</f>
        <v/>
      </c>
      <c r="S711" t="str">
        <f>IF('Content Worksheet'!AI711&lt;&gt;"",'Content Worksheet'!AI711,"")</f>
        <v/>
      </c>
      <c r="T711" t="str">
        <f>IF('Content Worksheet'!AJ711&lt;&gt;"",'Content Worksheet'!AJ711,"")</f>
        <v/>
      </c>
      <c r="W711">
        <f>IF('Content Worksheet'!AU711&lt;&gt;"",'Content Worksheet'!AU711,IF('Content Worksheet'!I711&lt;10,8.99,IF('Content Worksheet'!I711&lt;20,12.99,IF('Content Worksheet'!I711&lt;40,19.99,IF('Content Worksheet'!I711&lt;60,29.99,IF('Content Worksheet'!I711&lt;80,150,IF('Content Worksheet'!I711&lt;200,199.99,IF('Content Worksheet'!I711&lt;350,299.99,IF('Content Worksheet'!I711&lt;500,499.99,IF('Content Worksheet'!I711&lt;3000,599.99,))))))))))</f>
        <v>8.99</v>
      </c>
      <c r="X711" s="1" t="s">
        <v>64</v>
      </c>
      <c r="Y711" s="1" t="s">
        <v>69</v>
      </c>
      <c r="Z711" s="1" t="s">
        <v>64</v>
      </c>
      <c r="AA711" s="1">
        <v>1036</v>
      </c>
      <c r="AC711" s="1" t="s">
        <v>70</v>
      </c>
      <c r="AD711" s="1" t="s">
        <v>69</v>
      </c>
      <c r="AE711" s="1" t="str">
        <f t="shared" si="11"/>
        <v>N</v>
      </c>
      <c r="AF711" s="1" t="str">
        <f>IF('Content Worksheet'!AL711&lt;&gt;"","Y","N")</f>
        <v>N</v>
      </c>
      <c r="AG711" s="1">
        <v>999</v>
      </c>
      <c r="AH711" s="1">
        <v>0</v>
      </c>
      <c r="AI711" s="1">
        <v>0</v>
      </c>
      <c r="AJ711" s="1"/>
      <c r="AK711" s="1">
        <v>0</v>
      </c>
      <c r="AL711" s="1" t="s">
        <v>64</v>
      </c>
      <c r="AM711" s="1" t="s">
        <v>64</v>
      </c>
      <c r="AN711" s="1" t="s">
        <v>64</v>
      </c>
      <c r="AO711" t="str">
        <f>IF('Content Worksheet'!AV711&lt;&gt;"",'Content Worksheet'!AV711,"")</f>
        <v/>
      </c>
      <c r="AP711" t="str">
        <f>IF('Content Worksheet'!AC711&lt;&gt;"",'Content Worksheet'!AC711,"")</f>
        <v/>
      </c>
      <c r="AQ711" t="str">
        <f>IF('Content Worksheet'!AD711&lt;&gt;"",'Content Worksheet'!AD711,"")</f>
        <v/>
      </c>
      <c r="AV711" t="str">
        <f>IF('Content Worksheet'!AW711&lt;&gt;"",'Content Worksheet'!AW711,"")</f>
        <v/>
      </c>
      <c r="AX711" t="str">
        <f>IF('Content Worksheet'!AX711&lt;&gt;"",'Content Worksheet'!AX711,"")</f>
        <v/>
      </c>
      <c r="AY711" s="1" t="s">
        <v>71</v>
      </c>
      <c r="AZ711" t="str">
        <f>IF('Content Worksheet'!AK711&lt;&gt;"",'Content Worksheet'!AK711,"")</f>
        <v/>
      </c>
    </row>
    <row r="712" spans="2:52" x14ac:dyDescent="0.25">
      <c r="B712" t="str">
        <f>IF('Content Worksheet'!A712&lt;&gt;"",'Content Worksheet'!A712,"")</f>
        <v/>
      </c>
      <c r="C712" t="str">
        <f>IF('Content Worksheet'!B712&lt;&gt;"",'Content Worksheet'!B712,"")</f>
        <v/>
      </c>
      <c r="D712" t="str">
        <f>IF('Content Worksheet'!C712&lt;&gt;"",'Content Worksheet'!C712,"")</f>
        <v/>
      </c>
      <c r="E712" t="str">
        <f>CONCATENATE($A$2,IF('Content Worksheet'!D712&lt;&gt;"",CONCATENATE('Content Worksheet'!D712,"&lt;br&gt;&lt;br&gt;",'Content Worksheet'!AB712),""))</f>
        <v/>
      </c>
      <c r="F712" t="str">
        <f>IF('Content Worksheet'!H712&lt;&gt;"",'Content Worksheet'!H712,"")</f>
        <v>&lt;check&gt;&lt;br&gt;&lt;check&gt;&lt;br&gt;&lt;check&gt;&lt;br&gt;</v>
      </c>
      <c r="G712" t="str">
        <f>IF('Content Worksheet'!AB712&lt;&gt;"",'Content Worksheet'!AB712,"")</f>
        <v/>
      </c>
      <c r="H712" t="s">
        <v>62</v>
      </c>
      <c r="I712" t="s">
        <v>63</v>
      </c>
      <c r="M712">
        <v>9999</v>
      </c>
      <c r="N712" t="s">
        <v>64</v>
      </c>
      <c r="O712" t="s">
        <v>64</v>
      </c>
      <c r="P712" t="s">
        <v>69</v>
      </c>
      <c r="Q712" t="s">
        <v>69</v>
      </c>
      <c r="R712" t="str">
        <f>'Content Worksheet'!AH712</f>
        <v/>
      </c>
      <c r="S712" t="str">
        <f>IF('Content Worksheet'!AI712&lt;&gt;"",'Content Worksheet'!AI712,"")</f>
        <v/>
      </c>
      <c r="T712" t="str">
        <f>IF('Content Worksheet'!AJ712&lt;&gt;"",'Content Worksheet'!AJ712,"")</f>
        <v/>
      </c>
      <c r="W712">
        <f>IF('Content Worksheet'!AU712&lt;&gt;"",'Content Worksheet'!AU712,IF('Content Worksheet'!I712&lt;10,8.99,IF('Content Worksheet'!I712&lt;20,12.99,IF('Content Worksheet'!I712&lt;40,19.99,IF('Content Worksheet'!I712&lt;60,29.99,IF('Content Worksheet'!I712&lt;80,150,IF('Content Worksheet'!I712&lt;200,199.99,IF('Content Worksheet'!I712&lt;350,299.99,IF('Content Worksheet'!I712&lt;500,499.99,IF('Content Worksheet'!I712&lt;3000,599.99,))))))))))</f>
        <v>8.99</v>
      </c>
      <c r="X712" s="1" t="s">
        <v>64</v>
      </c>
      <c r="Y712" s="1" t="s">
        <v>69</v>
      </c>
      <c r="Z712" s="1" t="s">
        <v>64</v>
      </c>
      <c r="AA712" s="1">
        <v>1036</v>
      </c>
      <c r="AC712" s="1" t="s">
        <v>70</v>
      </c>
      <c r="AD712" s="1" t="s">
        <v>69</v>
      </c>
      <c r="AE712" s="1" t="str">
        <f t="shared" si="11"/>
        <v>N</v>
      </c>
      <c r="AF712" s="1" t="str">
        <f>IF('Content Worksheet'!AL712&lt;&gt;"","Y","N")</f>
        <v>N</v>
      </c>
      <c r="AG712" s="1">
        <v>999</v>
      </c>
      <c r="AH712" s="1">
        <v>0</v>
      </c>
      <c r="AI712" s="1">
        <v>0</v>
      </c>
      <c r="AJ712" s="1"/>
      <c r="AK712" s="1">
        <v>0</v>
      </c>
      <c r="AL712" s="1" t="s">
        <v>64</v>
      </c>
      <c r="AM712" s="1" t="s">
        <v>64</v>
      </c>
      <c r="AN712" s="1" t="s">
        <v>64</v>
      </c>
      <c r="AO712" t="str">
        <f>IF('Content Worksheet'!AV712&lt;&gt;"",'Content Worksheet'!AV712,"")</f>
        <v/>
      </c>
      <c r="AP712" t="str">
        <f>IF('Content Worksheet'!AC712&lt;&gt;"",'Content Worksheet'!AC712,"")</f>
        <v/>
      </c>
      <c r="AQ712" t="str">
        <f>IF('Content Worksheet'!AD712&lt;&gt;"",'Content Worksheet'!AD712,"")</f>
        <v/>
      </c>
      <c r="AV712" t="str">
        <f>IF('Content Worksheet'!AW712&lt;&gt;"",'Content Worksheet'!AW712,"")</f>
        <v/>
      </c>
      <c r="AX712" t="str">
        <f>IF('Content Worksheet'!AX712&lt;&gt;"",'Content Worksheet'!AX712,"")</f>
        <v/>
      </c>
      <c r="AY712" s="1" t="s">
        <v>71</v>
      </c>
      <c r="AZ712" t="str">
        <f>IF('Content Worksheet'!AK712&lt;&gt;"",'Content Worksheet'!AK712,"")</f>
        <v/>
      </c>
    </row>
    <row r="713" spans="2:52" x14ac:dyDescent="0.25">
      <c r="B713" t="str">
        <f>IF('Content Worksheet'!A713&lt;&gt;"",'Content Worksheet'!A713,"")</f>
        <v/>
      </c>
      <c r="C713" t="str">
        <f>IF('Content Worksheet'!B713&lt;&gt;"",'Content Worksheet'!B713,"")</f>
        <v/>
      </c>
      <c r="D713" t="str">
        <f>IF('Content Worksheet'!C713&lt;&gt;"",'Content Worksheet'!C713,"")</f>
        <v/>
      </c>
      <c r="E713" t="str">
        <f>CONCATENATE($A$2,IF('Content Worksheet'!D713&lt;&gt;"",CONCATENATE('Content Worksheet'!D713,"&lt;br&gt;&lt;br&gt;",'Content Worksheet'!AB713),""))</f>
        <v/>
      </c>
      <c r="F713" t="str">
        <f>IF('Content Worksheet'!H713&lt;&gt;"",'Content Worksheet'!H713,"")</f>
        <v>&lt;check&gt;&lt;br&gt;&lt;check&gt;&lt;br&gt;&lt;check&gt;&lt;br&gt;</v>
      </c>
      <c r="G713" t="str">
        <f>IF('Content Worksheet'!AB713&lt;&gt;"",'Content Worksheet'!AB713,"")</f>
        <v/>
      </c>
      <c r="H713" t="s">
        <v>62</v>
      </c>
      <c r="I713" t="s">
        <v>63</v>
      </c>
      <c r="M713">
        <v>9999</v>
      </c>
      <c r="N713" t="s">
        <v>64</v>
      </c>
      <c r="O713" t="s">
        <v>64</v>
      </c>
      <c r="P713" t="s">
        <v>69</v>
      </c>
      <c r="Q713" t="s">
        <v>69</v>
      </c>
      <c r="R713" t="str">
        <f>'Content Worksheet'!AH713</f>
        <v/>
      </c>
      <c r="S713" t="str">
        <f>IF('Content Worksheet'!AI713&lt;&gt;"",'Content Worksheet'!AI713,"")</f>
        <v/>
      </c>
      <c r="T713" t="str">
        <f>IF('Content Worksheet'!AJ713&lt;&gt;"",'Content Worksheet'!AJ713,"")</f>
        <v/>
      </c>
      <c r="W713">
        <f>IF('Content Worksheet'!AU713&lt;&gt;"",'Content Worksheet'!AU713,IF('Content Worksheet'!I713&lt;10,8.99,IF('Content Worksheet'!I713&lt;20,12.99,IF('Content Worksheet'!I713&lt;40,19.99,IF('Content Worksheet'!I713&lt;60,29.99,IF('Content Worksheet'!I713&lt;80,150,IF('Content Worksheet'!I713&lt;200,199.99,IF('Content Worksheet'!I713&lt;350,299.99,IF('Content Worksheet'!I713&lt;500,499.99,IF('Content Worksheet'!I713&lt;3000,599.99,))))))))))</f>
        <v>8.99</v>
      </c>
      <c r="X713" s="1" t="s">
        <v>64</v>
      </c>
      <c r="Y713" s="1" t="s">
        <v>69</v>
      </c>
      <c r="Z713" s="1" t="s">
        <v>64</v>
      </c>
      <c r="AA713" s="1">
        <v>1036</v>
      </c>
      <c r="AC713" s="1" t="s">
        <v>70</v>
      </c>
      <c r="AD713" s="1" t="s">
        <v>69</v>
      </c>
      <c r="AE713" s="1" t="str">
        <f t="shared" si="11"/>
        <v>N</v>
      </c>
      <c r="AF713" s="1" t="str">
        <f>IF('Content Worksheet'!AL713&lt;&gt;"","Y","N")</f>
        <v>N</v>
      </c>
      <c r="AG713" s="1">
        <v>999</v>
      </c>
      <c r="AH713" s="1">
        <v>0</v>
      </c>
      <c r="AI713" s="1">
        <v>0</v>
      </c>
      <c r="AJ713" s="1"/>
      <c r="AK713" s="1">
        <v>0</v>
      </c>
      <c r="AL713" s="1" t="s">
        <v>64</v>
      </c>
      <c r="AM713" s="1" t="s">
        <v>64</v>
      </c>
      <c r="AN713" s="1" t="s">
        <v>64</v>
      </c>
      <c r="AO713" t="str">
        <f>IF('Content Worksheet'!AV713&lt;&gt;"",'Content Worksheet'!AV713,"")</f>
        <v/>
      </c>
      <c r="AP713" t="str">
        <f>IF('Content Worksheet'!AC713&lt;&gt;"",'Content Worksheet'!AC713,"")</f>
        <v/>
      </c>
      <c r="AQ713" t="str">
        <f>IF('Content Worksheet'!AD713&lt;&gt;"",'Content Worksheet'!AD713,"")</f>
        <v/>
      </c>
      <c r="AV713" t="str">
        <f>IF('Content Worksheet'!AW713&lt;&gt;"",'Content Worksheet'!AW713,"")</f>
        <v/>
      </c>
      <c r="AX713" t="str">
        <f>IF('Content Worksheet'!AX713&lt;&gt;"",'Content Worksheet'!AX713,"")</f>
        <v/>
      </c>
      <c r="AY713" s="1" t="s">
        <v>71</v>
      </c>
      <c r="AZ713" t="str">
        <f>IF('Content Worksheet'!AK713&lt;&gt;"",'Content Worksheet'!AK713,"")</f>
        <v/>
      </c>
    </row>
    <row r="714" spans="2:52" x14ac:dyDescent="0.25">
      <c r="B714" t="str">
        <f>IF('Content Worksheet'!A714&lt;&gt;"",'Content Worksheet'!A714,"")</f>
        <v/>
      </c>
      <c r="C714" t="str">
        <f>IF('Content Worksheet'!B714&lt;&gt;"",'Content Worksheet'!B714,"")</f>
        <v/>
      </c>
      <c r="D714" t="str">
        <f>IF('Content Worksheet'!C714&lt;&gt;"",'Content Worksheet'!C714,"")</f>
        <v/>
      </c>
      <c r="E714" t="str">
        <f>CONCATENATE($A$2,IF('Content Worksheet'!D714&lt;&gt;"",CONCATENATE('Content Worksheet'!D714,"&lt;br&gt;&lt;br&gt;",'Content Worksheet'!AB714),""))</f>
        <v/>
      </c>
      <c r="F714" t="str">
        <f>IF('Content Worksheet'!H714&lt;&gt;"",'Content Worksheet'!H714,"")</f>
        <v>&lt;check&gt;&lt;br&gt;&lt;check&gt;&lt;br&gt;&lt;check&gt;&lt;br&gt;</v>
      </c>
      <c r="G714" t="str">
        <f>IF('Content Worksheet'!AB714&lt;&gt;"",'Content Worksheet'!AB714,"")</f>
        <v/>
      </c>
      <c r="H714" t="s">
        <v>62</v>
      </c>
      <c r="I714" t="s">
        <v>63</v>
      </c>
      <c r="M714">
        <v>9999</v>
      </c>
      <c r="N714" t="s">
        <v>64</v>
      </c>
      <c r="O714" t="s">
        <v>64</v>
      </c>
      <c r="P714" t="s">
        <v>69</v>
      </c>
      <c r="Q714" t="s">
        <v>69</v>
      </c>
      <c r="R714" t="str">
        <f>'Content Worksheet'!AH714</f>
        <v/>
      </c>
      <c r="S714" t="str">
        <f>IF('Content Worksheet'!AI714&lt;&gt;"",'Content Worksheet'!AI714,"")</f>
        <v/>
      </c>
      <c r="T714" t="str">
        <f>IF('Content Worksheet'!AJ714&lt;&gt;"",'Content Worksheet'!AJ714,"")</f>
        <v/>
      </c>
      <c r="W714">
        <f>IF('Content Worksheet'!AU714&lt;&gt;"",'Content Worksheet'!AU714,IF('Content Worksheet'!I714&lt;10,8.99,IF('Content Worksheet'!I714&lt;20,12.99,IF('Content Worksheet'!I714&lt;40,19.99,IF('Content Worksheet'!I714&lt;60,29.99,IF('Content Worksheet'!I714&lt;80,150,IF('Content Worksheet'!I714&lt;200,199.99,IF('Content Worksheet'!I714&lt;350,299.99,IF('Content Worksheet'!I714&lt;500,499.99,IF('Content Worksheet'!I714&lt;3000,599.99,))))))))))</f>
        <v>8.99</v>
      </c>
      <c r="X714" s="1" t="s">
        <v>64</v>
      </c>
      <c r="Y714" s="1" t="s">
        <v>69</v>
      </c>
      <c r="Z714" s="1" t="s">
        <v>64</v>
      </c>
      <c r="AA714" s="1">
        <v>1036</v>
      </c>
      <c r="AC714" s="1" t="s">
        <v>70</v>
      </c>
      <c r="AD714" s="1" t="s">
        <v>69</v>
      </c>
      <c r="AE714" s="1" t="str">
        <f t="shared" si="11"/>
        <v>N</v>
      </c>
      <c r="AF714" s="1" t="str">
        <f>IF('Content Worksheet'!AL714&lt;&gt;"","Y","N")</f>
        <v>N</v>
      </c>
      <c r="AG714" s="1">
        <v>999</v>
      </c>
      <c r="AH714" s="1">
        <v>0</v>
      </c>
      <c r="AI714" s="1">
        <v>0</v>
      </c>
      <c r="AJ714" s="1"/>
      <c r="AK714" s="1">
        <v>0</v>
      </c>
      <c r="AL714" s="1" t="s">
        <v>64</v>
      </c>
      <c r="AM714" s="1" t="s">
        <v>64</v>
      </c>
      <c r="AN714" s="1" t="s">
        <v>64</v>
      </c>
      <c r="AO714" t="str">
        <f>IF('Content Worksheet'!AV714&lt;&gt;"",'Content Worksheet'!AV714,"")</f>
        <v/>
      </c>
      <c r="AP714" t="str">
        <f>IF('Content Worksheet'!AC714&lt;&gt;"",'Content Worksheet'!AC714,"")</f>
        <v/>
      </c>
      <c r="AQ714" t="str">
        <f>IF('Content Worksheet'!AD714&lt;&gt;"",'Content Worksheet'!AD714,"")</f>
        <v/>
      </c>
      <c r="AV714" t="str">
        <f>IF('Content Worksheet'!AW714&lt;&gt;"",'Content Worksheet'!AW714,"")</f>
        <v/>
      </c>
      <c r="AX714" t="str">
        <f>IF('Content Worksheet'!AX714&lt;&gt;"",'Content Worksheet'!AX714,"")</f>
        <v/>
      </c>
      <c r="AY714" s="1" t="s">
        <v>71</v>
      </c>
      <c r="AZ714" t="str">
        <f>IF('Content Worksheet'!AK714&lt;&gt;"",'Content Worksheet'!AK714,"")</f>
        <v/>
      </c>
    </row>
    <row r="715" spans="2:52" x14ac:dyDescent="0.25">
      <c r="B715" t="str">
        <f>IF('Content Worksheet'!A715&lt;&gt;"",'Content Worksheet'!A715,"")</f>
        <v/>
      </c>
      <c r="C715" t="str">
        <f>IF('Content Worksheet'!B715&lt;&gt;"",'Content Worksheet'!B715,"")</f>
        <v/>
      </c>
      <c r="D715" t="str">
        <f>IF('Content Worksheet'!C715&lt;&gt;"",'Content Worksheet'!C715,"")</f>
        <v/>
      </c>
      <c r="E715" t="str">
        <f>CONCATENATE($A$2,IF('Content Worksheet'!D715&lt;&gt;"",CONCATENATE('Content Worksheet'!D715,"&lt;br&gt;&lt;br&gt;",'Content Worksheet'!AB715),""))</f>
        <v/>
      </c>
      <c r="F715" t="str">
        <f>IF('Content Worksheet'!H715&lt;&gt;"",'Content Worksheet'!H715,"")</f>
        <v>&lt;check&gt;&lt;br&gt;&lt;check&gt;&lt;br&gt;&lt;check&gt;&lt;br&gt;</v>
      </c>
      <c r="G715" t="str">
        <f>IF('Content Worksheet'!AB715&lt;&gt;"",'Content Worksheet'!AB715,"")</f>
        <v/>
      </c>
      <c r="H715" t="s">
        <v>62</v>
      </c>
      <c r="I715" t="s">
        <v>63</v>
      </c>
      <c r="M715">
        <v>9999</v>
      </c>
      <c r="N715" t="s">
        <v>64</v>
      </c>
      <c r="O715" t="s">
        <v>64</v>
      </c>
      <c r="P715" t="s">
        <v>69</v>
      </c>
      <c r="Q715" t="s">
        <v>69</v>
      </c>
      <c r="R715" t="str">
        <f>'Content Worksheet'!AH715</f>
        <v/>
      </c>
      <c r="S715" t="str">
        <f>IF('Content Worksheet'!AI715&lt;&gt;"",'Content Worksheet'!AI715,"")</f>
        <v/>
      </c>
      <c r="T715" t="str">
        <f>IF('Content Worksheet'!AJ715&lt;&gt;"",'Content Worksheet'!AJ715,"")</f>
        <v/>
      </c>
      <c r="W715">
        <f>IF('Content Worksheet'!AU715&lt;&gt;"",'Content Worksheet'!AU715,IF('Content Worksheet'!I715&lt;10,8.99,IF('Content Worksheet'!I715&lt;20,12.99,IF('Content Worksheet'!I715&lt;40,19.99,IF('Content Worksheet'!I715&lt;60,29.99,IF('Content Worksheet'!I715&lt;80,150,IF('Content Worksheet'!I715&lt;200,199.99,IF('Content Worksheet'!I715&lt;350,299.99,IF('Content Worksheet'!I715&lt;500,499.99,IF('Content Worksheet'!I715&lt;3000,599.99,))))))))))</f>
        <v>8.99</v>
      </c>
      <c r="X715" s="1" t="s">
        <v>64</v>
      </c>
      <c r="Y715" s="1" t="s">
        <v>69</v>
      </c>
      <c r="Z715" s="1" t="s">
        <v>64</v>
      </c>
      <c r="AA715" s="1">
        <v>1036</v>
      </c>
      <c r="AC715" s="1" t="s">
        <v>70</v>
      </c>
      <c r="AD715" s="1" t="s">
        <v>69</v>
      </c>
      <c r="AE715" s="1" t="str">
        <f t="shared" si="11"/>
        <v>N</v>
      </c>
      <c r="AF715" s="1" t="str">
        <f>IF('Content Worksheet'!AL715&lt;&gt;"","Y","N")</f>
        <v>N</v>
      </c>
      <c r="AG715" s="1">
        <v>999</v>
      </c>
      <c r="AH715" s="1">
        <v>0</v>
      </c>
      <c r="AI715" s="1">
        <v>0</v>
      </c>
      <c r="AJ715" s="1"/>
      <c r="AK715" s="1">
        <v>0</v>
      </c>
      <c r="AL715" s="1" t="s">
        <v>64</v>
      </c>
      <c r="AM715" s="1" t="s">
        <v>64</v>
      </c>
      <c r="AN715" s="1" t="s">
        <v>64</v>
      </c>
      <c r="AO715" t="str">
        <f>IF('Content Worksheet'!AV715&lt;&gt;"",'Content Worksheet'!AV715,"")</f>
        <v/>
      </c>
      <c r="AP715" t="str">
        <f>IF('Content Worksheet'!AC715&lt;&gt;"",'Content Worksheet'!AC715,"")</f>
        <v/>
      </c>
      <c r="AQ715" t="str">
        <f>IF('Content Worksheet'!AD715&lt;&gt;"",'Content Worksheet'!AD715,"")</f>
        <v/>
      </c>
      <c r="AV715" t="str">
        <f>IF('Content Worksheet'!AW715&lt;&gt;"",'Content Worksheet'!AW715,"")</f>
        <v/>
      </c>
      <c r="AX715" t="str">
        <f>IF('Content Worksheet'!AX715&lt;&gt;"",'Content Worksheet'!AX715,"")</f>
        <v/>
      </c>
      <c r="AY715" s="1" t="s">
        <v>71</v>
      </c>
      <c r="AZ715" t="str">
        <f>IF('Content Worksheet'!AK715&lt;&gt;"",'Content Worksheet'!AK715,"")</f>
        <v/>
      </c>
    </row>
    <row r="716" spans="2:52" x14ac:dyDescent="0.25">
      <c r="B716" t="str">
        <f>IF('Content Worksheet'!A716&lt;&gt;"",'Content Worksheet'!A716,"")</f>
        <v/>
      </c>
      <c r="C716" t="str">
        <f>IF('Content Worksheet'!B716&lt;&gt;"",'Content Worksheet'!B716,"")</f>
        <v/>
      </c>
      <c r="D716" t="str">
        <f>IF('Content Worksheet'!C716&lt;&gt;"",'Content Worksheet'!C716,"")</f>
        <v/>
      </c>
      <c r="E716" t="str">
        <f>CONCATENATE($A$2,IF('Content Worksheet'!D716&lt;&gt;"",CONCATENATE('Content Worksheet'!D716,"&lt;br&gt;&lt;br&gt;",'Content Worksheet'!AB716),""))</f>
        <v/>
      </c>
      <c r="F716" t="str">
        <f>IF('Content Worksheet'!H716&lt;&gt;"",'Content Worksheet'!H716,"")</f>
        <v>&lt;check&gt;&lt;br&gt;&lt;check&gt;&lt;br&gt;&lt;check&gt;&lt;br&gt;</v>
      </c>
      <c r="G716" t="str">
        <f>IF('Content Worksheet'!AB716&lt;&gt;"",'Content Worksheet'!AB716,"")</f>
        <v/>
      </c>
      <c r="H716" t="s">
        <v>62</v>
      </c>
      <c r="I716" t="s">
        <v>63</v>
      </c>
      <c r="M716">
        <v>9999</v>
      </c>
      <c r="N716" t="s">
        <v>64</v>
      </c>
      <c r="O716" t="s">
        <v>64</v>
      </c>
      <c r="P716" t="s">
        <v>69</v>
      </c>
      <c r="Q716" t="s">
        <v>69</v>
      </c>
      <c r="R716" t="str">
        <f>'Content Worksheet'!AH716</f>
        <v/>
      </c>
      <c r="S716" t="str">
        <f>IF('Content Worksheet'!AI716&lt;&gt;"",'Content Worksheet'!AI716,"")</f>
        <v/>
      </c>
      <c r="T716" t="str">
        <f>IF('Content Worksheet'!AJ716&lt;&gt;"",'Content Worksheet'!AJ716,"")</f>
        <v/>
      </c>
      <c r="W716">
        <f>IF('Content Worksheet'!AU716&lt;&gt;"",'Content Worksheet'!AU716,IF('Content Worksheet'!I716&lt;10,8.99,IF('Content Worksheet'!I716&lt;20,12.99,IF('Content Worksheet'!I716&lt;40,19.99,IF('Content Worksheet'!I716&lt;60,29.99,IF('Content Worksheet'!I716&lt;80,150,IF('Content Worksheet'!I716&lt;200,199.99,IF('Content Worksheet'!I716&lt;350,299.99,IF('Content Worksheet'!I716&lt;500,499.99,IF('Content Worksheet'!I716&lt;3000,599.99,))))))))))</f>
        <v>8.99</v>
      </c>
      <c r="X716" s="1" t="s">
        <v>64</v>
      </c>
      <c r="Y716" s="1" t="s">
        <v>69</v>
      </c>
      <c r="Z716" s="1" t="s">
        <v>64</v>
      </c>
      <c r="AA716" s="1">
        <v>1036</v>
      </c>
      <c r="AC716" s="1" t="s">
        <v>70</v>
      </c>
      <c r="AD716" s="1" t="s">
        <v>69</v>
      </c>
      <c r="AE716" s="1" t="str">
        <f t="shared" si="11"/>
        <v>N</v>
      </c>
      <c r="AF716" s="1" t="str">
        <f>IF('Content Worksheet'!AL716&lt;&gt;"","Y","N")</f>
        <v>N</v>
      </c>
      <c r="AG716" s="1">
        <v>999</v>
      </c>
      <c r="AH716" s="1">
        <v>0</v>
      </c>
      <c r="AI716" s="1">
        <v>0</v>
      </c>
      <c r="AJ716" s="1"/>
      <c r="AK716" s="1">
        <v>0</v>
      </c>
      <c r="AL716" s="1" t="s">
        <v>64</v>
      </c>
      <c r="AM716" s="1" t="s">
        <v>64</v>
      </c>
      <c r="AN716" s="1" t="s">
        <v>64</v>
      </c>
      <c r="AO716" t="str">
        <f>IF('Content Worksheet'!AV716&lt;&gt;"",'Content Worksheet'!AV716,"")</f>
        <v/>
      </c>
      <c r="AP716" t="str">
        <f>IF('Content Worksheet'!AC716&lt;&gt;"",'Content Worksheet'!AC716,"")</f>
        <v/>
      </c>
      <c r="AQ716" t="str">
        <f>IF('Content Worksheet'!AD716&lt;&gt;"",'Content Worksheet'!AD716,"")</f>
        <v/>
      </c>
      <c r="AV716" t="str">
        <f>IF('Content Worksheet'!AW716&lt;&gt;"",'Content Worksheet'!AW716,"")</f>
        <v/>
      </c>
      <c r="AX716" t="str">
        <f>IF('Content Worksheet'!AX716&lt;&gt;"",'Content Worksheet'!AX716,"")</f>
        <v/>
      </c>
      <c r="AY716" s="1" t="s">
        <v>71</v>
      </c>
      <c r="AZ716" t="str">
        <f>IF('Content Worksheet'!AK716&lt;&gt;"",'Content Worksheet'!AK716,"")</f>
        <v/>
      </c>
    </row>
    <row r="717" spans="2:52" x14ac:dyDescent="0.25">
      <c r="B717" t="str">
        <f>IF('Content Worksheet'!A717&lt;&gt;"",'Content Worksheet'!A717,"")</f>
        <v/>
      </c>
      <c r="C717" t="str">
        <f>IF('Content Worksheet'!B717&lt;&gt;"",'Content Worksheet'!B717,"")</f>
        <v/>
      </c>
      <c r="D717" t="str">
        <f>IF('Content Worksheet'!C717&lt;&gt;"",'Content Worksheet'!C717,"")</f>
        <v/>
      </c>
      <c r="E717" t="str">
        <f>CONCATENATE($A$2,IF('Content Worksheet'!D717&lt;&gt;"",CONCATENATE('Content Worksheet'!D717,"&lt;br&gt;&lt;br&gt;",'Content Worksheet'!AB717),""))</f>
        <v/>
      </c>
      <c r="F717" t="str">
        <f>IF('Content Worksheet'!H717&lt;&gt;"",'Content Worksheet'!H717,"")</f>
        <v>&lt;check&gt;&lt;br&gt;&lt;check&gt;&lt;br&gt;&lt;check&gt;&lt;br&gt;</v>
      </c>
      <c r="G717" t="str">
        <f>IF('Content Worksheet'!AB717&lt;&gt;"",'Content Worksheet'!AB717,"")</f>
        <v/>
      </c>
      <c r="H717" t="s">
        <v>62</v>
      </c>
      <c r="I717" t="s">
        <v>63</v>
      </c>
      <c r="M717">
        <v>9999</v>
      </c>
      <c r="N717" t="s">
        <v>64</v>
      </c>
      <c r="O717" t="s">
        <v>64</v>
      </c>
      <c r="P717" t="s">
        <v>69</v>
      </c>
      <c r="Q717" t="s">
        <v>69</v>
      </c>
      <c r="R717" t="str">
        <f>'Content Worksheet'!AH717</f>
        <v/>
      </c>
      <c r="S717" t="str">
        <f>IF('Content Worksheet'!AI717&lt;&gt;"",'Content Worksheet'!AI717,"")</f>
        <v/>
      </c>
      <c r="T717" t="str">
        <f>IF('Content Worksheet'!AJ717&lt;&gt;"",'Content Worksheet'!AJ717,"")</f>
        <v/>
      </c>
      <c r="W717">
        <f>IF('Content Worksheet'!AU717&lt;&gt;"",'Content Worksheet'!AU717,IF('Content Worksheet'!I717&lt;10,8.99,IF('Content Worksheet'!I717&lt;20,12.99,IF('Content Worksheet'!I717&lt;40,19.99,IF('Content Worksheet'!I717&lt;60,29.99,IF('Content Worksheet'!I717&lt;80,150,IF('Content Worksheet'!I717&lt;200,199.99,IF('Content Worksheet'!I717&lt;350,299.99,IF('Content Worksheet'!I717&lt;500,499.99,IF('Content Worksheet'!I717&lt;3000,599.99,))))))))))</f>
        <v>8.99</v>
      </c>
      <c r="X717" s="1" t="s">
        <v>64</v>
      </c>
      <c r="Y717" s="1" t="s">
        <v>69</v>
      </c>
      <c r="Z717" s="1" t="s">
        <v>64</v>
      </c>
      <c r="AA717" s="1">
        <v>1036</v>
      </c>
      <c r="AC717" s="1" t="s">
        <v>70</v>
      </c>
      <c r="AD717" s="1" t="s">
        <v>69</v>
      </c>
      <c r="AE717" s="1" t="str">
        <f t="shared" si="11"/>
        <v>N</v>
      </c>
      <c r="AF717" s="1" t="str">
        <f>IF('Content Worksheet'!AL717&lt;&gt;"","Y","N")</f>
        <v>N</v>
      </c>
      <c r="AG717" s="1">
        <v>999</v>
      </c>
      <c r="AH717" s="1">
        <v>0</v>
      </c>
      <c r="AI717" s="1">
        <v>0</v>
      </c>
      <c r="AJ717" s="1"/>
      <c r="AK717" s="1">
        <v>0</v>
      </c>
      <c r="AL717" s="1" t="s">
        <v>64</v>
      </c>
      <c r="AM717" s="1" t="s">
        <v>64</v>
      </c>
      <c r="AN717" s="1" t="s">
        <v>64</v>
      </c>
      <c r="AO717" t="str">
        <f>IF('Content Worksheet'!AV717&lt;&gt;"",'Content Worksheet'!AV717,"")</f>
        <v/>
      </c>
      <c r="AP717" t="str">
        <f>IF('Content Worksheet'!AC717&lt;&gt;"",'Content Worksheet'!AC717,"")</f>
        <v/>
      </c>
      <c r="AQ717" t="str">
        <f>IF('Content Worksheet'!AD717&lt;&gt;"",'Content Worksheet'!AD717,"")</f>
        <v/>
      </c>
      <c r="AV717" t="str">
        <f>IF('Content Worksheet'!AW717&lt;&gt;"",'Content Worksheet'!AW717,"")</f>
        <v/>
      </c>
      <c r="AX717" t="str">
        <f>IF('Content Worksheet'!AX717&lt;&gt;"",'Content Worksheet'!AX717,"")</f>
        <v/>
      </c>
      <c r="AY717" s="1" t="s">
        <v>71</v>
      </c>
      <c r="AZ717" t="str">
        <f>IF('Content Worksheet'!AK717&lt;&gt;"",'Content Worksheet'!AK717,"")</f>
        <v/>
      </c>
    </row>
    <row r="718" spans="2:52" x14ac:dyDescent="0.25">
      <c r="B718" t="str">
        <f>IF('Content Worksheet'!A718&lt;&gt;"",'Content Worksheet'!A718,"")</f>
        <v/>
      </c>
      <c r="C718" t="str">
        <f>IF('Content Worksheet'!B718&lt;&gt;"",'Content Worksheet'!B718,"")</f>
        <v/>
      </c>
      <c r="D718" t="str">
        <f>IF('Content Worksheet'!C718&lt;&gt;"",'Content Worksheet'!C718,"")</f>
        <v/>
      </c>
      <c r="E718" t="str">
        <f>CONCATENATE($A$2,IF('Content Worksheet'!D718&lt;&gt;"",CONCATENATE('Content Worksheet'!D718,"&lt;br&gt;&lt;br&gt;",'Content Worksheet'!AB718),""))</f>
        <v/>
      </c>
      <c r="F718" t="str">
        <f>IF('Content Worksheet'!H718&lt;&gt;"",'Content Worksheet'!H718,"")</f>
        <v>&lt;check&gt;&lt;br&gt;&lt;check&gt;&lt;br&gt;&lt;check&gt;&lt;br&gt;</v>
      </c>
      <c r="G718" t="str">
        <f>IF('Content Worksheet'!AB718&lt;&gt;"",'Content Worksheet'!AB718,"")</f>
        <v/>
      </c>
      <c r="H718" t="s">
        <v>62</v>
      </c>
      <c r="I718" t="s">
        <v>63</v>
      </c>
      <c r="M718">
        <v>9999</v>
      </c>
      <c r="N718" t="s">
        <v>64</v>
      </c>
      <c r="O718" t="s">
        <v>64</v>
      </c>
      <c r="P718" t="s">
        <v>69</v>
      </c>
      <c r="Q718" t="s">
        <v>69</v>
      </c>
      <c r="R718" t="str">
        <f>'Content Worksheet'!AH718</f>
        <v/>
      </c>
      <c r="S718" t="str">
        <f>IF('Content Worksheet'!AI718&lt;&gt;"",'Content Worksheet'!AI718,"")</f>
        <v/>
      </c>
      <c r="T718" t="str">
        <f>IF('Content Worksheet'!AJ718&lt;&gt;"",'Content Worksheet'!AJ718,"")</f>
        <v/>
      </c>
      <c r="W718">
        <f>IF('Content Worksheet'!AU718&lt;&gt;"",'Content Worksheet'!AU718,IF('Content Worksheet'!I718&lt;10,8.99,IF('Content Worksheet'!I718&lt;20,12.99,IF('Content Worksheet'!I718&lt;40,19.99,IF('Content Worksheet'!I718&lt;60,29.99,IF('Content Worksheet'!I718&lt;80,150,IF('Content Worksheet'!I718&lt;200,199.99,IF('Content Worksheet'!I718&lt;350,299.99,IF('Content Worksheet'!I718&lt;500,499.99,IF('Content Worksheet'!I718&lt;3000,599.99,))))))))))</f>
        <v>8.99</v>
      </c>
      <c r="X718" s="1" t="s">
        <v>64</v>
      </c>
      <c r="Y718" s="1" t="s">
        <v>69</v>
      </c>
      <c r="Z718" s="1" t="s">
        <v>64</v>
      </c>
      <c r="AA718" s="1">
        <v>1036</v>
      </c>
      <c r="AC718" s="1" t="s">
        <v>70</v>
      </c>
      <c r="AD718" s="1" t="s">
        <v>69</v>
      </c>
      <c r="AE718" s="1" t="str">
        <f t="shared" si="11"/>
        <v>N</v>
      </c>
      <c r="AF718" s="1" t="str">
        <f>IF('Content Worksheet'!AL718&lt;&gt;"","Y","N")</f>
        <v>N</v>
      </c>
      <c r="AG718" s="1">
        <v>999</v>
      </c>
      <c r="AH718" s="1">
        <v>0</v>
      </c>
      <c r="AI718" s="1">
        <v>0</v>
      </c>
      <c r="AJ718" s="1"/>
      <c r="AK718" s="1">
        <v>0</v>
      </c>
      <c r="AL718" s="1" t="s">
        <v>64</v>
      </c>
      <c r="AM718" s="1" t="s">
        <v>64</v>
      </c>
      <c r="AN718" s="1" t="s">
        <v>64</v>
      </c>
      <c r="AO718" t="str">
        <f>IF('Content Worksheet'!AV718&lt;&gt;"",'Content Worksheet'!AV718,"")</f>
        <v/>
      </c>
      <c r="AP718" t="str">
        <f>IF('Content Worksheet'!AC718&lt;&gt;"",'Content Worksheet'!AC718,"")</f>
        <v/>
      </c>
      <c r="AQ718" t="str">
        <f>IF('Content Worksheet'!AD718&lt;&gt;"",'Content Worksheet'!AD718,"")</f>
        <v/>
      </c>
      <c r="AV718" t="str">
        <f>IF('Content Worksheet'!AW718&lt;&gt;"",'Content Worksheet'!AW718,"")</f>
        <v/>
      </c>
      <c r="AX718" t="str">
        <f>IF('Content Worksheet'!AX718&lt;&gt;"",'Content Worksheet'!AX718,"")</f>
        <v/>
      </c>
      <c r="AY718" s="1" t="s">
        <v>71</v>
      </c>
      <c r="AZ718" t="str">
        <f>IF('Content Worksheet'!AK718&lt;&gt;"",'Content Worksheet'!AK718,"")</f>
        <v/>
      </c>
    </row>
    <row r="719" spans="2:52" x14ac:dyDescent="0.25">
      <c r="B719" t="str">
        <f>IF('Content Worksheet'!A719&lt;&gt;"",'Content Worksheet'!A719,"")</f>
        <v/>
      </c>
      <c r="C719" t="str">
        <f>IF('Content Worksheet'!B719&lt;&gt;"",'Content Worksheet'!B719,"")</f>
        <v/>
      </c>
      <c r="D719" t="str">
        <f>IF('Content Worksheet'!C719&lt;&gt;"",'Content Worksheet'!C719,"")</f>
        <v/>
      </c>
      <c r="E719" t="str">
        <f>CONCATENATE($A$2,IF('Content Worksheet'!D719&lt;&gt;"",CONCATENATE('Content Worksheet'!D719,"&lt;br&gt;&lt;br&gt;",'Content Worksheet'!AB719),""))</f>
        <v/>
      </c>
      <c r="F719" t="str">
        <f>IF('Content Worksheet'!H719&lt;&gt;"",'Content Worksheet'!H719,"")</f>
        <v>&lt;check&gt;&lt;br&gt;&lt;check&gt;&lt;br&gt;&lt;check&gt;&lt;br&gt;</v>
      </c>
      <c r="G719" t="str">
        <f>IF('Content Worksheet'!AB719&lt;&gt;"",'Content Worksheet'!AB719,"")</f>
        <v/>
      </c>
      <c r="H719" t="s">
        <v>62</v>
      </c>
      <c r="I719" t="s">
        <v>63</v>
      </c>
      <c r="M719">
        <v>9999</v>
      </c>
      <c r="N719" t="s">
        <v>64</v>
      </c>
      <c r="O719" t="s">
        <v>64</v>
      </c>
      <c r="P719" t="s">
        <v>69</v>
      </c>
      <c r="Q719" t="s">
        <v>69</v>
      </c>
      <c r="R719" t="str">
        <f>'Content Worksheet'!AH719</f>
        <v/>
      </c>
      <c r="S719" t="str">
        <f>IF('Content Worksheet'!AI719&lt;&gt;"",'Content Worksheet'!AI719,"")</f>
        <v/>
      </c>
      <c r="T719" t="str">
        <f>IF('Content Worksheet'!AJ719&lt;&gt;"",'Content Worksheet'!AJ719,"")</f>
        <v/>
      </c>
      <c r="W719">
        <f>IF('Content Worksheet'!AU719&lt;&gt;"",'Content Worksheet'!AU719,IF('Content Worksheet'!I719&lt;10,8.99,IF('Content Worksheet'!I719&lt;20,12.99,IF('Content Worksheet'!I719&lt;40,19.99,IF('Content Worksheet'!I719&lt;60,29.99,IF('Content Worksheet'!I719&lt;80,150,IF('Content Worksheet'!I719&lt;200,199.99,IF('Content Worksheet'!I719&lt;350,299.99,IF('Content Worksheet'!I719&lt;500,499.99,IF('Content Worksheet'!I719&lt;3000,599.99,))))))))))</f>
        <v>8.99</v>
      </c>
      <c r="X719" s="1" t="s">
        <v>64</v>
      </c>
      <c r="Y719" s="1" t="s">
        <v>69</v>
      </c>
      <c r="Z719" s="1" t="s">
        <v>64</v>
      </c>
      <c r="AA719" s="1">
        <v>1036</v>
      </c>
      <c r="AC719" s="1" t="s">
        <v>70</v>
      </c>
      <c r="AD719" s="1" t="s">
        <v>69</v>
      </c>
      <c r="AE719" s="1" t="str">
        <f t="shared" si="11"/>
        <v>N</v>
      </c>
      <c r="AF719" s="1" t="str">
        <f>IF('Content Worksheet'!AL719&lt;&gt;"","Y","N")</f>
        <v>N</v>
      </c>
      <c r="AG719" s="1">
        <v>999</v>
      </c>
      <c r="AH719" s="1">
        <v>0</v>
      </c>
      <c r="AI719" s="1">
        <v>0</v>
      </c>
      <c r="AJ719" s="1"/>
      <c r="AK719" s="1">
        <v>0</v>
      </c>
      <c r="AL719" s="1" t="s">
        <v>64</v>
      </c>
      <c r="AM719" s="1" t="s">
        <v>64</v>
      </c>
      <c r="AN719" s="1" t="s">
        <v>64</v>
      </c>
      <c r="AO719" t="str">
        <f>IF('Content Worksheet'!AV719&lt;&gt;"",'Content Worksheet'!AV719,"")</f>
        <v/>
      </c>
      <c r="AP719" t="str">
        <f>IF('Content Worksheet'!AC719&lt;&gt;"",'Content Worksheet'!AC719,"")</f>
        <v/>
      </c>
      <c r="AQ719" t="str">
        <f>IF('Content Worksheet'!AD719&lt;&gt;"",'Content Worksheet'!AD719,"")</f>
        <v/>
      </c>
      <c r="AV719" t="str">
        <f>IF('Content Worksheet'!AW719&lt;&gt;"",'Content Worksheet'!AW719,"")</f>
        <v/>
      </c>
      <c r="AX719" t="str">
        <f>IF('Content Worksheet'!AX719&lt;&gt;"",'Content Worksheet'!AX719,"")</f>
        <v/>
      </c>
      <c r="AY719" s="1" t="s">
        <v>71</v>
      </c>
      <c r="AZ719" t="str">
        <f>IF('Content Worksheet'!AK719&lt;&gt;"",'Content Worksheet'!AK719,"")</f>
        <v/>
      </c>
    </row>
    <row r="720" spans="2:52" x14ac:dyDescent="0.25">
      <c r="B720" t="str">
        <f>IF('Content Worksheet'!A720&lt;&gt;"",'Content Worksheet'!A720,"")</f>
        <v/>
      </c>
      <c r="C720" t="str">
        <f>IF('Content Worksheet'!B720&lt;&gt;"",'Content Worksheet'!B720,"")</f>
        <v/>
      </c>
      <c r="D720" t="str">
        <f>IF('Content Worksheet'!C720&lt;&gt;"",'Content Worksheet'!C720,"")</f>
        <v/>
      </c>
      <c r="E720" t="str">
        <f>CONCATENATE($A$2,IF('Content Worksheet'!D720&lt;&gt;"",CONCATENATE('Content Worksheet'!D720,"&lt;br&gt;&lt;br&gt;",'Content Worksheet'!AB720),""))</f>
        <v/>
      </c>
      <c r="F720" t="str">
        <f>IF('Content Worksheet'!H720&lt;&gt;"",'Content Worksheet'!H720,"")</f>
        <v>&lt;check&gt;&lt;br&gt;&lt;check&gt;&lt;br&gt;&lt;check&gt;&lt;br&gt;</v>
      </c>
      <c r="G720" t="str">
        <f>IF('Content Worksheet'!AB720&lt;&gt;"",'Content Worksheet'!AB720,"")</f>
        <v/>
      </c>
      <c r="H720" t="s">
        <v>62</v>
      </c>
      <c r="I720" t="s">
        <v>63</v>
      </c>
      <c r="M720">
        <v>9999</v>
      </c>
      <c r="N720" t="s">
        <v>64</v>
      </c>
      <c r="O720" t="s">
        <v>64</v>
      </c>
      <c r="P720" t="s">
        <v>69</v>
      </c>
      <c r="Q720" t="s">
        <v>69</v>
      </c>
      <c r="R720" t="str">
        <f>'Content Worksheet'!AH720</f>
        <v/>
      </c>
      <c r="S720" t="str">
        <f>IF('Content Worksheet'!AI720&lt;&gt;"",'Content Worksheet'!AI720,"")</f>
        <v/>
      </c>
      <c r="T720" t="str">
        <f>IF('Content Worksheet'!AJ720&lt;&gt;"",'Content Worksheet'!AJ720,"")</f>
        <v/>
      </c>
      <c r="W720">
        <f>IF('Content Worksheet'!AU720&lt;&gt;"",'Content Worksheet'!AU720,IF('Content Worksheet'!I720&lt;10,8.99,IF('Content Worksheet'!I720&lt;20,12.99,IF('Content Worksheet'!I720&lt;40,19.99,IF('Content Worksheet'!I720&lt;60,29.99,IF('Content Worksheet'!I720&lt;80,150,IF('Content Worksheet'!I720&lt;200,199.99,IF('Content Worksheet'!I720&lt;350,299.99,IF('Content Worksheet'!I720&lt;500,499.99,IF('Content Worksheet'!I720&lt;3000,599.99,))))))))))</f>
        <v>8.99</v>
      </c>
      <c r="X720" s="1" t="s">
        <v>64</v>
      </c>
      <c r="Y720" s="1" t="s">
        <v>69</v>
      </c>
      <c r="Z720" s="1" t="s">
        <v>64</v>
      </c>
      <c r="AA720" s="1">
        <v>1036</v>
      </c>
      <c r="AC720" s="1" t="s">
        <v>70</v>
      </c>
      <c r="AD720" s="1" t="s">
        <v>69</v>
      </c>
      <c r="AE720" s="1" t="str">
        <f t="shared" si="11"/>
        <v>N</v>
      </c>
      <c r="AF720" s="1" t="str">
        <f>IF('Content Worksheet'!AL720&lt;&gt;"","Y","N")</f>
        <v>N</v>
      </c>
      <c r="AG720" s="1">
        <v>999</v>
      </c>
      <c r="AH720" s="1">
        <v>0</v>
      </c>
      <c r="AI720" s="1">
        <v>0</v>
      </c>
      <c r="AJ720" s="1"/>
      <c r="AK720" s="1">
        <v>0</v>
      </c>
      <c r="AL720" s="1" t="s">
        <v>64</v>
      </c>
      <c r="AM720" s="1" t="s">
        <v>64</v>
      </c>
      <c r="AN720" s="1" t="s">
        <v>64</v>
      </c>
      <c r="AO720" t="str">
        <f>IF('Content Worksheet'!AV720&lt;&gt;"",'Content Worksheet'!AV720,"")</f>
        <v/>
      </c>
      <c r="AP720" t="str">
        <f>IF('Content Worksheet'!AC720&lt;&gt;"",'Content Worksheet'!AC720,"")</f>
        <v/>
      </c>
      <c r="AQ720" t="str">
        <f>IF('Content Worksheet'!AD720&lt;&gt;"",'Content Worksheet'!AD720,"")</f>
        <v/>
      </c>
      <c r="AV720" t="str">
        <f>IF('Content Worksheet'!AW720&lt;&gt;"",'Content Worksheet'!AW720,"")</f>
        <v/>
      </c>
      <c r="AX720" t="str">
        <f>IF('Content Worksheet'!AX720&lt;&gt;"",'Content Worksheet'!AX720,"")</f>
        <v/>
      </c>
      <c r="AY720" s="1" t="s">
        <v>71</v>
      </c>
      <c r="AZ720" t="str">
        <f>IF('Content Worksheet'!AK720&lt;&gt;"",'Content Worksheet'!AK720,"")</f>
        <v/>
      </c>
    </row>
    <row r="721" spans="2:52" x14ac:dyDescent="0.25">
      <c r="B721" t="str">
        <f>IF('Content Worksheet'!A721&lt;&gt;"",'Content Worksheet'!A721,"")</f>
        <v/>
      </c>
      <c r="C721" t="str">
        <f>IF('Content Worksheet'!B721&lt;&gt;"",'Content Worksheet'!B721,"")</f>
        <v/>
      </c>
      <c r="D721" t="str">
        <f>IF('Content Worksheet'!C721&lt;&gt;"",'Content Worksheet'!C721,"")</f>
        <v/>
      </c>
      <c r="E721" t="str">
        <f>CONCATENATE($A$2,IF('Content Worksheet'!D721&lt;&gt;"",CONCATENATE('Content Worksheet'!D721,"&lt;br&gt;&lt;br&gt;",'Content Worksheet'!AB721),""))</f>
        <v/>
      </c>
      <c r="F721" t="str">
        <f>IF('Content Worksheet'!H721&lt;&gt;"",'Content Worksheet'!H721,"")</f>
        <v>&lt;check&gt;&lt;br&gt;&lt;check&gt;&lt;br&gt;&lt;check&gt;&lt;br&gt;</v>
      </c>
      <c r="G721" t="str">
        <f>IF('Content Worksheet'!AB721&lt;&gt;"",'Content Worksheet'!AB721,"")</f>
        <v/>
      </c>
      <c r="H721" t="s">
        <v>62</v>
      </c>
      <c r="I721" t="s">
        <v>63</v>
      </c>
      <c r="M721">
        <v>9999</v>
      </c>
      <c r="N721" t="s">
        <v>64</v>
      </c>
      <c r="O721" t="s">
        <v>64</v>
      </c>
      <c r="P721" t="s">
        <v>69</v>
      </c>
      <c r="Q721" t="s">
        <v>69</v>
      </c>
      <c r="R721" t="str">
        <f>'Content Worksheet'!AH721</f>
        <v/>
      </c>
      <c r="S721" t="str">
        <f>IF('Content Worksheet'!AI721&lt;&gt;"",'Content Worksheet'!AI721,"")</f>
        <v/>
      </c>
      <c r="T721" t="str">
        <f>IF('Content Worksheet'!AJ721&lt;&gt;"",'Content Worksheet'!AJ721,"")</f>
        <v/>
      </c>
      <c r="W721">
        <f>IF('Content Worksheet'!AU721&lt;&gt;"",'Content Worksheet'!AU721,IF('Content Worksheet'!I721&lt;10,8.99,IF('Content Worksheet'!I721&lt;20,12.99,IF('Content Worksheet'!I721&lt;40,19.99,IF('Content Worksheet'!I721&lt;60,29.99,IF('Content Worksheet'!I721&lt;80,150,IF('Content Worksheet'!I721&lt;200,199.99,IF('Content Worksheet'!I721&lt;350,299.99,IF('Content Worksheet'!I721&lt;500,499.99,IF('Content Worksheet'!I721&lt;3000,599.99,))))))))))</f>
        <v>8.99</v>
      </c>
      <c r="X721" s="1" t="s">
        <v>64</v>
      </c>
      <c r="Y721" s="1" t="s">
        <v>69</v>
      </c>
      <c r="Z721" s="1" t="s">
        <v>64</v>
      </c>
      <c r="AA721" s="1">
        <v>1036</v>
      </c>
      <c r="AC721" s="1" t="s">
        <v>70</v>
      </c>
      <c r="AD721" s="1" t="s">
        <v>69</v>
      </c>
      <c r="AE721" s="1" t="str">
        <f t="shared" si="11"/>
        <v>N</v>
      </c>
      <c r="AF721" s="1" t="str">
        <f>IF('Content Worksheet'!AL721&lt;&gt;"","Y","N")</f>
        <v>N</v>
      </c>
      <c r="AG721" s="1">
        <v>999</v>
      </c>
      <c r="AH721" s="1">
        <v>0</v>
      </c>
      <c r="AI721" s="1">
        <v>0</v>
      </c>
      <c r="AJ721" s="1"/>
      <c r="AK721" s="1">
        <v>0</v>
      </c>
      <c r="AL721" s="1" t="s">
        <v>64</v>
      </c>
      <c r="AM721" s="1" t="s">
        <v>64</v>
      </c>
      <c r="AN721" s="1" t="s">
        <v>64</v>
      </c>
      <c r="AO721" t="str">
        <f>IF('Content Worksheet'!AV721&lt;&gt;"",'Content Worksheet'!AV721,"")</f>
        <v/>
      </c>
      <c r="AP721" t="str">
        <f>IF('Content Worksheet'!AC721&lt;&gt;"",'Content Worksheet'!AC721,"")</f>
        <v/>
      </c>
      <c r="AQ721" t="str">
        <f>IF('Content Worksheet'!AD721&lt;&gt;"",'Content Worksheet'!AD721,"")</f>
        <v/>
      </c>
      <c r="AV721" t="str">
        <f>IF('Content Worksheet'!AW721&lt;&gt;"",'Content Worksheet'!AW721,"")</f>
        <v/>
      </c>
      <c r="AX721" t="str">
        <f>IF('Content Worksheet'!AX721&lt;&gt;"",'Content Worksheet'!AX721,"")</f>
        <v/>
      </c>
      <c r="AY721" s="1" t="s">
        <v>71</v>
      </c>
      <c r="AZ721" t="str">
        <f>IF('Content Worksheet'!AK721&lt;&gt;"",'Content Worksheet'!AK721,"")</f>
        <v/>
      </c>
    </row>
    <row r="722" spans="2:52" x14ac:dyDescent="0.25">
      <c r="B722" t="str">
        <f>IF('Content Worksheet'!A722&lt;&gt;"",'Content Worksheet'!A722,"")</f>
        <v/>
      </c>
      <c r="C722" t="str">
        <f>IF('Content Worksheet'!B722&lt;&gt;"",'Content Worksheet'!B722,"")</f>
        <v/>
      </c>
      <c r="D722" t="str">
        <f>IF('Content Worksheet'!C722&lt;&gt;"",'Content Worksheet'!C722,"")</f>
        <v/>
      </c>
      <c r="E722" t="str">
        <f>CONCATENATE($A$2,IF('Content Worksheet'!D722&lt;&gt;"",CONCATENATE('Content Worksheet'!D722,"&lt;br&gt;&lt;br&gt;",'Content Worksheet'!AB722),""))</f>
        <v/>
      </c>
      <c r="F722" t="str">
        <f>IF('Content Worksheet'!H722&lt;&gt;"",'Content Worksheet'!H722,"")</f>
        <v>&lt;check&gt;&lt;br&gt;&lt;check&gt;&lt;br&gt;&lt;check&gt;&lt;br&gt;</v>
      </c>
      <c r="G722" t="str">
        <f>IF('Content Worksheet'!AB722&lt;&gt;"",'Content Worksheet'!AB722,"")</f>
        <v/>
      </c>
      <c r="H722" t="s">
        <v>62</v>
      </c>
      <c r="I722" t="s">
        <v>63</v>
      </c>
      <c r="M722">
        <v>9999</v>
      </c>
      <c r="N722" t="s">
        <v>64</v>
      </c>
      <c r="O722" t="s">
        <v>64</v>
      </c>
      <c r="P722" t="s">
        <v>69</v>
      </c>
      <c r="Q722" t="s">
        <v>69</v>
      </c>
      <c r="R722" t="str">
        <f>'Content Worksheet'!AH722</f>
        <v/>
      </c>
      <c r="S722" t="str">
        <f>IF('Content Worksheet'!AI722&lt;&gt;"",'Content Worksheet'!AI722,"")</f>
        <v/>
      </c>
      <c r="T722" t="str">
        <f>IF('Content Worksheet'!AJ722&lt;&gt;"",'Content Worksheet'!AJ722,"")</f>
        <v/>
      </c>
      <c r="W722">
        <f>IF('Content Worksheet'!AU722&lt;&gt;"",'Content Worksheet'!AU722,IF('Content Worksheet'!I722&lt;10,8.99,IF('Content Worksheet'!I722&lt;20,12.99,IF('Content Worksheet'!I722&lt;40,19.99,IF('Content Worksheet'!I722&lt;60,29.99,IF('Content Worksheet'!I722&lt;80,150,IF('Content Worksheet'!I722&lt;200,199.99,IF('Content Worksheet'!I722&lt;350,299.99,IF('Content Worksheet'!I722&lt;500,499.99,IF('Content Worksheet'!I722&lt;3000,599.99,))))))))))</f>
        <v>8.99</v>
      </c>
      <c r="X722" s="1" t="s">
        <v>64</v>
      </c>
      <c r="Y722" s="1" t="s">
        <v>69</v>
      </c>
      <c r="Z722" s="1" t="s">
        <v>64</v>
      </c>
      <c r="AA722" s="1">
        <v>1036</v>
      </c>
      <c r="AC722" s="1" t="s">
        <v>70</v>
      </c>
      <c r="AD722" s="1" t="s">
        <v>69</v>
      </c>
      <c r="AE722" s="1" t="str">
        <f t="shared" si="11"/>
        <v>N</v>
      </c>
      <c r="AF722" s="1" t="str">
        <f>IF('Content Worksheet'!AL722&lt;&gt;"","Y","N")</f>
        <v>N</v>
      </c>
      <c r="AG722" s="1">
        <v>999</v>
      </c>
      <c r="AH722" s="1">
        <v>0</v>
      </c>
      <c r="AI722" s="1">
        <v>0</v>
      </c>
      <c r="AJ722" s="1"/>
      <c r="AK722" s="1">
        <v>0</v>
      </c>
      <c r="AL722" s="1" t="s">
        <v>64</v>
      </c>
      <c r="AM722" s="1" t="s">
        <v>64</v>
      </c>
      <c r="AN722" s="1" t="s">
        <v>64</v>
      </c>
      <c r="AO722" t="str">
        <f>IF('Content Worksheet'!AV722&lt;&gt;"",'Content Worksheet'!AV722,"")</f>
        <v/>
      </c>
      <c r="AP722" t="str">
        <f>IF('Content Worksheet'!AC722&lt;&gt;"",'Content Worksheet'!AC722,"")</f>
        <v/>
      </c>
      <c r="AQ722" t="str">
        <f>IF('Content Worksheet'!AD722&lt;&gt;"",'Content Worksheet'!AD722,"")</f>
        <v/>
      </c>
      <c r="AV722" t="str">
        <f>IF('Content Worksheet'!AW722&lt;&gt;"",'Content Worksheet'!AW722,"")</f>
        <v/>
      </c>
      <c r="AX722" t="str">
        <f>IF('Content Worksheet'!AX722&lt;&gt;"",'Content Worksheet'!AX722,"")</f>
        <v/>
      </c>
      <c r="AY722" s="1" t="s">
        <v>71</v>
      </c>
      <c r="AZ722" t="str">
        <f>IF('Content Worksheet'!AK722&lt;&gt;"",'Content Worksheet'!AK722,"")</f>
        <v/>
      </c>
    </row>
    <row r="723" spans="2:52" x14ac:dyDescent="0.25">
      <c r="B723" t="str">
        <f>IF('Content Worksheet'!A723&lt;&gt;"",'Content Worksheet'!A723,"")</f>
        <v/>
      </c>
      <c r="C723" t="str">
        <f>IF('Content Worksheet'!B723&lt;&gt;"",'Content Worksheet'!B723,"")</f>
        <v/>
      </c>
      <c r="D723" t="str">
        <f>IF('Content Worksheet'!C723&lt;&gt;"",'Content Worksheet'!C723,"")</f>
        <v/>
      </c>
      <c r="E723" t="str">
        <f>CONCATENATE($A$2,IF('Content Worksheet'!D723&lt;&gt;"",CONCATENATE('Content Worksheet'!D723,"&lt;br&gt;&lt;br&gt;",'Content Worksheet'!AB723),""))</f>
        <v/>
      </c>
      <c r="F723" t="str">
        <f>IF('Content Worksheet'!H723&lt;&gt;"",'Content Worksheet'!H723,"")</f>
        <v>&lt;check&gt;&lt;br&gt;&lt;check&gt;&lt;br&gt;&lt;check&gt;&lt;br&gt;</v>
      </c>
      <c r="G723" t="str">
        <f>IF('Content Worksheet'!AB723&lt;&gt;"",'Content Worksheet'!AB723,"")</f>
        <v/>
      </c>
      <c r="H723" t="s">
        <v>62</v>
      </c>
      <c r="I723" t="s">
        <v>63</v>
      </c>
      <c r="M723">
        <v>9999</v>
      </c>
      <c r="N723" t="s">
        <v>64</v>
      </c>
      <c r="O723" t="s">
        <v>64</v>
      </c>
      <c r="P723" t="s">
        <v>69</v>
      </c>
      <c r="Q723" t="s">
        <v>69</v>
      </c>
      <c r="R723" t="str">
        <f>'Content Worksheet'!AH723</f>
        <v/>
      </c>
      <c r="S723" t="str">
        <f>IF('Content Worksheet'!AI723&lt;&gt;"",'Content Worksheet'!AI723,"")</f>
        <v/>
      </c>
      <c r="T723" t="str">
        <f>IF('Content Worksheet'!AJ723&lt;&gt;"",'Content Worksheet'!AJ723,"")</f>
        <v/>
      </c>
      <c r="W723">
        <f>IF('Content Worksheet'!AU723&lt;&gt;"",'Content Worksheet'!AU723,IF('Content Worksheet'!I723&lt;10,8.99,IF('Content Worksheet'!I723&lt;20,12.99,IF('Content Worksheet'!I723&lt;40,19.99,IF('Content Worksheet'!I723&lt;60,29.99,IF('Content Worksheet'!I723&lt;80,150,IF('Content Worksheet'!I723&lt;200,199.99,IF('Content Worksheet'!I723&lt;350,299.99,IF('Content Worksheet'!I723&lt;500,499.99,IF('Content Worksheet'!I723&lt;3000,599.99,))))))))))</f>
        <v>8.99</v>
      </c>
      <c r="X723" s="1" t="s">
        <v>64</v>
      </c>
      <c r="Y723" s="1" t="s">
        <v>69</v>
      </c>
      <c r="Z723" s="1" t="s">
        <v>64</v>
      </c>
      <c r="AA723" s="1">
        <v>1036</v>
      </c>
      <c r="AC723" s="1" t="s">
        <v>70</v>
      </c>
      <c r="AD723" s="1" t="s">
        <v>69</v>
      </c>
      <c r="AE723" s="1" t="str">
        <f t="shared" si="11"/>
        <v>N</v>
      </c>
      <c r="AF723" s="1" t="str">
        <f>IF('Content Worksheet'!AL723&lt;&gt;"","Y","N")</f>
        <v>N</v>
      </c>
      <c r="AG723" s="1">
        <v>999</v>
      </c>
      <c r="AH723" s="1">
        <v>0</v>
      </c>
      <c r="AI723" s="1">
        <v>0</v>
      </c>
      <c r="AJ723" s="1"/>
      <c r="AK723" s="1">
        <v>0</v>
      </c>
      <c r="AL723" s="1" t="s">
        <v>64</v>
      </c>
      <c r="AM723" s="1" t="s">
        <v>64</v>
      </c>
      <c r="AN723" s="1" t="s">
        <v>64</v>
      </c>
      <c r="AO723" t="str">
        <f>IF('Content Worksheet'!AV723&lt;&gt;"",'Content Worksheet'!AV723,"")</f>
        <v/>
      </c>
      <c r="AP723" t="str">
        <f>IF('Content Worksheet'!AC723&lt;&gt;"",'Content Worksheet'!AC723,"")</f>
        <v/>
      </c>
      <c r="AQ723" t="str">
        <f>IF('Content Worksheet'!AD723&lt;&gt;"",'Content Worksheet'!AD723,"")</f>
        <v/>
      </c>
      <c r="AV723" t="str">
        <f>IF('Content Worksheet'!AW723&lt;&gt;"",'Content Worksheet'!AW723,"")</f>
        <v/>
      </c>
      <c r="AX723" t="str">
        <f>IF('Content Worksheet'!AX723&lt;&gt;"",'Content Worksheet'!AX723,"")</f>
        <v/>
      </c>
      <c r="AY723" s="1" t="s">
        <v>71</v>
      </c>
      <c r="AZ723" t="str">
        <f>IF('Content Worksheet'!AK723&lt;&gt;"",'Content Worksheet'!AK723,"")</f>
        <v/>
      </c>
    </row>
    <row r="724" spans="2:52" x14ac:dyDescent="0.25">
      <c r="B724" t="str">
        <f>IF('Content Worksheet'!A724&lt;&gt;"",'Content Worksheet'!A724,"")</f>
        <v/>
      </c>
      <c r="C724" t="str">
        <f>IF('Content Worksheet'!B724&lt;&gt;"",'Content Worksheet'!B724,"")</f>
        <v/>
      </c>
      <c r="D724" t="str">
        <f>IF('Content Worksheet'!C724&lt;&gt;"",'Content Worksheet'!C724,"")</f>
        <v/>
      </c>
      <c r="E724" t="str">
        <f>CONCATENATE($A$2,IF('Content Worksheet'!D724&lt;&gt;"",CONCATENATE('Content Worksheet'!D724,"&lt;br&gt;&lt;br&gt;",'Content Worksheet'!AB724),""))</f>
        <v/>
      </c>
      <c r="F724" t="str">
        <f>IF('Content Worksheet'!H724&lt;&gt;"",'Content Worksheet'!H724,"")</f>
        <v>&lt;check&gt;&lt;br&gt;&lt;check&gt;&lt;br&gt;&lt;check&gt;&lt;br&gt;</v>
      </c>
      <c r="G724" t="str">
        <f>IF('Content Worksheet'!AB724&lt;&gt;"",'Content Worksheet'!AB724,"")</f>
        <v/>
      </c>
      <c r="H724" t="s">
        <v>62</v>
      </c>
      <c r="I724" t="s">
        <v>63</v>
      </c>
      <c r="M724">
        <v>9999</v>
      </c>
      <c r="N724" t="s">
        <v>64</v>
      </c>
      <c r="O724" t="s">
        <v>64</v>
      </c>
      <c r="P724" t="s">
        <v>69</v>
      </c>
      <c r="Q724" t="s">
        <v>69</v>
      </c>
      <c r="R724" t="str">
        <f>'Content Worksheet'!AH724</f>
        <v/>
      </c>
      <c r="S724" t="str">
        <f>IF('Content Worksheet'!AI724&lt;&gt;"",'Content Worksheet'!AI724,"")</f>
        <v/>
      </c>
      <c r="T724" t="str">
        <f>IF('Content Worksheet'!AJ724&lt;&gt;"",'Content Worksheet'!AJ724,"")</f>
        <v/>
      </c>
      <c r="W724">
        <f>IF('Content Worksheet'!AU724&lt;&gt;"",'Content Worksheet'!AU724,IF('Content Worksheet'!I724&lt;10,8.99,IF('Content Worksheet'!I724&lt;20,12.99,IF('Content Worksheet'!I724&lt;40,19.99,IF('Content Worksheet'!I724&lt;60,29.99,IF('Content Worksheet'!I724&lt;80,150,IF('Content Worksheet'!I724&lt;200,199.99,IF('Content Worksheet'!I724&lt;350,299.99,IF('Content Worksheet'!I724&lt;500,499.99,IF('Content Worksheet'!I724&lt;3000,599.99,))))))))))</f>
        <v>8.99</v>
      </c>
      <c r="X724" s="1" t="s">
        <v>64</v>
      </c>
      <c r="Y724" s="1" t="s">
        <v>69</v>
      </c>
      <c r="Z724" s="1" t="s">
        <v>64</v>
      </c>
      <c r="AA724" s="1">
        <v>1036</v>
      </c>
      <c r="AC724" s="1" t="s">
        <v>70</v>
      </c>
      <c r="AD724" s="1" t="s">
        <v>69</v>
      </c>
      <c r="AE724" s="1" t="str">
        <f t="shared" si="11"/>
        <v>N</v>
      </c>
      <c r="AF724" s="1" t="str">
        <f>IF('Content Worksheet'!AL724&lt;&gt;"","Y","N")</f>
        <v>N</v>
      </c>
      <c r="AG724" s="1">
        <v>999</v>
      </c>
      <c r="AH724" s="1">
        <v>0</v>
      </c>
      <c r="AI724" s="1">
        <v>0</v>
      </c>
      <c r="AJ724" s="1"/>
      <c r="AK724" s="1">
        <v>0</v>
      </c>
      <c r="AL724" s="1" t="s">
        <v>64</v>
      </c>
      <c r="AM724" s="1" t="s">
        <v>64</v>
      </c>
      <c r="AN724" s="1" t="s">
        <v>64</v>
      </c>
      <c r="AO724" t="str">
        <f>IF('Content Worksheet'!AV724&lt;&gt;"",'Content Worksheet'!AV724,"")</f>
        <v/>
      </c>
      <c r="AP724" t="str">
        <f>IF('Content Worksheet'!AC724&lt;&gt;"",'Content Worksheet'!AC724,"")</f>
        <v/>
      </c>
      <c r="AQ724" t="str">
        <f>IF('Content Worksheet'!AD724&lt;&gt;"",'Content Worksheet'!AD724,"")</f>
        <v/>
      </c>
      <c r="AV724" t="str">
        <f>IF('Content Worksheet'!AW724&lt;&gt;"",'Content Worksheet'!AW724,"")</f>
        <v/>
      </c>
      <c r="AX724" t="str">
        <f>IF('Content Worksheet'!AX724&lt;&gt;"",'Content Worksheet'!AX724,"")</f>
        <v/>
      </c>
      <c r="AY724" s="1" t="s">
        <v>71</v>
      </c>
      <c r="AZ724" t="str">
        <f>IF('Content Worksheet'!AK724&lt;&gt;"",'Content Worksheet'!AK724,"")</f>
        <v/>
      </c>
    </row>
    <row r="725" spans="2:52" x14ac:dyDescent="0.25">
      <c r="B725" t="str">
        <f>IF('Content Worksheet'!A725&lt;&gt;"",'Content Worksheet'!A725,"")</f>
        <v/>
      </c>
      <c r="C725" t="str">
        <f>IF('Content Worksheet'!B725&lt;&gt;"",'Content Worksheet'!B725,"")</f>
        <v/>
      </c>
      <c r="D725" t="str">
        <f>IF('Content Worksheet'!C725&lt;&gt;"",'Content Worksheet'!C725,"")</f>
        <v/>
      </c>
      <c r="E725" t="str">
        <f>CONCATENATE($A$2,IF('Content Worksheet'!D725&lt;&gt;"",CONCATENATE('Content Worksheet'!D725,"&lt;br&gt;&lt;br&gt;",'Content Worksheet'!AB725),""))</f>
        <v/>
      </c>
      <c r="F725" t="str">
        <f>IF('Content Worksheet'!H725&lt;&gt;"",'Content Worksheet'!H725,"")</f>
        <v>&lt;check&gt;&lt;br&gt;&lt;check&gt;&lt;br&gt;&lt;check&gt;&lt;br&gt;</v>
      </c>
      <c r="G725" t="str">
        <f>IF('Content Worksheet'!AB725&lt;&gt;"",'Content Worksheet'!AB725,"")</f>
        <v/>
      </c>
      <c r="H725" t="s">
        <v>62</v>
      </c>
      <c r="I725" t="s">
        <v>63</v>
      </c>
      <c r="M725">
        <v>9999</v>
      </c>
      <c r="N725" t="s">
        <v>64</v>
      </c>
      <c r="O725" t="s">
        <v>64</v>
      </c>
      <c r="P725" t="s">
        <v>69</v>
      </c>
      <c r="Q725" t="s">
        <v>69</v>
      </c>
      <c r="R725" t="str">
        <f>'Content Worksheet'!AH725</f>
        <v/>
      </c>
      <c r="S725" t="str">
        <f>IF('Content Worksheet'!AI725&lt;&gt;"",'Content Worksheet'!AI725,"")</f>
        <v/>
      </c>
      <c r="T725" t="str">
        <f>IF('Content Worksheet'!AJ725&lt;&gt;"",'Content Worksheet'!AJ725,"")</f>
        <v/>
      </c>
      <c r="W725">
        <f>IF('Content Worksheet'!AU725&lt;&gt;"",'Content Worksheet'!AU725,IF('Content Worksheet'!I725&lt;10,8.99,IF('Content Worksheet'!I725&lt;20,12.99,IF('Content Worksheet'!I725&lt;40,19.99,IF('Content Worksheet'!I725&lt;60,29.99,IF('Content Worksheet'!I725&lt;80,150,IF('Content Worksheet'!I725&lt;200,199.99,IF('Content Worksheet'!I725&lt;350,299.99,IF('Content Worksheet'!I725&lt;500,499.99,IF('Content Worksheet'!I725&lt;3000,599.99,))))))))))</f>
        <v>8.99</v>
      </c>
      <c r="X725" s="1" t="s">
        <v>64</v>
      </c>
      <c r="Y725" s="1" t="s">
        <v>69</v>
      </c>
      <c r="Z725" s="1" t="s">
        <v>64</v>
      </c>
      <c r="AA725" s="1">
        <v>1036</v>
      </c>
      <c r="AC725" s="1" t="s">
        <v>70</v>
      </c>
      <c r="AD725" s="1" t="s">
        <v>69</v>
      </c>
      <c r="AE725" s="1" t="str">
        <f t="shared" si="11"/>
        <v>N</v>
      </c>
      <c r="AF725" s="1" t="str">
        <f>IF('Content Worksheet'!AL725&lt;&gt;"","Y","N")</f>
        <v>N</v>
      </c>
      <c r="AG725" s="1">
        <v>999</v>
      </c>
      <c r="AH725" s="1">
        <v>0</v>
      </c>
      <c r="AI725" s="1">
        <v>0</v>
      </c>
      <c r="AJ725" s="1"/>
      <c r="AK725" s="1">
        <v>0</v>
      </c>
      <c r="AL725" s="1" t="s">
        <v>64</v>
      </c>
      <c r="AM725" s="1" t="s">
        <v>64</v>
      </c>
      <c r="AN725" s="1" t="s">
        <v>64</v>
      </c>
      <c r="AO725" t="str">
        <f>IF('Content Worksheet'!AV725&lt;&gt;"",'Content Worksheet'!AV725,"")</f>
        <v/>
      </c>
      <c r="AP725" t="str">
        <f>IF('Content Worksheet'!AC725&lt;&gt;"",'Content Worksheet'!AC725,"")</f>
        <v/>
      </c>
      <c r="AQ725" t="str">
        <f>IF('Content Worksheet'!AD725&lt;&gt;"",'Content Worksheet'!AD725,"")</f>
        <v/>
      </c>
      <c r="AV725" t="str">
        <f>IF('Content Worksheet'!AW725&lt;&gt;"",'Content Worksheet'!AW725,"")</f>
        <v/>
      </c>
      <c r="AX725" t="str">
        <f>IF('Content Worksheet'!AX725&lt;&gt;"",'Content Worksheet'!AX725,"")</f>
        <v/>
      </c>
      <c r="AY725" s="1" t="s">
        <v>71</v>
      </c>
      <c r="AZ725" t="str">
        <f>IF('Content Worksheet'!AK725&lt;&gt;"",'Content Worksheet'!AK725,"")</f>
        <v/>
      </c>
    </row>
    <row r="726" spans="2:52" x14ac:dyDescent="0.25">
      <c r="B726" t="str">
        <f>IF('Content Worksheet'!A726&lt;&gt;"",'Content Worksheet'!A726,"")</f>
        <v/>
      </c>
      <c r="C726" t="str">
        <f>IF('Content Worksheet'!B726&lt;&gt;"",'Content Worksheet'!B726,"")</f>
        <v/>
      </c>
      <c r="D726" t="str">
        <f>IF('Content Worksheet'!C726&lt;&gt;"",'Content Worksheet'!C726,"")</f>
        <v/>
      </c>
      <c r="E726" t="str">
        <f>CONCATENATE($A$2,IF('Content Worksheet'!D726&lt;&gt;"",CONCATENATE('Content Worksheet'!D726,"&lt;br&gt;&lt;br&gt;",'Content Worksheet'!AB726),""))</f>
        <v/>
      </c>
      <c r="F726" t="str">
        <f>IF('Content Worksheet'!H726&lt;&gt;"",'Content Worksheet'!H726,"")</f>
        <v>&lt;check&gt;&lt;br&gt;&lt;check&gt;&lt;br&gt;&lt;check&gt;&lt;br&gt;</v>
      </c>
      <c r="G726" t="str">
        <f>IF('Content Worksheet'!AB726&lt;&gt;"",'Content Worksheet'!AB726,"")</f>
        <v/>
      </c>
      <c r="H726" t="s">
        <v>62</v>
      </c>
      <c r="I726" t="s">
        <v>63</v>
      </c>
      <c r="M726">
        <v>9999</v>
      </c>
      <c r="N726" t="s">
        <v>64</v>
      </c>
      <c r="O726" t="s">
        <v>64</v>
      </c>
      <c r="P726" t="s">
        <v>69</v>
      </c>
      <c r="Q726" t="s">
        <v>69</v>
      </c>
      <c r="R726" t="str">
        <f>'Content Worksheet'!AH726</f>
        <v/>
      </c>
      <c r="S726" t="str">
        <f>IF('Content Worksheet'!AI726&lt;&gt;"",'Content Worksheet'!AI726,"")</f>
        <v/>
      </c>
      <c r="T726" t="str">
        <f>IF('Content Worksheet'!AJ726&lt;&gt;"",'Content Worksheet'!AJ726,"")</f>
        <v/>
      </c>
      <c r="W726">
        <f>IF('Content Worksheet'!AU726&lt;&gt;"",'Content Worksheet'!AU726,IF('Content Worksheet'!I726&lt;10,8.99,IF('Content Worksheet'!I726&lt;20,12.99,IF('Content Worksheet'!I726&lt;40,19.99,IF('Content Worksheet'!I726&lt;60,29.99,IF('Content Worksheet'!I726&lt;80,150,IF('Content Worksheet'!I726&lt;200,199.99,IF('Content Worksheet'!I726&lt;350,299.99,IF('Content Worksheet'!I726&lt;500,499.99,IF('Content Worksheet'!I726&lt;3000,599.99,))))))))))</f>
        <v>8.99</v>
      </c>
      <c r="X726" s="1" t="s">
        <v>64</v>
      </c>
      <c r="Y726" s="1" t="s">
        <v>69</v>
      </c>
      <c r="Z726" s="1" t="s">
        <v>64</v>
      </c>
      <c r="AA726" s="1">
        <v>1036</v>
      </c>
      <c r="AC726" s="1" t="s">
        <v>70</v>
      </c>
      <c r="AD726" s="1" t="s">
        <v>69</v>
      </c>
      <c r="AE726" s="1" t="str">
        <f t="shared" si="11"/>
        <v>N</v>
      </c>
      <c r="AF726" s="1" t="str">
        <f>IF('Content Worksheet'!AL726&lt;&gt;"","Y","N")</f>
        <v>N</v>
      </c>
      <c r="AG726" s="1">
        <v>999</v>
      </c>
      <c r="AH726" s="1">
        <v>0</v>
      </c>
      <c r="AI726" s="1">
        <v>0</v>
      </c>
      <c r="AJ726" s="1"/>
      <c r="AK726" s="1">
        <v>0</v>
      </c>
      <c r="AL726" s="1" t="s">
        <v>64</v>
      </c>
      <c r="AM726" s="1" t="s">
        <v>64</v>
      </c>
      <c r="AN726" s="1" t="s">
        <v>64</v>
      </c>
      <c r="AO726" t="str">
        <f>IF('Content Worksheet'!AV726&lt;&gt;"",'Content Worksheet'!AV726,"")</f>
        <v/>
      </c>
      <c r="AP726" t="str">
        <f>IF('Content Worksheet'!AC726&lt;&gt;"",'Content Worksheet'!AC726,"")</f>
        <v/>
      </c>
      <c r="AQ726" t="str">
        <f>IF('Content Worksheet'!AD726&lt;&gt;"",'Content Worksheet'!AD726,"")</f>
        <v/>
      </c>
      <c r="AV726" t="str">
        <f>IF('Content Worksheet'!AW726&lt;&gt;"",'Content Worksheet'!AW726,"")</f>
        <v/>
      </c>
      <c r="AX726" t="str">
        <f>IF('Content Worksheet'!AX726&lt;&gt;"",'Content Worksheet'!AX726,"")</f>
        <v/>
      </c>
      <c r="AY726" s="1" t="s">
        <v>71</v>
      </c>
      <c r="AZ726" t="str">
        <f>IF('Content Worksheet'!AK726&lt;&gt;"",'Content Worksheet'!AK726,"")</f>
        <v/>
      </c>
    </row>
    <row r="727" spans="2:52" x14ac:dyDescent="0.25">
      <c r="B727" t="str">
        <f>IF('Content Worksheet'!A727&lt;&gt;"",'Content Worksheet'!A727,"")</f>
        <v/>
      </c>
      <c r="C727" t="str">
        <f>IF('Content Worksheet'!B727&lt;&gt;"",'Content Worksheet'!B727,"")</f>
        <v/>
      </c>
      <c r="D727" t="str">
        <f>IF('Content Worksheet'!C727&lt;&gt;"",'Content Worksheet'!C727,"")</f>
        <v/>
      </c>
      <c r="E727" t="str">
        <f>CONCATENATE($A$2,IF('Content Worksheet'!D727&lt;&gt;"",CONCATENATE('Content Worksheet'!D727,"&lt;br&gt;&lt;br&gt;",'Content Worksheet'!AB727),""))</f>
        <v/>
      </c>
      <c r="F727" t="str">
        <f>IF('Content Worksheet'!H727&lt;&gt;"",'Content Worksheet'!H727,"")</f>
        <v>&lt;check&gt;&lt;br&gt;&lt;check&gt;&lt;br&gt;&lt;check&gt;&lt;br&gt;</v>
      </c>
      <c r="G727" t="str">
        <f>IF('Content Worksheet'!AB727&lt;&gt;"",'Content Worksheet'!AB727,"")</f>
        <v/>
      </c>
      <c r="H727" t="s">
        <v>62</v>
      </c>
      <c r="I727" t="s">
        <v>63</v>
      </c>
      <c r="M727">
        <v>9999</v>
      </c>
      <c r="N727" t="s">
        <v>64</v>
      </c>
      <c r="O727" t="s">
        <v>64</v>
      </c>
      <c r="P727" t="s">
        <v>69</v>
      </c>
      <c r="Q727" t="s">
        <v>69</v>
      </c>
      <c r="R727" t="str">
        <f>'Content Worksheet'!AH727</f>
        <v/>
      </c>
      <c r="S727" t="str">
        <f>IF('Content Worksheet'!AI727&lt;&gt;"",'Content Worksheet'!AI727,"")</f>
        <v/>
      </c>
      <c r="T727" t="str">
        <f>IF('Content Worksheet'!AJ727&lt;&gt;"",'Content Worksheet'!AJ727,"")</f>
        <v/>
      </c>
      <c r="W727">
        <f>IF('Content Worksheet'!AU727&lt;&gt;"",'Content Worksheet'!AU727,IF('Content Worksheet'!I727&lt;10,8.99,IF('Content Worksheet'!I727&lt;20,12.99,IF('Content Worksheet'!I727&lt;40,19.99,IF('Content Worksheet'!I727&lt;60,29.99,IF('Content Worksheet'!I727&lt;80,150,IF('Content Worksheet'!I727&lt;200,199.99,IF('Content Worksheet'!I727&lt;350,299.99,IF('Content Worksheet'!I727&lt;500,499.99,IF('Content Worksheet'!I727&lt;3000,599.99,))))))))))</f>
        <v>8.99</v>
      </c>
      <c r="X727" s="1" t="s">
        <v>64</v>
      </c>
      <c r="Y727" s="1" t="s">
        <v>69</v>
      </c>
      <c r="Z727" s="1" t="s">
        <v>64</v>
      </c>
      <c r="AA727" s="1">
        <v>1036</v>
      </c>
      <c r="AC727" s="1" t="s">
        <v>70</v>
      </c>
      <c r="AD727" s="1" t="s">
        <v>69</v>
      </c>
      <c r="AE727" s="1" t="str">
        <f t="shared" si="11"/>
        <v>N</v>
      </c>
      <c r="AF727" s="1" t="str">
        <f>IF('Content Worksheet'!AL727&lt;&gt;"","Y","N")</f>
        <v>N</v>
      </c>
      <c r="AG727" s="1">
        <v>999</v>
      </c>
      <c r="AH727" s="1">
        <v>0</v>
      </c>
      <c r="AI727" s="1">
        <v>0</v>
      </c>
      <c r="AJ727" s="1"/>
      <c r="AK727" s="1">
        <v>0</v>
      </c>
      <c r="AL727" s="1" t="s">
        <v>64</v>
      </c>
      <c r="AM727" s="1" t="s">
        <v>64</v>
      </c>
      <c r="AN727" s="1" t="s">
        <v>64</v>
      </c>
      <c r="AO727" t="str">
        <f>IF('Content Worksheet'!AV727&lt;&gt;"",'Content Worksheet'!AV727,"")</f>
        <v/>
      </c>
      <c r="AP727" t="str">
        <f>IF('Content Worksheet'!AC727&lt;&gt;"",'Content Worksheet'!AC727,"")</f>
        <v/>
      </c>
      <c r="AQ727" t="str">
        <f>IF('Content Worksheet'!AD727&lt;&gt;"",'Content Worksheet'!AD727,"")</f>
        <v/>
      </c>
      <c r="AV727" t="str">
        <f>IF('Content Worksheet'!AW727&lt;&gt;"",'Content Worksheet'!AW727,"")</f>
        <v/>
      </c>
      <c r="AX727" t="str">
        <f>IF('Content Worksheet'!AX727&lt;&gt;"",'Content Worksheet'!AX727,"")</f>
        <v/>
      </c>
      <c r="AY727" s="1" t="s">
        <v>71</v>
      </c>
      <c r="AZ727" t="str">
        <f>IF('Content Worksheet'!AK727&lt;&gt;"",'Content Worksheet'!AK727,"")</f>
        <v/>
      </c>
    </row>
    <row r="728" spans="2:52" x14ac:dyDescent="0.25">
      <c r="B728" t="str">
        <f>IF('Content Worksheet'!A728&lt;&gt;"",'Content Worksheet'!A728,"")</f>
        <v/>
      </c>
      <c r="C728" t="str">
        <f>IF('Content Worksheet'!B728&lt;&gt;"",'Content Worksheet'!B728,"")</f>
        <v/>
      </c>
      <c r="D728" t="str">
        <f>IF('Content Worksheet'!C728&lt;&gt;"",'Content Worksheet'!C728,"")</f>
        <v/>
      </c>
      <c r="E728" t="str">
        <f>CONCATENATE($A$2,IF('Content Worksheet'!D728&lt;&gt;"",CONCATENATE('Content Worksheet'!D728,"&lt;br&gt;&lt;br&gt;",'Content Worksheet'!AB728),""))</f>
        <v/>
      </c>
      <c r="F728" t="str">
        <f>IF('Content Worksheet'!H728&lt;&gt;"",'Content Worksheet'!H728,"")</f>
        <v>&lt;check&gt;&lt;br&gt;&lt;check&gt;&lt;br&gt;&lt;check&gt;&lt;br&gt;</v>
      </c>
      <c r="G728" t="str">
        <f>IF('Content Worksheet'!AB728&lt;&gt;"",'Content Worksheet'!AB728,"")</f>
        <v/>
      </c>
      <c r="H728" t="s">
        <v>62</v>
      </c>
      <c r="I728" t="s">
        <v>63</v>
      </c>
      <c r="M728">
        <v>9999</v>
      </c>
      <c r="N728" t="s">
        <v>64</v>
      </c>
      <c r="O728" t="s">
        <v>64</v>
      </c>
      <c r="P728" t="s">
        <v>69</v>
      </c>
      <c r="Q728" t="s">
        <v>69</v>
      </c>
      <c r="R728" t="str">
        <f>'Content Worksheet'!AH728</f>
        <v/>
      </c>
      <c r="S728" t="str">
        <f>IF('Content Worksheet'!AI728&lt;&gt;"",'Content Worksheet'!AI728,"")</f>
        <v/>
      </c>
      <c r="T728" t="str">
        <f>IF('Content Worksheet'!AJ728&lt;&gt;"",'Content Worksheet'!AJ728,"")</f>
        <v/>
      </c>
      <c r="W728">
        <f>IF('Content Worksheet'!AU728&lt;&gt;"",'Content Worksheet'!AU728,IF('Content Worksheet'!I728&lt;10,8.99,IF('Content Worksheet'!I728&lt;20,12.99,IF('Content Worksheet'!I728&lt;40,19.99,IF('Content Worksheet'!I728&lt;60,29.99,IF('Content Worksheet'!I728&lt;80,150,IF('Content Worksheet'!I728&lt;200,199.99,IF('Content Worksheet'!I728&lt;350,299.99,IF('Content Worksheet'!I728&lt;500,499.99,IF('Content Worksheet'!I728&lt;3000,599.99,))))))))))</f>
        <v>8.99</v>
      </c>
      <c r="X728" s="1" t="s">
        <v>64</v>
      </c>
      <c r="Y728" s="1" t="s">
        <v>69</v>
      </c>
      <c r="Z728" s="1" t="s">
        <v>64</v>
      </c>
      <c r="AA728" s="1">
        <v>1036</v>
      </c>
      <c r="AC728" s="1" t="s">
        <v>70</v>
      </c>
      <c r="AD728" s="1" t="s">
        <v>69</v>
      </c>
      <c r="AE728" s="1" t="str">
        <f t="shared" si="11"/>
        <v>N</v>
      </c>
      <c r="AF728" s="1" t="str">
        <f>IF('Content Worksheet'!AL728&lt;&gt;"","Y","N")</f>
        <v>N</v>
      </c>
      <c r="AG728" s="1">
        <v>999</v>
      </c>
      <c r="AH728" s="1">
        <v>0</v>
      </c>
      <c r="AI728" s="1">
        <v>0</v>
      </c>
      <c r="AJ728" s="1"/>
      <c r="AK728" s="1">
        <v>0</v>
      </c>
      <c r="AL728" s="1" t="s">
        <v>64</v>
      </c>
      <c r="AM728" s="1" t="s">
        <v>64</v>
      </c>
      <c r="AN728" s="1" t="s">
        <v>64</v>
      </c>
      <c r="AO728" t="str">
        <f>IF('Content Worksheet'!AV728&lt;&gt;"",'Content Worksheet'!AV728,"")</f>
        <v/>
      </c>
      <c r="AP728" t="str">
        <f>IF('Content Worksheet'!AC728&lt;&gt;"",'Content Worksheet'!AC728,"")</f>
        <v/>
      </c>
      <c r="AQ728" t="str">
        <f>IF('Content Worksheet'!AD728&lt;&gt;"",'Content Worksheet'!AD728,"")</f>
        <v/>
      </c>
      <c r="AV728" t="str">
        <f>IF('Content Worksheet'!AW728&lt;&gt;"",'Content Worksheet'!AW728,"")</f>
        <v/>
      </c>
      <c r="AX728" t="str">
        <f>IF('Content Worksheet'!AX728&lt;&gt;"",'Content Worksheet'!AX728,"")</f>
        <v/>
      </c>
      <c r="AY728" s="1" t="s">
        <v>71</v>
      </c>
      <c r="AZ728" t="str">
        <f>IF('Content Worksheet'!AK728&lt;&gt;"",'Content Worksheet'!AK728,"")</f>
        <v/>
      </c>
    </row>
    <row r="729" spans="2:52" x14ac:dyDescent="0.25">
      <c r="B729" t="str">
        <f>IF('Content Worksheet'!A729&lt;&gt;"",'Content Worksheet'!A729,"")</f>
        <v/>
      </c>
      <c r="C729" t="str">
        <f>IF('Content Worksheet'!B729&lt;&gt;"",'Content Worksheet'!B729,"")</f>
        <v/>
      </c>
      <c r="D729" t="str">
        <f>IF('Content Worksheet'!C729&lt;&gt;"",'Content Worksheet'!C729,"")</f>
        <v/>
      </c>
      <c r="E729" t="str">
        <f>CONCATENATE($A$2,IF('Content Worksheet'!D729&lt;&gt;"",CONCATENATE('Content Worksheet'!D729,"&lt;br&gt;&lt;br&gt;",'Content Worksheet'!AB729),""))</f>
        <v/>
      </c>
      <c r="F729" t="str">
        <f>IF('Content Worksheet'!H729&lt;&gt;"",'Content Worksheet'!H729,"")</f>
        <v>&lt;check&gt;&lt;br&gt;&lt;check&gt;&lt;br&gt;&lt;check&gt;&lt;br&gt;</v>
      </c>
      <c r="G729" t="str">
        <f>IF('Content Worksheet'!AB729&lt;&gt;"",'Content Worksheet'!AB729,"")</f>
        <v/>
      </c>
      <c r="H729" t="s">
        <v>62</v>
      </c>
      <c r="I729" t="s">
        <v>63</v>
      </c>
      <c r="M729">
        <v>9999</v>
      </c>
      <c r="N729" t="s">
        <v>64</v>
      </c>
      <c r="O729" t="s">
        <v>64</v>
      </c>
      <c r="P729" t="s">
        <v>69</v>
      </c>
      <c r="Q729" t="s">
        <v>69</v>
      </c>
      <c r="R729" t="str">
        <f>'Content Worksheet'!AH729</f>
        <v/>
      </c>
      <c r="S729" t="str">
        <f>IF('Content Worksheet'!AI729&lt;&gt;"",'Content Worksheet'!AI729,"")</f>
        <v/>
      </c>
      <c r="T729" t="str">
        <f>IF('Content Worksheet'!AJ729&lt;&gt;"",'Content Worksheet'!AJ729,"")</f>
        <v/>
      </c>
      <c r="W729">
        <f>IF('Content Worksheet'!AU729&lt;&gt;"",'Content Worksheet'!AU729,IF('Content Worksheet'!I729&lt;10,8.99,IF('Content Worksheet'!I729&lt;20,12.99,IF('Content Worksheet'!I729&lt;40,19.99,IF('Content Worksheet'!I729&lt;60,29.99,IF('Content Worksheet'!I729&lt;80,150,IF('Content Worksheet'!I729&lt;200,199.99,IF('Content Worksheet'!I729&lt;350,299.99,IF('Content Worksheet'!I729&lt;500,499.99,IF('Content Worksheet'!I729&lt;3000,599.99,))))))))))</f>
        <v>8.99</v>
      </c>
      <c r="X729" s="1" t="s">
        <v>64</v>
      </c>
      <c r="Y729" s="1" t="s">
        <v>69</v>
      </c>
      <c r="Z729" s="1" t="s">
        <v>64</v>
      </c>
      <c r="AA729" s="1">
        <v>1036</v>
      </c>
      <c r="AC729" s="1" t="s">
        <v>70</v>
      </c>
      <c r="AD729" s="1" t="s">
        <v>69</v>
      </c>
      <c r="AE729" s="1" t="str">
        <f t="shared" si="11"/>
        <v>N</v>
      </c>
      <c r="AF729" s="1" t="str">
        <f>IF('Content Worksheet'!AL729&lt;&gt;"","Y","N")</f>
        <v>N</v>
      </c>
      <c r="AG729" s="1">
        <v>999</v>
      </c>
      <c r="AH729" s="1">
        <v>0</v>
      </c>
      <c r="AI729" s="1">
        <v>0</v>
      </c>
      <c r="AJ729" s="1"/>
      <c r="AK729" s="1">
        <v>0</v>
      </c>
      <c r="AL729" s="1" t="s">
        <v>64</v>
      </c>
      <c r="AM729" s="1" t="s">
        <v>64</v>
      </c>
      <c r="AN729" s="1" t="s">
        <v>64</v>
      </c>
      <c r="AO729" t="str">
        <f>IF('Content Worksheet'!AV729&lt;&gt;"",'Content Worksheet'!AV729,"")</f>
        <v/>
      </c>
      <c r="AP729" t="str">
        <f>IF('Content Worksheet'!AC729&lt;&gt;"",'Content Worksheet'!AC729,"")</f>
        <v/>
      </c>
      <c r="AQ729" t="str">
        <f>IF('Content Worksheet'!AD729&lt;&gt;"",'Content Worksheet'!AD729,"")</f>
        <v/>
      </c>
      <c r="AV729" t="str">
        <f>IF('Content Worksheet'!AW729&lt;&gt;"",'Content Worksheet'!AW729,"")</f>
        <v/>
      </c>
      <c r="AX729" t="str">
        <f>IF('Content Worksheet'!AX729&lt;&gt;"",'Content Worksheet'!AX729,"")</f>
        <v/>
      </c>
      <c r="AY729" s="1" t="s">
        <v>71</v>
      </c>
      <c r="AZ729" t="str">
        <f>IF('Content Worksheet'!AK729&lt;&gt;"",'Content Worksheet'!AK729,"")</f>
        <v/>
      </c>
    </row>
    <row r="730" spans="2:52" x14ac:dyDescent="0.25">
      <c r="B730" t="str">
        <f>IF('Content Worksheet'!A730&lt;&gt;"",'Content Worksheet'!A730,"")</f>
        <v/>
      </c>
      <c r="C730" t="str">
        <f>IF('Content Worksheet'!B730&lt;&gt;"",'Content Worksheet'!B730,"")</f>
        <v/>
      </c>
      <c r="D730" t="str">
        <f>IF('Content Worksheet'!C730&lt;&gt;"",'Content Worksheet'!C730,"")</f>
        <v/>
      </c>
      <c r="E730" t="str">
        <f>CONCATENATE($A$2,IF('Content Worksheet'!D730&lt;&gt;"",CONCATENATE('Content Worksheet'!D730,"&lt;br&gt;&lt;br&gt;",'Content Worksheet'!AB730),""))</f>
        <v/>
      </c>
      <c r="F730" t="str">
        <f>IF('Content Worksheet'!H730&lt;&gt;"",'Content Worksheet'!H730,"")</f>
        <v>&lt;check&gt;&lt;br&gt;&lt;check&gt;&lt;br&gt;&lt;check&gt;&lt;br&gt;</v>
      </c>
      <c r="G730" t="str">
        <f>IF('Content Worksheet'!AB730&lt;&gt;"",'Content Worksheet'!AB730,"")</f>
        <v/>
      </c>
      <c r="H730" t="s">
        <v>62</v>
      </c>
      <c r="I730" t="s">
        <v>63</v>
      </c>
      <c r="M730">
        <v>9999</v>
      </c>
      <c r="N730" t="s">
        <v>64</v>
      </c>
      <c r="O730" t="s">
        <v>64</v>
      </c>
      <c r="P730" t="s">
        <v>69</v>
      </c>
      <c r="Q730" t="s">
        <v>69</v>
      </c>
      <c r="R730" t="str">
        <f>'Content Worksheet'!AH730</f>
        <v/>
      </c>
      <c r="S730" t="str">
        <f>IF('Content Worksheet'!AI730&lt;&gt;"",'Content Worksheet'!AI730,"")</f>
        <v/>
      </c>
      <c r="T730" t="str">
        <f>IF('Content Worksheet'!AJ730&lt;&gt;"",'Content Worksheet'!AJ730,"")</f>
        <v/>
      </c>
      <c r="W730">
        <f>IF('Content Worksheet'!AU730&lt;&gt;"",'Content Worksheet'!AU730,IF('Content Worksheet'!I730&lt;10,8.99,IF('Content Worksheet'!I730&lt;20,12.99,IF('Content Worksheet'!I730&lt;40,19.99,IF('Content Worksheet'!I730&lt;60,29.99,IF('Content Worksheet'!I730&lt;80,150,IF('Content Worksheet'!I730&lt;200,199.99,IF('Content Worksheet'!I730&lt;350,299.99,IF('Content Worksheet'!I730&lt;500,499.99,IF('Content Worksheet'!I730&lt;3000,599.99,))))))))))</f>
        <v>8.99</v>
      </c>
      <c r="X730" s="1" t="s">
        <v>64</v>
      </c>
      <c r="Y730" s="1" t="s">
        <v>69</v>
      </c>
      <c r="Z730" s="1" t="s">
        <v>64</v>
      </c>
      <c r="AA730" s="1">
        <v>1036</v>
      </c>
      <c r="AC730" s="1" t="s">
        <v>70</v>
      </c>
      <c r="AD730" s="1" t="s">
        <v>69</v>
      </c>
      <c r="AE730" s="1" t="str">
        <f t="shared" si="11"/>
        <v>N</v>
      </c>
      <c r="AF730" s="1" t="str">
        <f>IF('Content Worksheet'!AL730&lt;&gt;"","Y","N")</f>
        <v>N</v>
      </c>
      <c r="AG730" s="1">
        <v>999</v>
      </c>
      <c r="AH730" s="1">
        <v>0</v>
      </c>
      <c r="AI730" s="1">
        <v>0</v>
      </c>
      <c r="AJ730" s="1"/>
      <c r="AK730" s="1">
        <v>0</v>
      </c>
      <c r="AL730" s="1" t="s">
        <v>64</v>
      </c>
      <c r="AM730" s="1" t="s">
        <v>64</v>
      </c>
      <c r="AN730" s="1" t="s">
        <v>64</v>
      </c>
      <c r="AO730" t="str">
        <f>IF('Content Worksheet'!AV730&lt;&gt;"",'Content Worksheet'!AV730,"")</f>
        <v/>
      </c>
      <c r="AP730" t="str">
        <f>IF('Content Worksheet'!AC730&lt;&gt;"",'Content Worksheet'!AC730,"")</f>
        <v/>
      </c>
      <c r="AQ730" t="str">
        <f>IF('Content Worksheet'!AD730&lt;&gt;"",'Content Worksheet'!AD730,"")</f>
        <v/>
      </c>
      <c r="AV730" t="str">
        <f>IF('Content Worksheet'!AW730&lt;&gt;"",'Content Worksheet'!AW730,"")</f>
        <v/>
      </c>
      <c r="AX730" t="str">
        <f>IF('Content Worksheet'!AX730&lt;&gt;"",'Content Worksheet'!AX730,"")</f>
        <v/>
      </c>
      <c r="AY730" s="1" t="s">
        <v>71</v>
      </c>
      <c r="AZ730" t="str">
        <f>IF('Content Worksheet'!AK730&lt;&gt;"",'Content Worksheet'!AK730,"")</f>
        <v/>
      </c>
    </row>
    <row r="731" spans="2:52" x14ac:dyDescent="0.25">
      <c r="B731" t="str">
        <f>IF('Content Worksheet'!A731&lt;&gt;"",'Content Worksheet'!A731,"")</f>
        <v/>
      </c>
      <c r="C731" t="str">
        <f>IF('Content Worksheet'!B731&lt;&gt;"",'Content Worksheet'!B731,"")</f>
        <v/>
      </c>
      <c r="D731" t="str">
        <f>IF('Content Worksheet'!C731&lt;&gt;"",'Content Worksheet'!C731,"")</f>
        <v/>
      </c>
      <c r="E731" t="str">
        <f>CONCATENATE($A$2,IF('Content Worksheet'!D731&lt;&gt;"",CONCATENATE('Content Worksheet'!D731,"&lt;br&gt;&lt;br&gt;",'Content Worksheet'!AB731),""))</f>
        <v/>
      </c>
      <c r="F731" t="str">
        <f>IF('Content Worksheet'!H731&lt;&gt;"",'Content Worksheet'!H731,"")</f>
        <v>&lt;check&gt;&lt;br&gt;&lt;check&gt;&lt;br&gt;&lt;check&gt;&lt;br&gt;</v>
      </c>
      <c r="G731" t="str">
        <f>IF('Content Worksheet'!AB731&lt;&gt;"",'Content Worksheet'!AB731,"")</f>
        <v/>
      </c>
      <c r="H731" t="s">
        <v>62</v>
      </c>
      <c r="I731" t="s">
        <v>63</v>
      </c>
      <c r="M731">
        <v>9999</v>
      </c>
      <c r="N731" t="s">
        <v>64</v>
      </c>
      <c r="O731" t="s">
        <v>64</v>
      </c>
      <c r="P731" t="s">
        <v>69</v>
      </c>
      <c r="Q731" t="s">
        <v>69</v>
      </c>
      <c r="R731" t="str">
        <f>'Content Worksheet'!AH731</f>
        <v/>
      </c>
      <c r="S731" t="str">
        <f>IF('Content Worksheet'!AI731&lt;&gt;"",'Content Worksheet'!AI731,"")</f>
        <v/>
      </c>
      <c r="T731" t="str">
        <f>IF('Content Worksheet'!AJ731&lt;&gt;"",'Content Worksheet'!AJ731,"")</f>
        <v/>
      </c>
      <c r="W731">
        <f>IF('Content Worksheet'!AU731&lt;&gt;"",'Content Worksheet'!AU731,IF('Content Worksheet'!I731&lt;10,8.99,IF('Content Worksheet'!I731&lt;20,12.99,IF('Content Worksheet'!I731&lt;40,19.99,IF('Content Worksheet'!I731&lt;60,29.99,IF('Content Worksheet'!I731&lt;80,150,IF('Content Worksheet'!I731&lt;200,199.99,IF('Content Worksheet'!I731&lt;350,299.99,IF('Content Worksheet'!I731&lt;500,499.99,IF('Content Worksheet'!I731&lt;3000,599.99,))))))))))</f>
        <v>8.99</v>
      </c>
      <c r="X731" s="1" t="s">
        <v>64</v>
      </c>
      <c r="Y731" s="1" t="s">
        <v>69</v>
      </c>
      <c r="Z731" s="1" t="s">
        <v>64</v>
      </c>
      <c r="AA731" s="1">
        <v>1036</v>
      </c>
      <c r="AC731" s="1" t="s">
        <v>70</v>
      </c>
      <c r="AD731" s="1" t="s">
        <v>69</v>
      </c>
      <c r="AE731" s="1" t="str">
        <f t="shared" si="11"/>
        <v>N</v>
      </c>
      <c r="AF731" s="1" t="str">
        <f>IF('Content Worksheet'!AL731&lt;&gt;"","Y","N")</f>
        <v>N</v>
      </c>
      <c r="AG731" s="1">
        <v>999</v>
      </c>
      <c r="AH731" s="1">
        <v>0</v>
      </c>
      <c r="AI731" s="1">
        <v>0</v>
      </c>
      <c r="AJ731" s="1"/>
      <c r="AK731" s="1">
        <v>0</v>
      </c>
      <c r="AL731" s="1" t="s">
        <v>64</v>
      </c>
      <c r="AM731" s="1" t="s">
        <v>64</v>
      </c>
      <c r="AN731" s="1" t="s">
        <v>64</v>
      </c>
      <c r="AO731" t="str">
        <f>IF('Content Worksheet'!AV731&lt;&gt;"",'Content Worksheet'!AV731,"")</f>
        <v/>
      </c>
      <c r="AP731" t="str">
        <f>IF('Content Worksheet'!AC731&lt;&gt;"",'Content Worksheet'!AC731,"")</f>
        <v/>
      </c>
      <c r="AQ731" t="str">
        <f>IF('Content Worksheet'!AD731&lt;&gt;"",'Content Worksheet'!AD731,"")</f>
        <v/>
      </c>
      <c r="AV731" t="str">
        <f>IF('Content Worksheet'!AW731&lt;&gt;"",'Content Worksheet'!AW731,"")</f>
        <v/>
      </c>
      <c r="AX731" t="str">
        <f>IF('Content Worksheet'!AX731&lt;&gt;"",'Content Worksheet'!AX731,"")</f>
        <v/>
      </c>
      <c r="AY731" s="1" t="s">
        <v>71</v>
      </c>
      <c r="AZ731" t="str">
        <f>IF('Content Worksheet'!AK731&lt;&gt;"",'Content Worksheet'!AK731,"")</f>
        <v/>
      </c>
    </row>
    <row r="732" spans="2:52" x14ac:dyDescent="0.25">
      <c r="B732" t="str">
        <f>IF('Content Worksheet'!A732&lt;&gt;"",'Content Worksheet'!A732,"")</f>
        <v/>
      </c>
      <c r="C732" t="str">
        <f>IF('Content Worksheet'!B732&lt;&gt;"",'Content Worksheet'!B732,"")</f>
        <v/>
      </c>
      <c r="D732" t="str">
        <f>IF('Content Worksheet'!C732&lt;&gt;"",'Content Worksheet'!C732,"")</f>
        <v/>
      </c>
      <c r="E732" t="str">
        <f>CONCATENATE($A$2,IF('Content Worksheet'!D732&lt;&gt;"",CONCATENATE('Content Worksheet'!D732,"&lt;br&gt;&lt;br&gt;",'Content Worksheet'!AB732),""))</f>
        <v/>
      </c>
      <c r="F732" t="str">
        <f>IF('Content Worksheet'!H732&lt;&gt;"",'Content Worksheet'!H732,"")</f>
        <v>&lt;check&gt;&lt;br&gt;&lt;check&gt;&lt;br&gt;&lt;check&gt;&lt;br&gt;</v>
      </c>
      <c r="G732" t="str">
        <f>IF('Content Worksheet'!AB732&lt;&gt;"",'Content Worksheet'!AB732,"")</f>
        <v/>
      </c>
      <c r="H732" t="s">
        <v>62</v>
      </c>
      <c r="I732" t="s">
        <v>63</v>
      </c>
      <c r="M732">
        <v>9999</v>
      </c>
      <c r="N732" t="s">
        <v>64</v>
      </c>
      <c r="O732" t="s">
        <v>64</v>
      </c>
      <c r="P732" t="s">
        <v>69</v>
      </c>
      <c r="Q732" t="s">
        <v>69</v>
      </c>
      <c r="R732" t="str">
        <f>'Content Worksheet'!AH732</f>
        <v/>
      </c>
      <c r="S732" t="str">
        <f>IF('Content Worksheet'!AI732&lt;&gt;"",'Content Worksheet'!AI732,"")</f>
        <v/>
      </c>
      <c r="T732" t="str">
        <f>IF('Content Worksheet'!AJ732&lt;&gt;"",'Content Worksheet'!AJ732,"")</f>
        <v/>
      </c>
      <c r="W732">
        <f>IF('Content Worksheet'!AU732&lt;&gt;"",'Content Worksheet'!AU732,IF('Content Worksheet'!I732&lt;10,8.99,IF('Content Worksheet'!I732&lt;20,12.99,IF('Content Worksheet'!I732&lt;40,19.99,IF('Content Worksheet'!I732&lt;60,29.99,IF('Content Worksheet'!I732&lt;80,150,IF('Content Worksheet'!I732&lt;200,199.99,IF('Content Worksheet'!I732&lt;350,299.99,IF('Content Worksheet'!I732&lt;500,499.99,IF('Content Worksheet'!I732&lt;3000,599.99,))))))))))</f>
        <v>8.99</v>
      </c>
      <c r="X732" s="1" t="s">
        <v>64</v>
      </c>
      <c r="Y732" s="1" t="s">
        <v>69</v>
      </c>
      <c r="Z732" s="1" t="s">
        <v>64</v>
      </c>
      <c r="AA732" s="1">
        <v>1036</v>
      </c>
      <c r="AC732" s="1" t="s">
        <v>70</v>
      </c>
      <c r="AD732" s="1" t="s">
        <v>69</v>
      </c>
      <c r="AE732" s="1" t="str">
        <f t="shared" si="11"/>
        <v>N</v>
      </c>
      <c r="AF732" s="1" t="str">
        <f>IF('Content Worksheet'!AL732&lt;&gt;"","Y","N")</f>
        <v>N</v>
      </c>
      <c r="AG732" s="1">
        <v>999</v>
      </c>
      <c r="AH732" s="1">
        <v>0</v>
      </c>
      <c r="AI732" s="1">
        <v>0</v>
      </c>
      <c r="AJ732" s="1"/>
      <c r="AK732" s="1">
        <v>0</v>
      </c>
      <c r="AL732" s="1" t="s">
        <v>64</v>
      </c>
      <c r="AM732" s="1" t="s">
        <v>64</v>
      </c>
      <c r="AN732" s="1" t="s">
        <v>64</v>
      </c>
      <c r="AO732" t="str">
        <f>IF('Content Worksheet'!AV732&lt;&gt;"",'Content Worksheet'!AV732,"")</f>
        <v/>
      </c>
      <c r="AP732" t="str">
        <f>IF('Content Worksheet'!AC732&lt;&gt;"",'Content Worksheet'!AC732,"")</f>
        <v/>
      </c>
      <c r="AQ732" t="str">
        <f>IF('Content Worksheet'!AD732&lt;&gt;"",'Content Worksheet'!AD732,"")</f>
        <v/>
      </c>
      <c r="AV732" t="str">
        <f>IF('Content Worksheet'!AW732&lt;&gt;"",'Content Worksheet'!AW732,"")</f>
        <v/>
      </c>
      <c r="AX732" t="str">
        <f>IF('Content Worksheet'!AX732&lt;&gt;"",'Content Worksheet'!AX732,"")</f>
        <v/>
      </c>
      <c r="AY732" s="1" t="s">
        <v>71</v>
      </c>
      <c r="AZ732" t="str">
        <f>IF('Content Worksheet'!AK732&lt;&gt;"",'Content Worksheet'!AK732,"")</f>
        <v/>
      </c>
    </row>
    <row r="733" spans="2:52" x14ac:dyDescent="0.25">
      <c r="B733" t="str">
        <f>IF('Content Worksheet'!A733&lt;&gt;"",'Content Worksheet'!A733,"")</f>
        <v/>
      </c>
      <c r="C733" t="str">
        <f>IF('Content Worksheet'!B733&lt;&gt;"",'Content Worksheet'!B733,"")</f>
        <v/>
      </c>
      <c r="D733" t="str">
        <f>IF('Content Worksheet'!C733&lt;&gt;"",'Content Worksheet'!C733,"")</f>
        <v/>
      </c>
      <c r="E733" t="str">
        <f>CONCATENATE($A$2,IF('Content Worksheet'!D733&lt;&gt;"",CONCATENATE('Content Worksheet'!D733,"&lt;br&gt;&lt;br&gt;",'Content Worksheet'!AB733),""))</f>
        <v/>
      </c>
      <c r="F733" t="str">
        <f>IF('Content Worksheet'!H733&lt;&gt;"",'Content Worksheet'!H733,"")</f>
        <v>&lt;check&gt;&lt;br&gt;&lt;check&gt;&lt;br&gt;&lt;check&gt;&lt;br&gt;</v>
      </c>
      <c r="G733" t="str">
        <f>IF('Content Worksheet'!AB733&lt;&gt;"",'Content Worksheet'!AB733,"")</f>
        <v/>
      </c>
      <c r="H733" t="s">
        <v>62</v>
      </c>
      <c r="I733" t="s">
        <v>63</v>
      </c>
      <c r="M733">
        <v>9999</v>
      </c>
      <c r="N733" t="s">
        <v>64</v>
      </c>
      <c r="O733" t="s">
        <v>64</v>
      </c>
      <c r="P733" t="s">
        <v>69</v>
      </c>
      <c r="Q733" t="s">
        <v>69</v>
      </c>
      <c r="R733" t="str">
        <f>'Content Worksheet'!AH733</f>
        <v/>
      </c>
      <c r="S733" t="str">
        <f>IF('Content Worksheet'!AI733&lt;&gt;"",'Content Worksheet'!AI733,"")</f>
        <v/>
      </c>
      <c r="T733" t="str">
        <f>IF('Content Worksheet'!AJ733&lt;&gt;"",'Content Worksheet'!AJ733,"")</f>
        <v/>
      </c>
      <c r="W733">
        <f>IF('Content Worksheet'!AU733&lt;&gt;"",'Content Worksheet'!AU733,IF('Content Worksheet'!I733&lt;10,8.99,IF('Content Worksheet'!I733&lt;20,12.99,IF('Content Worksheet'!I733&lt;40,19.99,IF('Content Worksheet'!I733&lt;60,29.99,IF('Content Worksheet'!I733&lt;80,150,IF('Content Worksheet'!I733&lt;200,199.99,IF('Content Worksheet'!I733&lt;350,299.99,IF('Content Worksheet'!I733&lt;500,499.99,IF('Content Worksheet'!I733&lt;3000,599.99,))))))))))</f>
        <v>8.99</v>
      </c>
      <c r="X733" s="1" t="s">
        <v>64</v>
      </c>
      <c r="Y733" s="1" t="s">
        <v>69</v>
      </c>
      <c r="Z733" s="1" t="s">
        <v>64</v>
      </c>
      <c r="AA733" s="1">
        <v>1036</v>
      </c>
      <c r="AC733" s="1" t="s">
        <v>70</v>
      </c>
      <c r="AD733" s="1" t="s">
        <v>69</v>
      </c>
      <c r="AE733" s="1" t="str">
        <f t="shared" si="11"/>
        <v>N</v>
      </c>
      <c r="AF733" s="1" t="str">
        <f>IF('Content Worksheet'!AL733&lt;&gt;"","Y","N")</f>
        <v>N</v>
      </c>
      <c r="AG733" s="1">
        <v>999</v>
      </c>
      <c r="AH733" s="1">
        <v>0</v>
      </c>
      <c r="AI733" s="1">
        <v>0</v>
      </c>
      <c r="AJ733" s="1"/>
      <c r="AK733" s="1">
        <v>0</v>
      </c>
      <c r="AL733" s="1" t="s">
        <v>64</v>
      </c>
      <c r="AM733" s="1" t="s">
        <v>64</v>
      </c>
      <c r="AN733" s="1" t="s">
        <v>64</v>
      </c>
      <c r="AO733" t="str">
        <f>IF('Content Worksheet'!AV733&lt;&gt;"",'Content Worksheet'!AV733,"")</f>
        <v/>
      </c>
      <c r="AP733" t="str">
        <f>IF('Content Worksheet'!AC733&lt;&gt;"",'Content Worksheet'!AC733,"")</f>
        <v/>
      </c>
      <c r="AQ733" t="str">
        <f>IF('Content Worksheet'!AD733&lt;&gt;"",'Content Worksheet'!AD733,"")</f>
        <v/>
      </c>
      <c r="AV733" t="str">
        <f>IF('Content Worksheet'!AW733&lt;&gt;"",'Content Worksheet'!AW733,"")</f>
        <v/>
      </c>
      <c r="AX733" t="str">
        <f>IF('Content Worksheet'!AX733&lt;&gt;"",'Content Worksheet'!AX733,"")</f>
        <v/>
      </c>
      <c r="AY733" s="1" t="s">
        <v>71</v>
      </c>
      <c r="AZ733" t="str">
        <f>IF('Content Worksheet'!AK733&lt;&gt;"",'Content Worksheet'!AK733,"")</f>
        <v/>
      </c>
    </row>
    <row r="734" spans="2:52" x14ac:dyDescent="0.25">
      <c r="B734" t="str">
        <f>IF('Content Worksheet'!A734&lt;&gt;"",'Content Worksheet'!A734,"")</f>
        <v/>
      </c>
      <c r="C734" t="str">
        <f>IF('Content Worksheet'!B734&lt;&gt;"",'Content Worksheet'!B734,"")</f>
        <v/>
      </c>
      <c r="D734" t="str">
        <f>IF('Content Worksheet'!C734&lt;&gt;"",'Content Worksheet'!C734,"")</f>
        <v/>
      </c>
      <c r="E734" t="str">
        <f>CONCATENATE($A$2,IF('Content Worksheet'!D734&lt;&gt;"",CONCATENATE('Content Worksheet'!D734,"&lt;br&gt;&lt;br&gt;",'Content Worksheet'!AB734),""))</f>
        <v/>
      </c>
      <c r="F734" t="str">
        <f>IF('Content Worksheet'!H734&lt;&gt;"",'Content Worksheet'!H734,"")</f>
        <v>&lt;check&gt;&lt;br&gt;&lt;check&gt;&lt;br&gt;&lt;check&gt;&lt;br&gt;</v>
      </c>
      <c r="G734" t="str">
        <f>IF('Content Worksheet'!AB734&lt;&gt;"",'Content Worksheet'!AB734,"")</f>
        <v/>
      </c>
      <c r="H734" t="s">
        <v>62</v>
      </c>
      <c r="I734" t="s">
        <v>63</v>
      </c>
      <c r="M734">
        <v>9999</v>
      </c>
      <c r="N734" t="s">
        <v>64</v>
      </c>
      <c r="O734" t="s">
        <v>64</v>
      </c>
      <c r="P734" t="s">
        <v>69</v>
      </c>
      <c r="Q734" t="s">
        <v>69</v>
      </c>
      <c r="R734" t="str">
        <f>'Content Worksheet'!AH734</f>
        <v/>
      </c>
      <c r="S734" t="str">
        <f>IF('Content Worksheet'!AI734&lt;&gt;"",'Content Worksheet'!AI734,"")</f>
        <v/>
      </c>
      <c r="T734" t="str">
        <f>IF('Content Worksheet'!AJ734&lt;&gt;"",'Content Worksheet'!AJ734,"")</f>
        <v/>
      </c>
      <c r="W734">
        <f>IF('Content Worksheet'!AU734&lt;&gt;"",'Content Worksheet'!AU734,IF('Content Worksheet'!I734&lt;10,8.99,IF('Content Worksheet'!I734&lt;20,12.99,IF('Content Worksheet'!I734&lt;40,19.99,IF('Content Worksheet'!I734&lt;60,29.99,IF('Content Worksheet'!I734&lt;80,150,IF('Content Worksheet'!I734&lt;200,199.99,IF('Content Worksheet'!I734&lt;350,299.99,IF('Content Worksheet'!I734&lt;500,499.99,IF('Content Worksheet'!I734&lt;3000,599.99,))))))))))</f>
        <v>8.99</v>
      </c>
      <c r="X734" s="1" t="s">
        <v>64</v>
      </c>
      <c r="Y734" s="1" t="s">
        <v>69</v>
      </c>
      <c r="Z734" s="1" t="s">
        <v>64</v>
      </c>
      <c r="AA734" s="1">
        <v>1036</v>
      </c>
      <c r="AC734" s="1" t="s">
        <v>70</v>
      </c>
      <c r="AD734" s="1" t="s">
        <v>69</v>
      </c>
      <c r="AE734" s="1" t="str">
        <f t="shared" si="11"/>
        <v>N</v>
      </c>
      <c r="AF734" s="1" t="str">
        <f>IF('Content Worksheet'!AL734&lt;&gt;"","Y","N")</f>
        <v>N</v>
      </c>
      <c r="AG734" s="1">
        <v>999</v>
      </c>
      <c r="AH734" s="1">
        <v>0</v>
      </c>
      <c r="AI734" s="1">
        <v>0</v>
      </c>
      <c r="AJ734" s="1"/>
      <c r="AK734" s="1">
        <v>0</v>
      </c>
      <c r="AL734" s="1" t="s">
        <v>64</v>
      </c>
      <c r="AM734" s="1" t="s">
        <v>64</v>
      </c>
      <c r="AN734" s="1" t="s">
        <v>64</v>
      </c>
      <c r="AO734" t="str">
        <f>IF('Content Worksheet'!AV734&lt;&gt;"",'Content Worksheet'!AV734,"")</f>
        <v/>
      </c>
      <c r="AP734" t="str">
        <f>IF('Content Worksheet'!AC734&lt;&gt;"",'Content Worksheet'!AC734,"")</f>
        <v/>
      </c>
      <c r="AQ734" t="str">
        <f>IF('Content Worksheet'!AD734&lt;&gt;"",'Content Worksheet'!AD734,"")</f>
        <v/>
      </c>
      <c r="AV734" t="str">
        <f>IF('Content Worksheet'!AW734&lt;&gt;"",'Content Worksheet'!AW734,"")</f>
        <v/>
      </c>
      <c r="AX734" t="str">
        <f>IF('Content Worksheet'!AX734&lt;&gt;"",'Content Worksheet'!AX734,"")</f>
        <v/>
      </c>
      <c r="AY734" s="1" t="s">
        <v>71</v>
      </c>
      <c r="AZ734" t="str">
        <f>IF('Content Worksheet'!AK734&lt;&gt;"",'Content Worksheet'!AK734,"")</f>
        <v/>
      </c>
    </row>
    <row r="735" spans="2:52" x14ac:dyDescent="0.25">
      <c r="B735" t="str">
        <f>IF('Content Worksheet'!A735&lt;&gt;"",'Content Worksheet'!A735,"")</f>
        <v/>
      </c>
      <c r="C735" t="str">
        <f>IF('Content Worksheet'!B735&lt;&gt;"",'Content Worksheet'!B735,"")</f>
        <v/>
      </c>
      <c r="D735" t="str">
        <f>IF('Content Worksheet'!C735&lt;&gt;"",'Content Worksheet'!C735,"")</f>
        <v/>
      </c>
      <c r="E735" t="str">
        <f>CONCATENATE($A$2,IF('Content Worksheet'!D735&lt;&gt;"",CONCATENATE('Content Worksheet'!D735,"&lt;br&gt;&lt;br&gt;",'Content Worksheet'!AB735),""))</f>
        <v/>
      </c>
      <c r="F735" t="str">
        <f>IF('Content Worksheet'!H735&lt;&gt;"",'Content Worksheet'!H735,"")</f>
        <v>&lt;check&gt;&lt;br&gt;&lt;check&gt;&lt;br&gt;&lt;check&gt;&lt;br&gt;</v>
      </c>
      <c r="G735" t="str">
        <f>IF('Content Worksheet'!AB735&lt;&gt;"",'Content Worksheet'!AB735,"")</f>
        <v/>
      </c>
      <c r="H735" t="s">
        <v>62</v>
      </c>
      <c r="I735" t="s">
        <v>63</v>
      </c>
      <c r="M735">
        <v>9999</v>
      </c>
      <c r="N735" t="s">
        <v>64</v>
      </c>
      <c r="O735" t="s">
        <v>64</v>
      </c>
      <c r="P735" t="s">
        <v>69</v>
      </c>
      <c r="Q735" t="s">
        <v>69</v>
      </c>
      <c r="R735" t="str">
        <f>'Content Worksheet'!AH735</f>
        <v/>
      </c>
      <c r="S735" t="str">
        <f>IF('Content Worksheet'!AI735&lt;&gt;"",'Content Worksheet'!AI735,"")</f>
        <v/>
      </c>
      <c r="T735" t="str">
        <f>IF('Content Worksheet'!AJ735&lt;&gt;"",'Content Worksheet'!AJ735,"")</f>
        <v/>
      </c>
      <c r="W735">
        <f>IF('Content Worksheet'!AU735&lt;&gt;"",'Content Worksheet'!AU735,IF('Content Worksheet'!I735&lt;10,8.99,IF('Content Worksheet'!I735&lt;20,12.99,IF('Content Worksheet'!I735&lt;40,19.99,IF('Content Worksheet'!I735&lt;60,29.99,IF('Content Worksheet'!I735&lt;80,150,IF('Content Worksheet'!I735&lt;200,199.99,IF('Content Worksheet'!I735&lt;350,299.99,IF('Content Worksheet'!I735&lt;500,499.99,IF('Content Worksheet'!I735&lt;3000,599.99,))))))))))</f>
        <v>8.99</v>
      </c>
      <c r="X735" s="1" t="s">
        <v>64</v>
      </c>
      <c r="Y735" s="1" t="s">
        <v>69</v>
      </c>
      <c r="Z735" s="1" t="s">
        <v>64</v>
      </c>
      <c r="AA735" s="1">
        <v>1036</v>
      </c>
      <c r="AC735" s="1" t="s">
        <v>70</v>
      </c>
      <c r="AD735" s="1" t="s">
        <v>69</v>
      </c>
      <c r="AE735" s="1" t="str">
        <f t="shared" si="11"/>
        <v>N</v>
      </c>
      <c r="AF735" s="1" t="str">
        <f>IF('Content Worksheet'!AL735&lt;&gt;"","Y","N")</f>
        <v>N</v>
      </c>
      <c r="AG735" s="1">
        <v>999</v>
      </c>
      <c r="AH735" s="1">
        <v>0</v>
      </c>
      <c r="AI735" s="1">
        <v>0</v>
      </c>
      <c r="AJ735" s="1"/>
      <c r="AK735" s="1">
        <v>0</v>
      </c>
      <c r="AL735" s="1" t="s">
        <v>64</v>
      </c>
      <c r="AM735" s="1" t="s">
        <v>64</v>
      </c>
      <c r="AN735" s="1" t="s">
        <v>64</v>
      </c>
      <c r="AO735" t="str">
        <f>IF('Content Worksheet'!AV735&lt;&gt;"",'Content Worksheet'!AV735,"")</f>
        <v/>
      </c>
      <c r="AP735" t="str">
        <f>IF('Content Worksheet'!AC735&lt;&gt;"",'Content Worksheet'!AC735,"")</f>
        <v/>
      </c>
      <c r="AQ735" t="str">
        <f>IF('Content Worksheet'!AD735&lt;&gt;"",'Content Worksheet'!AD735,"")</f>
        <v/>
      </c>
      <c r="AV735" t="str">
        <f>IF('Content Worksheet'!AW735&lt;&gt;"",'Content Worksheet'!AW735,"")</f>
        <v/>
      </c>
      <c r="AX735" t="str">
        <f>IF('Content Worksheet'!AX735&lt;&gt;"",'Content Worksheet'!AX735,"")</f>
        <v/>
      </c>
      <c r="AY735" s="1" t="s">
        <v>71</v>
      </c>
      <c r="AZ735" t="str">
        <f>IF('Content Worksheet'!AK735&lt;&gt;"",'Content Worksheet'!AK735,"")</f>
        <v/>
      </c>
    </row>
    <row r="736" spans="2:52" x14ac:dyDescent="0.25">
      <c r="B736" t="str">
        <f>IF('Content Worksheet'!A736&lt;&gt;"",'Content Worksheet'!A736,"")</f>
        <v/>
      </c>
      <c r="C736" t="str">
        <f>IF('Content Worksheet'!B736&lt;&gt;"",'Content Worksheet'!B736,"")</f>
        <v/>
      </c>
      <c r="D736" t="str">
        <f>IF('Content Worksheet'!C736&lt;&gt;"",'Content Worksheet'!C736,"")</f>
        <v/>
      </c>
      <c r="E736" t="str">
        <f>CONCATENATE($A$2,IF('Content Worksheet'!D736&lt;&gt;"",CONCATENATE('Content Worksheet'!D736,"&lt;br&gt;&lt;br&gt;",'Content Worksheet'!AB736),""))</f>
        <v/>
      </c>
      <c r="F736" t="str">
        <f>IF('Content Worksheet'!H736&lt;&gt;"",'Content Worksheet'!H736,"")</f>
        <v>&lt;check&gt;&lt;br&gt;&lt;check&gt;&lt;br&gt;&lt;check&gt;&lt;br&gt;</v>
      </c>
      <c r="G736" t="str">
        <f>IF('Content Worksheet'!AB736&lt;&gt;"",'Content Worksheet'!AB736,"")</f>
        <v/>
      </c>
      <c r="H736" t="s">
        <v>62</v>
      </c>
      <c r="I736" t="s">
        <v>63</v>
      </c>
      <c r="M736">
        <v>9999</v>
      </c>
      <c r="N736" t="s">
        <v>64</v>
      </c>
      <c r="O736" t="s">
        <v>64</v>
      </c>
      <c r="P736" t="s">
        <v>69</v>
      </c>
      <c r="Q736" t="s">
        <v>69</v>
      </c>
      <c r="R736" t="str">
        <f>'Content Worksheet'!AH736</f>
        <v/>
      </c>
      <c r="S736" t="str">
        <f>IF('Content Worksheet'!AI736&lt;&gt;"",'Content Worksheet'!AI736,"")</f>
        <v/>
      </c>
      <c r="T736" t="str">
        <f>IF('Content Worksheet'!AJ736&lt;&gt;"",'Content Worksheet'!AJ736,"")</f>
        <v/>
      </c>
      <c r="W736">
        <f>IF('Content Worksheet'!AU736&lt;&gt;"",'Content Worksheet'!AU736,IF('Content Worksheet'!I736&lt;10,8.99,IF('Content Worksheet'!I736&lt;20,12.99,IF('Content Worksheet'!I736&lt;40,19.99,IF('Content Worksheet'!I736&lt;60,29.99,IF('Content Worksheet'!I736&lt;80,150,IF('Content Worksheet'!I736&lt;200,199.99,IF('Content Worksheet'!I736&lt;350,299.99,IF('Content Worksheet'!I736&lt;500,499.99,IF('Content Worksheet'!I736&lt;3000,599.99,))))))))))</f>
        <v>8.99</v>
      </c>
      <c r="X736" s="1" t="s">
        <v>64</v>
      </c>
      <c r="Y736" s="1" t="s">
        <v>69</v>
      </c>
      <c r="Z736" s="1" t="s">
        <v>64</v>
      </c>
      <c r="AA736" s="1">
        <v>1036</v>
      </c>
      <c r="AC736" s="1" t="s">
        <v>70</v>
      </c>
      <c r="AD736" s="1" t="s">
        <v>69</v>
      </c>
      <c r="AE736" s="1" t="str">
        <f t="shared" si="11"/>
        <v>N</v>
      </c>
      <c r="AF736" s="1" t="str">
        <f>IF('Content Worksheet'!AL736&lt;&gt;"","Y","N")</f>
        <v>N</v>
      </c>
      <c r="AG736" s="1">
        <v>999</v>
      </c>
      <c r="AH736" s="1">
        <v>0</v>
      </c>
      <c r="AI736" s="1">
        <v>0</v>
      </c>
      <c r="AJ736" s="1"/>
      <c r="AK736" s="1">
        <v>0</v>
      </c>
      <c r="AL736" s="1" t="s">
        <v>64</v>
      </c>
      <c r="AM736" s="1" t="s">
        <v>64</v>
      </c>
      <c r="AN736" s="1" t="s">
        <v>64</v>
      </c>
      <c r="AO736" t="str">
        <f>IF('Content Worksheet'!AV736&lt;&gt;"",'Content Worksheet'!AV736,"")</f>
        <v/>
      </c>
      <c r="AP736" t="str">
        <f>IF('Content Worksheet'!AC736&lt;&gt;"",'Content Worksheet'!AC736,"")</f>
        <v/>
      </c>
      <c r="AQ736" t="str">
        <f>IF('Content Worksheet'!AD736&lt;&gt;"",'Content Worksheet'!AD736,"")</f>
        <v/>
      </c>
      <c r="AV736" t="str">
        <f>IF('Content Worksheet'!AW736&lt;&gt;"",'Content Worksheet'!AW736,"")</f>
        <v/>
      </c>
      <c r="AX736" t="str">
        <f>IF('Content Worksheet'!AX736&lt;&gt;"",'Content Worksheet'!AX736,"")</f>
        <v/>
      </c>
      <c r="AY736" s="1" t="s">
        <v>71</v>
      </c>
      <c r="AZ736" t="str">
        <f>IF('Content Worksheet'!AK736&lt;&gt;"",'Content Worksheet'!AK736,"")</f>
        <v/>
      </c>
    </row>
    <row r="737" spans="2:52" x14ac:dyDescent="0.25">
      <c r="B737" t="str">
        <f>IF('Content Worksheet'!A737&lt;&gt;"",'Content Worksheet'!A737,"")</f>
        <v/>
      </c>
      <c r="C737" t="str">
        <f>IF('Content Worksheet'!B737&lt;&gt;"",'Content Worksheet'!B737,"")</f>
        <v/>
      </c>
      <c r="D737" t="str">
        <f>IF('Content Worksheet'!C737&lt;&gt;"",'Content Worksheet'!C737,"")</f>
        <v/>
      </c>
      <c r="E737" t="str">
        <f>CONCATENATE($A$2,IF('Content Worksheet'!D737&lt;&gt;"",CONCATENATE('Content Worksheet'!D737,"&lt;br&gt;&lt;br&gt;",'Content Worksheet'!AB737),""))</f>
        <v/>
      </c>
      <c r="F737" t="str">
        <f>IF('Content Worksheet'!H737&lt;&gt;"",'Content Worksheet'!H737,"")</f>
        <v>&lt;check&gt;&lt;br&gt;&lt;check&gt;&lt;br&gt;&lt;check&gt;&lt;br&gt;</v>
      </c>
      <c r="G737" t="str">
        <f>IF('Content Worksheet'!AB737&lt;&gt;"",'Content Worksheet'!AB737,"")</f>
        <v/>
      </c>
      <c r="H737" t="s">
        <v>62</v>
      </c>
      <c r="I737" t="s">
        <v>63</v>
      </c>
      <c r="M737">
        <v>9999</v>
      </c>
      <c r="N737" t="s">
        <v>64</v>
      </c>
      <c r="O737" t="s">
        <v>64</v>
      </c>
      <c r="P737" t="s">
        <v>69</v>
      </c>
      <c r="Q737" t="s">
        <v>69</v>
      </c>
      <c r="R737" t="str">
        <f>'Content Worksheet'!AH737</f>
        <v/>
      </c>
      <c r="S737" t="str">
        <f>IF('Content Worksheet'!AI737&lt;&gt;"",'Content Worksheet'!AI737,"")</f>
        <v/>
      </c>
      <c r="T737" t="str">
        <f>IF('Content Worksheet'!AJ737&lt;&gt;"",'Content Worksheet'!AJ737,"")</f>
        <v/>
      </c>
      <c r="W737">
        <f>IF('Content Worksheet'!AU737&lt;&gt;"",'Content Worksheet'!AU737,IF('Content Worksheet'!I737&lt;10,8.99,IF('Content Worksheet'!I737&lt;20,12.99,IF('Content Worksheet'!I737&lt;40,19.99,IF('Content Worksheet'!I737&lt;60,29.99,IF('Content Worksheet'!I737&lt;80,150,IF('Content Worksheet'!I737&lt;200,199.99,IF('Content Worksheet'!I737&lt;350,299.99,IF('Content Worksheet'!I737&lt;500,499.99,IF('Content Worksheet'!I737&lt;3000,599.99,))))))))))</f>
        <v>8.99</v>
      </c>
      <c r="X737" s="1" t="s">
        <v>64</v>
      </c>
      <c r="Y737" s="1" t="s">
        <v>69</v>
      </c>
      <c r="Z737" s="1" t="s">
        <v>64</v>
      </c>
      <c r="AA737" s="1">
        <v>1036</v>
      </c>
      <c r="AC737" s="1" t="s">
        <v>70</v>
      </c>
      <c r="AD737" s="1" t="s">
        <v>69</v>
      </c>
      <c r="AE737" s="1" t="str">
        <f t="shared" si="11"/>
        <v>N</v>
      </c>
      <c r="AF737" s="1" t="str">
        <f>IF('Content Worksheet'!AL737&lt;&gt;"","Y","N")</f>
        <v>N</v>
      </c>
      <c r="AG737" s="1">
        <v>999</v>
      </c>
      <c r="AH737" s="1">
        <v>0</v>
      </c>
      <c r="AI737" s="1">
        <v>0</v>
      </c>
      <c r="AJ737" s="1"/>
      <c r="AK737" s="1">
        <v>0</v>
      </c>
      <c r="AL737" s="1" t="s">
        <v>64</v>
      </c>
      <c r="AM737" s="1" t="s">
        <v>64</v>
      </c>
      <c r="AN737" s="1" t="s">
        <v>64</v>
      </c>
      <c r="AO737" t="str">
        <f>IF('Content Worksheet'!AV737&lt;&gt;"",'Content Worksheet'!AV737,"")</f>
        <v/>
      </c>
      <c r="AP737" t="str">
        <f>IF('Content Worksheet'!AC737&lt;&gt;"",'Content Worksheet'!AC737,"")</f>
        <v/>
      </c>
      <c r="AQ737" t="str">
        <f>IF('Content Worksheet'!AD737&lt;&gt;"",'Content Worksheet'!AD737,"")</f>
        <v/>
      </c>
      <c r="AV737" t="str">
        <f>IF('Content Worksheet'!AW737&lt;&gt;"",'Content Worksheet'!AW737,"")</f>
        <v/>
      </c>
      <c r="AX737" t="str">
        <f>IF('Content Worksheet'!AX737&lt;&gt;"",'Content Worksheet'!AX737,"")</f>
        <v/>
      </c>
      <c r="AY737" s="1" t="s">
        <v>71</v>
      </c>
      <c r="AZ737" t="str">
        <f>IF('Content Worksheet'!AK737&lt;&gt;"",'Content Worksheet'!AK737,"")</f>
        <v/>
      </c>
    </row>
    <row r="738" spans="2:52" x14ac:dyDescent="0.25">
      <c r="B738" t="str">
        <f>IF('Content Worksheet'!A738&lt;&gt;"",'Content Worksheet'!A738,"")</f>
        <v/>
      </c>
      <c r="C738" t="str">
        <f>IF('Content Worksheet'!B738&lt;&gt;"",'Content Worksheet'!B738,"")</f>
        <v/>
      </c>
      <c r="D738" t="str">
        <f>IF('Content Worksheet'!C738&lt;&gt;"",'Content Worksheet'!C738,"")</f>
        <v/>
      </c>
      <c r="E738" t="str">
        <f>CONCATENATE($A$2,IF('Content Worksheet'!D738&lt;&gt;"",CONCATENATE('Content Worksheet'!D738,"&lt;br&gt;&lt;br&gt;",'Content Worksheet'!AB738),""))</f>
        <v/>
      </c>
      <c r="F738" t="str">
        <f>IF('Content Worksheet'!H738&lt;&gt;"",'Content Worksheet'!H738,"")</f>
        <v>&lt;check&gt;&lt;br&gt;&lt;check&gt;&lt;br&gt;&lt;check&gt;&lt;br&gt;</v>
      </c>
      <c r="G738" t="str">
        <f>IF('Content Worksheet'!AB738&lt;&gt;"",'Content Worksheet'!AB738,"")</f>
        <v/>
      </c>
      <c r="H738" t="s">
        <v>62</v>
      </c>
      <c r="I738" t="s">
        <v>63</v>
      </c>
      <c r="M738">
        <v>9999</v>
      </c>
      <c r="N738" t="s">
        <v>64</v>
      </c>
      <c r="O738" t="s">
        <v>64</v>
      </c>
      <c r="P738" t="s">
        <v>69</v>
      </c>
      <c r="Q738" t="s">
        <v>69</v>
      </c>
      <c r="R738" t="str">
        <f>'Content Worksheet'!AH738</f>
        <v/>
      </c>
      <c r="S738" t="str">
        <f>IF('Content Worksheet'!AI738&lt;&gt;"",'Content Worksheet'!AI738,"")</f>
        <v/>
      </c>
      <c r="T738" t="str">
        <f>IF('Content Worksheet'!AJ738&lt;&gt;"",'Content Worksheet'!AJ738,"")</f>
        <v/>
      </c>
      <c r="W738">
        <f>IF('Content Worksheet'!AU738&lt;&gt;"",'Content Worksheet'!AU738,IF('Content Worksheet'!I738&lt;10,8.99,IF('Content Worksheet'!I738&lt;20,12.99,IF('Content Worksheet'!I738&lt;40,19.99,IF('Content Worksheet'!I738&lt;60,29.99,IF('Content Worksheet'!I738&lt;80,150,IF('Content Worksheet'!I738&lt;200,199.99,IF('Content Worksheet'!I738&lt;350,299.99,IF('Content Worksheet'!I738&lt;500,499.99,IF('Content Worksheet'!I738&lt;3000,599.99,))))))))))</f>
        <v>8.99</v>
      </c>
      <c r="X738" s="1" t="s">
        <v>64</v>
      </c>
      <c r="Y738" s="1" t="s">
        <v>69</v>
      </c>
      <c r="Z738" s="1" t="s">
        <v>64</v>
      </c>
      <c r="AA738" s="1">
        <v>1036</v>
      </c>
      <c r="AC738" s="1" t="s">
        <v>70</v>
      </c>
      <c r="AD738" s="1" t="s">
        <v>69</v>
      </c>
      <c r="AE738" s="1" t="str">
        <f t="shared" si="11"/>
        <v>N</v>
      </c>
      <c r="AF738" s="1" t="str">
        <f>IF('Content Worksheet'!AL738&lt;&gt;"","Y","N")</f>
        <v>N</v>
      </c>
      <c r="AG738" s="1">
        <v>999</v>
      </c>
      <c r="AH738" s="1">
        <v>0</v>
      </c>
      <c r="AI738" s="1">
        <v>0</v>
      </c>
      <c r="AJ738" s="1"/>
      <c r="AK738" s="1">
        <v>0</v>
      </c>
      <c r="AL738" s="1" t="s">
        <v>64</v>
      </c>
      <c r="AM738" s="1" t="s">
        <v>64</v>
      </c>
      <c r="AN738" s="1" t="s">
        <v>64</v>
      </c>
      <c r="AO738" t="str">
        <f>IF('Content Worksheet'!AV738&lt;&gt;"",'Content Worksheet'!AV738,"")</f>
        <v/>
      </c>
      <c r="AP738" t="str">
        <f>IF('Content Worksheet'!AC738&lt;&gt;"",'Content Worksheet'!AC738,"")</f>
        <v/>
      </c>
      <c r="AQ738" t="str">
        <f>IF('Content Worksheet'!AD738&lt;&gt;"",'Content Worksheet'!AD738,"")</f>
        <v/>
      </c>
      <c r="AV738" t="str">
        <f>IF('Content Worksheet'!AW738&lt;&gt;"",'Content Worksheet'!AW738,"")</f>
        <v/>
      </c>
      <c r="AX738" t="str">
        <f>IF('Content Worksheet'!AX738&lt;&gt;"",'Content Worksheet'!AX738,"")</f>
        <v/>
      </c>
      <c r="AY738" s="1" t="s">
        <v>71</v>
      </c>
      <c r="AZ738" t="str">
        <f>IF('Content Worksheet'!AK738&lt;&gt;"",'Content Worksheet'!AK738,"")</f>
        <v/>
      </c>
    </row>
    <row r="739" spans="2:52" x14ac:dyDescent="0.25">
      <c r="B739" t="str">
        <f>IF('Content Worksheet'!A739&lt;&gt;"",'Content Worksheet'!A739,"")</f>
        <v/>
      </c>
      <c r="C739" t="str">
        <f>IF('Content Worksheet'!B739&lt;&gt;"",'Content Worksheet'!B739,"")</f>
        <v/>
      </c>
      <c r="D739" t="str">
        <f>IF('Content Worksheet'!C739&lt;&gt;"",'Content Worksheet'!C739,"")</f>
        <v/>
      </c>
      <c r="E739" t="str">
        <f>CONCATENATE($A$2,IF('Content Worksheet'!D739&lt;&gt;"",CONCATENATE('Content Worksheet'!D739,"&lt;br&gt;&lt;br&gt;",'Content Worksheet'!AB739),""))</f>
        <v/>
      </c>
      <c r="F739" t="str">
        <f>IF('Content Worksheet'!H739&lt;&gt;"",'Content Worksheet'!H739,"")</f>
        <v>&lt;check&gt;&lt;br&gt;&lt;check&gt;&lt;br&gt;&lt;check&gt;&lt;br&gt;</v>
      </c>
      <c r="G739" t="str">
        <f>IF('Content Worksheet'!AB739&lt;&gt;"",'Content Worksheet'!AB739,"")</f>
        <v/>
      </c>
      <c r="H739" t="s">
        <v>62</v>
      </c>
      <c r="I739" t="s">
        <v>63</v>
      </c>
      <c r="M739">
        <v>9999</v>
      </c>
      <c r="N739" t="s">
        <v>64</v>
      </c>
      <c r="O739" t="s">
        <v>64</v>
      </c>
      <c r="P739" t="s">
        <v>69</v>
      </c>
      <c r="Q739" t="s">
        <v>69</v>
      </c>
      <c r="R739" t="str">
        <f>'Content Worksheet'!AH739</f>
        <v/>
      </c>
      <c r="S739" t="str">
        <f>IF('Content Worksheet'!AI739&lt;&gt;"",'Content Worksheet'!AI739,"")</f>
        <v/>
      </c>
      <c r="T739" t="str">
        <f>IF('Content Worksheet'!AJ739&lt;&gt;"",'Content Worksheet'!AJ739,"")</f>
        <v/>
      </c>
      <c r="W739">
        <f>IF('Content Worksheet'!AU739&lt;&gt;"",'Content Worksheet'!AU739,IF('Content Worksheet'!I739&lt;10,8.99,IF('Content Worksheet'!I739&lt;20,12.99,IF('Content Worksheet'!I739&lt;40,19.99,IF('Content Worksheet'!I739&lt;60,29.99,IF('Content Worksheet'!I739&lt;80,150,IF('Content Worksheet'!I739&lt;200,199.99,IF('Content Worksheet'!I739&lt;350,299.99,IF('Content Worksheet'!I739&lt;500,499.99,IF('Content Worksheet'!I739&lt;3000,599.99,))))))))))</f>
        <v>8.99</v>
      </c>
      <c r="X739" s="1" t="s">
        <v>64</v>
      </c>
      <c r="Y739" s="1" t="s">
        <v>69</v>
      </c>
      <c r="Z739" s="1" t="s">
        <v>64</v>
      </c>
      <c r="AA739" s="1">
        <v>1036</v>
      </c>
      <c r="AC739" s="1" t="s">
        <v>70</v>
      </c>
      <c r="AD739" s="1" t="s">
        <v>69</v>
      </c>
      <c r="AE739" s="1" t="str">
        <f t="shared" si="11"/>
        <v>N</v>
      </c>
      <c r="AF739" s="1" t="str">
        <f>IF('Content Worksheet'!AL739&lt;&gt;"","Y","N")</f>
        <v>N</v>
      </c>
      <c r="AG739" s="1">
        <v>999</v>
      </c>
      <c r="AH739" s="1">
        <v>0</v>
      </c>
      <c r="AI739" s="1">
        <v>0</v>
      </c>
      <c r="AJ739" s="1"/>
      <c r="AK739" s="1">
        <v>0</v>
      </c>
      <c r="AL739" s="1" t="s">
        <v>64</v>
      </c>
      <c r="AM739" s="1" t="s">
        <v>64</v>
      </c>
      <c r="AN739" s="1" t="s">
        <v>64</v>
      </c>
      <c r="AO739" t="str">
        <f>IF('Content Worksheet'!AV739&lt;&gt;"",'Content Worksheet'!AV739,"")</f>
        <v/>
      </c>
      <c r="AP739" t="str">
        <f>IF('Content Worksheet'!AC739&lt;&gt;"",'Content Worksheet'!AC739,"")</f>
        <v/>
      </c>
      <c r="AQ739" t="str">
        <f>IF('Content Worksheet'!AD739&lt;&gt;"",'Content Worksheet'!AD739,"")</f>
        <v/>
      </c>
      <c r="AV739" t="str">
        <f>IF('Content Worksheet'!AW739&lt;&gt;"",'Content Worksheet'!AW739,"")</f>
        <v/>
      </c>
      <c r="AX739" t="str">
        <f>IF('Content Worksheet'!AX739&lt;&gt;"",'Content Worksheet'!AX739,"")</f>
        <v/>
      </c>
      <c r="AY739" s="1" t="s">
        <v>71</v>
      </c>
      <c r="AZ739" t="str">
        <f>IF('Content Worksheet'!AK739&lt;&gt;"",'Content Worksheet'!AK739,"")</f>
        <v/>
      </c>
    </row>
    <row r="740" spans="2:52" x14ac:dyDescent="0.25">
      <c r="B740" t="str">
        <f>IF('Content Worksheet'!A740&lt;&gt;"",'Content Worksheet'!A740,"")</f>
        <v/>
      </c>
      <c r="C740" t="str">
        <f>IF('Content Worksheet'!B740&lt;&gt;"",'Content Worksheet'!B740,"")</f>
        <v/>
      </c>
      <c r="D740" t="str">
        <f>IF('Content Worksheet'!C740&lt;&gt;"",'Content Worksheet'!C740,"")</f>
        <v/>
      </c>
      <c r="E740" t="str">
        <f>CONCATENATE($A$2,IF('Content Worksheet'!D740&lt;&gt;"",CONCATENATE('Content Worksheet'!D740,"&lt;br&gt;&lt;br&gt;",'Content Worksheet'!AB740),""))</f>
        <v/>
      </c>
      <c r="F740" t="str">
        <f>IF('Content Worksheet'!H740&lt;&gt;"",'Content Worksheet'!H740,"")</f>
        <v>&lt;check&gt;&lt;br&gt;&lt;check&gt;&lt;br&gt;&lt;check&gt;&lt;br&gt;</v>
      </c>
      <c r="G740" t="str">
        <f>IF('Content Worksheet'!AB740&lt;&gt;"",'Content Worksheet'!AB740,"")</f>
        <v/>
      </c>
      <c r="H740" t="s">
        <v>62</v>
      </c>
      <c r="I740" t="s">
        <v>63</v>
      </c>
      <c r="M740">
        <v>9999</v>
      </c>
      <c r="N740" t="s">
        <v>64</v>
      </c>
      <c r="O740" t="s">
        <v>64</v>
      </c>
      <c r="P740" t="s">
        <v>69</v>
      </c>
      <c r="Q740" t="s">
        <v>69</v>
      </c>
      <c r="R740" t="str">
        <f>'Content Worksheet'!AH740</f>
        <v/>
      </c>
      <c r="S740" t="str">
        <f>IF('Content Worksheet'!AI740&lt;&gt;"",'Content Worksheet'!AI740,"")</f>
        <v/>
      </c>
      <c r="T740" t="str">
        <f>IF('Content Worksheet'!AJ740&lt;&gt;"",'Content Worksheet'!AJ740,"")</f>
        <v/>
      </c>
      <c r="W740">
        <f>IF('Content Worksheet'!AU740&lt;&gt;"",'Content Worksheet'!AU740,IF('Content Worksheet'!I740&lt;10,8.99,IF('Content Worksheet'!I740&lt;20,12.99,IF('Content Worksheet'!I740&lt;40,19.99,IF('Content Worksheet'!I740&lt;60,29.99,IF('Content Worksheet'!I740&lt;80,150,IF('Content Worksheet'!I740&lt;200,199.99,IF('Content Worksheet'!I740&lt;350,299.99,IF('Content Worksheet'!I740&lt;500,499.99,IF('Content Worksheet'!I740&lt;3000,599.99,))))))))))</f>
        <v>8.99</v>
      </c>
      <c r="X740" s="1" t="s">
        <v>64</v>
      </c>
      <c r="Y740" s="1" t="s">
        <v>69</v>
      </c>
      <c r="Z740" s="1" t="s">
        <v>64</v>
      </c>
      <c r="AA740" s="1">
        <v>1036</v>
      </c>
      <c r="AC740" s="1" t="s">
        <v>70</v>
      </c>
      <c r="AD740" s="1" t="s">
        <v>69</v>
      </c>
      <c r="AE740" s="1" t="str">
        <f t="shared" si="11"/>
        <v>N</v>
      </c>
      <c r="AF740" s="1" t="str">
        <f>IF('Content Worksheet'!AL740&lt;&gt;"","Y","N")</f>
        <v>N</v>
      </c>
      <c r="AG740" s="1">
        <v>999</v>
      </c>
      <c r="AH740" s="1">
        <v>0</v>
      </c>
      <c r="AI740" s="1">
        <v>0</v>
      </c>
      <c r="AJ740" s="1"/>
      <c r="AK740" s="1">
        <v>0</v>
      </c>
      <c r="AL740" s="1" t="s">
        <v>64</v>
      </c>
      <c r="AM740" s="1" t="s">
        <v>64</v>
      </c>
      <c r="AN740" s="1" t="s">
        <v>64</v>
      </c>
      <c r="AO740" t="str">
        <f>IF('Content Worksheet'!AV740&lt;&gt;"",'Content Worksheet'!AV740,"")</f>
        <v/>
      </c>
      <c r="AP740" t="str">
        <f>IF('Content Worksheet'!AC740&lt;&gt;"",'Content Worksheet'!AC740,"")</f>
        <v/>
      </c>
      <c r="AQ740" t="str">
        <f>IF('Content Worksheet'!AD740&lt;&gt;"",'Content Worksheet'!AD740,"")</f>
        <v/>
      </c>
      <c r="AV740" t="str">
        <f>IF('Content Worksheet'!AW740&lt;&gt;"",'Content Worksheet'!AW740,"")</f>
        <v/>
      </c>
      <c r="AX740" t="str">
        <f>IF('Content Worksheet'!AX740&lt;&gt;"",'Content Worksheet'!AX740,"")</f>
        <v/>
      </c>
      <c r="AY740" s="1" t="s">
        <v>71</v>
      </c>
      <c r="AZ740" t="str">
        <f>IF('Content Worksheet'!AK740&lt;&gt;"",'Content Worksheet'!AK740,"")</f>
        <v/>
      </c>
    </row>
    <row r="741" spans="2:52" x14ac:dyDescent="0.25">
      <c r="B741" t="str">
        <f>IF('Content Worksheet'!A741&lt;&gt;"",'Content Worksheet'!A741,"")</f>
        <v/>
      </c>
      <c r="C741" t="str">
        <f>IF('Content Worksheet'!B741&lt;&gt;"",'Content Worksheet'!B741,"")</f>
        <v/>
      </c>
      <c r="D741" t="str">
        <f>IF('Content Worksheet'!C741&lt;&gt;"",'Content Worksheet'!C741,"")</f>
        <v/>
      </c>
      <c r="E741" t="str">
        <f>CONCATENATE($A$2,IF('Content Worksheet'!D741&lt;&gt;"",CONCATENATE('Content Worksheet'!D741,"&lt;br&gt;&lt;br&gt;",'Content Worksheet'!AB741),""))</f>
        <v/>
      </c>
      <c r="F741" t="str">
        <f>IF('Content Worksheet'!H741&lt;&gt;"",'Content Worksheet'!H741,"")</f>
        <v>&lt;check&gt;&lt;br&gt;&lt;check&gt;&lt;br&gt;&lt;check&gt;&lt;br&gt;</v>
      </c>
      <c r="G741" t="str">
        <f>IF('Content Worksheet'!AB741&lt;&gt;"",'Content Worksheet'!AB741,"")</f>
        <v/>
      </c>
      <c r="H741" t="s">
        <v>62</v>
      </c>
      <c r="I741" t="s">
        <v>63</v>
      </c>
      <c r="M741">
        <v>9999</v>
      </c>
      <c r="N741" t="s">
        <v>64</v>
      </c>
      <c r="O741" t="s">
        <v>64</v>
      </c>
      <c r="P741" t="s">
        <v>69</v>
      </c>
      <c r="Q741" t="s">
        <v>69</v>
      </c>
      <c r="R741" t="str">
        <f>'Content Worksheet'!AH741</f>
        <v/>
      </c>
      <c r="S741" t="str">
        <f>IF('Content Worksheet'!AI741&lt;&gt;"",'Content Worksheet'!AI741,"")</f>
        <v/>
      </c>
      <c r="T741" t="str">
        <f>IF('Content Worksheet'!AJ741&lt;&gt;"",'Content Worksheet'!AJ741,"")</f>
        <v/>
      </c>
      <c r="W741">
        <f>IF('Content Worksheet'!AU741&lt;&gt;"",'Content Worksheet'!AU741,IF('Content Worksheet'!I741&lt;10,8.99,IF('Content Worksheet'!I741&lt;20,12.99,IF('Content Worksheet'!I741&lt;40,19.99,IF('Content Worksheet'!I741&lt;60,29.99,IF('Content Worksheet'!I741&lt;80,150,IF('Content Worksheet'!I741&lt;200,199.99,IF('Content Worksheet'!I741&lt;350,299.99,IF('Content Worksheet'!I741&lt;500,499.99,IF('Content Worksheet'!I741&lt;3000,599.99,))))))))))</f>
        <v>8.99</v>
      </c>
      <c r="X741" s="1" t="s">
        <v>64</v>
      </c>
      <c r="Y741" s="1" t="s">
        <v>69</v>
      </c>
      <c r="Z741" s="1" t="s">
        <v>64</v>
      </c>
      <c r="AA741" s="1">
        <v>1036</v>
      </c>
      <c r="AC741" s="1" t="s">
        <v>70</v>
      </c>
      <c r="AD741" s="1" t="s">
        <v>69</v>
      </c>
      <c r="AE741" s="1" t="str">
        <f t="shared" si="11"/>
        <v>N</v>
      </c>
      <c r="AF741" s="1" t="str">
        <f>IF('Content Worksheet'!AL741&lt;&gt;"","Y","N")</f>
        <v>N</v>
      </c>
      <c r="AG741" s="1">
        <v>999</v>
      </c>
      <c r="AH741" s="1">
        <v>0</v>
      </c>
      <c r="AI741" s="1">
        <v>0</v>
      </c>
      <c r="AJ741" s="1"/>
      <c r="AK741" s="1">
        <v>0</v>
      </c>
      <c r="AL741" s="1" t="s">
        <v>64</v>
      </c>
      <c r="AM741" s="1" t="s">
        <v>64</v>
      </c>
      <c r="AN741" s="1" t="s">
        <v>64</v>
      </c>
      <c r="AO741" t="str">
        <f>IF('Content Worksheet'!AV741&lt;&gt;"",'Content Worksheet'!AV741,"")</f>
        <v/>
      </c>
      <c r="AP741" t="str">
        <f>IF('Content Worksheet'!AC741&lt;&gt;"",'Content Worksheet'!AC741,"")</f>
        <v/>
      </c>
      <c r="AQ741" t="str">
        <f>IF('Content Worksheet'!AD741&lt;&gt;"",'Content Worksheet'!AD741,"")</f>
        <v/>
      </c>
      <c r="AV741" t="str">
        <f>IF('Content Worksheet'!AW741&lt;&gt;"",'Content Worksheet'!AW741,"")</f>
        <v/>
      </c>
      <c r="AX741" t="str">
        <f>IF('Content Worksheet'!AX741&lt;&gt;"",'Content Worksheet'!AX741,"")</f>
        <v/>
      </c>
      <c r="AY741" s="1" t="s">
        <v>71</v>
      </c>
      <c r="AZ741" t="str">
        <f>IF('Content Worksheet'!AK741&lt;&gt;"",'Content Worksheet'!AK741,"")</f>
        <v/>
      </c>
    </row>
    <row r="742" spans="2:52" x14ac:dyDescent="0.25">
      <c r="B742" t="str">
        <f>IF('Content Worksheet'!A742&lt;&gt;"",'Content Worksheet'!A742,"")</f>
        <v/>
      </c>
      <c r="C742" t="str">
        <f>IF('Content Worksheet'!B742&lt;&gt;"",'Content Worksheet'!B742,"")</f>
        <v/>
      </c>
      <c r="D742" t="str">
        <f>IF('Content Worksheet'!C742&lt;&gt;"",'Content Worksheet'!C742,"")</f>
        <v/>
      </c>
      <c r="E742" t="str">
        <f>CONCATENATE($A$2,IF('Content Worksheet'!D742&lt;&gt;"",CONCATENATE('Content Worksheet'!D742,"&lt;br&gt;&lt;br&gt;",'Content Worksheet'!AB742),""))</f>
        <v/>
      </c>
      <c r="F742" t="str">
        <f>IF('Content Worksheet'!H742&lt;&gt;"",'Content Worksheet'!H742,"")</f>
        <v>&lt;check&gt;&lt;br&gt;&lt;check&gt;&lt;br&gt;&lt;check&gt;&lt;br&gt;</v>
      </c>
      <c r="G742" t="str">
        <f>IF('Content Worksheet'!AB742&lt;&gt;"",'Content Worksheet'!AB742,"")</f>
        <v/>
      </c>
      <c r="H742" t="s">
        <v>62</v>
      </c>
      <c r="I742" t="s">
        <v>63</v>
      </c>
      <c r="M742">
        <v>9999</v>
      </c>
      <c r="N742" t="s">
        <v>64</v>
      </c>
      <c r="O742" t="s">
        <v>64</v>
      </c>
      <c r="P742" t="s">
        <v>69</v>
      </c>
      <c r="Q742" t="s">
        <v>69</v>
      </c>
      <c r="R742" t="str">
        <f>'Content Worksheet'!AH742</f>
        <v/>
      </c>
      <c r="S742" t="str">
        <f>IF('Content Worksheet'!AI742&lt;&gt;"",'Content Worksheet'!AI742,"")</f>
        <v/>
      </c>
      <c r="T742" t="str">
        <f>IF('Content Worksheet'!AJ742&lt;&gt;"",'Content Worksheet'!AJ742,"")</f>
        <v/>
      </c>
      <c r="W742">
        <f>IF('Content Worksheet'!AU742&lt;&gt;"",'Content Worksheet'!AU742,IF('Content Worksheet'!I742&lt;10,8.99,IF('Content Worksheet'!I742&lt;20,12.99,IF('Content Worksheet'!I742&lt;40,19.99,IF('Content Worksheet'!I742&lt;60,29.99,IF('Content Worksheet'!I742&lt;80,150,IF('Content Worksheet'!I742&lt;200,199.99,IF('Content Worksheet'!I742&lt;350,299.99,IF('Content Worksheet'!I742&lt;500,499.99,IF('Content Worksheet'!I742&lt;3000,599.99,))))))))))</f>
        <v>8.99</v>
      </c>
      <c r="X742" s="1" t="s">
        <v>64</v>
      </c>
      <c r="Y742" s="1" t="s">
        <v>69</v>
      </c>
      <c r="Z742" s="1" t="s">
        <v>64</v>
      </c>
      <c r="AA742" s="1">
        <v>1036</v>
      </c>
      <c r="AC742" s="1" t="s">
        <v>70</v>
      </c>
      <c r="AD742" s="1" t="s">
        <v>69</v>
      </c>
      <c r="AE742" s="1" t="str">
        <f t="shared" si="11"/>
        <v>N</v>
      </c>
      <c r="AF742" s="1" t="str">
        <f>IF('Content Worksheet'!AL742&lt;&gt;"","Y","N")</f>
        <v>N</v>
      </c>
      <c r="AG742" s="1">
        <v>999</v>
      </c>
      <c r="AH742" s="1">
        <v>0</v>
      </c>
      <c r="AI742" s="1">
        <v>0</v>
      </c>
      <c r="AJ742" s="1"/>
      <c r="AK742" s="1">
        <v>0</v>
      </c>
      <c r="AL742" s="1" t="s">
        <v>64</v>
      </c>
      <c r="AM742" s="1" t="s">
        <v>64</v>
      </c>
      <c r="AN742" s="1" t="s">
        <v>64</v>
      </c>
      <c r="AO742" t="str">
        <f>IF('Content Worksheet'!AV742&lt;&gt;"",'Content Worksheet'!AV742,"")</f>
        <v/>
      </c>
      <c r="AP742" t="str">
        <f>IF('Content Worksheet'!AC742&lt;&gt;"",'Content Worksheet'!AC742,"")</f>
        <v/>
      </c>
      <c r="AQ742" t="str">
        <f>IF('Content Worksheet'!AD742&lt;&gt;"",'Content Worksheet'!AD742,"")</f>
        <v/>
      </c>
      <c r="AV742" t="str">
        <f>IF('Content Worksheet'!AW742&lt;&gt;"",'Content Worksheet'!AW742,"")</f>
        <v/>
      </c>
      <c r="AX742" t="str">
        <f>IF('Content Worksheet'!AX742&lt;&gt;"",'Content Worksheet'!AX742,"")</f>
        <v/>
      </c>
      <c r="AY742" s="1" t="s">
        <v>71</v>
      </c>
      <c r="AZ742" t="str">
        <f>IF('Content Worksheet'!AK742&lt;&gt;"",'Content Worksheet'!AK742,"")</f>
        <v/>
      </c>
    </row>
    <row r="743" spans="2:52" x14ac:dyDescent="0.25">
      <c r="B743" t="str">
        <f>IF('Content Worksheet'!A743&lt;&gt;"",'Content Worksheet'!A743,"")</f>
        <v/>
      </c>
      <c r="C743" t="str">
        <f>IF('Content Worksheet'!B743&lt;&gt;"",'Content Worksheet'!B743,"")</f>
        <v/>
      </c>
      <c r="D743" t="str">
        <f>IF('Content Worksheet'!C743&lt;&gt;"",'Content Worksheet'!C743,"")</f>
        <v/>
      </c>
      <c r="E743" t="str">
        <f>CONCATENATE($A$2,IF('Content Worksheet'!D743&lt;&gt;"",CONCATENATE('Content Worksheet'!D743,"&lt;br&gt;&lt;br&gt;",'Content Worksheet'!AB743),""))</f>
        <v/>
      </c>
      <c r="F743" t="str">
        <f>IF('Content Worksheet'!H743&lt;&gt;"",'Content Worksheet'!H743,"")</f>
        <v>&lt;check&gt;&lt;br&gt;&lt;check&gt;&lt;br&gt;&lt;check&gt;&lt;br&gt;</v>
      </c>
      <c r="G743" t="str">
        <f>IF('Content Worksheet'!AB743&lt;&gt;"",'Content Worksheet'!AB743,"")</f>
        <v/>
      </c>
      <c r="H743" t="s">
        <v>62</v>
      </c>
      <c r="I743" t="s">
        <v>63</v>
      </c>
      <c r="M743">
        <v>9999</v>
      </c>
      <c r="N743" t="s">
        <v>64</v>
      </c>
      <c r="O743" t="s">
        <v>64</v>
      </c>
      <c r="P743" t="s">
        <v>69</v>
      </c>
      <c r="Q743" t="s">
        <v>69</v>
      </c>
      <c r="R743" t="str">
        <f>'Content Worksheet'!AH743</f>
        <v/>
      </c>
      <c r="S743" t="str">
        <f>IF('Content Worksheet'!AI743&lt;&gt;"",'Content Worksheet'!AI743,"")</f>
        <v/>
      </c>
      <c r="T743" t="str">
        <f>IF('Content Worksheet'!AJ743&lt;&gt;"",'Content Worksheet'!AJ743,"")</f>
        <v/>
      </c>
      <c r="W743">
        <f>IF('Content Worksheet'!AU743&lt;&gt;"",'Content Worksheet'!AU743,IF('Content Worksheet'!I743&lt;10,8.99,IF('Content Worksheet'!I743&lt;20,12.99,IF('Content Worksheet'!I743&lt;40,19.99,IF('Content Worksheet'!I743&lt;60,29.99,IF('Content Worksheet'!I743&lt;80,150,IF('Content Worksheet'!I743&lt;200,199.99,IF('Content Worksheet'!I743&lt;350,299.99,IF('Content Worksheet'!I743&lt;500,499.99,IF('Content Worksheet'!I743&lt;3000,599.99,))))))))))</f>
        <v>8.99</v>
      </c>
      <c r="X743" s="1" t="s">
        <v>64</v>
      </c>
      <c r="Y743" s="1" t="s">
        <v>69</v>
      </c>
      <c r="Z743" s="1" t="s">
        <v>64</v>
      </c>
      <c r="AA743" s="1">
        <v>1036</v>
      </c>
      <c r="AC743" s="1" t="s">
        <v>70</v>
      </c>
      <c r="AD743" s="1" t="s">
        <v>69</v>
      </c>
      <c r="AE743" s="1" t="str">
        <f t="shared" si="11"/>
        <v>N</v>
      </c>
      <c r="AF743" s="1" t="str">
        <f>IF('Content Worksheet'!AL743&lt;&gt;"","Y","N")</f>
        <v>N</v>
      </c>
      <c r="AG743" s="1">
        <v>999</v>
      </c>
      <c r="AH743" s="1">
        <v>0</v>
      </c>
      <c r="AI743" s="1">
        <v>0</v>
      </c>
      <c r="AJ743" s="1"/>
      <c r="AK743" s="1">
        <v>0</v>
      </c>
      <c r="AL743" s="1" t="s">
        <v>64</v>
      </c>
      <c r="AM743" s="1" t="s">
        <v>64</v>
      </c>
      <c r="AN743" s="1" t="s">
        <v>64</v>
      </c>
      <c r="AO743" t="str">
        <f>IF('Content Worksheet'!AV743&lt;&gt;"",'Content Worksheet'!AV743,"")</f>
        <v/>
      </c>
      <c r="AP743" t="str">
        <f>IF('Content Worksheet'!AC743&lt;&gt;"",'Content Worksheet'!AC743,"")</f>
        <v/>
      </c>
      <c r="AQ743" t="str">
        <f>IF('Content Worksheet'!AD743&lt;&gt;"",'Content Worksheet'!AD743,"")</f>
        <v/>
      </c>
      <c r="AV743" t="str">
        <f>IF('Content Worksheet'!AW743&lt;&gt;"",'Content Worksheet'!AW743,"")</f>
        <v/>
      </c>
      <c r="AX743" t="str">
        <f>IF('Content Worksheet'!AX743&lt;&gt;"",'Content Worksheet'!AX743,"")</f>
        <v/>
      </c>
      <c r="AY743" s="1" t="s">
        <v>71</v>
      </c>
      <c r="AZ743" t="str">
        <f>IF('Content Worksheet'!AK743&lt;&gt;"",'Content Worksheet'!AK743,"")</f>
        <v/>
      </c>
    </row>
    <row r="744" spans="2:52" x14ac:dyDescent="0.25">
      <c r="B744" t="str">
        <f>IF('Content Worksheet'!A744&lt;&gt;"",'Content Worksheet'!A744,"")</f>
        <v/>
      </c>
      <c r="C744" t="str">
        <f>IF('Content Worksheet'!B744&lt;&gt;"",'Content Worksheet'!B744,"")</f>
        <v/>
      </c>
      <c r="D744" t="str">
        <f>IF('Content Worksheet'!C744&lt;&gt;"",'Content Worksheet'!C744,"")</f>
        <v/>
      </c>
      <c r="E744" t="str">
        <f>CONCATENATE($A$2,IF('Content Worksheet'!D744&lt;&gt;"",CONCATENATE('Content Worksheet'!D744,"&lt;br&gt;&lt;br&gt;",'Content Worksheet'!AB744),""))</f>
        <v/>
      </c>
      <c r="F744" t="str">
        <f>IF('Content Worksheet'!H744&lt;&gt;"",'Content Worksheet'!H744,"")</f>
        <v>&lt;check&gt;&lt;br&gt;&lt;check&gt;&lt;br&gt;&lt;check&gt;&lt;br&gt;</v>
      </c>
      <c r="G744" t="str">
        <f>IF('Content Worksheet'!AB744&lt;&gt;"",'Content Worksheet'!AB744,"")</f>
        <v/>
      </c>
      <c r="H744" t="s">
        <v>62</v>
      </c>
      <c r="I744" t="s">
        <v>63</v>
      </c>
      <c r="M744">
        <v>9999</v>
      </c>
      <c r="N744" t="s">
        <v>64</v>
      </c>
      <c r="O744" t="s">
        <v>64</v>
      </c>
      <c r="P744" t="s">
        <v>69</v>
      </c>
      <c r="Q744" t="s">
        <v>69</v>
      </c>
      <c r="R744" t="str">
        <f>'Content Worksheet'!AH744</f>
        <v/>
      </c>
      <c r="S744" t="str">
        <f>IF('Content Worksheet'!AI744&lt;&gt;"",'Content Worksheet'!AI744,"")</f>
        <v/>
      </c>
      <c r="T744" t="str">
        <f>IF('Content Worksheet'!AJ744&lt;&gt;"",'Content Worksheet'!AJ744,"")</f>
        <v/>
      </c>
      <c r="W744">
        <f>IF('Content Worksheet'!AU744&lt;&gt;"",'Content Worksheet'!AU744,IF('Content Worksheet'!I744&lt;10,8.99,IF('Content Worksheet'!I744&lt;20,12.99,IF('Content Worksheet'!I744&lt;40,19.99,IF('Content Worksheet'!I744&lt;60,29.99,IF('Content Worksheet'!I744&lt;80,150,IF('Content Worksheet'!I744&lt;200,199.99,IF('Content Worksheet'!I744&lt;350,299.99,IF('Content Worksheet'!I744&lt;500,499.99,IF('Content Worksheet'!I744&lt;3000,599.99,))))))))))</f>
        <v>8.99</v>
      </c>
      <c r="X744" s="1" t="s">
        <v>64</v>
      </c>
      <c r="Y744" s="1" t="s">
        <v>69</v>
      </c>
      <c r="Z744" s="1" t="s">
        <v>64</v>
      </c>
      <c r="AA744" s="1">
        <v>1036</v>
      </c>
      <c r="AC744" s="1" t="s">
        <v>70</v>
      </c>
      <c r="AD744" s="1" t="s">
        <v>69</v>
      </c>
      <c r="AE744" s="1" t="str">
        <f t="shared" si="11"/>
        <v>N</v>
      </c>
      <c r="AF744" s="1" t="str">
        <f>IF('Content Worksheet'!AL744&lt;&gt;"","Y","N")</f>
        <v>N</v>
      </c>
      <c r="AG744" s="1">
        <v>999</v>
      </c>
      <c r="AH744" s="1">
        <v>0</v>
      </c>
      <c r="AI744" s="1">
        <v>0</v>
      </c>
      <c r="AJ744" s="1"/>
      <c r="AK744" s="1">
        <v>0</v>
      </c>
      <c r="AL744" s="1" t="s">
        <v>64</v>
      </c>
      <c r="AM744" s="1" t="s">
        <v>64</v>
      </c>
      <c r="AN744" s="1" t="s">
        <v>64</v>
      </c>
      <c r="AO744" t="str">
        <f>IF('Content Worksheet'!AV744&lt;&gt;"",'Content Worksheet'!AV744,"")</f>
        <v/>
      </c>
      <c r="AP744" t="str">
        <f>IF('Content Worksheet'!AC744&lt;&gt;"",'Content Worksheet'!AC744,"")</f>
        <v/>
      </c>
      <c r="AQ744" t="str">
        <f>IF('Content Worksheet'!AD744&lt;&gt;"",'Content Worksheet'!AD744,"")</f>
        <v/>
      </c>
      <c r="AV744" t="str">
        <f>IF('Content Worksheet'!AW744&lt;&gt;"",'Content Worksheet'!AW744,"")</f>
        <v/>
      </c>
      <c r="AX744" t="str">
        <f>IF('Content Worksheet'!AX744&lt;&gt;"",'Content Worksheet'!AX744,"")</f>
        <v/>
      </c>
      <c r="AY744" s="1" t="s">
        <v>71</v>
      </c>
      <c r="AZ744" t="str">
        <f>IF('Content Worksheet'!AK744&lt;&gt;"",'Content Worksheet'!AK744,"")</f>
        <v/>
      </c>
    </row>
    <row r="745" spans="2:52" x14ac:dyDescent="0.25">
      <c r="B745" t="str">
        <f>IF('Content Worksheet'!A745&lt;&gt;"",'Content Worksheet'!A745,"")</f>
        <v/>
      </c>
      <c r="C745" t="str">
        <f>IF('Content Worksheet'!B745&lt;&gt;"",'Content Worksheet'!B745,"")</f>
        <v/>
      </c>
      <c r="D745" t="str">
        <f>IF('Content Worksheet'!C745&lt;&gt;"",'Content Worksheet'!C745,"")</f>
        <v/>
      </c>
      <c r="E745" t="str">
        <f>CONCATENATE($A$2,IF('Content Worksheet'!D745&lt;&gt;"",CONCATENATE('Content Worksheet'!D745,"&lt;br&gt;&lt;br&gt;",'Content Worksheet'!AB745),""))</f>
        <v/>
      </c>
      <c r="F745" t="str">
        <f>IF('Content Worksheet'!H745&lt;&gt;"",'Content Worksheet'!H745,"")</f>
        <v>&lt;check&gt;&lt;br&gt;&lt;check&gt;&lt;br&gt;&lt;check&gt;&lt;br&gt;</v>
      </c>
      <c r="G745" t="str">
        <f>IF('Content Worksheet'!AB745&lt;&gt;"",'Content Worksheet'!AB745,"")</f>
        <v/>
      </c>
      <c r="H745" t="s">
        <v>62</v>
      </c>
      <c r="I745" t="s">
        <v>63</v>
      </c>
      <c r="M745">
        <v>9999</v>
      </c>
      <c r="N745" t="s">
        <v>64</v>
      </c>
      <c r="O745" t="s">
        <v>64</v>
      </c>
      <c r="P745" t="s">
        <v>69</v>
      </c>
      <c r="Q745" t="s">
        <v>69</v>
      </c>
      <c r="R745" t="str">
        <f>'Content Worksheet'!AH745</f>
        <v/>
      </c>
      <c r="S745" t="str">
        <f>IF('Content Worksheet'!AI745&lt;&gt;"",'Content Worksheet'!AI745,"")</f>
        <v/>
      </c>
      <c r="T745" t="str">
        <f>IF('Content Worksheet'!AJ745&lt;&gt;"",'Content Worksheet'!AJ745,"")</f>
        <v/>
      </c>
      <c r="W745">
        <f>IF('Content Worksheet'!AU745&lt;&gt;"",'Content Worksheet'!AU745,IF('Content Worksheet'!I745&lt;10,8.99,IF('Content Worksheet'!I745&lt;20,12.99,IF('Content Worksheet'!I745&lt;40,19.99,IF('Content Worksheet'!I745&lt;60,29.99,IF('Content Worksheet'!I745&lt;80,150,IF('Content Worksheet'!I745&lt;200,199.99,IF('Content Worksheet'!I745&lt;350,299.99,IF('Content Worksheet'!I745&lt;500,499.99,IF('Content Worksheet'!I745&lt;3000,599.99,))))))))))</f>
        <v>8.99</v>
      </c>
      <c r="X745" s="1" t="s">
        <v>64</v>
      </c>
      <c r="Y745" s="1" t="s">
        <v>69</v>
      </c>
      <c r="Z745" s="1" t="s">
        <v>64</v>
      </c>
      <c r="AA745" s="1">
        <v>1036</v>
      </c>
      <c r="AC745" s="1" t="s">
        <v>70</v>
      </c>
      <c r="AD745" s="1" t="s">
        <v>69</v>
      </c>
      <c r="AE745" s="1" t="str">
        <f t="shared" si="11"/>
        <v>N</v>
      </c>
      <c r="AF745" s="1" t="str">
        <f>IF('Content Worksheet'!AL745&lt;&gt;"","Y","N")</f>
        <v>N</v>
      </c>
      <c r="AG745" s="1">
        <v>999</v>
      </c>
      <c r="AH745" s="1">
        <v>0</v>
      </c>
      <c r="AI745" s="1">
        <v>0</v>
      </c>
      <c r="AJ745" s="1"/>
      <c r="AK745" s="1">
        <v>0</v>
      </c>
      <c r="AL745" s="1" t="s">
        <v>64</v>
      </c>
      <c r="AM745" s="1" t="s">
        <v>64</v>
      </c>
      <c r="AN745" s="1" t="s">
        <v>64</v>
      </c>
      <c r="AO745" t="str">
        <f>IF('Content Worksheet'!AV745&lt;&gt;"",'Content Worksheet'!AV745,"")</f>
        <v/>
      </c>
      <c r="AP745" t="str">
        <f>IF('Content Worksheet'!AC745&lt;&gt;"",'Content Worksheet'!AC745,"")</f>
        <v/>
      </c>
      <c r="AQ745" t="str">
        <f>IF('Content Worksheet'!AD745&lt;&gt;"",'Content Worksheet'!AD745,"")</f>
        <v/>
      </c>
      <c r="AV745" t="str">
        <f>IF('Content Worksheet'!AW745&lt;&gt;"",'Content Worksheet'!AW745,"")</f>
        <v/>
      </c>
      <c r="AX745" t="str">
        <f>IF('Content Worksheet'!AX745&lt;&gt;"",'Content Worksheet'!AX745,"")</f>
        <v/>
      </c>
      <c r="AY745" s="1" t="s">
        <v>71</v>
      </c>
      <c r="AZ745" t="str">
        <f>IF('Content Worksheet'!AK745&lt;&gt;"",'Content Worksheet'!AK745,"")</f>
        <v/>
      </c>
    </row>
    <row r="746" spans="2:52" x14ac:dyDescent="0.25">
      <c r="B746" t="str">
        <f>IF('Content Worksheet'!A746&lt;&gt;"",'Content Worksheet'!A746,"")</f>
        <v/>
      </c>
      <c r="C746" t="str">
        <f>IF('Content Worksheet'!B746&lt;&gt;"",'Content Worksheet'!B746,"")</f>
        <v/>
      </c>
      <c r="D746" t="str">
        <f>IF('Content Worksheet'!C746&lt;&gt;"",'Content Worksheet'!C746,"")</f>
        <v/>
      </c>
      <c r="E746" t="str">
        <f>CONCATENATE($A$2,IF('Content Worksheet'!D746&lt;&gt;"",CONCATENATE('Content Worksheet'!D746,"&lt;br&gt;&lt;br&gt;",'Content Worksheet'!AB746),""))</f>
        <v/>
      </c>
      <c r="F746" t="str">
        <f>IF('Content Worksheet'!H746&lt;&gt;"",'Content Worksheet'!H746,"")</f>
        <v>&lt;check&gt;&lt;br&gt;&lt;check&gt;&lt;br&gt;&lt;check&gt;&lt;br&gt;</v>
      </c>
      <c r="G746" t="str">
        <f>IF('Content Worksheet'!AB746&lt;&gt;"",'Content Worksheet'!AB746,"")</f>
        <v/>
      </c>
      <c r="H746" t="s">
        <v>62</v>
      </c>
      <c r="I746" t="s">
        <v>63</v>
      </c>
      <c r="M746">
        <v>9999</v>
      </c>
      <c r="N746" t="s">
        <v>64</v>
      </c>
      <c r="O746" t="s">
        <v>64</v>
      </c>
      <c r="P746" t="s">
        <v>69</v>
      </c>
      <c r="Q746" t="s">
        <v>69</v>
      </c>
      <c r="R746" t="str">
        <f>'Content Worksheet'!AH746</f>
        <v/>
      </c>
      <c r="S746" t="str">
        <f>IF('Content Worksheet'!AI746&lt;&gt;"",'Content Worksheet'!AI746,"")</f>
        <v/>
      </c>
      <c r="T746" t="str">
        <f>IF('Content Worksheet'!AJ746&lt;&gt;"",'Content Worksheet'!AJ746,"")</f>
        <v/>
      </c>
      <c r="W746">
        <f>IF('Content Worksheet'!AU746&lt;&gt;"",'Content Worksheet'!AU746,IF('Content Worksheet'!I746&lt;10,8.99,IF('Content Worksheet'!I746&lt;20,12.99,IF('Content Worksheet'!I746&lt;40,19.99,IF('Content Worksheet'!I746&lt;60,29.99,IF('Content Worksheet'!I746&lt;80,150,IF('Content Worksheet'!I746&lt;200,199.99,IF('Content Worksheet'!I746&lt;350,299.99,IF('Content Worksheet'!I746&lt;500,499.99,IF('Content Worksheet'!I746&lt;3000,599.99,))))))))))</f>
        <v>8.99</v>
      </c>
      <c r="X746" s="1" t="s">
        <v>64</v>
      </c>
      <c r="Y746" s="1" t="s">
        <v>69</v>
      </c>
      <c r="Z746" s="1" t="s">
        <v>64</v>
      </c>
      <c r="AA746" s="1">
        <v>1036</v>
      </c>
      <c r="AC746" s="1" t="s">
        <v>70</v>
      </c>
      <c r="AD746" s="1" t="s">
        <v>69</v>
      </c>
      <c r="AE746" s="1" t="str">
        <f t="shared" si="11"/>
        <v>N</v>
      </c>
      <c r="AF746" s="1" t="str">
        <f>IF('Content Worksheet'!AL746&lt;&gt;"","Y","N")</f>
        <v>N</v>
      </c>
      <c r="AG746" s="1">
        <v>999</v>
      </c>
      <c r="AH746" s="1">
        <v>0</v>
      </c>
      <c r="AI746" s="1">
        <v>0</v>
      </c>
      <c r="AJ746" s="1"/>
      <c r="AK746" s="1">
        <v>0</v>
      </c>
      <c r="AL746" s="1" t="s">
        <v>64</v>
      </c>
      <c r="AM746" s="1" t="s">
        <v>64</v>
      </c>
      <c r="AN746" s="1" t="s">
        <v>64</v>
      </c>
      <c r="AO746" t="str">
        <f>IF('Content Worksheet'!AV746&lt;&gt;"",'Content Worksheet'!AV746,"")</f>
        <v/>
      </c>
      <c r="AP746" t="str">
        <f>IF('Content Worksheet'!AC746&lt;&gt;"",'Content Worksheet'!AC746,"")</f>
        <v/>
      </c>
      <c r="AQ746" t="str">
        <f>IF('Content Worksheet'!AD746&lt;&gt;"",'Content Worksheet'!AD746,"")</f>
        <v/>
      </c>
      <c r="AV746" t="str">
        <f>IF('Content Worksheet'!AW746&lt;&gt;"",'Content Worksheet'!AW746,"")</f>
        <v/>
      </c>
      <c r="AX746" t="str">
        <f>IF('Content Worksheet'!AX746&lt;&gt;"",'Content Worksheet'!AX746,"")</f>
        <v/>
      </c>
      <c r="AY746" s="1" t="s">
        <v>71</v>
      </c>
      <c r="AZ746" t="str">
        <f>IF('Content Worksheet'!AK746&lt;&gt;"",'Content Worksheet'!AK746,"")</f>
        <v/>
      </c>
    </row>
    <row r="747" spans="2:52" x14ac:dyDescent="0.25">
      <c r="B747" t="str">
        <f>IF('Content Worksheet'!A747&lt;&gt;"",'Content Worksheet'!A747,"")</f>
        <v/>
      </c>
      <c r="C747" t="str">
        <f>IF('Content Worksheet'!B747&lt;&gt;"",'Content Worksheet'!B747,"")</f>
        <v/>
      </c>
      <c r="D747" t="str">
        <f>IF('Content Worksheet'!C747&lt;&gt;"",'Content Worksheet'!C747,"")</f>
        <v/>
      </c>
      <c r="E747" t="str">
        <f>CONCATENATE($A$2,IF('Content Worksheet'!D747&lt;&gt;"",CONCATENATE('Content Worksheet'!D747,"&lt;br&gt;&lt;br&gt;",'Content Worksheet'!AB747),""))</f>
        <v/>
      </c>
      <c r="F747" t="str">
        <f>IF('Content Worksheet'!H747&lt;&gt;"",'Content Worksheet'!H747,"")</f>
        <v>&lt;check&gt;&lt;br&gt;&lt;check&gt;&lt;br&gt;&lt;check&gt;&lt;br&gt;</v>
      </c>
      <c r="G747" t="str">
        <f>IF('Content Worksheet'!AB747&lt;&gt;"",'Content Worksheet'!AB747,"")</f>
        <v/>
      </c>
      <c r="H747" t="s">
        <v>62</v>
      </c>
      <c r="I747" t="s">
        <v>63</v>
      </c>
      <c r="M747">
        <v>9999</v>
      </c>
      <c r="N747" t="s">
        <v>64</v>
      </c>
      <c r="O747" t="s">
        <v>64</v>
      </c>
      <c r="P747" t="s">
        <v>69</v>
      </c>
      <c r="Q747" t="s">
        <v>69</v>
      </c>
      <c r="R747" t="str">
        <f>'Content Worksheet'!AH747</f>
        <v/>
      </c>
      <c r="S747" t="str">
        <f>IF('Content Worksheet'!AI747&lt;&gt;"",'Content Worksheet'!AI747,"")</f>
        <v/>
      </c>
      <c r="T747" t="str">
        <f>IF('Content Worksheet'!AJ747&lt;&gt;"",'Content Worksheet'!AJ747,"")</f>
        <v/>
      </c>
      <c r="W747">
        <f>IF('Content Worksheet'!AU747&lt;&gt;"",'Content Worksheet'!AU747,IF('Content Worksheet'!I747&lt;10,8.99,IF('Content Worksheet'!I747&lt;20,12.99,IF('Content Worksheet'!I747&lt;40,19.99,IF('Content Worksheet'!I747&lt;60,29.99,IF('Content Worksheet'!I747&lt;80,150,IF('Content Worksheet'!I747&lt;200,199.99,IF('Content Worksheet'!I747&lt;350,299.99,IF('Content Worksheet'!I747&lt;500,499.99,IF('Content Worksheet'!I747&lt;3000,599.99,))))))))))</f>
        <v>8.99</v>
      </c>
      <c r="X747" s="1" t="s">
        <v>64</v>
      </c>
      <c r="Y747" s="1" t="s">
        <v>69</v>
      </c>
      <c r="Z747" s="1" t="s">
        <v>64</v>
      </c>
      <c r="AA747" s="1">
        <v>1036</v>
      </c>
      <c r="AC747" s="1" t="s">
        <v>70</v>
      </c>
      <c r="AD747" s="1" t="s">
        <v>69</v>
      </c>
      <c r="AE747" s="1" t="str">
        <f t="shared" si="11"/>
        <v>N</v>
      </c>
      <c r="AF747" s="1" t="str">
        <f>IF('Content Worksheet'!AL747&lt;&gt;"","Y","N")</f>
        <v>N</v>
      </c>
      <c r="AG747" s="1">
        <v>999</v>
      </c>
      <c r="AH747" s="1">
        <v>0</v>
      </c>
      <c r="AI747" s="1">
        <v>0</v>
      </c>
      <c r="AJ747" s="1"/>
      <c r="AK747" s="1">
        <v>0</v>
      </c>
      <c r="AL747" s="1" t="s">
        <v>64</v>
      </c>
      <c r="AM747" s="1" t="s">
        <v>64</v>
      </c>
      <c r="AN747" s="1" t="s">
        <v>64</v>
      </c>
      <c r="AO747" t="str">
        <f>IF('Content Worksheet'!AV747&lt;&gt;"",'Content Worksheet'!AV747,"")</f>
        <v/>
      </c>
      <c r="AP747" t="str">
        <f>IF('Content Worksheet'!AC747&lt;&gt;"",'Content Worksheet'!AC747,"")</f>
        <v/>
      </c>
      <c r="AQ747" t="str">
        <f>IF('Content Worksheet'!AD747&lt;&gt;"",'Content Worksheet'!AD747,"")</f>
        <v/>
      </c>
      <c r="AV747" t="str">
        <f>IF('Content Worksheet'!AW747&lt;&gt;"",'Content Worksheet'!AW747,"")</f>
        <v/>
      </c>
      <c r="AX747" t="str">
        <f>IF('Content Worksheet'!AX747&lt;&gt;"",'Content Worksheet'!AX747,"")</f>
        <v/>
      </c>
      <c r="AY747" s="1" t="s">
        <v>71</v>
      </c>
      <c r="AZ747" t="str">
        <f>IF('Content Worksheet'!AK747&lt;&gt;"",'Content Worksheet'!AK747,"")</f>
        <v/>
      </c>
    </row>
    <row r="748" spans="2:52" x14ac:dyDescent="0.25">
      <c r="B748" t="str">
        <f>IF('Content Worksheet'!A748&lt;&gt;"",'Content Worksheet'!A748,"")</f>
        <v/>
      </c>
      <c r="C748" t="str">
        <f>IF('Content Worksheet'!B748&lt;&gt;"",'Content Worksheet'!B748,"")</f>
        <v/>
      </c>
      <c r="D748" t="str">
        <f>IF('Content Worksheet'!C748&lt;&gt;"",'Content Worksheet'!C748,"")</f>
        <v/>
      </c>
      <c r="E748" t="str">
        <f>CONCATENATE($A$2,IF('Content Worksheet'!D748&lt;&gt;"",CONCATENATE('Content Worksheet'!D748,"&lt;br&gt;&lt;br&gt;",'Content Worksheet'!AB748),""))</f>
        <v/>
      </c>
      <c r="F748" t="str">
        <f>IF('Content Worksheet'!H748&lt;&gt;"",'Content Worksheet'!H748,"")</f>
        <v>&lt;check&gt;&lt;br&gt;&lt;check&gt;&lt;br&gt;&lt;check&gt;&lt;br&gt;</v>
      </c>
      <c r="G748" t="str">
        <f>IF('Content Worksheet'!AB748&lt;&gt;"",'Content Worksheet'!AB748,"")</f>
        <v/>
      </c>
      <c r="H748" t="s">
        <v>62</v>
      </c>
      <c r="I748" t="s">
        <v>63</v>
      </c>
      <c r="M748">
        <v>9999</v>
      </c>
      <c r="N748" t="s">
        <v>64</v>
      </c>
      <c r="O748" t="s">
        <v>64</v>
      </c>
      <c r="P748" t="s">
        <v>69</v>
      </c>
      <c r="Q748" t="s">
        <v>69</v>
      </c>
      <c r="R748" t="str">
        <f>'Content Worksheet'!AH748</f>
        <v/>
      </c>
      <c r="S748" t="str">
        <f>IF('Content Worksheet'!AI748&lt;&gt;"",'Content Worksheet'!AI748,"")</f>
        <v/>
      </c>
      <c r="T748" t="str">
        <f>IF('Content Worksheet'!AJ748&lt;&gt;"",'Content Worksheet'!AJ748,"")</f>
        <v/>
      </c>
      <c r="W748">
        <f>IF('Content Worksheet'!AU748&lt;&gt;"",'Content Worksheet'!AU748,IF('Content Worksheet'!I748&lt;10,8.99,IF('Content Worksheet'!I748&lt;20,12.99,IF('Content Worksheet'!I748&lt;40,19.99,IF('Content Worksheet'!I748&lt;60,29.99,IF('Content Worksheet'!I748&lt;80,150,IF('Content Worksheet'!I748&lt;200,199.99,IF('Content Worksheet'!I748&lt;350,299.99,IF('Content Worksheet'!I748&lt;500,499.99,IF('Content Worksheet'!I748&lt;3000,599.99,))))))))))</f>
        <v>8.99</v>
      </c>
      <c r="X748" s="1" t="s">
        <v>64</v>
      </c>
      <c r="Y748" s="1" t="s">
        <v>69</v>
      </c>
      <c r="Z748" s="1" t="s">
        <v>64</v>
      </c>
      <c r="AA748" s="1">
        <v>1036</v>
      </c>
      <c r="AC748" s="1" t="s">
        <v>70</v>
      </c>
      <c r="AD748" s="1" t="s">
        <v>69</v>
      </c>
      <c r="AE748" s="1" t="str">
        <f t="shared" si="11"/>
        <v>N</v>
      </c>
      <c r="AF748" s="1" t="str">
        <f>IF('Content Worksheet'!AL748&lt;&gt;"","Y","N")</f>
        <v>N</v>
      </c>
      <c r="AG748" s="1">
        <v>999</v>
      </c>
      <c r="AH748" s="1">
        <v>0</v>
      </c>
      <c r="AI748" s="1">
        <v>0</v>
      </c>
      <c r="AJ748" s="1"/>
      <c r="AK748" s="1">
        <v>0</v>
      </c>
      <c r="AL748" s="1" t="s">
        <v>64</v>
      </c>
      <c r="AM748" s="1" t="s">
        <v>64</v>
      </c>
      <c r="AN748" s="1" t="s">
        <v>64</v>
      </c>
      <c r="AO748" t="str">
        <f>IF('Content Worksheet'!AV748&lt;&gt;"",'Content Worksheet'!AV748,"")</f>
        <v/>
      </c>
      <c r="AP748" t="str">
        <f>IF('Content Worksheet'!AC748&lt;&gt;"",'Content Worksheet'!AC748,"")</f>
        <v/>
      </c>
      <c r="AQ748" t="str">
        <f>IF('Content Worksheet'!AD748&lt;&gt;"",'Content Worksheet'!AD748,"")</f>
        <v/>
      </c>
      <c r="AV748" t="str">
        <f>IF('Content Worksheet'!AW748&lt;&gt;"",'Content Worksheet'!AW748,"")</f>
        <v/>
      </c>
      <c r="AX748" t="str">
        <f>IF('Content Worksheet'!AX748&lt;&gt;"",'Content Worksheet'!AX748,"")</f>
        <v/>
      </c>
      <c r="AY748" s="1" t="s">
        <v>71</v>
      </c>
      <c r="AZ748" t="str">
        <f>IF('Content Worksheet'!AK748&lt;&gt;"",'Content Worksheet'!AK748,"")</f>
        <v/>
      </c>
    </row>
    <row r="749" spans="2:52" x14ac:dyDescent="0.25">
      <c r="B749" t="str">
        <f>IF('Content Worksheet'!A749&lt;&gt;"",'Content Worksheet'!A749,"")</f>
        <v/>
      </c>
      <c r="C749" t="str">
        <f>IF('Content Worksheet'!B749&lt;&gt;"",'Content Worksheet'!B749,"")</f>
        <v/>
      </c>
      <c r="D749" t="str">
        <f>IF('Content Worksheet'!C749&lt;&gt;"",'Content Worksheet'!C749,"")</f>
        <v/>
      </c>
      <c r="E749" t="str">
        <f>CONCATENATE($A$2,IF('Content Worksheet'!D749&lt;&gt;"",CONCATENATE('Content Worksheet'!D749,"&lt;br&gt;&lt;br&gt;",'Content Worksheet'!AB749),""))</f>
        <v/>
      </c>
      <c r="F749" t="str">
        <f>IF('Content Worksheet'!H749&lt;&gt;"",'Content Worksheet'!H749,"")</f>
        <v>&lt;check&gt;&lt;br&gt;&lt;check&gt;&lt;br&gt;&lt;check&gt;&lt;br&gt;</v>
      </c>
      <c r="G749" t="str">
        <f>IF('Content Worksheet'!AB749&lt;&gt;"",'Content Worksheet'!AB749,"")</f>
        <v/>
      </c>
      <c r="H749" t="s">
        <v>62</v>
      </c>
      <c r="I749" t="s">
        <v>63</v>
      </c>
      <c r="M749">
        <v>9999</v>
      </c>
      <c r="N749" t="s">
        <v>64</v>
      </c>
      <c r="O749" t="s">
        <v>64</v>
      </c>
      <c r="P749" t="s">
        <v>69</v>
      </c>
      <c r="Q749" t="s">
        <v>69</v>
      </c>
      <c r="R749" t="str">
        <f>'Content Worksheet'!AH749</f>
        <v/>
      </c>
      <c r="S749" t="str">
        <f>IF('Content Worksheet'!AI749&lt;&gt;"",'Content Worksheet'!AI749,"")</f>
        <v/>
      </c>
      <c r="T749" t="str">
        <f>IF('Content Worksheet'!AJ749&lt;&gt;"",'Content Worksheet'!AJ749,"")</f>
        <v/>
      </c>
      <c r="W749">
        <f>IF('Content Worksheet'!AU749&lt;&gt;"",'Content Worksheet'!AU749,IF('Content Worksheet'!I749&lt;10,8.99,IF('Content Worksheet'!I749&lt;20,12.99,IF('Content Worksheet'!I749&lt;40,19.99,IF('Content Worksheet'!I749&lt;60,29.99,IF('Content Worksheet'!I749&lt;80,150,IF('Content Worksheet'!I749&lt;200,199.99,IF('Content Worksheet'!I749&lt;350,299.99,IF('Content Worksheet'!I749&lt;500,499.99,IF('Content Worksheet'!I749&lt;3000,599.99,))))))))))</f>
        <v>8.99</v>
      </c>
      <c r="X749" s="1" t="s">
        <v>64</v>
      </c>
      <c r="Y749" s="1" t="s">
        <v>69</v>
      </c>
      <c r="Z749" s="1" t="s">
        <v>64</v>
      </c>
      <c r="AA749" s="1">
        <v>1036</v>
      </c>
      <c r="AC749" s="1" t="s">
        <v>70</v>
      </c>
      <c r="AD749" s="1" t="s">
        <v>69</v>
      </c>
      <c r="AE749" s="1" t="str">
        <f t="shared" si="11"/>
        <v>N</v>
      </c>
      <c r="AF749" s="1" t="str">
        <f>IF('Content Worksheet'!AL749&lt;&gt;"","Y","N")</f>
        <v>N</v>
      </c>
      <c r="AG749" s="1">
        <v>999</v>
      </c>
      <c r="AH749" s="1">
        <v>0</v>
      </c>
      <c r="AI749" s="1">
        <v>0</v>
      </c>
      <c r="AJ749" s="1"/>
      <c r="AK749" s="1">
        <v>0</v>
      </c>
      <c r="AL749" s="1" t="s">
        <v>64</v>
      </c>
      <c r="AM749" s="1" t="s">
        <v>64</v>
      </c>
      <c r="AN749" s="1" t="s">
        <v>64</v>
      </c>
      <c r="AO749" t="str">
        <f>IF('Content Worksheet'!AV749&lt;&gt;"",'Content Worksheet'!AV749,"")</f>
        <v/>
      </c>
      <c r="AP749" t="str">
        <f>IF('Content Worksheet'!AC749&lt;&gt;"",'Content Worksheet'!AC749,"")</f>
        <v/>
      </c>
      <c r="AQ749" t="str">
        <f>IF('Content Worksheet'!AD749&lt;&gt;"",'Content Worksheet'!AD749,"")</f>
        <v/>
      </c>
      <c r="AV749" t="str">
        <f>IF('Content Worksheet'!AW749&lt;&gt;"",'Content Worksheet'!AW749,"")</f>
        <v/>
      </c>
      <c r="AX749" t="str">
        <f>IF('Content Worksheet'!AX749&lt;&gt;"",'Content Worksheet'!AX749,"")</f>
        <v/>
      </c>
      <c r="AY749" s="1" t="s">
        <v>71</v>
      </c>
      <c r="AZ749" t="str">
        <f>IF('Content Worksheet'!AK749&lt;&gt;"",'Content Worksheet'!AK749,"")</f>
        <v/>
      </c>
    </row>
    <row r="750" spans="2:52" x14ac:dyDescent="0.25">
      <c r="B750" t="str">
        <f>IF('Content Worksheet'!A750&lt;&gt;"",'Content Worksheet'!A750,"")</f>
        <v/>
      </c>
      <c r="C750" t="str">
        <f>IF('Content Worksheet'!B750&lt;&gt;"",'Content Worksheet'!B750,"")</f>
        <v/>
      </c>
      <c r="D750" t="str">
        <f>IF('Content Worksheet'!C750&lt;&gt;"",'Content Worksheet'!C750,"")</f>
        <v/>
      </c>
      <c r="E750" t="str">
        <f>CONCATENATE($A$2,IF('Content Worksheet'!D750&lt;&gt;"",CONCATENATE('Content Worksheet'!D750,"&lt;br&gt;&lt;br&gt;",'Content Worksheet'!AB750),""))</f>
        <v/>
      </c>
      <c r="F750" t="str">
        <f>IF('Content Worksheet'!H750&lt;&gt;"",'Content Worksheet'!H750,"")</f>
        <v>&lt;check&gt;&lt;br&gt;&lt;check&gt;&lt;br&gt;&lt;check&gt;&lt;br&gt;</v>
      </c>
      <c r="G750" t="str">
        <f>IF('Content Worksheet'!AB750&lt;&gt;"",'Content Worksheet'!AB750,"")</f>
        <v/>
      </c>
      <c r="H750" t="s">
        <v>62</v>
      </c>
      <c r="I750" t="s">
        <v>63</v>
      </c>
      <c r="M750">
        <v>9999</v>
      </c>
      <c r="N750" t="s">
        <v>64</v>
      </c>
      <c r="O750" t="s">
        <v>64</v>
      </c>
      <c r="P750" t="s">
        <v>69</v>
      </c>
      <c r="Q750" t="s">
        <v>69</v>
      </c>
      <c r="R750" t="str">
        <f>'Content Worksheet'!AH750</f>
        <v/>
      </c>
      <c r="S750" t="str">
        <f>IF('Content Worksheet'!AI750&lt;&gt;"",'Content Worksheet'!AI750,"")</f>
        <v/>
      </c>
      <c r="T750" t="str">
        <f>IF('Content Worksheet'!AJ750&lt;&gt;"",'Content Worksheet'!AJ750,"")</f>
        <v/>
      </c>
      <c r="W750">
        <f>IF('Content Worksheet'!AU750&lt;&gt;"",'Content Worksheet'!AU750,IF('Content Worksheet'!I750&lt;10,8.99,IF('Content Worksheet'!I750&lt;20,12.99,IF('Content Worksheet'!I750&lt;40,19.99,IF('Content Worksheet'!I750&lt;60,29.99,IF('Content Worksheet'!I750&lt;80,150,IF('Content Worksheet'!I750&lt;200,199.99,IF('Content Worksheet'!I750&lt;350,299.99,IF('Content Worksheet'!I750&lt;500,499.99,IF('Content Worksheet'!I750&lt;3000,599.99,))))))))))</f>
        <v>8.99</v>
      </c>
      <c r="X750" s="1" t="s">
        <v>64</v>
      </c>
      <c r="Y750" s="1" t="s">
        <v>69</v>
      </c>
      <c r="Z750" s="1" t="s">
        <v>64</v>
      </c>
      <c r="AA750" s="1">
        <v>1036</v>
      </c>
      <c r="AC750" s="1" t="s">
        <v>70</v>
      </c>
      <c r="AD750" s="1" t="s">
        <v>69</v>
      </c>
      <c r="AE750" s="1" t="str">
        <f t="shared" si="11"/>
        <v>N</v>
      </c>
      <c r="AF750" s="1" t="str">
        <f>IF('Content Worksheet'!AL750&lt;&gt;"","Y","N")</f>
        <v>N</v>
      </c>
      <c r="AG750" s="1">
        <v>999</v>
      </c>
      <c r="AH750" s="1">
        <v>0</v>
      </c>
      <c r="AI750" s="1">
        <v>0</v>
      </c>
      <c r="AJ750" s="1"/>
      <c r="AK750" s="1">
        <v>0</v>
      </c>
      <c r="AL750" s="1" t="s">
        <v>64</v>
      </c>
      <c r="AM750" s="1" t="s">
        <v>64</v>
      </c>
      <c r="AN750" s="1" t="s">
        <v>64</v>
      </c>
      <c r="AO750" t="str">
        <f>IF('Content Worksheet'!AV750&lt;&gt;"",'Content Worksheet'!AV750,"")</f>
        <v/>
      </c>
      <c r="AP750" t="str">
        <f>IF('Content Worksheet'!AC750&lt;&gt;"",'Content Worksheet'!AC750,"")</f>
        <v/>
      </c>
      <c r="AQ750" t="str">
        <f>IF('Content Worksheet'!AD750&lt;&gt;"",'Content Worksheet'!AD750,"")</f>
        <v/>
      </c>
      <c r="AV750" t="str">
        <f>IF('Content Worksheet'!AW750&lt;&gt;"",'Content Worksheet'!AW750,"")</f>
        <v/>
      </c>
      <c r="AX750" t="str">
        <f>IF('Content Worksheet'!AX750&lt;&gt;"",'Content Worksheet'!AX750,"")</f>
        <v/>
      </c>
      <c r="AY750" s="1" t="s">
        <v>71</v>
      </c>
      <c r="AZ750" t="str">
        <f>IF('Content Worksheet'!AK750&lt;&gt;"",'Content Worksheet'!AK750,"")</f>
        <v/>
      </c>
    </row>
    <row r="751" spans="2:52" x14ac:dyDescent="0.25">
      <c r="B751" t="str">
        <f>IF('Content Worksheet'!A751&lt;&gt;"",'Content Worksheet'!A751,"")</f>
        <v/>
      </c>
      <c r="C751" t="str">
        <f>IF('Content Worksheet'!B751&lt;&gt;"",'Content Worksheet'!B751,"")</f>
        <v/>
      </c>
      <c r="D751" t="str">
        <f>IF('Content Worksheet'!C751&lt;&gt;"",'Content Worksheet'!C751,"")</f>
        <v/>
      </c>
      <c r="E751" t="str">
        <f>CONCATENATE($A$2,IF('Content Worksheet'!D751&lt;&gt;"",CONCATENATE('Content Worksheet'!D751,"&lt;br&gt;&lt;br&gt;",'Content Worksheet'!AB751),""))</f>
        <v/>
      </c>
      <c r="F751" t="str">
        <f>IF('Content Worksheet'!H751&lt;&gt;"",'Content Worksheet'!H751,"")</f>
        <v>&lt;check&gt;&lt;br&gt;&lt;check&gt;&lt;br&gt;&lt;check&gt;&lt;br&gt;</v>
      </c>
      <c r="G751" t="str">
        <f>IF('Content Worksheet'!AB751&lt;&gt;"",'Content Worksheet'!AB751,"")</f>
        <v/>
      </c>
      <c r="H751" t="s">
        <v>62</v>
      </c>
      <c r="I751" t="s">
        <v>63</v>
      </c>
      <c r="M751">
        <v>9999</v>
      </c>
      <c r="N751" t="s">
        <v>64</v>
      </c>
      <c r="O751" t="s">
        <v>64</v>
      </c>
      <c r="P751" t="s">
        <v>69</v>
      </c>
      <c r="Q751" t="s">
        <v>69</v>
      </c>
      <c r="R751" t="str">
        <f>'Content Worksheet'!AH751</f>
        <v/>
      </c>
      <c r="S751" t="str">
        <f>IF('Content Worksheet'!AI751&lt;&gt;"",'Content Worksheet'!AI751,"")</f>
        <v/>
      </c>
      <c r="T751" t="str">
        <f>IF('Content Worksheet'!AJ751&lt;&gt;"",'Content Worksheet'!AJ751,"")</f>
        <v/>
      </c>
      <c r="W751">
        <f>IF('Content Worksheet'!AU751&lt;&gt;"",'Content Worksheet'!AU751,IF('Content Worksheet'!I751&lt;10,8.99,IF('Content Worksheet'!I751&lt;20,12.99,IF('Content Worksheet'!I751&lt;40,19.99,IF('Content Worksheet'!I751&lt;60,29.99,IF('Content Worksheet'!I751&lt;80,150,IF('Content Worksheet'!I751&lt;200,199.99,IF('Content Worksheet'!I751&lt;350,299.99,IF('Content Worksheet'!I751&lt;500,499.99,IF('Content Worksheet'!I751&lt;3000,599.99,))))))))))</f>
        <v>8.99</v>
      </c>
      <c r="X751" s="1" t="s">
        <v>64</v>
      </c>
      <c r="Y751" s="1" t="s">
        <v>69</v>
      </c>
      <c r="Z751" s="1" t="s">
        <v>64</v>
      </c>
      <c r="AA751" s="1">
        <v>1036</v>
      </c>
      <c r="AC751" s="1" t="s">
        <v>70</v>
      </c>
      <c r="AD751" s="1" t="s">
        <v>69</v>
      </c>
      <c r="AE751" s="1" t="str">
        <f t="shared" si="11"/>
        <v>N</v>
      </c>
      <c r="AF751" s="1" t="str">
        <f>IF('Content Worksheet'!AL751&lt;&gt;"","Y","N")</f>
        <v>N</v>
      </c>
      <c r="AG751" s="1">
        <v>999</v>
      </c>
      <c r="AH751" s="1">
        <v>0</v>
      </c>
      <c r="AI751" s="1">
        <v>0</v>
      </c>
      <c r="AJ751" s="1"/>
      <c r="AK751" s="1">
        <v>0</v>
      </c>
      <c r="AL751" s="1" t="s">
        <v>64</v>
      </c>
      <c r="AM751" s="1" t="s">
        <v>64</v>
      </c>
      <c r="AN751" s="1" t="s">
        <v>64</v>
      </c>
      <c r="AO751" t="str">
        <f>IF('Content Worksheet'!AV751&lt;&gt;"",'Content Worksheet'!AV751,"")</f>
        <v/>
      </c>
      <c r="AP751" t="str">
        <f>IF('Content Worksheet'!AC751&lt;&gt;"",'Content Worksheet'!AC751,"")</f>
        <v/>
      </c>
      <c r="AQ751" t="str">
        <f>IF('Content Worksheet'!AD751&lt;&gt;"",'Content Worksheet'!AD751,"")</f>
        <v/>
      </c>
      <c r="AV751" t="str">
        <f>IF('Content Worksheet'!AW751&lt;&gt;"",'Content Worksheet'!AW751,"")</f>
        <v/>
      </c>
      <c r="AX751" t="str">
        <f>IF('Content Worksheet'!AX751&lt;&gt;"",'Content Worksheet'!AX751,"")</f>
        <v/>
      </c>
      <c r="AY751" s="1" t="s">
        <v>71</v>
      </c>
      <c r="AZ751" t="str">
        <f>IF('Content Worksheet'!AK751&lt;&gt;"",'Content Worksheet'!AK751,"")</f>
        <v/>
      </c>
    </row>
    <row r="752" spans="2:52" x14ac:dyDescent="0.25">
      <c r="B752" t="str">
        <f>IF('Content Worksheet'!A752&lt;&gt;"",'Content Worksheet'!A752,"")</f>
        <v/>
      </c>
      <c r="C752" t="str">
        <f>IF('Content Worksheet'!B752&lt;&gt;"",'Content Worksheet'!B752,"")</f>
        <v/>
      </c>
      <c r="D752" t="str">
        <f>IF('Content Worksheet'!C752&lt;&gt;"",'Content Worksheet'!C752,"")</f>
        <v/>
      </c>
      <c r="E752" t="str">
        <f>CONCATENATE($A$2,IF('Content Worksheet'!D752&lt;&gt;"",CONCATENATE('Content Worksheet'!D752,"&lt;br&gt;&lt;br&gt;",'Content Worksheet'!AB752),""))</f>
        <v/>
      </c>
      <c r="F752" t="str">
        <f>IF('Content Worksheet'!H752&lt;&gt;"",'Content Worksheet'!H752,"")</f>
        <v>&lt;check&gt;&lt;br&gt;&lt;check&gt;&lt;br&gt;&lt;check&gt;&lt;br&gt;</v>
      </c>
      <c r="G752" t="str">
        <f>IF('Content Worksheet'!AB752&lt;&gt;"",'Content Worksheet'!AB752,"")</f>
        <v/>
      </c>
      <c r="H752" t="s">
        <v>62</v>
      </c>
      <c r="I752" t="s">
        <v>63</v>
      </c>
      <c r="M752">
        <v>9999</v>
      </c>
      <c r="N752" t="s">
        <v>64</v>
      </c>
      <c r="O752" t="s">
        <v>64</v>
      </c>
      <c r="P752" t="s">
        <v>69</v>
      </c>
      <c r="Q752" t="s">
        <v>69</v>
      </c>
      <c r="R752" t="str">
        <f>'Content Worksheet'!AH752</f>
        <v/>
      </c>
      <c r="S752" t="str">
        <f>IF('Content Worksheet'!AI752&lt;&gt;"",'Content Worksheet'!AI752,"")</f>
        <v/>
      </c>
      <c r="T752" t="str">
        <f>IF('Content Worksheet'!AJ752&lt;&gt;"",'Content Worksheet'!AJ752,"")</f>
        <v/>
      </c>
      <c r="W752">
        <f>IF('Content Worksheet'!AU752&lt;&gt;"",'Content Worksheet'!AU752,IF('Content Worksheet'!I752&lt;10,8.99,IF('Content Worksheet'!I752&lt;20,12.99,IF('Content Worksheet'!I752&lt;40,19.99,IF('Content Worksheet'!I752&lt;60,29.99,IF('Content Worksheet'!I752&lt;80,150,IF('Content Worksheet'!I752&lt;200,199.99,IF('Content Worksheet'!I752&lt;350,299.99,IF('Content Worksheet'!I752&lt;500,499.99,IF('Content Worksheet'!I752&lt;3000,599.99,))))))))))</f>
        <v>8.99</v>
      </c>
      <c r="X752" s="1" t="s">
        <v>64</v>
      </c>
      <c r="Y752" s="1" t="s">
        <v>69</v>
      </c>
      <c r="Z752" s="1" t="s">
        <v>64</v>
      </c>
      <c r="AA752" s="1">
        <v>1036</v>
      </c>
      <c r="AC752" s="1" t="s">
        <v>70</v>
      </c>
      <c r="AD752" s="1" t="s">
        <v>69</v>
      </c>
      <c r="AE752" s="1" t="str">
        <f t="shared" si="11"/>
        <v>N</v>
      </c>
      <c r="AF752" s="1" t="str">
        <f>IF('Content Worksheet'!AL752&lt;&gt;"","Y","N")</f>
        <v>N</v>
      </c>
      <c r="AG752" s="1">
        <v>999</v>
      </c>
      <c r="AH752" s="1">
        <v>0</v>
      </c>
      <c r="AI752" s="1">
        <v>0</v>
      </c>
      <c r="AJ752" s="1"/>
      <c r="AK752" s="1">
        <v>0</v>
      </c>
      <c r="AL752" s="1" t="s">
        <v>64</v>
      </c>
      <c r="AM752" s="1" t="s">
        <v>64</v>
      </c>
      <c r="AN752" s="1" t="s">
        <v>64</v>
      </c>
      <c r="AO752" t="str">
        <f>IF('Content Worksheet'!AV752&lt;&gt;"",'Content Worksheet'!AV752,"")</f>
        <v/>
      </c>
      <c r="AP752" t="str">
        <f>IF('Content Worksheet'!AC752&lt;&gt;"",'Content Worksheet'!AC752,"")</f>
        <v/>
      </c>
      <c r="AQ752" t="str">
        <f>IF('Content Worksheet'!AD752&lt;&gt;"",'Content Worksheet'!AD752,"")</f>
        <v/>
      </c>
      <c r="AV752" t="str">
        <f>IF('Content Worksheet'!AW752&lt;&gt;"",'Content Worksheet'!AW752,"")</f>
        <v/>
      </c>
      <c r="AX752" t="str">
        <f>IF('Content Worksheet'!AX752&lt;&gt;"",'Content Worksheet'!AX752,"")</f>
        <v/>
      </c>
      <c r="AY752" s="1" t="s">
        <v>71</v>
      </c>
      <c r="AZ752" t="str">
        <f>IF('Content Worksheet'!AK752&lt;&gt;"",'Content Worksheet'!AK752,"")</f>
        <v/>
      </c>
    </row>
    <row r="753" spans="2:52" x14ac:dyDescent="0.25">
      <c r="B753" t="str">
        <f>IF('Content Worksheet'!A753&lt;&gt;"",'Content Worksheet'!A753,"")</f>
        <v/>
      </c>
      <c r="C753" t="str">
        <f>IF('Content Worksheet'!B753&lt;&gt;"",'Content Worksheet'!B753,"")</f>
        <v/>
      </c>
      <c r="D753" t="str">
        <f>IF('Content Worksheet'!C753&lt;&gt;"",'Content Worksheet'!C753,"")</f>
        <v/>
      </c>
      <c r="E753" t="str">
        <f>CONCATENATE($A$2,IF('Content Worksheet'!D753&lt;&gt;"",CONCATENATE('Content Worksheet'!D753,"&lt;br&gt;&lt;br&gt;",'Content Worksheet'!AB753),""))</f>
        <v/>
      </c>
      <c r="F753" t="str">
        <f>IF('Content Worksheet'!H753&lt;&gt;"",'Content Worksheet'!H753,"")</f>
        <v>&lt;check&gt;&lt;br&gt;&lt;check&gt;&lt;br&gt;&lt;check&gt;&lt;br&gt;</v>
      </c>
      <c r="G753" t="str">
        <f>IF('Content Worksheet'!AB753&lt;&gt;"",'Content Worksheet'!AB753,"")</f>
        <v/>
      </c>
      <c r="H753" t="s">
        <v>62</v>
      </c>
      <c r="I753" t="s">
        <v>63</v>
      </c>
      <c r="M753">
        <v>9999</v>
      </c>
      <c r="N753" t="s">
        <v>64</v>
      </c>
      <c r="O753" t="s">
        <v>64</v>
      </c>
      <c r="P753" t="s">
        <v>69</v>
      </c>
      <c r="Q753" t="s">
        <v>69</v>
      </c>
      <c r="R753" t="str">
        <f>'Content Worksheet'!AH753</f>
        <v/>
      </c>
      <c r="S753" t="str">
        <f>IF('Content Worksheet'!AI753&lt;&gt;"",'Content Worksheet'!AI753,"")</f>
        <v/>
      </c>
      <c r="T753" t="str">
        <f>IF('Content Worksheet'!AJ753&lt;&gt;"",'Content Worksheet'!AJ753,"")</f>
        <v/>
      </c>
      <c r="W753">
        <f>IF('Content Worksheet'!AU753&lt;&gt;"",'Content Worksheet'!AU753,IF('Content Worksheet'!I753&lt;10,8.99,IF('Content Worksheet'!I753&lt;20,12.99,IF('Content Worksheet'!I753&lt;40,19.99,IF('Content Worksheet'!I753&lt;60,29.99,IF('Content Worksheet'!I753&lt;80,150,IF('Content Worksheet'!I753&lt;200,199.99,IF('Content Worksheet'!I753&lt;350,299.99,IF('Content Worksheet'!I753&lt;500,499.99,IF('Content Worksheet'!I753&lt;3000,599.99,))))))))))</f>
        <v>8.99</v>
      </c>
      <c r="X753" s="1" t="s">
        <v>64</v>
      </c>
      <c r="Y753" s="1" t="s">
        <v>69</v>
      </c>
      <c r="Z753" s="1" t="s">
        <v>64</v>
      </c>
      <c r="AA753" s="1">
        <v>1036</v>
      </c>
      <c r="AC753" s="1" t="s">
        <v>70</v>
      </c>
      <c r="AD753" s="1" t="s">
        <v>69</v>
      </c>
      <c r="AE753" s="1" t="str">
        <f t="shared" si="11"/>
        <v>N</v>
      </c>
      <c r="AF753" s="1" t="str">
        <f>IF('Content Worksheet'!AL753&lt;&gt;"","Y","N")</f>
        <v>N</v>
      </c>
      <c r="AG753" s="1">
        <v>999</v>
      </c>
      <c r="AH753" s="1">
        <v>0</v>
      </c>
      <c r="AI753" s="1">
        <v>0</v>
      </c>
      <c r="AJ753" s="1"/>
      <c r="AK753" s="1">
        <v>0</v>
      </c>
      <c r="AL753" s="1" t="s">
        <v>64</v>
      </c>
      <c r="AM753" s="1" t="s">
        <v>64</v>
      </c>
      <c r="AN753" s="1" t="s">
        <v>64</v>
      </c>
      <c r="AO753" t="str">
        <f>IF('Content Worksheet'!AV753&lt;&gt;"",'Content Worksheet'!AV753,"")</f>
        <v/>
      </c>
      <c r="AP753" t="str">
        <f>IF('Content Worksheet'!AC753&lt;&gt;"",'Content Worksheet'!AC753,"")</f>
        <v/>
      </c>
      <c r="AQ753" t="str">
        <f>IF('Content Worksheet'!AD753&lt;&gt;"",'Content Worksheet'!AD753,"")</f>
        <v/>
      </c>
      <c r="AV753" t="str">
        <f>IF('Content Worksheet'!AW753&lt;&gt;"",'Content Worksheet'!AW753,"")</f>
        <v/>
      </c>
      <c r="AX753" t="str">
        <f>IF('Content Worksheet'!AX753&lt;&gt;"",'Content Worksheet'!AX753,"")</f>
        <v/>
      </c>
      <c r="AY753" s="1" t="s">
        <v>71</v>
      </c>
      <c r="AZ753" t="str">
        <f>IF('Content Worksheet'!AK753&lt;&gt;"",'Content Worksheet'!AK753,"")</f>
        <v/>
      </c>
    </row>
    <row r="754" spans="2:52" x14ac:dyDescent="0.25">
      <c r="B754" t="str">
        <f>IF('Content Worksheet'!A754&lt;&gt;"",'Content Worksheet'!A754,"")</f>
        <v/>
      </c>
      <c r="C754" t="str">
        <f>IF('Content Worksheet'!B754&lt;&gt;"",'Content Worksheet'!B754,"")</f>
        <v/>
      </c>
      <c r="D754" t="str">
        <f>IF('Content Worksheet'!C754&lt;&gt;"",'Content Worksheet'!C754,"")</f>
        <v/>
      </c>
      <c r="E754" t="str">
        <f>CONCATENATE($A$2,IF('Content Worksheet'!D754&lt;&gt;"",CONCATENATE('Content Worksheet'!D754,"&lt;br&gt;&lt;br&gt;",'Content Worksheet'!AB754),""))</f>
        <v/>
      </c>
      <c r="F754" t="str">
        <f>IF('Content Worksheet'!H754&lt;&gt;"",'Content Worksheet'!H754,"")</f>
        <v>&lt;check&gt;&lt;br&gt;&lt;check&gt;&lt;br&gt;&lt;check&gt;&lt;br&gt;</v>
      </c>
      <c r="G754" t="str">
        <f>IF('Content Worksheet'!AB754&lt;&gt;"",'Content Worksheet'!AB754,"")</f>
        <v/>
      </c>
      <c r="H754" t="s">
        <v>62</v>
      </c>
      <c r="I754" t="s">
        <v>63</v>
      </c>
      <c r="M754">
        <v>9999</v>
      </c>
      <c r="N754" t="s">
        <v>64</v>
      </c>
      <c r="O754" t="s">
        <v>64</v>
      </c>
      <c r="P754" t="s">
        <v>69</v>
      </c>
      <c r="Q754" t="s">
        <v>69</v>
      </c>
      <c r="R754" t="str">
        <f>'Content Worksheet'!AH754</f>
        <v/>
      </c>
      <c r="S754" t="str">
        <f>IF('Content Worksheet'!AI754&lt;&gt;"",'Content Worksheet'!AI754,"")</f>
        <v/>
      </c>
      <c r="T754" t="str">
        <f>IF('Content Worksheet'!AJ754&lt;&gt;"",'Content Worksheet'!AJ754,"")</f>
        <v/>
      </c>
      <c r="W754">
        <f>IF('Content Worksheet'!AU754&lt;&gt;"",'Content Worksheet'!AU754,IF('Content Worksheet'!I754&lt;10,8.99,IF('Content Worksheet'!I754&lt;20,12.99,IF('Content Worksheet'!I754&lt;40,19.99,IF('Content Worksheet'!I754&lt;60,29.99,IF('Content Worksheet'!I754&lt;80,150,IF('Content Worksheet'!I754&lt;200,199.99,IF('Content Worksheet'!I754&lt;350,299.99,IF('Content Worksheet'!I754&lt;500,499.99,IF('Content Worksheet'!I754&lt;3000,599.99,))))))))))</f>
        <v>8.99</v>
      </c>
      <c r="X754" s="1" t="s">
        <v>64</v>
      </c>
      <c r="Y754" s="1" t="s">
        <v>69</v>
      </c>
      <c r="Z754" s="1" t="s">
        <v>64</v>
      </c>
      <c r="AA754" s="1">
        <v>1036</v>
      </c>
      <c r="AC754" s="1" t="s">
        <v>70</v>
      </c>
      <c r="AD754" s="1" t="s">
        <v>69</v>
      </c>
      <c r="AE754" s="1" t="str">
        <f t="shared" si="11"/>
        <v>N</v>
      </c>
      <c r="AF754" s="1" t="str">
        <f>IF('Content Worksheet'!AL754&lt;&gt;"","Y","N")</f>
        <v>N</v>
      </c>
      <c r="AG754" s="1">
        <v>999</v>
      </c>
      <c r="AH754" s="1">
        <v>0</v>
      </c>
      <c r="AI754" s="1">
        <v>0</v>
      </c>
      <c r="AJ754" s="1"/>
      <c r="AK754" s="1">
        <v>0</v>
      </c>
      <c r="AL754" s="1" t="s">
        <v>64</v>
      </c>
      <c r="AM754" s="1" t="s">
        <v>64</v>
      </c>
      <c r="AN754" s="1" t="s">
        <v>64</v>
      </c>
      <c r="AO754" t="str">
        <f>IF('Content Worksheet'!AV754&lt;&gt;"",'Content Worksheet'!AV754,"")</f>
        <v/>
      </c>
      <c r="AP754" t="str">
        <f>IF('Content Worksheet'!AC754&lt;&gt;"",'Content Worksheet'!AC754,"")</f>
        <v/>
      </c>
      <c r="AQ754" t="str">
        <f>IF('Content Worksheet'!AD754&lt;&gt;"",'Content Worksheet'!AD754,"")</f>
        <v/>
      </c>
      <c r="AV754" t="str">
        <f>IF('Content Worksheet'!AW754&lt;&gt;"",'Content Worksheet'!AW754,"")</f>
        <v/>
      </c>
      <c r="AX754" t="str">
        <f>IF('Content Worksheet'!AX754&lt;&gt;"",'Content Worksheet'!AX754,"")</f>
        <v/>
      </c>
      <c r="AY754" s="1" t="s">
        <v>71</v>
      </c>
      <c r="AZ754" t="str">
        <f>IF('Content Worksheet'!AK754&lt;&gt;"",'Content Worksheet'!AK754,"")</f>
        <v/>
      </c>
    </row>
    <row r="755" spans="2:52" x14ac:dyDescent="0.25">
      <c r="B755" t="str">
        <f>IF('Content Worksheet'!A755&lt;&gt;"",'Content Worksheet'!A755,"")</f>
        <v/>
      </c>
      <c r="C755" t="str">
        <f>IF('Content Worksheet'!B755&lt;&gt;"",'Content Worksheet'!B755,"")</f>
        <v/>
      </c>
      <c r="D755" t="str">
        <f>IF('Content Worksheet'!C755&lt;&gt;"",'Content Worksheet'!C755,"")</f>
        <v/>
      </c>
      <c r="E755" t="str">
        <f>CONCATENATE($A$2,IF('Content Worksheet'!D755&lt;&gt;"",CONCATENATE('Content Worksheet'!D755,"&lt;br&gt;&lt;br&gt;",'Content Worksheet'!AB755),""))</f>
        <v/>
      </c>
      <c r="F755" t="str">
        <f>IF('Content Worksheet'!H755&lt;&gt;"",'Content Worksheet'!H755,"")</f>
        <v>&lt;check&gt;&lt;br&gt;&lt;check&gt;&lt;br&gt;&lt;check&gt;&lt;br&gt;</v>
      </c>
      <c r="G755" t="str">
        <f>IF('Content Worksheet'!AB755&lt;&gt;"",'Content Worksheet'!AB755,"")</f>
        <v/>
      </c>
      <c r="H755" t="s">
        <v>62</v>
      </c>
      <c r="I755" t="s">
        <v>63</v>
      </c>
      <c r="M755">
        <v>9999</v>
      </c>
      <c r="N755" t="s">
        <v>64</v>
      </c>
      <c r="O755" t="s">
        <v>64</v>
      </c>
      <c r="P755" t="s">
        <v>69</v>
      </c>
      <c r="Q755" t="s">
        <v>69</v>
      </c>
      <c r="R755" t="str">
        <f>'Content Worksheet'!AH755</f>
        <v/>
      </c>
      <c r="S755" t="str">
        <f>IF('Content Worksheet'!AI755&lt;&gt;"",'Content Worksheet'!AI755,"")</f>
        <v/>
      </c>
      <c r="T755" t="str">
        <f>IF('Content Worksheet'!AJ755&lt;&gt;"",'Content Worksheet'!AJ755,"")</f>
        <v/>
      </c>
      <c r="W755">
        <f>IF('Content Worksheet'!AU755&lt;&gt;"",'Content Worksheet'!AU755,IF('Content Worksheet'!I755&lt;10,8.99,IF('Content Worksheet'!I755&lt;20,12.99,IF('Content Worksheet'!I755&lt;40,19.99,IF('Content Worksheet'!I755&lt;60,29.99,IF('Content Worksheet'!I755&lt;80,150,IF('Content Worksheet'!I755&lt;200,199.99,IF('Content Worksheet'!I755&lt;350,299.99,IF('Content Worksheet'!I755&lt;500,499.99,IF('Content Worksheet'!I755&lt;3000,599.99,))))))))))</f>
        <v>8.99</v>
      </c>
      <c r="X755" s="1" t="s">
        <v>64</v>
      </c>
      <c r="Y755" s="1" t="s">
        <v>69</v>
      </c>
      <c r="Z755" s="1" t="s">
        <v>64</v>
      </c>
      <c r="AA755" s="1">
        <v>1036</v>
      </c>
      <c r="AC755" s="1" t="s">
        <v>70</v>
      </c>
      <c r="AD755" s="1" t="s">
        <v>69</v>
      </c>
      <c r="AE755" s="1" t="str">
        <f t="shared" si="11"/>
        <v>N</v>
      </c>
      <c r="AF755" s="1" t="str">
        <f>IF('Content Worksheet'!AL755&lt;&gt;"","Y","N")</f>
        <v>N</v>
      </c>
      <c r="AG755" s="1">
        <v>999</v>
      </c>
      <c r="AH755" s="1">
        <v>0</v>
      </c>
      <c r="AI755" s="1">
        <v>0</v>
      </c>
      <c r="AJ755" s="1"/>
      <c r="AK755" s="1">
        <v>0</v>
      </c>
      <c r="AL755" s="1" t="s">
        <v>64</v>
      </c>
      <c r="AM755" s="1" t="s">
        <v>64</v>
      </c>
      <c r="AN755" s="1" t="s">
        <v>64</v>
      </c>
      <c r="AO755" t="str">
        <f>IF('Content Worksheet'!AV755&lt;&gt;"",'Content Worksheet'!AV755,"")</f>
        <v/>
      </c>
      <c r="AP755" t="str">
        <f>IF('Content Worksheet'!AC755&lt;&gt;"",'Content Worksheet'!AC755,"")</f>
        <v/>
      </c>
      <c r="AQ755" t="str">
        <f>IF('Content Worksheet'!AD755&lt;&gt;"",'Content Worksheet'!AD755,"")</f>
        <v/>
      </c>
      <c r="AV755" t="str">
        <f>IF('Content Worksheet'!AW755&lt;&gt;"",'Content Worksheet'!AW755,"")</f>
        <v/>
      </c>
      <c r="AX755" t="str">
        <f>IF('Content Worksheet'!AX755&lt;&gt;"",'Content Worksheet'!AX755,"")</f>
        <v/>
      </c>
      <c r="AY755" s="1" t="s">
        <v>71</v>
      </c>
      <c r="AZ755" t="str">
        <f>IF('Content Worksheet'!AK755&lt;&gt;"",'Content Worksheet'!AK755,"")</f>
        <v/>
      </c>
    </row>
    <row r="756" spans="2:52" x14ac:dyDescent="0.25">
      <c r="B756" t="str">
        <f>IF('Content Worksheet'!A756&lt;&gt;"",'Content Worksheet'!A756,"")</f>
        <v/>
      </c>
      <c r="C756" t="str">
        <f>IF('Content Worksheet'!B756&lt;&gt;"",'Content Worksheet'!B756,"")</f>
        <v/>
      </c>
      <c r="D756" t="str">
        <f>IF('Content Worksheet'!C756&lt;&gt;"",'Content Worksheet'!C756,"")</f>
        <v/>
      </c>
      <c r="E756" t="str">
        <f>CONCATENATE($A$2,IF('Content Worksheet'!D756&lt;&gt;"",CONCATENATE('Content Worksheet'!D756,"&lt;br&gt;&lt;br&gt;",'Content Worksheet'!AB756),""))</f>
        <v/>
      </c>
      <c r="F756" t="str">
        <f>IF('Content Worksheet'!H756&lt;&gt;"",'Content Worksheet'!H756,"")</f>
        <v>&lt;check&gt;&lt;br&gt;&lt;check&gt;&lt;br&gt;&lt;check&gt;&lt;br&gt;</v>
      </c>
      <c r="G756" t="str">
        <f>IF('Content Worksheet'!AB756&lt;&gt;"",'Content Worksheet'!AB756,"")</f>
        <v/>
      </c>
      <c r="H756" t="s">
        <v>62</v>
      </c>
      <c r="I756" t="s">
        <v>63</v>
      </c>
      <c r="M756">
        <v>9999</v>
      </c>
      <c r="N756" t="s">
        <v>64</v>
      </c>
      <c r="O756" t="s">
        <v>64</v>
      </c>
      <c r="P756" t="s">
        <v>69</v>
      </c>
      <c r="Q756" t="s">
        <v>69</v>
      </c>
      <c r="R756" t="str">
        <f>'Content Worksheet'!AH756</f>
        <v/>
      </c>
      <c r="S756" t="str">
        <f>IF('Content Worksheet'!AI756&lt;&gt;"",'Content Worksheet'!AI756,"")</f>
        <v/>
      </c>
      <c r="T756" t="str">
        <f>IF('Content Worksheet'!AJ756&lt;&gt;"",'Content Worksheet'!AJ756,"")</f>
        <v/>
      </c>
      <c r="W756">
        <f>IF('Content Worksheet'!AU756&lt;&gt;"",'Content Worksheet'!AU756,IF('Content Worksheet'!I756&lt;10,8.99,IF('Content Worksheet'!I756&lt;20,12.99,IF('Content Worksheet'!I756&lt;40,19.99,IF('Content Worksheet'!I756&lt;60,29.99,IF('Content Worksheet'!I756&lt;80,150,IF('Content Worksheet'!I756&lt;200,199.99,IF('Content Worksheet'!I756&lt;350,299.99,IF('Content Worksheet'!I756&lt;500,499.99,IF('Content Worksheet'!I756&lt;3000,599.99,))))))))))</f>
        <v>8.99</v>
      </c>
      <c r="X756" s="1" t="s">
        <v>64</v>
      </c>
      <c r="Y756" s="1" t="s">
        <v>69</v>
      </c>
      <c r="Z756" s="1" t="s">
        <v>64</v>
      </c>
      <c r="AA756" s="1">
        <v>1036</v>
      </c>
      <c r="AC756" s="1" t="s">
        <v>70</v>
      </c>
      <c r="AD756" s="1" t="s">
        <v>69</v>
      </c>
      <c r="AE756" s="1" t="str">
        <f t="shared" si="11"/>
        <v>N</v>
      </c>
      <c r="AF756" s="1" t="str">
        <f>IF('Content Worksheet'!AL756&lt;&gt;"","Y","N")</f>
        <v>N</v>
      </c>
      <c r="AG756" s="1">
        <v>999</v>
      </c>
      <c r="AH756" s="1">
        <v>0</v>
      </c>
      <c r="AI756" s="1">
        <v>0</v>
      </c>
      <c r="AJ756" s="1"/>
      <c r="AK756" s="1">
        <v>0</v>
      </c>
      <c r="AL756" s="1" t="s">
        <v>64</v>
      </c>
      <c r="AM756" s="1" t="s">
        <v>64</v>
      </c>
      <c r="AN756" s="1" t="s">
        <v>64</v>
      </c>
      <c r="AO756" t="str">
        <f>IF('Content Worksheet'!AV756&lt;&gt;"",'Content Worksheet'!AV756,"")</f>
        <v/>
      </c>
      <c r="AP756" t="str">
        <f>IF('Content Worksheet'!AC756&lt;&gt;"",'Content Worksheet'!AC756,"")</f>
        <v/>
      </c>
      <c r="AQ756" t="str">
        <f>IF('Content Worksheet'!AD756&lt;&gt;"",'Content Worksheet'!AD756,"")</f>
        <v/>
      </c>
      <c r="AV756" t="str">
        <f>IF('Content Worksheet'!AW756&lt;&gt;"",'Content Worksheet'!AW756,"")</f>
        <v/>
      </c>
      <c r="AX756" t="str">
        <f>IF('Content Worksheet'!AX756&lt;&gt;"",'Content Worksheet'!AX756,"")</f>
        <v/>
      </c>
      <c r="AY756" s="1" t="s">
        <v>71</v>
      </c>
      <c r="AZ756" t="str">
        <f>IF('Content Worksheet'!AK756&lt;&gt;"",'Content Worksheet'!AK756,"")</f>
        <v/>
      </c>
    </row>
    <row r="757" spans="2:52" x14ac:dyDescent="0.25">
      <c r="B757" t="str">
        <f>IF('Content Worksheet'!A757&lt;&gt;"",'Content Worksheet'!A757,"")</f>
        <v/>
      </c>
      <c r="C757" t="str">
        <f>IF('Content Worksheet'!B757&lt;&gt;"",'Content Worksheet'!B757,"")</f>
        <v/>
      </c>
      <c r="D757" t="str">
        <f>IF('Content Worksheet'!C757&lt;&gt;"",'Content Worksheet'!C757,"")</f>
        <v/>
      </c>
      <c r="E757" t="str">
        <f>CONCATENATE($A$2,IF('Content Worksheet'!D757&lt;&gt;"",CONCATENATE('Content Worksheet'!D757,"&lt;br&gt;&lt;br&gt;",'Content Worksheet'!AB757),""))</f>
        <v/>
      </c>
      <c r="F757" t="str">
        <f>IF('Content Worksheet'!H757&lt;&gt;"",'Content Worksheet'!H757,"")</f>
        <v>&lt;check&gt;&lt;br&gt;&lt;check&gt;&lt;br&gt;&lt;check&gt;&lt;br&gt;</v>
      </c>
      <c r="G757" t="str">
        <f>IF('Content Worksheet'!AB757&lt;&gt;"",'Content Worksheet'!AB757,"")</f>
        <v/>
      </c>
      <c r="H757" t="s">
        <v>62</v>
      </c>
      <c r="I757" t="s">
        <v>63</v>
      </c>
      <c r="M757">
        <v>9999</v>
      </c>
      <c r="N757" t="s">
        <v>64</v>
      </c>
      <c r="O757" t="s">
        <v>64</v>
      </c>
      <c r="P757" t="s">
        <v>69</v>
      </c>
      <c r="Q757" t="s">
        <v>69</v>
      </c>
      <c r="R757" t="str">
        <f>'Content Worksheet'!AH757</f>
        <v/>
      </c>
      <c r="S757" t="str">
        <f>IF('Content Worksheet'!AI757&lt;&gt;"",'Content Worksheet'!AI757,"")</f>
        <v/>
      </c>
      <c r="T757" t="str">
        <f>IF('Content Worksheet'!AJ757&lt;&gt;"",'Content Worksheet'!AJ757,"")</f>
        <v/>
      </c>
      <c r="W757">
        <f>IF('Content Worksheet'!AU757&lt;&gt;"",'Content Worksheet'!AU757,IF('Content Worksheet'!I757&lt;10,8.99,IF('Content Worksheet'!I757&lt;20,12.99,IF('Content Worksheet'!I757&lt;40,19.99,IF('Content Worksheet'!I757&lt;60,29.99,IF('Content Worksheet'!I757&lt;80,150,IF('Content Worksheet'!I757&lt;200,199.99,IF('Content Worksheet'!I757&lt;350,299.99,IF('Content Worksheet'!I757&lt;500,499.99,IF('Content Worksheet'!I757&lt;3000,599.99,))))))))))</f>
        <v>8.99</v>
      </c>
      <c r="X757" s="1" t="s">
        <v>64</v>
      </c>
      <c r="Y757" s="1" t="s">
        <v>69</v>
      </c>
      <c r="Z757" s="1" t="s">
        <v>64</v>
      </c>
      <c r="AA757" s="1">
        <v>1036</v>
      </c>
      <c r="AC757" s="1" t="s">
        <v>70</v>
      </c>
      <c r="AD757" s="1" t="s">
        <v>69</v>
      </c>
      <c r="AE757" s="1" t="str">
        <f t="shared" si="11"/>
        <v>N</v>
      </c>
      <c r="AF757" s="1" t="str">
        <f>IF('Content Worksheet'!AL757&lt;&gt;"","Y","N")</f>
        <v>N</v>
      </c>
      <c r="AG757" s="1">
        <v>999</v>
      </c>
      <c r="AH757" s="1">
        <v>0</v>
      </c>
      <c r="AI757" s="1">
        <v>0</v>
      </c>
      <c r="AJ757" s="1"/>
      <c r="AK757" s="1">
        <v>0</v>
      </c>
      <c r="AL757" s="1" t="s">
        <v>64</v>
      </c>
      <c r="AM757" s="1" t="s">
        <v>64</v>
      </c>
      <c r="AN757" s="1" t="s">
        <v>64</v>
      </c>
      <c r="AO757" t="str">
        <f>IF('Content Worksheet'!AV757&lt;&gt;"",'Content Worksheet'!AV757,"")</f>
        <v/>
      </c>
      <c r="AP757" t="str">
        <f>IF('Content Worksheet'!AC757&lt;&gt;"",'Content Worksheet'!AC757,"")</f>
        <v/>
      </c>
      <c r="AQ757" t="str">
        <f>IF('Content Worksheet'!AD757&lt;&gt;"",'Content Worksheet'!AD757,"")</f>
        <v/>
      </c>
      <c r="AV757" t="str">
        <f>IF('Content Worksheet'!AW757&lt;&gt;"",'Content Worksheet'!AW757,"")</f>
        <v/>
      </c>
      <c r="AX757" t="str">
        <f>IF('Content Worksheet'!AX757&lt;&gt;"",'Content Worksheet'!AX757,"")</f>
        <v/>
      </c>
      <c r="AY757" s="1" t="s">
        <v>71</v>
      </c>
      <c r="AZ757" t="str">
        <f>IF('Content Worksheet'!AK757&lt;&gt;"",'Content Worksheet'!AK757,"")</f>
        <v/>
      </c>
    </row>
    <row r="758" spans="2:52" x14ac:dyDescent="0.25">
      <c r="B758" t="str">
        <f>IF('Content Worksheet'!A758&lt;&gt;"",'Content Worksheet'!A758,"")</f>
        <v/>
      </c>
      <c r="C758" t="str">
        <f>IF('Content Worksheet'!B758&lt;&gt;"",'Content Worksheet'!B758,"")</f>
        <v/>
      </c>
      <c r="D758" t="str">
        <f>IF('Content Worksheet'!C758&lt;&gt;"",'Content Worksheet'!C758,"")</f>
        <v/>
      </c>
      <c r="E758" t="str">
        <f>CONCATENATE($A$2,IF('Content Worksheet'!D758&lt;&gt;"",CONCATENATE('Content Worksheet'!D758,"&lt;br&gt;&lt;br&gt;",'Content Worksheet'!AB758),""))</f>
        <v/>
      </c>
      <c r="F758" t="str">
        <f>IF('Content Worksheet'!H758&lt;&gt;"",'Content Worksheet'!H758,"")</f>
        <v>&lt;check&gt;&lt;br&gt;&lt;check&gt;&lt;br&gt;&lt;check&gt;&lt;br&gt;</v>
      </c>
      <c r="G758" t="str">
        <f>IF('Content Worksheet'!AB758&lt;&gt;"",'Content Worksheet'!AB758,"")</f>
        <v/>
      </c>
      <c r="H758" t="s">
        <v>62</v>
      </c>
      <c r="I758" t="s">
        <v>63</v>
      </c>
      <c r="M758">
        <v>9999</v>
      </c>
      <c r="N758" t="s">
        <v>64</v>
      </c>
      <c r="O758" t="s">
        <v>64</v>
      </c>
      <c r="P758" t="s">
        <v>69</v>
      </c>
      <c r="Q758" t="s">
        <v>69</v>
      </c>
      <c r="R758" t="str">
        <f>'Content Worksheet'!AH758</f>
        <v/>
      </c>
      <c r="S758" t="str">
        <f>IF('Content Worksheet'!AI758&lt;&gt;"",'Content Worksheet'!AI758,"")</f>
        <v/>
      </c>
      <c r="T758" t="str">
        <f>IF('Content Worksheet'!AJ758&lt;&gt;"",'Content Worksheet'!AJ758,"")</f>
        <v/>
      </c>
      <c r="W758">
        <f>IF('Content Worksheet'!AU758&lt;&gt;"",'Content Worksheet'!AU758,IF('Content Worksheet'!I758&lt;10,8.99,IF('Content Worksheet'!I758&lt;20,12.99,IF('Content Worksheet'!I758&lt;40,19.99,IF('Content Worksheet'!I758&lt;60,29.99,IF('Content Worksheet'!I758&lt;80,150,IF('Content Worksheet'!I758&lt;200,199.99,IF('Content Worksheet'!I758&lt;350,299.99,IF('Content Worksheet'!I758&lt;500,499.99,IF('Content Worksheet'!I758&lt;3000,599.99,))))))))))</f>
        <v>8.99</v>
      </c>
      <c r="X758" s="1" t="s">
        <v>64</v>
      </c>
      <c r="Y758" s="1" t="s">
        <v>69</v>
      </c>
      <c r="Z758" s="1" t="s">
        <v>64</v>
      </c>
      <c r="AA758" s="1">
        <v>1036</v>
      </c>
      <c r="AC758" s="1" t="s">
        <v>70</v>
      </c>
      <c r="AD758" s="1" t="s">
        <v>69</v>
      </c>
      <c r="AE758" s="1" t="str">
        <f t="shared" si="11"/>
        <v>N</v>
      </c>
      <c r="AF758" s="1" t="str">
        <f>IF('Content Worksheet'!AL758&lt;&gt;"","Y","N")</f>
        <v>N</v>
      </c>
      <c r="AG758" s="1">
        <v>999</v>
      </c>
      <c r="AH758" s="1">
        <v>0</v>
      </c>
      <c r="AI758" s="1">
        <v>0</v>
      </c>
      <c r="AJ758" s="1"/>
      <c r="AK758" s="1">
        <v>0</v>
      </c>
      <c r="AL758" s="1" t="s">
        <v>64</v>
      </c>
      <c r="AM758" s="1" t="s">
        <v>64</v>
      </c>
      <c r="AN758" s="1" t="s">
        <v>64</v>
      </c>
      <c r="AO758" t="str">
        <f>IF('Content Worksheet'!AV758&lt;&gt;"",'Content Worksheet'!AV758,"")</f>
        <v/>
      </c>
      <c r="AP758" t="str">
        <f>IF('Content Worksheet'!AC758&lt;&gt;"",'Content Worksheet'!AC758,"")</f>
        <v/>
      </c>
      <c r="AQ758" t="str">
        <f>IF('Content Worksheet'!AD758&lt;&gt;"",'Content Worksheet'!AD758,"")</f>
        <v/>
      </c>
      <c r="AV758" t="str">
        <f>IF('Content Worksheet'!AW758&lt;&gt;"",'Content Worksheet'!AW758,"")</f>
        <v/>
      </c>
      <c r="AX758" t="str">
        <f>IF('Content Worksheet'!AX758&lt;&gt;"",'Content Worksheet'!AX758,"")</f>
        <v/>
      </c>
      <c r="AY758" s="1" t="s">
        <v>71</v>
      </c>
      <c r="AZ758" t="str">
        <f>IF('Content Worksheet'!AK758&lt;&gt;"",'Content Worksheet'!AK758,"")</f>
        <v/>
      </c>
    </row>
    <row r="759" spans="2:52" x14ac:dyDescent="0.25">
      <c r="B759" t="str">
        <f>IF('Content Worksheet'!A759&lt;&gt;"",'Content Worksheet'!A759,"")</f>
        <v/>
      </c>
      <c r="C759" t="str">
        <f>IF('Content Worksheet'!B759&lt;&gt;"",'Content Worksheet'!B759,"")</f>
        <v/>
      </c>
      <c r="D759" t="str">
        <f>IF('Content Worksheet'!C759&lt;&gt;"",'Content Worksheet'!C759,"")</f>
        <v/>
      </c>
      <c r="E759" t="str">
        <f>CONCATENATE($A$2,IF('Content Worksheet'!D759&lt;&gt;"",CONCATENATE('Content Worksheet'!D759,"&lt;br&gt;&lt;br&gt;",'Content Worksheet'!AB759),""))</f>
        <v/>
      </c>
      <c r="F759" t="str">
        <f>IF('Content Worksheet'!H759&lt;&gt;"",'Content Worksheet'!H759,"")</f>
        <v>&lt;check&gt;&lt;br&gt;&lt;check&gt;&lt;br&gt;&lt;check&gt;&lt;br&gt;</v>
      </c>
      <c r="G759" t="str">
        <f>IF('Content Worksheet'!AB759&lt;&gt;"",'Content Worksheet'!AB759,"")</f>
        <v/>
      </c>
      <c r="H759" t="s">
        <v>62</v>
      </c>
      <c r="I759" t="s">
        <v>63</v>
      </c>
      <c r="M759">
        <v>9999</v>
      </c>
      <c r="N759" t="s">
        <v>64</v>
      </c>
      <c r="O759" t="s">
        <v>64</v>
      </c>
      <c r="P759" t="s">
        <v>69</v>
      </c>
      <c r="Q759" t="s">
        <v>69</v>
      </c>
      <c r="R759" t="str">
        <f>'Content Worksheet'!AH759</f>
        <v/>
      </c>
      <c r="S759" t="str">
        <f>IF('Content Worksheet'!AI759&lt;&gt;"",'Content Worksheet'!AI759,"")</f>
        <v/>
      </c>
      <c r="T759" t="str">
        <f>IF('Content Worksheet'!AJ759&lt;&gt;"",'Content Worksheet'!AJ759,"")</f>
        <v/>
      </c>
      <c r="W759">
        <f>IF('Content Worksheet'!AU759&lt;&gt;"",'Content Worksheet'!AU759,IF('Content Worksheet'!I759&lt;10,8.99,IF('Content Worksheet'!I759&lt;20,12.99,IF('Content Worksheet'!I759&lt;40,19.99,IF('Content Worksheet'!I759&lt;60,29.99,IF('Content Worksheet'!I759&lt;80,150,IF('Content Worksheet'!I759&lt;200,199.99,IF('Content Worksheet'!I759&lt;350,299.99,IF('Content Worksheet'!I759&lt;500,499.99,IF('Content Worksheet'!I759&lt;3000,599.99,))))))))))</f>
        <v>8.99</v>
      </c>
      <c r="X759" s="1" t="s">
        <v>64</v>
      </c>
      <c r="Y759" s="1" t="s">
        <v>69</v>
      </c>
      <c r="Z759" s="1" t="s">
        <v>64</v>
      </c>
      <c r="AA759" s="1">
        <v>1036</v>
      </c>
      <c r="AC759" s="1" t="s">
        <v>70</v>
      </c>
      <c r="AD759" s="1" t="s">
        <v>69</v>
      </c>
      <c r="AE759" s="1" t="str">
        <f t="shared" si="11"/>
        <v>N</v>
      </c>
      <c r="AF759" s="1" t="str">
        <f>IF('Content Worksheet'!AL759&lt;&gt;"","Y","N")</f>
        <v>N</v>
      </c>
      <c r="AG759" s="1">
        <v>999</v>
      </c>
      <c r="AH759" s="1">
        <v>0</v>
      </c>
      <c r="AI759" s="1">
        <v>0</v>
      </c>
      <c r="AJ759" s="1"/>
      <c r="AK759" s="1">
        <v>0</v>
      </c>
      <c r="AL759" s="1" t="s">
        <v>64</v>
      </c>
      <c r="AM759" s="1" t="s">
        <v>64</v>
      </c>
      <c r="AN759" s="1" t="s">
        <v>64</v>
      </c>
      <c r="AO759" t="str">
        <f>IF('Content Worksheet'!AV759&lt;&gt;"",'Content Worksheet'!AV759,"")</f>
        <v/>
      </c>
      <c r="AP759" t="str">
        <f>IF('Content Worksheet'!AC759&lt;&gt;"",'Content Worksheet'!AC759,"")</f>
        <v/>
      </c>
      <c r="AQ759" t="str">
        <f>IF('Content Worksheet'!AD759&lt;&gt;"",'Content Worksheet'!AD759,"")</f>
        <v/>
      </c>
      <c r="AV759" t="str">
        <f>IF('Content Worksheet'!AW759&lt;&gt;"",'Content Worksheet'!AW759,"")</f>
        <v/>
      </c>
      <c r="AX759" t="str">
        <f>IF('Content Worksheet'!AX759&lt;&gt;"",'Content Worksheet'!AX759,"")</f>
        <v/>
      </c>
      <c r="AY759" s="1" t="s">
        <v>71</v>
      </c>
      <c r="AZ759" t="str">
        <f>IF('Content Worksheet'!AK759&lt;&gt;"",'Content Worksheet'!AK759,"")</f>
        <v/>
      </c>
    </row>
    <row r="760" spans="2:52" x14ac:dyDescent="0.25">
      <c r="B760" t="str">
        <f>IF('Content Worksheet'!A760&lt;&gt;"",'Content Worksheet'!A760,"")</f>
        <v/>
      </c>
      <c r="C760" t="str">
        <f>IF('Content Worksheet'!B760&lt;&gt;"",'Content Worksheet'!B760,"")</f>
        <v/>
      </c>
      <c r="D760" t="str">
        <f>IF('Content Worksheet'!C760&lt;&gt;"",'Content Worksheet'!C760,"")</f>
        <v/>
      </c>
      <c r="E760" t="str">
        <f>CONCATENATE($A$2,IF('Content Worksheet'!D760&lt;&gt;"",CONCATENATE('Content Worksheet'!D760,"&lt;br&gt;&lt;br&gt;",'Content Worksheet'!AB760),""))</f>
        <v/>
      </c>
      <c r="F760" t="str">
        <f>IF('Content Worksheet'!H760&lt;&gt;"",'Content Worksheet'!H760,"")</f>
        <v>&lt;check&gt;&lt;br&gt;&lt;check&gt;&lt;br&gt;&lt;check&gt;&lt;br&gt;</v>
      </c>
      <c r="G760" t="str">
        <f>IF('Content Worksheet'!AB760&lt;&gt;"",'Content Worksheet'!AB760,"")</f>
        <v/>
      </c>
      <c r="H760" t="s">
        <v>62</v>
      </c>
      <c r="I760" t="s">
        <v>63</v>
      </c>
      <c r="M760">
        <v>9999</v>
      </c>
      <c r="N760" t="s">
        <v>64</v>
      </c>
      <c r="O760" t="s">
        <v>64</v>
      </c>
      <c r="P760" t="s">
        <v>69</v>
      </c>
      <c r="Q760" t="s">
        <v>69</v>
      </c>
      <c r="R760" t="str">
        <f>'Content Worksheet'!AH760</f>
        <v/>
      </c>
      <c r="S760" t="str">
        <f>IF('Content Worksheet'!AI760&lt;&gt;"",'Content Worksheet'!AI760,"")</f>
        <v/>
      </c>
      <c r="T760" t="str">
        <f>IF('Content Worksheet'!AJ760&lt;&gt;"",'Content Worksheet'!AJ760,"")</f>
        <v/>
      </c>
      <c r="W760">
        <f>IF('Content Worksheet'!AU760&lt;&gt;"",'Content Worksheet'!AU760,IF('Content Worksheet'!I760&lt;10,8.99,IF('Content Worksheet'!I760&lt;20,12.99,IF('Content Worksheet'!I760&lt;40,19.99,IF('Content Worksheet'!I760&lt;60,29.99,IF('Content Worksheet'!I760&lt;80,150,IF('Content Worksheet'!I760&lt;200,199.99,IF('Content Worksheet'!I760&lt;350,299.99,IF('Content Worksheet'!I760&lt;500,499.99,IF('Content Worksheet'!I760&lt;3000,599.99,))))))))))</f>
        <v>8.99</v>
      </c>
      <c r="X760" s="1" t="s">
        <v>64</v>
      </c>
      <c r="Y760" s="1" t="s">
        <v>69</v>
      </c>
      <c r="Z760" s="1" t="s">
        <v>64</v>
      </c>
      <c r="AA760" s="1">
        <v>1036</v>
      </c>
      <c r="AC760" s="1" t="s">
        <v>70</v>
      </c>
      <c r="AD760" s="1" t="s">
        <v>69</v>
      </c>
      <c r="AE760" s="1" t="str">
        <f t="shared" si="11"/>
        <v>N</v>
      </c>
      <c r="AF760" s="1" t="str">
        <f>IF('Content Worksheet'!AL760&lt;&gt;"","Y","N")</f>
        <v>N</v>
      </c>
      <c r="AG760" s="1">
        <v>999</v>
      </c>
      <c r="AH760" s="1">
        <v>0</v>
      </c>
      <c r="AI760" s="1">
        <v>0</v>
      </c>
      <c r="AJ760" s="1"/>
      <c r="AK760" s="1">
        <v>0</v>
      </c>
      <c r="AL760" s="1" t="s">
        <v>64</v>
      </c>
      <c r="AM760" s="1" t="s">
        <v>64</v>
      </c>
      <c r="AN760" s="1" t="s">
        <v>64</v>
      </c>
      <c r="AO760" t="str">
        <f>IF('Content Worksheet'!AV760&lt;&gt;"",'Content Worksheet'!AV760,"")</f>
        <v/>
      </c>
      <c r="AP760" t="str">
        <f>IF('Content Worksheet'!AC760&lt;&gt;"",'Content Worksheet'!AC760,"")</f>
        <v/>
      </c>
      <c r="AQ760" t="str">
        <f>IF('Content Worksheet'!AD760&lt;&gt;"",'Content Worksheet'!AD760,"")</f>
        <v/>
      </c>
      <c r="AV760" t="str">
        <f>IF('Content Worksheet'!AW760&lt;&gt;"",'Content Worksheet'!AW760,"")</f>
        <v/>
      </c>
      <c r="AX760" t="str">
        <f>IF('Content Worksheet'!AX760&lt;&gt;"",'Content Worksheet'!AX760,"")</f>
        <v/>
      </c>
      <c r="AY760" s="1" t="s">
        <v>71</v>
      </c>
      <c r="AZ760" t="str">
        <f>IF('Content Worksheet'!AK760&lt;&gt;"",'Content Worksheet'!AK760,"")</f>
        <v/>
      </c>
    </row>
    <row r="761" spans="2:52" x14ac:dyDescent="0.25">
      <c r="B761" t="str">
        <f>IF('Content Worksheet'!A761&lt;&gt;"",'Content Worksheet'!A761,"")</f>
        <v/>
      </c>
      <c r="C761" t="str">
        <f>IF('Content Worksheet'!B761&lt;&gt;"",'Content Worksheet'!B761,"")</f>
        <v/>
      </c>
      <c r="D761" t="str">
        <f>IF('Content Worksheet'!C761&lt;&gt;"",'Content Worksheet'!C761,"")</f>
        <v/>
      </c>
      <c r="E761" t="str">
        <f>CONCATENATE($A$2,IF('Content Worksheet'!D761&lt;&gt;"",CONCATENATE('Content Worksheet'!D761,"&lt;br&gt;&lt;br&gt;",'Content Worksheet'!AB761),""))</f>
        <v/>
      </c>
      <c r="F761" t="str">
        <f>IF('Content Worksheet'!H761&lt;&gt;"",'Content Worksheet'!H761,"")</f>
        <v>&lt;check&gt;&lt;br&gt;&lt;check&gt;&lt;br&gt;&lt;check&gt;&lt;br&gt;</v>
      </c>
      <c r="G761" t="str">
        <f>IF('Content Worksheet'!AB761&lt;&gt;"",'Content Worksheet'!AB761,"")</f>
        <v/>
      </c>
      <c r="H761" t="s">
        <v>62</v>
      </c>
      <c r="I761" t="s">
        <v>63</v>
      </c>
      <c r="M761">
        <v>9999</v>
      </c>
      <c r="N761" t="s">
        <v>64</v>
      </c>
      <c r="O761" t="s">
        <v>64</v>
      </c>
      <c r="P761" t="s">
        <v>69</v>
      </c>
      <c r="Q761" t="s">
        <v>69</v>
      </c>
      <c r="R761" t="str">
        <f>'Content Worksheet'!AH761</f>
        <v/>
      </c>
      <c r="S761" t="str">
        <f>IF('Content Worksheet'!AI761&lt;&gt;"",'Content Worksheet'!AI761,"")</f>
        <v/>
      </c>
      <c r="T761" t="str">
        <f>IF('Content Worksheet'!AJ761&lt;&gt;"",'Content Worksheet'!AJ761,"")</f>
        <v/>
      </c>
      <c r="W761">
        <f>IF('Content Worksheet'!AU761&lt;&gt;"",'Content Worksheet'!AU761,IF('Content Worksheet'!I761&lt;10,8.99,IF('Content Worksheet'!I761&lt;20,12.99,IF('Content Worksheet'!I761&lt;40,19.99,IF('Content Worksheet'!I761&lt;60,29.99,IF('Content Worksheet'!I761&lt;80,150,IF('Content Worksheet'!I761&lt;200,199.99,IF('Content Worksheet'!I761&lt;350,299.99,IF('Content Worksheet'!I761&lt;500,499.99,IF('Content Worksheet'!I761&lt;3000,599.99,))))))))))</f>
        <v>8.99</v>
      </c>
      <c r="X761" s="1" t="s">
        <v>64</v>
      </c>
      <c r="Y761" s="1" t="s">
        <v>69</v>
      </c>
      <c r="Z761" s="1" t="s">
        <v>64</v>
      </c>
      <c r="AA761" s="1">
        <v>1036</v>
      </c>
      <c r="AC761" s="1" t="s">
        <v>70</v>
      </c>
      <c r="AD761" s="1" t="s">
        <v>69</v>
      </c>
      <c r="AE761" s="1" t="str">
        <f t="shared" si="11"/>
        <v>N</v>
      </c>
      <c r="AF761" s="1" t="str">
        <f>IF('Content Worksheet'!AL761&lt;&gt;"","Y","N")</f>
        <v>N</v>
      </c>
      <c r="AG761" s="1">
        <v>999</v>
      </c>
      <c r="AH761" s="1">
        <v>0</v>
      </c>
      <c r="AI761" s="1">
        <v>0</v>
      </c>
      <c r="AJ761" s="1"/>
      <c r="AK761" s="1">
        <v>0</v>
      </c>
      <c r="AL761" s="1" t="s">
        <v>64</v>
      </c>
      <c r="AM761" s="1" t="s">
        <v>64</v>
      </c>
      <c r="AN761" s="1" t="s">
        <v>64</v>
      </c>
      <c r="AO761" t="str">
        <f>IF('Content Worksheet'!AV761&lt;&gt;"",'Content Worksheet'!AV761,"")</f>
        <v/>
      </c>
      <c r="AP761" t="str">
        <f>IF('Content Worksheet'!AC761&lt;&gt;"",'Content Worksheet'!AC761,"")</f>
        <v/>
      </c>
      <c r="AQ761" t="str">
        <f>IF('Content Worksheet'!AD761&lt;&gt;"",'Content Worksheet'!AD761,"")</f>
        <v/>
      </c>
      <c r="AV761" t="str">
        <f>IF('Content Worksheet'!AW761&lt;&gt;"",'Content Worksheet'!AW761,"")</f>
        <v/>
      </c>
      <c r="AX761" t="str">
        <f>IF('Content Worksheet'!AX761&lt;&gt;"",'Content Worksheet'!AX761,"")</f>
        <v/>
      </c>
      <c r="AY761" s="1" t="s">
        <v>71</v>
      </c>
      <c r="AZ761" t="str">
        <f>IF('Content Worksheet'!AK761&lt;&gt;"",'Content Worksheet'!AK761,"")</f>
        <v/>
      </c>
    </row>
    <row r="762" spans="2:52" x14ac:dyDescent="0.25">
      <c r="B762" t="str">
        <f>IF('Content Worksheet'!A762&lt;&gt;"",'Content Worksheet'!A762,"")</f>
        <v/>
      </c>
      <c r="C762" t="str">
        <f>IF('Content Worksheet'!B762&lt;&gt;"",'Content Worksheet'!B762,"")</f>
        <v/>
      </c>
      <c r="D762" t="str">
        <f>IF('Content Worksheet'!C762&lt;&gt;"",'Content Worksheet'!C762,"")</f>
        <v/>
      </c>
      <c r="E762" t="str">
        <f>CONCATENATE($A$2,IF('Content Worksheet'!D762&lt;&gt;"",CONCATENATE('Content Worksheet'!D762,"&lt;br&gt;&lt;br&gt;",'Content Worksheet'!AB762),""))</f>
        <v/>
      </c>
      <c r="F762" t="str">
        <f>IF('Content Worksheet'!H762&lt;&gt;"",'Content Worksheet'!H762,"")</f>
        <v>&lt;check&gt;&lt;br&gt;&lt;check&gt;&lt;br&gt;&lt;check&gt;&lt;br&gt;</v>
      </c>
      <c r="G762" t="str">
        <f>IF('Content Worksheet'!AB762&lt;&gt;"",'Content Worksheet'!AB762,"")</f>
        <v/>
      </c>
      <c r="H762" t="s">
        <v>62</v>
      </c>
      <c r="I762" t="s">
        <v>63</v>
      </c>
      <c r="M762">
        <v>9999</v>
      </c>
      <c r="N762" t="s">
        <v>64</v>
      </c>
      <c r="O762" t="s">
        <v>64</v>
      </c>
      <c r="P762" t="s">
        <v>69</v>
      </c>
      <c r="Q762" t="s">
        <v>69</v>
      </c>
      <c r="R762" t="str">
        <f>'Content Worksheet'!AH762</f>
        <v/>
      </c>
      <c r="S762" t="str">
        <f>IF('Content Worksheet'!AI762&lt;&gt;"",'Content Worksheet'!AI762,"")</f>
        <v/>
      </c>
      <c r="T762" t="str">
        <f>IF('Content Worksheet'!AJ762&lt;&gt;"",'Content Worksheet'!AJ762,"")</f>
        <v/>
      </c>
      <c r="W762">
        <f>IF('Content Worksheet'!AU762&lt;&gt;"",'Content Worksheet'!AU762,IF('Content Worksheet'!I762&lt;10,8.99,IF('Content Worksheet'!I762&lt;20,12.99,IF('Content Worksheet'!I762&lt;40,19.99,IF('Content Worksheet'!I762&lt;60,29.99,IF('Content Worksheet'!I762&lt;80,150,IF('Content Worksheet'!I762&lt;200,199.99,IF('Content Worksheet'!I762&lt;350,299.99,IF('Content Worksheet'!I762&lt;500,499.99,IF('Content Worksheet'!I762&lt;3000,599.99,))))))))))</f>
        <v>8.99</v>
      </c>
      <c r="X762" s="1" t="s">
        <v>64</v>
      </c>
      <c r="Y762" s="1" t="s">
        <v>69</v>
      </c>
      <c r="Z762" s="1" t="s">
        <v>64</v>
      </c>
      <c r="AA762" s="1">
        <v>1036</v>
      </c>
      <c r="AC762" s="1" t="s">
        <v>70</v>
      </c>
      <c r="AD762" s="1" t="s">
        <v>69</v>
      </c>
      <c r="AE762" s="1" t="str">
        <f t="shared" si="11"/>
        <v>N</v>
      </c>
      <c r="AF762" s="1" t="str">
        <f>IF('Content Worksheet'!AL762&lt;&gt;"","Y","N")</f>
        <v>N</v>
      </c>
      <c r="AG762" s="1">
        <v>999</v>
      </c>
      <c r="AH762" s="1">
        <v>0</v>
      </c>
      <c r="AI762" s="1">
        <v>0</v>
      </c>
      <c r="AJ762" s="1"/>
      <c r="AK762" s="1">
        <v>0</v>
      </c>
      <c r="AL762" s="1" t="s">
        <v>64</v>
      </c>
      <c r="AM762" s="1" t="s">
        <v>64</v>
      </c>
      <c r="AN762" s="1" t="s">
        <v>64</v>
      </c>
      <c r="AO762" t="str">
        <f>IF('Content Worksheet'!AV762&lt;&gt;"",'Content Worksheet'!AV762,"")</f>
        <v/>
      </c>
      <c r="AP762" t="str">
        <f>IF('Content Worksheet'!AC762&lt;&gt;"",'Content Worksheet'!AC762,"")</f>
        <v/>
      </c>
      <c r="AQ762" t="str">
        <f>IF('Content Worksheet'!AD762&lt;&gt;"",'Content Worksheet'!AD762,"")</f>
        <v/>
      </c>
      <c r="AV762" t="str">
        <f>IF('Content Worksheet'!AW762&lt;&gt;"",'Content Worksheet'!AW762,"")</f>
        <v/>
      </c>
      <c r="AX762" t="str">
        <f>IF('Content Worksheet'!AX762&lt;&gt;"",'Content Worksheet'!AX762,"")</f>
        <v/>
      </c>
      <c r="AY762" s="1" t="s">
        <v>71</v>
      </c>
      <c r="AZ762" t="str">
        <f>IF('Content Worksheet'!AK762&lt;&gt;"",'Content Worksheet'!AK762,"")</f>
        <v/>
      </c>
    </row>
    <row r="763" spans="2:52" x14ac:dyDescent="0.25">
      <c r="B763" t="str">
        <f>IF('Content Worksheet'!A763&lt;&gt;"",'Content Worksheet'!A763,"")</f>
        <v/>
      </c>
      <c r="C763" t="str">
        <f>IF('Content Worksheet'!B763&lt;&gt;"",'Content Worksheet'!B763,"")</f>
        <v/>
      </c>
      <c r="D763" t="str">
        <f>IF('Content Worksheet'!C763&lt;&gt;"",'Content Worksheet'!C763,"")</f>
        <v/>
      </c>
      <c r="E763" t="str">
        <f>CONCATENATE($A$2,IF('Content Worksheet'!D763&lt;&gt;"",CONCATENATE('Content Worksheet'!D763,"&lt;br&gt;&lt;br&gt;",'Content Worksheet'!AB763),""))</f>
        <v/>
      </c>
      <c r="F763" t="str">
        <f>IF('Content Worksheet'!H763&lt;&gt;"",'Content Worksheet'!H763,"")</f>
        <v>&lt;check&gt;&lt;br&gt;&lt;check&gt;&lt;br&gt;&lt;check&gt;&lt;br&gt;</v>
      </c>
      <c r="G763" t="str">
        <f>IF('Content Worksheet'!AB763&lt;&gt;"",'Content Worksheet'!AB763,"")</f>
        <v/>
      </c>
      <c r="H763" t="s">
        <v>62</v>
      </c>
      <c r="I763" t="s">
        <v>63</v>
      </c>
      <c r="M763">
        <v>9999</v>
      </c>
      <c r="N763" t="s">
        <v>64</v>
      </c>
      <c r="O763" t="s">
        <v>64</v>
      </c>
      <c r="P763" t="s">
        <v>69</v>
      </c>
      <c r="Q763" t="s">
        <v>69</v>
      </c>
      <c r="R763" t="str">
        <f>'Content Worksheet'!AH763</f>
        <v/>
      </c>
      <c r="S763" t="str">
        <f>IF('Content Worksheet'!AI763&lt;&gt;"",'Content Worksheet'!AI763,"")</f>
        <v/>
      </c>
      <c r="T763" t="str">
        <f>IF('Content Worksheet'!AJ763&lt;&gt;"",'Content Worksheet'!AJ763,"")</f>
        <v/>
      </c>
      <c r="W763">
        <f>IF('Content Worksheet'!AU763&lt;&gt;"",'Content Worksheet'!AU763,IF('Content Worksheet'!I763&lt;10,8.99,IF('Content Worksheet'!I763&lt;20,12.99,IF('Content Worksheet'!I763&lt;40,19.99,IF('Content Worksheet'!I763&lt;60,29.99,IF('Content Worksheet'!I763&lt;80,150,IF('Content Worksheet'!I763&lt;200,199.99,IF('Content Worksheet'!I763&lt;350,299.99,IF('Content Worksheet'!I763&lt;500,499.99,IF('Content Worksheet'!I763&lt;3000,599.99,))))))))))</f>
        <v>8.99</v>
      </c>
      <c r="X763" s="1" t="s">
        <v>64</v>
      </c>
      <c r="Y763" s="1" t="s">
        <v>69</v>
      </c>
      <c r="Z763" s="1" t="s">
        <v>64</v>
      </c>
      <c r="AA763" s="1">
        <v>1036</v>
      </c>
      <c r="AC763" s="1" t="s">
        <v>70</v>
      </c>
      <c r="AD763" s="1" t="s">
        <v>69</v>
      </c>
      <c r="AE763" s="1" t="str">
        <f t="shared" si="11"/>
        <v>N</v>
      </c>
      <c r="AF763" s="1" t="str">
        <f>IF('Content Worksheet'!AL763&lt;&gt;"","Y","N")</f>
        <v>N</v>
      </c>
      <c r="AG763" s="1">
        <v>999</v>
      </c>
      <c r="AH763" s="1">
        <v>0</v>
      </c>
      <c r="AI763" s="1">
        <v>0</v>
      </c>
      <c r="AJ763" s="1"/>
      <c r="AK763" s="1">
        <v>0</v>
      </c>
      <c r="AL763" s="1" t="s">
        <v>64</v>
      </c>
      <c r="AM763" s="1" t="s">
        <v>64</v>
      </c>
      <c r="AN763" s="1" t="s">
        <v>64</v>
      </c>
      <c r="AO763" t="str">
        <f>IF('Content Worksheet'!AV763&lt;&gt;"",'Content Worksheet'!AV763,"")</f>
        <v/>
      </c>
      <c r="AP763" t="str">
        <f>IF('Content Worksheet'!AC763&lt;&gt;"",'Content Worksheet'!AC763,"")</f>
        <v/>
      </c>
      <c r="AQ763" t="str">
        <f>IF('Content Worksheet'!AD763&lt;&gt;"",'Content Worksheet'!AD763,"")</f>
        <v/>
      </c>
      <c r="AV763" t="str">
        <f>IF('Content Worksheet'!AW763&lt;&gt;"",'Content Worksheet'!AW763,"")</f>
        <v/>
      </c>
      <c r="AX763" t="str">
        <f>IF('Content Worksheet'!AX763&lt;&gt;"",'Content Worksheet'!AX763,"")</f>
        <v/>
      </c>
      <c r="AY763" s="1" t="s">
        <v>71</v>
      </c>
      <c r="AZ763" t="str">
        <f>IF('Content Worksheet'!AK763&lt;&gt;"",'Content Worksheet'!AK763,"")</f>
        <v/>
      </c>
    </row>
    <row r="764" spans="2:52" x14ac:dyDescent="0.25">
      <c r="B764" t="str">
        <f>IF('Content Worksheet'!A764&lt;&gt;"",'Content Worksheet'!A764,"")</f>
        <v/>
      </c>
      <c r="C764" t="str">
        <f>IF('Content Worksheet'!B764&lt;&gt;"",'Content Worksheet'!B764,"")</f>
        <v/>
      </c>
      <c r="D764" t="str">
        <f>IF('Content Worksheet'!C764&lt;&gt;"",'Content Worksheet'!C764,"")</f>
        <v/>
      </c>
      <c r="E764" t="str">
        <f>CONCATENATE($A$2,IF('Content Worksheet'!D764&lt;&gt;"",CONCATENATE('Content Worksheet'!D764,"&lt;br&gt;&lt;br&gt;",'Content Worksheet'!AB764),""))</f>
        <v/>
      </c>
      <c r="F764" t="str">
        <f>IF('Content Worksheet'!H764&lt;&gt;"",'Content Worksheet'!H764,"")</f>
        <v>&lt;check&gt;&lt;br&gt;&lt;check&gt;&lt;br&gt;&lt;check&gt;&lt;br&gt;</v>
      </c>
      <c r="G764" t="str">
        <f>IF('Content Worksheet'!AB764&lt;&gt;"",'Content Worksheet'!AB764,"")</f>
        <v/>
      </c>
      <c r="H764" t="s">
        <v>62</v>
      </c>
      <c r="I764" t="s">
        <v>63</v>
      </c>
      <c r="M764">
        <v>9999</v>
      </c>
      <c r="N764" t="s">
        <v>64</v>
      </c>
      <c r="O764" t="s">
        <v>64</v>
      </c>
      <c r="P764" t="s">
        <v>69</v>
      </c>
      <c r="Q764" t="s">
        <v>69</v>
      </c>
      <c r="R764" t="str">
        <f>'Content Worksheet'!AH764</f>
        <v/>
      </c>
      <c r="S764" t="str">
        <f>IF('Content Worksheet'!AI764&lt;&gt;"",'Content Worksheet'!AI764,"")</f>
        <v/>
      </c>
      <c r="T764" t="str">
        <f>IF('Content Worksheet'!AJ764&lt;&gt;"",'Content Worksheet'!AJ764,"")</f>
        <v/>
      </c>
      <c r="W764">
        <f>IF('Content Worksheet'!AU764&lt;&gt;"",'Content Worksheet'!AU764,IF('Content Worksheet'!I764&lt;10,8.99,IF('Content Worksheet'!I764&lt;20,12.99,IF('Content Worksheet'!I764&lt;40,19.99,IF('Content Worksheet'!I764&lt;60,29.99,IF('Content Worksheet'!I764&lt;80,150,IF('Content Worksheet'!I764&lt;200,199.99,IF('Content Worksheet'!I764&lt;350,299.99,IF('Content Worksheet'!I764&lt;500,499.99,IF('Content Worksheet'!I764&lt;3000,599.99,))))))))))</f>
        <v>8.99</v>
      </c>
      <c r="X764" s="1" t="s">
        <v>64</v>
      </c>
      <c r="Y764" s="1" t="s">
        <v>69</v>
      </c>
      <c r="Z764" s="1" t="s">
        <v>64</v>
      </c>
      <c r="AA764" s="1">
        <v>1036</v>
      </c>
      <c r="AC764" s="1" t="s">
        <v>70</v>
      </c>
      <c r="AD764" s="1" t="s">
        <v>69</v>
      </c>
      <c r="AE764" s="1" t="str">
        <f t="shared" si="11"/>
        <v>N</v>
      </c>
      <c r="AF764" s="1" t="str">
        <f>IF('Content Worksheet'!AL764&lt;&gt;"","Y","N")</f>
        <v>N</v>
      </c>
      <c r="AG764" s="1">
        <v>999</v>
      </c>
      <c r="AH764" s="1">
        <v>0</v>
      </c>
      <c r="AI764" s="1">
        <v>0</v>
      </c>
      <c r="AJ764" s="1"/>
      <c r="AK764" s="1">
        <v>0</v>
      </c>
      <c r="AL764" s="1" t="s">
        <v>64</v>
      </c>
      <c r="AM764" s="1" t="s">
        <v>64</v>
      </c>
      <c r="AN764" s="1" t="s">
        <v>64</v>
      </c>
      <c r="AO764" t="str">
        <f>IF('Content Worksheet'!AV764&lt;&gt;"",'Content Worksheet'!AV764,"")</f>
        <v/>
      </c>
      <c r="AP764" t="str">
        <f>IF('Content Worksheet'!AC764&lt;&gt;"",'Content Worksheet'!AC764,"")</f>
        <v/>
      </c>
      <c r="AQ764" t="str">
        <f>IF('Content Worksheet'!AD764&lt;&gt;"",'Content Worksheet'!AD764,"")</f>
        <v/>
      </c>
      <c r="AV764" t="str">
        <f>IF('Content Worksheet'!AW764&lt;&gt;"",'Content Worksheet'!AW764,"")</f>
        <v/>
      </c>
      <c r="AX764" t="str">
        <f>IF('Content Worksheet'!AX764&lt;&gt;"",'Content Worksheet'!AX764,"")</f>
        <v/>
      </c>
      <c r="AY764" s="1" t="s">
        <v>71</v>
      </c>
      <c r="AZ764" t="str">
        <f>IF('Content Worksheet'!AK764&lt;&gt;"",'Content Worksheet'!AK764,"")</f>
        <v/>
      </c>
    </row>
    <row r="765" spans="2:52" x14ac:dyDescent="0.25">
      <c r="B765" t="str">
        <f>IF('Content Worksheet'!A765&lt;&gt;"",'Content Worksheet'!A765,"")</f>
        <v/>
      </c>
      <c r="C765" t="str">
        <f>IF('Content Worksheet'!B765&lt;&gt;"",'Content Worksheet'!B765,"")</f>
        <v/>
      </c>
      <c r="D765" t="str">
        <f>IF('Content Worksheet'!C765&lt;&gt;"",'Content Worksheet'!C765,"")</f>
        <v/>
      </c>
      <c r="E765" t="str">
        <f>CONCATENATE($A$2,IF('Content Worksheet'!D765&lt;&gt;"",CONCATENATE('Content Worksheet'!D765,"&lt;br&gt;&lt;br&gt;",'Content Worksheet'!AB765),""))</f>
        <v/>
      </c>
      <c r="F765" t="str">
        <f>IF('Content Worksheet'!H765&lt;&gt;"",'Content Worksheet'!H765,"")</f>
        <v>&lt;check&gt;&lt;br&gt;&lt;check&gt;&lt;br&gt;&lt;check&gt;&lt;br&gt;</v>
      </c>
      <c r="G765" t="str">
        <f>IF('Content Worksheet'!AB765&lt;&gt;"",'Content Worksheet'!AB765,"")</f>
        <v/>
      </c>
      <c r="H765" t="s">
        <v>62</v>
      </c>
      <c r="I765" t="s">
        <v>63</v>
      </c>
      <c r="M765">
        <v>9999</v>
      </c>
      <c r="N765" t="s">
        <v>64</v>
      </c>
      <c r="O765" t="s">
        <v>64</v>
      </c>
      <c r="P765" t="s">
        <v>69</v>
      </c>
      <c r="Q765" t="s">
        <v>69</v>
      </c>
      <c r="R765" t="str">
        <f>'Content Worksheet'!AH765</f>
        <v/>
      </c>
      <c r="S765" t="str">
        <f>IF('Content Worksheet'!AI765&lt;&gt;"",'Content Worksheet'!AI765,"")</f>
        <v/>
      </c>
      <c r="T765" t="str">
        <f>IF('Content Worksheet'!AJ765&lt;&gt;"",'Content Worksheet'!AJ765,"")</f>
        <v/>
      </c>
      <c r="W765">
        <f>IF('Content Worksheet'!AU765&lt;&gt;"",'Content Worksheet'!AU765,IF('Content Worksheet'!I765&lt;10,8.99,IF('Content Worksheet'!I765&lt;20,12.99,IF('Content Worksheet'!I765&lt;40,19.99,IF('Content Worksheet'!I765&lt;60,29.99,IF('Content Worksheet'!I765&lt;80,150,IF('Content Worksheet'!I765&lt;200,199.99,IF('Content Worksheet'!I765&lt;350,299.99,IF('Content Worksheet'!I765&lt;500,499.99,IF('Content Worksheet'!I765&lt;3000,599.99,))))))))))</f>
        <v>8.99</v>
      </c>
      <c r="X765" s="1" t="s">
        <v>64</v>
      </c>
      <c r="Y765" s="1" t="s">
        <v>69</v>
      </c>
      <c r="Z765" s="1" t="s">
        <v>64</v>
      </c>
      <c r="AA765" s="1">
        <v>1036</v>
      </c>
      <c r="AC765" s="1" t="s">
        <v>70</v>
      </c>
      <c r="AD765" s="1" t="s">
        <v>69</v>
      </c>
      <c r="AE765" s="1" t="str">
        <f t="shared" si="11"/>
        <v>N</v>
      </c>
      <c r="AF765" s="1" t="str">
        <f>IF('Content Worksheet'!AL765&lt;&gt;"","Y","N")</f>
        <v>N</v>
      </c>
      <c r="AG765" s="1">
        <v>999</v>
      </c>
      <c r="AH765" s="1">
        <v>0</v>
      </c>
      <c r="AI765" s="1">
        <v>0</v>
      </c>
      <c r="AJ765" s="1"/>
      <c r="AK765" s="1">
        <v>0</v>
      </c>
      <c r="AL765" s="1" t="s">
        <v>64</v>
      </c>
      <c r="AM765" s="1" t="s">
        <v>64</v>
      </c>
      <c r="AN765" s="1" t="s">
        <v>64</v>
      </c>
      <c r="AO765" t="str">
        <f>IF('Content Worksheet'!AV765&lt;&gt;"",'Content Worksheet'!AV765,"")</f>
        <v/>
      </c>
      <c r="AP765" t="str">
        <f>IF('Content Worksheet'!AC765&lt;&gt;"",'Content Worksheet'!AC765,"")</f>
        <v/>
      </c>
      <c r="AQ765" t="str">
        <f>IF('Content Worksheet'!AD765&lt;&gt;"",'Content Worksheet'!AD765,"")</f>
        <v/>
      </c>
      <c r="AV765" t="str">
        <f>IF('Content Worksheet'!AW765&lt;&gt;"",'Content Worksheet'!AW765,"")</f>
        <v/>
      </c>
      <c r="AX765" t="str">
        <f>IF('Content Worksheet'!AX765&lt;&gt;"",'Content Worksheet'!AX765,"")</f>
        <v/>
      </c>
      <c r="AY765" s="1" t="s">
        <v>71</v>
      </c>
      <c r="AZ765" t="str">
        <f>IF('Content Worksheet'!AK765&lt;&gt;"",'Content Worksheet'!AK765,"")</f>
        <v/>
      </c>
    </row>
    <row r="766" spans="2:52" x14ac:dyDescent="0.25">
      <c r="B766" t="str">
        <f>IF('Content Worksheet'!A766&lt;&gt;"",'Content Worksheet'!A766,"")</f>
        <v/>
      </c>
      <c r="C766" t="str">
        <f>IF('Content Worksheet'!B766&lt;&gt;"",'Content Worksheet'!B766,"")</f>
        <v/>
      </c>
      <c r="D766" t="str">
        <f>IF('Content Worksheet'!C766&lt;&gt;"",'Content Worksheet'!C766,"")</f>
        <v/>
      </c>
      <c r="E766" t="str">
        <f>CONCATENATE($A$2,IF('Content Worksheet'!D766&lt;&gt;"",CONCATENATE('Content Worksheet'!D766,"&lt;br&gt;&lt;br&gt;",'Content Worksheet'!AB766),""))</f>
        <v/>
      </c>
      <c r="F766" t="str">
        <f>IF('Content Worksheet'!H766&lt;&gt;"",'Content Worksheet'!H766,"")</f>
        <v>&lt;check&gt;&lt;br&gt;&lt;check&gt;&lt;br&gt;&lt;check&gt;&lt;br&gt;</v>
      </c>
      <c r="G766" t="str">
        <f>IF('Content Worksheet'!AB766&lt;&gt;"",'Content Worksheet'!AB766,"")</f>
        <v/>
      </c>
      <c r="H766" t="s">
        <v>62</v>
      </c>
      <c r="I766" t="s">
        <v>63</v>
      </c>
      <c r="M766">
        <v>9999</v>
      </c>
      <c r="N766" t="s">
        <v>64</v>
      </c>
      <c r="O766" t="s">
        <v>64</v>
      </c>
      <c r="P766" t="s">
        <v>69</v>
      </c>
      <c r="Q766" t="s">
        <v>69</v>
      </c>
      <c r="R766" t="str">
        <f>'Content Worksheet'!AH766</f>
        <v/>
      </c>
      <c r="S766" t="str">
        <f>IF('Content Worksheet'!AI766&lt;&gt;"",'Content Worksheet'!AI766,"")</f>
        <v/>
      </c>
      <c r="T766" t="str">
        <f>IF('Content Worksheet'!AJ766&lt;&gt;"",'Content Worksheet'!AJ766,"")</f>
        <v/>
      </c>
      <c r="W766">
        <f>IF('Content Worksheet'!AU766&lt;&gt;"",'Content Worksheet'!AU766,IF('Content Worksheet'!I766&lt;10,8.99,IF('Content Worksheet'!I766&lt;20,12.99,IF('Content Worksheet'!I766&lt;40,19.99,IF('Content Worksheet'!I766&lt;60,29.99,IF('Content Worksheet'!I766&lt;80,150,IF('Content Worksheet'!I766&lt;200,199.99,IF('Content Worksheet'!I766&lt;350,299.99,IF('Content Worksheet'!I766&lt;500,499.99,IF('Content Worksheet'!I766&lt;3000,599.99,))))))))))</f>
        <v>8.99</v>
      </c>
      <c r="X766" s="1" t="s">
        <v>64</v>
      </c>
      <c r="Y766" s="1" t="s">
        <v>69</v>
      </c>
      <c r="Z766" s="1" t="s">
        <v>64</v>
      </c>
      <c r="AA766" s="1">
        <v>1036</v>
      </c>
      <c r="AC766" s="1" t="s">
        <v>70</v>
      </c>
      <c r="AD766" s="1" t="s">
        <v>69</v>
      </c>
      <c r="AE766" s="1" t="str">
        <f t="shared" si="11"/>
        <v>N</v>
      </c>
      <c r="AF766" s="1" t="str">
        <f>IF('Content Worksheet'!AL766&lt;&gt;"","Y","N")</f>
        <v>N</v>
      </c>
      <c r="AG766" s="1">
        <v>999</v>
      </c>
      <c r="AH766" s="1">
        <v>0</v>
      </c>
      <c r="AI766" s="1">
        <v>0</v>
      </c>
      <c r="AJ766" s="1"/>
      <c r="AK766" s="1">
        <v>0</v>
      </c>
      <c r="AL766" s="1" t="s">
        <v>64</v>
      </c>
      <c r="AM766" s="1" t="s">
        <v>64</v>
      </c>
      <c r="AN766" s="1" t="s">
        <v>64</v>
      </c>
      <c r="AO766" t="str">
        <f>IF('Content Worksheet'!AV766&lt;&gt;"",'Content Worksheet'!AV766,"")</f>
        <v/>
      </c>
      <c r="AP766" t="str">
        <f>IF('Content Worksheet'!AC766&lt;&gt;"",'Content Worksheet'!AC766,"")</f>
        <v/>
      </c>
      <c r="AQ766" t="str">
        <f>IF('Content Worksheet'!AD766&lt;&gt;"",'Content Worksheet'!AD766,"")</f>
        <v/>
      </c>
      <c r="AV766" t="str">
        <f>IF('Content Worksheet'!AW766&lt;&gt;"",'Content Worksheet'!AW766,"")</f>
        <v/>
      </c>
      <c r="AX766" t="str">
        <f>IF('Content Worksheet'!AX766&lt;&gt;"",'Content Worksheet'!AX766,"")</f>
        <v/>
      </c>
      <c r="AY766" s="1" t="s">
        <v>71</v>
      </c>
      <c r="AZ766" t="str">
        <f>IF('Content Worksheet'!AK766&lt;&gt;"",'Content Worksheet'!AK766,"")</f>
        <v/>
      </c>
    </row>
    <row r="767" spans="2:52" x14ac:dyDescent="0.25">
      <c r="B767" t="str">
        <f>IF('Content Worksheet'!A767&lt;&gt;"",'Content Worksheet'!A767,"")</f>
        <v/>
      </c>
      <c r="C767" t="str">
        <f>IF('Content Worksheet'!B767&lt;&gt;"",'Content Worksheet'!B767,"")</f>
        <v/>
      </c>
      <c r="D767" t="str">
        <f>IF('Content Worksheet'!C767&lt;&gt;"",'Content Worksheet'!C767,"")</f>
        <v/>
      </c>
      <c r="E767" t="str">
        <f>CONCATENATE($A$2,IF('Content Worksheet'!D767&lt;&gt;"",CONCATENATE('Content Worksheet'!D767,"&lt;br&gt;&lt;br&gt;",'Content Worksheet'!AB767),""))</f>
        <v/>
      </c>
      <c r="F767" t="str">
        <f>IF('Content Worksheet'!H767&lt;&gt;"",'Content Worksheet'!H767,"")</f>
        <v>&lt;check&gt;&lt;br&gt;&lt;check&gt;&lt;br&gt;&lt;check&gt;&lt;br&gt;</v>
      </c>
      <c r="G767" t="str">
        <f>IF('Content Worksheet'!AB767&lt;&gt;"",'Content Worksheet'!AB767,"")</f>
        <v/>
      </c>
      <c r="H767" t="s">
        <v>62</v>
      </c>
      <c r="I767" t="s">
        <v>63</v>
      </c>
      <c r="M767">
        <v>9999</v>
      </c>
      <c r="N767" t="s">
        <v>64</v>
      </c>
      <c r="O767" t="s">
        <v>64</v>
      </c>
      <c r="P767" t="s">
        <v>69</v>
      </c>
      <c r="Q767" t="s">
        <v>69</v>
      </c>
      <c r="R767" t="str">
        <f>'Content Worksheet'!AH767</f>
        <v/>
      </c>
      <c r="S767" t="str">
        <f>IF('Content Worksheet'!AI767&lt;&gt;"",'Content Worksheet'!AI767,"")</f>
        <v/>
      </c>
      <c r="T767" t="str">
        <f>IF('Content Worksheet'!AJ767&lt;&gt;"",'Content Worksheet'!AJ767,"")</f>
        <v/>
      </c>
      <c r="W767">
        <f>IF('Content Worksheet'!AU767&lt;&gt;"",'Content Worksheet'!AU767,IF('Content Worksheet'!I767&lt;10,8.99,IF('Content Worksheet'!I767&lt;20,12.99,IF('Content Worksheet'!I767&lt;40,19.99,IF('Content Worksheet'!I767&lt;60,29.99,IF('Content Worksheet'!I767&lt;80,150,IF('Content Worksheet'!I767&lt;200,199.99,IF('Content Worksheet'!I767&lt;350,299.99,IF('Content Worksheet'!I767&lt;500,499.99,IF('Content Worksheet'!I767&lt;3000,599.99,))))))))))</f>
        <v>8.99</v>
      </c>
      <c r="X767" s="1" t="s">
        <v>64</v>
      </c>
      <c r="Y767" s="1" t="s">
        <v>69</v>
      </c>
      <c r="Z767" s="1" t="s">
        <v>64</v>
      </c>
      <c r="AA767" s="1">
        <v>1036</v>
      </c>
      <c r="AC767" s="1" t="s">
        <v>70</v>
      </c>
      <c r="AD767" s="1" t="s">
        <v>69</v>
      </c>
      <c r="AE767" s="1" t="str">
        <f t="shared" si="11"/>
        <v>N</v>
      </c>
      <c r="AF767" s="1" t="str">
        <f>IF('Content Worksheet'!AL767&lt;&gt;"","Y","N")</f>
        <v>N</v>
      </c>
      <c r="AG767" s="1">
        <v>999</v>
      </c>
      <c r="AH767" s="1">
        <v>0</v>
      </c>
      <c r="AI767" s="1">
        <v>0</v>
      </c>
      <c r="AJ767" s="1"/>
      <c r="AK767" s="1">
        <v>0</v>
      </c>
      <c r="AL767" s="1" t="s">
        <v>64</v>
      </c>
      <c r="AM767" s="1" t="s">
        <v>64</v>
      </c>
      <c r="AN767" s="1" t="s">
        <v>64</v>
      </c>
      <c r="AO767" t="str">
        <f>IF('Content Worksheet'!AV767&lt;&gt;"",'Content Worksheet'!AV767,"")</f>
        <v/>
      </c>
      <c r="AP767" t="str">
        <f>IF('Content Worksheet'!AC767&lt;&gt;"",'Content Worksheet'!AC767,"")</f>
        <v/>
      </c>
      <c r="AQ767" t="str">
        <f>IF('Content Worksheet'!AD767&lt;&gt;"",'Content Worksheet'!AD767,"")</f>
        <v/>
      </c>
      <c r="AV767" t="str">
        <f>IF('Content Worksheet'!AW767&lt;&gt;"",'Content Worksheet'!AW767,"")</f>
        <v/>
      </c>
      <c r="AX767" t="str">
        <f>IF('Content Worksheet'!AX767&lt;&gt;"",'Content Worksheet'!AX767,"")</f>
        <v/>
      </c>
      <c r="AY767" s="1" t="s">
        <v>71</v>
      </c>
      <c r="AZ767" t="str">
        <f>IF('Content Worksheet'!AK767&lt;&gt;"",'Content Worksheet'!AK767,"")</f>
        <v/>
      </c>
    </row>
    <row r="768" spans="2:52" x14ac:dyDescent="0.25">
      <c r="B768" t="str">
        <f>IF('Content Worksheet'!A768&lt;&gt;"",'Content Worksheet'!A768,"")</f>
        <v/>
      </c>
      <c r="C768" t="str">
        <f>IF('Content Worksheet'!B768&lt;&gt;"",'Content Worksheet'!B768,"")</f>
        <v/>
      </c>
      <c r="D768" t="str">
        <f>IF('Content Worksheet'!C768&lt;&gt;"",'Content Worksheet'!C768,"")</f>
        <v/>
      </c>
      <c r="E768" t="str">
        <f>CONCATENATE($A$2,IF('Content Worksheet'!D768&lt;&gt;"",CONCATENATE('Content Worksheet'!D768,"&lt;br&gt;&lt;br&gt;",'Content Worksheet'!AB768),""))</f>
        <v/>
      </c>
      <c r="F768" t="str">
        <f>IF('Content Worksheet'!H768&lt;&gt;"",'Content Worksheet'!H768,"")</f>
        <v>&lt;check&gt;&lt;br&gt;&lt;check&gt;&lt;br&gt;&lt;check&gt;&lt;br&gt;</v>
      </c>
      <c r="G768" t="str">
        <f>IF('Content Worksheet'!AB768&lt;&gt;"",'Content Worksheet'!AB768,"")</f>
        <v/>
      </c>
      <c r="H768" t="s">
        <v>62</v>
      </c>
      <c r="I768" t="s">
        <v>63</v>
      </c>
      <c r="M768">
        <v>9999</v>
      </c>
      <c r="N768" t="s">
        <v>64</v>
      </c>
      <c r="O768" t="s">
        <v>64</v>
      </c>
      <c r="P768" t="s">
        <v>69</v>
      </c>
      <c r="Q768" t="s">
        <v>69</v>
      </c>
      <c r="R768" t="str">
        <f>'Content Worksheet'!AH768</f>
        <v/>
      </c>
      <c r="S768" t="str">
        <f>IF('Content Worksheet'!AI768&lt;&gt;"",'Content Worksheet'!AI768,"")</f>
        <v/>
      </c>
      <c r="T768" t="str">
        <f>IF('Content Worksheet'!AJ768&lt;&gt;"",'Content Worksheet'!AJ768,"")</f>
        <v/>
      </c>
      <c r="W768">
        <f>IF('Content Worksheet'!AU768&lt;&gt;"",'Content Worksheet'!AU768,IF('Content Worksheet'!I768&lt;10,8.99,IF('Content Worksheet'!I768&lt;20,12.99,IF('Content Worksheet'!I768&lt;40,19.99,IF('Content Worksheet'!I768&lt;60,29.99,IF('Content Worksheet'!I768&lt;80,150,IF('Content Worksheet'!I768&lt;200,199.99,IF('Content Worksheet'!I768&lt;350,299.99,IF('Content Worksheet'!I768&lt;500,499.99,IF('Content Worksheet'!I768&lt;3000,599.99,))))))))))</f>
        <v>8.99</v>
      </c>
      <c r="X768" s="1" t="s">
        <v>64</v>
      </c>
      <c r="Y768" s="1" t="s">
        <v>69</v>
      </c>
      <c r="Z768" s="1" t="s">
        <v>64</v>
      </c>
      <c r="AA768" s="1">
        <v>1036</v>
      </c>
      <c r="AC768" s="1" t="s">
        <v>70</v>
      </c>
      <c r="AD768" s="1" t="s">
        <v>69</v>
      </c>
      <c r="AE768" s="1" t="str">
        <f t="shared" si="11"/>
        <v>N</v>
      </c>
      <c r="AF768" s="1" t="str">
        <f>IF('Content Worksheet'!AL768&lt;&gt;"","Y","N")</f>
        <v>N</v>
      </c>
      <c r="AG768" s="1">
        <v>999</v>
      </c>
      <c r="AH768" s="1">
        <v>0</v>
      </c>
      <c r="AI768" s="1">
        <v>0</v>
      </c>
      <c r="AJ768" s="1"/>
      <c r="AK768" s="1">
        <v>0</v>
      </c>
      <c r="AL768" s="1" t="s">
        <v>64</v>
      </c>
      <c r="AM768" s="1" t="s">
        <v>64</v>
      </c>
      <c r="AN768" s="1" t="s">
        <v>64</v>
      </c>
      <c r="AO768" t="str">
        <f>IF('Content Worksheet'!AV768&lt;&gt;"",'Content Worksheet'!AV768,"")</f>
        <v/>
      </c>
      <c r="AP768" t="str">
        <f>IF('Content Worksheet'!AC768&lt;&gt;"",'Content Worksheet'!AC768,"")</f>
        <v/>
      </c>
      <c r="AQ768" t="str">
        <f>IF('Content Worksheet'!AD768&lt;&gt;"",'Content Worksheet'!AD768,"")</f>
        <v/>
      </c>
      <c r="AV768" t="str">
        <f>IF('Content Worksheet'!AW768&lt;&gt;"",'Content Worksheet'!AW768,"")</f>
        <v/>
      </c>
      <c r="AX768" t="str">
        <f>IF('Content Worksheet'!AX768&lt;&gt;"",'Content Worksheet'!AX768,"")</f>
        <v/>
      </c>
      <c r="AY768" s="1" t="s">
        <v>71</v>
      </c>
      <c r="AZ768" t="str">
        <f>IF('Content Worksheet'!AK768&lt;&gt;"",'Content Worksheet'!AK768,"")</f>
        <v/>
      </c>
    </row>
    <row r="769" spans="2:52" x14ac:dyDescent="0.25">
      <c r="B769" t="str">
        <f>IF('Content Worksheet'!A769&lt;&gt;"",'Content Worksheet'!A769,"")</f>
        <v/>
      </c>
      <c r="C769" t="str">
        <f>IF('Content Worksheet'!B769&lt;&gt;"",'Content Worksheet'!B769,"")</f>
        <v/>
      </c>
      <c r="D769" t="str">
        <f>IF('Content Worksheet'!C769&lt;&gt;"",'Content Worksheet'!C769,"")</f>
        <v/>
      </c>
      <c r="E769" t="str">
        <f>CONCATENATE($A$2,IF('Content Worksheet'!D769&lt;&gt;"",CONCATENATE('Content Worksheet'!D769,"&lt;br&gt;&lt;br&gt;",'Content Worksheet'!AB769),""))</f>
        <v/>
      </c>
      <c r="F769" t="str">
        <f>IF('Content Worksheet'!H769&lt;&gt;"",'Content Worksheet'!H769,"")</f>
        <v>&lt;check&gt;&lt;br&gt;&lt;check&gt;&lt;br&gt;&lt;check&gt;&lt;br&gt;</v>
      </c>
      <c r="G769" t="str">
        <f>IF('Content Worksheet'!AB769&lt;&gt;"",'Content Worksheet'!AB769,"")</f>
        <v/>
      </c>
      <c r="H769" t="s">
        <v>62</v>
      </c>
      <c r="I769" t="s">
        <v>63</v>
      </c>
      <c r="M769">
        <v>9999</v>
      </c>
      <c r="N769" t="s">
        <v>64</v>
      </c>
      <c r="O769" t="s">
        <v>64</v>
      </c>
      <c r="P769" t="s">
        <v>69</v>
      </c>
      <c r="Q769" t="s">
        <v>69</v>
      </c>
      <c r="R769" t="str">
        <f>'Content Worksheet'!AH769</f>
        <v/>
      </c>
      <c r="S769" t="str">
        <f>IF('Content Worksheet'!AI769&lt;&gt;"",'Content Worksheet'!AI769,"")</f>
        <v/>
      </c>
      <c r="T769" t="str">
        <f>IF('Content Worksheet'!AJ769&lt;&gt;"",'Content Worksheet'!AJ769,"")</f>
        <v/>
      </c>
      <c r="W769">
        <f>IF('Content Worksheet'!AU769&lt;&gt;"",'Content Worksheet'!AU769,IF('Content Worksheet'!I769&lt;10,8.99,IF('Content Worksheet'!I769&lt;20,12.99,IF('Content Worksheet'!I769&lt;40,19.99,IF('Content Worksheet'!I769&lt;60,29.99,IF('Content Worksheet'!I769&lt;80,150,IF('Content Worksheet'!I769&lt;200,199.99,IF('Content Worksheet'!I769&lt;350,299.99,IF('Content Worksheet'!I769&lt;500,499.99,IF('Content Worksheet'!I769&lt;3000,599.99,))))))))))</f>
        <v>8.99</v>
      </c>
      <c r="X769" s="1" t="s">
        <v>64</v>
      </c>
      <c r="Y769" s="1" t="s">
        <v>69</v>
      </c>
      <c r="Z769" s="1" t="s">
        <v>64</v>
      </c>
      <c r="AA769" s="1">
        <v>1036</v>
      </c>
      <c r="AC769" s="1" t="s">
        <v>70</v>
      </c>
      <c r="AD769" s="1" t="s">
        <v>69</v>
      </c>
      <c r="AE769" s="1" t="str">
        <f t="shared" si="11"/>
        <v>N</v>
      </c>
      <c r="AF769" s="1" t="str">
        <f>IF('Content Worksheet'!AL769&lt;&gt;"","Y","N")</f>
        <v>N</v>
      </c>
      <c r="AG769" s="1">
        <v>999</v>
      </c>
      <c r="AH769" s="1">
        <v>0</v>
      </c>
      <c r="AI769" s="1">
        <v>0</v>
      </c>
      <c r="AJ769" s="1"/>
      <c r="AK769" s="1">
        <v>0</v>
      </c>
      <c r="AL769" s="1" t="s">
        <v>64</v>
      </c>
      <c r="AM769" s="1" t="s">
        <v>64</v>
      </c>
      <c r="AN769" s="1" t="s">
        <v>64</v>
      </c>
      <c r="AO769" t="str">
        <f>IF('Content Worksheet'!AV769&lt;&gt;"",'Content Worksheet'!AV769,"")</f>
        <v/>
      </c>
      <c r="AP769" t="str">
        <f>IF('Content Worksheet'!AC769&lt;&gt;"",'Content Worksheet'!AC769,"")</f>
        <v/>
      </c>
      <c r="AQ769" t="str">
        <f>IF('Content Worksheet'!AD769&lt;&gt;"",'Content Worksheet'!AD769,"")</f>
        <v/>
      </c>
      <c r="AV769" t="str">
        <f>IF('Content Worksheet'!AW769&lt;&gt;"",'Content Worksheet'!AW769,"")</f>
        <v/>
      </c>
      <c r="AX769" t="str">
        <f>IF('Content Worksheet'!AX769&lt;&gt;"",'Content Worksheet'!AX769,"")</f>
        <v/>
      </c>
      <c r="AY769" s="1" t="s">
        <v>71</v>
      </c>
      <c r="AZ769" t="str">
        <f>IF('Content Worksheet'!AK769&lt;&gt;"",'Content Worksheet'!AK769,"")</f>
        <v/>
      </c>
    </row>
    <row r="770" spans="2:52" x14ac:dyDescent="0.25">
      <c r="B770" t="str">
        <f>IF('Content Worksheet'!A770&lt;&gt;"",'Content Worksheet'!A770,"")</f>
        <v/>
      </c>
      <c r="C770" t="str">
        <f>IF('Content Worksheet'!B770&lt;&gt;"",'Content Worksheet'!B770,"")</f>
        <v/>
      </c>
      <c r="D770" t="str">
        <f>IF('Content Worksheet'!C770&lt;&gt;"",'Content Worksheet'!C770,"")</f>
        <v/>
      </c>
      <c r="E770" t="str">
        <f>CONCATENATE($A$2,IF('Content Worksheet'!D770&lt;&gt;"",CONCATENATE('Content Worksheet'!D770,"&lt;br&gt;&lt;br&gt;",'Content Worksheet'!AB770),""))</f>
        <v/>
      </c>
      <c r="F770" t="str">
        <f>IF('Content Worksheet'!H770&lt;&gt;"",'Content Worksheet'!H770,"")</f>
        <v>&lt;check&gt;&lt;br&gt;&lt;check&gt;&lt;br&gt;&lt;check&gt;&lt;br&gt;</v>
      </c>
      <c r="G770" t="str">
        <f>IF('Content Worksheet'!AB770&lt;&gt;"",'Content Worksheet'!AB770,"")</f>
        <v/>
      </c>
      <c r="H770" t="s">
        <v>62</v>
      </c>
      <c r="I770" t="s">
        <v>63</v>
      </c>
      <c r="M770">
        <v>9999</v>
      </c>
      <c r="N770" t="s">
        <v>64</v>
      </c>
      <c r="O770" t="s">
        <v>64</v>
      </c>
      <c r="P770" t="s">
        <v>69</v>
      </c>
      <c r="Q770" t="s">
        <v>69</v>
      </c>
      <c r="R770" t="str">
        <f>'Content Worksheet'!AH770</f>
        <v/>
      </c>
      <c r="S770" t="str">
        <f>IF('Content Worksheet'!AI770&lt;&gt;"",'Content Worksheet'!AI770,"")</f>
        <v/>
      </c>
      <c r="T770" t="str">
        <f>IF('Content Worksheet'!AJ770&lt;&gt;"",'Content Worksheet'!AJ770,"")</f>
        <v/>
      </c>
      <c r="W770">
        <f>IF('Content Worksheet'!AU770&lt;&gt;"",'Content Worksheet'!AU770,IF('Content Worksheet'!I770&lt;10,8.99,IF('Content Worksheet'!I770&lt;20,12.99,IF('Content Worksheet'!I770&lt;40,19.99,IF('Content Worksheet'!I770&lt;60,29.99,IF('Content Worksheet'!I770&lt;80,150,IF('Content Worksheet'!I770&lt;200,199.99,IF('Content Worksheet'!I770&lt;350,299.99,IF('Content Worksheet'!I770&lt;500,499.99,IF('Content Worksheet'!I770&lt;3000,599.99,))))))))))</f>
        <v>8.99</v>
      </c>
      <c r="X770" s="1" t="s">
        <v>64</v>
      </c>
      <c r="Y770" s="1" t="s">
        <v>69</v>
      </c>
      <c r="Z770" s="1" t="s">
        <v>64</v>
      </c>
      <c r="AA770" s="1">
        <v>1036</v>
      </c>
      <c r="AC770" s="1" t="s">
        <v>70</v>
      </c>
      <c r="AD770" s="1" t="s">
        <v>69</v>
      </c>
      <c r="AE770" s="1" t="str">
        <f t="shared" ref="AE770:AE833" si="12">IF(AZ770&lt;&gt;"","Y","N")</f>
        <v>N</v>
      </c>
      <c r="AF770" s="1" t="str">
        <f>IF('Content Worksheet'!AL770&lt;&gt;"","Y","N")</f>
        <v>N</v>
      </c>
      <c r="AG770" s="1">
        <v>999</v>
      </c>
      <c r="AH770" s="1">
        <v>0</v>
      </c>
      <c r="AI770" s="1">
        <v>0</v>
      </c>
      <c r="AJ770" s="1"/>
      <c r="AK770" s="1">
        <v>0</v>
      </c>
      <c r="AL770" s="1" t="s">
        <v>64</v>
      </c>
      <c r="AM770" s="1" t="s">
        <v>64</v>
      </c>
      <c r="AN770" s="1" t="s">
        <v>64</v>
      </c>
      <c r="AO770" t="str">
        <f>IF('Content Worksheet'!AV770&lt;&gt;"",'Content Worksheet'!AV770,"")</f>
        <v/>
      </c>
      <c r="AP770" t="str">
        <f>IF('Content Worksheet'!AC770&lt;&gt;"",'Content Worksheet'!AC770,"")</f>
        <v/>
      </c>
      <c r="AQ770" t="str">
        <f>IF('Content Worksheet'!AD770&lt;&gt;"",'Content Worksheet'!AD770,"")</f>
        <v/>
      </c>
      <c r="AV770" t="str">
        <f>IF('Content Worksheet'!AW770&lt;&gt;"",'Content Worksheet'!AW770,"")</f>
        <v/>
      </c>
      <c r="AX770" t="str">
        <f>IF('Content Worksheet'!AX770&lt;&gt;"",'Content Worksheet'!AX770,"")</f>
        <v/>
      </c>
      <c r="AY770" s="1" t="s">
        <v>71</v>
      </c>
      <c r="AZ770" t="str">
        <f>IF('Content Worksheet'!AK770&lt;&gt;"",'Content Worksheet'!AK770,"")</f>
        <v/>
      </c>
    </row>
    <row r="771" spans="2:52" x14ac:dyDescent="0.25">
      <c r="B771" t="str">
        <f>IF('Content Worksheet'!A771&lt;&gt;"",'Content Worksheet'!A771,"")</f>
        <v/>
      </c>
      <c r="C771" t="str">
        <f>IF('Content Worksheet'!B771&lt;&gt;"",'Content Worksheet'!B771,"")</f>
        <v/>
      </c>
      <c r="D771" t="str">
        <f>IF('Content Worksheet'!C771&lt;&gt;"",'Content Worksheet'!C771,"")</f>
        <v/>
      </c>
      <c r="E771" t="str">
        <f>CONCATENATE($A$2,IF('Content Worksheet'!D771&lt;&gt;"",CONCATENATE('Content Worksheet'!D771,"&lt;br&gt;&lt;br&gt;",'Content Worksheet'!AB771),""))</f>
        <v/>
      </c>
      <c r="F771" t="str">
        <f>IF('Content Worksheet'!H771&lt;&gt;"",'Content Worksheet'!H771,"")</f>
        <v>&lt;check&gt;&lt;br&gt;&lt;check&gt;&lt;br&gt;&lt;check&gt;&lt;br&gt;</v>
      </c>
      <c r="G771" t="str">
        <f>IF('Content Worksheet'!AB771&lt;&gt;"",'Content Worksheet'!AB771,"")</f>
        <v/>
      </c>
      <c r="H771" t="s">
        <v>62</v>
      </c>
      <c r="I771" t="s">
        <v>63</v>
      </c>
      <c r="M771">
        <v>9999</v>
      </c>
      <c r="N771" t="s">
        <v>64</v>
      </c>
      <c r="O771" t="s">
        <v>64</v>
      </c>
      <c r="P771" t="s">
        <v>69</v>
      </c>
      <c r="Q771" t="s">
        <v>69</v>
      </c>
      <c r="R771" t="str">
        <f>'Content Worksheet'!AH771</f>
        <v/>
      </c>
      <c r="S771" t="str">
        <f>IF('Content Worksheet'!AI771&lt;&gt;"",'Content Worksheet'!AI771,"")</f>
        <v/>
      </c>
      <c r="T771" t="str">
        <f>IF('Content Worksheet'!AJ771&lt;&gt;"",'Content Worksheet'!AJ771,"")</f>
        <v/>
      </c>
      <c r="W771">
        <f>IF('Content Worksheet'!AU771&lt;&gt;"",'Content Worksheet'!AU771,IF('Content Worksheet'!I771&lt;10,8.99,IF('Content Worksheet'!I771&lt;20,12.99,IF('Content Worksheet'!I771&lt;40,19.99,IF('Content Worksheet'!I771&lt;60,29.99,IF('Content Worksheet'!I771&lt;80,150,IF('Content Worksheet'!I771&lt;200,199.99,IF('Content Worksheet'!I771&lt;350,299.99,IF('Content Worksheet'!I771&lt;500,499.99,IF('Content Worksheet'!I771&lt;3000,599.99,))))))))))</f>
        <v>8.99</v>
      </c>
      <c r="X771" s="1" t="s">
        <v>64</v>
      </c>
      <c r="Y771" s="1" t="s">
        <v>69</v>
      </c>
      <c r="Z771" s="1" t="s">
        <v>64</v>
      </c>
      <c r="AA771" s="1">
        <v>1036</v>
      </c>
      <c r="AC771" s="1" t="s">
        <v>70</v>
      </c>
      <c r="AD771" s="1" t="s">
        <v>69</v>
      </c>
      <c r="AE771" s="1" t="str">
        <f t="shared" si="12"/>
        <v>N</v>
      </c>
      <c r="AF771" s="1" t="str">
        <f>IF('Content Worksheet'!AL771&lt;&gt;"","Y","N")</f>
        <v>N</v>
      </c>
      <c r="AG771" s="1">
        <v>999</v>
      </c>
      <c r="AH771" s="1">
        <v>0</v>
      </c>
      <c r="AI771" s="1">
        <v>0</v>
      </c>
      <c r="AJ771" s="1"/>
      <c r="AK771" s="1">
        <v>0</v>
      </c>
      <c r="AL771" s="1" t="s">
        <v>64</v>
      </c>
      <c r="AM771" s="1" t="s">
        <v>64</v>
      </c>
      <c r="AN771" s="1" t="s">
        <v>64</v>
      </c>
      <c r="AO771" t="str">
        <f>IF('Content Worksheet'!AV771&lt;&gt;"",'Content Worksheet'!AV771,"")</f>
        <v/>
      </c>
      <c r="AP771" t="str">
        <f>IF('Content Worksheet'!AC771&lt;&gt;"",'Content Worksheet'!AC771,"")</f>
        <v/>
      </c>
      <c r="AQ771" t="str">
        <f>IF('Content Worksheet'!AD771&lt;&gt;"",'Content Worksheet'!AD771,"")</f>
        <v/>
      </c>
      <c r="AV771" t="str">
        <f>IF('Content Worksheet'!AW771&lt;&gt;"",'Content Worksheet'!AW771,"")</f>
        <v/>
      </c>
      <c r="AX771" t="str">
        <f>IF('Content Worksheet'!AX771&lt;&gt;"",'Content Worksheet'!AX771,"")</f>
        <v/>
      </c>
      <c r="AY771" s="1" t="s">
        <v>71</v>
      </c>
      <c r="AZ771" t="str">
        <f>IF('Content Worksheet'!AK771&lt;&gt;"",'Content Worksheet'!AK771,"")</f>
        <v/>
      </c>
    </row>
    <row r="772" spans="2:52" x14ac:dyDescent="0.25">
      <c r="B772" t="str">
        <f>IF('Content Worksheet'!A772&lt;&gt;"",'Content Worksheet'!A772,"")</f>
        <v/>
      </c>
      <c r="C772" t="str">
        <f>IF('Content Worksheet'!B772&lt;&gt;"",'Content Worksheet'!B772,"")</f>
        <v/>
      </c>
      <c r="D772" t="str">
        <f>IF('Content Worksheet'!C772&lt;&gt;"",'Content Worksheet'!C772,"")</f>
        <v/>
      </c>
      <c r="E772" t="str">
        <f>CONCATENATE($A$2,IF('Content Worksheet'!D772&lt;&gt;"",CONCATENATE('Content Worksheet'!D772,"&lt;br&gt;&lt;br&gt;",'Content Worksheet'!AB772),""))</f>
        <v/>
      </c>
      <c r="F772" t="str">
        <f>IF('Content Worksheet'!H772&lt;&gt;"",'Content Worksheet'!H772,"")</f>
        <v>&lt;check&gt;&lt;br&gt;&lt;check&gt;&lt;br&gt;&lt;check&gt;&lt;br&gt;</v>
      </c>
      <c r="G772" t="str">
        <f>IF('Content Worksheet'!AB772&lt;&gt;"",'Content Worksheet'!AB772,"")</f>
        <v/>
      </c>
      <c r="H772" t="s">
        <v>62</v>
      </c>
      <c r="I772" t="s">
        <v>63</v>
      </c>
      <c r="M772">
        <v>9999</v>
      </c>
      <c r="N772" t="s">
        <v>64</v>
      </c>
      <c r="O772" t="s">
        <v>64</v>
      </c>
      <c r="P772" t="s">
        <v>69</v>
      </c>
      <c r="Q772" t="s">
        <v>69</v>
      </c>
      <c r="R772" t="str">
        <f>'Content Worksheet'!AH772</f>
        <v/>
      </c>
      <c r="S772" t="str">
        <f>IF('Content Worksheet'!AI772&lt;&gt;"",'Content Worksheet'!AI772,"")</f>
        <v/>
      </c>
      <c r="T772" t="str">
        <f>IF('Content Worksheet'!AJ772&lt;&gt;"",'Content Worksheet'!AJ772,"")</f>
        <v/>
      </c>
      <c r="W772">
        <f>IF('Content Worksheet'!AU772&lt;&gt;"",'Content Worksheet'!AU772,IF('Content Worksheet'!I772&lt;10,8.99,IF('Content Worksheet'!I772&lt;20,12.99,IF('Content Worksheet'!I772&lt;40,19.99,IF('Content Worksheet'!I772&lt;60,29.99,IF('Content Worksheet'!I772&lt;80,150,IF('Content Worksheet'!I772&lt;200,199.99,IF('Content Worksheet'!I772&lt;350,299.99,IF('Content Worksheet'!I772&lt;500,499.99,IF('Content Worksheet'!I772&lt;3000,599.99,))))))))))</f>
        <v>8.99</v>
      </c>
      <c r="X772" s="1" t="s">
        <v>64</v>
      </c>
      <c r="Y772" s="1" t="s">
        <v>69</v>
      </c>
      <c r="Z772" s="1" t="s">
        <v>64</v>
      </c>
      <c r="AA772" s="1">
        <v>1036</v>
      </c>
      <c r="AC772" s="1" t="s">
        <v>70</v>
      </c>
      <c r="AD772" s="1" t="s">
        <v>69</v>
      </c>
      <c r="AE772" s="1" t="str">
        <f t="shared" si="12"/>
        <v>N</v>
      </c>
      <c r="AF772" s="1" t="str">
        <f>IF('Content Worksheet'!AL772&lt;&gt;"","Y","N")</f>
        <v>N</v>
      </c>
      <c r="AG772" s="1">
        <v>999</v>
      </c>
      <c r="AH772" s="1">
        <v>0</v>
      </c>
      <c r="AI772" s="1">
        <v>0</v>
      </c>
      <c r="AJ772" s="1"/>
      <c r="AK772" s="1">
        <v>0</v>
      </c>
      <c r="AL772" s="1" t="s">
        <v>64</v>
      </c>
      <c r="AM772" s="1" t="s">
        <v>64</v>
      </c>
      <c r="AN772" s="1" t="s">
        <v>64</v>
      </c>
      <c r="AO772" t="str">
        <f>IF('Content Worksheet'!AV772&lt;&gt;"",'Content Worksheet'!AV772,"")</f>
        <v/>
      </c>
      <c r="AP772" t="str">
        <f>IF('Content Worksheet'!AC772&lt;&gt;"",'Content Worksheet'!AC772,"")</f>
        <v/>
      </c>
      <c r="AQ772" t="str">
        <f>IF('Content Worksheet'!AD772&lt;&gt;"",'Content Worksheet'!AD772,"")</f>
        <v/>
      </c>
      <c r="AV772" t="str">
        <f>IF('Content Worksheet'!AW772&lt;&gt;"",'Content Worksheet'!AW772,"")</f>
        <v/>
      </c>
      <c r="AX772" t="str">
        <f>IF('Content Worksheet'!AX772&lt;&gt;"",'Content Worksheet'!AX772,"")</f>
        <v/>
      </c>
      <c r="AY772" s="1" t="s">
        <v>71</v>
      </c>
      <c r="AZ772" t="str">
        <f>IF('Content Worksheet'!AK772&lt;&gt;"",'Content Worksheet'!AK772,"")</f>
        <v/>
      </c>
    </row>
    <row r="773" spans="2:52" x14ac:dyDescent="0.25">
      <c r="B773" t="str">
        <f>IF('Content Worksheet'!A773&lt;&gt;"",'Content Worksheet'!A773,"")</f>
        <v/>
      </c>
      <c r="C773" t="str">
        <f>IF('Content Worksheet'!B773&lt;&gt;"",'Content Worksheet'!B773,"")</f>
        <v/>
      </c>
      <c r="D773" t="str">
        <f>IF('Content Worksheet'!C773&lt;&gt;"",'Content Worksheet'!C773,"")</f>
        <v/>
      </c>
      <c r="E773" t="str">
        <f>CONCATENATE($A$2,IF('Content Worksheet'!D773&lt;&gt;"",CONCATENATE('Content Worksheet'!D773,"&lt;br&gt;&lt;br&gt;",'Content Worksheet'!AB773),""))</f>
        <v/>
      </c>
      <c r="F773" t="str">
        <f>IF('Content Worksheet'!H773&lt;&gt;"",'Content Worksheet'!H773,"")</f>
        <v>&lt;check&gt;&lt;br&gt;&lt;check&gt;&lt;br&gt;&lt;check&gt;&lt;br&gt;</v>
      </c>
      <c r="G773" t="str">
        <f>IF('Content Worksheet'!AB773&lt;&gt;"",'Content Worksheet'!AB773,"")</f>
        <v/>
      </c>
      <c r="H773" t="s">
        <v>62</v>
      </c>
      <c r="I773" t="s">
        <v>63</v>
      </c>
      <c r="M773">
        <v>9999</v>
      </c>
      <c r="N773" t="s">
        <v>64</v>
      </c>
      <c r="O773" t="s">
        <v>64</v>
      </c>
      <c r="P773" t="s">
        <v>69</v>
      </c>
      <c r="Q773" t="s">
        <v>69</v>
      </c>
      <c r="R773" t="str">
        <f>'Content Worksheet'!AH773</f>
        <v/>
      </c>
      <c r="S773" t="str">
        <f>IF('Content Worksheet'!AI773&lt;&gt;"",'Content Worksheet'!AI773,"")</f>
        <v/>
      </c>
      <c r="T773" t="str">
        <f>IF('Content Worksheet'!AJ773&lt;&gt;"",'Content Worksheet'!AJ773,"")</f>
        <v/>
      </c>
      <c r="W773">
        <f>IF('Content Worksheet'!AU773&lt;&gt;"",'Content Worksheet'!AU773,IF('Content Worksheet'!I773&lt;10,8.99,IF('Content Worksheet'!I773&lt;20,12.99,IF('Content Worksheet'!I773&lt;40,19.99,IF('Content Worksheet'!I773&lt;60,29.99,IF('Content Worksheet'!I773&lt;80,150,IF('Content Worksheet'!I773&lt;200,199.99,IF('Content Worksheet'!I773&lt;350,299.99,IF('Content Worksheet'!I773&lt;500,499.99,IF('Content Worksheet'!I773&lt;3000,599.99,))))))))))</f>
        <v>8.99</v>
      </c>
      <c r="X773" s="1" t="s">
        <v>64</v>
      </c>
      <c r="Y773" s="1" t="s">
        <v>69</v>
      </c>
      <c r="Z773" s="1" t="s">
        <v>64</v>
      </c>
      <c r="AA773" s="1">
        <v>1036</v>
      </c>
      <c r="AC773" s="1" t="s">
        <v>70</v>
      </c>
      <c r="AD773" s="1" t="s">
        <v>69</v>
      </c>
      <c r="AE773" s="1" t="str">
        <f t="shared" si="12"/>
        <v>N</v>
      </c>
      <c r="AF773" s="1" t="str">
        <f>IF('Content Worksheet'!AL773&lt;&gt;"","Y","N")</f>
        <v>N</v>
      </c>
      <c r="AG773" s="1">
        <v>999</v>
      </c>
      <c r="AH773" s="1">
        <v>0</v>
      </c>
      <c r="AI773" s="1">
        <v>0</v>
      </c>
      <c r="AJ773" s="1"/>
      <c r="AK773" s="1">
        <v>0</v>
      </c>
      <c r="AL773" s="1" t="s">
        <v>64</v>
      </c>
      <c r="AM773" s="1" t="s">
        <v>64</v>
      </c>
      <c r="AN773" s="1" t="s">
        <v>64</v>
      </c>
      <c r="AO773" t="str">
        <f>IF('Content Worksheet'!AV773&lt;&gt;"",'Content Worksheet'!AV773,"")</f>
        <v/>
      </c>
      <c r="AP773" t="str">
        <f>IF('Content Worksheet'!AC773&lt;&gt;"",'Content Worksheet'!AC773,"")</f>
        <v/>
      </c>
      <c r="AQ773" t="str">
        <f>IF('Content Worksheet'!AD773&lt;&gt;"",'Content Worksheet'!AD773,"")</f>
        <v/>
      </c>
      <c r="AV773" t="str">
        <f>IF('Content Worksheet'!AW773&lt;&gt;"",'Content Worksheet'!AW773,"")</f>
        <v/>
      </c>
      <c r="AX773" t="str">
        <f>IF('Content Worksheet'!AX773&lt;&gt;"",'Content Worksheet'!AX773,"")</f>
        <v/>
      </c>
      <c r="AY773" s="1" t="s">
        <v>71</v>
      </c>
      <c r="AZ773" t="str">
        <f>IF('Content Worksheet'!AK773&lt;&gt;"",'Content Worksheet'!AK773,"")</f>
        <v/>
      </c>
    </row>
    <row r="774" spans="2:52" x14ac:dyDescent="0.25">
      <c r="B774" t="str">
        <f>IF('Content Worksheet'!A774&lt;&gt;"",'Content Worksheet'!A774,"")</f>
        <v/>
      </c>
      <c r="C774" t="str">
        <f>IF('Content Worksheet'!B774&lt;&gt;"",'Content Worksheet'!B774,"")</f>
        <v/>
      </c>
      <c r="D774" t="str">
        <f>IF('Content Worksheet'!C774&lt;&gt;"",'Content Worksheet'!C774,"")</f>
        <v/>
      </c>
      <c r="E774" t="str">
        <f>CONCATENATE($A$2,IF('Content Worksheet'!D774&lt;&gt;"",CONCATENATE('Content Worksheet'!D774,"&lt;br&gt;&lt;br&gt;",'Content Worksheet'!AB774),""))</f>
        <v/>
      </c>
      <c r="F774" t="str">
        <f>IF('Content Worksheet'!H774&lt;&gt;"",'Content Worksheet'!H774,"")</f>
        <v>&lt;check&gt;&lt;br&gt;&lt;check&gt;&lt;br&gt;&lt;check&gt;&lt;br&gt;</v>
      </c>
      <c r="G774" t="str">
        <f>IF('Content Worksheet'!AB774&lt;&gt;"",'Content Worksheet'!AB774,"")</f>
        <v/>
      </c>
      <c r="H774" t="s">
        <v>62</v>
      </c>
      <c r="I774" t="s">
        <v>63</v>
      </c>
      <c r="M774">
        <v>9999</v>
      </c>
      <c r="N774" t="s">
        <v>64</v>
      </c>
      <c r="O774" t="s">
        <v>64</v>
      </c>
      <c r="P774" t="s">
        <v>69</v>
      </c>
      <c r="Q774" t="s">
        <v>69</v>
      </c>
      <c r="R774" t="str">
        <f>'Content Worksheet'!AH774</f>
        <v/>
      </c>
      <c r="S774" t="str">
        <f>IF('Content Worksheet'!AI774&lt;&gt;"",'Content Worksheet'!AI774,"")</f>
        <v/>
      </c>
      <c r="T774" t="str">
        <f>IF('Content Worksheet'!AJ774&lt;&gt;"",'Content Worksheet'!AJ774,"")</f>
        <v/>
      </c>
      <c r="W774">
        <f>IF('Content Worksheet'!AU774&lt;&gt;"",'Content Worksheet'!AU774,IF('Content Worksheet'!I774&lt;10,8.99,IF('Content Worksheet'!I774&lt;20,12.99,IF('Content Worksheet'!I774&lt;40,19.99,IF('Content Worksheet'!I774&lt;60,29.99,IF('Content Worksheet'!I774&lt;80,150,IF('Content Worksheet'!I774&lt;200,199.99,IF('Content Worksheet'!I774&lt;350,299.99,IF('Content Worksheet'!I774&lt;500,499.99,IF('Content Worksheet'!I774&lt;3000,599.99,))))))))))</f>
        <v>8.99</v>
      </c>
      <c r="X774" s="1" t="s">
        <v>64</v>
      </c>
      <c r="Y774" s="1" t="s">
        <v>69</v>
      </c>
      <c r="Z774" s="1" t="s">
        <v>64</v>
      </c>
      <c r="AA774" s="1">
        <v>1036</v>
      </c>
      <c r="AC774" s="1" t="s">
        <v>70</v>
      </c>
      <c r="AD774" s="1" t="s">
        <v>69</v>
      </c>
      <c r="AE774" s="1" t="str">
        <f t="shared" si="12"/>
        <v>N</v>
      </c>
      <c r="AF774" s="1" t="str">
        <f>IF('Content Worksheet'!AL774&lt;&gt;"","Y","N")</f>
        <v>N</v>
      </c>
      <c r="AG774" s="1">
        <v>999</v>
      </c>
      <c r="AH774" s="1">
        <v>0</v>
      </c>
      <c r="AI774" s="1">
        <v>0</v>
      </c>
      <c r="AJ774" s="1"/>
      <c r="AK774" s="1">
        <v>0</v>
      </c>
      <c r="AL774" s="1" t="s">
        <v>64</v>
      </c>
      <c r="AM774" s="1" t="s">
        <v>64</v>
      </c>
      <c r="AN774" s="1" t="s">
        <v>64</v>
      </c>
      <c r="AO774" t="str">
        <f>IF('Content Worksheet'!AV774&lt;&gt;"",'Content Worksheet'!AV774,"")</f>
        <v/>
      </c>
      <c r="AP774" t="str">
        <f>IF('Content Worksheet'!AC774&lt;&gt;"",'Content Worksheet'!AC774,"")</f>
        <v/>
      </c>
      <c r="AQ774" t="str">
        <f>IF('Content Worksheet'!AD774&lt;&gt;"",'Content Worksheet'!AD774,"")</f>
        <v/>
      </c>
      <c r="AV774" t="str">
        <f>IF('Content Worksheet'!AW774&lt;&gt;"",'Content Worksheet'!AW774,"")</f>
        <v/>
      </c>
      <c r="AX774" t="str">
        <f>IF('Content Worksheet'!AX774&lt;&gt;"",'Content Worksheet'!AX774,"")</f>
        <v/>
      </c>
      <c r="AY774" s="1" t="s">
        <v>71</v>
      </c>
      <c r="AZ774" t="str">
        <f>IF('Content Worksheet'!AK774&lt;&gt;"",'Content Worksheet'!AK774,"")</f>
        <v/>
      </c>
    </row>
    <row r="775" spans="2:52" x14ac:dyDescent="0.25">
      <c r="B775" t="str">
        <f>IF('Content Worksheet'!A775&lt;&gt;"",'Content Worksheet'!A775,"")</f>
        <v/>
      </c>
      <c r="C775" t="str">
        <f>IF('Content Worksheet'!B775&lt;&gt;"",'Content Worksheet'!B775,"")</f>
        <v/>
      </c>
      <c r="D775" t="str">
        <f>IF('Content Worksheet'!C775&lt;&gt;"",'Content Worksheet'!C775,"")</f>
        <v/>
      </c>
      <c r="E775" t="str">
        <f>CONCATENATE($A$2,IF('Content Worksheet'!D775&lt;&gt;"",CONCATENATE('Content Worksheet'!D775,"&lt;br&gt;&lt;br&gt;",'Content Worksheet'!AB775),""))</f>
        <v/>
      </c>
      <c r="F775" t="str">
        <f>IF('Content Worksheet'!H775&lt;&gt;"",'Content Worksheet'!H775,"")</f>
        <v>&lt;check&gt;&lt;br&gt;&lt;check&gt;&lt;br&gt;&lt;check&gt;&lt;br&gt;</v>
      </c>
      <c r="G775" t="str">
        <f>IF('Content Worksheet'!AB775&lt;&gt;"",'Content Worksheet'!AB775,"")</f>
        <v/>
      </c>
      <c r="H775" t="s">
        <v>62</v>
      </c>
      <c r="I775" t="s">
        <v>63</v>
      </c>
      <c r="M775">
        <v>9999</v>
      </c>
      <c r="N775" t="s">
        <v>64</v>
      </c>
      <c r="O775" t="s">
        <v>64</v>
      </c>
      <c r="P775" t="s">
        <v>69</v>
      </c>
      <c r="Q775" t="s">
        <v>69</v>
      </c>
      <c r="R775" t="str">
        <f>'Content Worksheet'!AH775</f>
        <v/>
      </c>
      <c r="S775" t="str">
        <f>IF('Content Worksheet'!AI775&lt;&gt;"",'Content Worksheet'!AI775,"")</f>
        <v/>
      </c>
      <c r="T775" t="str">
        <f>IF('Content Worksheet'!AJ775&lt;&gt;"",'Content Worksheet'!AJ775,"")</f>
        <v/>
      </c>
      <c r="W775">
        <f>IF('Content Worksheet'!AU775&lt;&gt;"",'Content Worksheet'!AU775,IF('Content Worksheet'!I775&lt;10,8.99,IF('Content Worksheet'!I775&lt;20,12.99,IF('Content Worksheet'!I775&lt;40,19.99,IF('Content Worksheet'!I775&lt;60,29.99,IF('Content Worksheet'!I775&lt;80,150,IF('Content Worksheet'!I775&lt;200,199.99,IF('Content Worksheet'!I775&lt;350,299.99,IF('Content Worksheet'!I775&lt;500,499.99,IF('Content Worksheet'!I775&lt;3000,599.99,))))))))))</f>
        <v>8.99</v>
      </c>
      <c r="X775" s="1" t="s">
        <v>64</v>
      </c>
      <c r="Y775" s="1" t="s">
        <v>69</v>
      </c>
      <c r="Z775" s="1" t="s">
        <v>64</v>
      </c>
      <c r="AA775" s="1">
        <v>1036</v>
      </c>
      <c r="AC775" s="1" t="s">
        <v>70</v>
      </c>
      <c r="AD775" s="1" t="s">
        <v>69</v>
      </c>
      <c r="AE775" s="1" t="str">
        <f t="shared" si="12"/>
        <v>N</v>
      </c>
      <c r="AF775" s="1" t="str">
        <f>IF('Content Worksheet'!AL775&lt;&gt;"","Y","N")</f>
        <v>N</v>
      </c>
      <c r="AG775" s="1">
        <v>999</v>
      </c>
      <c r="AH775" s="1">
        <v>0</v>
      </c>
      <c r="AI775" s="1">
        <v>0</v>
      </c>
      <c r="AJ775" s="1"/>
      <c r="AK775" s="1">
        <v>0</v>
      </c>
      <c r="AL775" s="1" t="s">
        <v>64</v>
      </c>
      <c r="AM775" s="1" t="s">
        <v>64</v>
      </c>
      <c r="AN775" s="1" t="s">
        <v>64</v>
      </c>
      <c r="AO775" t="str">
        <f>IF('Content Worksheet'!AV775&lt;&gt;"",'Content Worksheet'!AV775,"")</f>
        <v/>
      </c>
      <c r="AP775" t="str">
        <f>IF('Content Worksheet'!AC775&lt;&gt;"",'Content Worksheet'!AC775,"")</f>
        <v/>
      </c>
      <c r="AQ775" t="str">
        <f>IF('Content Worksheet'!AD775&lt;&gt;"",'Content Worksheet'!AD775,"")</f>
        <v/>
      </c>
      <c r="AV775" t="str">
        <f>IF('Content Worksheet'!AW775&lt;&gt;"",'Content Worksheet'!AW775,"")</f>
        <v/>
      </c>
      <c r="AX775" t="str">
        <f>IF('Content Worksheet'!AX775&lt;&gt;"",'Content Worksheet'!AX775,"")</f>
        <v/>
      </c>
      <c r="AY775" s="1" t="s">
        <v>71</v>
      </c>
      <c r="AZ775" t="str">
        <f>IF('Content Worksheet'!AK775&lt;&gt;"",'Content Worksheet'!AK775,"")</f>
        <v/>
      </c>
    </row>
    <row r="776" spans="2:52" x14ac:dyDescent="0.25">
      <c r="B776" t="str">
        <f>IF('Content Worksheet'!A776&lt;&gt;"",'Content Worksheet'!A776,"")</f>
        <v/>
      </c>
      <c r="C776" t="str">
        <f>IF('Content Worksheet'!B776&lt;&gt;"",'Content Worksheet'!B776,"")</f>
        <v/>
      </c>
      <c r="D776" t="str">
        <f>IF('Content Worksheet'!C776&lt;&gt;"",'Content Worksheet'!C776,"")</f>
        <v/>
      </c>
      <c r="E776" t="str">
        <f>CONCATENATE($A$2,IF('Content Worksheet'!D776&lt;&gt;"",CONCATENATE('Content Worksheet'!D776,"&lt;br&gt;&lt;br&gt;",'Content Worksheet'!AB776),""))</f>
        <v/>
      </c>
      <c r="F776" t="str">
        <f>IF('Content Worksheet'!H776&lt;&gt;"",'Content Worksheet'!H776,"")</f>
        <v>&lt;check&gt;&lt;br&gt;&lt;check&gt;&lt;br&gt;&lt;check&gt;&lt;br&gt;</v>
      </c>
      <c r="G776" t="str">
        <f>IF('Content Worksheet'!AB776&lt;&gt;"",'Content Worksheet'!AB776,"")</f>
        <v/>
      </c>
      <c r="H776" t="s">
        <v>62</v>
      </c>
      <c r="I776" t="s">
        <v>63</v>
      </c>
      <c r="M776">
        <v>9999</v>
      </c>
      <c r="N776" t="s">
        <v>64</v>
      </c>
      <c r="O776" t="s">
        <v>64</v>
      </c>
      <c r="P776" t="s">
        <v>69</v>
      </c>
      <c r="Q776" t="s">
        <v>69</v>
      </c>
      <c r="R776" t="str">
        <f>'Content Worksheet'!AH776</f>
        <v/>
      </c>
      <c r="S776" t="str">
        <f>IF('Content Worksheet'!AI776&lt;&gt;"",'Content Worksheet'!AI776,"")</f>
        <v/>
      </c>
      <c r="T776" t="str">
        <f>IF('Content Worksheet'!AJ776&lt;&gt;"",'Content Worksheet'!AJ776,"")</f>
        <v/>
      </c>
      <c r="W776">
        <f>IF('Content Worksheet'!AU776&lt;&gt;"",'Content Worksheet'!AU776,IF('Content Worksheet'!I776&lt;10,8.99,IF('Content Worksheet'!I776&lt;20,12.99,IF('Content Worksheet'!I776&lt;40,19.99,IF('Content Worksheet'!I776&lt;60,29.99,IF('Content Worksheet'!I776&lt;80,150,IF('Content Worksheet'!I776&lt;200,199.99,IF('Content Worksheet'!I776&lt;350,299.99,IF('Content Worksheet'!I776&lt;500,499.99,IF('Content Worksheet'!I776&lt;3000,599.99,))))))))))</f>
        <v>8.99</v>
      </c>
      <c r="X776" s="1" t="s">
        <v>64</v>
      </c>
      <c r="Y776" s="1" t="s">
        <v>69</v>
      </c>
      <c r="Z776" s="1" t="s">
        <v>64</v>
      </c>
      <c r="AA776" s="1">
        <v>1036</v>
      </c>
      <c r="AC776" s="1" t="s">
        <v>70</v>
      </c>
      <c r="AD776" s="1" t="s">
        <v>69</v>
      </c>
      <c r="AE776" s="1" t="str">
        <f t="shared" si="12"/>
        <v>N</v>
      </c>
      <c r="AF776" s="1" t="str">
        <f>IF('Content Worksheet'!AL776&lt;&gt;"","Y","N")</f>
        <v>N</v>
      </c>
      <c r="AG776" s="1">
        <v>999</v>
      </c>
      <c r="AH776" s="1">
        <v>0</v>
      </c>
      <c r="AI776" s="1">
        <v>0</v>
      </c>
      <c r="AJ776" s="1"/>
      <c r="AK776" s="1">
        <v>0</v>
      </c>
      <c r="AL776" s="1" t="s">
        <v>64</v>
      </c>
      <c r="AM776" s="1" t="s">
        <v>64</v>
      </c>
      <c r="AN776" s="1" t="s">
        <v>64</v>
      </c>
      <c r="AO776" t="str">
        <f>IF('Content Worksheet'!AV776&lt;&gt;"",'Content Worksheet'!AV776,"")</f>
        <v/>
      </c>
      <c r="AP776" t="str">
        <f>IF('Content Worksheet'!AC776&lt;&gt;"",'Content Worksheet'!AC776,"")</f>
        <v/>
      </c>
      <c r="AQ776" t="str">
        <f>IF('Content Worksheet'!AD776&lt;&gt;"",'Content Worksheet'!AD776,"")</f>
        <v/>
      </c>
      <c r="AV776" t="str">
        <f>IF('Content Worksheet'!AW776&lt;&gt;"",'Content Worksheet'!AW776,"")</f>
        <v/>
      </c>
      <c r="AX776" t="str">
        <f>IF('Content Worksheet'!AX776&lt;&gt;"",'Content Worksheet'!AX776,"")</f>
        <v/>
      </c>
      <c r="AY776" s="1" t="s">
        <v>71</v>
      </c>
      <c r="AZ776" t="str">
        <f>IF('Content Worksheet'!AK776&lt;&gt;"",'Content Worksheet'!AK776,"")</f>
        <v/>
      </c>
    </row>
    <row r="777" spans="2:52" x14ac:dyDescent="0.25">
      <c r="B777" t="str">
        <f>IF('Content Worksheet'!A777&lt;&gt;"",'Content Worksheet'!A777,"")</f>
        <v/>
      </c>
      <c r="C777" t="str">
        <f>IF('Content Worksheet'!B777&lt;&gt;"",'Content Worksheet'!B777,"")</f>
        <v/>
      </c>
      <c r="D777" t="str">
        <f>IF('Content Worksheet'!C777&lt;&gt;"",'Content Worksheet'!C777,"")</f>
        <v/>
      </c>
      <c r="E777" t="str">
        <f>CONCATENATE($A$2,IF('Content Worksheet'!D777&lt;&gt;"",CONCATENATE('Content Worksheet'!D777,"&lt;br&gt;&lt;br&gt;",'Content Worksheet'!AB777),""))</f>
        <v/>
      </c>
      <c r="F777" t="str">
        <f>IF('Content Worksheet'!H777&lt;&gt;"",'Content Worksheet'!H777,"")</f>
        <v>&lt;check&gt;&lt;br&gt;&lt;check&gt;&lt;br&gt;&lt;check&gt;&lt;br&gt;</v>
      </c>
      <c r="G777" t="str">
        <f>IF('Content Worksheet'!AB777&lt;&gt;"",'Content Worksheet'!AB777,"")</f>
        <v/>
      </c>
      <c r="H777" t="s">
        <v>62</v>
      </c>
      <c r="I777" t="s">
        <v>63</v>
      </c>
      <c r="M777">
        <v>9999</v>
      </c>
      <c r="N777" t="s">
        <v>64</v>
      </c>
      <c r="O777" t="s">
        <v>64</v>
      </c>
      <c r="P777" t="s">
        <v>69</v>
      </c>
      <c r="Q777" t="s">
        <v>69</v>
      </c>
      <c r="R777" t="str">
        <f>'Content Worksheet'!AH777</f>
        <v/>
      </c>
      <c r="S777" t="str">
        <f>IF('Content Worksheet'!AI777&lt;&gt;"",'Content Worksheet'!AI777,"")</f>
        <v/>
      </c>
      <c r="T777" t="str">
        <f>IF('Content Worksheet'!AJ777&lt;&gt;"",'Content Worksheet'!AJ777,"")</f>
        <v/>
      </c>
      <c r="W777">
        <f>IF('Content Worksheet'!AU777&lt;&gt;"",'Content Worksheet'!AU777,IF('Content Worksheet'!I777&lt;10,8.99,IF('Content Worksheet'!I777&lt;20,12.99,IF('Content Worksheet'!I777&lt;40,19.99,IF('Content Worksheet'!I777&lt;60,29.99,IF('Content Worksheet'!I777&lt;80,150,IF('Content Worksheet'!I777&lt;200,199.99,IF('Content Worksheet'!I777&lt;350,299.99,IF('Content Worksheet'!I777&lt;500,499.99,IF('Content Worksheet'!I777&lt;3000,599.99,))))))))))</f>
        <v>8.99</v>
      </c>
      <c r="X777" s="1" t="s">
        <v>64</v>
      </c>
      <c r="Y777" s="1" t="s">
        <v>69</v>
      </c>
      <c r="Z777" s="1" t="s">
        <v>64</v>
      </c>
      <c r="AA777" s="1">
        <v>1036</v>
      </c>
      <c r="AC777" s="1" t="s">
        <v>70</v>
      </c>
      <c r="AD777" s="1" t="s">
        <v>69</v>
      </c>
      <c r="AE777" s="1" t="str">
        <f t="shared" si="12"/>
        <v>N</v>
      </c>
      <c r="AF777" s="1" t="str">
        <f>IF('Content Worksheet'!AL777&lt;&gt;"","Y","N")</f>
        <v>N</v>
      </c>
      <c r="AG777" s="1">
        <v>999</v>
      </c>
      <c r="AH777" s="1">
        <v>0</v>
      </c>
      <c r="AI777" s="1">
        <v>0</v>
      </c>
      <c r="AJ777" s="1"/>
      <c r="AK777" s="1">
        <v>0</v>
      </c>
      <c r="AL777" s="1" t="s">
        <v>64</v>
      </c>
      <c r="AM777" s="1" t="s">
        <v>64</v>
      </c>
      <c r="AN777" s="1" t="s">
        <v>64</v>
      </c>
      <c r="AO777" t="str">
        <f>IF('Content Worksheet'!AV777&lt;&gt;"",'Content Worksheet'!AV777,"")</f>
        <v/>
      </c>
      <c r="AP777" t="str">
        <f>IF('Content Worksheet'!AC777&lt;&gt;"",'Content Worksheet'!AC777,"")</f>
        <v/>
      </c>
      <c r="AQ777" t="str">
        <f>IF('Content Worksheet'!AD777&lt;&gt;"",'Content Worksheet'!AD777,"")</f>
        <v/>
      </c>
      <c r="AV777" t="str">
        <f>IF('Content Worksheet'!AW777&lt;&gt;"",'Content Worksheet'!AW777,"")</f>
        <v/>
      </c>
      <c r="AX777" t="str">
        <f>IF('Content Worksheet'!AX777&lt;&gt;"",'Content Worksheet'!AX777,"")</f>
        <v/>
      </c>
      <c r="AY777" s="1" t="s">
        <v>71</v>
      </c>
      <c r="AZ777" t="str">
        <f>IF('Content Worksheet'!AK777&lt;&gt;"",'Content Worksheet'!AK777,"")</f>
        <v/>
      </c>
    </row>
    <row r="778" spans="2:52" x14ac:dyDescent="0.25">
      <c r="B778" t="str">
        <f>IF('Content Worksheet'!A778&lt;&gt;"",'Content Worksheet'!A778,"")</f>
        <v/>
      </c>
      <c r="C778" t="str">
        <f>IF('Content Worksheet'!B778&lt;&gt;"",'Content Worksheet'!B778,"")</f>
        <v/>
      </c>
      <c r="D778" t="str">
        <f>IF('Content Worksheet'!C778&lt;&gt;"",'Content Worksheet'!C778,"")</f>
        <v/>
      </c>
      <c r="E778" t="str">
        <f>CONCATENATE($A$2,IF('Content Worksheet'!D778&lt;&gt;"",CONCATENATE('Content Worksheet'!D778,"&lt;br&gt;&lt;br&gt;",'Content Worksheet'!AB778),""))</f>
        <v/>
      </c>
      <c r="F778" t="str">
        <f>IF('Content Worksheet'!H778&lt;&gt;"",'Content Worksheet'!H778,"")</f>
        <v>&lt;check&gt;&lt;br&gt;&lt;check&gt;&lt;br&gt;&lt;check&gt;&lt;br&gt;</v>
      </c>
      <c r="G778" t="str">
        <f>IF('Content Worksheet'!AB778&lt;&gt;"",'Content Worksheet'!AB778,"")</f>
        <v/>
      </c>
      <c r="H778" t="s">
        <v>62</v>
      </c>
      <c r="I778" t="s">
        <v>63</v>
      </c>
      <c r="M778">
        <v>9999</v>
      </c>
      <c r="N778" t="s">
        <v>64</v>
      </c>
      <c r="O778" t="s">
        <v>64</v>
      </c>
      <c r="P778" t="s">
        <v>69</v>
      </c>
      <c r="Q778" t="s">
        <v>69</v>
      </c>
      <c r="R778" t="str">
        <f>'Content Worksheet'!AH778</f>
        <v/>
      </c>
      <c r="S778" t="str">
        <f>IF('Content Worksheet'!AI778&lt;&gt;"",'Content Worksheet'!AI778,"")</f>
        <v/>
      </c>
      <c r="T778" t="str">
        <f>IF('Content Worksheet'!AJ778&lt;&gt;"",'Content Worksheet'!AJ778,"")</f>
        <v/>
      </c>
      <c r="W778">
        <f>IF('Content Worksheet'!AU778&lt;&gt;"",'Content Worksheet'!AU778,IF('Content Worksheet'!I778&lt;10,8.99,IF('Content Worksheet'!I778&lt;20,12.99,IF('Content Worksheet'!I778&lt;40,19.99,IF('Content Worksheet'!I778&lt;60,29.99,IF('Content Worksheet'!I778&lt;80,150,IF('Content Worksheet'!I778&lt;200,199.99,IF('Content Worksheet'!I778&lt;350,299.99,IF('Content Worksheet'!I778&lt;500,499.99,IF('Content Worksheet'!I778&lt;3000,599.99,))))))))))</f>
        <v>8.99</v>
      </c>
      <c r="X778" s="1" t="s">
        <v>64</v>
      </c>
      <c r="Y778" s="1" t="s">
        <v>69</v>
      </c>
      <c r="Z778" s="1" t="s">
        <v>64</v>
      </c>
      <c r="AA778" s="1">
        <v>1036</v>
      </c>
      <c r="AC778" s="1" t="s">
        <v>70</v>
      </c>
      <c r="AD778" s="1" t="s">
        <v>69</v>
      </c>
      <c r="AE778" s="1" t="str">
        <f t="shared" si="12"/>
        <v>N</v>
      </c>
      <c r="AF778" s="1" t="str">
        <f>IF('Content Worksheet'!AL778&lt;&gt;"","Y","N")</f>
        <v>N</v>
      </c>
      <c r="AG778" s="1">
        <v>999</v>
      </c>
      <c r="AH778" s="1">
        <v>0</v>
      </c>
      <c r="AI778" s="1">
        <v>0</v>
      </c>
      <c r="AJ778" s="1"/>
      <c r="AK778" s="1">
        <v>0</v>
      </c>
      <c r="AL778" s="1" t="s">
        <v>64</v>
      </c>
      <c r="AM778" s="1" t="s">
        <v>64</v>
      </c>
      <c r="AN778" s="1" t="s">
        <v>64</v>
      </c>
      <c r="AO778" t="str">
        <f>IF('Content Worksheet'!AV778&lt;&gt;"",'Content Worksheet'!AV778,"")</f>
        <v/>
      </c>
      <c r="AP778" t="str">
        <f>IF('Content Worksheet'!AC778&lt;&gt;"",'Content Worksheet'!AC778,"")</f>
        <v/>
      </c>
      <c r="AQ778" t="str">
        <f>IF('Content Worksheet'!AD778&lt;&gt;"",'Content Worksheet'!AD778,"")</f>
        <v/>
      </c>
      <c r="AV778" t="str">
        <f>IF('Content Worksheet'!AW778&lt;&gt;"",'Content Worksheet'!AW778,"")</f>
        <v/>
      </c>
      <c r="AX778" t="str">
        <f>IF('Content Worksheet'!AX778&lt;&gt;"",'Content Worksheet'!AX778,"")</f>
        <v/>
      </c>
      <c r="AY778" s="1" t="s">
        <v>71</v>
      </c>
      <c r="AZ778" t="str">
        <f>IF('Content Worksheet'!AK778&lt;&gt;"",'Content Worksheet'!AK778,"")</f>
        <v/>
      </c>
    </row>
    <row r="779" spans="2:52" x14ac:dyDescent="0.25">
      <c r="B779" t="str">
        <f>IF('Content Worksheet'!A779&lt;&gt;"",'Content Worksheet'!A779,"")</f>
        <v/>
      </c>
      <c r="C779" t="str">
        <f>IF('Content Worksheet'!B779&lt;&gt;"",'Content Worksheet'!B779,"")</f>
        <v/>
      </c>
      <c r="D779" t="str">
        <f>IF('Content Worksheet'!C779&lt;&gt;"",'Content Worksheet'!C779,"")</f>
        <v/>
      </c>
      <c r="E779" t="str">
        <f>CONCATENATE($A$2,IF('Content Worksheet'!D779&lt;&gt;"",CONCATENATE('Content Worksheet'!D779,"&lt;br&gt;&lt;br&gt;",'Content Worksheet'!AB779),""))</f>
        <v/>
      </c>
      <c r="F779" t="str">
        <f>IF('Content Worksheet'!H779&lt;&gt;"",'Content Worksheet'!H779,"")</f>
        <v>&lt;check&gt;&lt;br&gt;&lt;check&gt;&lt;br&gt;&lt;check&gt;&lt;br&gt;</v>
      </c>
      <c r="G779" t="str">
        <f>IF('Content Worksheet'!AB779&lt;&gt;"",'Content Worksheet'!AB779,"")</f>
        <v/>
      </c>
      <c r="H779" t="s">
        <v>62</v>
      </c>
      <c r="I779" t="s">
        <v>63</v>
      </c>
      <c r="M779">
        <v>9999</v>
      </c>
      <c r="N779" t="s">
        <v>64</v>
      </c>
      <c r="O779" t="s">
        <v>64</v>
      </c>
      <c r="P779" t="s">
        <v>69</v>
      </c>
      <c r="Q779" t="s">
        <v>69</v>
      </c>
      <c r="R779" t="str">
        <f>'Content Worksheet'!AH779</f>
        <v/>
      </c>
      <c r="S779" t="str">
        <f>IF('Content Worksheet'!AI779&lt;&gt;"",'Content Worksheet'!AI779,"")</f>
        <v/>
      </c>
      <c r="T779" t="str">
        <f>IF('Content Worksheet'!AJ779&lt;&gt;"",'Content Worksheet'!AJ779,"")</f>
        <v/>
      </c>
      <c r="W779">
        <f>IF('Content Worksheet'!AU779&lt;&gt;"",'Content Worksheet'!AU779,IF('Content Worksheet'!I779&lt;10,8.99,IF('Content Worksheet'!I779&lt;20,12.99,IF('Content Worksheet'!I779&lt;40,19.99,IF('Content Worksheet'!I779&lt;60,29.99,IF('Content Worksheet'!I779&lt;80,150,IF('Content Worksheet'!I779&lt;200,199.99,IF('Content Worksheet'!I779&lt;350,299.99,IF('Content Worksheet'!I779&lt;500,499.99,IF('Content Worksheet'!I779&lt;3000,599.99,))))))))))</f>
        <v>8.99</v>
      </c>
      <c r="X779" s="1" t="s">
        <v>64</v>
      </c>
      <c r="Y779" s="1" t="s">
        <v>69</v>
      </c>
      <c r="Z779" s="1" t="s">
        <v>64</v>
      </c>
      <c r="AA779" s="1">
        <v>1036</v>
      </c>
      <c r="AC779" s="1" t="s">
        <v>70</v>
      </c>
      <c r="AD779" s="1" t="s">
        <v>69</v>
      </c>
      <c r="AE779" s="1" t="str">
        <f t="shared" si="12"/>
        <v>N</v>
      </c>
      <c r="AF779" s="1" t="str">
        <f>IF('Content Worksheet'!AL779&lt;&gt;"","Y","N")</f>
        <v>N</v>
      </c>
      <c r="AG779" s="1">
        <v>999</v>
      </c>
      <c r="AH779" s="1">
        <v>0</v>
      </c>
      <c r="AI779" s="1">
        <v>0</v>
      </c>
      <c r="AJ779" s="1"/>
      <c r="AK779" s="1">
        <v>0</v>
      </c>
      <c r="AL779" s="1" t="s">
        <v>64</v>
      </c>
      <c r="AM779" s="1" t="s">
        <v>64</v>
      </c>
      <c r="AN779" s="1" t="s">
        <v>64</v>
      </c>
      <c r="AO779" t="str">
        <f>IF('Content Worksheet'!AV779&lt;&gt;"",'Content Worksheet'!AV779,"")</f>
        <v/>
      </c>
      <c r="AP779" t="str">
        <f>IF('Content Worksheet'!AC779&lt;&gt;"",'Content Worksheet'!AC779,"")</f>
        <v/>
      </c>
      <c r="AQ779" t="str">
        <f>IF('Content Worksheet'!AD779&lt;&gt;"",'Content Worksheet'!AD779,"")</f>
        <v/>
      </c>
      <c r="AV779" t="str">
        <f>IF('Content Worksheet'!AW779&lt;&gt;"",'Content Worksheet'!AW779,"")</f>
        <v/>
      </c>
      <c r="AX779" t="str">
        <f>IF('Content Worksheet'!AX779&lt;&gt;"",'Content Worksheet'!AX779,"")</f>
        <v/>
      </c>
      <c r="AY779" s="1" t="s">
        <v>71</v>
      </c>
      <c r="AZ779" t="str">
        <f>IF('Content Worksheet'!AK779&lt;&gt;"",'Content Worksheet'!AK779,"")</f>
        <v/>
      </c>
    </row>
    <row r="780" spans="2:52" x14ac:dyDescent="0.25">
      <c r="B780" t="str">
        <f>IF('Content Worksheet'!A780&lt;&gt;"",'Content Worksheet'!A780,"")</f>
        <v/>
      </c>
      <c r="C780" t="str">
        <f>IF('Content Worksheet'!B780&lt;&gt;"",'Content Worksheet'!B780,"")</f>
        <v/>
      </c>
      <c r="D780" t="str">
        <f>IF('Content Worksheet'!C780&lt;&gt;"",'Content Worksheet'!C780,"")</f>
        <v/>
      </c>
      <c r="E780" t="str">
        <f>CONCATENATE($A$2,IF('Content Worksheet'!D780&lt;&gt;"",CONCATENATE('Content Worksheet'!D780,"&lt;br&gt;&lt;br&gt;",'Content Worksheet'!AB780),""))</f>
        <v/>
      </c>
      <c r="F780" t="str">
        <f>IF('Content Worksheet'!H780&lt;&gt;"",'Content Worksheet'!H780,"")</f>
        <v>&lt;check&gt;&lt;br&gt;&lt;check&gt;&lt;br&gt;&lt;check&gt;&lt;br&gt;</v>
      </c>
      <c r="G780" t="str">
        <f>IF('Content Worksheet'!AB780&lt;&gt;"",'Content Worksheet'!AB780,"")</f>
        <v/>
      </c>
      <c r="H780" t="s">
        <v>62</v>
      </c>
      <c r="I780" t="s">
        <v>63</v>
      </c>
      <c r="M780">
        <v>9999</v>
      </c>
      <c r="N780" t="s">
        <v>64</v>
      </c>
      <c r="O780" t="s">
        <v>64</v>
      </c>
      <c r="P780" t="s">
        <v>69</v>
      </c>
      <c r="Q780" t="s">
        <v>69</v>
      </c>
      <c r="R780" t="str">
        <f>'Content Worksheet'!AH780</f>
        <v/>
      </c>
      <c r="S780" t="str">
        <f>IF('Content Worksheet'!AI780&lt;&gt;"",'Content Worksheet'!AI780,"")</f>
        <v/>
      </c>
      <c r="T780" t="str">
        <f>IF('Content Worksheet'!AJ780&lt;&gt;"",'Content Worksheet'!AJ780,"")</f>
        <v/>
      </c>
      <c r="W780">
        <f>IF('Content Worksheet'!AU780&lt;&gt;"",'Content Worksheet'!AU780,IF('Content Worksheet'!I780&lt;10,8.99,IF('Content Worksheet'!I780&lt;20,12.99,IF('Content Worksheet'!I780&lt;40,19.99,IF('Content Worksheet'!I780&lt;60,29.99,IF('Content Worksheet'!I780&lt;80,150,IF('Content Worksheet'!I780&lt;200,199.99,IF('Content Worksheet'!I780&lt;350,299.99,IF('Content Worksheet'!I780&lt;500,499.99,IF('Content Worksheet'!I780&lt;3000,599.99,))))))))))</f>
        <v>8.99</v>
      </c>
      <c r="X780" s="1" t="s">
        <v>64</v>
      </c>
      <c r="Y780" s="1" t="s">
        <v>69</v>
      </c>
      <c r="Z780" s="1" t="s">
        <v>64</v>
      </c>
      <c r="AA780" s="1">
        <v>1036</v>
      </c>
      <c r="AC780" s="1" t="s">
        <v>70</v>
      </c>
      <c r="AD780" s="1" t="s">
        <v>69</v>
      </c>
      <c r="AE780" s="1" t="str">
        <f t="shared" si="12"/>
        <v>N</v>
      </c>
      <c r="AF780" s="1" t="str">
        <f>IF('Content Worksheet'!AL780&lt;&gt;"","Y","N")</f>
        <v>N</v>
      </c>
      <c r="AG780" s="1">
        <v>999</v>
      </c>
      <c r="AH780" s="1">
        <v>0</v>
      </c>
      <c r="AI780" s="1">
        <v>0</v>
      </c>
      <c r="AJ780" s="1"/>
      <c r="AK780" s="1">
        <v>0</v>
      </c>
      <c r="AL780" s="1" t="s">
        <v>64</v>
      </c>
      <c r="AM780" s="1" t="s">
        <v>64</v>
      </c>
      <c r="AN780" s="1" t="s">
        <v>64</v>
      </c>
      <c r="AO780" t="str">
        <f>IF('Content Worksheet'!AV780&lt;&gt;"",'Content Worksheet'!AV780,"")</f>
        <v/>
      </c>
      <c r="AP780" t="str">
        <f>IF('Content Worksheet'!AC780&lt;&gt;"",'Content Worksheet'!AC780,"")</f>
        <v/>
      </c>
      <c r="AQ780" t="str">
        <f>IF('Content Worksheet'!AD780&lt;&gt;"",'Content Worksheet'!AD780,"")</f>
        <v/>
      </c>
      <c r="AV780" t="str">
        <f>IF('Content Worksheet'!AW780&lt;&gt;"",'Content Worksheet'!AW780,"")</f>
        <v/>
      </c>
      <c r="AX780" t="str">
        <f>IF('Content Worksheet'!AX780&lt;&gt;"",'Content Worksheet'!AX780,"")</f>
        <v/>
      </c>
      <c r="AY780" s="1" t="s">
        <v>71</v>
      </c>
      <c r="AZ780" t="str">
        <f>IF('Content Worksheet'!AK780&lt;&gt;"",'Content Worksheet'!AK780,"")</f>
        <v/>
      </c>
    </row>
    <row r="781" spans="2:52" x14ac:dyDescent="0.25">
      <c r="B781" t="str">
        <f>IF('Content Worksheet'!A781&lt;&gt;"",'Content Worksheet'!A781,"")</f>
        <v/>
      </c>
      <c r="C781" t="str">
        <f>IF('Content Worksheet'!B781&lt;&gt;"",'Content Worksheet'!B781,"")</f>
        <v/>
      </c>
      <c r="D781" t="str">
        <f>IF('Content Worksheet'!C781&lt;&gt;"",'Content Worksheet'!C781,"")</f>
        <v/>
      </c>
      <c r="E781" t="str">
        <f>CONCATENATE($A$2,IF('Content Worksheet'!D781&lt;&gt;"",CONCATENATE('Content Worksheet'!D781,"&lt;br&gt;&lt;br&gt;",'Content Worksheet'!AB781),""))</f>
        <v/>
      </c>
      <c r="F781" t="str">
        <f>IF('Content Worksheet'!H781&lt;&gt;"",'Content Worksheet'!H781,"")</f>
        <v>&lt;check&gt;&lt;br&gt;&lt;check&gt;&lt;br&gt;&lt;check&gt;&lt;br&gt;</v>
      </c>
      <c r="G781" t="str">
        <f>IF('Content Worksheet'!AB781&lt;&gt;"",'Content Worksheet'!AB781,"")</f>
        <v/>
      </c>
      <c r="H781" t="s">
        <v>62</v>
      </c>
      <c r="I781" t="s">
        <v>63</v>
      </c>
      <c r="M781">
        <v>9999</v>
      </c>
      <c r="N781" t="s">
        <v>64</v>
      </c>
      <c r="O781" t="s">
        <v>64</v>
      </c>
      <c r="P781" t="s">
        <v>69</v>
      </c>
      <c r="Q781" t="s">
        <v>69</v>
      </c>
      <c r="R781" t="str">
        <f>'Content Worksheet'!AH781</f>
        <v/>
      </c>
      <c r="S781" t="str">
        <f>IF('Content Worksheet'!AI781&lt;&gt;"",'Content Worksheet'!AI781,"")</f>
        <v/>
      </c>
      <c r="T781" t="str">
        <f>IF('Content Worksheet'!AJ781&lt;&gt;"",'Content Worksheet'!AJ781,"")</f>
        <v/>
      </c>
      <c r="W781">
        <f>IF('Content Worksheet'!AU781&lt;&gt;"",'Content Worksheet'!AU781,IF('Content Worksheet'!I781&lt;10,8.99,IF('Content Worksheet'!I781&lt;20,12.99,IF('Content Worksheet'!I781&lt;40,19.99,IF('Content Worksheet'!I781&lt;60,29.99,IF('Content Worksheet'!I781&lt;80,150,IF('Content Worksheet'!I781&lt;200,199.99,IF('Content Worksheet'!I781&lt;350,299.99,IF('Content Worksheet'!I781&lt;500,499.99,IF('Content Worksheet'!I781&lt;3000,599.99,))))))))))</f>
        <v>8.99</v>
      </c>
      <c r="X781" s="1" t="s">
        <v>64</v>
      </c>
      <c r="Y781" s="1" t="s">
        <v>69</v>
      </c>
      <c r="Z781" s="1" t="s">
        <v>64</v>
      </c>
      <c r="AA781" s="1">
        <v>1036</v>
      </c>
      <c r="AC781" s="1" t="s">
        <v>70</v>
      </c>
      <c r="AD781" s="1" t="s">
        <v>69</v>
      </c>
      <c r="AE781" s="1" t="str">
        <f t="shared" si="12"/>
        <v>N</v>
      </c>
      <c r="AF781" s="1" t="str">
        <f>IF('Content Worksheet'!AL781&lt;&gt;"","Y","N")</f>
        <v>N</v>
      </c>
      <c r="AG781" s="1">
        <v>999</v>
      </c>
      <c r="AH781" s="1">
        <v>0</v>
      </c>
      <c r="AI781" s="1">
        <v>0</v>
      </c>
      <c r="AJ781" s="1"/>
      <c r="AK781" s="1">
        <v>0</v>
      </c>
      <c r="AL781" s="1" t="s">
        <v>64</v>
      </c>
      <c r="AM781" s="1" t="s">
        <v>64</v>
      </c>
      <c r="AN781" s="1" t="s">
        <v>64</v>
      </c>
      <c r="AO781" t="str">
        <f>IF('Content Worksheet'!AV781&lt;&gt;"",'Content Worksheet'!AV781,"")</f>
        <v/>
      </c>
      <c r="AP781" t="str">
        <f>IF('Content Worksheet'!AC781&lt;&gt;"",'Content Worksheet'!AC781,"")</f>
        <v/>
      </c>
      <c r="AQ781" t="str">
        <f>IF('Content Worksheet'!AD781&lt;&gt;"",'Content Worksheet'!AD781,"")</f>
        <v/>
      </c>
      <c r="AV781" t="str">
        <f>IF('Content Worksheet'!AW781&lt;&gt;"",'Content Worksheet'!AW781,"")</f>
        <v/>
      </c>
      <c r="AX781" t="str">
        <f>IF('Content Worksheet'!AX781&lt;&gt;"",'Content Worksheet'!AX781,"")</f>
        <v/>
      </c>
      <c r="AY781" s="1" t="s">
        <v>71</v>
      </c>
      <c r="AZ781" t="str">
        <f>IF('Content Worksheet'!AK781&lt;&gt;"",'Content Worksheet'!AK781,"")</f>
        <v/>
      </c>
    </row>
    <row r="782" spans="2:52" x14ac:dyDescent="0.25">
      <c r="B782" t="str">
        <f>IF('Content Worksheet'!A782&lt;&gt;"",'Content Worksheet'!A782,"")</f>
        <v/>
      </c>
      <c r="C782" t="str">
        <f>IF('Content Worksheet'!B782&lt;&gt;"",'Content Worksheet'!B782,"")</f>
        <v/>
      </c>
      <c r="D782" t="str">
        <f>IF('Content Worksheet'!C782&lt;&gt;"",'Content Worksheet'!C782,"")</f>
        <v/>
      </c>
      <c r="E782" t="str">
        <f>CONCATENATE($A$2,IF('Content Worksheet'!D782&lt;&gt;"",CONCATENATE('Content Worksheet'!D782,"&lt;br&gt;&lt;br&gt;",'Content Worksheet'!AB782),""))</f>
        <v/>
      </c>
      <c r="F782" t="str">
        <f>IF('Content Worksheet'!H782&lt;&gt;"",'Content Worksheet'!H782,"")</f>
        <v>&lt;check&gt;&lt;br&gt;&lt;check&gt;&lt;br&gt;&lt;check&gt;&lt;br&gt;</v>
      </c>
      <c r="G782" t="str">
        <f>IF('Content Worksheet'!AB782&lt;&gt;"",'Content Worksheet'!AB782,"")</f>
        <v/>
      </c>
      <c r="H782" t="s">
        <v>62</v>
      </c>
      <c r="I782" t="s">
        <v>63</v>
      </c>
      <c r="M782">
        <v>9999</v>
      </c>
      <c r="N782" t="s">
        <v>64</v>
      </c>
      <c r="O782" t="s">
        <v>64</v>
      </c>
      <c r="P782" t="s">
        <v>69</v>
      </c>
      <c r="Q782" t="s">
        <v>69</v>
      </c>
      <c r="R782" t="str">
        <f>'Content Worksheet'!AH782</f>
        <v/>
      </c>
      <c r="S782" t="str">
        <f>IF('Content Worksheet'!AI782&lt;&gt;"",'Content Worksheet'!AI782,"")</f>
        <v/>
      </c>
      <c r="T782" t="str">
        <f>IF('Content Worksheet'!AJ782&lt;&gt;"",'Content Worksheet'!AJ782,"")</f>
        <v/>
      </c>
      <c r="W782">
        <f>IF('Content Worksheet'!AU782&lt;&gt;"",'Content Worksheet'!AU782,IF('Content Worksheet'!I782&lt;10,8.99,IF('Content Worksheet'!I782&lt;20,12.99,IF('Content Worksheet'!I782&lt;40,19.99,IF('Content Worksheet'!I782&lt;60,29.99,IF('Content Worksheet'!I782&lt;80,150,IF('Content Worksheet'!I782&lt;200,199.99,IF('Content Worksheet'!I782&lt;350,299.99,IF('Content Worksheet'!I782&lt;500,499.99,IF('Content Worksheet'!I782&lt;3000,599.99,))))))))))</f>
        <v>8.99</v>
      </c>
      <c r="X782" s="1" t="s">
        <v>64</v>
      </c>
      <c r="Y782" s="1" t="s">
        <v>69</v>
      </c>
      <c r="Z782" s="1" t="s">
        <v>64</v>
      </c>
      <c r="AA782" s="1">
        <v>1036</v>
      </c>
      <c r="AC782" s="1" t="s">
        <v>70</v>
      </c>
      <c r="AD782" s="1" t="s">
        <v>69</v>
      </c>
      <c r="AE782" s="1" t="str">
        <f t="shared" si="12"/>
        <v>N</v>
      </c>
      <c r="AF782" s="1" t="str">
        <f>IF('Content Worksheet'!AL782&lt;&gt;"","Y","N")</f>
        <v>N</v>
      </c>
      <c r="AG782" s="1">
        <v>999</v>
      </c>
      <c r="AH782" s="1">
        <v>0</v>
      </c>
      <c r="AI782" s="1">
        <v>0</v>
      </c>
      <c r="AJ782" s="1"/>
      <c r="AK782" s="1">
        <v>0</v>
      </c>
      <c r="AL782" s="1" t="s">
        <v>64</v>
      </c>
      <c r="AM782" s="1" t="s">
        <v>64</v>
      </c>
      <c r="AN782" s="1" t="s">
        <v>64</v>
      </c>
      <c r="AO782" t="str">
        <f>IF('Content Worksheet'!AV782&lt;&gt;"",'Content Worksheet'!AV782,"")</f>
        <v/>
      </c>
      <c r="AP782" t="str">
        <f>IF('Content Worksheet'!AC782&lt;&gt;"",'Content Worksheet'!AC782,"")</f>
        <v/>
      </c>
      <c r="AQ782" t="str">
        <f>IF('Content Worksheet'!AD782&lt;&gt;"",'Content Worksheet'!AD782,"")</f>
        <v/>
      </c>
      <c r="AV782" t="str">
        <f>IF('Content Worksheet'!AW782&lt;&gt;"",'Content Worksheet'!AW782,"")</f>
        <v/>
      </c>
      <c r="AX782" t="str">
        <f>IF('Content Worksheet'!AX782&lt;&gt;"",'Content Worksheet'!AX782,"")</f>
        <v/>
      </c>
      <c r="AY782" s="1" t="s">
        <v>71</v>
      </c>
      <c r="AZ782" t="str">
        <f>IF('Content Worksheet'!AK782&lt;&gt;"",'Content Worksheet'!AK782,"")</f>
        <v/>
      </c>
    </row>
    <row r="783" spans="2:52" x14ac:dyDescent="0.25">
      <c r="B783" t="str">
        <f>IF('Content Worksheet'!A783&lt;&gt;"",'Content Worksheet'!A783,"")</f>
        <v/>
      </c>
      <c r="C783" t="str">
        <f>IF('Content Worksheet'!B783&lt;&gt;"",'Content Worksheet'!B783,"")</f>
        <v/>
      </c>
      <c r="D783" t="str">
        <f>IF('Content Worksheet'!C783&lt;&gt;"",'Content Worksheet'!C783,"")</f>
        <v/>
      </c>
      <c r="E783" t="str">
        <f>CONCATENATE($A$2,IF('Content Worksheet'!D783&lt;&gt;"",CONCATENATE('Content Worksheet'!D783,"&lt;br&gt;&lt;br&gt;",'Content Worksheet'!AB783),""))</f>
        <v/>
      </c>
      <c r="F783" t="str">
        <f>IF('Content Worksheet'!H783&lt;&gt;"",'Content Worksheet'!H783,"")</f>
        <v>&lt;check&gt;&lt;br&gt;&lt;check&gt;&lt;br&gt;&lt;check&gt;&lt;br&gt;</v>
      </c>
      <c r="G783" t="str">
        <f>IF('Content Worksheet'!AB783&lt;&gt;"",'Content Worksheet'!AB783,"")</f>
        <v/>
      </c>
      <c r="H783" t="s">
        <v>62</v>
      </c>
      <c r="I783" t="s">
        <v>63</v>
      </c>
      <c r="M783">
        <v>9999</v>
      </c>
      <c r="N783" t="s">
        <v>64</v>
      </c>
      <c r="O783" t="s">
        <v>64</v>
      </c>
      <c r="P783" t="s">
        <v>69</v>
      </c>
      <c r="Q783" t="s">
        <v>69</v>
      </c>
      <c r="R783" t="str">
        <f>'Content Worksheet'!AH783</f>
        <v/>
      </c>
      <c r="S783" t="str">
        <f>IF('Content Worksheet'!AI783&lt;&gt;"",'Content Worksheet'!AI783,"")</f>
        <v/>
      </c>
      <c r="T783" t="str">
        <f>IF('Content Worksheet'!AJ783&lt;&gt;"",'Content Worksheet'!AJ783,"")</f>
        <v/>
      </c>
      <c r="W783">
        <f>IF('Content Worksheet'!AU783&lt;&gt;"",'Content Worksheet'!AU783,IF('Content Worksheet'!I783&lt;10,8.99,IF('Content Worksheet'!I783&lt;20,12.99,IF('Content Worksheet'!I783&lt;40,19.99,IF('Content Worksheet'!I783&lt;60,29.99,IF('Content Worksheet'!I783&lt;80,150,IF('Content Worksheet'!I783&lt;200,199.99,IF('Content Worksheet'!I783&lt;350,299.99,IF('Content Worksheet'!I783&lt;500,499.99,IF('Content Worksheet'!I783&lt;3000,599.99,))))))))))</f>
        <v>8.99</v>
      </c>
      <c r="X783" s="1" t="s">
        <v>64</v>
      </c>
      <c r="Y783" s="1" t="s">
        <v>69</v>
      </c>
      <c r="Z783" s="1" t="s">
        <v>64</v>
      </c>
      <c r="AA783" s="1">
        <v>1036</v>
      </c>
      <c r="AC783" s="1" t="s">
        <v>70</v>
      </c>
      <c r="AD783" s="1" t="s">
        <v>69</v>
      </c>
      <c r="AE783" s="1" t="str">
        <f t="shared" si="12"/>
        <v>N</v>
      </c>
      <c r="AF783" s="1" t="str">
        <f>IF('Content Worksheet'!AL783&lt;&gt;"","Y","N")</f>
        <v>N</v>
      </c>
      <c r="AG783" s="1">
        <v>999</v>
      </c>
      <c r="AH783" s="1">
        <v>0</v>
      </c>
      <c r="AI783" s="1">
        <v>0</v>
      </c>
      <c r="AJ783" s="1"/>
      <c r="AK783" s="1">
        <v>0</v>
      </c>
      <c r="AL783" s="1" t="s">
        <v>64</v>
      </c>
      <c r="AM783" s="1" t="s">
        <v>64</v>
      </c>
      <c r="AN783" s="1" t="s">
        <v>64</v>
      </c>
      <c r="AO783" t="str">
        <f>IF('Content Worksheet'!AV783&lt;&gt;"",'Content Worksheet'!AV783,"")</f>
        <v/>
      </c>
      <c r="AP783" t="str">
        <f>IF('Content Worksheet'!AC783&lt;&gt;"",'Content Worksheet'!AC783,"")</f>
        <v/>
      </c>
      <c r="AQ783" t="str">
        <f>IF('Content Worksheet'!AD783&lt;&gt;"",'Content Worksheet'!AD783,"")</f>
        <v/>
      </c>
      <c r="AV783" t="str">
        <f>IF('Content Worksheet'!AW783&lt;&gt;"",'Content Worksheet'!AW783,"")</f>
        <v/>
      </c>
      <c r="AX783" t="str">
        <f>IF('Content Worksheet'!AX783&lt;&gt;"",'Content Worksheet'!AX783,"")</f>
        <v/>
      </c>
      <c r="AY783" s="1" t="s">
        <v>71</v>
      </c>
      <c r="AZ783" t="str">
        <f>IF('Content Worksheet'!AK783&lt;&gt;"",'Content Worksheet'!AK783,"")</f>
        <v/>
      </c>
    </row>
    <row r="784" spans="2:52" x14ac:dyDescent="0.25">
      <c r="B784" t="str">
        <f>IF('Content Worksheet'!A784&lt;&gt;"",'Content Worksheet'!A784,"")</f>
        <v/>
      </c>
      <c r="C784" t="str">
        <f>IF('Content Worksheet'!B784&lt;&gt;"",'Content Worksheet'!B784,"")</f>
        <v/>
      </c>
      <c r="D784" t="str">
        <f>IF('Content Worksheet'!C784&lt;&gt;"",'Content Worksheet'!C784,"")</f>
        <v/>
      </c>
      <c r="E784" t="str">
        <f>CONCATENATE($A$2,IF('Content Worksheet'!D784&lt;&gt;"",CONCATENATE('Content Worksheet'!D784,"&lt;br&gt;&lt;br&gt;",'Content Worksheet'!AB784),""))</f>
        <v/>
      </c>
      <c r="F784" t="str">
        <f>IF('Content Worksheet'!H784&lt;&gt;"",'Content Worksheet'!H784,"")</f>
        <v>&lt;check&gt;&lt;br&gt;&lt;check&gt;&lt;br&gt;&lt;check&gt;&lt;br&gt;</v>
      </c>
      <c r="G784" t="str">
        <f>IF('Content Worksheet'!AB784&lt;&gt;"",'Content Worksheet'!AB784,"")</f>
        <v/>
      </c>
      <c r="H784" t="s">
        <v>62</v>
      </c>
      <c r="I784" t="s">
        <v>63</v>
      </c>
      <c r="M784">
        <v>9999</v>
      </c>
      <c r="N784" t="s">
        <v>64</v>
      </c>
      <c r="O784" t="s">
        <v>64</v>
      </c>
      <c r="P784" t="s">
        <v>69</v>
      </c>
      <c r="Q784" t="s">
        <v>69</v>
      </c>
      <c r="R784" t="str">
        <f>'Content Worksheet'!AH784</f>
        <v/>
      </c>
      <c r="S784" t="str">
        <f>IF('Content Worksheet'!AI784&lt;&gt;"",'Content Worksheet'!AI784,"")</f>
        <v/>
      </c>
      <c r="T784" t="str">
        <f>IF('Content Worksheet'!AJ784&lt;&gt;"",'Content Worksheet'!AJ784,"")</f>
        <v/>
      </c>
      <c r="W784">
        <f>IF('Content Worksheet'!AU784&lt;&gt;"",'Content Worksheet'!AU784,IF('Content Worksheet'!I784&lt;10,8.99,IF('Content Worksheet'!I784&lt;20,12.99,IF('Content Worksheet'!I784&lt;40,19.99,IF('Content Worksheet'!I784&lt;60,29.99,IF('Content Worksheet'!I784&lt;80,150,IF('Content Worksheet'!I784&lt;200,199.99,IF('Content Worksheet'!I784&lt;350,299.99,IF('Content Worksheet'!I784&lt;500,499.99,IF('Content Worksheet'!I784&lt;3000,599.99,))))))))))</f>
        <v>8.99</v>
      </c>
      <c r="X784" s="1" t="s">
        <v>64</v>
      </c>
      <c r="Y784" s="1" t="s">
        <v>69</v>
      </c>
      <c r="Z784" s="1" t="s">
        <v>64</v>
      </c>
      <c r="AA784" s="1">
        <v>1036</v>
      </c>
      <c r="AC784" s="1" t="s">
        <v>70</v>
      </c>
      <c r="AD784" s="1" t="s">
        <v>69</v>
      </c>
      <c r="AE784" s="1" t="str">
        <f t="shared" si="12"/>
        <v>N</v>
      </c>
      <c r="AF784" s="1" t="str">
        <f>IF('Content Worksheet'!AL784&lt;&gt;"","Y","N")</f>
        <v>N</v>
      </c>
      <c r="AG784" s="1">
        <v>999</v>
      </c>
      <c r="AH784" s="1">
        <v>0</v>
      </c>
      <c r="AI784" s="1">
        <v>0</v>
      </c>
      <c r="AJ784" s="1"/>
      <c r="AK784" s="1">
        <v>0</v>
      </c>
      <c r="AL784" s="1" t="s">
        <v>64</v>
      </c>
      <c r="AM784" s="1" t="s">
        <v>64</v>
      </c>
      <c r="AN784" s="1" t="s">
        <v>64</v>
      </c>
      <c r="AO784" t="str">
        <f>IF('Content Worksheet'!AV784&lt;&gt;"",'Content Worksheet'!AV784,"")</f>
        <v/>
      </c>
      <c r="AP784" t="str">
        <f>IF('Content Worksheet'!AC784&lt;&gt;"",'Content Worksheet'!AC784,"")</f>
        <v/>
      </c>
      <c r="AQ784" t="str">
        <f>IF('Content Worksheet'!AD784&lt;&gt;"",'Content Worksheet'!AD784,"")</f>
        <v/>
      </c>
      <c r="AV784" t="str">
        <f>IF('Content Worksheet'!AW784&lt;&gt;"",'Content Worksheet'!AW784,"")</f>
        <v/>
      </c>
      <c r="AX784" t="str">
        <f>IF('Content Worksheet'!AX784&lt;&gt;"",'Content Worksheet'!AX784,"")</f>
        <v/>
      </c>
      <c r="AY784" s="1" t="s">
        <v>71</v>
      </c>
      <c r="AZ784" t="str">
        <f>IF('Content Worksheet'!AK784&lt;&gt;"",'Content Worksheet'!AK784,"")</f>
        <v/>
      </c>
    </row>
    <row r="785" spans="2:52" x14ac:dyDescent="0.25">
      <c r="B785" t="str">
        <f>IF('Content Worksheet'!A785&lt;&gt;"",'Content Worksheet'!A785,"")</f>
        <v/>
      </c>
      <c r="C785" t="str">
        <f>IF('Content Worksheet'!B785&lt;&gt;"",'Content Worksheet'!B785,"")</f>
        <v/>
      </c>
      <c r="D785" t="str">
        <f>IF('Content Worksheet'!C785&lt;&gt;"",'Content Worksheet'!C785,"")</f>
        <v/>
      </c>
      <c r="E785" t="str">
        <f>CONCATENATE($A$2,IF('Content Worksheet'!D785&lt;&gt;"",CONCATENATE('Content Worksheet'!D785,"&lt;br&gt;&lt;br&gt;",'Content Worksheet'!AB785),""))</f>
        <v/>
      </c>
      <c r="F785" t="str">
        <f>IF('Content Worksheet'!H785&lt;&gt;"",'Content Worksheet'!H785,"")</f>
        <v>&lt;check&gt;&lt;br&gt;&lt;check&gt;&lt;br&gt;&lt;check&gt;&lt;br&gt;</v>
      </c>
      <c r="G785" t="str">
        <f>IF('Content Worksheet'!AB785&lt;&gt;"",'Content Worksheet'!AB785,"")</f>
        <v/>
      </c>
      <c r="H785" t="s">
        <v>62</v>
      </c>
      <c r="I785" t="s">
        <v>63</v>
      </c>
      <c r="M785">
        <v>9999</v>
      </c>
      <c r="N785" t="s">
        <v>64</v>
      </c>
      <c r="O785" t="s">
        <v>64</v>
      </c>
      <c r="P785" t="s">
        <v>69</v>
      </c>
      <c r="Q785" t="s">
        <v>69</v>
      </c>
      <c r="R785" t="str">
        <f>'Content Worksheet'!AH785</f>
        <v/>
      </c>
      <c r="S785" t="str">
        <f>IF('Content Worksheet'!AI785&lt;&gt;"",'Content Worksheet'!AI785,"")</f>
        <v/>
      </c>
      <c r="T785" t="str">
        <f>IF('Content Worksheet'!AJ785&lt;&gt;"",'Content Worksheet'!AJ785,"")</f>
        <v/>
      </c>
      <c r="W785">
        <f>IF('Content Worksheet'!AU785&lt;&gt;"",'Content Worksheet'!AU785,IF('Content Worksheet'!I785&lt;10,8.99,IF('Content Worksheet'!I785&lt;20,12.99,IF('Content Worksheet'!I785&lt;40,19.99,IF('Content Worksheet'!I785&lt;60,29.99,IF('Content Worksheet'!I785&lt;80,150,IF('Content Worksheet'!I785&lt;200,199.99,IF('Content Worksheet'!I785&lt;350,299.99,IF('Content Worksheet'!I785&lt;500,499.99,IF('Content Worksheet'!I785&lt;3000,599.99,))))))))))</f>
        <v>8.99</v>
      </c>
      <c r="X785" s="1" t="s">
        <v>64</v>
      </c>
      <c r="Y785" s="1" t="s">
        <v>69</v>
      </c>
      <c r="Z785" s="1" t="s">
        <v>64</v>
      </c>
      <c r="AA785" s="1">
        <v>1036</v>
      </c>
      <c r="AC785" s="1" t="s">
        <v>70</v>
      </c>
      <c r="AD785" s="1" t="s">
        <v>69</v>
      </c>
      <c r="AE785" s="1" t="str">
        <f t="shared" si="12"/>
        <v>N</v>
      </c>
      <c r="AF785" s="1" t="str">
        <f>IF('Content Worksheet'!AL785&lt;&gt;"","Y","N")</f>
        <v>N</v>
      </c>
      <c r="AG785" s="1">
        <v>999</v>
      </c>
      <c r="AH785" s="1">
        <v>0</v>
      </c>
      <c r="AI785" s="1">
        <v>0</v>
      </c>
      <c r="AJ785" s="1"/>
      <c r="AK785" s="1">
        <v>0</v>
      </c>
      <c r="AL785" s="1" t="s">
        <v>64</v>
      </c>
      <c r="AM785" s="1" t="s">
        <v>64</v>
      </c>
      <c r="AN785" s="1" t="s">
        <v>64</v>
      </c>
      <c r="AO785" t="str">
        <f>IF('Content Worksheet'!AV785&lt;&gt;"",'Content Worksheet'!AV785,"")</f>
        <v/>
      </c>
      <c r="AP785" t="str">
        <f>IF('Content Worksheet'!AC785&lt;&gt;"",'Content Worksheet'!AC785,"")</f>
        <v/>
      </c>
      <c r="AQ785" t="str">
        <f>IF('Content Worksheet'!AD785&lt;&gt;"",'Content Worksheet'!AD785,"")</f>
        <v/>
      </c>
      <c r="AV785" t="str">
        <f>IF('Content Worksheet'!AW785&lt;&gt;"",'Content Worksheet'!AW785,"")</f>
        <v/>
      </c>
      <c r="AX785" t="str">
        <f>IF('Content Worksheet'!AX785&lt;&gt;"",'Content Worksheet'!AX785,"")</f>
        <v/>
      </c>
      <c r="AY785" s="1" t="s">
        <v>71</v>
      </c>
      <c r="AZ785" t="str">
        <f>IF('Content Worksheet'!AK785&lt;&gt;"",'Content Worksheet'!AK785,"")</f>
        <v/>
      </c>
    </row>
    <row r="786" spans="2:52" x14ac:dyDescent="0.25">
      <c r="B786" t="str">
        <f>IF('Content Worksheet'!A786&lt;&gt;"",'Content Worksheet'!A786,"")</f>
        <v/>
      </c>
      <c r="C786" t="str">
        <f>IF('Content Worksheet'!B786&lt;&gt;"",'Content Worksheet'!B786,"")</f>
        <v/>
      </c>
      <c r="D786" t="str">
        <f>IF('Content Worksheet'!C786&lt;&gt;"",'Content Worksheet'!C786,"")</f>
        <v/>
      </c>
      <c r="E786" t="str">
        <f>CONCATENATE($A$2,IF('Content Worksheet'!D786&lt;&gt;"",CONCATENATE('Content Worksheet'!D786,"&lt;br&gt;&lt;br&gt;",'Content Worksheet'!AB786),""))</f>
        <v/>
      </c>
      <c r="F786" t="str">
        <f>IF('Content Worksheet'!H786&lt;&gt;"",'Content Worksheet'!H786,"")</f>
        <v>&lt;check&gt;&lt;br&gt;&lt;check&gt;&lt;br&gt;&lt;check&gt;&lt;br&gt;</v>
      </c>
      <c r="G786" t="str">
        <f>IF('Content Worksheet'!AB786&lt;&gt;"",'Content Worksheet'!AB786,"")</f>
        <v/>
      </c>
      <c r="H786" t="s">
        <v>62</v>
      </c>
      <c r="I786" t="s">
        <v>63</v>
      </c>
      <c r="M786">
        <v>9999</v>
      </c>
      <c r="N786" t="s">
        <v>64</v>
      </c>
      <c r="O786" t="s">
        <v>64</v>
      </c>
      <c r="P786" t="s">
        <v>69</v>
      </c>
      <c r="Q786" t="s">
        <v>69</v>
      </c>
      <c r="R786" t="str">
        <f>'Content Worksheet'!AH786</f>
        <v/>
      </c>
      <c r="S786" t="str">
        <f>IF('Content Worksheet'!AI786&lt;&gt;"",'Content Worksheet'!AI786,"")</f>
        <v/>
      </c>
      <c r="T786" t="str">
        <f>IF('Content Worksheet'!AJ786&lt;&gt;"",'Content Worksheet'!AJ786,"")</f>
        <v/>
      </c>
      <c r="W786">
        <f>IF('Content Worksheet'!AU786&lt;&gt;"",'Content Worksheet'!AU786,IF('Content Worksheet'!I786&lt;10,8.99,IF('Content Worksheet'!I786&lt;20,12.99,IF('Content Worksheet'!I786&lt;40,19.99,IF('Content Worksheet'!I786&lt;60,29.99,IF('Content Worksheet'!I786&lt;80,150,IF('Content Worksheet'!I786&lt;200,199.99,IF('Content Worksheet'!I786&lt;350,299.99,IF('Content Worksheet'!I786&lt;500,499.99,IF('Content Worksheet'!I786&lt;3000,599.99,))))))))))</f>
        <v>8.99</v>
      </c>
      <c r="X786" s="1" t="s">
        <v>64</v>
      </c>
      <c r="Y786" s="1" t="s">
        <v>69</v>
      </c>
      <c r="Z786" s="1" t="s">
        <v>64</v>
      </c>
      <c r="AA786" s="1">
        <v>1036</v>
      </c>
      <c r="AC786" s="1" t="s">
        <v>70</v>
      </c>
      <c r="AD786" s="1" t="s">
        <v>69</v>
      </c>
      <c r="AE786" s="1" t="str">
        <f t="shared" si="12"/>
        <v>N</v>
      </c>
      <c r="AF786" s="1" t="str">
        <f>IF('Content Worksheet'!AL786&lt;&gt;"","Y","N")</f>
        <v>N</v>
      </c>
      <c r="AG786" s="1">
        <v>999</v>
      </c>
      <c r="AH786" s="1">
        <v>0</v>
      </c>
      <c r="AI786" s="1">
        <v>0</v>
      </c>
      <c r="AJ786" s="1"/>
      <c r="AK786" s="1">
        <v>0</v>
      </c>
      <c r="AL786" s="1" t="s">
        <v>64</v>
      </c>
      <c r="AM786" s="1" t="s">
        <v>64</v>
      </c>
      <c r="AN786" s="1" t="s">
        <v>64</v>
      </c>
      <c r="AO786" t="str">
        <f>IF('Content Worksheet'!AV786&lt;&gt;"",'Content Worksheet'!AV786,"")</f>
        <v/>
      </c>
      <c r="AP786" t="str">
        <f>IF('Content Worksheet'!AC786&lt;&gt;"",'Content Worksheet'!AC786,"")</f>
        <v/>
      </c>
      <c r="AQ786" t="str">
        <f>IF('Content Worksheet'!AD786&lt;&gt;"",'Content Worksheet'!AD786,"")</f>
        <v/>
      </c>
      <c r="AV786" t="str">
        <f>IF('Content Worksheet'!AW786&lt;&gt;"",'Content Worksheet'!AW786,"")</f>
        <v/>
      </c>
      <c r="AX786" t="str">
        <f>IF('Content Worksheet'!AX786&lt;&gt;"",'Content Worksheet'!AX786,"")</f>
        <v/>
      </c>
      <c r="AY786" s="1" t="s">
        <v>71</v>
      </c>
      <c r="AZ786" t="str">
        <f>IF('Content Worksheet'!AK786&lt;&gt;"",'Content Worksheet'!AK786,"")</f>
        <v/>
      </c>
    </row>
    <row r="787" spans="2:52" x14ac:dyDescent="0.25">
      <c r="B787" t="str">
        <f>IF('Content Worksheet'!A787&lt;&gt;"",'Content Worksheet'!A787,"")</f>
        <v/>
      </c>
      <c r="C787" t="str">
        <f>IF('Content Worksheet'!B787&lt;&gt;"",'Content Worksheet'!B787,"")</f>
        <v/>
      </c>
      <c r="D787" t="str">
        <f>IF('Content Worksheet'!C787&lt;&gt;"",'Content Worksheet'!C787,"")</f>
        <v/>
      </c>
      <c r="E787" t="str">
        <f>CONCATENATE($A$2,IF('Content Worksheet'!D787&lt;&gt;"",CONCATENATE('Content Worksheet'!D787,"&lt;br&gt;&lt;br&gt;",'Content Worksheet'!AB787),""))</f>
        <v/>
      </c>
      <c r="F787" t="str">
        <f>IF('Content Worksheet'!H787&lt;&gt;"",'Content Worksheet'!H787,"")</f>
        <v>&lt;check&gt;&lt;br&gt;&lt;check&gt;&lt;br&gt;&lt;check&gt;&lt;br&gt;</v>
      </c>
      <c r="G787" t="str">
        <f>IF('Content Worksheet'!AB787&lt;&gt;"",'Content Worksheet'!AB787,"")</f>
        <v/>
      </c>
      <c r="H787" t="s">
        <v>62</v>
      </c>
      <c r="I787" t="s">
        <v>63</v>
      </c>
      <c r="M787">
        <v>9999</v>
      </c>
      <c r="N787" t="s">
        <v>64</v>
      </c>
      <c r="O787" t="s">
        <v>64</v>
      </c>
      <c r="P787" t="s">
        <v>69</v>
      </c>
      <c r="Q787" t="s">
        <v>69</v>
      </c>
      <c r="R787" t="str">
        <f>'Content Worksheet'!AH787</f>
        <v/>
      </c>
      <c r="S787" t="str">
        <f>IF('Content Worksheet'!AI787&lt;&gt;"",'Content Worksheet'!AI787,"")</f>
        <v/>
      </c>
      <c r="T787" t="str">
        <f>IF('Content Worksheet'!AJ787&lt;&gt;"",'Content Worksheet'!AJ787,"")</f>
        <v/>
      </c>
      <c r="W787">
        <f>IF('Content Worksheet'!AU787&lt;&gt;"",'Content Worksheet'!AU787,IF('Content Worksheet'!I787&lt;10,8.99,IF('Content Worksheet'!I787&lt;20,12.99,IF('Content Worksheet'!I787&lt;40,19.99,IF('Content Worksheet'!I787&lt;60,29.99,IF('Content Worksheet'!I787&lt;80,150,IF('Content Worksheet'!I787&lt;200,199.99,IF('Content Worksheet'!I787&lt;350,299.99,IF('Content Worksheet'!I787&lt;500,499.99,IF('Content Worksheet'!I787&lt;3000,599.99,))))))))))</f>
        <v>8.99</v>
      </c>
      <c r="X787" s="1" t="s">
        <v>64</v>
      </c>
      <c r="Y787" s="1" t="s">
        <v>69</v>
      </c>
      <c r="Z787" s="1" t="s">
        <v>64</v>
      </c>
      <c r="AA787" s="1">
        <v>1036</v>
      </c>
      <c r="AC787" s="1" t="s">
        <v>70</v>
      </c>
      <c r="AD787" s="1" t="s">
        <v>69</v>
      </c>
      <c r="AE787" s="1" t="str">
        <f t="shared" si="12"/>
        <v>N</v>
      </c>
      <c r="AF787" s="1" t="str">
        <f>IF('Content Worksheet'!AL787&lt;&gt;"","Y","N")</f>
        <v>N</v>
      </c>
      <c r="AG787" s="1">
        <v>999</v>
      </c>
      <c r="AH787" s="1">
        <v>0</v>
      </c>
      <c r="AI787" s="1">
        <v>0</v>
      </c>
      <c r="AJ787" s="1"/>
      <c r="AK787" s="1">
        <v>0</v>
      </c>
      <c r="AL787" s="1" t="s">
        <v>64</v>
      </c>
      <c r="AM787" s="1" t="s">
        <v>64</v>
      </c>
      <c r="AN787" s="1" t="s">
        <v>64</v>
      </c>
      <c r="AO787" t="str">
        <f>IF('Content Worksheet'!AV787&lt;&gt;"",'Content Worksheet'!AV787,"")</f>
        <v/>
      </c>
      <c r="AP787" t="str">
        <f>IF('Content Worksheet'!AC787&lt;&gt;"",'Content Worksheet'!AC787,"")</f>
        <v/>
      </c>
      <c r="AQ787" t="str">
        <f>IF('Content Worksheet'!AD787&lt;&gt;"",'Content Worksheet'!AD787,"")</f>
        <v/>
      </c>
      <c r="AV787" t="str">
        <f>IF('Content Worksheet'!AW787&lt;&gt;"",'Content Worksheet'!AW787,"")</f>
        <v/>
      </c>
      <c r="AX787" t="str">
        <f>IF('Content Worksheet'!AX787&lt;&gt;"",'Content Worksheet'!AX787,"")</f>
        <v/>
      </c>
      <c r="AY787" s="1" t="s">
        <v>71</v>
      </c>
      <c r="AZ787" t="str">
        <f>IF('Content Worksheet'!AK787&lt;&gt;"",'Content Worksheet'!AK787,"")</f>
        <v/>
      </c>
    </row>
    <row r="788" spans="2:52" x14ac:dyDescent="0.25">
      <c r="B788" t="str">
        <f>IF('Content Worksheet'!A788&lt;&gt;"",'Content Worksheet'!A788,"")</f>
        <v/>
      </c>
      <c r="C788" t="str">
        <f>IF('Content Worksheet'!B788&lt;&gt;"",'Content Worksheet'!B788,"")</f>
        <v/>
      </c>
      <c r="D788" t="str">
        <f>IF('Content Worksheet'!C788&lt;&gt;"",'Content Worksheet'!C788,"")</f>
        <v/>
      </c>
      <c r="E788" t="str">
        <f>CONCATENATE($A$2,IF('Content Worksheet'!D788&lt;&gt;"",CONCATENATE('Content Worksheet'!D788,"&lt;br&gt;&lt;br&gt;",'Content Worksheet'!AB788),""))</f>
        <v/>
      </c>
      <c r="F788" t="str">
        <f>IF('Content Worksheet'!H788&lt;&gt;"",'Content Worksheet'!H788,"")</f>
        <v>&lt;check&gt;&lt;br&gt;&lt;check&gt;&lt;br&gt;&lt;check&gt;&lt;br&gt;</v>
      </c>
      <c r="G788" t="str">
        <f>IF('Content Worksheet'!AB788&lt;&gt;"",'Content Worksheet'!AB788,"")</f>
        <v/>
      </c>
      <c r="H788" t="s">
        <v>62</v>
      </c>
      <c r="I788" t="s">
        <v>63</v>
      </c>
      <c r="M788">
        <v>9999</v>
      </c>
      <c r="N788" t="s">
        <v>64</v>
      </c>
      <c r="O788" t="s">
        <v>64</v>
      </c>
      <c r="P788" t="s">
        <v>69</v>
      </c>
      <c r="Q788" t="s">
        <v>69</v>
      </c>
      <c r="R788" t="str">
        <f>'Content Worksheet'!AH788</f>
        <v/>
      </c>
      <c r="S788" t="str">
        <f>IF('Content Worksheet'!AI788&lt;&gt;"",'Content Worksheet'!AI788,"")</f>
        <v/>
      </c>
      <c r="T788" t="str">
        <f>IF('Content Worksheet'!AJ788&lt;&gt;"",'Content Worksheet'!AJ788,"")</f>
        <v/>
      </c>
      <c r="W788">
        <f>IF('Content Worksheet'!AU788&lt;&gt;"",'Content Worksheet'!AU788,IF('Content Worksheet'!I788&lt;10,8.99,IF('Content Worksheet'!I788&lt;20,12.99,IF('Content Worksheet'!I788&lt;40,19.99,IF('Content Worksheet'!I788&lt;60,29.99,IF('Content Worksheet'!I788&lt;80,150,IF('Content Worksheet'!I788&lt;200,199.99,IF('Content Worksheet'!I788&lt;350,299.99,IF('Content Worksheet'!I788&lt;500,499.99,IF('Content Worksheet'!I788&lt;3000,599.99,))))))))))</f>
        <v>8.99</v>
      </c>
      <c r="X788" s="1" t="s">
        <v>64</v>
      </c>
      <c r="Y788" s="1" t="s">
        <v>69</v>
      </c>
      <c r="Z788" s="1" t="s">
        <v>64</v>
      </c>
      <c r="AA788" s="1">
        <v>1036</v>
      </c>
      <c r="AC788" s="1" t="s">
        <v>70</v>
      </c>
      <c r="AD788" s="1" t="s">
        <v>69</v>
      </c>
      <c r="AE788" s="1" t="str">
        <f t="shared" si="12"/>
        <v>N</v>
      </c>
      <c r="AF788" s="1" t="str">
        <f>IF('Content Worksheet'!AL788&lt;&gt;"","Y","N")</f>
        <v>N</v>
      </c>
      <c r="AG788" s="1">
        <v>999</v>
      </c>
      <c r="AH788" s="1">
        <v>0</v>
      </c>
      <c r="AI788" s="1">
        <v>0</v>
      </c>
      <c r="AJ788" s="1"/>
      <c r="AK788" s="1">
        <v>0</v>
      </c>
      <c r="AL788" s="1" t="s">
        <v>64</v>
      </c>
      <c r="AM788" s="1" t="s">
        <v>64</v>
      </c>
      <c r="AN788" s="1" t="s">
        <v>64</v>
      </c>
      <c r="AO788" t="str">
        <f>IF('Content Worksheet'!AV788&lt;&gt;"",'Content Worksheet'!AV788,"")</f>
        <v/>
      </c>
      <c r="AP788" t="str">
        <f>IF('Content Worksheet'!AC788&lt;&gt;"",'Content Worksheet'!AC788,"")</f>
        <v/>
      </c>
      <c r="AQ788" t="str">
        <f>IF('Content Worksheet'!AD788&lt;&gt;"",'Content Worksheet'!AD788,"")</f>
        <v/>
      </c>
      <c r="AV788" t="str">
        <f>IF('Content Worksheet'!AW788&lt;&gt;"",'Content Worksheet'!AW788,"")</f>
        <v/>
      </c>
      <c r="AX788" t="str">
        <f>IF('Content Worksheet'!AX788&lt;&gt;"",'Content Worksheet'!AX788,"")</f>
        <v/>
      </c>
      <c r="AY788" s="1" t="s">
        <v>71</v>
      </c>
      <c r="AZ788" t="str">
        <f>IF('Content Worksheet'!AK788&lt;&gt;"",'Content Worksheet'!AK788,"")</f>
        <v/>
      </c>
    </row>
    <row r="789" spans="2:52" x14ac:dyDescent="0.25">
      <c r="B789" t="str">
        <f>IF('Content Worksheet'!A789&lt;&gt;"",'Content Worksheet'!A789,"")</f>
        <v/>
      </c>
      <c r="C789" t="str">
        <f>IF('Content Worksheet'!B789&lt;&gt;"",'Content Worksheet'!B789,"")</f>
        <v/>
      </c>
      <c r="D789" t="str">
        <f>IF('Content Worksheet'!C789&lt;&gt;"",'Content Worksheet'!C789,"")</f>
        <v/>
      </c>
      <c r="E789" t="str">
        <f>CONCATENATE($A$2,IF('Content Worksheet'!D789&lt;&gt;"",CONCATENATE('Content Worksheet'!D789,"&lt;br&gt;&lt;br&gt;",'Content Worksheet'!AB789),""))</f>
        <v/>
      </c>
      <c r="F789" t="str">
        <f>IF('Content Worksheet'!H789&lt;&gt;"",'Content Worksheet'!H789,"")</f>
        <v>&lt;check&gt;&lt;br&gt;&lt;check&gt;&lt;br&gt;&lt;check&gt;&lt;br&gt;</v>
      </c>
      <c r="G789" t="str">
        <f>IF('Content Worksheet'!AB789&lt;&gt;"",'Content Worksheet'!AB789,"")</f>
        <v/>
      </c>
      <c r="H789" t="s">
        <v>62</v>
      </c>
      <c r="I789" t="s">
        <v>63</v>
      </c>
      <c r="M789">
        <v>9999</v>
      </c>
      <c r="N789" t="s">
        <v>64</v>
      </c>
      <c r="O789" t="s">
        <v>64</v>
      </c>
      <c r="P789" t="s">
        <v>69</v>
      </c>
      <c r="Q789" t="s">
        <v>69</v>
      </c>
      <c r="R789" t="str">
        <f>'Content Worksheet'!AH789</f>
        <v/>
      </c>
      <c r="S789" t="str">
        <f>IF('Content Worksheet'!AI789&lt;&gt;"",'Content Worksheet'!AI789,"")</f>
        <v/>
      </c>
      <c r="T789" t="str">
        <f>IF('Content Worksheet'!AJ789&lt;&gt;"",'Content Worksheet'!AJ789,"")</f>
        <v/>
      </c>
      <c r="W789">
        <f>IF('Content Worksheet'!AU789&lt;&gt;"",'Content Worksheet'!AU789,IF('Content Worksheet'!I789&lt;10,8.99,IF('Content Worksheet'!I789&lt;20,12.99,IF('Content Worksheet'!I789&lt;40,19.99,IF('Content Worksheet'!I789&lt;60,29.99,IF('Content Worksheet'!I789&lt;80,150,IF('Content Worksheet'!I789&lt;200,199.99,IF('Content Worksheet'!I789&lt;350,299.99,IF('Content Worksheet'!I789&lt;500,499.99,IF('Content Worksheet'!I789&lt;3000,599.99,))))))))))</f>
        <v>8.99</v>
      </c>
      <c r="X789" s="1" t="s">
        <v>64</v>
      </c>
      <c r="Y789" s="1" t="s">
        <v>69</v>
      </c>
      <c r="Z789" s="1" t="s">
        <v>64</v>
      </c>
      <c r="AA789" s="1">
        <v>1036</v>
      </c>
      <c r="AC789" s="1" t="s">
        <v>70</v>
      </c>
      <c r="AD789" s="1" t="s">
        <v>69</v>
      </c>
      <c r="AE789" s="1" t="str">
        <f t="shared" si="12"/>
        <v>N</v>
      </c>
      <c r="AF789" s="1" t="str">
        <f>IF('Content Worksheet'!AL789&lt;&gt;"","Y","N")</f>
        <v>N</v>
      </c>
      <c r="AG789" s="1">
        <v>999</v>
      </c>
      <c r="AH789" s="1">
        <v>0</v>
      </c>
      <c r="AI789" s="1">
        <v>0</v>
      </c>
      <c r="AJ789" s="1"/>
      <c r="AK789" s="1">
        <v>0</v>
      </c>
      <c r="AL789" s="1" t="s">
        <v>64</v>
      </c>
      <c r="AM789" s="1" t="s">
        <v>64</v>
      </c>
      <c r="AN789" s="1" t="s">
        <v>64</v>
      </c>
      <c r="AO789" t="str">
        <f>IF('Content Worksheet'!AV789&lt;&gt;"",'Content Worksheet'!AV789,"")</f>
        <v/>
      </c>
      <c r="AP789" t="str">
        <f>IF('Content Worksheet'!AC789&lt;&gt;"",'Content Worksheet'!AC789,"")</f>
        <v/>
      </c>
      <c r="AQ789" t="str">
        <f>IF('Content Worksheet'!AD789&lt;&gt;"",'Content Worksheet'!AD789,"")</f>
        <v/>
      </c>
      <c r="AV789" t="str">
        <f>IF('Content Worksheet'!AW789&lt;&gt;"",'Content Worksheet'!AW789,"")</f>
        <v/>
      </c>
      <c r="AX789" t="str">
        <f>IF('Content Worksheet'!AX789&lt;&gt;"",'Content Worksheet'!AX789,"")</f>
        <v/>
      </c>
      <c r="AY789" s="1" t="s">
        <v>71</v>
      </c>
      <c r="AZ789" t="str">
        <f>IF('Content Worksheet'!AK789&lt;&gt;"",'Content Worksheet'!AK789,"")</f>
        <v/>
      </c>
    </row>
    <row r="790" spans="2:52" x14ac:dyDescent="0.25">
      <c r="B790" t="str">
        <f>IF('Content Worksheet'!A790&lt;&gt;"",'Content Worksheet'!A790,"")</f>
        <v/>
      </c>
      <c r="C790" t="str">
        <f>IF('Content Worksheet'!B790&lt;&gt;"",'Content Worksheet'!B790,"")</f>
        <v/>
      </c>
      <c r="D790" t="str">
        <f>IF('Content Worksheet'!C790&lt;&gt;"",'Content Worksheet'!C790,"")</f>
        <v/>
      </c>
      <c r="E790" t="str">
        <f>CONCATENATE($A$2,IF('Content Worksheet'!D790&lt;&gt;"",CONCATENATE('Content Worksheet'!D790,"&lt;br&gt;&lt;br&gt;",'Content Worksheet'!AB790),""))</f>
        <v/>
      </c>
      <c r="F790" t="str">
        <f>IF('Content Worksheet'!H790&lt;&gt;"",'Content Worksheet'!H790,"")</f>
        <v>&lt;check&gt;&lt;br&gt;&lt;check&gt;&lt;br&gt;&lt;check&gt;&lt;br&gt;</v>
      </c>
      <c r="G790" t="str">
        <f>IF('Content Worksheet'!AB790&lt;&gt;"",'Content Worksheet'!AB790,"")</f>
        <v/>
      </c>
      <c r="H790" t="s">
        <v>62</v>
      </c>
      <c r="I790" t="s">
        <v>63</v>
      </c>
      <c r="M790">
        <v>9999</v>
      </c>
      <c r="N790" t="s">
        <v>64</v>
      </c>
      <c r="O790" t="s">
        <v>64</v>
      </c>
      <c r="P790" t="s">
        <v>69</v>
      </c>
      <c r="Q790" t="s">
        <v>69</v>
      </c>
      <c r="R790" t="str">
        <f>'Content Worksheet'!AH790</f>
        <v/>
      </c>
      <c r="S790" t="str">
        <f>IF('Content Worksheet'!AI790&lt;&gt;"",'Content Worksheet'!AI790,"")</f>
        <v/>
      </c>
      <c r="T790" t="str">
        <f>IF('Content Worksheet'!AJ790&lt;&gt;"",'Content Worksheet'!AJ790,"")</f>
        <v/>
      </c>
      <c r="W790">
        <f>IF('Content Worksheet'!AU790&lt;&gt;"",'Content Worksheet'!AU790,IF('Content Worksheet'!I790&lt;10,8.99,IF('Content Worksheet'!I790&lt;20,12.99,IF('Content Worksheet'!I790&lt;40,19.99,IF('Content Worksheet'!I790&lt;60,29.99,IF('Content Worksheet'!I790&lt;80,150,IF('Content Worksheet'!I790&lt;200,199.99,IF('Content Worksheet'!I790&lt;350,299.99,IF('Content Worksheet'!I790&lt;500,499.99,IF('Content Worksheet'!I790&lt;3000,599.99,))))))))))</f>
        <v>8.99</v>
      </c>
      <c r="X790" s="1" t="s">
        <v>64</v>
      </c>
      <c r="Y790" s="1" t="s">
        <v>69</v>
      </c>
      <c r="Z790" s="1" t="s">
        <v>64</v>
      </c>
      <c r="AA790" s="1">
        <v>1036</v>
      </c>
      <c r="AC790" s="1" t="s">
        <v>70</v>
      </c>
      <c r="AD790" s="1" t="s">
        <v>69</v>
      </c>
      <c r="AE790" s="1" t="str">
        <f t="shared" si="12"/>
        <v>N</v>
      </c>
      <c r="AF790" s="1" t="str">
        <f>IF('Content Worksheet'!AL790&lt;&gt;"","Y","N")</f>
        <v>N</v>
      </c>
      <c r="AG790" s="1">
        <v>999</v>
      </c>
      <c r="AH790" s="1">
        <v>0</v>
      </c>
      <c r="AI790" s="1">
        <v>0</v>
      </c>
      <c r="AJ790" s="1"/>
      <c r="AK790" s="1">
        <v>0</v>
      </c>
      <c r="AL790" s="1" t="s">
        <v>64</v>
      </c>
      <c r="AM790" s="1" t="s">
        <v>64</v>
      </c>
      <c r="AN790" s="1" t="s">
        <v>64</v>
      </c>
      <c r="AO790" t="str">
        <f>IF('Content Worksheet'!AV790&lt;&gt;"",'Content Worksheet'!AV790,"")</f>
        <v/>
      </c>
      <c r="AP790" t="str">
        <f>IF('Content Worksheet'!AC790&lt;&gt;"",'Content Worksheet'!AC790,"")</f>
        <v/>
      </c>
      <c r="AQ790" t="str">
        <f>IF('Content Worksheet'!AD790&lt;&gt;"",'Content Worksheet'!AD790,"")</f>
        <v/>
      </c>
      <c r="AV790" t="str">
        <f>IF('Content Worksheet'!AW790&lt;&gt;"",'Content Worksheet'!AW790,"")</f>
        <v/>
      </c>
      <c r="AX790" t="str">
        <f>IF('Content Worksheet'!AX790&lt;&gt;"",'Content Worksheet'!AX790,"")</f>
        <v/>
      </c>
      <c r="AY790" s="1" t="s">
        <v>71</v>
      </c>
      <c r="AZ790" t="str">
        <f>IF('Content Worksheet'!AK790&lt;&gt;"",'Content Worksheet'!AK790,"")</f>
        <v/>
      </c>
    </row>
    <row r="791" spans="2:52" x14ac:dyDescent="0.25">
      <c r="B791" t="str">
        <f>IF('Content Worksheet'!A791&lt;&gt;"",'Content Worksheet'!A791,"")</f>
        <v/>
      </c>
      <c r="C791" t="str">
        <f>IF('Content Worksheet'!B791&lt;&gt;"",'Content Worksheet'!B791,"")</f>
        <v/>
      </c>
      <c r="D791" t="str">
        <f>IF('Content Worksheet'!C791&lt;&gt;"",'Content Worksheet'!C791,"")</f>
        <v/>
      </c>
      <c r="E791" t="str">
        <f>CONCATENATE($A$2,IF('Content Worksheet'!D791&lt;&gt;"",CONCATENATE('Content Worksheet'!D791,"&lt;br&gt;&lt;br&gt;",'Content Worksheet'!AB791),""))</f>
        <v/>
      </c>
      <c r="F791" t="str">
        <f>IF('Content Worksheet'!H791&lt;&gt;"",'Content Worksheet'!H791,"")</f>
        <v>&lt;check&gt;&lt;br&gt;&lt;check&gt;&lt;br&gt;&lt;check&gt;&lt;br&gt;</v>
      </c>
      <c r="G791" t="str">
        <f>IF('Content Worksheet'!AB791&lt;&gt;"",'Content Worksheet'!AB791,"")</f>
        <v/>
      </c>
      <c r="H791" t="s">
        <v>62</v>
      </c>
      <c r="I791" t="s">
        <v>63</v>
      </c>
      <c r="M791">
        <v>9999</v>
      </c>
      <c r="N791" t="s">
        <v>64</v>
      </c>
      <c r="O791" t="s">
        <v>64</v>
      </c>
      <c r="P791" t="s">
        <v>69</v>
      </c>
      <c r="Q791" t="s">
        <v>69</v>
      </c>
      <c r="R791" t="str">
        <f>'Content Worksheet'!AH791</f>
        <v/>
      </c>
      <c r="S791" t="str">
        <f>IF('Content Worksheet'!AI791&lt;&gt;"",'Content Worksheet'!AI791,"")</f>
        <v/>
      </c>
      <c r="T791" t="str">
        <f>IF('Content Worksheet'!AJ791&lt;&gt;"",'Content Worksheet'!AJ791,"")</f>
        <v/>
      </c>
      <c r="W791">
        <f>IF('Content Worksheet'!AU791&lt;&gt;"",'Content Worksheet'!AU791,IF('Content Worksheet'!I791&lt;10,8.99,IF('Content Worksheet'!I791&lt;20,12.99,IF('Content Worksheet'!I791&lt;40,19.99,IF('Content Worksheet'!I791&lt;60,29.99,IF('Content Worksheet'!I791&lt;80,150,IF('Content Worksheet'!I791&lt;200,199.99,IF('Content Worksheet'!I791&lt;350,299.99,IF('Content Worksheet'!I791&lt;500,499.99,IF('Content Worksheet'!I791&lt;3000,599.99,))))))))))</f>
        <v>8.99</v>
      </c>
      <c r="X791" s="1" t="s">
        <v>64</v>
      </c>
      <c r="Y791" s="1" t="s">
        <v>69</v>
      </c>
      <c r="Z791" s="1" t="s">
        <v>64</v>
      </c>
      <c r="AA791" s="1">
        <v>1036</v>
      </c>
      <c r="AC791" s="1" t="s">
        <v>70</v>
      </c>
      <c r="AD791" s="1" t="s">
        <v>69</v>
      </c>
      <c r="AE791" s="1" t="str">
        <f t="shared" si="12"/>
        <v>N</v>
      </c>
      <c r="AF791" s="1" t="str">
        <f>IF('Content Worksheet'!AL791&lt;&gt;"","Y","N")</f>
        <v>N</v>
      </c>
      <c r="AG791" s="1">
        <v>999</v>
      </c>
      <c r="AH791" s="1">
        <v>0</v>
      </c>
      <c r="AI791" s="1">
        <v>0</v>
      </c>
      <c r="AJ791" s="1"/>
      <c r="AK791" s="1">
        <v>0</v>
      </c>
      <c r="AL791" s="1" t="s">
        <v>64</v>
      </c>
      <c r="AM791" s="1" t="s">
        <v>64</v>
      </c>
      <c r="AN791" s="1" t="s">
        <v>64</v>
      </c>
      <c r="AO791" t="str">
        <f>IF('Content Worksheet'!AV791&lt;&gt;"",'Content Worksheet'!AV791,"")</f>
        <v/>
      </c>
      <c r="AP791" t="str">
        <f>IF('Content Worksheet'!AC791&lt;&gt;"",'Content Worksheet'!AC791,"")</f>
        <v/>
      </c>
      <c r="AQ791" t="str">
        <f>IF('Content Worksheet'!AD791&lt;&gt;"",'Content Worksheet'!AD791,"")</f>
        <v/>
      </c>
      <c r="AV791" t="str">
        <f>IF('Content Worksheet'!AW791&lt;&gt;"",'Content Worksheet'!AW791,"")</f>
        <v/>
      </c>
      <c r="AX791" t="str">
        <f>IF('Content Worksheet'!AX791&lt;&gt;"",'Content Worksheet'!AX791,"")</f>
        <v/>
      </c>
      <c r="AY791" s="1" t="s">
        <v>71</v>
      </c>
      <c r="AZ791" t="str">
        <f>IF('Content Worksheet'!AK791&lt;&gt;"",'Content Worksheet'!AK791,"")</f>
        <v/>
      </c>
    </row>
    <row r="792" spans="2:52" x14ac:dyDescent="0.25">
      <c r="B792" t="str">
        <f>IF('Content Worksheet'!A792&lt;&gt;"",'Content Worksheet'!A792,"")</f>
        <v/>
      </c>
      <c r="C792" t="str">
        <f>IF('Content Worksheet'!B792&lt;&gt;"",'Content Worksheet'!B792,"")</f>
        <v/>
      </c>
      <c r="D792" t="str">
        <f>IF('Content Worksheet'!C792&lt;&gt;"",'Content Worksheet'!C792,"")</f>
        <v/>
      </c>
      <c r="E792" t="str">
        <f>CONCATENATE($A$2,IF('Content Worksheet'!D792&lt;&gt;"",CONCATENATE('Content Worksheet'!D792,"&lt;br&gt;&lt;br&gt;",'Content Worksheet'!AB792),""))</f>
        <v/>
      </c>
      <c r="F792" t="str">
        <f>IF('Content Worksheet'!H792&lt;&gt;"",'Content Worksheet'!H792,"")</f>
        <v>&lt;check&gt;&lt;br&gt;&lt;check&gt;&lt;br&gt;&lt;check&gt;&lt;br&gt;</v>
      </c>
      <c r="G792" t="str">
        <f>IF('Content Worksheet'!AB792&lt;&gt;"",'Content Worksheet'!AB792,"")</f>
        <v/>
      </c>
      <c r="H792" t="s">
        <v>62</v>
      </c>
      <c r="I792" t="s">
        <v>63</v>
      </c>
      <c r="M792">
        <v>9999</v>
      </c>
      <c r="N792" t="s">
        <v>64</v>
      </c>
      <c r="O792" t="s">
        <v>64</v>
      </c>
      <c r="P792" t="s">
        <v>69</v>
      </c>
      <c r="Q792" t="s">
        <v>69</v>
      </c>
      <c r="R792" t="str">
        <f>'Content Worksheet'!AH792</f>
        <v/>
      </c>
      <c r="S792" t="str">
        <f>IF('Content Worksheet'!AI792&lt;&gt;"",'Content Worksheet'!AI792,"")</f>
        <v/>
      </c>
      <c r="T792" t="str">
        <f>IF('Content Worksheet'!AJ792&lt;&gt;"",'Content Worksheet'!AJ792,"")</f>
        <v/>
      </c>
      <c r="W792">
        <f>IF('Content Worksheet'!AU792&lt;&gt;"",'Content Worksheet'!AU792,IF('Content Worksheet'!I792&lt;10,8.99,IF('Content Worksheet'!I792&lt;20,12.99,IF('Content Worksheet'!I792&lt;40,19.99,IF('Content Worksheet'!I792&lt;60,29.99,IF('Content Worksheet'!I792&lt;80,150,IF('Content Worksheet'!I792&lt;200,199.99,IF('Content Worksheet'!I792&lt;350,299.99,IF('Content Worksheet'!I792&lt;500,499.99,IF('Content Worksheet'!I792&lt;3000,599.99,))))))))))</f>
        <v>8.99</v>
      </c>
      <c r="X792" s="1" t="s">
        <v>64</v>
      </c>
      <c r="Y792" s="1" t="s">
        <v>69</v>
      </c>
      <c r="Z792" s="1" t="s">
        <v>64</v>
      </c>
      <c r="AA792" s="1">
        <v>1036</v>
      </c>
      <c r="AC792" s="1" t="s">
        <v>70</v>
      </c>
      <c r="AD792" s="1" t="s">
        <v>69</v>
      </c>
      <c r="AE792" s="1" t="str">
        <f t="shared" si="12"/>
        <v>N</v>
      </c>
      <c r="AF792" s="1" t="str">
        <f>IF('Content Worksheet'!AL792&lt;&gt;"","Y","N")</f>
        <v>N</v>
      </c>
      <c r="AG792" s="1">
        <v>999</v>
      </c>
      <c r="AH792" s="1">
        <v>0</v>
      </c>
      <c r="AI792" s="1">
        <v>0</v>
      </c>
      <c r="AJ792" s="1"/>
      <c r="AK792" s="1">
        <v>0</v>
      </c>
      <c r="AL792" s="1" t="s">
        <v>64</v>
      </c>
      <c r="AM792" s="1" t="s">
        <v>64</v>
      </c>
      <c r="AN792" s="1" t="s">
        <v>64</v>
      </c>
      <c r="AO792" t="str">
        <f>IF('Content Worksheet'!AV792&lt;&gt;"",'Content Worksheet'!AV792,"")</f>
        <v/>
      </c>
      <c r="AP792" t="str">
        <f>IF('Content Worksheet'!AC792&lt;&gt;"",'Content Worksheet'!AC792,"")</f>
        <v/>
      </c>
      <c r="AQ792" t="str">
        <f>IF('Content Worksheet'!AD792&lt;&gt;"",'Content Worksheet'!AD792,"")</f>
        <v/>
      </c>
      <c r="AV792" t="str">
        <f>IF('Content Worksheet'!AW792&lt;&gt;"",'Content Worksheet'!AW792,"")</f>
        <v/>
      </c>
      <c r="AX792" t="str">
        <f>IF('Content Worksheet'!AX792&lt;&gt;"",'Content Worksheet'!AX792,"")</f>
        <v/>
      </c>
      <c r="AY792" s="1" t="s">
        <v>71</v>
      </c>
      <c r="AZ792" t="str">
        <f>IF('Content Worksheet'!AK792&lt;&gt;"",'Content Worksheet'!AK792,"")</f>
        <v/>
      </c>
    </row>
    <row r="793" spans="2:52" x14ac:dyDescent="0.25">
      <c r="B793" t="str">
        <f>IF('Content Worksheet'!A793&lt;&gt;"",'Content Worksheet'!A793,"")</f>
        <v/>
      </c>
      <c r="C793" t="str">
        <f>IF('Content Worksheet'!B793&lt;&gt;"",'Content Worksheet'!B793,"")</f>
        <v/>
      </c>
      <c r="D793" t="str">
        <f>IF('Content Worksheet'!C793&lt;&gt;"",'Content Worksheet'!C793,"")</f>
        <v/>
      </c>
      <c r="E793" t="str">
        <f>CONCATENATE($A$2,IF('Content Worksheet'!D793&lt;&gt;"",CONCATENATE('Content Worksheet'!D793,"&lt;br&gt;&lt;br&gt;",'Content Worksheet'!AB793),""))</f>
        <v/>
      </c>
      <c r="F793" t="str">
        <f>IF('Content Worksheet'!H793&lt;&gt;"",'Content Worksheet'!H793,"")</f>
        <v>&lt;check&gt;&lt;br&gt;&lt;check&gt;&lt;br&gt;&lt;check&gt;&lt;br&gt;</v>
      </c>
      <c r="G793" t="str">
        <f>IF('Content Worksheet'!AB793&lt;&gt;"",'Content Worksheet'!AB793,"")</f>
        <v/>
      </c>
      <c r="H793" t="s">
        <v>62</v>
      </c>
      <c r="I793" t="s">
        <v>63</v>
      </c>
      <c r="M793">
        <v>9999</v>
      </c>
      <c r="N793" t="s">
        <v>64</v>
      </c>
      <c r="O793" t="s">
        <v>64</v>
      </c>
      <c r="P793" t="s">
        <v>69</v>
      </c>
      <c r="Q793" t="s">
        <v>69</v>
      </c>
      <c r="R793" t="str">
        <f>'Content Worksheet'!AH793</f>
        <v/>
      </c>
      <c r="S793" t="str">
        <f>IF('Content Worksheet'!AI793&lt;&gt;"",'Content Worksheet'!AI793,"")</f>
        <v/>
      </c>
      <c r="T793" t="str">
        <f>IF('Content Worksheet'!AJ793&lt;&gt;"",'Content Worksheet'!AJ793,"")</f>
        <v/>
      </c>
      <c r="W793">
        <f>IF('Content Worksheet'!AU793&lt;&gt;"",'Content Worksheet'!AU793,IF('Content Worksheet'!I793&lt;10,8.99,IF('Content Worksheet'!I793&lt;20,12.99,IF('Content Worksheet'!I793&lt;40,19.99,IF('Content Worksheet'!I793&lt;60,29.99,IF('Content Worksheet'!I793&lt;80,150,IF('Content Worksheet'!I793&lt;200,199.99,IF('Content Worksheet'!I793&lt;350,299.99,IF('Content Worksheet'!I793&lt;500,499.99,IF('Content Worksheet'!I793&lt;3000,599.99,))))))))))</f>
        <v>8.99</v>
      </c>
      <c r="X793" s="1" t="s">
        <v>64</v>
      </c>
      <c r="Y793" s="1" t="s">
        <v>69</v>
      </c>
      <c r="Z793" s="1" t="s">
        <v>64</v>
      </c>
      <c r="AA793" s="1">
        <v>1036</v>
      </c>
      <c r="AC793" s="1" t="s">
        <v>70</v>
      </c>
      <c r="AD793" s="1" t="s">
        <v>69</v>
      </c>
      <c r="AE793" s="1" t="str">
        <f t="shared" si="12"/>
        <v>N</v>
      </c>
      <c r="AF793" s="1" t="str">
        <f>IF('Content Worksheet'!AL793&lt;&gt;"","Y","N")</f>
        <v>N</v>
      </c>
      <c r="AG793" s="1">
        <v>999</v>
      </c>
      <c r="AH793" s="1">
        <v>0</v>
      </c>
      <c r="AI793" s="1">
        <v>0</v>
      </c>
      <c r="AJ793" s="1"/>
      <c r="AK793" s="1">
        <v>0</v>
      </c>
      <c r="AL793" s="1" t="s">
        <v>64</v>
      </c>
      <c r="AM793" s="1" t="s">
        <v>64</v>
      </c>
      <c r="AN793" s="1" t="s">
        <v>64</v>
      </c>
      <c r="AO793" t="str">
        <f>IF('Content Worksheet'!AV793&lt;&gt;"",'Content Worksheet'!AV793,"")</f>
        <v/>
      </c>
      <c r="AP793" t="str">
        <f>IF('Content Worksheet'!AC793&lt;&gt;"",'Content Worksheet'!AC793,"")</f>
        <v/>
      </c>
      <c r="AQ793" t="str">
        <f>IF('Content Worksheet'!AD793&lt;&gt;"",'Content Worksheet'!AD793,"")</f>
        <v/>
      </c>
      <c r="AV793" t="str">
        <f>IF('Content Worksheet'!AW793&lt;&gt;"",'Content Worksheet'!AW793,"")</f>
        <v/>
      </c>
      <c r="AX793" t="str">
        <f>IF('Content Worksheet'!AX793&lt;&gt;"",'Content Worksheet'!AX793,"")</f>
        <v/>
      </c>
      <c r="AY793" s="1" t="s">
        <v>71</v>
      </c>
      <c r="AZ793" t="str">
        <f>IF('Content Worksheet'!AK793&lt;&gt;"",'Content Worksheet'!AK793,"")</f>
        <v/>
      </c>
    </row>
    <row r="794" spans="2:52" x14ac:dyDescent="0.25">
      <c r="B794" t="str">
        <f>IF('Content Worksheet'!A794&lt;&gt;"",'Content Worksheet'!A794,"")</f>
        <v/>
      </c>
      <c r="C794" t="str">
        <f>IF('Content Worksheet'!B794&lt;&gt;"",'Content Worksheet'!B794,"")</f>
        <v/>
      </c>
      <c r="D794" t="str">
        <f>IF('Content Worksheet'!C794&lt;&gt;"",'Content Worksheet'!C794,"")</f>
        <v/>
      </c>
      <c r="E794" t="str">
        <f>CONCATENATE($A$2,IF('Content Worksheet'!D794&lt;&gt;"",CONCATENATE('Content Worksheet'!D794,"&lt;br&gt;&lt;br&gt;",'Content Worksheet'!AB794),""))</f>
        <v/>
      </c>
      <c r="F794" t="str">
        <f>IF('Content Worksheet'!H794&lt;&gt;"",'Content Worksheet'!H794,"")</f>
        <v>&lt;check&gt;&lt;br&gt;&lt;check&gt;&lt;br&gt;&lt;check&gt;&lt;br&gt;</v>
      </c>
      <c r="G794" t="str">
        <f>IF('Content Worksheet'!AB794&lt;&gt;"",'Content Worksheet'!AB794,"")</f>
        <v/>
      </c>
      <c r="H794" t="s">
        <v>62</v>
      </c>
      <c r="I794" t="s">
        <v>63</v>
      </c>
      <c r="M794">
        <v>9999</v>
      </c>
      <c r="N794" t="s">
        <v>64</v>
      </c>
      <c r="O794" t="s">
        <v>64</v>
      </c>
      <c r="P794" t="s">
        <v>69</v>
      </c>
      <c r="Q794" t="s">
        <v>69</v>
      </c>
      <c r="R794" t="str">
        <f>'Content Worksheet'!AH794</f>
        <v/>
      </c>
      <c r="S794" t="str">
        <f>IF('Content Worksheet'!AI794&lt;&gt;"",'Content Worksheet'!AI794,"")</f>
        <v/>
      </c>
      <c r="T794" t="str">
        <f>IF('Content Worksheet'!AJ794&lt;&gt;"",'Content Worksheet'!AJ794,"")</f>
        <v/>
      </c>
      <c r="W794">
        <f>IF('Content Worksheet'!AU794&lt;&gt;"",'Content Worksheet'!AU794,IF('Content Worksheet'!I794&lt;10,8.99,IF('Content Worksheet'!I794&lt;20,12.99,IF('Content Worksheet'!I794&lt;40,19.99,IF('Content Worksheet'!I794&lt;60,29.99,IF('Content Worksheet'!I794&lt;80,150,IF('Content Worksheet'!I794&lt;200,199.99,IF('Content Worksheet'!I794&lt;350,299.99,IF('Content Worksheet'!I794&lt;500,499.99,IF('Content Worksheet'!I794&lt;3000,599.99,))))))))))</f>
        <v>8.99</v>
      </c>
      <c r="X794" s="1" t="s">
        <v>64</v>
      </c>
      <c r="Y794" s="1" t="s">
        <v>69</v>
      </c>
      <c r="Z794" s="1" t="s">
        <v>64</v>
      </c>
      <c r="AA794" s="1">
        <v>1036</v>
      </c>
      <c r="AC794" s="1" t="s">
        <v>70</v>
      </c>
      <c r="AD794" s="1" t="s">
        <v>69</v>
      </c>
      <c r="AE794" s="1" t="str">
        <f t="shared" si="12"/>
        <v>N</v>
      </c>
      <c r="AF794" s="1" t="str">
        <f>IF('Content Worksheet'!AL794&lt;&gt;"","Y","N")</f>
        <v>N</v>
      </c>
      <c r="AG794" s="1">
        <v>999</v>
      </c>
      <c r="AH794" s="1">
        <v>0</v>
      </c>
      <c r="AI794" s="1">
        <v>0</v>
      </c>
      <c r="AJ794" s="1"/>
      <c r="AK794" s="1">
        <v>0</v>
      </c>
      <c r="AL794" s="1" t="s">
        <v>64</v>
      </c>
      <c r="AM794" s="1" t="s">
        <v>64</v>
      </c>
      <c r="AN794" s="1" t="s">
        <v>64</v>
      </c>
      <c r="AO794" t="str">
        <f>IF('Content Worksheet'!AV794&lt;&gt;"",'Content Worksheet'!AV794,"")</f>
        <v/>
      </c>
      <c r="AP794" t="str">
        <f>IF('Content Worksheet'!AC794&lt;&gt;"",'Content Worksheet'!AC794,"")</f>
        <v/>
      </c>
      <c r="AQ794" t="str">
        <f>IF('Content Worksheet'!AD794&lt;&gt;"",'Content Worksheet'!AD794,"")</f>
        <v/>
      </c>
      <c r="AV794" t="str">
        <f>IF('Content Worksheet'!AW794&lt;&gt;"",'Content Worksheet'!AW794,"")</f>
        <v/>
      </c>
      <c r="AX794" t="str">
        <f>IF('Content Worksheet'!AX794&lt;&gt;"",'Content Worksheet'!AX794,"")</f>
        <v/>
      </c>
      <c r="AY794" s="1" t="s">
        <v>71</v>
      </c>
      <c r="AZ794" t="str">
        <f>IF('Content Worksheet'!AK794&lt;&gt;"",'Content Worksheet'!AK794,"")</f>
        <v/>
      </c>
    </row>
    <row r="795" spans="2:52" x14ac:dyDescent="0.25">
      <c r="B795" t="str">
        <f>IF('Content Worksheet'!A795&lt;&gt;"",'Content Worksheet'!A795,"")</f>
        <v/>
      </c>
      <c r="C795" t="str">
        <f>IF('Content Worksheet'!B795&lt;&gt;"",'Content Worksheet'!B795,"")</f>
        <v/>
      </c>
      <c r="D795" t="str">
        <f>IF('Content Worksheet'!C795&lt;&gt;"",'Content Worksheet'!C795,"")</f>
        <v/>
      </c>
      <c r="E795" t="str">
        <f>CONCATENATE($A$2,IF('Content Worksheet'!D795&lt;&gt;"",CONCATENATE('Content Worksheet'!D795,"&lt;br&gt;&lt;br&gt;",'Content Worksheet'!AB795),""))</f>
        <v/>
      </c>
      <c r="F795" t="str">
        <f>IF('Content Worksheet'!H795&lt;&gt;"",'Content Worksheet'!H795,"")</f>
        <v>&lt;check&gt;&lt;br&gt;&lt;check&gt;&lt;br&gt;&lt;check&gt;&lt;br&gt;</v>
      </c>
      <c r="G795" t="str">
        <f>IF('Content Worksheet'!AB795&lt;&gt;"",'Content Worksheet'!AB795,"")</f>
        <v/>
      </c>
      <c r="H795" t="s">
        <v>62</v>
      </c>
      <c r="I795" t="s">
        <v>63</v>
      </c>
      <c r="M795">
        <v>9999</v>
      </c>
      <c r="N795" t="s">
        <v>64</v>
      </c>
      <c r="O795" t="s">
        <v>64</v>
      </c>
      <c r="P795" t="s">
        <v>69</v>
      </c>
      <c r="Q795" t="s">
        <v>69</v>
      </c>
      <c r="R795" t="str">
        <f>'Content Worksheet'!AH795</f>
        <v/>
      </c>
      <c r="S795" t="str">
        <f>IF('Content Worksheet'!AI795&lt;&gt;"",'Content Worksheet'!AI795,"")</f>
        <v/>
      </c>
      <c r="T795" t="str">
        <f>IF('Content Worksheet'!AJ795&lt;&gt;"",'Content Worksheet'!AJ795,"")</f>
        <v/>
      </c>
      <c r="W795">
        <f>IF('Content Worksheet'!AU795&lt;&gt;"",'Content Worksheet'!AU795,IF('Content Worksheet'!I795&lt;10,8.99,IF('Content Worksheet'!I795&lt;20,12.99,IF('Content Worksheet'!I795&lt;40,19.99,IF('Content Worksheet'!I795&lt;60,29.99,IF('Content Worksheet'!I795&lt;80,150,IF('Content Worksheet'!I795&lt;200,199.99,IF('Content Worksheet'!I795&lt;350,299.99,IF('Content Worksheet'!I795&lt;500,499.99,IF('Content Worksheet'!I795&lt;3000,599.99,))))))))))</f>
        <v>8.99</v>
      </c>
      <c r="X795" s="1" t="s">
        <v>64</v>
      </c>
      <c r="Y795" s="1" t="s">
        <v>69</v>
      </c>
      <c r="Z795" s="1" t="s">
        <v>64</v>
      </c>
      <c r="AA795" s="1">
        <v>1036</v>
      </c>
      <c r="AC795" s="1" t="s">
        <v>70</v>
      </c>
      <c r="AD795" s="1" t="s">
        <v>69</v>
      </c>
      <c r="AE795" s="1" t="str">
        <f t="shared" si="12"/>
        <v>N</v>
      </c>
      <c r="AF795" s="1" t="str">
        <f>IF('Content Worksheet'!AL795&lt;&gt;"","Y","N")</f>
        <v>N</v>
      </c>
      <c r="AG795" s="1">
        <v>999</v>
      </c>
      <c r="AH795" s="1">
        <v>0</v>
      </c>
      <c r="AI795" s="1">
        <v>0</v>
      </c>
      <c r="AJ795" s="1"/>
      <c r="AK795" s="1">
        <v>0</v>
      </c>
      <c r="AL795" s="1" t="s">
        <v>64</v>
      </c>
      <c r="AM795" s="1" t="s">
        <v>64</v>
      </c>
      <c r="AN795" s="1" t="s">
        <v>64</v>
      </c>
      <c r="AO795" t="str">
        <f>IF('Content Worksheet'!AV795&lt;&gt;"",'Content Worksheet'!AV795,"")</f>
        <v/>
      </c>
      <c r="AP795" t="str">
        <f>IF('Content Worksheet'!AC795&lt;&gt;"",'Content Worksheet'!AC795,"")</f>
        <v/>
      </c>
      <c r="AQ795" t="str">
        <f>IF('Content Worksheet'!AD795&lt;&gt;"",'Content Worksheet'!AD795,"")</f>
        <v/>
      </c>
      <c r="AV795" t="str">
        <f>IF('Content Worksheet'!AW795&lt;&gt;"",'Content Worksheet'!AW795,"")</f>
        <v/>
      </c>
      <c r="AX795" t="str">
        <f>IF('Content Worksheet'!AX795&lt;&gt;"",'Content Worksheet'!AX795,"")</f>
        <v/>
      </c>
      <c r="AY795" s="1" t="s">
        <v>71</v>
      </c>
      <c r="AZ795" t="str">
        <f>IF('Content Worksheet'!AK795&lt;&gt;"",'Content Worksheet'!AK795,"")</f>
        <v/>
      </c>
    </row>
    <row r="796" spans="2:52" x14ac:dyDescent="0.25">
      <c r="B796" t="str">
        <f>IF('Content Worksheet'!A796&lt;&gt;"",'Content Worksheet'!A796,"")</f>
        <v/>
      </c>
      <c r="C796" t="str">
        <f>IF('Content Worksheet'!B796&lt;&gt;"",'Content Worksheet'!B796,"")</f>
        <v/>
      </c>
      <c r="D796" t="str">
        <f>IF('Content Worksheet'!C796&lt;&gt;"",'Content Worksheet'!C796,"")</f>
        <v/>
      </c>
      <c r="E796" t="str">
        <f>CONCATENATE($A$2,IF('Content Worksheet'!D796&lt;&gt;"",CONCATENATE('Content Worksheet'!D796,"&lt;br&gt;&lt;br&gt;",'Content Worksheet'!AB796),""))</f>
        <v/>
      </c>
      <c r="F796" t="str">
        <f>IF('Content Worksheet'!H796&lt;&gt;"",'Content Worksheet'!H796,"")</f>
        <v>&lt;check&gt;&lt;br&gt;&lt;check&gt;&lt;br&gt;&lt;check&gt;&lt;br&gt;</v>
      </c>
      <c r="G796" t="str">
        <f>IF('Content Worksheet'!AB796&lt;&gt;"",'Content Worksheet'!AB796,"")</f>
        <v/>
      </c>
      <c r="H796" t="s">
        <v>62</v>
      </c>
      <c r="I796" t="s">
        <v>63</v>
      </c>
      <c r="M796">
        <v>9999</v>
      </c>
      <c r="N796" t="s">
        <v>64</v>
      </c>
      <c r="O796" t="s">
        <v>64</v>
      </c>
      <c r="P796" t="s">
        <v>69</v>
      </c>
      <c r="Q796" t="s">
        <v>69</v>
      </c>
      <c r="R796" t="str">
        <f>'Content Worksheet'!AH796</f>
        <v/>
      </c>
      <c r="S796" t="str">
        <f>IF('Content Worksheet'!AI796&lt;&gt;"",'Content Worksheet'!AI796,"")</f>
        <v/>
      </c>
      <c r="T796" t="str">
        <f>IF('Content Worksheet'!AJ796&lt;&gt;"",'Content Worksheet'!AJ796,"")</f>
        <v/>
      </c>
      <c r="W796">
        <f>IF('Content Worksheet'!AU796&lt;&gt;"",'Content Worksheet'!AU796,IF('Content Worksheet'!I796&lt;10,8.99,IF('Content Worksheet'!I796&lt;20,12.99,IF('Content Worksheet'!I796&lt;40,19.99,IF('Content Worksheet'!I796&lt;60,29.99,IF('Content Worksheet'!I796&lt;80,150,IF('Content Worksheet'!I796&lt;200,199.99,IF('Content Worksheet'!I796&lt;350,299.99,IF('Content Worksheet'!I796&lt;500,499.99,IF('Content Worksheet'!I796&lt;3000,599.99,))))))))))</f>
        <v>8.99</v>
      </c>
      <c r="X796" s="1" t="s">
        <v>64</v>
      </c>
      <c r="Y796" s="1" t="s">
        <v>69</v>
      </c>
      <c r="Z796" s="1" t="s">
        <v>64</v>
      </c>
      <c r="AA796" s="1">
        <v>1036</v>
      </c>
      <c r="AC796" s="1" t="s">
        <v>70</v>
      </c>
      <c r="AD796" s="1" t="s">
        <v>69</v>
      </c>
      <c r="AE796" s="1" t="str">
        <f t="shared" si="12"/>
        <v>N</v>
      </c>
      <c r="AF796" s="1" t="str">
        <f>IF('Content Worksheet'!AL796&lt;&gt;"","Y","N")</f>
        <v>N</v>
      </c>
      <c r="AG796" s="1">
        <v>999</v>
      </c>
      <c r="AH796" s="1">
        <v>0</v>
      </c>
      <c r="AI796" s="1">
        <v>0</v>
      </c>
      <c r="AJ796" s="1"/>
      <c r="AK796" s="1">
        <v>0</v>
      </c>
      <c r="AL796" s="1" t="s">
        <v>64</v>
      </c>
      <c r="AM796" s="1" t="s">
        <v>64</v>
      </c>
      <c r="AN796" s="1" t="s">
        <v>64</v>
      </c>
      <c r="AO796" t="str">
        <f>IF('Content Worksheet'!AV796&lt;&gt;"",'Content Worksheet'!AV796,"")</f>
        <v/>
      </c>
      <c r="AP796" t="str">
        <f>IF('Content Worksheet'!AC796&lt;&gt;"",'Content Worksheet'!AC796,"")</f>
        <v/>
      </c>
      <c r="AQ796" t="str">
        <f>IF('Content Worksheet'!AD796&lt;&gt;"",'Content Worksheet'!AD796,"")</f>
        <v/>
      </c>
      <c r="AV796" t="str">
        <f>IF('Content Worksheet'!AW796&lt;&gt;"",'Content Worksheet'!AW796,"")</f>
        <v/>
      </c>
      <c r="AX796" t="str">
        <f>IF('Content Worksheet'!AX796&lt;&gt;"",'Content Worksheet'!AX796,"")</f>
        <v/>
      </c>
      <c r="AY796" s="1" t="s">
        <v>71</v>
      </c>
      <c r="AZ796" t="str">
        <f>IF('Content Worksheet'!AK796&lt;&gt;"",'Content Worksheet'!AK796,"")</f>
        <v/>
      </c>
    </row>
    <row r="797" spans="2:52" x14ac:dyDescent="0.25">
      <c r="B797" t="str">
        <f>IF('Content Worksheet'!A797&lt;&gt;"",'Content Worksheet'!A797,"")</f>
        <v/>
      </c>
      <c r="C797" t="str">
        <f>IF('Content Worksheet'!B797&lt;&gt;"",'Content Worksheet'!B797,"")</f>
        <v/>
      </c>
      <c r="D797" t="str">
        <f>IF('Content Worksheet'!C797&lt;&gt;"",'Content Worksheet'!C797,"")</f>
        <v/>
      </c>
      <c r="E797" t="str">
        <f>CONCATENATE($A$2,IF('Content Worksheet'!D797&lt;&gt;"",CONCATENATE('Content Worksheet'!D797,"&lt;br&gt;&lt;br&gt;",'Content Worksheet'!AB797),""))</f>
        <v/>
      </c>
      <c r="F797" t="str">
        <f>IF('Content Worksheet'!H797&lt;&gt;"",'Content Worksheet'!H797,"")</f>
        <v>&lt;check&gt;&lt;br&gt;&lt;check&gt;&lt;br&gt;&lt;check&gt;&lt;br&gt;</v>
      </c>
      <c r="G797" t="str">
        <f>IF('Content Worksheet'!AB797&lt;&gt;"",'Content Worksheet'!AB797,"")</f>
        <v/>
      </c>
      <c r="H797" t="s">
        <v>62</v>
      </c>
      <c r="I797" t="s">
        <v>63</v>
      </c>
      <c r="M797">
        <v>9999</v>
      </c>
      <c r="N797" t="s">
        <v>64</v>
      </c>
      <c r="O797" t="s">
        <v>64</v>
      </c>
      <c r="P797" t="s">
        <v>69</v>
      </c>
      <c r="Q797" t="s">
        <v>69</v>
      </c>
      <c r="R797" t="str">
        <f>'Content Worksheet'!AH797</f>
        <v/>
      </c>
      <c r="S797" t="str">
        <f>IF('Content Worksheet'!AI797&lt;&gt;"",'Content Worksheet'!AI797,"")</f>
        <v/>
      </c>
      <c r="T797" t="str">
        <f>IF('Content Worksheet'!AJ797&lt;&gt;"",'Content Worksheet'!AJ797,"")</f>
        <v/>
      </c>
      <c r="W797">
        <f>IF('Content Worksheet'!AU797&lt;&gt;"",'Content Worksheet'!AU797,IF('Content Worksheet'!I797&lt;10,8.99,IF('Content Worksheet'!I797&lt;20,12.99,IF('Content Worksheet'!I797&lt;40,19.99,IF('Content Worksheet'!I797&lt;60,29.99,IF('Content Worksheet'!I797&lt;80,150,IF('Content Worksheet'!I797&lt;200,199.99,IF('Content Worksheet'!I797&lt;350,299.99,IF('Content Worksheet'!I797&lt;500,499.99,IF('Content Worksheet'!I797&lt;3000,599.99,))))))))))</f>
        <v>8.99</v>
      </c>
      <c r="X797" s="1" t="s">
        <v>64</v>
      </c>
      <c r="Y797" s="1" t="s">
        <v>69</v>
      </c>
      <c r="Z797" s="1" t="s">
        <v>64</v>
      </c>
      <c r="AA797" s="1">
        <v>1036</v>
      </c>
      <c r="AC797" s="1" t="s">
        <v>70</v>
      </c>
      <c r="AD797" s="1" t="s">
        <v>69</v>
      </c>
      <c r="AE797" s="1" t="str">
        <f t="shared" si="12"/>
        <v>N</v>
      </c>
      <c r="AF797" s="1" t="str">
        <f>IF('Content Worksheet'!AL797&lt;&gt;"","Y","N")</f>
        <v>N</v>
      </c>
      <c r="AG797" s="1">
        <v>999</v>
      </c>
      <c r="AH797" s="1">
        <v>0</v>
      </c>
      <c r="AI797" s="1">
        <v>0</v>
      </c>
      <c r="AJ797" s="1"/>
      <c r="AK797" s="1">
        <v>0</v>
      </c>
      <c r="AL797" s="1" t="s">
        <v>64</v>
      </c>
      <c r="AM797" s="1" t="s">
        <v>64</v>
      </c>
      <c r="AN797" s="1" t="s">
        <v>64</v>
      </c>
      <c r="AO797" t="str">
        <f>IF('Content Worksheet'!AV797&lt;&gt;"",'Content Worksheet'!AV797,"")</f>
        <v/>
      </c>
      <c r="AP797" t="str">
        <f>IF('Content Worksheet'!AC797&lt;&gt;"",'Content Worksheet'!AC797,"")</f>
        <v/>
      </c>
      <c r="AQ797" t="str">
        <f>IF('Content Worksheet'!AD797&lt;&gt;"",'Content Worksheet'!AD797,"")</f>
        <v/>
      </c>
      <c r="AV797" t="str">
        <f>IF('Content Worksheet'!AW797&lt;&gt;"",'Content Worksheet'!AW797,"")</f>
        <v/>
      </c>
      <c r="AX797" t="str">
        <f>IF('Content Worksheet'!AX797&lt;&gt;"",'Content Worksheet'!AX797,"")</f>
        <v/>
      </c>
      <c r="AY797" s="1" t="s">
        <v>71</v>
      </c>
      <c r="AZ797" t="str">
        <f>IF('Content Worksheet'!AK797&lt;&gt;"",'Content Worksheet'!AK797,"")</f>
        <v/>
      </c>
    </row>
    <row r="798" spans="2:52" x14ac:dyDescent="0.25">
      <c r="B798" t="str">
        <f>IF('Content Worksheet'!A798&lt;&gt;"",'Content Worksheet'!A798,"")</f>
        <v/>
      </c>
      <c r="C798" t="str">
        <f>IF('Content Worksheet'!B798&lt;&gt;"",'Content Worksheet'!B798,"")</f>
        <v/>
      </c>
      <c r="D798" t="str">
        <f>IF('Content Worksheet'!C798&lt;&gt;"",'Content Worksheet'!C798,"")</f>
        <v/>
      </c>
      <c r="E798" t="str">
        <f>CONCATENATE($A$2,IF('Content Worksheet'!D798&lt;&gt;"",CONCATENATE('Content Worksheet'!D798,"&lt;br&gt;&lt;br&gt;",'Content Worksheet'!AB798),""))</f>
        <v/>
      </c>
      <c r="F798" t="str">
        <f>IF('Content Worksheet'!H798&lt;&gt;"",'Content Worksheet'!H798,"")</f>
        <v>&lt;check&gt;&lt;br&gt;&lt;check&gt;&lt;br&gt;&lt;check&gt;&lt;br&gt;</v>
      </c>
      <c r="G798" t="str">
        <f>IF('Content Worksheet'!AB798&lt;&gt;"",'Content Worksheet'!AB798,"")</f>
        <v/>
      </c>
      <c r="H798" t="s">
        <v>62</v>
      </c>
      <c r="I798" t="s">
        <v>63</v>
      </c>
      <c r="M798">
        <v>9999</v>
      </c>
      <c r="N798" t="s">
        <v>64</v>
      </c>
      <c r="O798" t="s">
        <v>64</v>
      </c>
      <c r="P798" t="s">
        <v>69</v>
      </c>
      <c r="Q798" t="s">
        <v>69</v>
      </c>
      <c r="R798" t="str">
        <f>'Content Worksheet'!AH798</f>
        <v/>
      </c>
      <c r="S798" t="str">
        <f>IF('Content Worksheet'!AI798&lt;&gt;"",'Content Worksheet'!AI798,"")</f>
        <v/>
      </c>
      <c r="T798" t="str">
        <f>IF('Content Worksheet'!AJ798&lt;&gt;"",'Content Worksheet'!AJ798,"")</f>
        <v/>
      </c>
      <c r="W798">
        <f>IF('Content Worksheet'!AU798&lt;&gt;"",'Content Worksheet'!AU798,IF('Content Worksheet'!I798&lt;10,8.99,IF('Content Worksheet'!I798&lt;20,12.99,IF('Content Worksheet'!I798&lt;40,19.99,IF('Content Worksheet'!I798&lt;60,29.99,IF('Content Worksheet'!I798&lt;80,150,IF('Content Worksheet'!I798&lt;200,199.99,IF('Content Worksheet'!I798&lt;350,299.99,IF('Content Worksheet'!I798&lt;500,499.99,IF('Content Worksheet'!I798&lt;3000,599.99,))))))))))</f>
        <v>8.99</v>
      </c>
      <c r="X798" s="1" t="s">
        <v>64</v>
      </c>
      <c r="Y798" s="1" t="s">
        <v>69</v>
      </c>
      <c r="Z798" s="1" t="s">
        <v>64</v>
      </c>
      <c r="AA798" s="1">
        <v>1036</v>
      </c>
      <c r="AC798" s="1" t="s">
        <v>70</v>
      </c>
      <c r="AD798" s="1" t="s">
        <v>69</v>
      </c>
      <c r="AE798" s="1" t="str">
        <f t="shared" si="12"/>
        <v>N</v>
      </c>
      <c r="AF798" s="1" t="str">
        <f>IF('Content Worksheet'!AL798&lt;&gt;"","Y","N")</f>
        <v>N</v>
      </c>
      <c r="AG798" s="1">
        <v>999</v>
      </c>
      <c r="AH798" s="1">
        <v>0</v>
      </c>
      <c r="AI798" s="1">
        <v>0</v>
      </c>
      <c r="AJ798" s="1"/>
      <c r="AK798" s="1">
        <v>0</v>
      </c>
      <c r="AL798" s="1" t="s">
        <v>64</v>
      </c>
      <c r="AM798" s="1" t="s">
        <v>64</v>
      </c>
      <c r="AN798" s="1" t="s">
        <v>64</v>
      </c>
      <c r="AO798" t="str">
        <f>IF('Content Worksheet'!AV798&lt;&gt;"",'Content Worksheet'!AV798,"")</f>
        <v/>
      </c>
      <c r="AP798" t="str">
        <f>IF('Content Worksheet'!AC798&lt;&gt;"",'Content Worksheet'!AC798,"")</f>
        <v/>
      </c>
      <c r="AQ798" t="str">
        <f>IF('Content Worksheet'!AD798&lt;&gt;"",'Content Worksheet'!AD798,"")</f>
        <v/>
      </c>
      <c r="AV798" t="str">
        <f>IF('Content Worksheet'!AW798&lt;&gt;"",'Content Worksheet'!AW798,"")</f>
        <v/>
      </c>
      <c r="AX798" t="str">
        <f>IF('Content Worksheet'!AX798&lt;&gt;"",'Content Worksheet'!AX798,"")</f>
        <v/>
      </c>
      <c r="AY798" s="1" t="s">
        <v>71</v>
      </c>
      <c r="AZ798" t="str">
        <f>IF('Content Worksheet'!AK798&lt;&gt;"",'Content Worksheet'!AK798,"")</f>
        <v/>
      </c>
    </row>
    <row r="799" spans="2:52" x14ac:dyDescent="0.25">
      <c r="B799" t="str">
        <f>IF('Content Worksheet'!A799&lt;&gt;"",'Content Worksheet'!A799,"")</f>
        <v/>
      </c>
      <c r="C799" t="str">
        <f>IF('Content Worksheet'!B799&lt;&gt;"",'Content Worksheet'!B799,"")</f>
        <v/>
      </c>
      <c r="D799" t="str">
        <f>IF('Content Worksheet'!C799&lt;&gt;"",'Content Worksheet'!C799,"")</f>
        <v/>
      </c>
      <c r="E799" t="str">
        <f>CONCATENATE($A$2,IF('Content Worksheet'!D799&lt;&gt;"",CONCATENATE('Content Worksheet'!D799,"&lt;br&gt;&lt;br&gt;",'Content Worksheet'!AB799),""))</f>
        <v/>
      </c>
      <c r="F799" t="str">
        <f>IF('Content Worksheet'!H799&lt;&gt;"",'Content Worksheet'!H799,"")</f>
        <v>&lt;check&gt;&lt;br&gt;&lt;check&gt;&lt;br&gt;&lt;check&gt;&lt;br&gt;</v>
      </c>
      <c r="G799" t="str">
        <f>IF('Content Worksheet'!AB799&lt;&gt;"",'Content Worksheet'!AB799,"")</f>
        <v/>
      </c>
      <c r="H799" t="s">
        <v>62</v>
      </c>
      <c r="I799" t="s">
        <v>63</v>
      </c>
      <c r="M799">
        <v>9999</v>
      </c>
      <c r="N799" t="s">
        <v>64</v>
      </c>
      <c r="O799" t="s">
        <v>64</v>
      </c>
      <c r="P799" t="s">
        <v>69</v>
      </c>
      <c r="Q799" t="s">
        <v>69</v>
      </c>
      <c r="R799" t="str">
        <f>'Content Worksheet'!AH799</f>
        <v/>
      </c>
      <c r="S799" t="str">
        <f>IF('Content Worksheet'!AI799&lt;&gt;"",'Content Worksheet'!AI799,"")</f>
        <v/>
      </c>
      <c r="T799" t="str">
        <f>IF('Content Worksheet'!AJ799&lt;&gt;"",'Content Worksheet'!AJ799,"")</f>
        <v/>
      </c>
      <c r="W799">
        <f>IF('Content Worksheet'!AU799&lt;&gt;"",'Content Worksheet'!AU799,IF('Content Worksheet'!I799&lt;10,8.99,IF('Content Worksheet'!I799&lt;20,12.99,IF('Content Worksheet'!I799&lt;40,19.99,IF('Content Worksheet'!I799&lt;60,29.99,IF('Content Worksheet'!I799&lt;80,150,IF('Content Worksheet'!I799&lt;200,199.99,IF('Content Worksheet'!I799&lt;350,299.99,IF('Content Worksheet'!I799&lt;500,499.99,IF('Content Worksheet'!I799&lt;3000,599.99,))))))))))</f>
        <v>8.99</v>
      </c>
      <c r="X799" s="1" t="s">
        <v>64</v>
      </c>
      <c r="Y799" s="1" t="s">
        <v>69</v>
      </c>
      <c r="Z799" s="1" t="s">
        <v>64</v>
      </c>
      <c r="AA799" s="1">
        <v>1036</v>
      </c>
      <c r="AC799" s="1" t="s">
        <v>70</v>
      </c>
      <c r="AD799" s="1" t="s">
        <v>69</v>
      </c>
      <c r="AE799" s="1" t="str">
        <f t="shared" si="12"/>
        <v>N</v>
      </c>
      <c r="AF799" s="1" t="str">
        <f>IF('Content Worksheet'!AL799&lt;&gt;"","Y","N")</f>
        <v>N</v>
      </c>
      <c r="AG799" s="1">
        <v>999</v>
      </c>
      <c r="AH799" s="1">
        <v>0</v>
      </c>
      <c r="AI799" s="1">
        <v>0</v>
      </c>
      <c r="AJ799" s="1"/>
      <c r="AK799" s="1">
        <v>0</v>
      </c>
      <c r="AL799" s="1" t="s">
        <v>64</v>
      </c>
      <c r="AM799" s="1" t="s">
        <v>64</v>
      </c>
      <c r="AN799" s="1" t="s">
        <v>64</v>
      </c>
      <c r="AO799" t="str">
        <f>IF('Content Worksheet'!AV799&lt;&gt;"",'Content Worksheet'!AV799,"")</f>
        <v/>
      </c>
      <c r="AP799" t="str">
        <f>IF('Content Worksheet'!AC799&lt;&gt;"",'Content Worksheet'!AC799,"")</f>
        <v/>
      </c>
      <c r="AQ799" t="str">
        <f>IF('Content Worksheet'!AD799&lt;&gt;"",'Content Worksheet'!AD799,"")</f>
        <v/>
      </c>
      <c r="AV799" t="str">
        <f>IF('Content Worksheet'!AW799&lt;&gt;"",'Content Worksheet'!AW799,"")</f>
        <v/>
      </c>
      <c r="AX799" t="str">
        <f>IF('Content Worksheet'!AX799&lt;&gt;"",'Content Worksheet'!AX799,"")</f>
        <v/>
      </c>
      <c r="AY799" s="1" t="s">
        <v>71</v>
      </c>
      <c r="AZ799" t="str">
        <f>IF('Content Worksheet'!AK799&lt;&gt;"",'Content Worksheet'!AK799,"")</f>
        <v/>
      </c>
    </row>
    <row r="800" spans="2:52" x14ac:dyDescent="0.25">
      <c r="B800" t="str">
        <f>IF('Content Worksheet'!A800&lt;&gt;"",'Content Worksheet'!A800,"")</f>
        <v/>
      </c>
      <c r="C800" t="str">
        <f>IF('Content Worksheet'!B800&lt;&gt;"",'Content Worksheet'!B800,"")</f>
        <v/>
      </c>
      <c r="D800" t="str">
        <f>IF('Content Worksheet'!C800&lt;&gt;"",'Content Worksheet'!C800,"")</f>
        <v/>
      </c>
      <c r="E800" t="str">
        <f>CONCATENATE($A$2,IF('Content Worksheet'!D800&lt;&gt;"",CONCATENATE('Content Worksheet'!D800,"&lt;br&gt;&lt;br&gt;",'Content Worksheet'!AB800),""))</f>
        <v/>
      </c>
      <c r="F800" t="str">
        <f>IF('Content Worksheet'!H800&lt;&gt;"",'Content Worksheet'!H800,"")</f>
        <v>&lt;check&gt;&lt;br&gt;&lt;check&gt;&lt;br&gt;&lt;check&gt;&lt;br&gt;</v>
      </c>
      <c r="G800" t="str">
        <f>IF('Content Worksheet'!AB800&lt;&gt;"",'Content Worksheet'!AB800,"")</f>
        <v/>
      </c>
      <c r="H800" t="s">
        <v>62</v>
      </c>
      <c r="I800" t="s">
        <v>63</v>
      </c>
      <c r="M800">
        <v>9999</v>
      </c>
      <c r="N800" t="s">
        <v>64</v>
      </c>
      <c r="O800" t="s">
        <v>64</v>
      </c>
      <c r="P800" t="s">
        <v>69</v>
      </c>
      <c r="Q800" t="s">
        <v>69</v>
      </c>
      <c r="R800" t="str">
        <f>'Content Worksheet'!AH800</f>
        <v/>
      </c>
      <c r="S800" t="str">
        <f>IF('Content Worksheet'!AI800&lt;&gt;"",'Content Worksheet'!AI800,"")</f>
        <v/>
      </c>
      <c r="T800" t="str">
        <f>IF('Content Worksheet'!AJ800&lt;&gt;"",'Content Worksheet'!AJ800,"")</f>
        <v/>
      </c>
      <c r="W800">
        <f>IF('Content Worksheet'!AU800&lt;&gt;"",'Content Worksheet'!AU800,IF('Content Worksheet'!I800&lt;10,8.99,IF('Content Worksheet'!I800&lt;20,12.99,IF('Content Worksheet'!I800&lt;40,19.99,IF('Content Worksheet'!I800&lt;60,29.99,IF('Content Worksheet'!I800&lt;80,150,IF('Content Worksheet'!I800&lt;200,199.99,IF('Content Worksheet'!I800&lt;350,299.99,IF('Content Worksheet'!I800&lt;500,499.99,IF('Content Worksheet'!I800&lt;3000,599.99,))))))))))</f>
        <v>8.99</v>
      </c>
      <c r="X800" s="1" t="s">
        <v>64</v>
      </c>
      <c r="Y800" s="1" t="s">
        <v>69</v>
      </c>
      <c r="Z800" s="1" t="s">
        <v>64</v>
      </c>
      <c r="AA800" s="1">
        <v>1036</v>
      </c>
      <c r="AC800" s="1" t="s">
        <v>70</v>
      </c>
      <c r="AD800" s="1" t="s">
        <v>69</v>
      </c>
      <c r="AE800" s="1" t="str">
        <f t="shared" si="12"/>
        <v>N</v>
      </c>
      <c r="AF800" s="1" t="str">
        <f>IF('Content Worksheet'!AL800&lt;&gt;"","Y","N")</f>
        <v>N</v>
      </c>
      <c r="AG800" s="1">
        <v>999</v>
      </c>
      <c r="AH800" s="1">
        <v>0</v>
      </c>
      <c r="AI800" s="1">
        <v>0</v>
      </c>
      <c r="AJ800" s="1"/>
      <c r="AK800" s="1">
        <v>0</v>
      </c>
      <c r="AL800" s="1" t="s">
        <v>64</v>
      </c>
      <c r="AM800" s="1" t="s">
        <v>64</v>
      </c>
      <c r="AN800" s="1" t="s">
        <v>64</v>
      </c>
      <c r="AO800" t="str">
        <f>IF('Content Worksheet'!AV800&lt;&gt;"",'Content Worksheet'!AV800,"")</f>
        <v/>
      </c>
      <c r="AP800" t="str">
        <f>IF('Content Worksheet'!AC800&lt;&gt;"",'Content Worksheet'!AC800,"")</f>
        <v/>
      </c>
      <c r="AQ800" t="str">
        <f>IF('Content Worksheet'!AD800&lt;&gt;"",'Content Worksheet'!AD800,"")</f>
        <v/>
      </c>
      <c r="AV800" t="str">
        <f>IF('Content Worksheet'!AW800&lt;&gt;"",'Content Worksheet'!AW800,"")</f>
        <v/>
      </c>
      <c r="AX800" t="str">
        <f>IF('Content Worksheet'!AX800&lt;&gt;"",'Content Worksheet'!AX800,"")</f>
        <v/>
      </c>
      <c r="AY800" s="1" t="s">
        <v>71</v>
      </c>
      <c r="AZ800" t="str">
        <f>IF('Content Worksheet'!AK800&lt;&gt;"",'Content Worksheet'!AK800,"")</f>
        <v/>
      </c>
    </row>
    <row r="801" spans="2:52" x14ac:dyDescent="0.25">
      <c r="B801" t="str">
        <f>IF('Content Worksheet'!A801&lt;&gt;"",'Content Worksheet'!A801,"")</f>
        <v/>
      </c>
      <c r="C801" t="str">
        <f>IF('Content Worksheet'!B801&lt;&gt;"",'Content Worksheet'!B801,"")</f>
        <v/>
      </c>
      <c r="D801" t="str">
        <f>IF('Content Worksheet'!C801&lt;&gt;"",'Content Worksheet'!C801,"")</f>
        <v/>
      </c>
      <c r="E801" t="str">
        <f>CONCATENATE($A$2,IF('Content Worksheet'!D801&lt;&gt;"",CONCATENATE('Content Worksheet'!D801,"&lt;br&gt;&lt;br&gt;",'Content Worksheet'!AB801),""))</f>
        <v/>
      </c>
      <c r="F801" t="str">
        <f>IF('Content Worksheet'!H801&lt;&gt;"",'Content Worksheet'!H801,"")</f>
        <v>&lt;check&gt;&lt;br&gt;&lt;check&gt;&lt;br&gt;&lt;check&gt;&lt;br&gt;</v>
      </c>
      <c r="G801" t="str">
        <f>IF('Content Worksheet'!AB801&lt;&gt;"",'Content Worksheet'!AB801,"")</f>
        <v/>
      </c>
      <c r="H801" t="s">
        <v>62</v>
      </c>
      <c r="I801" t="s">
        <v>63</v>
      </c>
      <c r="M801">
        <v>9999</v>
      </c>
      <c r="N801" t="s">
        <v>64</v>
      </c>
      <c r="O801" t="s">
        <v>64</v>
      </c>
      <c r="P801" t="s">
        <v>69</v>
      </c>
      <c r="Q801" t="s">
        <v>69</v>
      </c>
      <c r="R801" t="str">
        <f>'Content Worksheet'!AH801</f>
        <v/>
      </c>
      <c r="S801" t="str">
        <f>IF('Content Worksheet'!AI801&lt;&gt;"",'Content Worksheet'!AI801,"")</f>
        <v/>
      </c>
      <c r="T801" t="str">
        <f>IF('Content Worksheet'!AJ801&lt;&gt;"",'Content Worksheet'!AJ801,"")</f>
        <v/>
      </c>
      <c r="W801">
        <f>IF('Content Worksheet'!AU801&lt;&gt;"",'Content Worksheet'!AU801,IF('Content Worksheet'!I801&lt;10,8.99,IF('Content Worksheet'!I801&lt;20,12.99,IF('Content Worksheet'!I801&lt;40,19.99,IF('Content Worksheet'!I801&lt;60,29.99,IF('Content Worksheet'!I801&lt;80,150,IF('Content Worksheet'!I801&lt;200,199.99,IF('Content Worksheet'!I801&lt;350,299.99,IF('Content Worksheet'!I801&lt;500,499.99,IF('Content Worksheet'!I801&lt;3000,599.99,))))))))))</f>
        <v>8.99</v>
      </c>
      <c r="X801" s="1" t="s">
        <v>64</v>
      </c>
      <c r="Y801" s="1" t="s">
        <v>69</v>
      </c>
      <c r="Z801" s="1" t="s">
        <v>64</v>
      </c>
      <c r="AA801" s="1">
        <v>1036</v>
      </c>
      <c r="AC801" s="1" t="s">
        <v>70</v>
      </c>
      <c r="AD801" s="1" t="s">
        <v>69</v>
      </c>
      <c r="AE801" s="1" t="str">
        <f t="shared" si="12"/>
        <v>N</v>
      </c>
      <c r="AF801" s="1" t="str">
        <f>IF('Content Worksheet'!AL801&lt;&gt;"","Y","N")</f>
        <v>N</v>
      </c>
      <c r="AG801" s="1">
        <v>999</v>
      </c>
      <c r="AH801" s="1">
        <v>0</v>
      </c>
      <c r="AI801" s="1">
        <v>0</v>
      </c>
      <c r="AJ801" s="1"/>
      <c r="AK801" s="1">
        <v>0</v>
      </c>
      <c r="AL801" s="1" t="s">
        <v>64</v>
      </c>
      <c r="AM801" s="1" t="s">
        <v>64</v>
      </c>
      <c r="AN801" s="1" t="s">
        <v>64</v>
      </c>
      <c r="AO801" t="str">
        <f>IF('Content Worksheet'!AV801&lt;&gt;"",'Content Worksheet'!AV801,"")</f>
        <v/>
      </c>
      <c r="AP801" t="str">
        <f>IF('Content Worksheet'!AC801&lt;&gt;"",'Content Worksheet'!AC801,"")</f>
        <v/>
      </c>
      <c r="AQ801" t="str">
        <f>IF('Content Worksheet'!AD801&lt;&gt;"",'Content Worksheet'!AD801,"")</f>
        <v/>
      </c>
      <c r="AV801" t="str">
        <f>IF('Content Worksheet'!AW801&lt;&gt;"",'Content Worksheet'!AW801,"")</f>
        <v/>
      </c>
      <c r="AX801" t="str">
        <f>IF('Content Worksheet'!AX801&lt;&gt;"",'Content Worksheet'!AX801,"")</f>
        <v/>
      </c>
      <c r="AY801" s="1" t="s">
        <v>71</v>
      </c>
      <c r="AZ801" t="str">
        <f>IF('Content Worksheet'!AK801&lt;&gt;"",'Content Worksheet'!AK801,"")</f>
        <v/>
      </c>
    </row>
    <row r="802" spans="2:52" x14ac:dyDescent="0.25">
      <c r="B802" t="str">
        <f>IF('Content Worksheet'!A802&lt;&gt;"",'Content Worksheet'!A802,"")</f>
        <v/>
      </c>
      <c r="C802" t="str">
        <f>IF('Content Worksheet'!B802&lt;&gt;"",'Content Worksheet'!B802,"")</f>
        <v/>
      </c>
      <c r="D802" t="str">
        <f>IF('Content Worksheet'!C802&lt;&gt;"",'Content Worksheet'!C802,"")</f>
        <v/>
      </c>
      <c r="E802" t="str">
        <f>CONCATENATE($A$2,IF('Content Worksheet'!D802&lt;&gt;"",CONCATENATE('Content Worksheet'!D802,"&lt;br&gt;&lt;br&gt;",'Content Worksheet'!AB802),""))</f>
        <v/>
      </c>
      <c r="F802" t="str">
        <f>IF('Content Worksheet'!H802&lt;&gt;"",'Content Worksheet'!H802,"")</f>
        <v>&lt;check&gt;&lt;br&gt;&lt;check&gt;&lt;br&gt;&lt;check&gt;&lt;br&gt;</v>
      </c>
      <c r="G802" t="str">
        <f>IF('Content Worksheet'!AB802&lt;&gt;"",'Content Worksheet'!AB802,"")</f>
        <v/>
      </c>
      <c r="H802" t="s">
        <v>62</v>
      </c>
      <c r="I802" t="s">
        <v>63</v>
      </c>
      <c r="M802">
        <v>9999</v>
      </c>
      <c r="N802" t="s">
        <v>64</v>
      </c>
      <c r="O802" t="s">
        <v>64</v>
      </c>
      <c r="P802" t="s">
        <v>69</v>
      </c>
      <c r="Q802" t="s">
        <v>69</v>
      </c>
      <c r="R802" t="str">
        <f>'Content Worksheet'!AH802</f>
        <v/>
      </c>
      <c r="S802" t="str">
        <f>IF('Content Worksheet'!AI802&lt;&gt;"",'Content Worksheet'!AI802,"")</f>
        <v/>
      </c>
      <c r="T802" t="str">
        <f>IF('Content Worksheet'!AJ802&lt;&gt;"",'Content Worksheet'!AJ802,"")</f>
        <v/>
      </c>
      <c r="W802">
        <f>IF('Content Worksheet'!AU802&lt;&gt;"",'Content Worksheet'!AU802,IF('Content Worksheet'!I802&lt;10,8.99,IF('Content Worksheet'!I802&lt;20,12.99,IF('Content Worksheet'!I802&lt;40,19.99,IF('Content Worksheet'!I802&lt;60,29.99,IF('Content Worksheet'!I802&lt;80,150,IF('Content Worksheet'!I802&lt;200,199.99,IF('Content Worksheet'!I802&lt;350,299.99,IF('Content Worksheet'!I802&lt;500,499.99,IF('Content Worksheet'!I802&lt;3000,599.99,))))))))))</f>
        <v>8.99</v>
      </c>
      <c r="X802" s="1" t="s">
        <v>64</v>
      </c>
      <c r="Y802" s="1" t="s">
        <v>69</v>
      </c>
      <c r="Z802" s="1" t="s">
        <v>64</v>
      </c>
      <c r="AA802" s="1">
        <v>1036</v>
      </c>
      <c r="AC802" s="1" t="s">
        <v>70</v>
      </c>
      <c r="AD802" s="1" t="s">
        <v>69</v>
      </c>
      <c r="AE802" s="1" t="str">
        <f t="shared" si="12"/>
        <v>N</v>
      </c>
      <c r="AF802" s="1" t="str">
        <f>IF('Content Worksheet'!AL802&lt;&gt;"","Y","N")</f>
        <v>N</v>
      </c>
      <c r="AG802" s="1">
        <v>999</v>
      </c>
      <c r="AH802" s="1">
        <v>0</v>
      </c>
      <c r="AI802" s="1">
        <v>0</v>
      </c>
      <c r="AJ802" s="1"/>
      <c r="AK802" s="1">
        <v>0</v>
      </c>
      <c r="AL802" s="1" t="s">
        <v>64</v>
      </c>
      <c r="AM802" s="1" t="s">
        <v>64</v>
      </c>
      <c r="AN802" s="1" t="s">
        <v>64</v>
      </c>
      <c r="AO802" t="str">
        <f>IF('Content Worksheet'!AV802&lt;&gt;"",'Content Worksheet'!AV802,"")</f>
        <v/>
      </c>
      <c r="AP802" t="str">
        <f>IF('Content Worksheet'!AC802&lt;&gt;"",'Content Worksheet'!AC802,"")</f>
        <v/>
      </c>
      <c r="AQ802" t="str">
        <f>IF('Content Worksheet'!AD802&lt;&gt;"",'Content Worksheet'!AD802,"")</f>
        <v/>
      </c>
      <c r="AV802" t="str">
        <f>IF('Content Worksheet'!AW802&lt;&gt;"",'Content Worksheet'!AW802,"")</f>
        <v/>
      </c>
      <c r="AX802" t="str">
        <f>IF('Content Worksheet'!AX802&lt;&gt;"",'Content Worksheet'!AX802,"")</f>
        <v/>
      </c>
      <c r="AY802" s="1" t="s">
        <v>71</v>
      </c>
      <c r="AZ802" t="str">
        <f>IF('Content Worksheet'!AK802&lt;&gt;"",'Content Worksheet'!AK802,"")</f>
        <v/>
      </c>
    </row>
    <row r="803" spans="2:52" x14ac:dyDescent="0.25">
      <c r="B803" t="str">
        <f>IF('Content Worksheet'!A803&lt;&gt;"",'Content Worksheet'!A803,"")</f>
        <v/>
      </c>
      <c r="C803" t="str">
        <f>IF('Content Worksheet'!B803&lt;&gt;"",'Content Worksheet'!B803,"")</f>
        <v/>
      </c>
      <c r="D803" t="str">
        <f>IF('Content Worksheet'!C803&lt;&gt;"",'Content Worksheet'!C803,"")</f>
        <v/>
      </c>
      <c r="E803" t="str">
        <f>CONCATENATE($A$2,IF('Content Worksheet'!D803&lt;&gt;"",CONCATENATE('Content Worksheet'!D803,"&lt;br&gt;&lt;br&gt;",'Content Worksheet'!AB803),""))</f>
        <v/>
      </c>
      <c r="F803" t="str">
        <f>IF('Content Worksheet'!H803&lt;&gt;"",'Content Worksheet'!H803,"")</f>
        <v>&lt;check&gt;&lt;br&gt;&lt;check&gt;&lt;br&gt;&lt;check&gt;&lt;br&gt;</v>
      </c>
      <c r="G803" t="str">
        <f>IF('Content Worksheet'!AB803&lt;&gt;"",'Content Worksheet'!AB803,"")</f>
        <v/>
      </c>
      <c r="H803" t="s">
        <v>62</v>
      </c>
      <c r="I803" t="s">
        <v>63</v>
      </c>
      <c r="M803">
        <v>9999</v>
      </c>
      <c r="N803" t="s">
        <v>64</v>
      </c>
      <c r="O803" t="s">
        <v>64</v>
      </c>
      <c r="P803" t="s">
        <v>69</v>
      </c>
      <c r="Q803" t="s">
        <v>69</v>
      </c>
      <c r="R803" t="str">
        <f>'Content Worksheet'!AH803</f>
        <v/>
      </c>
      <c r="S803" t="str">
        <f>IF('Content Worksheet'!AI803&lt;&gt;"",'Content Worksheet'!AI803,"")</f>
        <v/>
      </c>
      <c r="T803" t="str">
        <f>IF('Content Worksheet'!AJ803&lt;&gt;"",'Content Worksheet'!AJ803,"")</f>
        <v/>
      </c>
      <c r="W803">
        <f>IF('Content Worksheet'!AU803&lt;&gt;"",'Content Worksheet'!AU803,IF('Content Worksheet'!I803&lt;10,8.99,IF('Content Worksheet'!I803&lt;20,12.99,IF('Content Worksheet'!I803&lt;40,19.99,IF('Content Worksheet'!I803&lt;60,29.99,IF('Content Worksheet'!I803&lt;80,150,IF('Content Worksheet'!I803&lt;200,199.99,IF('Content Worksheet'!I803&lt;350,299.99,IF('Content Worksheet'!I803&lt;500,499.99,IF('Content Worksheet'!I803&lt;3000,599.99,))))))))))</f>
        <v>8.99</v>
      </c>
      <c r="X803" s="1" t="s">
        <v>64</v>
      </c>
      <c r="Y803" s="1" t="s">
        <v>69</v>
      </c>
      <c r="Z803" s="1" t="s">
        <v>64</v>
      </c>
      <c r="AA803" s="1">
        <v>1036</v>
      </c>
      <c r="AC803" s="1" t="s">
        <v>70</v>
      </c>
      <c r="AD803" s="1" t="s">
        <v>69</v>
      </c>
      <c r="AE803" s="1" t="str">
        <f t="shared" si="12"/>
        <v>N</v>
      </c>
      <c r="AF803" s="1" t="str">
        <f>IF('Content Worksheet'!AL803&lt;&gt;"","Y","N")</f>
        <v>N</v>
      </c>
      <c r="AG803" s="1">
        <v>999</v>
      </c>
      <c r="AH803" s="1">
        <v>0</v>
      </c>
      <c r="AI803" s="1">
        <v>0</v>
      </c>
      <c r="AJ803" s="1"/>
      <c r="AK803" s="1">
        <v>0</v>
      </c>
      <c r="AL803" s="1" t="s">
        <v>64</v>
      </c>
      <c r="AM803" s="1" t="s">
        <v>64</v>
      </c>
      <c r="AN803" s="1" t="s">
        <v>64</v>
      </c>
      <c r="AO803" t="str">
        <f>IF('Content Worksheet'!AV803&lt;&gt;"",'Content Worksheet'!AV803,"")</f>
        <v/>
      </c>
      <c r="AP803" t="str">
        <f>IF('Content Worksheet'!AC803&lt;&gt;"",'Content Worksheet'!AC803,"")</f>
        <v/>
      </c>
      <c r="AQ803" t="str">
        <f>IF('Content Worksheet'!AD803&lt;&gt;"",'Content Worksheet'!AD803,"")</f>
        <v/>
      </c>
      <c r="AV803" t="str">
        <f>IF('Content Worksheet'!AW803&lt;&gt;"",'Content Worksheet'!AW803,"")</f>
        <v/>
      </c>
      <c r="AX803" t="str">
        <f>IF('Content Worksheet'!AX803&lt;&gt;"",'Content Worksheet'!AX803,"")</f>
        <v/>
      </c>
      <c r="AY803" s="1" t="s">
        <v>71</v>
      </c>
      <c r="AZ803" t="str">
        <f>IF('Content Worksheet'!AK803&lt;&gt;"",'Content Worksheet'!AK803,"")</f>
        <v/>
      </c>
    </row>
    <row r="804" spans="2:52" x14ac:dyDescent="0.25">
      <c r="B804" t="str">
        <f>IF('Content Worksheet'!A804&lt;&gt;"",'Content Worksheet'!A804,"")</f>
        <v/>
      </c>
      <c r="C804" t="str">
        <f>IF('Content Worksheet'!B804&lt;&gt;"",'Content Worksheet'!B804,"")</f>
        <v/>
      </c>
      <c r="D804" t="str">
        <f>IF('Content Worksheet'!C804&lt;&gt;"",'Content Worksheet'!C804,"")</f>
        <v/>
      </c>
      <c r="E804" t="str">
        <f>CONCATENATE($A$2,IF('Content Worksheet'!D804&lt;&gt;"",CONCATENATE('Content Worksheet'!D804,"&lt;br&gt;&lt;br&gt;",'Content Worksheet'!AB804),""))</f>
        <v/>
      </c>
      <c r="F804" t="str">
        <f>IF('Content Worksheet'!H804&lt;&gt;"",'Content Worksheet'!H804,"")</f>
        <v>&lt;check&gt;&lt;br&gt;&lt;check&gt;&lt;br&gt;&lt;check&gt;&lt;br&gt;</v>
      </c>
      <c r="G804" t="str">
        <f>IF('Content Worksheet'!AB804&lt;&gt;"",'Content Worksheet'!AB804,"")</f>
        <v/>
      </c>
      <c r="H804" t="s">
        <v>62</v>
      </c>
      <c r="I804" t="s">
        <v>63</v>
      </c>
      <c r="M804">
        <v>9999</v>
      </c>
      <c r="N804" t="s">
        <v>64</v>
      </c>
      <c r="O804" t="s">
        <v>64</v>
      </c>
      <c r="P804" t="s">
        <v>69</v>
      </c>
      <c r="Q804" t="s">
        <v>69</v>
      </c>
      <c r="R804" t="str">
        <f>'Content Worksheet'!AH804</f>
        <v/>
      </c>
      <c r="S804" t="str">
        <f>IF('Content Worksheet'!AI804&lt;&gt;"",'Content Worksheet'!AI804,"")</f>
        <v/>
      </c>
      <c r="T804" t="str">
        <f>IF('Content Worksheet'!AJ804&lt;&gt;"",'Content Worksheet'!AJ804,"")</f>
        <v/>
      </c>
      <c r="W804">
        <f>IF('Content Worksheet'!AU804&lt;&gt;"",'Content Worksheet'!AU804,IF('Content Worksheet'!I804&lt;10,8.99,IF('Content Worksheet'!I804&lt;20,12.99,IF('Content Worksheet'!I804&lt;40,19.99,IF('Content Worksheet'!I804&lt;60,29.99,IF('Content Worksheet'!I804&lt;80,150,IF('Content Worksheet'!I804&lt;200,199.99,IF('Content Worksheet'!I804&lt;350,299.99,IF('Content Worksheet'!I804&lt;500,499.99,IF('Content Worksheet'!I804&lt;3000,599.99,))))))))))</f>
        <v>8.99</v>
      </c>
      <c r="X804" s="1" t="s">
        <v>64</v>
      </c>
      <c r="Y804" s="1" t="s">
        <v>69</v>
      </c>
      <c r="Z804" s="1" t="s">
        <v>64</v>
      </c>
      <c r="AA804" s="1">
        <v>1036</v>
      </c>
      <c r="AC804" s="1" t="s">
        <v>70</v>
      </c>
      <c r="AD804" s="1" t="s">
        <v>69</v>
      </c>
      <c r="AE804" s="1" t="str">
        <f t="shared" si="12"/>
        <v>N</v>
      </c>
      <c r="AF804" s="1" t="str">
        <f>IF('Content Worksheet'!AL804&lt;&gt;"","Y","N")</f>
        <v>N</v>
      </c>
      <c r="AG804" s="1">
        <v>999</v>
      </c>
      <c r="AH804" s="1">
        <v>0</v>
      </c>
      <c r="AI804" s="1">
        <v>0</v>
      </c>
      <c r="AJ804" s="1"/>
      <c r="AK804" s="1">
        <v>0</v>
      </c>
      <c r="AL804" s="1" t="s">
        <v>64</v>
      </c>
      <c r="AM804" s="1" t="s">
        <v>64</v>
      </c>
      <c r="AN804" s="1" t="s">
        <v>64</v>
      </c>
      <c r="AO804" t="str">
        <f>IF('Content Worksheet'!AV804&lt;&gt;"",'Content Worksheet'!AV804,"")</f>
        <v/>
      </c>
      <c r="AP804" t="str">
        <f>IF('Content Worksheet'!AC804&lt;&gt;"",'Content Worksheet'!AC804,"")</f>
        <v/>
      </c>
      <c r="AQ804" t="str">
        <f>IF('Content Worksheet'!AD804&lt;&gt;"",'Content Worksheet'!AD804,"")</f>
        <v/>
      </c>
      <c r="AV804" t="str">
        <f>IF('Content Worksheet'!AW804&lt;&gt;"",'Content Worksheet'!AW804,"")</f>
        <v/>
      </c>
      <c r="AX804" t="str">
        <f>IF('Content Worksheet'!AX804&lt;&gt;"",'Content Worksheet'!AX804,"")</f>
        <v/>
      </c>
      <c r="AY804" s="1" t="s">
        <v>71</v>
      </c>
      <c r="AZ804" t="str">
        <f>IF('Content Worksheet'!AK804&lt;&gt;"",'Content Worksheet'!AK804,"")</f>
        <v/>
      </c>
    </row>
    <row r="805" spans="2:52" x14ac:dyDescent="0.25">
      <c r="B805" t="str">
        <f>IF('Content Worksheet'!A805&lt;&gt;"",'Content Worksheet'!A805,"")</f>
        <v/>
      </c>
      <c r="C805" t="str">
        <f>IF('Content Worksheet'!B805&lt;&gt;"",'Content Worksheet'!B805,"")</f>
        <v/>
      </c>
      <c r="D805" t="str">
        <f>IF('Content Worksheet'!C805&lt;&gt;"",'Content Worksheet'!C805,"")</f>
        <v/>
      </c>
      <c r="E805" t="str">
        <f>CONCATENATE($A$2,IF('Content Worksheet'!D805&lt;&gt;"",CONCATENATE('Content Worksheet'!D805,"&lt;br&gt;&lt;br&gt;",'Content Worksheet'!AB805),""))</f>
        <v/>
      </c>
      <c r="F805" t="str">
        <f>IF('Content Worksheet'!H805&lt;&gt;"",'Content Worksheet'!H805,"")</f>
        <v>&lt;check&gt;&lt;br&gt;&lt;check&gt;&lt;br&gt;&lt;check&gt;&lt;br&gt;</v>
      </c>
      <c r="G805" t="str">
        <f>IF('Content Worksheet'!AB805&lt;&gt;"",'Content Worksheet'!AB805,"")</f>
        <v/>
      </c>
      <c r="H805" t="s">
        <v>62</v>
      </c>
      <c r="I805" t="s">
        <v>63</v>
      </c>
      <c r="M805">
        <v>9999</v>
      </c>
      <c r="N805" t="s">
        <v>64</v>
      </c>
      <c r="O805" t="s">
        <v>64</v>
      </c>
      <c r="P805" t="s">
        <v>69</v>
      </c>
      <c r="Q805" t="s">
        <v>69</v>
      </c>
      <c r="R805" t="str">
        <f>'Content Worksheet'!AH805</f>
        <v/>
      </c>
      <c r="S805" t="str">
        <f>IF('Content Worksheet'!AI805&lt;&gt;"",'Content Worksheet'!AI805,"")</f>
        <v/>
      </c>
      <c r="T805" t="str">
        <f>IF('Content Worksheet'!AJ805&lt;&gt;"",'Content Worksheet'!AJ805,"")</f>
        <v/>
      </c>
      <c r="W805">
        <f>IF('Content Worksheet'!AU805&lt;&gt;"",'Content Worksheet'!AU805,IF('Content Worksheet'!I805&lt;10,8.99,IF('Content Worksheet'!I805&lt;20,12.99,IF('Content Worksheet'!I805&lt;40,19.99,IF('Content Worksheet'!I805&lt;60,29.99,IF('Content Worksheet'!I805&lt;80,150,IF('Content Worksheet'!I805&lt;200,199.99,IF('Content Worksheet'!I805&lt;350,299.99,IF('Content Worksheet'!I805&lt;500,499.99,IF('Content Worksheet'!I805&lt;3000,599.99,))))))))))</f>
        <v>8.99</v>
      </c>
      <c r="X805" s="1" t="s">
        <v>64</v>
      </c>
      <c r="Y805" s="1" t="s">
        <v>69</v>
      </c>
      <c r="Z805" s="1" t="s">
        <v>64</v>
      </c>
      <c r="AA805" s="1">
        <v>1036</v>
      </c>
      <c r="AC805" s="1" t="s">
        <v>70</v>
      </c>
      <c r="AD805" s="1" t="s">
        <v>69</v>
      </c>
      <c r="AE805" s="1" t="str">
        <f t="shared" si="12"/>
        <v>N</v>
      </c>
      <c r="AF805" s="1" t="str">
        <f>IF('Content Worksheet'!AL805&lt;&gt;"","Y","N")</f>
        <v>N</v>
      </c>
      <c r="AG805" s="1">
        <v>999</v>
      </c>
      <c r="AH805" s="1">
        <v>0</v>
      </c>
      <c r="AI805" s="1">
        <v>0</v>
      </c>
      <c r="AJ805" s="1"/>
      <c r="AK805" s="1">
        <v>0</v>
      </c>
      <c r="AL805" s="1" t="s">
        <v>64</v>
      </c>
      <c r="AM805" s="1" t="s">
        <v>64</v>
      </c>
      <c r="AN805" s="1" t="s">
        <v>64</v>
      </c>
      <c r="AO805" t="str">
        <f>IF('Content Worksheet'!AV805&lt;&gt;"",'Content Worksheet'!AV805,"")</f>
        <v/>
      </c>
      <c r="AP805" t="str">
        <f>IF('Content Worksheet'!AC805&lt;&gt;"",'Content Worksheet'!AC805,"")</f>
        <v/>
      </c>
      <c r="AQ805" t="str">
        <f>IF('Content Worksheet'!AD805&lt;&gt;"",'Content Worksheet'!AD805,"")</f>
        <v/>
      </c>
      <c r="AV805" t="str">
        <f>IF('Content Worksheet'!AW805&lt;&gt;"",'Content Worksheet'!AW805,"")</f>
        <v/>
      </c>
      <c r="AX805" t="str">
        <f>IF('Content Worksheet'!AX805&lt;&gt;"",'Content Worksheet'!AX805,"")</f>
        <v/>
      </c>
      <c r="AY805" s="1" t="s">
        <v>71</v>
      </c>
      <c r="AZ805" t="str">
        <f>IF('Content Worksheet'!AK805&lt;&gt;"",'Content Worksheet'!AK805,"")</f>
        <v/>
      </c>
    </row>
    <row r="806" spans="2:52" x14ac:dyDescent="0.25">
      <c r="B806" t="str">
        <f>IF('Content Worksheet'!A806&lt;&gt;"",'Content Worksheet'!A806,"")</f>
        <v/>
      </c>
      <c r="C806" t="str">
        <f>IF('Content Worksheet'!B806&lt;&gt;"",'Content Worksheet'!B806,"")</f>
        <v/>
      </c>
      <c r="D806" t="str">
        <f>IF('Content Worksheet'!C806&lt;&gt;"",'Content Worksheet'!C806,"")</f>
        <v/>
      </c>
      <c r="E806" t="str">
        <f>CONCATENATE($A$2,IF('Content Worksheet'!D806&lt;&gt;"",CONCATENATE('Content Worksheet'!D806,"&lt;br&gt;&lt;br&gt;",'Content Worksheet'!AB806),""))</f>
        <v/>
      </c>
      <c r="F806" t="str">
        <f>IF('Content Worksheet'!H806&lt;&gt;"",'Content Worksheet'!H806,"")</f>
        <v>&lt;check&gt;&lt;br&gt;&lt;check&gt;&lt;br&gt;&lt;check&gt;&lt;br&gt;</v>
      </c>
      <c r="G806" t="str">
        <f>IF('Content Worksheet'!AB806&lt;&gt;"",'Content Worksheet'!AB806,"")</f>
        <v/>
      </c>
      <c r="H806" t="s">
        <v>62</v>
      </c>
      <c r="I806" t="s">
        <v>63</v>
      </c>
      <c r="M806">
        <v>9999</v>
      </c>
      <c r="N806" t="s">
        <v>64</v>
      </c>
      <c r="O806" t="s">
        <v>64</v>
      </c>
      <c r="P806" t="s">
        <v>69</v>
      </c>
      <c r="Q806" t="s">
        <v>69</v>
      </c>
      <c r="R806" t="str">
        <f>'Content Worksheet'!AH806</f>
        <v/>
      </c>
      <c r="S806" t="str">
        <f>IF('Content Worksheet'!AI806&lt;&gt;"",'Content Worksheet'!AI806,"")</f>
        <v/>
      </c>
      <c r="T806" t="str">
        <f>IF('Content Worksheet'!AJ806&lt;&gt;"",'Content Worksheet'!AJ806,"")</f>
        <v/>
      </c>
      <c r="W806">
        <f>IF('Content Worksheet'!AU806&lt;&gt;"",'Content Worksheet'!AU806,IF('Content Worksheet'!I806&lt;10,8.99,IF('Content Worksheet'!I806&lt;20,12.99,IF('Content Worksheet'!I806&lt;40,19.99,IF('Content Worksheet'!I806&lt;60,29.99,IF('Content Worksheet'!I806&lt;80,150,IF('Content Worksheet'!I806&lt;200,199.99,IF('Content Worksheet'!I806&lt;350,299.99,IF('Content Worksheet'!I806&lt;500,499.99,IF('Content Worksheet'!I806&lt;3000,599.99,))))))))))</f>
        <v>8.99</v>
      </c>
      <c r="X806" s="1" t="s">
        <v>64</v>
      </c>
      <c r="Y806" s="1" t="s">
        <v>69</v>
      </c>
      <c r="Z806" s="1" t="s">
        <v>64</v>
      </c>
      <c r="AA806" s="1">
        <v>1036</v>
      </c>
      <c r="AC806" s="1" t="s">
        <v>70</v>
      </c>
      <c r="AD806" s="1" t="s">
        <v>69</v>
      </c>
      <c r="AE806" s="1" t="str">
        <f t="shared" si="12"/>
        <v>N</v>
      </c>
      <c r="AF806" s="1" t="str">
        <f>IF('Content Worksheet'!AL806&lt;&gt;"","Y","N")</f>
        <v>N</v>
      </c>
      <c r="AG806" s="1">
        <v>999</v>
      </c>
      <c r="AH806" s="1">
        <v>0</v>
      </c>
      <c r="AI806" s="1">
        <v>0</v>
      </c>
      <c r="AJ806" s="1"/>
      <c r="AK806" s="1">
        <v>0</v>
      </c>
      <c r="AL806" s="1" t="s">
        <v>64</v>
      </c>
      <c r="AM806" s="1" t="s">
        <v>64</v>
      </c>
      <c r="AN806" s="1" t="s">
        <v>64</v>
      </c>
      <c r="AO806" t="str">
        <f>IF('Content Worksheet'!AV806&lt;&gt;"",'Content Worksheet'!AV806,"")</f>
        <v/>
      </c>
      <c r="AP806" t="str">
        <f>IF('Content Worksheet'!AC806&lt;&gt;"",'Content Worksheet'!AC806,"")</f>
        <v/>
      </c>
      <c r="AQ806" t="str">
        <f>IF('Content Worksheet'!AD806&lt;&gt;"",'Content Worksheet'!AD806,"")</f>
        <v/>
      </c>
      <c r="AV806" t="str">
        <f>IF('Content Worksheet'!AW806&lt;&gt;"",'Content Worksheet'!AW806,"")</f>
        <v/>
      </c>
      <c r="AX806" t="str">
        <f>IF('Content Worksheet'!AX806&lt;&gt;"",'Content Worksheet'!AX806,"")</f>
        <v/>
      </c>
      <c r="AY806" s="1" t="s">
        <v>71</v>
      </c>
      <c r="AZ806" t="str">
        <f>IF('Content Worksheet'!AK806&lt;&gt;"",'Content Worksheet'!AK806,"")</f>
        <v/>
      </c>
    </row>
    <row r="807" spans="2:52" x14ac:dyDescent="0.25">
      <c r="B807" t="str">
        <f>IF('Content Worksheet'!A807&lt;&gt;"",'Content Worksheet'!A807,"")</f>
        <v/>
      </c>
      <c r="C807" t="str">
        <f>IF('Content Worksheet'!B807&lt;&gt;"",'Content Worksheet'!B807,"")</f>
        <v/>
      </c>
      <c r="D807" t="str">
        <f>IF('Content Worksheet'!C807&lt;&gt;"",'Content Worksheet'!C807,"")</f>
        <v/>
      </c>
      <c r="E807" t="str">
        <f>CONCATENATE($A$2,IF('Content Worksheet'!D807&lt;&gt;"",CONCATENATE('Content Worksheet'!D807,"&lt;br&gt;&lt;br&gt;",'Content Worksheet'!AB807),""))</f>
        <v/>
      </c>
      <c r="F807" t="str">
        <f>IF('Content Worksheet'!H807&lt;&gt;"",'Content Worksheet'!H807,"")</f>
        <v>&lt;check&gt;&lt;br&gt;&lt;check&gt;&lt;br&gt;&lt;check&gt;&lt;br&gt;</v>
      </c>
      <c r="G807" t="str">
        <f>IF('Content Worksheet'!AB807&lt;&gt;"",'Content Worksheet'!AB807,"")</f>
        <v/>
      </c>
      <c r="H807" t="s">
        <v>62</v>
      </c>
      <c r="I807" t="s">
        <v>63</v>
      </c>
      <c r="M807">
        <v>9999</v>
      </c>
      <c r="N807" t="s">
        <v>64</v>
      </c>
      <c r="O807" t="s">
        <v>64</v>
      </c>
      <c r="P807" t="s">
        <v>69</v>
      </c>
      <c r="Q807" t="s">
        <v>69</v>
      </c>
      <c r="R807" t="str">
        <f>'Content Worksheet'!AH807</f>
        <v/>
      </c>
      <c r="S807" t="str">
        <f>IF('Content Worksheet'!AI807&lt;&gt;"",'Content Worksheet'!AI807,"")</f>
        <v/>
      </c>
      <c r="T807" t="str">
        <f>IF('Content Worksheet'!AJ807&lt;&gt;"",'Content Worksheet'!AJ807,"")</f>
        <v/>
      </c>
      <c r="W807">
        <f>IF('Content Worksheet'!AU807&lt;&gt;"",'Content Worksheet'!AU807,IF('Content Worksheet'!I807&lt;10,8.99,IF('Content Worksheet'!I807&lt;20,12.99,IF('Content Worksheet'!I807&lt;40,19.99,IF('Content Worksheet'!I807&lt;60,29.99,IF('Content Worksheet'!I807&lt;80,150,IF('Content Worksheet'!I807&lt;200,199.99,IF('Content Worksheet'!I807&lt;350,299.99,IF('Content Worksheet'!I807&lt;500,499.99,IF('Content Worksheet'!I807&lt;3000,599.99,))))))))))</f>
        <v>8.99</v>
      </c>
      <c r="X807" s="1" t="s">
        <v>64</v>
      </c>
      <c r="Y807" s="1" t="s">
        <v>69</v>
      </c>
      <c r="Z807" s="1" t="s">
        <v>64</v>
      </c>
      <c r="AA807" s="1">
        <v>1036</v>
      </c>
      <c r="AC807" s="1" t="s">
        <v>70</v>
      </c>
      <c r="AD807" s="1" t="s">
        <v>69</v>
      </c>
      <c r="AE807" s="1" t="str">
        <f t="shared" si="12"/>
        <v>N</v>
      </c>
      <c r="AF807" s="1" t="str">
        <f>IF('Content Worksheet'!AL807&lt;&gt;"","Y","N")</f>
        <v>N</v>
      </c>
      <c r="AG807" s="1">
        <v>999</v>
      </c>
      <c r="AH807" s="1">
        <v>0</v>
      </c>
      <c r="AI807" s="1">
        <v>0</v>
      </c>
      <c r="AJ807" s="1"/>
      <c r="AK807" s="1">
        <v>0</v>
      </c>
      <c r="AL807" s="1" t="s">
        <v>64</v>
      </c>
      <c r="AM807" s="1" t="s">
        <v>64</v>
      </c>
      <c r="AN807" s="1" t="s">
        <v>64</v>
      </c>
      <c r="AO807" t="str">
        <f>IF('Content Worksheet'!AV807&lt;&gt;"",'Content Worksheet'!AV807,"")</f>
        <v/>
      </c>
      <c r="AP807" t="str">
        <f>IF('Content Worksheet'!AC807&lt;&gt;"",'Content Worksheet'!AC807,"")</f>
        <v/>
      </c>
      <c r="AQ807" t="str">
        <f>IF('Content Worksheet'!AD807&lt;&gt;"",'Content Worksheet'!AD807,"")</f>
        <v/>
      </c>
      <c r="AV807" t="str">
        <f>IF('Content Worksheet'!AW807&lt;&gt;"",'Content Worksheet'!AW807,"")</f>
        <v/>
      </c>
      <c r="AX807" t="str">
        <f>IF('Content Worksheet'!AX807&lt;&gt;"",'Content Worksheet'!AX807,"")</f>
        <v/>
      </c>
      <c r="AY807" s="1" t="s">
        <v>71</v>
      </c>
      <c r="AZ807" t="str">
        <f>IF('Content Worksheet'!AK807&lt;&gt;"",'Content Worksheet'!AK807,"")</f>
        <v/>
      </c>
    </row>
    <row r="808" spans="2:52" x14ac:dyDescent="0.25">
      <c r="B808" t="str">
        <f>IF('Content Worksheet'!A808&lt;&gt;"",'Content Worksheet'!A808,"")</f>
        <v/>
      </c>
      <c r="C808" t="str">
        <f>IF('Content Worksheet'!B808&lt;&gt;"",'Content Worksheet'!B808,"")</f>
        <v/>
      </c>
      <c r="D808" t="str">
        <f>IF('Content Worksheet'!C808&lt;&gt;"",'Content Worksheet'!C808,"")</f>
        <v/>
      </c>
      <c r="E808" t="str">
        <f>CONCATENATE($A$2,IF('Content Worksheet'!D808&lt;&gt;"",CONCATENATE('Content Worksheet'!D808,"&lt;br&gt;&lt;br&gt;",'Content Worksheet'!AB808),""))</f>
        <v/>
      </c>
      <c r="F808" t="str">
        <f>IF('Content Worksheet'!H808&lt;&gt;"",'Content Worksheet'!H808,"")</f>
        <v>&lt;check&gt;&lt;br&gt;&lt;check&gt;&lt;br&gt;&lt;check&gt;&lt;br&gt;</v>
      </c>
      <c r="G808" t="str">
        <f>IF('Content Worksheet'!AB808&lt;&gt;"",'Content Worksheet'!AB808,"")</f>
        <v/>
      </c>
      <c r="H808" t="s">
        <v>62</v>
      </c>
      <c r="I808" t="s">
        <v>63</v>
      </c>
      <c r="M808">
        <v>9999</v>
      </c>
      <c r="N808" t="s">
        <v>64</v>
      </c>
      <c r="O808" t="s">
        <v>64</v>
      </c>
      <c r="P808" t="s">
        <v>69</v>
      </c>
      <c r="Q808" t="s">
        <v>69</v>
      </c>
      <c r="R808" t="str">
        <f>'Content Worksheet'!AH808</f>
        <v/>
      </c>
      <c r="S808" t="str">
        <f>IF('Content Worksheet'!AI808&lt;&gt;"",'Content Worksheet'!AI808,"")</f>
        <v/>
      </c>
      <c r="T808" t="str">
        <f>IF('Content Worksheet'!AJ808&lt;&gt;"",'Content Worksheet'!AJ808,"")</f>
        <v/>
      </c>
      <c r="W808">
        <f>IF('Content Worksheet'!AU808&lt;&gt;"",'Content Worksheet'!AU808,IF('Content Worksheet'!I808&lt;10,8.99,IF('Content Worksheet'!I808&lt;20,12.99,IF('Content Worksheet'!I808&lt;40,19.99,IF('Content Worksheet'!I808&lt;60,29.99,IF('Content Worksheet'!I808&lt;80,150,IF('Content Worksheet'!I808&lt;200,199.99,IF('Content Worksheet'!I808&lt;350,299.99,IF('Content Worksheet'!I808&lt;500,499.99,IF('Content Worksheet'!I808&lt;3000,599.99,))))))))))</f>
        <v>8.99</v>
      </c>
      <c r="X808" s="1" t="s">
        <v>64</v>
      </c>
      <c r="Y808" s="1" t="s">
        <v>69</v>
      </c>
      <c r="Z808" s="1" t="s">
        <v>64</v>
      </c>
      <c r="AA808" s="1">
        <v>1036</v>
      </c>
      <c r="AC808" s="1" t="s">
        <v>70</v>
      </c>
      <c r="AD808" s="1" t="s">
        <v>69</v>
      </c>
      <c r="AE808" s="1" t="str">
        <f t="shared" si="12"/>
        <v>N</v>
      </c>
      <c r="AF808" s="1" t="str">
        <f>IF('Content Worksheet'!AL808&lt;&gt;"","Y","N")</f>
        <v>N</v>
      </c>
      <c r="AG808" s="1">
        <v>999</v>
      </c>
      <c r="AH808" s="1">
        <v>0</v>
      </c>
      <c r="AI808" s="1">
        <v>0</v>
      </c>
      <c r="AJ808" s="1"/>
      <c r="AK808" s="1">
        <v>0</v>
      </c>
      <c r="AL808" s="1" t="s">
        <v>64</v>
      </c>
      <c r="AM808" s="1" t="s">
        <v>64</v>
      </c>
      <c r="AN808" s="1" t="s">
        <v>64</v>
      </c>
      <c r="AO808" t="str">
        <f>IF('Content Worksheet'!AV808&lt;&gt;"",'Content Worksheet'!AV808,"")</f>
        <v/>
      </c>
      <c r="AP808" t="str">
        <f>IF('Content Worksheet'!AC808&lt;&gt;"",'Content Worksheet'!AC808,"")</f>
        <v/>
      </c>
      <c r="AQ808" t="str">
        <f>IF('Content Worksheet'!AD808&lt;&gt;"",'Content Worksheet'!AD808,"")</f>
        <v/>
      </c>
      <c r="AV808" t="str">
        <f>IF('Content Worksheet'!AW808&lt;&gt;"",'Content Worksheet'!AW808,"")</f>
        <v/>
      </c>
      <c r="AX808" t="str">
        <f>IF('Content Worksheet'!AX808&lt;&gt;"",'Content Worksheet'!AX808,"")</f>
        <v/>
      </c>
      <c r="AY808" s="1" t="s">
        <v>71</v>
      </c>
      <c r="AZ808" t="str">
        <f>IF('Content Worksheet'!AK808&lt;&gt;"",'Content Worksheet'!AK808,"")</f>
        <v/>
      </c>
    </row>
    <row r="809" spans="2:52" x14ac:dyDescent="0.25">
      <c r="B809" t="str">
        <f>IF('Content Worksheet'!A809&lt;&gt;"",'Content Worksheet'!A809,"")</f>
        <v/>
      </c>
      <c r="C809" t="str">
        <f>IF('Content Worksheet'!B809&lt;&gt;"",'Content Worksheet'!B809,"")</f>
        <v/>
      </c>
      <c r="D809" t="str">
        <f>IF('Content Worksheet'!C809&lt;&gt;"",'Content Worksheet'!C809,"")</f>
        <v/>
      </c>
      <c r="E809" t="str">
        <f>CONCATENATE($A$2,IF('Content Worksheet'!D809&lt;&gt;"",CONCATENATE('Content Worksheet'!D809,"&lt;br&gt;&lt;br&gt;",'Content Worksheet'!AB809),""))</f>
        <v/>
      </c>
      <c r="F809" t="str">
        <f>IF('Content Worksheet'!H809&lt;&gt;"",'Content Worksheet'!H809,"")</f>
        <v>&lt;check&gt;&lt;br&gt;&lt;check&gt;&lt;br&gt;&lt;check&gt;&lt;br&gt;</v>
      </c>
      <c r="G809" t="str">
        <f>IF('Content Worksheet'!AB809&lt;&gt;"",'Content Worksheet'!AB809,"")</f>
        <v/>
      </c>
      <c r="H809" t="s">
        <v>62</v>
      </c>
      <c r="I809" t="s">
        <v>63</v>
      </c>
      <c r="M809">
        <v>9999</v>
      </c>
      <c r="N809" t="s">
        <v>64</v>
      </c>
      <c r="O809" t="s">
        <v>64</v>
      </c>
      <c r="P809" t="s">
        <v>69</v>
      </c>
      <c r="Q809" t="s">
        <v>69</v>
      </c>
      <c r="R809" t="str">
        <f>'Content Worksheet'!AH809</f>
        <v/>
      </c>
      <c r="S809" t="str">
        <f>IF('Content Worksheet'!AI809&lt;&gt;"",'Content Worksheet'!AI809,"")</f>
        <v/>
      </c>
      <c r="T809" t="str">
        <f>IF('Content Worksheet'!AJ809&lt;&gt;"",'Content Worksheet'!AJ809,"")</f>
        <v/>
      </c>
      <c r="W809">
        <f>IF('Content Worksheet'!AU809&lt;&gt;"",'Content Worksheet'!AU809,IF('Content Worksheet'!I809&lt;10,8.99,IF('Content Worksheet'!I809&lt;20,12.99,IF('Content Worksheet'!I809&lt;40,19.99,IF('Content Worksheet'!I809&lt;60,29.99,IF('Content Worksheet'!I809&lt;80,150,IF('Content Worksheet'!I809&lt;200,199.99,IF('Content Worksheet'!I809&lt;350,299.99,IF('Content Worksheet'!I809&lt;500,499.99,IF('Content Worksheet'!I809&lt;3000,599.99,))))))))))</f>
        <v>8.99</v>
      </c>
      <c r="X809" s="1" t="s">
        <v>64</v>
      </c>
      <c r="Y809" s="1" t="s">
        <v>69</v>
      </c>
      <c r="Z809" s="1" t="s">
        <v>64</v>
      </c>
      <c r="AA809" s="1">
        <v>1036</v>
      </c>
      <c r="AC809" s="1" t="s">
        <v>70</v>
      </c>
      <c r="AD809" s="1" t="s">
        <v>69</v>
      </c>
      <c r="AE809" s="1" t="str">
        <f t="shared" si="12"/>
        <v>N</v>
      </c>
      <c r="AF809" s="1" t="str">
        <f>IF('Content Worksheet'!AL809&lt;&gt;"","Y","N")</f>
        <v>N</v>
      </c>
      <c r="AG809" s="1">
        <v>999</v>
      </c>
      <c r="AH809" s="1">
        <v>0</v>
      </c>
      <c r="AI809" s="1">
        <v>0</v>
      </c>
      <c r="AJ809" s="1"/>
      <c r="AK809" s="1">
        <v>0</v>
      </c>
      <c r="AL809" s="1" t="s">
        <v>64</v>
      </c>
      <c r="AM809" s="1" t="s">
        <v>64</v>
      </c>
      <c r="AN809" s="1" t="s">
        <v>64</v>
      </c>
      <c r="AO809" t="str">
        <f>IF('Content Worksheet'!AV809&lt;&gt;"",'Content Worksheet'!AV809,"")</f>
        <v/>
      </c>
      <c r="AP809" t="str">
        <f>IF('Content Worksheet'!AC809&lt;&gt;"",'Content Worksheet'!AC809,"")</f>
        <v/>
      </c>
      <c r="AQ809" t="str">
        <f>IF('Content Worksheet'!AD809&lt;&gt;"",'Content Worksheet'!AD809,"")</f>
        <v/>
      </c>
      <c r="AV809" t="str">
        <f>IF('Content Worksheet'!AW809&lt;&gt;"",'Content Worksheet'!AW809,"")</f>
        <v/>
      </c>
      <c r="AX809" t="str">
        <f>IF('Content Worksheet'!AX809&lt;&gt;"",'Content Worksheet'!AX809,"")</f>
        <v/>
      </c>
      <c r="AY809" s="1" t="s">
        <v>71</v>
      </c>
      <c r="AZ809" t="str">
        <f>IF('Content Worksheet'!AK809&lt;&gt;"",'Content Worksheet'!AK809,"")</f>
        <v/>
      </c>
    </row>
    <row r="810" spans="2:52" x14ac:dyDescent="0.25">
      <c r="B810" t="str">
        <f>IF('Content Worksheet'!A810&lt;&gt;"",'Content Worksheet'!A810,"")</f>
        <v/>
      </c>
      <c r="C810" t="str">
        <f>IF('Content Worksheet'!B810&lt;&gt;"",'Content Worksheet'!B810,"")</f>
        <v/>
      </c>
      <c r="D810" t="str">
        <f>IF('Content Worksheet'!C810&lt;&gt;"",'Content Worksheet'!C810,"")</f>
        <v/>
      </c>
      <c r="E810" t="str">
        <f>CONCATENATE($A$2,IF('Content Worksheet'!D810&lt;&gt;"",CONCATENATE('Content Worksheet'!D810,"&lt;br&gt;&lt;br&gt;",'Content Worksheet'!AB810),""))</f>
        <v/>
      </c>
      <c r="F810" t="str">
        <f>IF('Content Worksheet'!H810&lt;&gt;"",'Content Worksheet'!H810,"")</f>
        <v>&lt;check&gt;&lt;br&gt;&lt;check&gt;&lt;br&gt;&lt;check&gt;&lt;br&gt;</v>
      </c>
      <c r="G810" t="str">
        <f>IF('Content Worksheet'!AB810&lt;&gt;"",'Content Worksheet'!AB810,"")</f>
        <v/>
      </c>
      <c r="H810" t="s">
        <v>62</v>
      </c>
      <c r="I810" t="s">
        <v>63</v>
      </c>
      <c r="M810">
        <v>9999</v>
      </c>
      <c r="N810" t="s">
        <v>64</v>
      </c>
      <c r="O810" t="s">
        <v>64</v>
      </c>
      <c r="P810" t="s">
        <v>69</v>
      </c>
      <c r="Q810" t="s">
        <v>69</v>
      </c>
      <c r="R810" t="str">
        <f>'Content Worksheet'!AH810</f>
        <v/>
      </c>
      <c r="S810" t="str">
        <f>IF('Content Worksheet'!AI810&lt;&gt;"",'Content Worksheet'!AI810,"")</f>
        <v/>
      </c>
      <c r="T810" t="str">
        <f>IF('Content Worksheet'!AJ810&lt;&gt;"",'Content Worksheet'!AJ810,"")</f>
        <v/>
      </c>
      <c r="W810">
        <f>IF('Content Worksheet'!AU810&lt;&gt;"",'Content Worksheet'!AU810,IF('Content Worksheet'!I810&lt;10,8.99,IF('Content Worksheet'!I810&lt;20,12.99,IF('Content Worksheet'!I810&lt;40,19.99,IF('Content Worksheet'!I810&lt;60,29.99,IF('Content Worksheet'!I810&lt;80,150,IF('Content Worksheet'!I810&lt;200,199.99,IF('Content Worksheet'!I810&lt;350,299.99,IF('Content Worksheet'!I810&lt;500,499.99,IF('Content Worksheet'!I810&lt;3000,599.99,))))))))))</f>
        <v>8.99</v>
      </c>
      <c r="X810" s="1" t="s">
        <v>64</v>
      </c>
      <c r="Y810" s="1" t="s">
        <v>69</v>
      </c>
      <c r="Z810" s="1" t="s">
        <v>64</v>
      </c>
      <c r="AA810" s="1">
        <v>1036</v>
      </c>
      <c r="AC810" s="1" t="s">
        <v>70</v>
      </c>
      <c r="AD810" s="1" t="s">
        <v>69</v>
      </c>
      <c r="AE810" s="1" t="str">
        <f t="shared" si="12"/>
        <v>N</v>
      </c>
      <c r="AF810" s="1" t="str">
        <f>IF('Content Worksheet'!AL810&lt;&gt;"","Y","N")</f>
        <v>N</v>
      </c>
      <c r="AG810" s="1">
        <v>999</v>
      </c>
      <c r="AH810" s="1">
        <v>0</v>
      </c>
      <c r="AI810" s="1">
        <v>0</v>
      </c>
      <c r="AJ810" s="1"/>
      <c r="AK810" s="1">
        <v>0</v>
      </c>
      <c r="AL810" s="1" t="s">
        <v>64</v>
      </c>
      <c r="AM810" s="1" t="s">
        <v>64</v>
      </c>
      <c r="AN810" s="1" t="s">
        <v>64</v>
      </c>
      <c r="AO810" t="str">
        <f>IF('Content Worksheet'!AV810&lt;&gt;"",'Content Worksheet'!AV810,"")</f>
        <v/>
      </c>
      <c r="AP810" t="str">
        <f>IF('Content Worksheet'!AC810&lt;&gt;"",'Content Worksheet'!AC810,"")</f>
        <v/>
      </c>
      <c r="AQ810" t="str">
        <f>IF('Content Worksheet'!AD810&lt;&gt;"",'Content Worksheet'!AD810,"")</f>
        <v/>
      </c>
      <c r="AV810" t="str">
        <f>IF('Content Worksheet'!AW810&lt;&gt;"",'Content Worksheet'!AW810,"")</f>
        <v/>
      </c>
      <c r="AX810" t="str">
        <f>IF('Content Worksheet'!AX810&lt;&gt;"",'Content Worksheet'!AX810,"")</f>
        <v/>
      </c>
      <c r="AY810" s="1" t="s">
        <v>71</v>
      </c>
      <c r="AZ810" t="str">
        <f>IF('Content Worksheet'!AK810&lt;&gt;"",'Content Worksheet'!AK810,"")</f>
        <v/>
      </c>
    </row>
    <row r="811" spans="2:52" x14ac:dyDescent="0.25">
      <c r="B811" t="str">
        <f>IF('Content Worksheet'!A811&lt;&gt;"",'Content Worksheet'!A811,"")</f>
        <v/>
      </c>
      <c r="C811" t="str">
        <f>IF('Content Worksheet'!B811&lt;&gt;"",'Content Worksheet'!B811,"")</f>
        <v/>
      </c>
      <c r="D811" t="str">
        <f>IF('Content Worksheet'!C811&lt;&gt;"",'Content Worksheet'!C811,"")</f>
        <v/>
      </c>
      <c r="E811" t="str">
        <f>CONCATENATE($A$2,IF('Content Worksheet'!D811&lt;&gt;"",CONCATENATE('Content Worksheet'!D811,"&lt;br&gt;&lt;br&gt;",'Content Worksheet'!AB811),""))</f>
        <v/>
      </c>
      <c r="F811" t="str">
        <f>IF('Content Worksheet'!H811&lt;&gt;"",'Content Worksheet'!H811,"")</f>
        <v>&lt;check&gt;&lt;br&gt;&lt;check&gt;&lt;br&gt;&lt;check&gt;&lt;br&gt;</v>
      </c>
      <c r="G811" t="str">
        <f>IF('Content Worksheet'!AB811&lt;&gt;"",'Content Worksheet'!AB811,"")</f>
        <v/>
      </c>
      <c r="H811" t="s">
        <v>62</v>
      </c>
      <c r="I811" t="s">
        <v>63</v>
      </c>
      <c r="M811">
        <v>9999</v>
      </c>
      <c r="N811" t="s">
        <v>64</v>
      </c>
      <c r="O811" t="s">
        <v>64</v>
      </c>
      <c r="P811" t="s">
        <v>69</v>
      </c>
      <c r="Q811" t="s">
        <v>69</v>
      </c>
      <c r="R811" t="str">
        <f>'Content Worksheet'!AH811</f>
        <v/>
      </c>
      <c r="S811" t="str">
        <f>IF('Content Worksheet'!AI811&lt;&gt;"",'Content Worksheet'!AI811,"")</f>
        <v/>
      </c>
      <c r="T811" t="str">
        <f>IF('Content Worksheet'!AJ811&lt;&gt;"",'Content Worksheet'!AJ811,"")</f>
        <v/>
      </c>
      <c r="W811">
        <f>IF('Content Worksheet'!AU811&lt;&gt;"",'Content Worksheet'!AU811,IF('Content Worksheet'!I811&lt;10,8.99,IF('Content Worksheet'!I811&lt;20,12.99,IF('Content Worksheet'!I811&lt;40,19.99,IF('Content Worksheet'!I811&lt;60,29.99,IF('Content Worksheet'!I811&lt;80,150,IF('Content Worksheet'!I811&lt;200,199.99,IF('Content Worksheet'!I811&lt;350,299.99,IF('Content Worksheet'!I811&lt;500,499.99,IF('Content Worksheet'!I811&lt;3000,599.99,))))))))))</f>
        <v>8.99</v>
      </c>
      <c r="X811" s="1" t="s">
        <v>64</v>
      </c>
      <c r="Y811" s="1" t="s">
        <v>69</v>
      </c>
      <c r="Z811" s="1" t="s">
        <v>64</v>
      </c>
      <c r="AA811" s="1">
        <v>1036</v>
      </c>
      <c r="AC811" s="1" t="s">
        <v>70</v>
      </c>
      <c r="AD811" s="1" t="s">
        <v>69</v>
      </c>
      <c r="AE811" s="1" t="str">
        <f t="shared" si="12"/>
        <v>N</v>
      </c>
      <c r="AF811" s="1" t="str">
        <f>IF('Content Worksheet'!AL811&lt;&gt;"","Y","N")</f>
        <v>N</v>
      </c>
      <c r="AG811" s="1">
        <v>999</v>
      </c>
      <c r="AH811" s="1">
        <v>0</v>
      </c>
      <c r="AI811" s="1">
        <v>0</v>
      </c>
      <c r="AJ811" s="1"/>
      <c r="AK811" s="1">
        <v>0</v>
      </c>
      <c r="AL811" s="1" t="s">
        <v>64</v>
      </c>
      <c r="AM811" s="1" t="s">
        <v>64</v>
      </c>
      <c r="AN811" s="1" t="s">
        <v>64</v>
      </c>
      <c r="AO811" t="str">
        <f>IF('Content Worksheet'!AV811&lt;&gt;"",'Content Worksheet'!AV811,"")</f>
        <v/>
      </c>
      <c r="AP811" t="str">
        <f>IF('Content Worksheet'!AC811&lt;&gt;"",'Content Worksheet'!AC811,"")</f>
        <v/>
      </c>
      <c r="AQ811" t="str">
        <f>IF('Content Worksheet'!AD811&lt;&gt;"",'Content Worksheet'!AD811,"")</f>
        <v/>
      </c>
      <c r="AV811" t="str">
        <f>IF('Content Worksheet'!AW811&lt;&gt;"",'Content Worksheet'!AW811,"")</f>
        <v/>
      </c>
      <c r="AX811" t="str">
        <f>IF('Content Worksheet'!AX811&lt;&gt;"",'Content Worksheet'!AX811,"")</f>
        <v/>
      </c>
      <c r="AY811" s="1" t="s">
        <v>71</v>
      </c>
      <c r="AZ811" t="str">
        <f>IF('Content Worksheet'!AK811&lt;&gt;"",'Content Worksheet'!AK811,"")</f>
        <v/>
      </c>
    </row>
    <row r="812" spans="2:52" x14ac:dyDescent="0.25">
      <c r="B812" t="str">
        <f>IF('Content Worksheet'!A812&lt;&gt;"",'Content Worksheet'!A812,"")</f>
        <v/>
      </c>
      <c r="C812" t="str">
        <f>IF('Content Worksheet'!B812&lt;&gt;"",'Content Worksheet'!B812,"")</f>
        <v/>
      </c>
      <c r="D812" t="str">
        <f>IF('Content Worksheet'!C812&lt;&gt;"",'Content Worksheet'!C812,"")</f>
        <v/>
      </c>
      <c r="E812" t="str">
        <f>CONCATENATE($A$2,IF('Content Worksheet'!D812&lt;&gt;"",CONCATENATE('Content Worksheet'!D812,"&lt;br&gt;&lt;br&gt;",'Content Worksheet'!AB812),""))</f>
        <v/>
      </c>
      <c r="F812" t="str">
        <f>IF('Content Worksheet'!H812&lt;&gt;"",'Content Worksheet'!H812,"")</f>
        <v>&lt;check&gt;&lt;br&gt;&lt;check&gt;&lt;br&gt;&lt;check&gt;&lt;br&gt;</v>
      </c>
      <c r="G812" t="str">
        <f>IF('Content Worksheet'!AB812&lt;&gt;"",'Content Worksheet'!AB812,"")</f>
        <v/>
      </c>
      <c r="H812" t="s">
        <v>62</v>
      </c>
      <c r="I812" t="s">
        <v>63</v>
      </c>
      <c r="M812">
        <v>9999</v>
      </c>
      <c r="N812" t="s">
        <v>64</v>
      </c>
      <c r="O812" t="s">
        <v>64</v>
      </c>
      <c r="P812" t="s">
        <v>69</v>
      </c>
      <c r="Q812" t="s">
        <v>69</v>
      </c>
      <c r="R812" t="str">
        <f>'Content Worksheet'!AH812</f>
        <v/>
      </c>
      <c r="S812" t="str">
        <f>IF('Content Worksheet'!AI812&lt;&gt;"",'Content Worksheet'!AI812,"")</f>
        <v/>
      </c>
      <c r="T812" t="str">
        <f>IF('Content Worksheet'!AJ812&lt;&gt;"",'Content Worksheet'!AJ812,"")</f>
        <v/>
      </c>
      <c r="W812">
        <f>IF('Content Worksheet'!AU812&lt;&gt;"",'Content Worksheet'!AU812,IF('Content Worksheet'!I812&lt;10,8.99,IF('Content Worksheet'!I812&lt;20,12.99,IF('Content Worksheet'!I812&lt;40,19.99,IF('Content Worksheet'!I812&lt;60,29.99,IF('Content Worksheet'!I812&lt;80,150,IF('Content Worksheet'!I812&lt;200,199.99,IF('Content Worksheet'!I812&lt;350,299.99,IF('Content Worksheet'!I812&lt;500,499.99,IF('Content Worksheet'!I812&lt;3000,599.99,))))))))))</f>
        <v>8.99</v>
      </c>
      <c r="X812" s="1" t="s">
        <v>64</v>
      </c>
      <c r="Y812" s="1" t="s">
        <v>69</v>
      </c>
      <c r="Z812" s="1" t="s">
        <v>64</v>
      </c>
      <c r="AA812" s="1">
        <v>1036</v>
      </c>
      <c r="AC812" s="1" t="s">
        <v>70</v>
      </c>
      <c r="AD812" s="1" t="s">
        <v>69</v>
      </c>
      <c r="AE812" s="1" t="str">
        <f t="shared" si="12"/>
        <v>N</v>
      </c>
      <c r="AF812" s="1" t="str">
        <f>IF('Content Worksheet'!AL812&lt;&gt;"","Y","N")</f>
        <v>N</v>
      </c>
      <c r="AG812" s="1">
        <v>999</v>
      </c>
      <c r="AH812" s="1">
        <v>0</v>
      </c>
      <c r="AI812" s="1">
        <v>0</v>
      </c>
      <c r="AJ812" s="1"/>
      <c r="AK812" s="1">
        <v>0</v>
      </c>
      <c r="AL812" s="1" t="s">
        <v>64</v>
      </c>
      <c r="AM812" s="1" t="s">
        <v>64</v>
      </c>
      <c r="AN812" s="1" t="s">
        <v>64</v>
      </c>
      <c r="AO812" t="str">
        <f>IF('Content Worksheet'!AV812&lt;&gt;"",'Content Worksheet'!AV812,"")</f>
        <v/>
      </c>
      <c r="AP812" t="str">
        <f>IF('Content Worksheet'!AC812&lt;&gt;"",'Content Worksheet'!AC812,"")</f>
        <v/>
      </c>
      <c r="AQ812" t="str">
        <f>IF('Content Worksheet'!AD812&lt;&gt;"",'Content Worksheet'!AD812,"")</f>
        <v/>
      </c>
      <c r="AV812" t="str">
        <f>IF('Content Worksheet'!AW812&lt;&gt;"",'Content Worksheet'!AW812,"")</f>
        <v/>
      </c>
      <c r="AX812" t="str">
        <f>IF('Content Worksheet'!AX812&lt;&gt;"",'Content Worksheet'!AX812,"")</f>
        <v/>
      </c>
      <c r="AY812" s="1" t="s">
        <v>71</v>
      </c>
      <c r="AZ812" t="str">
        <f>IF('Content Worksheet'!AK812&lt;&gt;"",'Content Worksheet'!AK812,"")</f>
        <v/>
      </c>
    </row>
    <row r="813" spans="2:52" x14ac:dyDescent="0.25">
      <c r="B813" t="str">
        <f>IF('Content Worksheet'!A813&lt;&gt;"",'Content Worksheet'!A813,"")</f>
        <v/>
      </c>
      <c r="C813" t="str">
        <f>IF('Content Worksheet'!B813&lt;&gt;"",'Content Worksheet'!B813,"")</f>
        <v/>
      </c>
      <c r="D813" t="str">
        <f>IF('Content Worksheet'!C813&lt;&gt;"",'Content Worksheet'!C813,"")</f>
        <v/>
      </c>
      <c r="E813" t="str">
        <f>CONCATENATE($A$2,IF('Content Worksheet'!D813&lt;&gt;"",CONCATENATE('Content Worksheet'!D813,"&lt;br&gt;&lt;br&gt;",'Content Worksheet'!AB813),""))</f>
        <v/>
      </c>
      <c r="F813" t="str">
        <f>IF('Content Worksheet'!H813&lt;&gt;"",'Content Worksheet'!H813,"")</f>
        <v>&lt;check&gt;&lt;br&gt;&lt;check&gt;&lt;br&gt;&lt;check&gt;&lt;br&gt;</v>
      </c>
      <c r="G813" t="str">
        <f>IF('Content Worksheet'!AB813&lt;&gt;"",'Content Worksheet'!AB813,"")</f>
        <v/>
      </c>
      <c r="H813" t="s">
        <v>62</v>
      </c>
      <c r="I813" t="s">
        <v>63</v>
      </c>
      <c r="M813">
        <v>9999</v>
      </c>
      <c r="N813" t="s">
        <v>64</v>
      </c>
      <c r="O813" t="s">
        <v>64</v>
      </c>
      <c r="P813" t="s">
        <v>69</v>
      </c>
      <c r="Q813" t="s">
        <v>69</v>
      </c>
      <c r="R813" t="str">
        <f>'Content Worksheet'!AH813</f>
        <v/>
      </c>
      <c r="S813" t="str">
        <f>IF('Content Worksheet'!AI813&lt;&gt;"",'Content Worksheet'!AI813,"")</f>
        <v/>
      </c>
      <c r="T813" t="str">
        <f>IF('Content Worksheet'!AJ813&lt;&gt;"",'Content Worksheet'!AJ813,"")</f>
        <v/>
      </c>
      <c r="W813">
        <f>IF('Content Worksheet'!AU813&lt;&gt;"",'Content Worksheet'!AU813,IF('Content Worksheet'!I813&lt;10,8.99,IF('Content Worksheet'!I813&lt;20,12.99,IF('Content Worksheet'!I813&lt;40,19.99,IF('Content Worksheet'!I813&lt;60,29.99,IF('Content Worksheet'!I813&lt;80,150,IF('Content Worksheet'!I813&lt;200,199.99,IF('Content Worksheet'!I813&lt;350,299.99,IF('Content Worksheet'!I813&lt;500,499.99,IF('Content Worksheet'!I813&lt;3000,599.99,))))))))))</f>
        <v>8.99</v>
      </c>
      <c r="X813" s="1" t="s">
        <v>64</v>
      </c>
      <c r="Y813" s="1" t="s">
        <v>69</v>
      </c>
      <c r="Z813" s="1" t="s">
        <v>64</v>
      </c>
      <c r="AA813" s="1">
        <v>1036</v>
      </c>
      <c r="AC813" s="1" t="s">
        <v>70</v>
      </c>
      <c r="AD813" s="1" t="s">
        <v>69</v>
      </c>
      <c r="AE813" s="1" t="str">
        <f t="shared" si="12"/>
        <v>N</v>
      </c>
      <c r="AF813" s="1" t="str">
        <f>IF('Content Worksheet'!AL813&lt;&gt;"","Y","N")</f>
        <v>N</v>
      </c>
      <c r="AG813" s="1">
        <v>999</v>
      </c>
      <c r="AH813" s="1">
        <v>0</v>
      </c>
      <c r="AI813" s="1">
        <v>0</v>
      </c>
      <c r="AJ813" s="1"/>
      <c r="AK813" s="1">
        <v>0</v>
      </c>
      <c r="AL813" s="1" t="s">
        <v>64</v>
      </c>
      <c r="AM813" s="1" t="s">
        <v>64</v>
      </c>
      <c r="AN813" s="1" t="s">
        <v>64</v>
      </c>
      <c r="AO813" t="str">
        <f>IF('Content Worksheet'!AV813&lt;&gt;"",'Content Worksheet'!AV813,"")</f>
        <v/>
      </c>
      <c r="AP813" t="str">
        <f>IF('Content Worksheet'!AC813&lt;&gt;"",'Content Worksheet'!AC813,"")</f>
        <v/>
      </c>
      <c r="AQ813" t="str">
        <f>IF('Content Worksheet'!AD813&lt;&gt;"",'Content Worksheet'!AD813,"")</f>
        <v/>
      </c>
      <c r="AV813" t="str">
        <f>IF('Content Worksheet'!AW813&lt;&gt;"",'Content Worksheet'!AW813,"")</f>
        <v/>
      </c>
      <c r="AX813" t="str">
        <f>IF('Content Worksheet'!AX813&lt;&gt;"",'Content Worksheet'!AX813,"")</f>
        <v/>
      </c>
      <c r="AY813" s="1" t="s">
        <v>71</v>
      </c>
      <c r="AZ813" t="str">
        <f>IF('Content Worksheet'!AK813&lt;&gt;"",'Content Worksheet'!AK813,"")</f>
        <v/>
      </c>
    </row>
    <row r="814" spans="2:52" x14ac:dyDescent="0.25">
      <c r="B814" t="str">
        <f>IF('Content Worksheet'!A814&lt;&gt;"",'Content Worksheet'!A814,"")</f>
        <v/>
      </c>
      <c r="C814" t="str">
        <f>IF('Content Worksheet'!B814&lt;&gt;"",'Content Worksheet'!B814,"")</f>
        <v/>
      </c>
      <c r="D814" t="str">
        <f>IF('Content Worksheet'!C814&lt;&gt;"",'Content Worksheet'!C814,"")</f>
        <v/>
      </c>
      <c r="E814" t="str">
        <f>CONCATENATE($A$2,IF('Content Worksheet'!D814&lt;&gt;"",CONCATENATE('Content Worksheet'!D814,"&lt;br&gt;&lt;br&gt;",'Content Worksheet'!AB814),""))</f>
        <v/>
      </c>
      <c r="F814" t="str">
        <f>IF('Content Worksheet'!H814&lt;&gt;"",'Content Worksheet'!H814,"")</f>
        <v>&lt;check&gt;&lt;br&gt;&lt;check&gt;&lt;br&gt;&lt;check&gt;&lt;br&gt;</v>
      </c>
      <c r="G814" t="str">
        <f>IF('Content Worksheet'!AB814&lt;&gt;"",'Content Worksheet'!AB814,"")</f>
        <v/>
      </c>
      <c r="H814" t="s">
        <v>62</v>
      </c>
      <c r="I814" t="s">
        <v>63</v>
      </c>
      <c r="M814">
        <v>9999</v>
      </c>
      <c r="N814" t="s">
        <v>64</v>
      </c>
      <c r="O814" t="s">
        <v>64</v>
      </c>
      <c r="P814" t="s">
        <v>69</v>
      </c>
      <c r="Q814" t="s">
        <v>69</v>
      </c>
      <c r="R814" t="str">
        <f>'Content Worksheet'!AH814</f>
        <v/>
      </c>
      <c r="S814" t="str">
        <f>IF('Content Worksheet'!AI814&lt;&gt;"",'Content Worksheet'!AI814,"")</f>
        <v/>
      </c>
      <c r="T814" t="str">
        <f>IF('Content Worksheet'!AJ814&lt;&gt;"",'Content Worksheet'!AJ814,"")</f>
        <v/>
      </c>
      <c r="W814">
        <f>IF('Content Worksheet'!AU814&lt;&gt;"",'Content Worksheet'!AU814,IF('Content Worksheet'!I814&lt;10,8.99,IF('Content Worksheet'!I814&lt;20,12.99,IF('Content Worksheet'!I814&lt;40,19.99,IF('Content Worksheet'!I814&lt;60,29.99,IF('Content Worksheet'!I814&lt;80,150,IF('Content Worksheet'!I814&lt;200,199.99,IF('Content Worksheet'!I814&lt;350,299.99,IF('Content Worksheet'!I814&lt;500,499.99,IF('Content Worksheet'!I814&lt;3000,599.99,))))))))))</f>
        <v>8.99</v>
      </c>
      <c r="X814" s="1" t="s">
        <v>64</v>
      </c>
      <c r="Y814" s="1" t="s">
        <v>69</v>
      </c>
      <c r="Z814" s="1" t="s">
        <v>64</v>
      </c>
      <c r="AA814" s="1">
        <v>1036</v>
      </c>
      <c r="AC814" s="1" t="s">
        <v>70</v>
      </c>
      <c r="AD814" s="1" t="s">
        <v>69</v>
      </c>
      <c r="AE814" s="1" t="str">
        <f t="shared" si="12"/>
        <v>N</v>
      </c>
      <c r="AF814" s="1" t="str">
        <f>IF('Content Worksheet'!AL814&lt;&gt;"","Y","N")</f>
        <v>N</v>
      </c>
      <c r="AG814" s="1">
        <v>999</v>
      </c>
      <c r="AH814" s="1">
        <v>0</v>
      </c>
      <c r="AI814" s="1">
        <v>0</v>
      </c>
      <c r="AJ814" s="1"/>
      <c r="AK814" s="1">
        <v>0</v>
      </c>
      <c r="AL814" s="1" t="s">
        <v>64</v>
      </c>
      <c r="AM814" s="1" t="s">
        <v>64</v>
      </c>
      <c r="AN814" s="1" t="s">
        <v>64</v>
      </c>
      <c r="AO814" t="str">
        <f>IF('Content Worksheet'!AV814&lt;&gt;"",'Content Worksheet'!AV814,"")</f>
        <v/>
      </c>
      <c r="AP814" t="str">
        <f>IF('Content Worksheet'!AC814&lt;&gt;"",'Content Worksheet'!AC814,"")</f>
        <v/>
      </c>
      <c r="AQ814" t="str">
        <f>IF('Content Worksheet'!AD814&lt;&gt;"",'Content Worksheet'!AD814,"")</f>
        <v/>
      </c>
      <c r="AV814" t="str">
        <f>IF('Content Worksheet'!AW814&lt;&gt;"",'Content Worksheet'!AW814,"")</f>
        <v/>
      </c>
      <c r="AX814" t="str">
        <f>IF('Content Worksheet'!AX814&lt;&gt;"",'Content Worksheet'!AX814,"")</f>
        <v/>
      </c>
      <c r="AY814" s="1" t="s">
        <v>71</v>
      </c>
      <c r="AZ814" t="str">
        <f>IF('Content Worksheet'!AK814&lt;&gt;"",'Content Worksheet'!AK814,"")</f>
        <v/>
      </c>
    </row>
    <row r="815" spans="2:52" x14ac:dyDescent="0.25">
      <c r="B815" t="str">
        <f>IF('Content Worksheet'!A815&lt;&gt;"",'Content Worksheet'!A815,"")</f>
        <v/>
      </c>
      <c r="C815" t="str">
        <f>IF('Content Worksheet'!B815&lt;&gt;"",'Content Worksheet'!B815,"")</f>
        <v/>
      </c>
      <c r="D815" t="str">
        <f>IF('Content Worksheet'!C815&lt;&gt;"",'Content Worksheet'!C815,"")</f>
        <v/>
      </c>
      <c r="E815" t="str">
        <f>CONCATENATE($A$2,IF('Content Worksheet'!D815&lt;&gt;"",CONCATENATE('Content Worksheet'!D815,"&lt;br&gt;&lt;br&gt;",'Content Worksheet'!AB815),""))</f>
        <v/>
      </c>
      <c r="F815" t="str">
        <f>IF('Content Worksheet'!H815&lt;&gt;"",'Content Worksheet'!H815,"")</f>
        <v>&lt;check&gt;&lt;br&gt;&lt;check&gt;&lt;br&gt;&lt;check&gt;&lt;br&gt;</v>
      </c>
      <c r="G815" t="str">
        <f>IF('Content Worksheet'!AB815&lt;&gt;"",'Content Worksheet'!AB815,"")</f>
        <v/>
      </c>
      <c r="H815" t="s">
        <v>62</v>
      </c>
      <c r="I815" t="s">
        <v>63</v>
      </c>
      <c r="M815">
        <v>9999</v>
      </c>
      <c r="N815" t="s">
        <v>64</v>
      </c>
      <c r="O815" t="s">
        <v>64</v>
      </c>
      <c r="P815" t="s">
        <v>69</v>
      </c>
      <c r="Q815" t="s">
        <v>69</v>
      </c>
      <c r="R815" t="str">
        <f>'Content Worksheet'!AH815</f>
        <v/>
      </c>
      <c r="S815" t="str">
        <f>IF('Content Worksheet'!AI815&lt;&gt;"",'Content Worksheet'!AI815,"")</f>
        <v/>
      </c>
      <c r="T815" t="str">
        <f>IF('Content Worksheet'!AJ815&lt;&gt;"",'Content Worksheet'!AJ815,"")</f>
        <v/>
      </c>
      <c r="W815">
        <f>IF('Content Worksheet'!AU815&lt;&gt;"",'Content Worksheet'!AU815,IF('Content Worksheet'!I815&lt;10,8.99,IF('Content Worksheet'!I815&lt;20,12.99,IF('Content Worksheet'!I815&lt;40,19.99,IF('Content Worksheet'!I815&lt;60,29.99,IF('Content Worksheet'!I815&lt;80,150,IF('Content Worksheet'!I815&lt;200,199.99,IF('Content Worksheet'!I815&lt;350,299.99,IF('Content Worksheet'!I815&lt;500,499.99,IF('Content Worksheet'!I815&lt;3000,599.99,))))))))))</f>
        <v>8.99</v>
      </c>
      <c r="X815" s="1" t="s">
        <v>64</v>
      </c>
      <c r="Y815" s="1" t="s">
        <v>69</v>
      </c>
      <c r="Z815" s="1" t="s">
        <v>64</v>
      </c>
      <c r="AA815" s="1">
        <v>1036</v>
      </c>
      <c r="AC815" s="1" t="s">
        <v>70</v>
      </c>
      <c r="AD815" s="1" t="s">
        <v>69</v>
      </c>
      <c r="AE815" s="1" t="str">
        <f t="shared" si="12"/>
        <v>N</v>
      </c>
      <c r="AF815" s="1" t="str">
        <f>IF('Content Worksheet'!AL815&lt;&gt;"","Y","N")</f>
        <v>N</v>
      </c>
      <c r="AG815" s="1">
        <v>999</v>
      </c>
      <c r="AH815" s="1">
        <v>0</v>
      </c>
      <c r="AI815" s="1">
        <v>0</v>
      </c>
      <c r="AJ815" s="1"/>
      <c r="AK815" s="1">
        <v>0</v>
      </c>
      <c r="AL815" s="1" t="s">
        <v>64</v>
      </c>
      <c r="AM815" s="1" t="s">
        <v>64</v>
      </c>
      <c r="AN815" s="1" t="s">
        <v>64</v>
      </c>
      <c r="AO815" t="str">
        <f>IF('Content Worksheet'!AV815&lt;&gt;"",'Content Worksheet'!AV815,"")</f>
        <v/>
      </c>
      <c r="AP815" t="str">
        <f>IF('Content Worksheet'!AC815&lt;&gt;"",'Content Worksheet'!AC815,"")</f>
        <v/>
      </c>
      <c r="AQ815" t="str">
        <f>IF('Content Worksheet'!AD815&lt;&gt;"",'Content Worksheet'!AD815,"")</f>
        <v/>
      </c>
      <c r="AV815" t="str">
        <f>IF('Content Worksheet'!AW815&lt;&gt;"",'Content Worksheet'!AW815,"")</f>
        <v/>
      </c>
      <c r="AX815" t="str">
        <f>IF('Content Worksheet'!AX815&lt;&gt;"",'Content Worksheet'!AX815,"")</f>
        <v/>
      </c>
      <c r="AY815" s="1" t="s">
        <v>71</v>
      </c>
      <c r="AZ815" t="str">
        <f>IF('Content Worksheet'!AK815&lt;&gt;"",'Content Worksheet'!AK815,"")</f>
        <v/>
      </c>
    </row>
    <row r="816" spans="2:52" x14ac:dyDescent="0.25">
      <c r="B816" t="str">
        <f>IF('Content Worksheet'!A816&lt;&gt;"",'Content Worksheet'!A816,"")</f>
        <v/>
      </c>
      <c r="C816" t="str">
        <f>IF('Content Worksheet'!B816&lt;&gt;"",'Content Worksheet'!B816,"")</f>
        <v/>
      </c>
      <c r="D816" t="str">
        <f>IF('Content Worksheet'!C816&lt;&gt;"",'Content Worksheet'!C816,"")</f>
        <v/>
      </c>
      <c r="E816" t="str">
        <f>CONCATENATE($A$2,IF('Content Worksheet'!D816&lt;&gt;"",CONCATENATE('Content Worksheet'!D816,"&lt;br&gt;&lt;br&gt;",'Content Worksheet'!AB816),""))</f>
        <v/>
      </c>
      <c r="F816" t="str">
        <f>IF('Content Worksheet'!H816&lt;&gt;"",'Content Worksheet'!H816,"")</f>
        <v>&lt;check&gt;&lt;br&gt;&lt;check&gt;&lt;br&gt;&lt;check&gt;&lt;br&gt;</v>
      </c>
      <c r="G816" t="str">
        <f>IF('Content Worksheet'!AB816&lt;&gt;"",'Content Worksheet'!AB816,"")</f>
        <v/>
      </c>
      <c r="H816" t="s">
        <v>62</v>
      </c>
      <c r="I816" t="s">
        <v>63</v>
      </c>
      <c r="M816">
        <v>9999</v>
      </c>
      <c r="N816" t="s">
        <v>64</v>
      </c>
      <c r="O816" t="s">
        <v>64</v>
      </c>
      <c r="P816" t="s">
        <v>69</v>
      </c>
      <c r="Q816" t="s">
        <v>69</v>
      </c>
      <c r="R816" t="str">
        <f>'Content Worksheet'!AH816</f>
        <v/>
      </c>
      <c r="S816" t="str">
        <f>IF('Content Worksheet'!AI816&lt;&gt;"",'Content Worksheet'!AI816,"")</f>
        <v/>
      </c>
      <c r="T816" t="str">
        <f>IF('Content Worksheet'!AJ816&lt;&gt;"",'Content Worksheet'!AJ816,"")</f>
        <v/>
      </c>
      <c r="W816">
        <f>IF('Content Worksheet'!AU816&lt;&gt;"",'Content Worksheet'!AU816,IF('Content Worksheet'!I816&lt;10,8.99,IF('Content Worksheet'!I816&lt;20,12.99,IF('Content Worksheet'!I816&lt;40,19.99,IF('Content Worksheet'!I816&lt;60,29.99,IF('Content Worksheet'!I816&lt;80,150,IF('Content Worksheet'!I816&lt;200,199.99,IF('Content Worksheet'!I816&lt;350,299.99,IF('Content Worksheet'!I816&lt;500,499.99,IF('Content Worksheet'!I816&lt;3000,599.99,))))))))))</f>
        <v>8.99</v>
      </c>
      <c r="X816" s="1" t="s">
        <v>64</v>
      </c>
      <c r="Y816" s="1" t="s">
        <v>69</v>
      </c>
      <c r="Z816" s="1" t="s">
        <v>64</v>
      </c>
      <c r="AA816" s="1">
        <v>1036</v>
      </c>
      <c r="AC816" s="1" t="s">
        <v>70</v>
      </c>
      <c r="AD816" s="1" t="s">
        <v>69</v>
      </c>
      <c r="AE816" s="1" t="str">
        <f t="shared" si="12"/>
        <v>N</v>
      </c>
      <c r="AF816" s="1" t="str">
        <f>IF('Content Worksheet'!AL816&lt;&gt;"","Y","N")</f>
        <v>N</v>
      </c>
      <c r="AG816" s="1">
        <v>999</v>
      </c>
      <c r="AH816" s="1">
        <v>0</v>
      </c>
      <c r="AI816" s="1">
        <v>0</v>
      </c>
      <c r="AJ816" s="1"/>
      <c r="AK816" s="1">
        <v>0</v>
      </c>
      <c r="AL816" s="1" t="s">
        <v>64</v>
      </c>
      <c r="AM816" s="1" t="s">
        <v>64</v>
      </c>
      <c r="AN816" s="1" t="s">
        <v>64</v>
      </c>
      <c r="AO816" t="str">
        <f>IF('Content Worksheet'!AV816&lt;&gt;"",'Content Worksheet'!AV816,"")</f>
        <v/>
      </c>
      <c r="AP816" t="str">
        <f>IF('Content Worksheet'!AC816&lt;&gt;"",'Content Worksheet'!AC816,"")</f>
        <v/>
      </c>
      <c r="AQ816" t="str">
        <f>IF('Content Worksheet'!AD816&lt;&gt;"",'Content Worksheet'!AD816,"")</f>
        <v/>
      </c>
      <c r="AV816" t="str">
        <f>IF('Content Worksheet'!AW816&lt;&gt;"",'Content Worksheet'!AW816,"")</f>
        <v/>
      </c>
      <c r="AX816" t="str">
        <f>IF('Content Worksheet'!AX816&lt;&gt;"",'Content Worksheet'!AX816,"")</f>
        <v/>
      </c>
      <c r="AY816" s="1" t="s">
        <v>71</v>
      </c>
      <c r="AZ816" t="str">
        <f>IF('Content Worksheet'!AK816&lt;&gt;"",'Content Worksheet'!AK816,"")</f>
        <v/>
      </c>
    </row>
    <row r="817" spans="2:52" x14ac:dyDescent="0.25">
      <c r="B817" t="str">
        <f>IF('Content Worksheet'!A817&lt;&gt;"",'Content Worksheet'!A817,"")</f>
        <v/>
      </c>
      <c r="C817" t="str">
        <f>IF('Content Worksheet'!B817&lt;&gt;"",'Content Worksheet'!B817,"")</f>
        <v/>
      </c>
      <c r="D817" t="str">
        <f>IF('Content Worksheet'!C817&lt;&gt;"",'Content Worksheet'!C817,"")</f>
        <v/>
      </c>
      <c r="E817" t="str">
        <f>CONCATENATE($A$2,IF('Content Worksheet'!D817&lt;&gt;"",CONCATENATE('Content Worksheet'!D817,"&lt;br&gt;&lt;br&gt;",'Content Worksheet'!AB817),""))</f>
        <v/>
      </c>
      <c r="F817" t="str">
        <f>IF('Content Worksheet'!H817&lt;&gt;"",'Content Worksheet'!H817,"")</f>
        <v>&lt;check&gt;&lt;br&gt;&lt;check&gt;&lt;br&gt;&lt;check&gt;&lt;br&gt;</v>
      </c>
      <c r="G817" t="str">
        <f>IF('Content Worksheet'!AB817&lt;&gt;"",'Content Worksheet'!AB817,"")</f>
        <v/>
      </c>
      <c r="H817" t="s">
        <v>62</v>
      </c>
      <c r="I817" t="s">
        <v>63</v>
      </c>
      <c r="M817">
        <v>9999</v>
      </c>
      <c r="N817" t="s">
        <v>64</v>
      </c>
      <c r="O817" t="s">
        <v>64</v>
      </c>
      <c r="P817" t="s">
        <v>69</v>
      </c>
      <c r="Q817" t="s">
        <v>69</v>
      </c>
      <c r="R817" t="str">
        <f>'Content Worksheet'!AH817</f>
        <v/>
      </c>
      <c r="S817" t="str">
        <f>IF('Content Worksheet'!AI817&lt;&gt;"",'Content Worksheet'!AI817,"")</f>
        <v/>
      </c>
      <c r="T817" t="str">
        <f>IF('Content Worksheet'!AJ817&lt;&gt;"",'Content Worksheet'!AJ817,"")</f>
        <v/>
      </c>
      <c r="W817">
        <f>IF('Content Worksheet'!AU817&lt;&gt;"",'Content Worksheet'!AU817,IF('Content Worksheet'!I817&lt;10,8.99,IF('Content Worksheet'!I817&lt;20,12.99,IF('Content Worksheet'!I817&lt;40,19.99,IF('Content Worksheet'!I817&lt;60,29.99,IF('Content Worksheet'!I817&lt;80,150,IF('Content Worksheet'!I817&lt;200,199.99,IF('Content Worksheet'!I817&lt;350,299.99,IF('Content Worksheet'!I817&lt;500,499.99,IF('Content Worksheet'!I817&lt;3000,599.99,))))))))))</f>
        <v>8.99</v>
      </c>
      <c r="X817" s="1" t="s">
        <v>64</v>
      </c>
      <c r="Y817" s="1" t="s">
        <v>69</v>
      </c>
      <c r="Z817" s="1" t="s">
        <v>64</v>
      </c>
      <c r="AA817" s="1">
        <v>1036</v>
      </c>
      <c r="AC817" s="1" t="s">
        <v>70</v>
      </c>
      <c r="AD817" s="1" t="s">
        <v>69</v>
      </c>
      <c r="AE817" s="1" t="str">
        <f t="shared" si="12"/>
        <v>N</v>
      </c>
      <c r="AF817" s="1" t="str">
        <f>IF('Content Worksheet'!AL817&lt;&gt;"","Y","N")</f>
        <v>N</v>
      </c>
      <c r="AG817" s="1">
        <v>999</v>
      </c>
      <c r="AH817" s="1">
        <v>0</v>
      </c>
      <c r="AI817" s="1">
        <v>0</v>
      </c>
      <c r="AJ817" s="1"/>
      <c r="AK817" s="1">
        <v>0</v>
      </c>
      <c r="AL817" s="1" t="s">
        <v>64</v>
      </c>
      <c r="AM817" s="1" t="s">
        <v>64</v>
      </c>
      <c r="AN817" s="1" t="s">
        <v>64</v>
      </c>
      <c r="AO817" t="str">
        <f>IF('Content Worksheet'!AV817&lt;&gt;"",'Content Worksheet'!AV817,"")</f>
        <v/>
      </c>
      <c r="AP817" t="str">
        <f>IF('Content Worksheet'!AC817&lt;&gt;"",'Content Worksheet'!AC817,"")</f>
        <v/>
      </c>
      <c r="AQ817" t="str">
        <f>IF('Content Worksheet'!AD817&lt;&gt;"",'Content Worksheet'!AD817,"")</f>
        <v/>
      </c>
      <c r="AV817" t="str">
        <f>IF('Content Worksheet'!AW817&lt;&gt;"",'Content Worksheet'!AW817,"")</f>
        <v/>
      </c>
      <c r="AX817" t="str">
        <f>IF('Content Worksheet'!AX817&lt;&gt;"",'Content Worksheet'!AX817,"")</f>
        <v/>
      </c>
      <c r="AY817" s="1" t="s">
        <v>71</v>
      </c>
      <c r="AZ817" t="str">
        <f>IF('Content Worksheet'!AK817&lt;&gt;"",'Content Worksheet'!AK817,"")</f>
        <v/>
      </c>
    </row>
    <row r="818" spans="2:52" x14ac:dyDescent="0.25">
      <c r="B818" t="str">
        <f>IF('Content Worksheet'!A818&lt;&gt;"",'Content Worksheet'!A818,"")</f>
        <v/>
      </c>
      <c r="C818" t="str">
        <f>IF('Content Worksheet'!B818&lt;&gt;"",'Content Worksheet'!B818,"")</f>
        <v/>
      </c>
      <c r="D818" t="str">
        <f>IF('Content Worksheet'!C818&lt;&gt;"",'Content Worksheet'!C818,"")</f>
        <v/>
      </c>
      <c r="E818" t="str">
        <f>CONCATENATE($A$2,IF('Content Worksheet'!D818&lt;&gt;"",CONCATENATE('Content Worksheet'!D818,"&lt;br&gt;&lt;br&gt;",'Content Worksheet'!AB818),""))</f>
        <v/>
      </c>
      <c r="F818" t="str">
        <f>IF('Content Worksheet'!H818&lt;&gt;"",'Content Worksheet'!H818,"")</f>
        <v>&lt;check&gt;&lt;br&gt;&lt;check&gt;&lt;br&gt;&lt;check&gt;&lt;br&gt;</v>
      </c>
      <c r="G818" t="str">
        <f>IF('Content Worksheet'!AB818&lt;&gt;"",'Content Worksheet'!AB818,"")</f>
        <v/>
      </c>
      <c r="H818" t="s">
        <v>62</v>
      </c>
      <c r="I818" t="s">
        <v>63</v>
      </c>
      <c r="M818">
        <v>9999</v>
      </c>
      <c r="N818" t="s">
        <v>64</v>
      </c>
      <c r="O818" t="s">
        <v>64</v>
      </c>
      <c r="P818" t="s">
        <v>69</v>
      </c>
      <c r="Q818" t="s">
        <v>69</v>
      </c>
      <c r="R818" t="str">
        <f>'Content Worksheet'!AH818</f>
        <v/>
      </c>
      <c r="S818" t="str">
        <f>IF('Content Worksheet'!AI818&lt;&gt;"",'Content Worksheet'!AI818,"")</f>
        <v/>
      </c>
      <c r="T818" t="str">
        <f>IF('Content Worksheet'!AJ818&lt;&gt;"",'Content Worksheet'!AJ818,"")</f>
        <v/>
      </c>
      <c r="W818">
        <f>IF('Content Worksheet'!AU818&lt;&gt;"",'Content Worksheet'!AU818,IF('Content Worksheet'!I818&lt;10,8.99,IF('Content Worksheet'!I818&lt;20,12.99,IF('Content Worksheet'!I818&lt;40,19.99,IF('Content Worksheet'!I818&lt;60,29.99,IF('Content Worksheet'!I818&lt;80,150,IF('Content Worksheet'!I818&lt;200,199.99,IF('Content Worksheet'!I818&lt;350,299.99,IF('Content Worksheet'!I818&lt;500,499.99,IF('Content Worksheet'!I818&lt;3000,599.99,))))))))))</f>
        <v>8.99</v>
      </c>
      <c r="X818" s="1" t="s">
        <v>64</v>
      </c>
      <c r="Y818" s="1" t="s">
        <v>69</v>
      </c>
      <c r="Z818" s="1" t="s">
        <v>64</v>
      </c>
      <c r="AA818" s="1">
        <v>1036</v>
      </c>
      <c r="AC818" s="1" t="s">
        <v>70</v>
      </c>
      <c r="AD818" s="1" t="s">
        <v>69</v>
      </c>
      <c r="AE818" s="1" t="str">
        <f t="shared" si="12"/>
        <v>N</v>
      </c>
      <c r="AF818" s="1" t="str">
        <f>IF('Content Worksheet'!AL818&lt;&gt;"","Y","N")</f>
        <v>N</v>
      </c>
      <c r="AG818" s="1">
        <v>999</v>
      </c>
      <c r="AH818" s="1">
        <v>0</v>
      </c>
      <c r="AI818" s="1">
        <v>0</v>
      </c>
      <c r="AJ818" s="1"/>
      <c r="AK818" s="1">
        <v>0</v>
      </c>
      <c r="AL818" s="1" t="s">
        <v>64</v>
      </c>
      <c r="AM818" s="1" t="s">
        <v>64</v>
      </c>
      <c r="AN818" s="1" t="s">
        <v>64</v>
      </c>
      <c r="AO818" t="str">
        <f>IF('Content Worksheet'!AV818&lt;&gt;"",'Content Worksheet'!AV818,"")</f>
        <v/>
      </c>
      <c r="AP818" t="str">
        <f>IF('Content Worksheet'!AC818&lt;&gt;"",'Content Worksheet'!AC818,"")</f>
        <v/>
      </c>
      <c r="AQ818" t="str">
        <f>IF('Content Worksheet'!AD818&lt;&gt;"",'Content Worksheet'!AD818,"")</f>
        <v/>
      </c>
      <c r="AV818" t="str">
        <f>IF('Content Worksheet'!AW818&lt;&gt;"",'Content Worksheet'!AW818,"")</f>
        <v/>
      </c>
      <c r="AX818" t="str">
        <f>IF('Content Worksheet'!AX818&lt;&gt;"",'Content Worksheet'!AX818,"")</f>
        <v/>
      </c>
      <c r="AY818" s="1" t="s">
        <v>71</v>
      </c>
      <c r="AZ818" t="str">
        <f>IF('Content Worksheet'!AK818&lt;&gt;"",'Content Worksheet'!AK818,"")</f>
        <v/>
      </c>
    </row>
    <row r="819" spans="2:52" x14ac:dyDescent="0.25">
      <c r="B819" t="str">
        <f>IF('Content Worksheet'!A819&lt;&gt;"",'Content Worksheet'!A819,"")</f>
        <v/>
      </c>
      <c r="C819" t="str">
        <f>IF('Content Worksheet'!B819&lt;&gt;"",'Content Worksheet'!B819,"")</f>
        <v/>
      </c>
      <c r="D819" t="str">
        <f>IF('Content Worksheet'!C819&lt;&gt;"",'Content Worksheet'!C819,"")</f>
        <v/>
      </c>
      <c r="E819" t="str">
        <f>CONCATENATE($A$2,IF('Content Worksheet'!D819&lt;&gt;"",CONCATENATE('Content Worksheet'!D819,"&lt;br&gt;&lt;br&gt;",'Content Worksheet'!AB819),""))</f>
        <v/>
      </c>
      <c r="F819" t="str">
        <f>IF('Content Worksheet'!H819&lt;&gt;"",'Content Worksheet'!H819,"")</f>
        <v>&lt;check&gt;&lt;br&gt;&lt;check&gt;&lt;br&gt;&lt;check&gt;&lt;br&gt;</v>
      </c>
      <c r="G819" t="str">
        <f>IF('Content Worksheet'!AB819&lt;&gt;"",'Content Worksheet'!AB819,"")</f>
        <v/>
      </c>
      <c r="H819" t="s">
        <v>62</v>
      </c>
      <c r="I819" t="s">
        <v>63</v>
      </c>
      <c r="M819">
        <v>9999</v>
      </c>
      <c r="N819" t="s">
        <v>64</v>
      </c>
      <c r="O819" t="s">
        <v>64</v>
      </c>
      <c r="P819" t="s">
        <v>69</v>
      </c>
      <c r="Q819" t="s">
        <v>69</v>
      </c>
      <c r="R819" t="str">
        <f>'Content Worksheet'!AH819</f>
        <v/>
      </c>
      <c r="S819" t="str">
        <f>IF('Content Worksheet'!AI819&lt;&gt;"",'Content Worksheet'!AI819,"")</f>
        <v/>
      </c>
      <c r="T819" t="str">
        <f>IF('Content Worksheet'!AJ819&lt;&gt;"",'Content Worksheet'!AJ819,"")</f>
        <v/>
      </c>
      <c r="W819">
        <f>IF('Content Worksheet'!AU819&lt;&gt;"",'Content Worksheet'!AU819,IF('Content Worksheet'!I819&lt;10,8.99,IF('Content Worksheet'!I819&lt;20,12.99,IF('Content Worksheet'!I819&lt;40,19.99,IF('Content Worksheet'!I819&lt;60,29.99,IF('Content Worksheet'!I819&lt;80,150,IF('Content Worksheet'!I819&lt;200,199.99,IF('Content Worksheet'!I819&lt;350,299.99,IF('Content Worksheet'!I819&lt;500,499.99,IF('Content Worksheet'!I819&lt;3000,599.99,))))))))))</f>
        <v>8.99</v>
      </c>
      <c r="X819" s="1" t="s">
        <v>64</v>
      </c>
      <c r="Y819" s="1" t="s">
        <v>69</v>
      </c>
      <c r="Z819" s="1" t="s">
        <v>64</v>
      </c>
      <c r="AA819" s="1">
        <v>1036</v>
      </c>
      <c r="AC819" s="1" t="s">
        <v>70</v>
      </c>
      <c r="AD819" s="1" t="s">
        <v>69</v>
      </c>
      <c r="AE819" s="1" t="str">
        <f t="shared" si="12"/>
        <v>N</v>
      </c>
      <c r="AF819" s="1" t="str">
        <f>IF('Content Worksheet'!AL819&lt;&gt;"","Y","N")</f>
        <v>N</v>
      </c>
      <c r="AG819" s="1">
        <v>999</v>
      </c>
      <c r="AH819" s="1">
        <v>0</v>
      </c>
      <c r="AI819" s="1">
        <v>0</v>
      </c>
      <c r="AJ819" s="1"/>
      <c r="AK819" s="1">
        <v>0</v>
      </c>
      <c r="AL819" s="1" t="s">
        <v>64</v>
      </c>
      <c r="AM819" s="1" t="s">
        <v>64</v>
      </c>
      <c r="AN819" s="1" t="s">
        <v>64</v>
      </c>
      <c r="AO819" t="str">
        <f>IF('Content Worksheet'!AV819&lt;&gt;"",'Content Worksheet'!AV819,"")</f>
        <v/>
      </c>
      <c r="AP819" t="str">
        <f>IF('Content Worksheet'!AC819&lt;&gt;"",'Content Worksheet'!AC819,"")</f>
        <v/>
      </c>
      <c r="AQ819" t="str">
        <f>IF('Content Worksheet'!AD819&lt;&gt;"",'Content Worksheet'!AD819,"")</f>
        <v/>
      </c>
      <c r="AV819" t="str">
        <f>IF('Content Worksheet'!AW819&lt;&gt;"",'Content Worksheet'!AW819,"")</f>
        <v/>
      </c>
      <c r="AX819" t="str">
        <f>IF('Content Worksheet'!AX819&lt;&gt;"",'Content Worksheet'!AX819,"")</f>
        <v/>
      </c>
      <c r="AY819" s="1" t="s">
        <v>71</v>
      </c>
      <c r="AZ819" t="str">
        <f>IF('Content Worksheet'!AK819&lt;&gt;"",'Content Worksheet'!AK819,"")</f>
        <v/>
      </c>
    </row>
    <row r="820" spans="2:52" x14ac:dyDescent="0.25">
      <c r="B820" t="str">
        <f>IF('Content Worksheet'!A820&lt;&gt;"",'Content Worksheet'!A820,"")</f>
        <v/>
      </c>
      <c r="C820" t="str">
        <f>IF('Content Worksheet'!B820&lt;&gt;"",'Content Worksheet'!B820,"")</f>
        <v/>
      </c>
      <c r="D820" t="str">
        <f>IF('Content Worksheet'!C820&lt;&gt;"",'Content Worksheet'!C820,"")</f>
        <v/>
      </c>
      <c r="E820" t="str">
        <f>CONCATENATE($A$2,IF('Content Worksheet'!D820&lt;&gt;"",CONCATENATE('Content Worksheet'!D820,"&lt;br&gt;&lt;br&gt;",'Content Worksheet'!AB820),""))</f>
        <v/>
      </c>
      <c r="F820" t="str">
        <f>IF('Content Worksheet'!H820&lt;&gt;"",'Content Worksheet'!H820,"")</f>
        <v>&lt;check&gt;&lt;br&gt;&lt;check&gt;&lt;br&gt;&lt;check&gt;&lt;br&gt;</v>
      </c>
      <c r="G820" t="str">
        <f>IF('Content Worksheet'!AB820&lt;&gt;"",'Content Worksheet'!AB820,"")</f>
        <v/>
      </c>
      <c r="H820" t="s">
        <v>62</v>
      </c>
      <c r="I820" t="s">
        <v>63</v>
      </c>
      <c r="M820">
        <v>9999</v>
      </c>
      <c r="N820" t="s">
        <v>64</v>
      </c>
      <c r="O820" t="s">
        <v>64</v>
      </c>
      <c r="P820" t="s">
        <v>69</v>
      </c>
      <c r="Q820" t="s">
        <v>69</v>
      </c>
      <c r="R820" t="str">
        <f>'Content Worksheet'!AH820</f>
        <v/>
      </c>
      <c r="S820" t="str">
        <f>IF('Content Worksheet'!AI820&lt;&gt;"",'Content Worksheet'!AI820,"")</f>
        <v/>
      </c>
      <c r="T820" t="str">
        <f>IF('Content Worksheet'!AJ820&lt;&gt;"",'Content Worksheet'!AJ820,"")</f>
        <v/>
      </c>
      <c r="W820">
        <f>IF('Content Worksheet'!AU820&lt;&gt;"",'Content Worksheet'!AU820,IF('Content Worksheet'!I820&lt;10,8.99,IF('Content Worksheet'!I820&lt;20,12.99,IF('Content Worksheet'!I820&lt;40,19.99,IF('Content Worksheet'!I820&lt;60,29.99,IF('Content Worksheet'!I820&lt;80,150,IF('Content Worksheet'!I820&lt;200,199.99,IF('Content Worksheet'!I820&lt;350,299.99,IF('Content Worksheet'!I820&lt;500,499.99,IF('Content Worksheet'!I820&lt;3000,599.99,))))))))))</f>
        <v>8.99</v>
      </c>
      <c r="X820" s="1" t="s">
        <v>64</v>
      </c>
      <c r="Y820" s="1" t="s">
        <v>69</v>
      </c>
      <c r="Z820" s="1" t="s">
        <v>64</v>
      </c>
      <c r="AA820" s="1">
        <v>1036</v>
      </c>
      <c r="AC820" s="1" t="s">
        <v>70</v>
      </c>
      <c r="AD820" s="1" t="s">
        <v>69</v>
      </c>
      <c r="AE820" s="1" t="str">
        <f t="shared" si="12"/>
        <v>N</v>
      </c>
      <c r="AF820" s="1" t="str">
        <f>IF('Content Worksheet'!AL820&lt;&gt;"","Y","N")</f>
        <v>N</v>
      </c>
      <c r="AG820" s="1">
        <v>999</v>
      </c>
      <c r="AH820" s="1">
        <v>0</v>
      </c>
      <c r="AI820" s="1">
        <v>0</v>
      </c>
      <c r="AJ820" s="1"/>
      <c r="AK820" s="1">
        <v>0</v>
      </c>
      <c r="AL820" s="1" t="s">
        <v>64</v>
      </c>
      <c r="AM820" s="1" t="s">
        <v>64</v>
      </c>
      <c r="AN820" s="1" t="s">
        <v>64</v>
      </c>
      <c r="AO820" t="str">
        <f>IF('Content Worksheet'!AV820&lt;&gt;"",'Content Worksheet'!AV820,"")</f>
        <v/>
      </c>
      <c r="AP820" t="str">
        <f>IF('Content Worksheet'!AC820&lt;&gt;"",'Content Worksheet'!AC820,"")</f>
        <v/>
      </c>
      <c r="AQ820" t="str">
        <f>IF('Content Worksheet'!AD820&lt;&gt;"",'Content Worksheet'!AD820,"")</f>
        <v/>
      </c>
      <c r="AV820" t="str">
        <f>IF('Content Worksheet'!AW820&lt;&gt;"",'Content Worksheet'!AW820,"")</f>
        <v/>
      </c>
      <c r="AX820" t="str">
        <f>IF('Content Worksheet'!AX820&lt;&gt;"",'Content Worksheet'!AX820,"")</f>
        <v/>
      </c>
      <c r="AY820" s="1" t="s">
        <v>71</v>
      </c>
      <c r="AZ820" t="str">
        <f>IF('Content Worksheet'!AK820&lt;&gt;"",'Content Worksheet'!AK820,"")</f>
        <v/>
      </c>
    </row>
    <row r="821" spans="2:52" x14ac:dyDescent="0.25">
      <c r="B821" t="str">
        <f>IF('Content Worksheet'!A821&lt;&gt;"",'Content Worksheet'!A821,"")</f>
        <v/>
      </c>
      <c r="C821" t="str">
        <f>IF('Content Worksheet'!B821&lt;&gt;"",'Content Worksheet'!B821,"")</f>
        <v/>
      </c>
      <c r="D821" t="str">
        <f>IF('Content Worksheet'!C821&lt;&gt;"",'Content Worksheet'!C821,"")</f>
        <v/>
      </c>
      <c r="E821" t="str">
        <f>CONCATENATE($A$2,IF('Content Worksheet'!D821&lt;&gt;"",CONCATENATE('Content Worksheet'!D821,"&lt;br&gt;&lt;br&gt;",'Content Worksheet'!AB821),""))</f>
        <v/>
      </c>
      <c r="F821" t="str">
        <f>IF('Content Worksheet'!H821&lt;&gt;"",'Content Worksheet'!H821,"")</f>
        <v>&lt;check&gt;&lt;br&gt;&lt;check&gt;&lt;br&gt;&lt;check&gt;&lt;br&gt;</v>
      </c>
      <c r="G821" t="str">
        <f>IF('Content Worksheet'!AB821&lt;&gt;"",'Content Worksheet'!AB821,"")</f>
        <v/>
      </c>
      <c r="H821" t="s">
        <v>62</v>
      </c>
      <c r="I821" t="s">
        <v>63</v>
      </c>
      <c r="M821">
        <v>9999</v>
      </c>
      <c r="N821" t="s">
        <v>64</v>
      </c>
      <c r="O821" t="s">
        <v>64</v>
      </c>
      <c r="P821" t="s">
        <v>69</v>
      </c>
      <c r="Q821" t="s">
        <v>69</v>
      </c>
      <c r="R821" t="str">
        <f>'Content Worksheet'!AH821</f>
        <v/>
      </c>
      <c r="S821" t="str">
        <f>IF('Content Worksheet'!AI821&lt;&gt;"",'Content Worksheet'!AI821,"")</f>
        <v/>
      </c>
      <c r="T821" t="str">
        <f>IF('Content Worksheet'!AJ821&lt;&gt;"",'Content Worksheet'!AJ821,"")</f>
        <v/>
      </c>
      <c r="W821">
        <f>IF('Content Worksheet'!AU821&lt;&gt;"",'Content Worksheet'!AU821,IF('Content Worksheet'!I821&lt;10,8.99,IF('Content Worksheet'!I821&lt;20,12.99,IF('Content Worksheet'!I821&lt;40,19.99,IF('Content Worksheet'!I821&lt;60,29.99,IF('Content Worksheet'!I821&lt;80,150,IF('Content Worksheet'!I821&lt;200,199.99,IF('Content Worksheet'!I821&lt;350,299.99,IF('Content Worksheet'!I821&lt;500,499.99,IF('Content Worksheet'!I821&lt;3000,599.99,))))))))))</f>
        <v>8.99</v>
      </c>
      <c r="X821" s="1" t="s">
        <v>64</v>
      </c>
      <c r="Y821" s="1" t="s">
        <v>69</v>
      </c>
      <c r="Z821" s="1" t="s">
        <v>64</v>
      </c>
      <c r="AA821" s="1">
        <v>1036</v>
      </c>
      <c r="AC821" s="1" t="s">
        <v>70</v>
      </c>
      <c r="AD821" s="1" t="s">
        <v>69</v>
      </c>
      <c r="AE821" s="1" t="str">
        <f t="shared" si="12"/>
        <v>N</v>
      </c>
      <c r="AF821" s="1" t="str">
        <f>IF('Content Worksheet'!AL821&lt;&gt;"","Y","N")</f>
        <v>N</v>
      </c>
      <c r="AG821" s="1">
        <v>999</v>
      </c>
      <c r="AH821" s="1">
        <v>0</v>
      </c>
      <c r="AI821" s="1">
        <v>0</v>
      </c>
      <c r="AJ821" s="1"/>
      <c r="AK821" s="1">
        <v>0</v>
      </c>
      <c r="AL821" s="1" t="s">
        <v>64</v>
      </c>
      <c r="AM821" s="1" t="s">
        <v>64</v>
      </c>
      <c r="AN821" s="1" t="s">
        <v>64</v>
      </c>
      <c r="AO821" t="str">
        <f>IF('Content Worksheet'!AV821&lt;&gt;"",'Content Worksheet'!AV821,"")</f>
        <v/>
      </c>
      <c r="AP821" t="str">
        <f>IF('Content Worksheet'!AC821&lt;&gt;"",'Content Worksheet'!AC821,"")</f>
        <v/>
      </c>
      <c r="AQ821" t="str">
        <f>IF('Content Worksheet'!AD821&lt;&gt;"",'Content Worksheet'!AD821,"")</f>
        <v/>
      </c>
      <c r="AV821" t="str">
        <f>IF('Content Worksheet'!AW821&lt;&gt;"",'Content Worksheet'!AW821,"")</f>
        <v/>
      </c>
      <c r="AX821" t="str">
        <f>IF('Content Worksheet'!AX821&lt;&gt;"",'Content Worksheet'!AX821,"")</f>
        <v/>
      </c>
      <c r="AY821" s="1" t="s">
        <v>71</v>
      </c>
      <c r="AZ821" t="str">
        <f>IF('Content Worksheet'!AK821&lt;&gt;"",'Content Worksheet'!AK821,"")</f>
        <v/>
      </c>
    </row>
    <row r="822" spans="2:52" x14ac:dyDescent="0.25">
      <c r="B822" t="str">
        <f>IF('Content Worksheet'!A822&lt;&gt;"",'Content Worksheet'!A822,"")</f>
        <v/>
      </c>
      <c r="C822" t="str">
        <f>IF('Content Worksheet'!B822&lt;&gt;"",'Content Worksheet'!B822,"")</f>
        <v/>
      </c>
      <c r="D822" t="str">
        <f>IF('Content Worksheet'!C822&lt;&gt;"",'Content Worksheet'!C822,"")</f>
        <v/>
      </c>
      <c r="E822" t="str">
        <f>CONCATENATE($A$2,IF('Content Worksheet'!D822&lt;&gt;"",CONCATENATE('Content Worksheet'!D822,"&lt;br&gt;&lt;br&gt;",'Content Worksheet'!AB822),""))</f>
        <v/>
      </c>
      <c r="F822" t="str">
        <f>IF('Content Worksheet'!H822&lt;&gt;"",'Content Worksheet'!H822,"")</f>
        <v>&lt;check&gt;&lt;br&gt;&lt;check&gt;&lt;br&gt;&lt;check&gt;&lt;br&gt;</v>
      </c>
      <c r="G822" t="str">
        <f>IF('Content Worksheet'!AB822&lt;&gt;"",'Content Worksheet'!AB822,"")</f>
        <v/>
      </c>
      <c r="H822" t="s">
        <v>62</v>
      </c>
      <c r="I822" t="s">
        <v>63</v>
      </c>
      <c r="M822">
        <v>9999</v>
      </c>
      <c r="N822" t="s">
        <v>64</v>
      </c>
      <c r="O822" t="s">
        <v>64</v>
      </c>
      <c r="P822" t="s">
        <v>69</v>
      </c>
      <c r="Q822" t="s">
        <v>69</v>
      </c>
      <c r="R822" t="str">
        <f>'Content Worksheet'!AH822</f>
        <v/>
      </c>
      <c r="S822" t="str">
        <f>IF('Content Worksheet'!AI822&lt;&gt;"",'Content Worksheet'!AI822,"")</f>
        <v/>
      </c>
      <c r="T822" t="str">
        <f>IF('Content Worksheet'!AJ822&lt;&gt;"",'Content Worksheet'!AJ822,"")</f>
        <v/>
      </c>
      <c r="W822">
        <f>IF('Content Worksheet'!AU822&lt;&gt;"",'Content Worksheet'!AU822,IF('Content Worksheet'!I822&lt;10,8.99,IF('Content Worksheet'!I822&lt;20,12.99,IF('Content Worksheet'!I822&lt;40,19.99,IF('Content Worksheet'!I822&lt;60,29.99,IF('Content Worksheet'!I822&lt;80,150,IF('Content Worksheet'!I822&lt;200,199.99,IF('Content Worksheet'!I822&lt;350,299.99,IF('Content Worksheet'!I822&lt;500,499.99,IF('Content Worksheet'!I822&lt;3000,599.99,))))))))))</f>
        <v>8.99</v>
      </c>
      <c r="X822" s="1" t="s">
        <v>64</v>
      </c>
      <c r="Y822" s="1" t="s">
        <v>69</v>
      </c>
      <c r="Z822" s="1" t="s">
        <v>64</v>
      </c>
      <c r="AA822" s="1">
        <v>1036</v>
      </c>
      <c r="AC822" s="1" t="s">
        <v>70</v>
      </c>
      <c r="AD822" s="1" t="s">
        <v>69</v>
      </c>
      <c r="AE822" s="1" t="str">
        <f t="shared" si="12"/>
        <v>N</v>
      </c>
      <c r="AF822" s="1" t="str">
        <f>IF('Content Worksheet'!AL822&lt;&gt;"","Y","N")</f>
        <v>N</v>
      </c>
      <c r="AG822" s="1">
        <v>999</v>
      </c>
      <c r="AH822" s="1">
        <v>0</v>
      </c>
      <c r="AI822" s="1">
        <v>0</v>
      </c>
      <c r="AJ822" s="1"/>
      <c r="AK822" s="1">
        <v>0</v>
      </c>
      <c r="AL822" s="1" t="s">
        <v>64</v>
      </c>
      <c r="AM822" s="1" t="s">
        <v>64</v>
      </c>
      <c r="AN822" s="1" t="s">
        <v>64</v>
      </c>
      <c r="AO822" t="str">
        <f>IF('Content Worksheet'!AV822&lt;&gt;"",'Content Worksheet'!AV822,"")</f>
        <v/>
      </c>
      <c r="AP822" t="str">
        <f>IF('Content Worksheet'!AC822&lt;&gt;"",'Content Worksheet'!AC822,"")</f>
        <v/>
      </c>
      <c r="AQ822" t="str">
        <f>IF('Content Worksheet'!AD822&lt;&gt;"",'Content Worksheet'!AD822,"")</f>
        <v/>
      </c>
      <c r="AV822" t="str">
        <f>IF('Content Worksheet'!AW822&lt;&gt;"",'Content Worksheet'!AW822,"")</f>
        <v/>
      </c>
      <c r="AX822" t="str">
        <f>IF('Content Worksheet'!AX822&lt;&gt;"",'Content Worksheet'!AX822,"")</f>
        <v/>
      </c>
      <c r="AY822" s="1" t="s">
        <v>71</v>
      </c>
      <c r="AZ822" t="str">
        <f>IF('Content Worksheet'!AK822&lt;&gt;"",'Content Worksheet'!AK822,"")</f>
        <v/>
      </c>
    </row>
    <row r="823" spans="2:52" x14ac:dyDescent="0.25">
      <c r="B823" t="str">
        <f>IF('Content Worksheet'!A823&lt;&gt;"",'Content Worksheet'!A823,"")</f>
        <v/>
      </c>
      <c r="C823" t="str">
        <f>IF('Content Worksheet'!B823&lt;&gt;"",'Content Worksheet'!B823,"")</f>
        <v/>
      </c>
      <c r="D823" t="str">
        <f>IF('Content Worksheet'!C823&lt;&gt;"",'Content Worksheet'!C823,"")</f>
        <v/>
      </c>
      <c r="E823" t="str">
        <f>CONCATENATE($A$2,IF('Content Worksheet'!D823&lt;&gt;"",CONCATENATE('Content Worksheet'!D823,"&lt;br&gt;&lt;br&gt;",'Content Worksheet'!AB823),""))</f>
        <v/>
      </c>
      <c r="F823" t="str">
        <f>IF('Content Worksheet'!H823&lt;&gt;"",'Content Worksheet'!H823,"")</f>
        <v>&lt;check&gt;&lt;br&gt;&lt;check&gt;&lt;br&gt;&lt;check&gt;&lt;br&gt;</v>
      </c>
      <c r="G823" t="str">
        <f>IF('Content Worksheet'!AB823&lt;&gt;"",'Content Worksheet'!AB823,"")</f>
        <v/>
      </c>
      <c r="H823" t="s">
        <v>62</v>
      </c>
      <c r="I823" t="s">
        <v>63</v>
      </c>
      <c r="M823">
        <v>9999</v>
      </c>
      <c r="N823" t="s">
        <v>64</v>
      </c>
      <c r="O823" t="s">
        <v>64</v>
      </c>
      <c r="P823" t="s">
        <v>69</v>
      </c>
      <c r="Q823" t="s">
        <v>69</v>
      </c>
      <c r="R823" t="str">
        <f>'Content Worksheet'!AH823</f>
        <v/>
      </c>
      <c r="S823" t="str">
        <f>IF('Content Worksheet'!AI823&lt;&gt;"",'Content Worksheet'!AI823,"")</f>
        <v/>
      </c>
      <c r="T823" t="str">
        <f>IF('Content Worksheet'!AJ823&lt;&gt;"",'Content Worksheet'!AJ823,"")</f>
        <v/>
      </c>
      <c r="W823">
        <f>IF('Content Worksheet'!AU823&lt;&gt;"",'Content Worksheet'!AU823,IF('Content Worksheet'!I823&lt;10,8.99,IF('Content Worksheet'!I823&lt;20,12.99,IF('Content Worksheet'!I823&lt;40,19.99,IF('Content Worksheet'!I823&lt;60,29.99,IF('Content Worksheet'!I823&lt;80,150,IF('Content Worksheet'!I823&lt;200,199.99,IF('Content Worksheet'!I823&lt;350,299.99,IF('Content Worksheet'!I823&lt;500,499.99,IF('Content Worksheet'!I823&lt;3000,599.99,))))))))))</f>
        <v>8.99</v>
      </c>
      <c r="X823" s="1" t="s">
        <v>64</v>
      </c>
      <c r="Y823" s="1" t="s">
        <v>69</v>
      </c>
      <c r="Z823" s="1" t="s">
        <v>64</v>
      </c>
      <c r="AA823" s="1">
        <v>1036</v>
      </c>
      <c r="AC823" s="1" t="s">
        <v>70</v>
      </c>
      <c r="AD823" s="1" t="s">
        <v>69</v>
      </c>
      <c r="AE823" s="1" t="str">
        <f t="shared" si="12"/>
        <v>N</v>
      </c>
      <c r="AF823" s="1" t="str">
        <f>IF('Content Worksheet'!AL823&lt;&gt;"","Y","N")</f>
        <v>N</v>
      </c>
      <c r="AG823" s="1">
        <v>999</v>
      </c>
      <c r="AH823" s="1">
        <v>0</v>
      </c>
      <c r="AI823" s="1">
        <v>0</v>
      </c>
      <c r="AJ823" s="1"/>
      <c r="AK823" s="1">
        <v>0</v>
      </c>
      <c r="AL823" s="1" t="s">
        <v>64</v>
      </c>
      <c r="AM823" s="1" t="s">
        <v>64</v>
      </c>
      <c r="AN823" s="1" t="s">
        <v>64</v>
      </c>
      <c r="AO823" t="str">
        <f>IF('Content Worksheet'!AV823&lt;&gt;"",'Content Worksheet'!AV823,"")</f>
        <v/>
      </c>
      <c r="AP823" t="str">
        <f>IF('Content Worksheet'!AC823&lt;&gt;"",'Content Worksheet'!AC823,"")</f>
        <v/>
      </c>
      <c r="AQ823" t="str">
        <f>IF('Content Worksheet'!AD823&lt;&gt;"",'Content Worksheet'!AD823,"")</f>
        <v/>
      </c>
      <c r="AV823" t="str">
        <f>IF('Content Worksheet'!AW823&lt;&gt;"",'Content Worksheet'!AW823,"")</f>
        <v/>
      </c>
      <c r="AX823" t="str">
        <f>IF('Content Worksheet'!AX823&lt;&gt;"",'Content Worksheet'!AX823,"")</f>
        <v/>
      </c>
      <c r="AY823" s="1" t="s">
        <v>71</v>
      </c>
      <c r="AZ823" t="str">
        <f>IF('Content Worksheet'!AK823&lt;&gt;"",'Content Worksheet'!AK823,"")</f>
        <v/>
      </c>
    </row>
    <row r="824" spans="2:52" x14ac:dyDescent="0.25">
      <c r="B824" t="str">
        <f>IF('Content Worksheet'!A824&lt;&gt;"",'Content Worksheet'!A824,"")</f>
        <v/>
      </c>
      <c r="C824" t="str">
        <f>IF('Content Worksheet'!B824&lt;&gt;"",'Content Worksheet'!B824,"")</f>
        <v/>
      </c>
      <c r="D824" t="str">
        <f>IF('Content Worksheet'!C824&lt;&gt;"",'Content Worksheet'!C824,"")</f>
        <v/>
      </c>
      <c r="E824" t="str">
        <f>CONCATENATE($A$2,IF('Content Worksheet'!D824&lt;&gt;"",CONCATENATE('Content Worksheet'!D824,"&lt;br&gt;&lt;br&gt;",'Content Worksheet'!AB824),""))</f>
        <v/>
      </c>
      <c r="F824" t="str">
        <f>IF('Content Worksheet'!H824&lt;&gt;"",'Content Worksheet'!H824,"")</f>
        <v>&lt;check&gt;&lt;br&gt;&lt;check&gt;&lt;br&gt;&lt;check&gt;&lt;br&gt;</v>
      </c>
      <c r="G824" t="str">
        <f>IF('Content Worksheet'!AB824&lt;&gt;"",'Content Worksheet'!AB824,"")</f>
        <v/>
      </c>
      <c r="H824" t="s">
        <v>62</v>
      </c>
      <c r="I824" t="s">
        <v>63</v>
      </c>
      <c r="M824">
        <v>9999</v>
      </c>
      <c r="N824" t="s">
        <v>64</v>
      </c>
      <c r="O824" t="s">
        <v>64</v>
      </c>
      <c r="P824" t="s">
        <v>69</v>
      </c>
      <c r="Q824" t="s">
        <v>69</v>
      </c>
      <c r="R824" t="str">
        <f>'Content Worksheet'!AH824</f>
        <v/>
      </c>
      <c r="S824" t="str">
        <f>IF('Content Worksheet'!AI824&lt;&gt;"",'Content Worksheet'!AI824,"")</f>
        <v/>
      </c>
      <c r="T824" t="str">
        <f>IF('Content Worksheet'!AJ824&lt;&gt;"",'Content Worksheet'!AJ824,"")</f>
        <v/>
      </c>
      <c r="W824">
        <f>IF('Content Worksheet'!AU824&lt;&gt;"",'Content Worksheet'!AU824,IF('Content Worksheet'!I824&lt;10,8.99,IF('Content Worksheet'!I824&lt;20,12.99,IF('Content Worksheet'!I824&lt;40,19.99,IF('Content Worksheet'!I824&lt;60,29.99,IF('Content Worksheet'!I824&lt;80,150,IF('Content Worksheet'!I824&lt;200,199.99,IF('Content Worksheet'!I824&lt;350,299.99,IF('Content Worksheet'!I824&lt;500,499.99,IF('Content Worksheet'!I824&lt;3000,599.99,))))))))))</f>
        <v>8.99</v>
      </c>
      <c r="X824" s="1" t="s">
        <v>64</v>
      </c>
      <c r="Y824" s="1" t="s">
        <v>69</v>
      </c>
      <c r="Z824" s="1" t="s">
        <v>64</v>
      </c>
      <c r="AA824" s="1">
        <v>1036</v>
      </c>
      <c r="AC824" s="1" t="s">
        <v>70</v>
      </c>
      <c r="AD824" s="1" t="s">
        <v>69</v>
      </c>
      <c r="AE824" s="1" t="str">
        <f t="shared" si="12"/>
        <v>N</v>
      </c>
      <c r="AF824" s="1" t="str">
        <f>IF('Content Worksheet'!AL824&lt;&gt;"","Y","N")</f>
        <v>N</v>
      </c>
      <c r="AG824" s="1">
        <v>999</v>
      </c>
      <c r="AH824" s="1">
        <v>0</v>
      </c>
      <c r="AI824" s="1">
        <v>0</v>
      </c>
      <c r="AJ824" s="1"/>
      <c r="AK824" s="1">
        <v>0</v>
      </c>
      <c r="AL824" s="1" t="s">
        <v>64</v>
      </c>
      <c r="AM824" s="1" t="s">
        <v>64</v>
      </c>
      <c r="AN824" s="1" t="s">
        <v>64</v>
      </c>
      <c r="AO824" t="str">
        <f>IF('Content Worksheet'!AV824&lt;&gt;"",'Content Worksheet'!AV824,"")</f>
        <v/>
      </c>
      <c r="AP824" t="str">
        <f>IF('Content Worksheet'!AC824&lt;&gt;"",'Content Worksheet'!AC824,"")</f>
        <v/>
      </c>
      <c r="AQ824" t="str">
        <f>IF('Content Worksheet'!AD824&lt;&gt;"",'Content Worksheet'!AD824,"")</f>
        <v/>
      </c>
      <c r="AV824" t="str">
        <f>IF('Content Worksheet'!AW824&lt;&gt;"",'Content Worksheet'!AW824,"")</f>
        <v/>
      </c>
      <c r="AX824" t="str">
        <f>IF('Content Worksheet'!AX824&lt;&gt;"",'Content Worksheet'!AX824,"")</f>
        <v/>
      </c>
      <c r="AY824" s="1" t="s">
        <v>71</v>
      </c>
      <c r="AZ824" t="str">
        <f>IF('Content Worksheet'!AK824&lt;&gt;"",'Content Worksheet'!AK824,"")</f>
        <v/>
      </c>
    </row>
    <row r="825" spans="2:52" x14ac:dyDescent="0.25">
      <c r="B825" t="str">
        <f>IF('Content Worksheet'!A825&lt;&gt;"",'Content Worksheet'!A825,"")</f>
        <v/>
      </c>
      <c r="C825" t="str">
        <f>IF('Content Worksheet'!B825&lt;&gt;"",'Content Worksheet'!B825,"")</f>
        <v/>
      </c>
      <c r="D825" t="str">
        <f>IF('Content Worksheet'!C825&lt;&gt;"",'Content Worksheet'!C825,"")</f>
        <v/>
      </c>
      <c r="E825" t="str">
        <f>CONCATENATE($A$2,IF('Content Worksheet'!D825&lt;&gt;"",CONCATENATE('Content Worksheet'!D825,"&lt;br&gt;&lt;br&gt;",'Content Worksheet'!AB825),""))</f>
        <v/>
      </c>
      <c r="F825" t="str">
        <f>IF('Content Worksheet'!H825&lt;&gt;"",'Content Worksheet'!H825,"")</f>
        <v>&lt;check&gt;&lt;br&gt;&lt;check&gt;&lt;br&gt;&lt;check&gt;&lt;br&gt;</v>
      </c>
      <c r="G825" t="str">
        <f>IF('Content Worksheet'!AB825&lt;&gt;"",'Content Worksheet'!AB825,"")</f>
        <v/>
      </c>
      <c r="H825" t="s">
        <v>62</v>
      </c>
      <c r="I825" t="s">
        <v>63</v>
      </c>
      <c r="M825">
        <v>9999</v>
      </c>
      <c r="N825" t="s">
        <v>64</v>
      </c>
      <c r="O825" t="s">
        <v>64</v>
      </c>
      <c r="P825" t="s">
        <v>69</v>
      </c>
      <c r="Q825" t="s">
        <v>69</v>
      </c>
      <c r="R825" t="str">
        <f>'Content Worksheet'!AH825</f>
        <v/>
      </c>
      <c r="S825" t="str">
        <f>IF('Content Worksheet'!AI825&lt;&gt;"",'Content Worksheet'!AI825,"")</f>
        <v/>
      </c>
      <c r="T825" t="str">
        <f>IF('Content Worksheet'!AJ825&lt;&gt;"",'Content Worksheet'!AJ825,"")</f>
        <v/>
      </c>
      <c r="W825">
        <f>IF('Content Worksheet'!AU825&lt;&gt;"",'Content Worksheet'!AU825,IF('Content Worksheet'!I825&lt;10,8.99,IF('Content Worksheet'!I825&lt;20,12.99,IF('Content Worksheet'!I825&lt;40,19.99,IF('Content Worksheet'!I825&lt;60,29.99,IF('Content Worksheet'!I825&lt;80,150,IF('Content Worksheet'!I825&lt;200,199.99,IF('Content Worksheet'!I825&lt;350,299.99,IF('Content Worksheet'!I825&lt;500,499.99,IF('Content Worksheet'!I825&lt;3000,599.99,))))))))))</f>
        <v>8.99</v>
      </c>
      <c r="X825" s="1" t="s">
        <v>64</v>
      </c>
      <c r="Y825" s="1" t="s">
        <v>69</v>
      </c>
      <c r="Z825" s="1" t="s">
        <v>64</v>
      </c>
      <c r="AA825" s="1">
        <v>1036</v>
      </c>
      <c r="AC825" s="1" t="s">
        <v>70</v>
      </c>
      <c r="AD825" s="1" t="s">
        <v>69</v>
      </c>
      <c r="AE825" s="1" t="str">
        <f t="shared" si="12"/>
        <v>N</v>
      </c>
      <c r="AF825" s="1" t="str">
        <f>IF('Content Worksheet'!AL825&lt;&gt;"","Y","N")</f>
        <v>N</v>
      </c>
      <c r="AG825" s="1">
        <v>999</v>
      </c>
      <c r="AH825" s="1">
        <v>0</v>
      </c>
      <c r="AI825" s="1">
        <v>0</v>
      </c>
      <c r="AJ825" s="1"/>
      <c r="AK825" s="1">
        <v>0</v>
      </c>
      <c r="AL825" s="1" t="s">
        <v>64</v>
      </c>
      <c r="AM825" s="1" t="s">
        <v>64</v>
      </c>
      <c r="AN825" s="1" t="s">
        <v>64</v>
      </c>
      <c r="AO825" t="str">
        <f>IF('Content Worksheet'!AV825&lt;&gt;"",'Content Worksheet'!AV825,"")</f>
        <v/>
      </c>
      <c r="AP825" t="str">
        <f>IF('Content Worksheet'!AC825&lt;&gt;"",'Content Worksheet'!AC825,"")</f>
        <v/>
      </c>
      <c r="AQ825" t="str">
        <f>IF('Content Worksheet'!AD825&lt;&gt;"",'Content Worksheet'!AD825,"")</f>
        <v/>
      </c>
      <c r="AV825" t="str">
        <f>IF('Content Worksheet'!AW825&lt;&gt;"",'Content Worksheet'!AW825,"")</f>
        <v/>
      </c>
      <c r="AX825" t="str">
        <f>IF('Content Worksheet'!AX825&lt;&gt;"",'Content Worksheet'!AX825,"")</f>
        <v/>
      </c>
      <c r="AY825" s="1" t="s">
        <v>71</v>
      </c>
      <c r="AZ825" t="str">
        <f>IF('Content Worksheet'!AK825&lt;&gt;"",'Content Worksheet'!AK825,"")</f>
        <v/>
      </c>
    </row>
    <row r="826" spans="2:52" x14ac:dyDescent="0.25">
      <c r="B826" t="str">
        <f>IF('Content Worksheet'!A826&lt;&gt;"",'Content Worksheet'!A826,"")</f>
        <v/>
      </c>
      <c r="C826" t="str">
        <f>IF('Content Worksheet'!B826&lt;&gt;"",'Content Worksheet'!B826,"")</f>
        <v/>
      </c>
      <c r="D826" t="str">
        <f>IF('Content Worksheet'!C826&lt;&gt;"",'Content Worksheet'!C826,"")</f>
        <v/>
      </c>
      <c r="E826" t="str">
        <f>CONCATENATE($A$2,IF('Content Worksheet'!D826&lt;&gt;"",CONCATENATE('Content Worksheet'!D826,"&lt;br&gt;&lt;br&gt;",'Content Worksheet'!AB826),""))</f>
        <v/>
      </c>
      <c r="F826" t="str">
        <f>IF('Content Worksheet'!H826&lt;&gt;"",'Content Worksheet'!H826,"")</f>
        <v>&lt;check&gt;&lt;br&gt;&lt;check&gt;&lt;br&gt;&lt;check&gt;&lt;br&gt;</v>
      </c>
      <c r="G826" t="str">
        <f>IF('Content Worksheet'!AB826&lt;&gt;"",'Content Worksheet'!AB826,"")</f>
        <v/>
      </c>
      <c r="H826" t="s">
        <v>62</v>
      </c>
      <c r="I826" t="s">
        <v>63</v>
      </c>
      <c r="M826">
        <v>9999</v>
      </c>
      <c r="N826" t="s">
        <v>64</v>
      </c>
      <c r="O826" t="s">
        <v>64</v>
      </c>
      <c r="P826" t="s">
        <v>69</v>
      </c>
      <c r="Q826" t="s">
        <v>69</v>
      </c>
      <c r="R826" t="str">
        <f>'Content Worksheet'!AH826</f>
        <v/>
      </c>
      <c r="S826" t="str">
        <f>IF('Content Worksheet'!AI826&lt;&gt;"",'Content Worksheet'!AI826,"")</f>
        <v/>
      </c>
      <c r="T826" t="str">
        <f>IF('Content Worksheet'!AJ826&lt;&gt;"",'Content Worksheet'!AJ826,"")</f>
        <v/>
      </c>
      <c r="W826">
        <f>IF('Content Worksheet'!AU826&lt;&gt;"",'Content Worksheet'!AU826,IF('Content Worksheet'!I826&lt;10,8.99,IF('Content Worksheet'!I826&lt;20,12.99,IF('Content Worksheet'!I826&lt;40,19.99,IF('Content Worksheet'!I826&lt;60,29.99,IF('Content Worksheet'!I826&lt;80,150,IF('Content Worksheet'!I826&lt;200,199.99,IF('Content Worksheet'!I826&lt;350,299.99,IF('Content Worksheet'!I826&lt;500,499.99,IF('Content Worksheet'!I826&lt;3000,599.99,))))))))))</f>
        <v>8.99</v>
      </c>
      <c r="X826" s="1" t="s">
        <v>64</v>
      </c>
      <c r="Y826" s="1" t="s">
        <v>69</v>
      </c>
      <c r="Z826" s="1" t="s">
        <v>64</v>
      </c>
      <c r="AA826" s="1">
        <v>1036</v>
      </c>
      <c r="AC826" s="1" t="s">
        <v>70</v>
      </c>
      <c r="AD826" s="1" t="s">
        <v>69</v>
      </c>
      <c r="AE826" s="1" t="str">
        <f t="shared" si="12"/>
        <v>N</v>
      </c>
      <c r="AF826" s="1" t="str">
        <f>IF('Content Worksheet'!AL826&lt;&gt;"","Y","N")</f>
        <v>N</v>
      </c>
      <c r="AG826" s="1">
        <v>999</v>
      </c>
      <c r="AH826" s="1">
        <v>0</v>
      </c>
      <c r="AI826" s="1">
        <v>0</v>
      </c>
      <c r="AJ826" s="1"/>
      <c r="AK826" s="1">
        <v>0</v>
      </c>
      <c r="AL826" s="1" t="s">
        <v>64</v>
      </c>
      <c r="AM826" s="1" t="s">
        <v>64</v>
      </c>
      <c r="AN826" s="1" t="s">
        <v>64</v>
      </c>
      <c r="AO826" t="str">
        <f>IF('Content Worksheet'!AV826&lt;&gt;"",'Content Worksheet'!AV826,"")</f>
        <v/>
      </c>
      <c r="AP826" t="str">
        <f>IF('Content Worksheet'!AC826&lt;&gt;"",'Content Worksheet'!AC826,"")</f>
        <v/>
      </c>
      <c r="AQ826" t="str">
        <f>IF('Content Worksheet'!AD826&lt;&gt;"",'Content Worksheet'!AD826,"")</f>
        <v/>
      </c>
      <c r="AV826" t="str">
        <f>IF('Content Worksheet'!AW826&lt;&gt;"",'Content Worksheet'!AW826,"")</f>
        <v/>
      </c>
      <c r="AX826" t="str">
        <f>IF('Content Worksheet'!AX826&lt;&gt;"",'Content Worksheet'!AX826,"")</f>
        <v/>
      </c>
      <c r="AY826" s="1" t="s">
        <v>71</v>
      </c>
      <c r="AZ826" t="str">
        <f>IF('Content Worksheet'!AK826&lt;&gt;"",'Content Worksheet'!AK826,"")</f>
        <v/>
      </c>
    </row>
    <row r="827" spans="2:52" x14ac:dyDescent="0.25">
      <c r="B827" t="str">
        <f>IF('Content Worksheet'!A827&lt;&gt;"",'Content Worksheet'!A827,"")</f>
        <v/>
      </c>
      <c r="C827" t="str">
        <f>IF('Content Worksheet'!B827&lt;&gt;"",'Content Worksheet'!B827,"")</f>
        <v/>
      </c>
      <c r="D827" t="str">
        <f>IF('Content Worksheet'!C827&lt;&gt;"",'Content Worksheet'!C827,"")</f>
        <v/>
      </c>
      <c r="E827" t="str">
        <f>CONCATENATE($A$2,IF('Content Worksheet'!D827&lt;&gt;"",CONCATENATE('Content Worksheet'!D827,"&lt;br&gt;&lt;br&gt;",'Content Worksheet'!AB827),""))</f>
        <v/>
      </c>
      <c r="F827" t="str">
        <f>IF('Content Worksheet'!H827&lt;&gt;"",'Content Worksheet'!H827,"")</f>
        <v>&lt;check&gt;&lt;br&gt;&lt;check&gt;&lt;br&gt;&lt;check&gt;&lt;br&gt;</v>
      </c>
      <c r="G827" t="str">
        <f>IF('Content Worksheet'!AB827&lt;&gt;"",'Content Worksheet'!AB827,"")</f>
        <v/>
      </c>
      <c r="H827" t="s">
        <v>62</v>
      </c>
      <c r="I827" t="s">
        <v>63</v>
      </c>
      <c r="M827">
        <v>9999</v>
      </c>
      <c r="N827" t="s">
        <v>64</v>
      </c>
      <c r="O827" t="s">
        <v>64</v>
      </c>
      <c r="P827" t="s">
        <v>69</v>
      </c>
      <c r="Q827" t="s">
        <v>69</v>
      </c>
      <c r="R827" t="str">
        <f>'Content Worksheet'!AH827</f>
        <v/>
      </c>
      <c r="S827" t="str">
        <f>IF('Content Worksheet'!AI827&lt;&gt;"",'Content Worksheet'!AI827,"")</f>
        <v/>
      </c>
      <c r="T827" t="str">
        <f>IF('Content Worksheet'!AJ827&lt;&gt;"",'Content Worksheet'!AJ827,"")</f>
        <v/>
      </c>
      <c r="W827">
        <f>IF('Content Worksheet'!AU827&lt;&gt;"",'Content Worksheet'!AU827,IF('Content Worksheet'!I827&lt;10,8.99,IF('Content Worksheet'!I827&lt;20,12.99,IF('Content Worksheet'!I827&lt;40,19.99,IF('Content Worksheet'!I827&lt;60,29.99,IF('Content Worksheet'!I827&lt;80,150,IF('Content Worksheet'!I827&lt;200,199.99,IF('Content Worksheet'!I827&lt;350,299.99,IF('Content Worksheet'!I827&lt;500,499.99,IF('Content Worksheet'!I827&lt;3000,599.99,))))))))))</f>
        <v>8.99</v>
      </c>
      <c r="X827" s="1" t="s">
        <v>64</v>
      </c>
      <c r="Y827" s="1" t="s">
        <v>69</v>
      </c>
      <c r="Z827" s="1" t="s">
        <v>64</v>
      </c>
      <c r="AA827" s="1">
        <v>1036</v>
      </c>
      <c r="AC827" s="1" t="s">
        <v>70</v>
      </c>
      <c r="AD827" s="1" t="s">
        <v>69</v>
      </c>
      <c r="AE827" s="1" t="str">
        <f t="shared" si="12"/>
        <v>N</v>
      </c>
      <c r="AF827" s="1" t="str">
        <f>IF('Content Worksheet'!AL827&lt;&gt;"","Y","N")</f>
        <v>N</v>
      </c>
      <c r="AG827" s="1">
        <v>999</v>
      </c>
      <c r="AH827" s="1">
        <v>0</v>
      </c>
      <c r="AI827" s="1">
        <v>0</v>
      </c>
      <c r="AJ827" s="1"/>
      <c r="AK827" s="1">
        <v>0</v>
      </c>
      <c r="AL827" s="1" t="s">
        <v>64</v>
      </c>
      <c r="AM827" s="1" t="s">
        <v>64</v>
      </c>
      <c r="AN827" s="1" t="s">
        <v>64</v>
      </c>
      <c r="AO827" t="str">
        <f>IF('Content Worksheet'!AV827&lt;&gt;"",'Content Worksheet'!AV827,"")</f>
        <v/>
      </c>
      <c r="AP827" t="str">
        <f>IF('Content Worksheet'!AC827&lt;&gt;"",'Content Worksheet'!AC827,"")</f>
        <v/>
      </c>
      <c r="AQ827" t="str">
        <f>IF('Content Worksheet'!AD827&lt;&gt;"",'Content Worksheet'!AD827,"")</f>
        <v/>
      </c>
      <c r="AV827" t="str">
        <f>IF('Content Worksheet'!AW827&lt;&gt;"",'Content Worksheet'!AW827,"")</f>
        <v/>
      </c>
      <c r="AX827" t="str">
        <f>IF('Content Worksheet'!AX827&lt;&gt;"",'Content Worksheet'!AX827,"")</f>
        <v/>
      </c>
      <c r="AY827" s="1" t="s">
        <v>71</v>
      </c>
      <c r="AZ827" t="str">
        <f>IF('Content Worksheet'!AK827&lt;&gt;"",'Content Worksheet'!AK827,"")</f>
        <v/>
      </c>
    </row>
    <row r="828" spans="2:52" x14ac:dyDescent="0.25">
      <c r="B828" t="str">
        <f>IF('Content Worksheet'!A828&lt;&gt;"",'Content Worksheet'!A828,"")</f>
        <v/>
      </c>
      <c r="C828" t="str">
        <f>IF('Content Worksheet'!B828&lt;&gt;"",'Content Worksheet'!B828,"")</f>
        <v/>
      </c>
      <c r="D828" t="str">
        <f>IF('Content Worksheet'!C828&lt;&gt;"",'Content Worksheet'!C828,"")</f>
        <v/>
      </c>
      <c r="E828" t="str">
        <f>CONCATENATE($A$2,IF('Content Worksheet'!D828&lt;&gt;"",CONCATENATE('Content Worksheet'!D828,"&lt;br&gt;&lt;br&gt;",'Content Worksheet'!AB828),""))</f>
        <v/>
      </c>
      <c r="F828" t="str">
        <f>IF('Content Worksheet'!H828&lt;&gt;"",'Content Worksheet'!H828,"")</f>
        <v>&lt;check&gt;&lt;br&gt;&lt;check&gt;&lt;br&gt;&lt;check&gt;&lt;br&gt;</v>
      </c>
      <c r="G828" t="str">
        <f>IF('Content Worksheet'!AB828&lt;&gt;"",'Content Worksheet'!AB828,"")</f>
        <v/>
      </c>
      <c r="H828" t="s">
        <v>62</v>
      </c>
      <c r="I828" t="s">
        <v>63</v>
      </c>
      <c r="M828">
        <v>9999</v>
      </c>
      <c r="N828" t="s">
        <v>64</v>
      </c>
      <c r="O828" t="s">
        <v>64</v>
      </c>
      <c r="P828" t="s">
        <v>69</v>
      </c>
      <c r="Q828" t="s">
        <v>69</v>
      </c>
      <c r="R828" t="str">
        <f>'Content Worksheet'!AH828</f>
        <v/>
      </c>
      <c r="S828" t="str">
        <f>IF('Content Worksheet'!AI828&lt;&gt;"",'Content Worksheet'!AI828,"")</f>
        <v/>
      </c>
      <c r="T828" t="str">
        <f>IF('Content Worksheet'!AJ828&lt;&gt;"",'Content Worksheet'!AJ828,"")</f>
        <v/>
      </c>
      <c r="W828">
        <f>IF('Content Worksheet'!AU828&lt;&gt;"",'Content Worksheet'!AU828,IF('Content Worksheet'!I828&lt;10,8.99,IF('Content Worksheet'!I828&lt;20,12.99,IF('Content Worksheet'!I828&lt;40,19.99,IF('Content Worksheet'!I828&lt;60,29.99,IF('Content Worksheet'!I828&lt;80,150,IF('Content Worksheet'!I828&lt;200,199.99,IF('Content Worksheet'!I828&lt;350,299.99,IF('Content Worksheet'!I828&lt;500,499.99,IF('Content Worksheet'!I828&lt;3000,599.99,))))))))))</f>
        <v>8.99</v>
      </c>
      <c r="X828" s="1" t="s">
        <v>64</v>
      </c>
      <c r="Y828" s="1" t="s">
        <v>69</v>
      </c>
      <c r="Z828" s="1" t="s">
        <v>64</v>
      </c>
      <c r="AA828" s="1">
        <v>1036</v>
      </c>
      <c r="AC828" s="1" t="s">
        <v>70</v>
      </c>
      <c r="AD828" s="1" t="s">
        <v>69</v>
      </c>
      <c r="AE828" s="1" t="str">
        <f t="shared" si="12"/>
        <v>N</v>
      </c>
      <c r="AF828" s="1" t="str">
        <f>IF('Content Worksheet'!AL828&lt;&gt;"","Y","N")</f>
        <v>N</v>
      </c>
      <c r="AG828" s="1">
        <v>999</v>
      </c>
      <c r="AH828" s="1">
        <v>0</v>
      </c>
      <c r="AI828" s="1">
        <v>0</v>
      </c>
      <c r="AJ828" s="1"/>
      <c r="AK828" s="1">
        <v>0</v>
      </c>
      <c r="AL828" s="1" t="s">
        <v>64</v>
      </c>
      <c r="AM828" s="1" t="s">
        <v>64</v>
      </c>
      <c r="AN828" s="1" t="s">
        <v>64</v>
      </c>
      <c r="AO828" t="str">
        <f>IF('Content Worksheet'!AV828&lt;&gt;"",'Content Worksheet'!AV828,"")</f>
        <v/>
      </c>
      <c r="AP828" t="str">
        <f>IF('Content Worksheet'!AC828&lt;&gt;"",'Content Worksheet'!AC828,"")</f>
        <v/>
      </c>
      <c r="AQ828" t="str">
        <f>IF('Content Worksheet'!AD828&lt;&gt;"",'Content Worksheet'!AD828,"")</f>
        <v/>
      </c>
      <c r="AV828" t="str">
        <f>IF('Content Worksheet'!AW828&lt;&gt;"",'Content Worksheet'!AW828,"")</f>
        <v/>
      </c>
      <c r="AX828" t="str">
        <f>IF('Content Worksheet'!AX828&lt;&gt;"",'Content Worksheet'!AX828,"")</f>
        <v/>
      </c>
      <c r="AY828" s="1" t="s">
        <v>71</v>
      </c>
      <c r="AZ828" t="str">
        <f>IF('Content Worksheet'!AK828&lt;&gt;"",'Content Worksheet'!AK828,"")</f>
        <v/>
      </c>
    </row>
    <row r="829" spans="2:52" x14ac:dyDescent="0.25">
      <c r="B829" t="str">
        <f>IF('Content Worksheet'!A829&lt;&gt;"",'Content Worksheet'!A829,"")</f>
        <v/>
      </c>
      <c r="C829" t="str">
        <f>IF('Content Worksheet'!B829&lt;&gt;"",'Content Worksheet'!B829,"")</f>
        <v/>
      </c>
      <c r="D829" t="str">
        <f>IF('Content Worksheet'!C829&lt;&gt;"",'Content Worksheet'!C829,"")</f>
        <v/>
      </c>
      <c r="E829" t="str">
        <f>CONCATENATE($A$2,IF('Content Worksheet'!D829&lt;&gt;"",CONCATENATE('Content Worksheet'!D829,"&lt;br&gt;&lt;br&gt;",'Content Worksheet'!AB829),""))</f>
        <v/>
      </c>
      <c r="F829" t="str">
        <f>IF('Content Worksheet'!H829&lt;&gt;"",'Content Worksheet'!H829,"")</f>
        <v>&lt;check&gt;&lt;br&gt;&lt;check&gt;&lt;br&gt;&lt;check&gt;&lt;br&gt;</v>
      </c>
      <c r="G829" t="str">
        <f>IF('Content Worksheet'!AB829&lt;&gt;"",'Content Worksheet'!AB829,"")</f>
        <v/>
      </c>
      <c r="H829" t="s">
        <v>62</v>
      </c>
      <c r="I829" t="s">
        <v>63</v>
      </c>
      <c r="M829">
        <v>9999</v>
      </c>
      <c r="N829" t="s">
        <v>64</v>
      </c>
      <c r="O829" t="s">
        <v>64</v>
      </c>
      <c r="P829" t="s">
        <v>69</v>
      </c>
      <c r="Q829" t="s">
        <v>69</v>
      </c>
      <c r="R829" t="str">
        <f>'Content Worksheet'!AH829</f>
        <v/>
      </c>
      <c r="S829" t="str">
        <f>IF('Content Worksheet'!AI829&lt;&gt;"",'Content Worksheet'!AI829,"")</f>
        <v/>
      </c>
      <c r="T829" t="str">
        <f>IF('Content Worksheet'!AJ829&lt;&gt;"",'Content Worksheet'!AJ829,"")</f>
        <v/>
      </c>
      <c r="W829">
        <f>IF('Content Worksheet'!AU829&lt;&gt;"",'Content Worksheet'!AU829,IF('Content Worksheet'!I829&lt;10,8.99,IF('Content Worksheet'!I829&lt;20,12.99,IF('Content Worksheet'!I829&lt;40,19.99,IF('Content Worksheet'!I829&lt;60,29.99,IF('Content Worksheet'!I829&lt;80,150,IF('Content Worksheet'!I829&lt;200,199.99,IF('Content Worksheet'!I829&lt;350,299.99,IF('Content Worksheet'!I829&lt;500,499.99,IF('Content Worksheet'!I829&lt;3000,599.99,))))))))))</f>
        <v>8.99</v>
      </c>
      <c r="X829" s="1" t="s">
        <v>64</v>
      </c>
      <c r="Y829" s="1" t="s">
        <v>69</v>
      </c>
      <c r="Z829" s="1" t="s">
        <v>64</v>
      </c>
      <c r="AA829" s="1">
        <v>1036</v>
      </c>
      <c r="AC829" s="1" t="s">
        <v>70</v>
      </c>
      <c r="AD829" s="1" t="s">
        <v>69</v>
      </c>
      <c r="AE829" s="1" t="str">
        <f t="shared" si="12"/>
        <v>N</v>
      </c>
      <c r="AF829" s="1" t="str">
        <f>IF('Content Worksheet'!AL829&lt;&gt;"","Y","N")</f>
        <v>N</v>
      </c>
      <c r="AG829" s="1">
        <v>999</v>
      </c>
      <c r="AH829" s="1">
        <v>0</v>
      </c>
      <c r="AI829" s="1">
        <v>0</v>
      </c>
      <c r="AJ829" s="1"/>
      <c r="AK829" s="1">
        <v>0</v>
      </c>
      <c r="AL829" s="1" t="s">
        <v>64</v>
      </c>
      <c r="AM829" s="1" t="s">
        <v>64</v>
      </c>
      <c r="AN829" s="1" t="s">
        <v>64</v>
      </c>
      <c r="AO829" t="str">
        <f>IF('Content Worksheet'!AV829&lt;&gt;"",'Content Worksheet'!AV829,"")</f>
        <v/>
      </c>
      <c r="AP829" t="str">
        <f>IF('Content Worksheet'!AC829&lt;&gt;"",'Content Worksheet'!AC829,"")</f>
        <v/>
      </c>
      <c r="AQ829" t="str">
        <f>IF('Content Worksheet'!AD829&lt;&gt;"",'Content Worksheet'!AD829,"")</f>
        <v/>
      </c>
      <c r="AV829" t="str">
        <f>IF('Content Worksheet'!AW829&lt;&gt;"",'Content Worksheet'!AW829,"")</f>
        <v/>
      </c>
      <c r="AX829" t="str">
        <f>IF('Content Worksheet'!AX829&lt;&gt;"",'Content Worksheet'!AX829,"")</f>
        <v/>
      </c>
      <c r="AY829" s="1" t="s">
        <v>71</v>
      </c>
      <c r="AZ829" t="str">
        <f>IF('Content Worksheet'!AK829&lt;&gt;"",'Content Worksheet'!AK829,"")</f>
        <v/>
      </c>
    </row>
    <row r="830" spans="2:52" x14ac:dyDescent="0.25">
      <c r="B830" t="str">
        <f>IF('Content Worksheet'!A830&lt;&gt;"",'Content Worksheet'!A830,"")</f>
        <v/>
      </c>
      <c r="C830" t="str">
        <f>IF('Content Worksheet'!B830&lt;&gt;"",'Content Worksheet'!B830,"")</f>
        <v/>
      </c>
      <c r="D830" t="str">
        <f>IF('Content Worksheet'!C830&lt;&gt;"",'Content Worksheet'!C830,"")</f>
        <v/>
      </c>
      <c r="E830" t="str">
        <f>CONCATENATE($A$2,IF('Content Worksheet'!D830&lt;&gt;"",CONCATENATE('Content Worksheet'!D830,"&lt;br&gt;&lt;br&gt;",'Content Worksheet'!AB830),""))</f>
        <v/>
      </c>
      <c r="F830" t="str">
        <f>IF('Content Worksheet'!H830&lt;&gt;"",'Content Worksheet'!H830,"")</f>
        <v>&lt;check&gt;&lt;br&gt;&lt;check&gt;&lt;br&gt;&lt;check&gt;&lt;br&gt;</v>
      </c>
      <c r="G830" t="str">
        <f>IF('Content Worksheet'!AB830&lt;&gt;"",'Content Worksheet'!AB830,"")</f>
        <v/>
      </c>
      <c r="H830" t="s">
        <v>62</v>
      </c>
      <c r="I830" t="s">
        <v>63</v>
      </c>
      <c r="M830">
        <v>9999</v>
      </c>
      <c r="N830" t="s">
        <v>64</v>
      </c>
      <c r="O830" t="s">
        <v>64</v>
      </c>
      <c r="P830" t="s">
        <v>69</v>
      </c>
      <c r="Q830" t="s">
        <v>69</v>
      </c>
      <c r="R830" t="str">
        <f>'Content Worksheet'!AH830</f>
        <v/>
      </c>
      <c r="S830" t="str">
        <f>IF('Content Worksheet'!AI830&lt;&gt;"",'Content Worksheet'!AI830,"")</f>
        <v/>
      </c>
      <c r="T830" t="str">
        <f>IF('Content Worksheet'!AJ830&lt;&gt;"",'Content Worksheet'!AJ830,"")</f>
        <v/>
      </c>
      <c r="W830">
        <f>IF('Content Worksheet'!AU830&lt;&gt;"",'Content Worksheet'!AU830,IF('Content Worksheet'!I830&lt;10,8.99,IF('Content Worksheet'!I830&lt;20,12.99,IF('Content Worksheet'!I830&lt;40,19.99,IF('Content Worksheet'!I830&lt;60,29.99,IF('Content Worksheet'!I830&lt;80,150,IF('Content Worksheet'!I830&lt;200,199.99,IF('Content Worksheet'!I830&lt;350,299.99,IF('Content Worksheet'!I830&lt;500,499.99,IF('Content Worksheet'!I830&lt;3000,599.99,))))))))))</f>
        <v>8.99</v>
      </c>
      <c r="X830" s="1" t="s">
        <v>64</v>
      </c>
      <c r="Y830" s="1" t="s">
        <v>69</v>
      </c>
      <c r="Z830" s="1" t="s">
        <v>64</v>
      </c>
      <c r="AA830" s="1">
        <v>1036</v>
      </c>
      <c r="AC830" s="1" t="s">
        <v>70</v>
      </c>
      <c r="AD830" s="1" t="s">
        <v>69</v>
      </c>
      <c r="AE830" s="1" t="str">
        <f t="shared" si="12"/>
        <v>N</v>
      </c>
      <c r="AF830" s="1" t="str">
        <f>IF('Content Worksheet'!AL830&lt;&gt;"","Y","N")</f>
        <v>N</v>
      </c>
      <c r="AG830" s="1">
        <v>999</v>
      </c>
      <c r="AH830" s="1">
        <v>0</v>
      </c>
      <c r="AI830" s="1">
        <v>0</v>
      </c>
      <c r="AJ830" s="1"/>
      <c r="AK830" s="1">
        <v>0</v>
      </c>
      <c r="AL830" s="1" t="s">
        <v>64</v>
      </c>
      <c r="AM830" s="1" t="s">
        <v>64</v>
      </c>
      <c r="AN830" s="1" t="s">
        <v>64</v>
      </c>
      <c r="AO830" t="str">
        <f>IF('Content Worksheet'!AV830&lt;&gt;"",'Content Worksheet'!AV830,"")</f>
        <v/>
      </c>
      <c r="AP830" t="str">
        <f>IF('Content Worksheet'!AC830&lt;&gt;"",'Content Worksheet'!AC830,"")</f>
        <v/>
      </c>
      <c r="AQ830" t="str">
        <f>IF('Content Worksheet'!AD830&lt;&gt;"",'Content Worksheet'!AD830,"")</f>
        <v/>
      </c>
      <c r="AV830" t="str">
        <f>IF('Content Worksheet'!AW830&lt;&gt;"",'Content Worksheet'!AW830,"")</f>
        <v/>
      </c>
      <c r="AX830" t="str">
        <f>IF('Content Worksheet'!AX830&lt;&gt;"",'Content Worksheet'!AX830,"")</f>
        <v/>
      </c>
      <c r="AY830" s="1" t="s">
        <v>71</v>
      </c>
      <c r="AZ830" t="str">
        <f>IF('Content Worksheet'!AK830&lt;&gt;"",'Content Worksheet'!AK830,"")</f>
        <v/>
      </c>
    </row>
    <row r="831" spans="2:52" x14ac:dyDescent="0.25">
      <c r="B831" t="str">
        <f>IF('Content Worksheet'!A831&lt;&gt;"",'Content Worksheet'!A831,"")</f>
        <v/>
      </c>
      <c r="C831" t="str">
        <f>IF('Content Worksheet'!B831&lt;&gt;"",'Content Worksheet'!B831,"")</f>
        <v/>
      </c>
      <c r="D831" t="str">
        <f>IF('Content Worksheet'!C831&lt;&gt;"",'Content Worksheet'!C831,"")</f>
        <v/>
      </c>
      <c r="E831" t="str">
        <f>CONCATENATE($A$2,IF('Content Worksheet'!D831&lt;&gt;"",CONCATENATE('Content Worksheet'!D831,"&lt;br&gt;&lt;br&gt;",'Content Worksheet'!AB831),""))</f>
        <v/>
      </c>
      <c r="F831" t="str">
        <f>IF('Content Worksheet'!H831&lt;&gt;"",'Content Worksheet'!H831,"")</f>
        <v>&lt;check&gt;&lt;br&gt;&lt;check&gt;&lt;br&gt;&lt;check&gt;&lt;br&gt;</v>
      </c>
      <c r="G831" t="str">
        <f>IF('Content Worksheet'!AB831&lt;&gt;"",'Content Worksheet'!AB831,"")</f>
        <v/>
      </c>
      <c r="H831" t="s">
        <v>62</v>
      </c>
      <c r="I831" t="s">
        <v>63</v>
      </c>
      <c r="M831">
        <v>9999</v>
      </c>
      <c r="N831" t="s">
        <v>64</v>
      </c>
      <c r="O831" t="s">
        <v>64</v>
      </c>
      <c r="P831" t="s">
        <v>69</v>
      </c>
      <c r="Q831" t="s">
        <v>69</v>
      </c>
      <c r="R831" t="str">
        <f>'Content Worksheet'!AH831</f>
        <v/>
      </c>
      <c r="S831" t="str">
        <f>IF('Content Worksheet'!AI831&lt;&gt;"",'Content Worksheet'!AI831,"")</f>
        <v/>
      </c>
      <c r="T831" t="str">
        <f>IF('Content Worksheet'!AJ831&lt;&gt;"",'Content Worksheet'!AJ831,"")</f>
        <v/>
      </c>
      <c r="W831">
        <f>IF('Content Worksheet'!AU831&lt;&gt;"",'Content Worksheet'!AU831,IF('Content Worksheet'!I831&lt;10,8.99,IF('Content Worksheet'!I831&lt;20,12.99,IF('Content Worksheet'!I831&lt;40,19.99,IF('Content Worksheet'!I831&lt;60,29.99,IF('Content Worksheet'!I831&lt;80,150,IF('Content Worksheet'!I831&lt;200,199.99,IF('Content Worksheet'!I831&lt;350,299.99,IF('Content Worksheet'!I831&lt;500,499.99,IF('Content Worksheet'!I831&lt;3000,599.99,))))))))))</f>
        <v>8.99</v>
      </c>
      <c r="X831" s="1" t="s">
        <v>64</v>
      </c>
      <c r="Y831" s="1" t="s">
        <v>69</v>
      </c>
      <c r="Z831" s="1" t="s">
        <v>64</v>
      </c>
      <c r="AA831" s="1">
        <v>1036</v>
      </c>
      <c r="AC831" s="1" t="s">
        <v>70</v>
      </c>
      <c r="AD831" s="1" t="s">
        <v>69</v>
      </c>
      <c r="AE831" s="1" t="str">
        <f t="shared" si="12"/>
        <v>N</v>
      </c>
      <c r="AF831" s="1" t="str">
        <f>IF('Content Worksheet'!AL831&lt;&gt;"","Y","N")</f>
        <v>N</v>
      </c>
      <c r="AG831" s="1">
        <v>999</v>
      </c>
      <c r="AH831" s="1">
        <v>0</v>
      </c>
      <c r="AI831" s="1">
        <v>0</v>
      </c>
      <c r="AJ831" s="1"/>
      <c r="AK831" s="1">
        <v>0</v>
      </c>
      <c r="AL831" s="1" t="s">
        <v>64</v>
      </c>
      <c r="AM831" s="1" t="s">
        <v>64</v>
      </c>
      <c r="AN831" s="1" t="s">
        <v>64</v>
      </c>
      <c r="AO831" t="str">
        <f>IF('Content Worksheet'!AV831&lt;&gt;"",'Content Worksheet'!AV831,"")</f>
        <v/>
      </c>
      <c r="AP831" t="str">
        <f>IF('Content Worksheet'!AC831&lt;&gt;"",'Content Worksheet'!AC831,"")</f>
        <v/>
      </c>
      <c r="AQ831" t="str">
        <f>IF('Content Worksheet'!AD831&lt;&gt;"",'Content Worksheet'!AD831,"")</f>
        <v/>
      </c>
      <c r="AV831" t="str">
        <f>IF('Content Worksheet'!AW831&lt;&gt;"",'Content Worksheet'!AW831,"")</f>
        <v/>
      </c>
      <c r="AX831" t="str">
        <f>IF('Content Worksheet'!AX831&lt;&gt;"",'Content Worksheet'!AX831,"")</f>
        <v/>
      </c>
      <c r="AY831" s="1" t="s">
        <v>71</v>
      </c>
      <c r="AZ831" t="str">
        <f>IF('Content Worksheet'!AK831&lt;&gt;"",'Content Worksheet'!AK831,"")</f>
        <v/>
      </c>
    </row>
    <row r="832" spans="2:52" x14ac:dyDescent="0.25">
      <c r="B832" t="str">
        <f>IF('Content Worksheet'!A832&lt;&gt;"",'Content Worksheet'!A832,"")</f>
        <v/>
      </c>
      <c r="C832" t="str">
        <f>IF('Content Worksheet'!B832&lt;&gt;"",'Content Worksheet'!B832,"")</f>
        <v/>
      </c>
      <c r="D832" t="str">
        <f>IF('Content Worksheet'!C832&lt;&gt;"",'Content Worksheet'!C832,"")</f>
        <v/>
      </c>
      <c r="E832" t="str">
        <f>CONCATENATE($A$2,IF('Content Worksheet'!D832&lt;&gt;"",CONCATENATE('Content Worksheet'!D832,"&lt;br&gt;&lt;br&gt;",'Content Worksheet'!AB832),""))</f>
        <v/>
      </c>
      <c r="F832" t="str">
        <f>IF('Content Worksheet'!H832&lt;&gt;"",'Content Worksheet'!H832,"")</f>
        <v>&lt;check&gt;&lt;br&gt;&lt;check&gt;&lt;br&gt;&lt;check&gt;&lt;br&gt;</v>
      </c>
      <c r="G832" t="str">
        <f>IF('Content Worksheet'!AB832&lt;&gt;"",'Content Worksheet'!AB832,"")</f>
        <v/>
      </c>
      <c r="H832" t="s">
        <v>62</v>
      </c>
      <c r="I832" t="s">
        <v>63</v>
      </c>
      <c r="M832">
        <v>9999</v>
      </c>
      <c r="N832" t="s">
        <v>64</v>
      </c>
      <c r="O832" t="s">
        <v>64</v>
      </c>
      <c r="P832" t="s">
        <v>69</v>
      </c>
      <c r="Q832" t="s">
        <v>69</v>
      </c>
      <c r="R832" t="str">
        <f>'Content Worksheet'!AH832</f>
        <v/>
      </c>
      <c r="S832" t="str">
        <f>IF('Content Worksheet'!AI832&lt;&gt;"",'Content Worksheet'!AI832,"")</f>
        <v/>
      </c>
      <c r="T832" t="str">
        <f>IF('Content Worksheet'!AJ832&lt;&gt;"",'Content Worksheet'!AJ832,"")</f>
        <v/>
      </c>
      <c r="W832">
        <f>IF('Content Worksheet'!AU832&lt;&gt;"",'Content Worksheet'!AU832,IF('Content Worksheet'!I832&lt;10,8.99,IF('Content Worksheet'!I832&lt;20,12.99,IF('Content Worksheet'!I832&lt;40,19.99,IF('Content Worksheet'!I832&lt;60,29.99,IF('Content Worksheet'!I832&lt;80,150,IF('Content Worksheet'!I832&lt;200,199.99,IF('Content Worksheet'!I832&lt;350,299.99,IF('Content Worksheet'!I832&lt;500,499.99,IF('Content Worksheet'!I832&lt;3000,599.99,))))))))))</f>
        <v>8.99</v>
      </c>
      <c r="X832" s="1" t="s">
        <v>64</v>
      </c>
      <c r="Y832" s="1" t="s">
        <v>69</v>
      </c>
      <c r="Z832" s="1" t="s">
        <v>64</v>
      </c>
      <c r="AA832" s="1">
        <v>1036</v>
      </c>
      <c r="AC832" s="1" t="s">
        <v>70</v>
      </c>
      <c r="AD832" s="1" t="s">
        <v>69</v>
      </c>
      <c r="AE832" s="1" t="str">
        <f t="shared" si="12"/>
        <v>N</v>
      </c>
      <c r="AF832" s="1" t="str">
        <f>IF('Content Worksheet'!AL832&lt;&gt;"","Y","N")</f>
        <v>N</v>
      </c>
      <c r="AG832" s="1">
        <v>999</v>
      </c>
      <c r="AH832" s="1">
        <v>0</v>
      </c>
      <c r="AI832" s="1">
        <v>0</v>
      </c>
      <c r="AJ832" s="1"/>
      <c r="AK832" s="1">
        <v>0</v>
      </c>
      <c r="AL832" s="1" t="s">
        <v>64</v>
      </c>
      <c r="AM832" s="1" t="s">
        <v>64</v>
      </c>
      <c r="AN832" s="1" t="s">
        <v>64</v>
      </c>
      <c r="AO832" t="str">
        <f>IF('Content Worksheet'!AV832&lt;&gt;"",'Content Worksheet'!AV832,"")</f>
        <v/>
      </c>
      <c r="AP832" t="str">
        <f>IF('Content Worksheet'!AC832&lt;&gt;"",'Content Worksheet'!AC832,"")</f>
        <v/>
      </c>
      <c r="AQ832" t="str">
        <f>IF('Content Worksheet'!AD832&lt;&gt;"",'Content Worksheet'!AD832,"")</f>
        <v/>
      </c>
      <c r="AV832" t="str">
        <f>IF('Content Worksheet'!AW832&lt;&gt;"",'Content Worksheet'!AW832,"")</f>
        <v/>
      </c>
      <c r="AX832" t="str">
        <f>IF('Content Worksheet'!AX832&lt;&gt;"",'Content Worksheet'!AX832,"")</f>
        <v/>
      </c>
      <c r="AY832" s="1" t="s">
        <v>71</v>
      </c>
      <c r="AZ832" t="str">
        <f>IF('Content Worksheet'!AK832&lt;&gt;"",'Content Worksheet'!AK832,"")</f>
        <v/>
      </c>
    </row>
    <row r="833" spans="2:52" x14ac:dyDescent="0.25">
      <c r="B833" t="str">
        <f>IF('Content Worksheet'!A833&lt;&gt;"",'Content Worksheet'!A833,"")</f>
        <v/>
      </c>
      <c r="C833" t="str">
        <f>IF('Content Worksheet'!B833&lt;&gt;"",'Content Worksheet'!B833,"")</f>
        <v/>
      </c>
      <c r="D833" t="str">
        <f>IF('Content Worksheet'!C833&lt;&gt;"",'Content Worksheet'!C833,"")</f>
        <v/>
      </c>
      <c r="E833" t="str">
        <f>CONCATENATE($A$2,IF('Content Worksheet'!D833&lt;&gt;"",CONCATENATE('Content Worksheet'!D833,"&lt;br&gt;&lt;br&gt;",'Content Worksheet'!AB833),""))</f>
        <v/>
      </c>
      <c r="F833" t="str">
        <f>IF('Content Worksheet'!H833&lt;&gt;"",'Content Worksheet'!H833,"")</f>
        <v>&lt;check&gt;&lt;br&gt;&lt;check&gt;&lt;br&gt;&lt;check&gt;&lt;br&gt;</v>
      </c>
      <c r="G833" t="str">
        <f>IF('Content Worksheet'!AB833&lt;&gt;"",'Content Worksheet'!AB833,"")</f>
        <v/>
      </c>
      <c r="H833" t="s">
        <v>62</v>
      </c>
      <c r="I833" t="s">
        <v>63</v>
      </c>
      <c r="M833">
        <v>9999</v>
      </c>
      <c r="N833" t="s">
        <v>64</v>
      </c>
      <c r="O833" t="s">
        <v>64</v>
      </c>
      <c r="P833" t="s">
        <v>69</v>
      </c>
      <c r="Q833" t="s">
        <v>69</v>
      </c>
      <c r="R833" t="str">
        <f>'Content Worksheet'!AH833</f>
        <v/>
      </c>
      <c r="S833" t="str">
        <f>IF('Content Worksheet'!AI833&lt;&gt;"",'Content Worksheet'!AI833,"")</f>
        <v/>
      </c>
      <c r="T833" t="str">
        <f>IF('Content Worksheet'!AJ833&lt;&gt;"",'Content Worksheet'!AJ833,"")</f>
        <v/>
      </c>
      <c r="W833">
        <f>IF('Content Worksheet'!AU833&lt;&gt;"",'Content Worksheet'!AU833,IF('Content Worksheet'!I833&lt;10,8.99,IF('Content Worksheet'!I833&lt;20,12.99,IF('Content Worksheet'!I833&lt;40,19.99,IF('Content Worksheet'!I833&lt;60,29.99,IF('Content Worksheet'!I833&lt;80,150,IF('Content Worksheet'!I833&lt;200,199.99,IF('Content Worksheet'!I833&lt;350,299.99,IF('Content Worksheet'!I833&lt;500,499.99,IF('Content Worksheet'!I833&lt;3000,599.99,))))))))))</f>
        <v>8.99</v>
      </c>
      <c r="X833" s="1" t="s">
        <v>64</v>
      </c>
      <c r="Y833" s="1" t="s">
        <v>69</v>
      </c>
      <c r="Z833" s="1" t="s">
        <v>64</v>
      </c>
      <c r="AA833" s="1">
        <v>1036</v>
      </c>
      <c r="AC833" s="1" t="s">
        <v>70</v>
      </c>
      <c r="AD833" s="1" t="s">
        <v>69</v>
      </c>
      <c r="AE833" s="1" t="str">
        <f t="shared" si="12"/>
        <v>N</v>
      </c>
      <c r="AF833" s="1" t="str">
        <f>IF('Content Worksheet'!AL833&lt;&gt;"","Y","N")</f>
        <v>N</v>
      </c>
      <c r="AG833" s="1">
        <v>999</v>
      </c>
      <c r="AH833" s="1">
        <v>0</v>
      </c>
      <c r="AI833" s="1">
        <v>0</v>
      </c>
      <c r="AJ833" s="1"/>
      <c r="AK833" s="1">
        <v>0</v>
      </c>
      <c r="AL833" s="1" t="s">
        <v>64</v>
      </c>
      <c r="AM833" s="1" t="s">
        <v>64</v>
      </c>
      <c r="AN833" s="1" t="s">
        <v>64</v>
      </c>
      <c r="AO833" t="str">
        <f>IF('Content Worksheet'!AV833&lt;&gt;"",'Content Worksheet'!AV833,"")</f>
        <v/>
      </c>
      <c r="AP833" t="str">
        <f>IF('Content Worksheet'!AC833&lt;&gt;"",'Content Worksheet'!AC833,"")</f>
        <v/>
      </c>
      <c r="AQ833" t="str">
        <f>IF('Content Worksheet'!AD833&lt;&gt;"",'Content Worksheet'!AD833,"")</f>
        <v/>
      </c>
      <c r="AV833" t="str">
        <f>IF('Content Worksheet'!AW833&lt;&gt;"",'Content Worksheet'!AW833,"")</f>
        <v/>
      </c>
      <c r="AX833" t="str">
        <f>IF('Content Worksheet'!AX833&lt;&gt;"",'Content Worksheet'!AX833,"")</f>
        <v/>
      </c>
      <c r="AY833" s="1" t="s">
        <v>71</v>
      </c>
      <c r="AZ833" t="str">
        <f>IF('Content Worksheet'!AK833&lt;&gt;"",'Content Worksheet'!AK833,"")</f>
        <v/>
      </c>
    </row>
    <row r="834" spans="2:52" x14ac:dyDescent="0.25">
      <c r="B834" t="str">
        <f>IF('Content Worksheet'!A834&lt;&gt;"",'Content Worksheet'!A834,"")</f>
        <v/>
      </c>
      <c r="C834" t="str">
        <f>IF('Content Worksheet'!B834&lt;&gt;"",'Content Worksheet'!B834,"")</f>
        <v/>
      </c>
      <c r="D834" t="str">
        <f>IF('Content Worksheet'!C834&lt;&gt;"",'Content Worksheet'!C834,"")</f>
        <v/>
      </c>
      <c r="E834" t="str">
        <f>CONCATENATE($A$2,IF('Content Worksheet'!D834&lt;&gt;"",CONCATENATE('Content Worksheet'!D834,"&lt;br&gt;&lt;br&gt;",'Content Worksheet'!AB834),""))</f>
        <v/>
      </c>
      <c r="F834" t="str">
        <f>IF('Content Worksheet'!H834&lt;&gt;"",'Content Worksheet'!H834,"")</f>
        <v>&lt;check&gt;&lt;br&gt;&lt;check&gt;&lt;br&gt;&lt;check&gt;&lt;br&gt;</v>
      </c>
      <c r="G834" t="str">
        <f>IF('Content Worksheet'!AB834&lt;&gt;"",'Content Worksheet'!AB834,"")</f>
        <v/>
      </c>
      <c r="H834" t="s">
        <v>62</v>
      </c>
      <c r="I834" t="s">
        <v>63</v>
      </c>
      <c r="M834">
        <v>9999</v>
      </c>
      <c r="N834" t="s">
        <v>64</v>
      </c>
      <c r="O834" t="s">
        <v>64</v>
      </c>
      <c r="P834" t="s">
        <v>69</v>
      </c>
      <c r="Q834" t="s">
        <v>69</v>
      </c>
      <c r="R834" t="str">
        <f>'Content Worksheet'!AH834</f>
        <v/>
      </c>
      <c r="S834" t="str">
        <f>IF('Content Worksheet'!AI834&lt;&gt;"",'Content Worksheet'!AI834,"")</f>
        <v/>
      </c>
      <c r="T834" t="str">
        <f>IF('Content Worksheet'!AJ834&lt;&gt;"",'Content Worksheet'!AJ834,"")</f>
        <v/>
      </c>
      <c r="W834">
        <f>IF('Content Worksheet'!AU834&lt;&gt;"",'Content Worksheet'!AU834,IF('Content Worksheet'!I834&lt;10,8.99,IF('Content Worksheet'!I834&lt;20,12.99,IF('Content Worksheet'!I834&lt;40,19.99,IF('Content Worksheet'!I834&lt;60,29.99,IF('Content Worksheet'!I834&lt;80,150,IF('Content Worksheet'!I834&lt;200,199.99,IF('Content Worksheet'!I834&lt;350,299.99,IF('Content Worksheet'!I834&lt;500,499.99,IF('Content Worksheet'!I834&lt;3000,599.99,))))))))))</f>
        <v>8.99</v>
      </c>
      <c r="X834" s="1" t="s">
        <v>64</v>
      </c>
      <c r="Y834" s="1" t="s">
        <v>69</v>
      </c>
      <c r="Z834" s="1" t="s">
        <v>64</v>
      </c>
      <c r="AA834" s="1">
        <v>1036</v>
      </c>
      <c r="AC834" s="1" t="s">
        <v>70</v>
      </c>
      <c r="AD834" s="1" t="s">
        <v>69</v>
      </c>
      <c r="AE834" s="1" t="str">
        <f t="shared" ref="AE834:AE897" si="13">IF(AZ834&lt;&gt;"","Y","N")</f>
        <v>N</v>
      </c>
      <c r="AF834" s="1" t="str">
        <f>IF('Content Worksheet'!AL834&lt;&gt;"","Y","N")</f>
        <v>N</v>
      </c>
      <c r="AG834" s="1">
        <v>999</v>
      </c>
      <c r="AH834" s="1">
        <v>0</v>
      </c>
      <c r="AI834" s="1">
        <v>0</v>
      </c>
      <c r="AJ834" s="1"/>
      <c r="AK834" s="1">
        <v>0</v>
      </c>
      <c r="AL834" s="1" t="s">
        <v>64</v>
      </c>
      <c r="AM834" s="1" t="s">
        <v>64</v>
      </c>
      <c r="AN834" s="1" t="s">
        <v>64</v>
      </c>
      <c r="AO834" t="str">
        <f>IF('Content Worksheet'!AV834&lt;&gt;"",'Content Worksheet'!AV834,"")</f>
        <v/>
      </c>
      <c r="AP834" t="str">
        <f>IF('Content Worksheet'!AC834&lt;&gt;"",'Content Worksheet'!AC834,"")</f>
        <v/>
      </c>
      <c r="AQ834" t="str">
        <f>IF('Content Worksheet'!AD834&lt;&gt;"",'Content Worksheet'!AD834,"")</f>
        <v/>
      </c>
      <c r="AV834" t="str">
        <f>IF('Content Worksheet'!AW834&lt;&gt;"",'Content Worksheet'!AW834,"")</f>
        <v/>
      </c>
      <c r="AX834" t="str">
        <f>IF('Content Worksheet'!AX834&lt;&gt;"",'Content Worksheet'!AX834,"")</f>
        <v/>
      </c>
      <c r="AY834" s="1" t="s">
        <v>71</v>
      </c>
      <c r="AZ834" t="str">
        <f>IF('Content Worksheet'!AK834&lt;&gt;"",'Content Worksheet'!AK834,"")</f>
        <v/>
      </c>
    </row>
    <row r="835" spans="2:52" x14ac:dyDescent="0.25">
      <c r="B835" t="str">
        <f>IF('Content Worksheet'!A835&lt;&gt;"",'Content Worksheet'!A835,"")</f>
        <v/>
      </c>
      <c r="C835" t="str">
        <f>IF('Content Worksheet'!B835&lt;&gt;"",'Content Worksheet'!B835,"")</f>
        <v/>
      </c>
      <c r="D835" t="str">
        <f>IF('Content Worksheet'!C835&lt;&gt;"",'Content Worksheet'!C835,"")</f>
        <v/>
      </c>
      <c r="E835" t="str">
        <f>CONCATENATE($A$2,IF('Content Worksheet'!D835&lt;&gt;"",CONCATENATE('Content Worksheet'!D835,"&lt;br&gt;&lt;br&gt;",'Content Worksheet'!AB835),""))</f>
        <v/>
      </c>
      <c r="F835" t="str">
        <f>IF('Content Worksheet'!H835&lt;&gt;"",'Content Worksheet'!H835,"")</f>
        <v>&lt;check&gt;&lt;br&gt;&lt;check&gt;&lt;br&gt;&lt;check&gt;&lt;br&gt;</v>
      </c>
      <c r="G835" t="str">
        <f>IF('Content Worksheet'!AB835&lt;&gt;"",'Content Worksheet'!AB835,"")</f>
        <v/>
      </c>
      <c r="H835" t="s">
        <v>62</v>
      </c>
      <c r="I835" t="s">
        <v>63</v>
      </c>
      <c r="M835">
        <v>9999</v>
      </c>
      <c r="N835" t="s">
        <v>64</v>
      </c>
      <c r="O835" t="s">
        <v>64</v>
      </c>
      <c r="P835" t="s">
        <v>69</v>
      </c>
      <c r="Q835" t="s">
        <v>69</v>
      </c>
      <c r="R835" t="str">
        <f>'Content Worksheet'!AH835</f>
        <v/>
      </c>
      <c r="S835" t="str">
        <f>IF('Content Worksheet'!AI835&lt;&gt;"",'Content Worksheet'!AI835,"")</f>
        <v/>
      </c>
      <c r="T835" t="str">
        <f>IF('Content Worksheet'!AJ835&lt;&gt;"",'Content Worksheet'!AJ835,"")</f>
        <v/>
      </c>
      <c r="W835">
        <f>IF('Content Worksheet'!AU835&lt;&gt;"",'Content Worksheet'!AU835,IF('Content Worksheet'!I835&lt;10,8.99,IF('Content Worksheet'!I835&lt;20,12.99,IF('Content Worksheet'!I835&lt;40,19.99,IF('Content Worksheet'!I835&lt;60,29.99,IF('Content Worksheet'!I835&lt;80,150,IF('Content Worksheet'!I835&lt;200,199.99,IF('Content Worksheet'!I835&lt;350,299.99,IF('Content Worksheet'!I835&lt;500,499.99,IF('Content Worksheet'!I835&lt;3000,599.99,))))))))))</f>
        <v>8.99</v>
      </c>
      <c r="X835" s="1" t="s">
        <v>64</v>
      </c>
      <c r="Y835" s="1" t="s">
        <v>69</v>
      </c>
      <c r="Z835" s="1" t="s">
        <v>64</v>
      </c>
      <c r="AA835" s="1">
        <v>1036</v>
      </c>
      <c r="AC835" s="1" t="s">
        <v>70</v>
      </c>
      <c r="AD835" s="1" t="s">
        <v>69</v>
      </c>
      <c r="AE835" s="1" t="str">
        <f t="shared" si="13"/>
        <v>N</v>
      </c>
      <c r="AF835" s="1" t="str">
        <f>IF('Content Worksheet'!AL835&lt;&gt;"","Y","N")</f>
        <v>N</v>
      </c>
      <c r="AG835" s="1">
        <v>999</v>
      </c>
      <c r="AH835" s="1">
        <v>0</v>
      </c>
      <c r="AI835" s="1">
        <v>0</v>
      </c>
      <c r="AJ835" s="1"/>
      <c r="AK835" s="1">
        <v>0</v>
      </c>
      <c r="AL835" s="1" t="s">
        <v>64</v>
      </c>
      <c r="AM835" s="1" t="s">
        <v>64</v>
      </c>
      <c r="AN835" s="1" t="s">
        <v>64</v>
      </c>
      <c r="AO835" t="str">
        <f>IF('Content Worksheet'!AV835&lt;&gt;"",'Content Worksheet'!AV835,"")</f>
        <v/>
      </c>
      <c r="AP835" t="str">
        <f>IF('Content Worksheet'!AC835&lt;&gt;"",'Content Worksheet'!AC835,"")</f>
        <v/>
      </c>
      <c r="AQ835" t="str">
        <f>IF('Content Worksheet'!AD835&lt;&gt;"",'Content Worksheet'!AD835,"")</f>
        <v/>
      </c>
      <c r="AV835" t="str">
        <f>IF('Content Worksheet'!AW835&lt;&gt;"",'Content Worksheet'!AW835,"")</f>
        <v/>
      </c>
      <c r="AX835" t="str">
        <f>IF('Content Worksheet'!AX835&lt;&gt;"",'Content Worksheet'!AX835,"")</f>
        <v/>
      </c>
      <c r="AY835" s="1" t="s">
        <v>71</v>
      </c>
      <c r="AZ835" t="str">
        <f>IF('Content Worksheet'!AK835&lt;&gt;"",'Content Worksheet'!AK835,"")</f>
        <v/>
      </c>
    </row>
    <row r="836" spans="2:52" x14ac:dyDescent="0.25">
      <c r="B836" t="str">
        <f>IF('Content Worksheet'!A836&lt;&gt;"",'Content Worksheet'!A836,"")</f>
        <v/>
      </c>
      <c r="C836" t="str">
        <f>IF('Content Worksheet'!B836&lt;&gt;"",'Content Worksheet'!B836,"")</f>
        <v/>
      </c>
      <c r="D836" t="str">
        <f>IF('Content Worksheet'!C836&lt;&gt;"",'Content Worksheet'!C836,"")</f>
        <v/>
      </c>
      <c r="E836" t="str">
        <f>CONCATENATE($A$2,IF('Content Worksheet'!D836&lt;&gt;"",CONCATENATE('Content Worksheet'!D836,"&lt;br&gt;&lt;br&gt;",'Content Worksheet'!AB836),""))</f>
        <v/>
      </c>
      <c r="F836" t="str">
        <f>IF('Content Worksheet'!H836&lt;&gt;"",'Content Worksheet'!H836,"")</f>
        <v>&lt;check&gt;&lt;br&gt;&lt;check&gt;&lt;br&gt;&lt;check&gt;&lt;br&gt;</v>
      </c>
      <c r="G836" t="str">
        <f>IF('Content Worksheet'!AB836&lt;&gt;"",'Content Worksheet'!AB836,"")</f>
        <v/>
      </c>
      <c r="H836" t="s">
        <v>62</v>
      </c>
      <c r="I836" t="s">
        <v>63</v>
      </c>
      <c r="M836">
        <v>9999</v>
      </c>
      <c r="N836" t="s">
        <v>64</v>
      </c>
      <c r="O836" t="s">
        <v>64</v>
      </c>
      <c r="P836" t="s">
        <v>69</v>
      </c>
      <c r="Q836" t="s">
        <v>69</v>
      </c>
      <c r="R836" t="str">
        <f>'Content Worksheet'!AH836</f>
        <v/>
      </c>
      <c r="S836" t="str">
        <f>IF('Content Worksheet'!AI836&lt;&gt;"",'Content Worksheet'!AI836,"")</f>
        <v/>
      </c>
      <c r="T836" t="str">
        <f>IF('Content Worksheet'!AJ836&lt;&gt;"",'Content Worksheet'!AJ836,"")</f>
        <v/>
      </c>
      <c r="W836">
        <f>IF('Content Worksheet'!AU836&lt;&gt;"",'Content Worksheet'!AU836,IF('Content Worksheet'!I836&lt;10,8.99,IF('Content Worksheet'!I836&lt;20,12.99,IF('Content Worksheet'!I836&lt;40,19.99,IF('Content Worksheet'!I836&lt;60,29.99,IF('Content Worksheet'!I836&lt;80,150,IF('Content Worksheet'!I836&lt;200,199.99,IF('Content Worksheet'!I836&lt;350,299.99,IF('Content Worksheet'!I836&lt;500,499.99,IF('Content Worksheet'!I836&lt;3000,599.99,))))))))))</f>
        <v>8.99</v>
      </c>
      <c r="X836" s="1" t="s">
        <v>64</v>
      </c>
      <c r="Y836" s="1" t="s">
        <v>69</v>
      </c>
      <c r="Z836" s="1" t="s">
        <v>64</v>
      </c>
      <c r="AA836" s="1">
        <v>1036</v>
      </c>
      <c r="AC836" s="1" t="s">
        <v>70</v>
      </c>
      <c r="AD836" s="1" t="s">
        <v>69</v>
      </c>
      <c r="AE836" s="1" t="str">
        <f t="shared" si="13"/>
        <v>N</v>
      </c>
      <c r="AF836" s="1" t="str">
        <f>IF('Content Worksheet'!AL836&lt;&gt;"","Y","N")</f>
        <v>N</v>
      </c>
      <c r="AG836" s="1">
        <v>999</v>
      </c>
      <c r="AH836" s="1">
        <v>0</v>
      </c>
      <c r="AI836" s="1">
        <v>0</v>
      </c>
      <c r="AJ836" s="1"/>
      <c r="AK836" s="1">
        <v>0</v>
      </c>
      <c r="AL836" s="1" t="s">
        <v>64</v>
      </c>
      <c r="AM836" s="1" t="s">
        <v>64</v>
      </c>
      <c r="AN836" s="1" t="s">
        <v>64</v>
      </c>
      <c r="AO836" t="str">
        <f>IF('Content Worksheet'!AV836&lt;&gt;"",'Content Worksheet'!AV836,"")</f>
        <v/>
      </c>
      <c r="AP836" t="str">
        <f>IF('Content Worksheet'!AC836&lt;&gt;"",'Content Worksheet'!AC836,"")</f>
        <v/>
      </c>
      <c r="AQ836" t="str">
        <f>IF('Content Worksheet'!AD836&lt;&gt;"",'Content Worksheet'!AD836,"")</f>
        <v/>
      </c>
      <c r="AV836" t="str">
        <f>IF('Content Worksheet'!AW836&lt;&gt;"",'Content Worksheet'!AW836,"")</f>
        <v/>
      </c>
      <c r="AX836" t="str">
        <f>IF('Content Worksheet'!AX836&lt;&gt;"",'Content Worksheet'!AX836,"")</f>
        <v/>
      </c>
      <c r="AY836" s="1" t="s">
        <v>71</v>
      </c>
      <c r="AZ836" t="str">
        <f>IF('Content Worksheet'!AK836&lt;&gt;"",'Content Worksheet'!AK836,"")</f>
        <v/>
      </c>
    </row>
    <row r="837" spans="2:52" x14ac:dyDescent="0.25">
      <c r="B837" t="str">
        <f>IF('Content Worksheet'!A837&lt;&gt;"",'Content Worksheet'!A837,"")</f>
        <v/>
      </c>
      <c r="C837" t="str">
        <f>IF('Content Worksheet'!B837&lt;&gt;"",'Content Worksheet'!B837,"")</f>
        <v/>
      </c>
      <c r="D837" t="str">
        <f>IF('Content Worksheet'!C837&lt;&gt;"",'Content Worksheet'!C837,"")</f>
        <v/>
      </c>
      <c r="E837" t="str">
        <f>CONCATENATE($A$2,IF('Content Worksheet'!D837&lt;&gt;"",CONCATENATE('Content Worksheet'!D837,"&lt;br&gt;&lt;br&gt;",'Content Worksheet'!AB837),""))</f>
        <v/>
      </c>
      <c r="F837" t="str">
        <f>IF('Content Worksheet'!H837&lt;&gt;"",'Content Worksheet'!H837,"")</f>
        <v>&lt;check&gt;&lt;br&gt;&lt;check&gt;&lt;br&gt;&lt;check&gt;&lt;br&gt;</v>
      </c>
      <c r="G837" t="str">
        <f>IF('Content Worksheet'!AB837&lt;&gt;"",'Content Worksheet'!AB837,"")</f>
        <v/>
      </c>
      <c r="H837" t="s">
        <v>62</v>
      </c>
      <c r="I837" t="s">
        <v>63</v>
      </c>
      <c r="M837">
        <v>9999</v>
      </c>
      <c r="N837" t="s">
        <v>64</v>
      </c>
      <c r="O837" t="s">
        <v>64</v>
      </c>
      <c r="P837" t="s">
        <v>69</v>
      </c>
      <c r="Q837" t="s">
        <v>69</v>
      </c>
      <c r="R837" t="str">
        <f>'Content Worksheet'!AH837</f>
        <v/>
      </c>
      <c r="S837" t="str">
        <f>IF('Content Worksheet'!AI837&lt;&gt;"",'Content Worksheet'!AI837,"")</f>
        <v/>
      </c>
      <c r="T837" t="str">
        <f>IF('Content Worksheet'!AJ837&lt;&gt;"",'Content Worksheet'!AJ837,"")</f>
        <v/>
      </c>
      <c r="W837">
        <f>IF('Content Worksheet'!AU837&lt;&gt;"",'Content Worksheet'!AU837,IF('Content Worksheet'!I837&lt;10,8.99,IF('Content Worksheet'!I837&lt;20,12.99,IF('Content Worksheet'!I837&lt;40,19.99,IF('Content Worksheet'!I837&lt;60,29.99,IF('Content Worksheet'!I837&lt;80,150,IF('Content Worksheet'!I837&lt;200,199.99,IF('Content Worksheet'!I837&lt;350,299.99,IF('Content Worksheet'!I837&lt;500,499.99,IF('Content Worksheet'!I837&lt;3000,599.99,))))))))))</f>
        <v>8.99</v>
      </c>
      <c r="X837" s="1" t="s">
        <v>64</v>
      </c>
      <c r="Y837" s="1" t="s">
        <v>69</v>
      </c>
      <c r="Z837" s="1" t="s">
        <v>64</v>
      </c>
      <c r="AA837" s="1">
        <v>1036</v>
      </c>
      <c r="AC837" s="1" t="s">
        <v>70</v>
      </c>
      <c r="AD837" s="1" t="s">
        <v>69</v>
      </c>
      <c r="AE837" s="1" t="str">
        <f t="shared" si="13"/>
        <v>N</v>
      </c>
      <c r="AF837" s="1" t="str">
        <f>IF('Content Worksheet'!AL837&lt;&gt;"","Y","N")</f>
        <v>N</v>
      </c>
      <c r="AG837" s="1">
        <v>999</v>
      </c>
      <c r="AH837" s="1">
        <v>0</v>
      </c>
      <c r="AI837" s="1">
        <v>0</v>
      </c>
      <c r="AJ837" s="1"/>
      <c r="AK837" s="1">
        <v>0</v>
      </c>
      <c r="AL837" s="1" t="s">
        <v>64</v>
      </c>
      <c r="AM837" s="1" t="s">
        <v>64</v>
      </c>
      <c r="AN837" s="1" t="s">
        <v>64</v>
      </c>
      <c r="AO837" t="str">
        <f>IF('Content Worksheet'!AV837&lt;&gt;"",'Content Worksheet'!AV837,"")</f>
        <v/>
      </c>
      <c r="AP837" t="str">
        <f>IF('Content Worksheet'!AC837&lt;&gt;"",'Content Worksheet'!AC837,"")</f>
        <v/>
      </c>
      <c r="AQ837" t="str">
        <f>IF('Content Worksheet'!AD837&lt;&gt;"",'Content Worksheet'!AD837,"")</f>
        <v/>
      </c>
      <c r="AV837" t="str">
        <f>IF('Content Worksheet'!AW837&lt;&gt;"",'Content Worksheet'!AW837,"")</f>
        <v/>
      </c>
      <c r="AX837" t="str">
        <f>IF('Content Worksheet'!AX837&lt;&gt;"",'Content Worksheet'!AX837,"")</f>
        <v/>
      </c>
      <c r="AY837" s="1" t="s">
        <v>71</v>
      </c>
      <c r="AZ837" t="str">
        <f>IF('Content Worksheet'!AK837&lt;&gt;"",'Content Worksheet'!AK837,"")</f>
        <v/>
      </c>
    </row>
    <row r="838" spans="2:52" x14ac:dyDescent="0.25">
      <c r="B838" t="str">
        <f>IF('Content Worksheet'!A838&lt;&gt;"",'Content Worksheet'!A838,"")</f>
        <v/>
      </c>
      <c r="C838" t="str">
        <f>IF('Content Worksheet'!B838&lt;&gt;"",'Content Worksheet'!B838,"")</f>
        <v/>
      </c>
      <c r="D838" t="str">
        <f>IF('Content Worksheet'!C838&lt;&gt;"",'Content Worksheet'!C838,"")</f>
        <v/>
      </c>
      <c r="E838" t="str">
        <f>CONCATENATE($A$2,IF('Content Worksheet'!D838&lt;&gt;"",CONCATENATE('Content Worksheet'!D838,"&lt;br&gt;&lt;br&gt;",'Content Worksheet'!AB838),""))</f>
        <v/>
      </c>
      <c r="F838" t="str">
        <f>IF('Content Worksheet'!H838&lt;&gt;"",'Content Worksheet'!H838,"")</f>
        <v>&lt;check&gt;&lt;br&gt;&lt;check&gt;&lt;br&gt;&lt;check&gt;&lt;br&gt;</v>
      </c>
      <c r="G838" t="str">
        <f>IF('Content Worksheet'!AB838&lt;&gt;"",'Content Worksheet'!AB838,"")</f>
        <v/>
      </c>
      <c r="H838" t="s">
        <v>62</v>
      </c>
      <c r="I838" t="s">
        <v>63</v>
      </c>
      <c r="M838">
        <v>9999</v>
      </c>
      <c r="N838" t="s">
        <v>64</v>
      </c>
      <c r="O838" t="s">
        <v>64</v>
      </c>
      <c r="P838" t="s">
        <v>69</v>
      </c>
      <c r="Q838" t="s">
        <v>69</v>
      </c>
      <c r="R838" t="str">
        <f>'Content Worksheet'!AH838</f>
        <v/>
      </c>
      <c r="S838" t="str">
        <f>IF('Content Worksheet'!AI838&lt;&gt;"",'Content Worksheet'!AI838,"")</f>
        <v/>
      </c>
      <c r="T838" t="str">
        <f>IF('Content Worksheet'!AJ838&lt;&gt;"",'Content Worksheet'!AJ838,"")</f>
        <v/>
      </c>
      <c r="W838">
        <f>IF('Content Worksheet'!AU838&lt;&gt;"",'Content Worksheet'!AU838,IF('Content Worksheet'!I838&lt;10,8.99,IF('Content Worksheet'!I838&lt;20,12.99,IF('Content Worksheet'!I838&lt;40,19.99,IF('Content Worksheet'!I838&lt;60,29.99,IF('Content Worksheet'!I838&lt;80,150,IF('Content Worksheet'!I838&lt;200,199.99,IF('Content Worksheet'!I838&lt;350,299.99,IF('Content Worksheet'!I838&lt;500,499.99,IF('Content Worksheet'!I838&lt;3000,599.99,))))))))))</f>
        <v>8.99</v>
      </c>
      <c r="X838" s="1" t="s">
        <v>64</v>
      </c>
      <c r="Y838" s="1" t="s">
        <v>69</v>
      </c>
      <c r="Z838" s="1" t="s">
        <v>64</v>
      </c>
      <c r="AA838" s="1">
        <v>1036</v>
      </c>
      <c r="AC838" s="1" t="s">
        <v>70</v>
      </c>
      <c r="AD838" s="1" t="s">
        <v>69</v>
      </c>
      <c r="AE838" s="1" t="str">
        <f t="shared" si="13"/>
        <v>N</v>
      </c>
      <c r="AF838" s="1" t="str">
        <f>IF('Content Worksheet'!AL838&lt;&gt;"","Y","N")</f>
        <v>N</v>
      </c>
      <c r="AG838" s="1">
        <v>999</v>
      </c>
      <c r="AH838" s="1">
        <v>0</v>
      </c>
      <c r="AI838" s="1">
        <v>0</v>
      </c>
      <c r="AJ838" s="1"/>
      <c r="AK838" s="1">
        <v>0</v>
      </c>
      <c r="AL838" s="1" t="s">
        <v>64</v>
      </c>
      <c r="AM838" s="1" t="s">
        <v>64</v>
      </c>
      <c r="AN838" s="1" t="s">
        <v>64</v>
      </c>
      <c r="AO838" t="str">
        <f>IF('Content Worksheet'!AV838&lt;&gt;"",'Content Worksheet'!AV838,"")</f>
        <v/>
      </c>
      <c r="AP838" t="str">
        <f>IF('Content Worksheet'!AC838&lt;&gt;"",'Content Worksheet'!AC838,"")</f>
        <v/>
      </c>
      <c r="AQ838" t="str">
        <f>IF('Content Worksheet'!AD838&lt;&gt;"",'Content Worksheet'!AD838,"")</f>
        <v/>
      </c>
      <c r="AV838" t="str">
        <f>IF('Content Worksheet'!AW838&lt;&gt;"",'Content Worksheet'!AW838,"")</f>
        <v/>
      </c>
      <c r="AX838" t="str">
        <f>IF('Content Worksheet'!AX838&lt;&gt;"",'Content Worksheet'!AX838,"")</f>
        <v/>
      </c>
      <c r="AY838" s="1" t="s">
        <v>71</v>
      </c>
      <c r="AZ838" t="str">
        <f>IF('Content Worksheet'!AK838&lt;&gt;"",'Content Worksheet'!AK838,"")</f>
        <v/>
      </c>
    </row>
    <row r="839" spans="2:52" x14ac:dyDescent="0.25">
      <c r="B839" t="str">
        <f>IF('Content Worksheet'!A839&lt;&gt;"",'Content Worksheet'!A839,"")</f>
        <v/>
      </c>
      <c r="C839" t="str">
        <f>IF('Content Worksheet'!B839&lt;&gt;"",'Content Worksheet'!B839,"")</f>
        <v/>
      </c>
      <c r="D839" t="str">
        <f>IF('Content Worksheet'!C839&lt;&gt;"",'Content Worksheet'!C839,"")</f>
        <v/>
      </c>
      <c r="E839" t="str">
        <f>CONCATENATE($A$2,IF('Content Worksheet'!D839&lt;&gt;"",CONCATENATE('Content Worksheet'!D839,"&lt;br&gt;&lt;br&gt;",'Content Worksheet'!AB839),""))</f>
        <v/>
      </c>
      <c r="F839" t="str">
        <f>IF('Content Worksheet'!H839&lt;&gt;"",'Content Worksheet'!H839,"")</f>
        <v>&lt;check&gt;&lt;br&gt;&lt;check&gt;&lt;br&gt;&lt;check&gt;&lt;br&gt;</v>
      </c>
      <c r="G839" t="str">
        <f>IF('Content Worksheet'!AB839&lt;&gt;"",'Content Worksheet'!AB839,"")</f>
        <v/>
      </c>
      <c r="H839" t="s">
        <v>62</v>
      </c>
      <c r="I839" t="s">
        <v>63</v>
      </c>
      <c r="M839">
        <v>9999</v>
      </c>
      <c r="N839" t="s">
        <v>64</v>
      </c>
      <c r="O839" t="s">
        <v>64</v>
      </c>
      <c r="P839" t="s">
        <v>69</v>
      </c>
      <c r="Q839" t="s">
        <v>69</v>
      </c>
      <c r="R839" t="str">
        <f>'Content Worksheet'!AH839</f>
        <v/>
      </c>
      <c r="S839" t="str">
        <f>IF('Content Worksheet'!AI839&lt;&gt;"",'Content Worksheet'!AI839,"")</f>
        <v/>
      </c>
      <c r="T839" t="str">
        <f>IF('Content Worksheet'!AJ839&lt;&gt;"",'Content Worksheet'!AJ839,"")</f>
        <v/>
      </c>
      <c r="W839">
        <f>IF('Content Worksheet'!AU839&lt;&gt;"",'Content Worksheet'!AU839,IF('Content Worksheet'!I839&lt;10,8.99,IF('Content Worksheet'!I839&lt;20,12.99,IF('Content Worksheet'!I839&lt;40,19.99,IF('Content Worksheet'!I839&lt;60,29.99,IF('Content Worksheet'!I839&lt;80,150,IF('Content Worksheet'!I839&lt;200,199.99,IF('Content Worksheet'!I839&lt;350,299.99,IF('Content Worksheet'!I839&lt;500,499.99,IF('Content Worksheet'!I839&lt;3000,599.99,))))))))))</f>
        <v>8.99</v>
      </c>
      <c r="X839" s="1" t="s">
        <v>64</v>
      </c>
      <c r="Y839" s="1" t="s">
        <v>69</v>
      </c>
      <c r="Z839" s="1" t="s">
        <v>64</v>
      </c>
      <c r="AA839" s="1">
        <v>1036</v>
      </c>
      <c r="AC839" s="1" t="s">
        <v>70</v>
      </c>
      <c r="AD839" s="1" t="s">
        <v>69</v>
      </c>
      <c r="AE839" s="1" t="str">
        <f t="shared" si="13"/>
        <v>N</v>
      </c>
      <c r="AF839" s="1" t="str">
        <f>IF('Content Worksheet'!AL839&lt;&gt;"","Y","N")</f>
        <v>N</v>
      </c>
      <c r="AG839" s="1">
        <v>999</v>
      </c>
      <c r="AH839" s="1">
        <v>0</v>
      </c>
      <c r="AI839" s="1">
        <v>0</v>
      </c>
      <c r="AJ839" s="1"/>
      <c r="AK839" s="1">
        <v>0</v>
      </c>
      <c r="AL839" s="1" t="s">
        <v>64</v>
      </c>
      <c r="AM839" s="1" t="s">
        <v>64</v>
      </c>
      <c r="AN839" s="1" t="s">
        <v>64</v>
      </c>
      <c r="AO839" t="str">
        <f>IF('Content Worksheet'!AV839&lt;&gt;"",'Content Worksheet'!AV839,"")</f>
        <v/>
      </c>
      <c r="AP839" t="str">
        <f>IF('Content Worksheet'!AC839&lt;&gt;"",'Content Worksheet'!AC839,"")</f>
        <v/>
      </c>
      <c r="AQ839" t="str">
        <f>IF('Content Worksheet'!AD839&lt;&gt;"",'Content Worksheet'!AD839,"")</f>
        <v/>
      </c>
      <c r="AV839" t="str">
        <f>IF('Content Worksheet'!AW839&lt;&gt;"",'Content Worksheet'!AW839,"")</f>
        <v/>
      </c>
      <c r="AX839" t="str">
        <f>IF('Content Worksheet'!AX839&lt;&gt;"",'Content Worksheet'!AX839,"")</f>
        <v/>
      </c>
      <c r="AY839" s="1" t="s">
        <v>71</v>
      </c>
      <c r="AZ839" t="str">
        <f>IF('Content Worksheet'!AK839&lt;&gt;"",'Content Worksheet'!AK839,"")</f>
        <v/>
      </c>
    </row>
    <row r="840" spans="2:52" x14ac:dyDescent="0.25">
      <c r="B840" t="str">
        <f>IF('Content Worksheet'!A840&lt;&gt;"",'Content Worksheet'!A840,"")</f>
        <v/>
      </c>
      <c r="C840" t="str">
        <f>IF('Content Worksheet'!B840&lt;&gt;"",'Content Worksheet'!B840,"")</f>
        <v/>
      </c>
      <c r="D840" t="str">
        <f>IF('Content Worksheet'!C840&lt;&gt;"",'Content Worksheet'!C840,"")</f>
        <v/>
      </c>
      <c r="E840" t="str">
        <f>CONCATENATE($A$2,IF('Content Worksheet'!D840&lt;&gt;"",CONCATENATE('Content Worksheet'!D840,"&lt;br&gt;&lt;br&gt;",'Content Worksheet'!AB840),""))</f>
        <v/>
      </c>
      <c r="F840" t="str">
        <f>IF('Content Worksheet'!H840&lt;&gt;"",'Content Worksheet'!H840,"")</f>
        <v>&lt;check&gt;&lt;br&gt;&lt;check&gt;&lt;br&gt;&lt;check&gt;&lt;br&gt;</v>
      </c>
      <c r="G840" t="str">
        <f>IF('Content Worksheet'!AB840&lt;&gt;"",'Content Worksheet'!AB840,"")</f>
        <v/>
      </c>
      <c r="H840" t="s">
        <v>62</v>
      </c>
      <c r="I840" t="s">
        <v>63</v>
      </c>
      <c r="M840">
        <v>9999</v>
      </c>
      <c r="N840" t="s">
        <v>64</v>
      </c>
      <c r="O840" t="s">
        <v>64</v>
      </c>
      <c r="P840" t="s">
        <v>69</v>
      </c>
      <c r="Q840" t="s">
        <v>69</v>
      </c>
      <c r="R840" t="str">
        <f>'Content Worksheet'!AH840</f>
        <v/>
      </c>
      <c r="S840" t="str">
        <f>IF('Content Worksheet'!AI840&lt;&gt;"",'Content Worksheet'!AI840,"")</f>
        <v/>
      </c>
      <c r="T840" t="str">
        <f>IF('Content Worksheet'!AJ840&lt;&gt;"",'Content Worksheet'!AJ840,"")</f>
        <v/>
      </c>
      <c r="W840">
        <f>IF('Content Worksheet'!AU840&lt;&gt;"",'Content Worksheet'!AU840,IF('Content Worksheet'!I840&lt;10,8.99,IF('Content Worksheet'!I840&lt;20,12.99,IF('Content Worksheet'!I840&lt;40,19.99,IF('Content Worksheet'!I840&lt;60,29.99,IF('Content Worksheet'!I840&lt;80,150,IF('Content Worksheet'!I840&lt;200,199.99,IF('Content Worksheet'!I840&lt;350,299.99,IF('Content Worksheet'!I840&lt;500,499.99,IF('Content Worksheet'!I840&lt;3000,599.99,))))))))))</f>
        <v>8.99</v>
      </c>
      <c r="X840" s="1" t="s">
        <v>64</v>
      </c>
      <c r="Y840" s="1" t="s">
        <v>69</v>
      </c>
      <c r="Z840" s="1" t="s">
        <v>64</v>
      </c>
      <c r="AA840" s="1">
        <v>1036</v>
      </c>
      <c r="AC840" s="1" t="s">
        <v>70</v>
      </c>
      <c r="AD840" s="1" t="s">
        <v>69</v>
      </c>
      <c r="AE840" s="1" t="str">
        <f t="shared" si="13"/>
        <v>N</v>
      </c>
      <c r="AF840" s="1" t="str">
        <f>IF('Content Worksheet'!AL840&lt;&gt;"","Y","N")</f>
        <v>N</v>
      </c>
      <c r="AG840" s="1">
        <v>999</v>
      </c>
      <c r="AH840" s="1">
        <v>0</v>
      </c>
      <c r="AI840" s="1">
        <v>0</v>
      </c>
      <c r="AJ840" s="1"/>
      <c r="AK840" s="1">
        <v>0</v>
      </c>
      <c r="AL840" s="1" t="s">
        <v>64</v>
      </c>
      <c r="AM840" s="1" t="s">
        <v>64</v>
      </c>
      <c r="AN840" s="1" t="s">
        <v>64</v>
      </c>
      <c r="AO840" t="str">
        <f>IF('Content Worksheet'!AV840&lt;&gt;"",'Content Worksheet'!AV840,"")</f>
        <v/>
      </c>
      <c r="AP840" t="str">
        <f>IF('Content Worksheet'!AC840&lt;&gt;"",'Content Worksheet'!AC840,"")</f>
        <v/>
      </c>
      <c r="AQ840" t="str">
        <f>IF('Content Worksheet'!AD840&lt;&gt;"",'Content Worksheet'!AD840,"")</f>
        <v/>
      </c>
      <c r="AV840" t="str">
        <f>IF('Content Worksheet'!AW840&lt;&gt;"",'Content Worksheet'!AW840,"")</f>
        <v/>
      </c>
      <c r="AX840" t="str">
        <f>IF('Content Worksheet'!AX840&lt;&gt;"",'Content Worksheet'!AX840,"")</f>
        <v/>
      </c>
      <c r="AY840" s="1" t="s">
        <v>71</v>
      </c>
      <c r="AZ840" t="str">
        <f>IF('Content Worksheet'!AK840&lt;&gt;"",'Content Worksheet'!AK840,"")</f>
        <v/>
      </c>
    </row>
    <row r="841" spans="2:52" x14ac:dyDescent="0.25">
      <c r="B841" t="str">
        <f>IF('Content Worksheet'!A841&lt;&gt;"",'Content Worksheet'!A841,"")</f>
        <v/>
      </c>
      <c r="C841" t="str">
        <f>IF('Content Worksheet'!B841&lt;&gt;"",'Content Worksheet'!B841,"")</f>
        <v/>
      </c>
      <c r="D841" t="str">
        <f>IF('Content Worksheet'!C841&lt;&gt;"",'Content Worksheet'!C841,"")</f>
        <v/>
      </c>
      <c r="E841" t="str">
        <f>CONCATENATE($A$2,IF('Content Worksheet'!D841&lt;&gt;"",CONCATENATE('Content Worksheet'!D841,"&lt;br&gt;&lt;br&gt;",'Content Worksheet'!AB841),""))</f>
        <v/>
      </c>
      <c r="F841" t="str">
        <f>IF('Content Worksheet'!H841&lt;&gt;"",'Content Worksheet'!H841,"")</f>
        <v>&lt;check&gt;&lt;br&gt;&lt;check&gt;&lt;br&gt;&lt;check&gt;&lt;br&gt;</v>
      </c>
      <c r="G841" t="str">
        <f>IF('Content Worksheet'!AB841&lt;&gt;"",'Content Worksheet'!AB841,"")</f>
        <v/>
      </c>
      <c r="H841" t="s">
        <v>62</v>
      </c>
      <c r="I841" t="s">
        <v>63</v>
      </c>
      <c r="M841">
        <v>9999</v>
      </c>
      <c r="N841" t="s">
        <v>64</v>
      </c>
      <c r="O841" t="s">
        <v>64</v>
      </c>
      <c r="P841" t="s">
        <v>69</v>
      </c>
      <c r="Q841" t="s">
        <v>69</v>
      </c>
      <c r="R841" t="str">
        <f>'Content Worksheet'!AH841</f>
        <v/>
      </c>
      <c r="S841" t="str">
        <f>IF('Content Worksheet'!AI841&lt;&gt;"",'Content Worksheet'!AI841,"")</f>
        <v/>
      </c>
      <c r="T841" t="str">
        <f>IF('Content Worksheet'!AJ841&lt;&gt;"",'Content Worksheet'!AJ841,"")</f>
        <v/>
      </c>
      <c r="W841">
        <f>IF('Content Worksheet'!AU841&lt;&gt;"",'Content Worksheet'!AU841,IF('Content Worksheet'!I841&lt;10,8.99,IF('Content Worksheet'!I841&lt;20,12.99,IF('Content Worksheet'!I841&lt;40,19.99,IF('Content Worksheet'!I841&lt;60,29.99,IF('Content Worksheet'!I841&lt;80,150,IF('Content Worksheet'!I841&lt;200,199.99,IF('Content Worksheet'!I841&lt;350,299.99,IF('Content Worksheet'!I841&lt;500,499.99,IF('Content Worksheet'!I841&lt;3000,599.99,))))))))))</f>
        <v>8.99</v>
      </c>
      <c r="X841" s="1" t="s">
        <v>64</v>
      </c>
      <c r="Y841" s="1" t="s">
        <v>69</v>
      </c>
      <c r="Z841" s="1" t="s">
        <v>64</v>
      </c>
      <c r="AA841" s="1">
        <v>1036</v>
      </c>
      <c r="AC841" s="1" t="s">
        <v>70</v>
      </c>
      <c r="AD841" s="1" t="s">
        <v>69</v>
      </c>
      <c r="AE841" s="1" t="str">
        <f t="shared" si="13"/>
        <v>N</v>
      </c>
      <c r="AF841" s="1" t="str">
        <f>IF('Content Worksheet'!AL841&lt;&gt;"","Y","N")</f>
        <v>N</v>
      </c>
      <c r="AG841" s="1">
        <v>999</v>
      </c>
      <c r="AH841" s="1">
        <v>0</v>
      </c>
      <c r="AI841" s="1">
        <v>0</v>
      </c>
      <c r="AJ841" s="1"/>
      <c r="AK841" s="1">
        <v>0</v>
      </c>
      <c r="AL841" s="1" t="s">
        <v>64</v>
      </c>
      <c r="AM841" s="1" t="s">
        <v>64</v>
      </c>
      <c r="AN841" s="1" t="s">
        <v>64</v>
      </c>
      <c r="AO841" t="str">
        <f>IF('Content Worksheet'!AV841&lt;&gt;"",'Content Worksheet'!AV841,"")</f>
        <v/>
      </c>
      <c r="AP841" t="str">
        <f>IF('Content Worksheet'!AC841&lt;&gt;"",'Content Worksheet'!AC841,"")</f>
        <v/>
      </c>
      <c r="AQ841" t="str">
        <f>IF('Content Worksheet'!AD841&lt;&gt;"",'Content Worksheet'!AD841,"")</f>
        <v/>
      </c>
      <c r="AV841" t="str">
        <f>IF('Content Worksheet'!AW841&lt;&gt;"",'Content Worksheet'!AW841,"")</f>
        <v/>
      </c>
      <c r="AX841" t="str">
        <f>IF('Content Worksheet'!AX841&lt;&gt;"",'Content Worksheet'!AX841,"")</f>
        <v/>
      </c>
      <c r="AY841" s="1" t="s">
        <v>71</v>
      </c>
      <c r="AZ841" t="str">
        <f>IF('Content Worksheet'!AK841&lt;&gt;"",'Content Worksheet'!AK841,"")</f>
        <v/>
      </c>
    </row>
    <row r="842" spans="2:52" x14ac:dyDescent="0.25">
      <c r="B842" t="str">
        <f>IF('Content Worksheet'!A842&lt;&gt;"",'Content Worksheet'!A842,"")</f>
        <v/>
      </c>
      <c r="C842" t="str">
        <f>IF('Content Worksheet'!B842&lt;&gt;"",'Content Worksheet'!B842,"")</f>
        <v/>
      </c>
      <c r="D842" t="str">
        <f>IF('Content Worksheet'!C842&lt;&gt;"",'Content Worksheet'!C842,"")</f>
        <v/>
      </c>
      <c r="E842" t="str">
        <f>CONCATENATE($A$2,IF('Content Worksheet'!D842&lt;&gt;"",CONCATENATE('Content Worksheet'!D842,"&lt;br&gt;&lt;br&gt;",'Content Worksheet'!AB842),""))</f>
        <v/>
      </c>
      <c r="F842" t="str">
        <f>IF('Content Worksheet'!H842&lt;&gt;"",'Content Worksheet'!H842,"")</f>
        <v>&lt;check&gt;&lt;br&gt;&lt;check&gt;&lt;br&gt;&lt;check&gt;&lt;br&gt;</v>
      </c>
      <c r="G842" t="str">
        <f>IF('Content Worksheet'!AB842&lt;&gt;"",'Content Worksheet'!AB842,"")</f>
        <v/>
      </c>
      <c r="H842" t="s">
        <v>62</v>
      </c>
      <c r="I842" t="s">
        <v>63</v>
      </c>
      <c r="M842">
        <v>9999</v>
      </c>
      <c r="N842" t="s">
        <v>64</v>
      </c>
      <c r="O842" t="s">
        <v>64</v>
      </c>
      <c r="P842" t="s">
        <v>69</v>
      </c>
      <c r="Q842" t="s">
        <v>69</v>
      </c>
      <c r="R842" t="str">
        <f>'Content Worksheet'!AH842</f>
        <v/>
      </c>
      <c r="S842" t="str">
        <f>IF('Content Worksheet'!AI842&lt;&gt;"",'Content Worksheet'!AI842,"")</f>
        <v/>
      </c>
      <c r="T842" t="str">
        <f>IF('Content Worksheet'!AJ842&lt;&gt;"",'Content Worksheet'!AJ842,"")</f>
        <v/>
      </c>
      <c r="W842">
        <f>IF('Content Worksheet'!AU842&lt;&gt;"",'Content Worksheet'!AU842,IF('Content Worksheet'!I842&lt;10,8.99,IF('Content Worksheet'!I842&lt;20,12.99,IF('Content Worksheet'!I842&lt;40,19.99,IF('Content Worksheet'!I842&lt;60,29.99,IF('Content Worksheet'!I842&lt;80,150,IF('Content Worksheet'!I842&lt;200,199.99,IF('Content Worksheet'!I842&lt;350,299.99,IF('Content Worksheet'!I842&lt;500,499.99,IF('Content Worksheet'!I842&lt;3000,599.99,))))))))))</f>
        <v>8.99</v>
      </c>
      <c r="X842" s="1" t="s">
        <v>64</v>
      </c>
      <c r="Y842" s="1" t="s">
        <v>69</v>
      </c>
      <c r="Z842" s="1" t="s">
        <v>64</v>
      </c>
      <c r="AA842" s="1">
        <v>1036</v>
      </c>
      <c r="AC842" s="1" t="s">
        <v>70</v>
      </c>
      <c r="AD842" s="1" t="s">
        <v>69</v>
      </c>
      <c r="AE842" s="1" t="str">
        <f t="shared" si="13"/>
        <v>N</v>
      </c>
      <c r="AF842" s="1" t="str">
        <f>IF('Content Worksheet'!AL842&lt;&gt;"","Y","N")</f>
        <v>N</v>
      </c>
      <c r="AG842" s="1">
        <v>999</v>
      </c>
      <c r="AH842" s="1">
        <v>0</v>
      </c>
      <c r="AI842" s="1">
        <v>0</v>
      </c>
      <c r="AJ842" s="1"/>
      <c r="AK842" s="1">
        <v>0</v>
      </c>
      <c r="AL842" s="1" t="s">
        <v>64</v>
      </c>
      <c r="AM842" s="1" t="s">
        <v>64</v>
      </c>
      <c r="AN842" s="1" t="s">
        <v>64</v>
      </c>
      <c r="AO842" t="str">
        <f>IF('Content Worksheet'!AV842&lt;&gt;"",'Content Worksheet'!AV842,"")</f>
        <v/>
      </c>
      <c r="AP842" t="str">
        <f>IF('Content Worksheet'!AC842&lt;&gt;"",'Content Worksheet'!AC842,"")</f>
        <v/>
      </c>
      <c r="AQ842" t="str">
        <f>IF('Content Worksheet'!AD842&lt;&gt;"",'Content Worksheet'!AD842,"")</f>
        <v/>
      </c>
      <c r="AV842" t="str">
        <f>IF('Content Worksheet'!AW842&lt;&gt;"",'Content Worksheet'!AW842,"")</f>
        <v/>
      </c>
      <c r="AX842" t="str">
        <f>IF('Content Worksheet'!AX842&lt;&gt;"",'Content Worksheet'!AX842,"")</f>
        <v/>
      </c>
      <c r="AY842" s="1" t="s">
        <v>71</v>
      </c>
      <c r="AZ842" t="str">
        <f>IF('Content Worksheet'!AK842&lt;&gt;"",'Content Worksheet'!AK842,"")</f>
        <v/>
      </c>
    </row>
    <row r="843" spans="2:52" x14ac:dyDescent="0.25">
      <c r="B843" t="str">
        <f>IF('Content Worksheet'!A843&lt;&gt;"",'Content Worksheet'!A843,"")</f>
        <v/>
      </c>
      <c r="C843" t="str">
        <f>IF('Content Worksheet'!B843&lt;&gt;"",'Content Worksheet'!B843,"")</f>
        <v/>
      </c>
      <c r="D843" t="str">
        <f>IF('Content Worksheet'!C843&lt;&gt;"",'Content Worksheet'!C843,"")</f>
        <v/>
      </c>
      <c r="E843" t="str">
        <f>CONCATENATE($A$2,IF('Content Worksheet'!D843&lt;&gt;"",CONCATENATE('Content Worksheet'!D843,"&lt;br&gt;&lt;br&gt;",'Content Worksheet'!AB843),""))</f>
        <v/>
      </c>
      <c r="F843" t="str">
        <f>IF('Content Worksheet'!H843&lt;&gt;"",'Content Worksheet'!H843,"")</f>
        <v>&lt;check&gt;&lt;br&gt;&lt;check&gt;&lt;br&gt;&lt;check&gt;&lt;br&gt;</v>
      </c>
      <c r="G843" t="str">
        <f>IF('Content Worksheet'!AB843&lt;&gt;"",'Content Worksheet'!AB843,"")</f>
        <v/>
      </c>
      <c r="H843" t="s">
        <v>62</v>
      </c>
      <c r="I843" t="s">
        <v>63</v>
      </c>
      <c r="M843">
        <v>9999</v>
      </c>
      <c r="N843" t="s">
        <v>64</v>
      </c>
      <c r="O843" t="s">
        <v>64</v>
      </c>
      <c r="P843" t="s">
        <v>69</v>
      </c>
      <c r="Q843" t="s">
        <v>69</v>
      </c>
      <c r="R843" t="str">
        <f>'Content Worksheet'!AH843</f>
        <v/>
      </c>
      <c r="S843" t="str">
        <f>IF('Content Worksheet'!AI843&lt;&gt;"",'Content Worksheet'!AI843,"")</f>
        <v/>
      </c>
      <c r="T843" t="str">
        <f>IF('Content Worksheet'!AJ843&lt;&gt;"",'Content Worksheet'!AJ843,"")</f>
        <v/>
      </c>
      <c r="W843">
        <f>IF('Content Worksheet'!AU843&lt;&gt;"",'Content Worksheet'!AU843,IF('Content Worksheet'!I843&lt;10,8.99,IF('Content Worksheet'!I843&lt;20,12.99,IF('Content Worksheet'!I843&lt;40,19.99,IF('Content Worksheet'!I843&lt;60,29.99,IF('Content Worksheet'!I843&lt;80,150,IF('Content Worksheet'!I843&lt;200,199.99,IF('Content Worksheet'!I843&lt;350,299.99,IF('Content Worksheet'!I843&lt;500,499.99,IF('Content Worksheet'!I843&lt;3000,599.99,))))))))))</f>
        <v>8.99</v>
      </c>
      <c r="X843" s="1" t="s">
        <v>64</v>
      </c>
      <c r="Y843" s="1" t="s">
        <v>69</v>
      </c>
      <c r="Z843" s="1" t="s">
        <v>64</v>
      </c>
      <c r="AA843" s="1">
        <v>1036</v>
      </c>
      <c r="AC843" s="1" t="s">
        <v>70</v>
      </c>
      <c r="AD843" s="1" t="s">
        <v>69</v>
      </c>
      <c r="AE843" s="1" t="str">
        <f t="shared" si="13"/>
        <v>N</v>
      </c>
      <c r="AF843" s="1" t="str">
        <f>IF('Content Worksheet'!AL843&lt;&gt;"","Y","N")</f>
        <v>N</v>
      </c>
      <c r="AG843" s="1">
        <v>999</v>
      </c>
      <c r="AH843" s="1">
        <v>0</v>
      </c>
      <c r="AI843" s="1">
        <v>0</v>
      </c>
      <c r="AJ843" s="1"/>
      <c r="AK843" s="1">
        <v>0</v>
      </c>
      <c r="AL843" s="1" t="s">
        <v>64</v>
      </c>
      <c r="AM843" s="1" t="s">
        <v>64</v>
      </c>
      <c r="AN843" s="1" t="s">
        <v>64</v>
      </c>
      <c r="AO843" t="str">
        <f>IF('Content Worksheet'!AV843&lt;&gt;"",'Content Worksheet'!AV843,"")</f>
        <v/>
      </c>
      <c r="AP843" t="str">
        <f>IF('Content Worksheet'!AC843&lt;&gt;"",'Content Worksheet'!AC843,"")</f>
        <v/>
      </c>
      <c r="AQ843" t="str">
        <f>IF('Content Worksheet'!AD843&lt;&gt;"",'Content Worksheet'!AD843,"")</f>
        <v/>
      </c>
      <c r="AV843" t="str">
        <f>IF('Content Worksheet'!AW843&lt;&gt;"",'Content Worksheet'!AW843,"")</f>
        <v/>
      </c>
      <c r="AX843" t="str">
        <f>IF('Content Worksheet'!AX843&lt;&gt;"",'Content Worksheet'!AX843,"")</f>
        <v/>
      </c>
      <c r="AY843" s="1" t="s">
        <v>71</v>
      </c>
      <c r="AZ843" t="str">
        <f>IF('Content Worksheet'!AK843&lt;&gt;"",'Content Worksheet'!AK843,"")</f>
        <v/>
      </c>
    </row>
    <row r="844" spans="2:52" x14ac:dyDescent="0.25">
      <c r="B844" t="str">
        <f>IF('Content Worksheet'!A844&lt;&gt;"",'Content Worksheet'!A844,"")</f>
        <v/>
      </c>
      <c r="C844" t="str">
        <f>IF('Content Worksheet'!B844&lt;&gt;"",'Content Worksheet'!B844,"")</f>
        <v/>
      </c>
      <c r="D844" t="str">
        <f>IF('Content Worksheet'!C844&lt;&gt;"",'Content Worksheet'!C844,"")</f>
        <v/>
      </c>
      <c r="E844" t="str">
        <f>CONCATENATE($A$2,IF('Content Worksheet'!D844&lt;&gt;"",CONCATENATE('Content Worksheet'!D844,"&lt;br&gt;&lt;br&gt;",'Content Worksheet'!AB844),""))</f>
        <v/>
      </c>
      <c r="F844" t="str">
        <f>IF('Content Worksheet'!H844&lt;&gt;"",'Content Worksheet'!H844,"")</f>
        <v>&lt;check&gt;&lt;br&gt;&lt;check&gt;&lt;br&gt;&lt;check&gt;&lt;br&gt;</v>
      </c>
      <c r="G844" t="str">
        <f>IF('Content Worksheet'!AB844&lt;&gt;"",'Content Worksheet'!AB844,"")</f>
        <v/>
      </c>
      <c r="H844" t="s">
        <v>62</v>
      </c>
      <c r="I844" t="s">
        <v>63</v>
      </c>
      <c r="M844">
        <v>9999</v>
      </c>
      <c r="N844" t="s">
        <v>64</v>
      </c>
      <c r="O844" t="s">
        <v>64</v>
      </c>
      <c r="P844" t="s">
        <v>69</v>
      </c>
      <c r="Q844" t="s">
        <v>69</v>
      </c>
      <c r="R844" t="str">
        <f>'Content Worksheet'!AH844</f>
        <v/>
      </c>
      <c r="S844" t="str">
        <f>IF('Content Worksheet'!AI844&lt;&gt;"",'Content Worksheet'!AI844,"")</f>
        <v/>
      </c>
      <c r="T844" t="str">
        <f>IF('Content Worksheet'!AJ844&lt;&gt;"",'Content Worksheet'!AJ844,"")</f>
        <v/>
      </c>
      <c r="W844">
        <f>IF('Content Worksheet'!AU844&lt;&gt;"",'Content Worksheet'!AU844,IF('Content Worksheet'!I844&lt;10,8.99,IF('Content Worksheet'!I844&lt;20,12.99,IF('Content Worksheet'!I844&lt;40,19.99,IF('Content Worksheet'!I844&lt;60,29.99,IF('Content Worksheet'!I844&lt;80,150,IF('Content Worksheet'!I844&lt;200,199.99,IF('Content Worksheet'!I844&lt;350,299.99,IF('Content Worksheet'!I844&lt;500,499.99,IF('Content Worksheet'!I844&lt;3000,599.99,))))))))))</f>
        <v>8.99</v>
      </c>
      <c r="X844" s="1" t="s">
        <v>64</v>
      </c>
      <c r="Y844" s="1" t="s">
        <v>69</v>
      </c>
      <c r="Z844" s="1" t="s">
        <v>64</v>
      </c>
      <c r="AA844" s="1">
        <v>1036</v>
      </c>
      <c r="AC844" s="1" t="s">
        <v>70</v>
      </c>
      <c r="AD844" s="1" t="s">
        <v>69</v>
      </c>
      <c r="AE844" s="1" t="str">
        <f t="shared" si="13"/>
        <v>N</v>
      </c>
      <c r="AF844" s="1" t="str">
        <f>IF('Content Worksheet'!AL844&lt;&gt;"","Y","N")</f>
        <v>N</v>
      </c>
      <c r="AG844" s="1">
        <v>999</v>
      </c>
      <c r="AH844" s="1">
        <v>0</v>
      </c>
      <c r="AI844" s="1">
        <v>0</v>
      </c>
      <c r="AJ844" s="1"/>
      <c r="AK844" s="1">
        <v>0</v>
      </c>
      <c r="AL844" s="1" t="s">
        <v>64</v>
      </c>
      <c r="AM844" s="1" t="s">
        <v>64</v>
      </c>
      <c r="AN844" s="1" t="s">
        <v>64</v>
      </c>
      <c r="AO844" t="str">
        <f>IF('Content Worksheet'!AV844&lt;&gt;"",'Content Worksheet'!AV844,"")</f>
        <v/>
      </c>
      <c r="AP844" t="str">
        <f>IF('Content Worksheet'!AC844&lt;&gt;"",'Content Worksheet'!AC844,"")</f>
        <v/>
      </c>
      <c r="AQ844" t="str">
        <f>IF('Content Worksheet'!AD844&lt;&gt;"",'Content Worksheet'!AD844,"")</f>
        <v/>
      </c>
      <c r="AV844" t="str">
        <f>IF('Content Worksheet'!AW844&lt;&gt;"",'Content Worksheet'!AW844,"")</f>
        <v/>
      </c>
      <c r="AX844" t="str">
        <f>IF('Content Worksheet'!AX844&lt;&gt;"",'Content Worksheet'!AX844,"")</f>
        <v/>
      </c>
      <c r="AY844" s="1" t="s">
        <v>71</v>
      </c>
      <c r="AZ844" t="str">
        <f>IF('Content Worksheet'!AK844&lt;&gt;"",'Content Worksheet'!AK844,"")</f>
        <v/>
      </c>
    </row>
    <row r="845" spans="2:52" x14ac:dyDescent="0.25">
      <c r="B845" t="str">
        <f>IF('Content Worksheet'!A845&lt;&gt;"",'Content Worksheet'!A845,"")</f>
        <v/>
      </c>
      <c r="C845" t="str">
        <f>IF('Content Worksheet'!B845&lt;&gt;"",'Content Worksheet'!B845,"")</f>
        <v/>
      </c>
      <c r="D845" t="str">
        <f>IF('Content Worksheet'!C845&lt;&gt;"",'Content Worksheet'!C845,"")</f>
        <v/>
      </c>
      <c r="E845" t="str">
        <f>CONCATENATE($A$2,IF('Content Worksheet'!D845&lt;&gt;"",CONCATENATE('Content Worksheet'!D845,"&lt;br&gt;&lt;br&gt;",'Content Worksheet'!AB845),""))</f>
        <v/>
      </c>
      <c r="F845" t="str">
        <f>IF('Content Worksheet'!H845&lt;&gt;"",'Content Worksheet'!H845,"")</f>
        <v>&lt;check&gt;&lt;br&gt;&lt;check&gt;&lt;br&gt;&lt;check&gt;&lt;br&gt;</v>
      </c>
      <c r="G845" t="str">
        <f>IF('Content Worksheet'!AB845&lt;&gt;"",'Content Worksheet'!AB845,"")</f>
        <v/>
      </c>
      <c r="H845" t="s">
        <v>62</v>
      </c>
      <c r="I845" t="s">
        <v>63</v>
      </c>
      <c r="M845">
        <v>9999</v>
      </c>
      <c r="N845" t="s">
        <v>64</v>
      </c>
      <c r="O845" t="s">
        <v>64</v>
      </c>
      <c r="P845" t="s">
        <v>69</v>
      </c>
      <c r="Q845" t="s">
        <v>69</v>
      </c>
      <c r="R845" t="str">
        <f>'Content Worksheet'!AH845</f>
        <v/>
      </c>
      <c r="S845" t="str">
        <f>IF('Content Worksheet'!AI845&lt;&gt;"",'Content Worksheet'!AI845,"")</f>
        <v/>
      </c>
      <c r="T845" t="str">
        <f>IF('Content Worksheet'!AJ845&lt;&gt;"",'Content Worksheet'!AJ845,"")</f>
        <v/>
      </c>
      <c r="W845">
        <f>IF('Content Worksheet'!AU845&lt;&gt;"",'Content Worksheet'!AU845,IF('Content Worksheet'!I845&lt;10,8.99,IF('Content Worksheet'!I845&lt;20,12.99,IF('Content Worksheet'!I845&lt;40,19.99,IF('Content Worksheet'!I845&lt;60,29.99,IF('Content Worksheet'!I845&lt;80,150,IF('Content Worksheet'!I845&lt;200,199.99,IF('Content Worksheet'!I845&lt;350,299.99,IF('Content Worksheet'!I845&lt;500,499.99,IF('Content Worksheet'!I845&lt;3000,599.99,))))))))))</f>
        <v>8.99</v>
      </c>
      <c r="X845" s="1" t="s">
        <v>64</v>
      </c>
      <c r="Y845" s="1" t="s">
        <v>69</v>
      </c>
      <c r="Z845" s="1" t="s">
        <v>64</v>
      </c>
      <c r="AA845" s="1">
        <v>1036</v>
      </c>
      <c r="AC845" s="1" t="s">
        <v>70</v>
      </c>
      <c r="AD845" s="1" t="s">
        <v>69</v>
      </c>
      <c r="AE845" s="1" t="str">
        <f t="shared" si="13"/>
        <v>N</v>
      </c>
      <c r="AF845" s="1" t="str">
        <f>IF('Content Worksheet'!AL845&lt;&gt;"","Y","N")</f>
        <v>N</v>
      </c>
      <c r="AG845" s="1">
        <v>999</v>
      </c>
      <c r="AH845" s="1">
        <v>0</v>
      </c>
      <c r="AI845" s="1">
        <v>0</v>
      </c>
      <c r="AJ845" s="1"/>
      <c r="AK845" s="1">
        <v>0</v>
      </c>
      <c r="AL845" s="1" t="s">
        <v>64</v>
      </c>
      <c r="AM845" s="1" t="s">
        <v>64</v>
      </c>
      <c r="AN845" s="1" t="s">
        <v>64</v>
      </c>
      <c r="AO845" t="str">
        <f>IF('Content Worksheet'!AV845&lt;&gt;"",'Content Worksheet'!AV845,"")</f>
        <v/>
      </c>
      <c r="AP845" t="str">
        <f>IF('Content Worksheet'!AC845&lt;&gt;"",'Content Worksheet'!AC845,"")</f>
        <v/>
      </c>
      <c r="AQ845" t="str">
        <f>IF('Content Worksheet'!AD845&lt;&gt;"",'Content Worksheet'!AD845,"")</f>
        <v/>
      </c>
      <c r="AV845" t="str">
        <f>IF('Content Worksheet'!AW845&lt;&gt;"",'Content Worksheet'!AW845,"")</f>
        <v/>
      </c>
      <c r="AX845" t="str">
        <f>IF('Content Worksheet'!AX845&lt;&gt;"",'Content Worksheet'!AX845,"")</f>
        <v/>
      </c>
      <c r="AY845" s="1" t="s">
        <v>71</v>
      </c>
      <c r="AZ845" t="str">
        <f>IF('Content Worksheet'!AK845&lt;&gt;"",'Content Worksheet'!AK845,"")</f>
        <v/>
      </c>
    </row>
    <row r="846" spans="2:52" x14ac:dyDescent="0.25">
      <c r="B846" t="str">
        <f>IF('Content Worksheet'!A846&lt;&gt;"",'Content Worksheet'!A846,"")</f>
        <v/>
      </c>
      <c r="C846" t="str">
        <f>IF('Content Worksheet'!B846&lt;&gt;"",'Content Worksheet'!B846,"")</f>
        <v/>
      </c>
      <c r="D846" t="str">
        <f>IF('Content Worksheet'!C846&lt;&gt;"",'Content Worksheet'!C846,"")</f>
        <v/>
      </c>
      <c r="E846" t="str">
        <f>CONCATENATE($A$2,IF('Content Worksheet'!D846&lt;&gt;"",CONCATENATE('Content Worksheet'!D846,"&lt;br&gt;&lt;br&gt;",'Content Worksheet'!AB846),""))</f>
        <v/>
      </c>
      <c r="F846" t="str">
        <f>IF('Content Worksheet'!H846&lt;&gt;"",'Content Worksheet'!H846,"")</f>
        <v>&lt;check&gt;&lt;br&gt;&lt;check&gt;&lt;br&gt;&lt;check&gt;&lt;br&gt;</v>
      </c>
      <c r="G846" t="str">
        <f>IF('Content Worksheet'!AB846&lt;&gt;"",'Content Worksheet'!AB846,"")</f>
        <v/>
      </c>
      <c r="H846" t="s">
        <v>62</v>
      </c>
      <c r="I846" t="s">
        <v>63</v>
      </c>
      <c r="M846">
        <v>9999</v>
      </c>
      <c r="N846" t="s">
        <v>64</v>
      </c>
      <c r="O846" t="s">
        <v>64</v>
      </c>
      <c r="P846" t="s">
        <v>69</v>
      </c>
      <c r="Q846" t="s">
        <v>69</v>
      </c>
      <c r="R846" t="str">
        <f>'Content Worksheet'!AH846</f>
        <v/>
      </c>
      <c r="S846" t="str">
        <f>IF('Content Worksheet'!AI846&lt;&gt;"",'Content Worksheet'!AI846,"")</f>
        <v/>
      </c>
      <c r="T846" t="str">
        <f>IF('Content Worksheet'!AJ846&lt;&gt;"",'Content Worksheet'!AJ846,"")</f>
        <v/>
      </c>
      <c r="W846">
        <f>IF('Content Worksheet'!AU846&lt;&gt;"",'Content Worksheet'!AU846,IF('Content Worksheet'!I846&lt;10,8.99,IF('Content Worksheet'!I846&lt;20,12.99,IF('Content Worksheet'!I846&lt;40,19.99,IF('Content Worksheet'!I846&lt;60,29.99,IF('Content Worksheet'!I846&lt;80,150,IF('Content Worksheet'!I846&lt;200,199.99,IF('Content Worksheet'!I846&lt;350,299.99,IF('Content Worksheet'!I846&lt;500,499.99,IF('Content Worksheet'!I846&lt;3000,599.99,))))))))))</f>
        <v>8.99</v>
      </c>
      <c r="X846" s="1" t="s">
        <v>64</v>
      </c>
      <c r="Y846" s="1" t="s">
        <v>69</v>
      </c>
      <c r="Z846" s="1" t="s">
        <v>64</v>
      </c>
      <c r="AA846" s="1">
        <v>1036</v>
      </c>
      <c r="AC846" s="1" t="s">
        <v>70</v>
      </c>
      <c r="AD846" s="1" t="s">
        <v>69</v>
      </c>
      <c r="AE846" s="1" t="str">
        <f t="shared" si="13"/>
        <v>N</v>
      </c>
      <c r="AF846" s="1" t="str">
        <f>IF('Content Worksheet'!AL846&lt;&gt;"","Y","N")</f>
        <v>N</v>
      </c>
      <c r="AG846" s="1">
        <v>999</v>
      </c>
      <c r="AH846" s="1">
        <v>0</v>
      </c>
      <c r="AI846" s="1">
        <v>0</v>
      </c>
      <c r="AJ846" s="1"/>
      <c r="AK846" s="1">
        <v>0</v>
      </c>
      <c r="AL846" s="1" t="s">
        <v>64</v>
      </c>
      <c r="AM846" s="1" t="s">
        <v>64</v>
      </c>
      <c r="AN846" s="1" t="s">
        <v>64</v>
      </c>
      <c r="AO846" t="str">
        <f>IF('Content Worksheet'!AV846&lt;&gt;"",'Content Worksheet'!AV846,"")</f>
        <v/>
      </c>
      <c r="AP846" t="str">
        <f>IF('Content Worksheet'!AC846&lt;&gt;"",'Content Worksheet'!AC846,"")</f>
        <v/>
      </c>
      <c r="AQ846" t="str">
        <f>IF('Content Worksheet'!AD846&lt;&gt;"",'Content Worksheet'!AD846,"")</f>
        <v/>
      </c>
      <c r="AV846" t="str">
        <f>IF('Content Worksheet'!AW846&lt;&gt;"",'Content Worksheet'!AW846,"")</f>
        <v/>
      </c>
      <c r="AX846" t="str">
        <f>IF('Content Worksheet'!AX846&lt;&gt;"",'Content Worksheet'!AX846,"")</f>
        <v/>
      </c>
      <c r="AY846" s="1" t="s">
        <v>71</v>
      </c>
      <c r="AZ846" t="str">
        <f>IF('Content Worksheet'!AK846&lt;&gt;"",'Content Worksheet'!AK846,"")</f>
        <v/>
      </c>
    </row>
    <row r="847" spans="2:52" x14ac:dyDescent="0.25">
      <c r="B847" t="str">
        <f>IF('Content Worksheet'!A847&lt;&gt;"",'Content Worksheet'!A847,"")</f>
        <v/>
      </c>
      <c r="C847" t="str">
        <f>IF('Content Worksheet'!B847&lt;&gt;"",'Content Worksheet'!B847,"")</f>
        <v/>
      </c>
      <c r="D847" t="str">
        <f>IF('Content Worksheet'!C847&lt;&gt;"",'Content Worksheet'!C847,"")</f>
        <v/>
      </c>
      <c r="E847" t="str">
        <f>CONCATENATE($A$2,IF('Content Worksheet'!D847&lt;&gt;"",CONCATENATE('Content Worksheet'!D847,"&lt;br&gt;&lt;br&gt;",'Content Worksheet'!AB847),""))</f>
        <v/>
      </c>
      <c r="F847" t="str">
        <f>IF('Content Worksheet'!H847&lt;&gt;"",'Content Worksheet'!H847,"")</f>
        <v>&lt;check&gt;&lt;br&gt;&lt;check&gt;&lt;br&gt;&lt;check&gt;&lt;br&gt;</v>
      </c>
      <c r="G847" t="str">
        <f>IF('Content Worksheet'!AB847&lt;&gt;"",'Content Worksheet'!AB847,"")</f>
        <v/>
      </c>
      <c r="H847" t="s">
        <v>62</v>
      </c>
      <c r="I847" t="s">
        <v>63</v>
      </c>
      <c r="M847">
        <v>9999</v>
      </c>
      <c r="N847" t="s">
        <v>64</v>
      </c>
      <c r="O847" t="s">
        <v>64</v>
      </c>
      <c r="P847" t="s">
        <v>69</v>
      </c>
      <c r="Q847" t="s">
        <v>69</v>
      </c>
      <c r="R847" t="str">
        <f>'Content Worksheet'!AH847</f>
        <v/>
      </c>
      <c r="S847" t="str">
        <f>IF('Content Worksheet'!AI847&lt;&gt;"",'Content Worksheet'!AI847,"")</f>
        <v/>
      </c>
      <c r="T847" t="str">
        <f>IF('Content Worksheet'!AJ847&lt;&gt;"",'Content Worksheet'!AJ847,"")</f>
        <v/>
      </c>
      <c r="W847">
        <f>IF('Content Worksheet'!AU847&lt;&gt;"",'Content Worksheet'!AU847,IF('Content Worksheet'!I847&lt;10,8.99,IF('Content Worksheet'!I847&lt;20,12.99,IF('Content Worksheet'!I847&lt;40,19.99,IF('Content Worksheet'!I847&lt;60,29.99,IF('Content Worksheet'!I847&lt;80,150,IF('Content Worksheet'!I847&lt;200,199.99,IF('Content Worksheet'!I847&lt;350,299.99,IF('Content Worksheet'!I847&lt;500,499.99,IF('Content Worksheet'!I847&lt;3000,599.99,))))))))))</f>
        <v>8.99</v>
      </c>
      <c r="X847" s="1" t="s">
        <v>64</v>
      </c>
      <c r="Y847" s="1" t="s">
        <v>69</v>
      </c>
      <c r="Z847" s="1" t="s">
        <v>64</v>
      </c>
      <c r="AA847" s="1">
        <v>1036</v>
      </c>
      <c r="AC847" s="1" t="s">
        <v>70</v>
      </c>
      <c r="AD847" s="1" t="s">
        <v>69</v>
      </c>
      <c r="AE847" s="1" t="str">
        <f t="shared" si="13"/>
        <v>N</v>
      </c>
      <c r="AF847" s="1" t="str">
        <f>IF('Content Worksheet'!AL847&lt;&gt;"","Y","N")</f>
        <v>N</v>
      </c>
      <c r="AG847" s="1">
        <v>999</v>
      </c>
      <c r="AH847" s="1">
        <v>0</v>
      </c>
      <c r="AI847" s="1">
        <v>0</v>
      </c>
      <c r="AJ847" s="1"/>
      <c r="AK847" s="1">
        <v>0</v>
      </c>
      <c r="AL847" s="1" t="s">
        <v>64</v>
      </c>
      <c r="AM847" s="1" t="s">
        <v>64</v>
      </c>
      <c r="AN847" s="1" t="s">
        <v>64</v>
      </c>
      <c r="AO847" t="str">
        <f>IF('Content Worksheet'!AV847&lt;&gt;"",'Content Worksheet'!AV847,"")</f>
        <v/>
      </c>
      <c r="AP847" t="str">
        <f>IF('Content Worksheet'!AC847&lt;&gt;"",'Content Worksheet'!AC847,"")</f>
        <v/>
      </c>
      <c r="AQ847" t="str">
        <f>IF('Content Worksheet'!AD847&lt;&gt;"",'Content Worksheet'!AD847,"")</f>
        <v/>
      </c>
      <c r="AV847" t="str">
        <f>IF('Content Worksheet'!AW847&lt;&gt;"",'Content Worksheet'!AW847,"")</f>
        <v/>
      </c>
      <c r="AX847" t="str">
        <f>IF('Content Worksheet'!AX847&lt;&gt;"",'Content Worksheet'!AX847,"")</f>
        <v/>
      </c>
      <c r="AY847" s="1" t="s">
        <v>71</v>
      </c>
      <c r="AZ847" t="str">
        <f>IF('Content Worksheet'!AK847&lt;&gt;"",'Content Worksheet'!AK847,"")</f>
        <v/>
      </c>
    </row>
    <row r="848" spans="2:52" x14ac:dyDescent="0.25">
      <c r="B848" t="str">
        <f>IF('Content Worksheet'!A848&lt;&gt;"",'Content Worksheet'!A848,"")</f>
        <v/>
      </c>
      <c r="C848" t="str">
        <f>IF('Content Worksheet'!B848&lt;&gt;"",'Content Worksheet'!B848,"")</f>
        <v/>
      </c>
      <c r="D848" t="str">
        <f>IF('Content Worksheet'!C848&lt;&gt;"",'Content Worksheet'!C848,"")</f>
        <v/>
      </c>
      <c r="E848" t="str">
        <f>CONCATENATE($A$2,IF('Content Worksheet'!D848&lt;&gt;"",CONCATENATE('Content Worksheet'!D848,"&lt;br&gt;&lt;br&gt;",'Content Worksheet'!AB848),""))</f>
        <v/>
      </c>
      <c r="F848" t="str">
        <f>IF('Content Worksheet'!H848&lt;&gt;"",'Content Worksheet'!H848,"")</f>
        <v>&lt;check&gt;&lt;br&gt;&lt;check&gt;&lt;br&gt;&lt;check&gt;&lt;br&gt;</v>
      </c>
      <c r="G848" t="str">
        <f>IF('Content Worksheet'!AB848&lt;&gt;"",'Content Worksheet'!AB848,"")</f>
        <v/>
      </c>
      <c r="H848" t="s">
        <v>62</v>
      </c>
      <c r="I848" t="s">
        <v>63</v>
      </c>
      <c r="M848">
        <v>9999</v>
      </c>
      <c r="N848" t="s">
        <v>64</v>
      </c>
      <c r="O848" t="s">
        <v>64</v>
      </c>
      <c r="P848" t="s">
        <v>69</v>
      </c>
      <c r="Q848" t="s">
        <v>69</v>
      </c>
      <c r="R848" t="str">
        <f>'Content Worksheet'!AH848</f>
        <v/>
      </c>
      <c r="S848" t="str">
        <f>IF('Content Worksheet'!AI848&lt;&gt;"",'Content Worksheet'!AI848,"")</f>
        <v/>
      </c>
      <c r="T848" t="str">
        <f>IF('Content Worksheet'!AJ848&lt;&gt;"",'Content Worksheet'!AJ848,"")</f>
        <v/>
      </c>
      <c r="W848">
        <f>IF('Content Worksheet'!AU848&lt;&gt;"",'Content Worksheet'!AU848,IF('Content Worksheet'!I848&lt;10,8.99,IF('Content Worksheet'!I848&lt;20,12.99,IF('Content Worksheet'!I848&lt;40,19.99,IF('Content Worksheet'!I848&lt;60,29.99,IF('Content Worksheet'!I848&lt;80,150,IF('Content Worksheet'!I848&lt;200,199.99,IF('Content Worksheet'!I848&lt;350,299.99,IF('Content Worksheet'!I848&lt;500,499.99,IF('Content Worksheet'!I848&lt;3000,599.99,))))))))))</f>
        <v>8.99</v>
      </c>
      <c r="X848" s="1" t="s">
        <v>64</v>
      </c>
      <c r="Y848" s="1" t="s">
        <v>69</v>
      </c>
      <c r="Z848" s="1" t="s">
        <v>64</v>
      </c>
      <c r="AA848" s="1">
        <v>1036</v>
      </c>
      <c r="AC848" s="1" t="s">
        <v>70</v>
      </c>
      <c r="AD848" s="1" t="s">
        <v>69</v>
      </c>
      <c r="AE848" s="1" t="str">
        <f t="shared" si="13"/>
        <v>N</v>
      </c>
      <c r="AF848" s="1" t="str">
        <f>IF('Content Worksheet'!AL848&lt;&gt;"","Y","N")</f>
        <v>N</v>
      </c>
      <c r="AG848" s="1">
        <v>999</v>
      </c>
      <c r="AH848" s="1">
        <v>0</v>
      </c>
      <c r="AI848" s="1">
        <v>0</v>
      </c>
      <c r="AJ848" s="1"/>
      <c r="AK848" s="1">
        <v>0</v>
      </c>
      <c r="AL848" s="1" t="s">
        <v>64</v>
      </c>
      <c r="AM848" s="1" t="s">
        <v>64</v>
      </c>
      <c r="AN848" s="1" t="s">
        <v>64</v>
      </c>
      <c r="AO848" t="str">
        <f>IF('Content Worksheet'!AV848&lt;&gt;"",'Content Worksheet'!AV848,"")</f>
        <v/>
      </c>
      <c r="AP848" t="str">
        <f>IF('Content Worksheet'!AC848&lt;&gt;"",'Content Worksheet'!AC848,"")</f>
        <v/>
      </c>
      <c r="AQ848" t="str">
        <f>IF('Content Worksheet'!AD848&lt;&gt;"",'Content Worksheet'!AD848,"")</f>
        <v/>
      </c>
      <c r="AV848" t="str">
        <f>IF('Content Worksheet'!AW848&lt;&gt;"",'Content Worksheet'!AW848,"")</f>
        <v/>
      </c>
      <c r="AX848" t="str">
        <f>IF('Content Worksheet'!AX848&lt;&gt;"",'Content Worksheet'!AX848,"")</f>
        <v/>
      </c>
      <c r="AY848" s="1" t="s">
        <v>71</v>
      </c>
      <c r="AZ848" t="str">
        <f>IF('Content Worksheet'!AK848&lt;&gt;"",'Content Worksheet'!AK848,"")</f>
        <v/>
      </c>
    </row>
    <row r="849" spans="2:52" x14ac:dyDescent="0.25">
      <c r="B849" t="str">
        <f>IF('Content Worksheet'!A849&lt;&gt;"",'Content Worksheet'!A849,"")</f>
        <v/>
      </c>
      <c r="C849" t="str">
        <f>IF('Content Worksheet'!B849&lt;&gt;"",'Content Worksheet'!B849,"")</f>
        <v/>
      </c>
      <c r="D849" t="str">
        <f>IF('Content Worksheet'!C849&lt;&gt;"",'Content Worksheet'!C849,"")</f>
        <v/>
      </c>
      <c r="E849" t="str">
        <f>CONCATENATE($A$2,IF('Content Worksheet'!D849&lt;&gt;"",CONCATENATE('Content Worksheet'!D849,"&lt;br&gt;&lt;br&gt;",'Content Worksheet'!AB849),""))</f>
        <v/>
      </c>
      <c r="F849" t="str">
        <f>IF('Content Worksheet'!H849&lt;&gt;"",'Content Worksheet'!H849,"")</f>
        <v>&lt;check&gt;&lt;br&gt;&lt;check&gt;&lt;br&gt;&lt;check&gt;&lt;br&gt;</v>
      </c>
      <c r="G849" t="str">
        <f>IF('Content Worksheet'!AB849&lt;&gt;"",'Content Worksheet'!AB849,"")</f>
        <v/>
      </c>
      <c r="H849" t="s">
        <v>62</v>
      </c>
      <c r="I849" t="s">
        <v>63</v>
      </c>
      <c r="M849">
        <v>9999</v>
      </c>
      <c r="N849" t="s">
        <v>64</v>
      </c>
      <c r="O849" t="s">
        <v>64</v>
      </c>
      <c r="P849" t="s">
        <v>69</v>
      </c>
      <c r="Q849" t="s">
        <v>69</v>
      </c>
      <c r="R849" t="str">
        <f>'Content Worksheet'!AH849</f>
        <v/>
      </c>
      <c r="S849" t="str">
        <f>IF('Content Worksheet'!AI849&lt;&gt;"",'Content Worksheet'!AI849,"")</f>
        <v/>
      </c>
      <c r="T849" t="str">
        <f>IF('Content Worksheet'!AJ849&lt;&gt;"",'Content Worksheet'!AJ849,"")</f>
        <v/>
      </c>
      <c r="W849">
        <f>IF('Content Worksheet'!AU849&lt;&gt;"",'Content Worksheet'!AU849,IF('Content Worksheet'!I849&lt;10,8.99,IF('Content Worksheet'!I849&lt;20,12.99,IF('Content Worksheet'!I849&lt;40,19.99,IF('Content Worksheet'!I849&lt;60,29.99,IF('Content Worksheet'!I849&lt;80,150,IF('Content Worksheet'!I849&lt;200,199.99,IF('Content Worksheet'!I849&lt;350,299.99,IF('Content Worksheet'!I849&lt;500,499.99,IF('Content Worksheet'!I849&lt;3000,599.99,))))))))))</f>
        <v>8.99</v>
      </c>
      <c r="X849" s="1" t="s">
        <v>64</v>
      </c>
      <c r="Y849" s="1" t="s">
        <v>69</v>
      </c>
      <c r="Z849" s="1" t="s">
        <v>64</v>
      </c>
      <c r="AA849" s="1">
        <v>1036</v>
      </c>
      <c r="AC849" s="1" t="s">
        <v>70</v>
      </c>
      <c r="AD849" s="1" t="s">
        <v>69</v>
      </c>
      <c r="AE849" s="1" t="str">
        <f t="shared" si="13"/>
        <v>N</v>
      </c>
      <c r="AF849" s="1" t="str">
        <f>IF('Content Worksheet'!AL849&lt;&gt;"","Y","N")</f>
        <v>N</v>
      </c>
      <c r="AG849" s="1">
        <v>999</v>
      </c>
      <c r="AH849" s="1">
        <v>0</v>
      </c>
      <c r="AI849" s="1">
        <v>0</v>
      </c>
      <c r="AJ849" s="1"/>
      <c r="AK849" s="1">
        <v>0</v>
      </c>
      <c r="AL849" s="1" t="s">
        <v>64</v>
      </c>
      <c r="AM849" s="1" t="s">
        <v>64</v>
      </c>
      <c r="AN849" s="1" t="s">
        <v>64</v>
      </c>
      <c r="AO849" t="str">
        <f>IF('Content Worksheet'!AV849&lt;&gt;"",'Content Worksheet'!AV849,"")</f>
        <v/>
      </c>
      <c r="AP849" t="str">
        <f>IF('Content Worksheet'!AC849&lt;&gt;"",'Content Worksheet'!AC849,"")</f>
        <v/>
      </c>
      <c r="AQ849" t="str">
        <f>IF('Content Worksheet'!AD849&lt;&gt;"",'Content Worksheet'!AD849,"")</f>
        <v/>
      </c>
      <c r="AV849" t="str">
        <f>IF('Content Worksheet'!AW849&lt;&gt;"",'Content Worksheet'!AW849,"")</f>
        <v/>
      </c>
      <c r="AX849" t="str">
        <f>IF('Content Worksheet'!AX849&lt;&gt;"",'Content Worksheet'!AX849,"")</f>
        <v/>
      </c>
      <c r="AY849" s="1" t="s">
        <v>71</v>
      </c>
      <c r="AZ849" t="str">
        <f>IF('Content Worksheet'!AK849&lt;&gt;"",'Content Worksheet'!AK849,"")</f>
        <v/>
      </c>
    </row>
    <row r="850" spans="2:52" x14ac:dyDescent="0.25">
      <c r="B850" t="str">
        <f>IF('Content Worksheet'!A850&lt;&gt;"",'Content Worksheet'!A850,"")</f>
        <v/>
      </c>
      <c r="C850" t="str">
        <f>IF('Content Worksheet'!B850&lt;&gt;"",'Content Worksheet'!B850,"")</f>
        <v/>
      </c>
      <c r="D850" t="str">
        <f>IF('Content Worksheet'!C850&lt;&gt;"",'Content Worksheet'!C850,"")</f>
        <v/>
      </c>
      <c r="E850" t="str">
        <f>CONCATENATE($A$2,IF('Content Worksheet'!D850&lt;&gt;"",CONCATENATE('Content Worksheet'!D850,"&lt;br&gt;&lt;br&gt;",'Content Worksheet'!AB850),""))</f>
        <v/>
      </c>
      <c r="F850" t="str">
        <f>IF('Content Worksheet'!H850&lt;&gt;"",'Content Worksheet'!H850,"")</f>
        <v>&lt;check&gt;&lt;br&gt;&lt;check&gt;&lt;br&gt;&lt;check&gt;&lt;br&gt;</v>
      </c>
      <c r="G850" t="str">
        <f>IF('Content Worksheet'!AB850&lt;&gt;"",'Content Worksheet'!AB850,"")</f>
        <v/>
      </c>
      <c r="H850" t="s">
        <v>62</v>
      </c>
      <c r="I850" t="s">
        <v>63</v>
      </c>
      <c r="M850">
        <v>9999</v>
      </c>
      <c r="N850" t="s">
        <v>64</v>
      </c>
      <c r="O850" t="s">
        <v>64</v>
      </c>
      <c r="P850" t="s">
        <v>69</v>
      </c>
      <c r="Q850" t="s">
        <v>69</v>
      </c>
      <c r="R850" t="str">
        <f>'Content Worksheet'!AH850</f>
        <v/>
      </c>
      <c r="S850" t="str">
        <f>IF('Content Worksheet'!AI850&lt;&gt;"",'Content Worksheet'!AI850,"")</f>
        <v/>
      </c>
      <c r="T850" t="str">
        <f>IF('Content Worksheet'!AJ850&lt;&gt;"",'Content Worksheet'!AJ850,"")</f>
        <v/>
      </c>
      <c r="W850">
        <f>IF('Content Worksheet'!AU850&lt;&gt;"",'Content Worksheet'!AU850,IF('Content Worksheet'!I850&lt;10,8.99,IF('Content Worksheet'!I850&lt;20,12.99,IF('Content Worksheet'!I850&lt;40,19.99,IF('Content Worksheet'!I850&lt;60,29.99,IF('Content Worksheet'!I850&lt;80,150,IF('Content Worksheet'!I850&lt;200,199.99,IF('Content Worksheet'!I850&lt;350,299.99,IF('Content Worksheet'!I850&lt;500,499.99,IF('Content Worksheet'!I850&lt;3000,599.99,))))))))))</f>
        <v>8.99</v>
      </c>
      <c r="X850" s="1" t="s">
        <v>64</v>
      </c>
      <c r="Y850" s="1" t="s">
        <v>69</v>
      </c>
      <c r="Z850" s="1" t="s">
        <v>64</v>
      </c>
      <c r="AA850" s="1">
        <v>1036</v>
      </c>
      <c r="AC850" s="1" t="s">
        <v>70</v>
      </c>
      <c r="AD850" s="1" t="s">
        <v>69</v>
      </c>
      <c r="AE850" s="1" t="str">
        <f t="shared" si="13"/>
        <v>N</v>
      </c>
      <c r="AF850" s="1" t="str">
        <f>IF('Content Worksheet'!AL850&lt;&gt;"","Y","N")</f>
        <v>N</v>
      </c>
      <c r="AG850" s="1">
        <v>999</v>
      </c>
      <c r="AH850" s="1">
        <v>0</v>
      </c>
      <c r="AI850" s="1">
        <v>0</v>
      </c>
      <c r="AJ850" s="1"/>
      <c r="AK850" s="1">
        <v>0</v>
      </c>
      <c r="AL850" s="1" t="s">
        <v>64</v>
      </c>
      <c r="AM850" s="1" t="s">
        <v>64</v>
      </c>
      <c r="AN850" s="1" t="s">
        <v>64</v>
      </c>
      <c r="AO850" t="str">
        <f>IF('Content Worksheet'!AV850&lt;&gt;"",'Content Worksheet'!AV850,"")</f>
        <v/>
      </c>
      <c r="AP850" t="str">
        <f>IF('Content Worksheet'!AC850&lt;&gt;"",'Content Worksheet'!AC850,"")</f>
        <v/>
      </c>
      <c r="AQ850" t="str">
        <f>IF('Content Worksheet'!AD850&lt;&gt;"",'Content Worksheet'!AD850,"")</f>
        <v/>
      </c>
      <c r="AV850" t="str">
        <f>IF('Content Worksheet'!AW850&lt;&gt;"",'Content Worksheet'!AW850,"")</f>
        <v/>
      </c>
      <c r="AX850" t="str">
        <f>IF('Content Worksheet'!AX850&lt;&gt;"",'Content Worksheet'!AX850,"")</f>
        <v/>
      </c>
      <c r="AY850" s="1" t="s">
        <v>71</v>
      </c>
      <c r="AZ850" t="str">
        <f>IF('Content Worksheet'!AK850&lt;&gt;"",'Content Worksheet'!AK850,"")</f>
        <v/>
      </c>
    </row>
    <row r="851" spans="2:52" x14ac:dyDescent="0.25">
      <c r="B851" t="str">
        <f>IF('Content Worksheet'!A851&lt;&gt;"",'Content Worksheet'!A851,"")</f>
        <v/>
      </c>
      <c r="C851" t="str">
        <f>IF('Content Worksheet'!B851&lt;&gt;"",'Content Worksheet'!B851,"")</f>
        <v/>
      </c>
      <c r="D851" t="str">
        <f>IF('Content Worksheet'!C851&lt;&gt;"",'Content Worksheet'!C851,"")</f>
        <v/>
      </c>
      <c r="E851" t="str">
        <f>CONCATENATE($A$2,IF('Content Worksheet'!D851&lt;&gt;"",CONCATENATE('Content Worksheet'!D851,"&lt;br&gt;&lt;br&gt;",'Content Worksheet'!AB851),""))</f>
        <v/>
      </c>
      <c r="F851" t="str">
        <f>IF('Content Worksheet'!H851&lt;&gt;"",'Content Worksheet'!H851,"")</f>
        <v>&lt;check&gt;&lt;br&gt;&lt;check&gt;&lt;br&gt;&lt;check&gt;&lt;br&gt;</v>
      </c>
      <c r="G851" t="str">
        <f>IF('Content Worksheet'!AB851&lt;&gt;"",'Content Worksheet'!AB851,"")</f>
        <v/>
      </c>
      <c r="H851" t="s">
        <v>62</v>
      </c>
      <c r="I851" t="s">
        <v>63</v>
      </c>
      <c r="M851">
        <v>9999</v>
      </c>
      <c r="N851" t="s">
        <v>64</v>
      </c>
      <c r="O851" t="s">
        <v>64</v>
      </c>
      <c r="P851" t="s">
        <v>69</v>
      </c>
      <c r="Q851" t="s">
        <v>69</v>
      </c>
      <c r="R851" t="str">
        <f>'Content Worksheet'!AH851</f>
        <v/>
      </c>
      <c r="S851" t="str">
        <f>IF('Content Worksheet'!AI851&lt;&gt;"",'Content Worksheet'!AI851,"")</f>
        <v/>
      </c>
      <c r="T851" t="str">
        <f>IF('Content Worksheet'!AJ851&lt;&gt;"",'Content Worksheet'!AJ851,"")</f>
        <v/>
      </c>
      <c r="W851">
        <f>IF('Content Worksheet'!AU851&lt;&gt;"",'Content Worksheet'!AU851,IF('Content Worksheet'!I851&lt;10,8.99,IF('Content Worksheet'!I851&lt;20,12.99,IF('Content Worksheet'!I851&lt;40,19.99,IF('Content Worksheet'!I851&lt;60,29.99,IF('Content Worksheet'!I851&lt;80,150,IF('Content Worksheet'!I851&lt;200,199.99,IF('Content Worksheet'!I851&lt;350,299.99,IF('Content Worksheet'!I851&lt;500,499.99,IF('Content Worksheet'!I851&lt;3000,599.99,))))))))))</f>
        <v>8.99</v>
      </c>
      <c r="X851" s="1" t="s">
        <v>64</v>
      </c>
      <c r="Y851" s="1" t="s">
        <v>69</v>
      </c>
      <c r="Z851" s="1" t="s">
        <v>64</v>
      </c>
      <c r="AA851" s="1">
        <v>1036</v>
      </c>
      <c r="AC851" s="1" t="s">
        <v>70</v>
      </c>
      <c r="AD851" s="1" t="s">
        <v>69</v>
      </c>
      <c r="AE851" s="1" t="str">
        <f t="shared" si="13"/>
        <v>N</v>
      </c>
      <c r="AF851" s="1" t="str">
        <f>IF('Content Worksheet'!AL851&lt;&gt;"","Y","N")</f>
        <v>N</v>
      </c>
      <c r="AG851" s="1">
        <v>999</v>
      </c>
      <c r="AH851" s="1">
        <v>0</v>
      </c>
      <c r="AI851" s="1">
        <v>0</v>
      </c>
      <c r="AJ851" s="1"/>
      <c r="AK851" s="1">
        <v>0</v>
      </c>
      <c r="AL851" s="1" t="s">
        <v>64</v>
      </c>
      <c r="AM851" s="1" t="s">
        <v>64</v>
      </c>
      <c r="AN851" s="1" t="s">
        <v>64</v>
      </c>
      <c r="AO851" t="str">
        <f>IF('Content Worksheet'!AV851&lt;&gt;"",'Content Worksheet'!AV851,"")</f>
        <v/>
      </c>
      <c r="AP851" t="str">
        <f>IF('Content Worksheet'!AC851&lt;&gt;"",'Content Worksheet'!AC851,"")</f>
        <v/>
      </c>
      <c r="AQ851" t="str">
        <f>IF('Content Worksheet'!AD851&lt;&gt;"",'Content Worksheet'!AD851,"")</f>
        <v/>
      </c>
      <c r="AV851" t="str">
        <f>IF('Content Worksheet'!AW851&lt;&gt;"",'Content Worksheet'!AW851,"")</f>
        <v/>
      </c>
      <c r="AX851" t="str">
        <f>IF('Content Worksheet'!AX851&lt;&gt;"",'Content Worksheet'!AX851,"")</f>
        <v/>
      </c>
      <c r="AY851" s="1" t="s">
        <v>71</v>
      </c>
      <c r="AZ851" t="str">
        <f>IF('Content Worksheet'!AK851&lt;&gt;"",'Content Worksheet'!AK851,"")</f>
        <v/>
      </c>
    </row>
    <row r="852" spans="2:52" x14ac:dyDescent="0.25">
      <c r="B852" t="str">
        <f>IF('Content Worksheet'!A852&lt;&gt;"",'Content Worksheet'!A852,"")</f>
        <v/>
      </c>
      <c r="C852" t="str">
        <f>IF('Content Worksheet'!B852&lt;&gt;"",'Content Worksheet'!B852,"")</f>
        <v/>
      </c>
      <c r="D852" t="str">
        <f>IF('Content Worksheet'!C852&lt;&gt;"",'Content Worksheet'!C852,"")</f>
        <v/>
      </c>
      <c r="E852" t="str">
        <f>CONCATENATE($A$2,IF('Content Worksheet'!D852&lt;&gt;"",CONCATENATE('Content Worksheet'!D852,"&lt;br&gt;&lt;br&gt;",'Content Worksheet'!AB852),""))</f>
        <v/>
      </c>
      <c r="F852" t="str">
        <f>IF('Content Worksheet'!H852&lt;&gt;"",'Content Worksheet'!H852,"")</f>
        <v>&lt;check&gt;&lt;br&gt;&lt;check&gt;&lt;br&gt;&lt;check&gt;&lt;br&gt;</v>
      </c>
      <c r="G852" t="str">
        <f>IF('Content Worksheet'!AB852&lt;&gt;"",'Content Worksheet'!AB852,"")</f>
        <v/>
      </c>
      <c r="H852" t="s">
        <v>62</v>
      </c>
      <c r="I852" t="s">
        <v>63</v>
      </c>
      <c r="M852">
        <v>9999</v>
      </c>
      <c r="N852" t="s">
        <v>64</v>
      </c>
      <c r="O852" t="s">
        <v>64</v>
      </c>
      <c r="P852" t="s">
        <v>69</v>
      </c>
      <c r="Q852" t="s">
        <v>69</v>
      </c>
      <c r="R852" t="str">
        <f>'Content Worksheet'!AH852</f>
        <v/>
      </c>
      <c r="S852" t="str">
        <f>IF('Content Worksheet'!AI852&lt;&gt;"",'Content Worksheet'!AI852,"")</f>
        <v/>
      </c>
      <c r="T852" t="str">
        <f>IF('Content Worksheet'!AJ852&lt;&gt;"",'Content Worksheet'!AJ852,"")</f>
        <v/>
      </c>
      <c r="W852">
        <f>IF('Content Worksheet'!AU852&lt;&gt;"",'Content Worksheet'!AU852,IF('Content Worksheet'!I852&lt;10,8.99,IF('Content Worksheet'!I852&lt;20,12.99,IF('Content Worksheet'!I852&lt;40,19.99,IF('Content Worksheet'!I852&lt;60,29.99,IF('Content Worksheet'!I852&lt;80,150,IF('Content Worksheet'!I852&lt;200,199.99,IF('Content Worksheet'!I852&lt;350,299.99,IF('Content Worksheet'!I852&lt;500,499.99,IF('Content Worksheet'!I852&lt;3000,599.99,))))))))))</f>
        <v>8.99</v>
      </c>
      <c r="X852" s="1" t="s">
        <v>64</v>
      </c>
      <c r="Y852" s="1" t="s">
        <v>69</v>
      </c>
      <c r="Z852" s="1" t="s">
        <v>64</v>
      </c>
      <c r="AA852" s="1">
        <v>1036</v>
      </c>
      <c r="AC852" s="1" t="s">
        <v>70</v>
      </c>
      <c r="AD852" s="1" t="s">
        <v>69</v>
      </c>
      <c r="AE852" s="1" t="str">
        <f t="shared" si="13"/>
        <v>N</v>
      </c>
      <c r="AF852" s="1" t="str">
        <f>IF('Content Worksheet'!AL852&lt;&gt;"","Y","N")</f>
        <v>N</v>
      </c>
      <c r="AG852" s="1">
        <v>999</v>
      </c>
      <c r="AH852" s="1">
        <v>0</v>
      </c>
      <c r="AI852" s="1">
        <v>0</v>
      </c>
      <c r="AJ852" s="1"/>
      <c r="AK852" s="1">
        <v>0</v>
      </c>
      <c r="AL852" s="1" t="s">
        <v>64</v>
      </c>
      <c r="AM852" s="1" t="s">
        <v>64</v>
      </c>
      <c r="AN852" s="1" t="s">
        <v>64</v>
      </c>
      <c r="AO852" t="str">
        <f>IF('Content Worksheet'!AV852&lt;&gt;"",'Content Worksheet'!AV852,"")</f>
        <v/>
      </c>
      <c r="AP852" t="str">
        <f>IF('Content Worksheet'!AC852&lt;&gt;"",'Content Worksheet'!AC852,"")</f>
        <v/>
      </c>
      <c r="AQ852" t="str">
        <f>IF('Content Worksheet'!AD852&lt;&gt;"",'Content Worksheet'!AD852,"")</f>
        <v/>
      </c>
      <c r="AV852" t="str">
        <f>IF('Content Worksheet'!AW852&lt;&gt;"",'Content Worksheet'!AW852,"")</f>
        <v/>
      </c>
      <c r="AX852" t="str">
        <f>IF('Content Worksheet'!AX852&lt;&gt;"",'Content Worksheet'!AX852,"")</f>
        <v/>
      </c>
      <c r="AY852" s="1" t="s">
        <v>71</v>
      </c>
      <c r="AZ852" t="str">
        <f>IF('Content Worksheet'!AK852&lt;&gt;"",'Content Worksheet'!AK852,"")</f>
        <v/>
      </c>
    </row>
    <row r="853" spans="2:52" x14ac:dyDescent="0.25">
      <c r="B853" t="str">
        <f>IF('Content Worksheet'!A853&lt;&gt;"",'Content Worksheet'!A853,"")</f>
        <v/>
      </c>
      <c r="C853" t="str">
        <f>IF('Content Worksheet'!B853&lt;&gt;"",'Content Worksheet'!B853,"")</f>
        <v/>
      </c>
      <c r="D853" t="str">
        <f>IF('Content Worksheet'!C853&lt;&gt;"",'Content Worksheet'!C853,"")</f>
        <v/>
      </c>
      <c r="E853" t="str">
        <f>CONCATENATE($A$2,IF('Content Worksheet'!D853&lt;&gt;"",CONCATENATE('Content Worksheet'!D853,"&lt;br&gt;&lt;br&gt;",'Content Worksheet'!AB853),""))</f>
        <v/>
      </c>
      <c r="F853" t="str">
        <f>IF('Content Worksheet'!H853&lt;&gt;"",'Content Worksheet'!H853,"")</f>
        <v>&lt;check&gt;&lt;br&gt;&lt;check&gt;&lt;br&gt;&lt;check&gt;&lt;br&gt;</v>
      </c>
      <c r="G853" t="str">
        <f>IF('Content Worksheet'!AB853&lt;&gt;"",'Content Worksheet'!AB853,"")</f>
        <v/>
      </c>
      <c r="H853" t="s">
        <v>62</v>
      </c>
      <c r="I853" t="s">
        <v>63</v>
      </c>
      <c r="M853">
        <v>9999</v>
      </c>
      <c r="N853" t="s">
        <v>64</v>
      </c>
      <c r="O853" t="s">
        <v>64</v>
      </c>
      <c r="P853" t="s">
        <v>69</v>
      </c>
      <c r="Q853" t="s">
        <v>69</v>
      </c>
      <c r="R853" t="str">
        <f>'Content Worksheet'!AH853</f>
        <v/>
      </c>
      <c r="S853" t="str">
        <f>IF('Content Worksheet'!AI853&lt;&gt;"",'Content Worksheet'!AI853,"")</f>
        <v/>
      </c>
      <c r="T853" t="str">
        <f>IF('Content Worksheet'!AJ853&lt;&gt;"",'Content Worksheet'!AJ853,"")</f>
        <v/>
      </c>
      <c r="W853">
        <f>IF('Content Worksheet'!AU853&lt;&gt;"",'Content Worksheet'!AU853,IF('Content Worksheet'!I853&lt;10,8.99,IF('Content Worksheet'!I853&lt;20,12.99,IF('Content Worksheet'!I853&lt;40,19.99,IF('Content Worksheet'!I853&lt;60,29.99,IF('Content Worksheet'!I853&lt;80,150,IF('Content Worksheet'!I853&lt;200,199.99,IF('Content Worksheet'!I853&lt;350,299.99,IF('Content Worksheet'!I853&lt;500,499.99,IF('Content Worksheet'!I853&lt;3000,599.99,))))))))))</f>
        <v>8.99</v>
      </c>
      <c r="X853" s="1" t="s">
        <v>64</v>
      </c>
      <c r="Y853" s="1" t="s">
        <v>69</v>
      </c>
      <c r="Z853" s="1" t="s">
        <v>64</v>
      </c>
      <c r="AA853" s="1">
        <v>1036</v>
      </c>
      <c r="AC853" s="1" t="s">
        <v>70</v>
      </c>
      <c r="AD853" s="1" t="s">
        <v>69</v>
      </c>
      <c r="AE853" s="1" t="str">
        <f t="shared" si="13"/>
        <v>N</v>
      </c>
      <c r="AF853" s="1" t="str">
        <f>IF('Content Worksheet'!AL853&lt;&gt;"","Y","N")</f>
        <v>N</v>
      </c>
      <c r="AG853" s="1">
        <v>999</v>
      </c>
      <c r="AH853" s="1">
        <v>0</v>
      </c>
      <c r="AI853" s="1">
        <v>0</v>
      </c>
      <c r="AJ853" s="1"/>
      <c r="AK853" s="1">
        <v>0</v>
      </c>
      <c r="AL853" s="1" t="s">
        <v>64</v>
      </c>
      <c r="AM853" s="1" t="s">
        <v>64</v>
      </c>
      <c r="AN853" s="1" t="s">
        <v>64</v>
      </c>
      <c r="AO853" t="str">
        <f>IF('Content Worksheet'!AV853&lt;&gt;"",'Content Worksheet'!AV853,"")</f>
        <v/>
      </c>
      <c r="AP853" t="str">
        <f>IF('Content Worksheet'!AC853&lt;&gt;"",'Content Worksheet'!AC853,"")</f>
        <v/>
      </c>
      <c r="AQ853" t="str">
        <f>IF('Content Worksheet'!AD853&lt;&gt;"",'Content Worksheet'!AD853,"")</f>
        <v/>
      </c>
      <c r="AV853" t="str">
        <f>IF('Content Worksheet'!AW853&lt;&gt;"",'Content Worksheet'!AW853,"")</f>
        <v/>
      </c>
      <c r="AX853" t="str">
        <f>IF('Content Worksheet'!AX853&lt;&gt;"",'Content Worksheet'!AX853,"")</f>
        <v/>
      </c>
      <c r="AY853" s="1" t="s">
        <v>71</v>
      </c>
      <c r="AZ853" t="str">
        <f>IF('Content Worksheet'!AK853&lt;&gt;"",'Content Worksheet'!AK853,"")</f>
        <v/>
      </c>
    </row>
    <row r="854" spans="2:52" x14ac:dyDescent="0.25">
      <c r="B854" t="str">
        <f>IF('Content Worksheet'!A854&lt;&gt;"",'Content Worksheet'!A854,"")</f>
        <v/>
      </c>
      <c r="C854" t="str">
        <f>IF('Content Worksheet'!B854&lt;&gt;"",'Content Worksheet'!B854,"")</f>
        <v/>
      </c>
      <c r="D854" t="str">
        <f>IF('Content Worksheet'!C854&lt;&gt;"",'Content Worksheet'!C854,"")</f>
        <v/>
      </c>
      <c r="E854" t="str">
        <f>CONCATENATE($A$2,IF('Content Worksheet'!D854&lt;&gt;"",CONCATENATE('Content Worksheet'!D854,"&lt;br&gt;&lt;br&gt;",'Content Worksheet'!AB854),""))</f>
        <v/>
      </c>
      <c r="F854" t="str">
        <f>IF('Content Worksheet'!H854&lt;&gt;"",'Content Worksheet'!H854,"")</f>
        <v>&lt;check&gt;&lt;br&gt;&lt;check&gt;&lt;br&gt;&lt;check&gt;&lt;br&gt;</v>
      </c>
      <c r="G854" t="str">
        <f>IF('Content Worksheet'!AB854&lt;&gt;"",'Content Worksheet'!AB854,"")</f>
        <v/>
      </c>
      <c r="H854" t="s">
        <v>62</v>
      </c>
      <c r="I854" t="s">
        <v>63</v>
      </c>
      <c r="M854">
        <v>9999</v>
      </c>
      <c r="N854" t="s">
        <v>64</v>
      </c>
      <c r="O854" t="s">
        <v>64</v>
      </c>
      <c r="P854" t="s">
        <v>69</v>
      </c>
      <c r="Q854" t="s">
        <v>69</v>
      </c>
      <c r="R854" t="str">
        <f>'Content Worksheet'!AH854</f>
        <v/>
      </c>
      <c r="S854" t="str">
        <f>IF('Content Worksheet'!AI854&lt;&gt;"",'Content Worksheet'!AI854,"")</f>
        <v/>
      </c>
      <c r="T854" t="str">
        <f>IF('Content Worksheet'!AJ854&lt;&gt;"",'Content Worksheet'!AJ854,"")</f>
        <v/>
      </c>
      <c r="W854">
        <f>IF('Content Worksheet'!AU854&lt;&gt;"",'Content Worksheet'!AU854,IF('Content Worksheet'!I854&lt;10,8.99,IF('Content Worksheet'!I854&lt;20,12.99,IF('Content Worksheet'!I854&lt;40,19.99,IF('Content Worksheet'!I854&lt;60,29.99,IF('Content Worksheet'!I854&lt;80,150,IF('Content Worksheet'!I854&lt;200,199.99,IF('Content Worksheet'!I854&lt;350,299.99,IF('Content Worksheet'!I854&lt;500,499.99,IF('Content Worksheet'!I854&lt;3000,599.99,))))))))))</f>
        <v>8.99</v>
      </c>
      <c r="X854" s="1" t="s">
        <v>64</v>
      </c>
      <c r="Y854" s="1" t="s">
        <v>69</v>
      </c>
      <c r="Z854" s="1" t="s">
        <v>64</v>
      </c>
      <c r="AA854" s="1">
        <v>1036</v>
      </c>
      <c r="AC854" s="1" t="s">
        <v>70</v>
      </c>
      <c r="AD854" s="1" t="s">
        <v>69</v>
      </c>
      <c r="AE854" s="1" t="str">
        <f t="shared" si="13"/>
        <v>N</v>
      </c>
      <c r="AF854" s="1" t="str">
        <f>IF('Content Worksheet'!AL854&lt;&gt;"","Y","N")</f>
        <v>N</v>
      </c>
      <c r="AG854" s="1">
        <v>999</v>
      </c>
      <c r="AH854" s="1">
        <v>0</v>
      </c>
      <c r="AI854" s="1">
        <v>0</v>
      </c>
      <c r="AJ854" s="1"/>
      <c r="AK854" s="1">
        <v>0</v>
      </c>
      <c r="AL854" s="1" t="s">
        <v>64</v>
      </c>
      <c r="AM854" s="1" t="s">
        <v>64</v>
      </c>
      <c r="AN854" s="1" t="s">
        <v>64</v>
      </c>
      <c r="AO854" t="str">
        <f>IF('Content Worksheet'!AV854&lt;&gt;"",'Content Worksheet'!AV854,"")</f>
        <v/>
      </c>
      <c r="AP854" t="str">
        <f>IF('Content Worksheet'!AC854&lt;&gt;"",'Content Worksheet'!AC854,"")</f>
        <v/>
      </c>
      <c r="AQ854" t="str">
        <f>IF('Content Worksheet'!AD854&lt;&gt;"",'Content Worksheet'!AD854,"")</f>
        <v/>
      </c>
      <c r="AV854" t="str">
        <f>IF('Content Worksheet'!AW854&lt;&gt;"",'Content Worksheet'!AW854,"")</f>
        <v/>
      </c>
      <c r="AX854" t="str">
        <f>IF('Content Worksheet'!AX854&lt;&gt;"",'Content Worksheet'!AX854,"")</f>
        <v/>
      </c>
      <c r="AY854" s="1" t="s">
        <v>71</v>
      </c>
      <c r="AZ854" t="str">
        <f>IF('Content Worksheet'!AK854&lt;&gt;"",'Content Worksheet'!AK854,"")</f>
        <v/>
      </c>
    </row>
    <row r="855" spans="2:52" x14ac:dyDescent="0.25">
      <c r="B855" t="str">
        <f>IF('Content Worksheet'!A855&lt;&gt;"",'Content Worksheet'!A855,"")</f>
        <v/>
      </c>
      <c r="C855" t="str">
        <f>IF('Content Worksheet'!B855&lt;&gt;"",'Content Worksheet'!B855,"")</f>
        <v/>
      </c>
      <c r="D855" t="str">
        <f>IF('Content Worksheet'!C855&lt;&gt;"",'Content Worksheet'!C855,"")</f>
        <v/>
      </c>
      <c r="E855" t="str">
        <f>CONCATENATE($A$2,IF('Content Worksheet'!D855&lt;&gt;"",CONCATENATE('Content Worksheet'!D855,"&lt;br&gt;&lt;br&gt;",'Content Worksheet'!AB855),""))</f>
        <v/>
      </c>
      <c r="F855" t="str">
        <f>IF('Content Worksheet'!H855&lt;&gt;"",'Content Worksheet'!H855,"")</f>
        <v>&lt;check&gt;&lt;br&gt;&lt;check&gt;&lt;br&gt;&lt;check&gt;&lt;br&gt;</v>
      </c>
      <c r="G855" t="str">
        <f>IF('Content Worksheet'!AB855&lt;&gt;"",'Content Worksheet'!AB855,"")</f>
        <v/>
      </c>
      <c r="H855" t="s">
        <v>62</v>
      </c>
      <c r="I855" t="s">
        <v>63</v>
      </c>
      <c r="M855">
        <v>9999</v>
      </c>
      <c r="N855" t="s">
        <v>64</v>
      </c>
      <c r="O855" t="s">
        <v>64</v>
      </c>
      <c r="P855" t="s">
        <v>69</v>
      </c>
      <c r="Q855" t="s">
        <v>69</v>
      </c>
      <c r="R855" t="str">
        <f>'Content Worksheet'!AH855</f>
        <v/>
      </c>
      <c r="S855" t="str">
        <f>IF('Content Worksheet'!AI855&lt;&gt;"",'Content Worksheet'!AI855,"")</f>
        <v/>
      </c>
      <c r="T855" t="str">
        <f>IF('Content Worksheet'!AJ855&lt;&gt;"",'Content Worksheet'!AJ855,"")</f>
        <v/>
      </c>
      <c r="W855">
        <f>IF('Content Worksheet'!AU855&lt;&gt;"",'Content Worksheet'!AU855,IF('Content Worksheet'!I855&lt;10,8.99,IF('Content Worksheet'!I855&lt;20,12.99,IF('Content Worksheet'!I855&lt;40,19.99,IF('Content Worksheet'!I855&lt;60,29.99,IF('Content Worksheet'!I855&lt;80,150,IF('Content Worksheet'!I855&lt;200,199.99,IF('Content Worksheet'!I855&lt;350,299.99,IF('Content Worksheet'!I855&lt;500,499.99,IF('Content Worksheet'!I855&lt;3000,599.99,))))))))))</f>
        <v>8.99</v>
      </c>
      <c r="X855" s="1" t="s">
        <v>64</v>
      </c>
      <c r="Y855" s="1" t="s">
        <v>69</v>
      </c>
      <c r="Z855" s="1" t="s">
        <v>64</v>
      </c>
      <c r="AA855" s="1">
        <v>1036</v>
      </c>
      <c r="AC855" s="1" t="s">
        <v>70</v>
      </c>
      <c r="AD855" s="1" t="s">
        <v>69</v>
      </c>
      <c r="AE855" s="1" t="str">
        <f t="shared" si="13"/>
        <v>N</v>
      </c>
      <c r="AF855" s="1" t="str">
        <f>IF('Content Worksheet'!AL855&lt;&gt;"","Y","N")</f>
        <v>N</v>
      </c>
      <c r="AG855" s="1">
        <v>999</v>
      </c>
      <c r="AH855" s="1">
        <v>0</v>
      </c>
      <c r="AI855" s="1">
        <v>0</v>
      </c>
      <c r="AJ855" s="1"/>
      <c r="AK855" s="1">
        <v>0</v>
      </c>
      <c r="AL855" s="1" t="s">
        <v>64</v>
      </c>
      <c r="AM855" s="1" t="s">
        <v>64</v>
      </c>
      <c r="AN855" s="1" t="s">
        <v>64</v>
      </c>
      <c r="AO855" t="str">
        <f>IF('Content Worksheet'!AV855&lt;&gt;"",'Content Worksheet'!AV855,"")</f>
        <v/>
      </c>
      <c r="AP855" t="str">
        <f>IF('Content Worksheet'!AC855&lt;&gt;"",'Content Worksheet'!AC855,"")</f>
        <v/>
      </c>
      <c r="AQ855" t="str">
        <f>IF('Content Worksheet'!AD855&lt;&gt;"",'Content Worksheet'!AD855,"")</f>
        <v/>
      </c>
      <c r="AV855" t="str">
        <f>IF('Content Worksheet'!AW855&lt;&gt;"",'Content Worksheet'!AW855,"")</f>
        <v/>
      </c>
      <c r="AX855" t="str">
        <f>IF('Content Worksheet'!AX855&lt;&gt;"",'Content Worksheet'!AX855,"")</f>
        <v/>
      </c>
      <c r="AY855" s="1" t="s">
        <v>71</v>
      </c>
      <c r="AZ855" t="str">
        <f>IF('Content Worksheet'!AK855&lt;&gt;"",'Content Worksheet'!AK855,"")</f>
        <v/>
      </c>
    </row>
    <row r="856" spans="2:52" x14ac:dyDescent="0.25">
      <c r="B856" t="str">
        <f>IF('Content Worksheet'!A856&lt;&gt;"",'Content Worksheet'!A856,"")</f>
        <v/>
      </c>
      <c r="C856" t="str">
        <f>IF('Content Worksheet'!B856&lt;&gt;"",'Content Worksheet'!B856,"")</f>
        <v/>
      </c>
      <c r="D856" t="str">
        <f>IF('Content Worksheet'!C856&lt;&gt;"",'Content Worksheet'!C856,"")</f>
        <v/>
      </c>
      <c r="E856" t="str">
        <f>CONCATENATE($A$2,IF('Content Worksheet'!D856&lt;&gt;"",CONCATENATE('Content Worksheet'!D856,"&lt;br&gt;&lt;br&gt;",'Content Worksheet'!AB856),""))</f>
        <v/>
      </c>
      <c r="F856" t="str">
        <f>IF('Content Worksheet'!H856&lt;&gt;"",'Content Worksheet'!H856,"")</f>
        <v>&lt;check&gt;&lt;br&gt;&lt;check&gt;&lt;br&gt;&lt;check&gt;&lt;br&gt;</v>
      </c>
      <c r="G856" t="str">
        <f>IF('Content Worksheet'!AB856&lt;&gt;"",'Content Worksheet'!AB856,"")</f>
        <v/>
      </c>
      <c r="H856" t="s">
        <v>62</v>
      </c>
      <c r="I856" t="s">
        <v>63</v>
      </c>
      <c r="M856">
        <v>9999</v>
      </c>
      <c r="N856" t="s">
        <v>64</v>
      </c>
      <c r="O856" t="s">
        <v>64</v>
      </c>
      <c r="P856" t="s">
        <v>69</v>
      </c>
      <c r="Q856" t="s">
        <v>69</v>
      </c>
      <c r="R856" t="str">
        <f>'Content Worksheet'!AH856</f>
        <v/>
      </c>
      <c r="S856" t="str">
        <f>IF('Content Worksheet'!AI856&lt;&gt;"",'Content Worksheet'!AI856,"")</f>
        <v/>
      </c>
      <c r="T856" t="str">
        <f>IF('Content Worksheet'!AJ856&lt;&gt;"",'Content Worksheet'!AJ856,"")</f>
        <v/>
      </c>
      <c r="W856">
        <f>IF('Content Worksheet'!AU856&lt;&gt;"",'Content Worksheet'!AU856,IF('Content Worksheet'!I856&lt;10,8.99,IF('Content Worksheet'!I856&lt;20,12.99,IF('Content Worksheet'!I856&lt;40,19.99,IF('Content Worksheet'!I856&lt;60,29.99,IF('Content Worksheet'!I856&lt;80,150,IF('Content Worksheet'!I856&lt;200,199.99,IF('Content Worksheet'!I856&lt;350,299.99,IF('Content Worksheet'!I856&lt;500,499.99,IF('Content Worksheet'!I856&lt;3000,599.99,))))))))))</f>
        <v>8.99</v>
      </c>
      <c r="X856" s="1" t="s">
        <v>64</v>
      </c>
      <c r="Y856" s="1" t="s">
        <v>69</v>
      </c>
      <c r="Z856" s="1" t="s">
        <v>64</v>
      </c>
      <c r="AA856" s="1">
        <v>1036</v>
      </c>
      <c r="AC856" s="1" t="s">
        <v>70</v>
      </c>
      <c r="AD856" s="1" t="s">
        <v>69</v>
      </c>
      <c r="AE856" s="1" t="str">
        <f t="shared" si="13"/>
        <v>N</v>
      </c>
      <c r="AF856" s="1" t="str">
        <f>IF('Content Worksheet'!AL856&lt;&gt;"","Y","N")</f>
        <v>N</v>
      </c>
      <c r="AG856" s="1">
        <v>999</v>
      </c>
      <c r="AH856" s="1">
        <v>0</v>
      </c>
      <c r="AI856" s="1">
        <v>0</v>
      </c>
      <c r="AJ856" s="1"/>
      <c r="AK856" s="1">
        <v>0</v>
      </c>
      <c r="AL856" s="1" t="s">
        <v>64</v>
      </c>
      <c r="AM856" s="1" t="s">
        <v>64</v>
      </c>
      <c r="AN856" s="1" t="s">
        <v>64</v>
      </c>
      <c r="AO856" t="str">
        <f>IF('Content Worksheet'!AV856&lt;&gt;"",'Content Worksheet'!AV856,"")</f>
        <v/>
      </c>
      <c r="AP856" t="str">
        <f>IF('Content Worksheet'!AC856&lt;&gt;"",'Content Worksheet'!AC856,"")</f>
        <v/>
      </c>
      <c r="AQ856" t="str">
        <f>IF('Content Worksheet'!AD856&lt;&gt;"",'Content Worksheet'!AD856,"")</f>
        <v/>
      </c>
      <c r="AV856" t="str">
        <f>IF('Content Worksheet'!AW856&lt;&gt;"",'Content Worksheet'!AW856,"")</f>
        <v/>
      </c>
      <c r="AX856" t="str">
        <f>IF('Content Worksheet'!AX856&lt;&gt;"",'Content Worksheet'!AX856,"")</f>
        <v/>
      </c>
      <c r="AY856" s="1" t="s">
        <v>71</v>
      </c>
      <c r="AZ856" t="str">
        <f>IF('Content Worksheet'!AK856&lt;&gt;"",'Content Worksheet'!AK856,"")</f>
        <v/>
      </c>
    </row>
    <row r="857" spans="2:52" x14ac:dyDescent="0.25">
      <c r="B857" t="str">
        <f>IF('Content Worksheet'!A857&lt;&gt;"",'Content Worksheet'!A857,"")</f>
        <v/>
      </c>
      <c r="C857" t="str">
        <f>IF('Content Worksheet'!B857&lt;&gt;"",'Content Worksheet'!B857,"")</f>
        <v/>
      </c>
      <c r="D857" t="str">
        <f>IF('Content Worksheet'!C857&lt;&gt;"",'Content Worksheet'!C857,"")</f>
        <v/>
      </c>
      <c r="E857" t="str">
        <f>CONCATENATE($A$2,IF('Content Worksheet'!D857&lt;&gt;"",CONCATENATE('Content Worksheet'!D857,"&lt;br&gt;&lt;br&gt;",'Content Worksheet'!AB857),""))</f>
        <v/>
      </c>
      <c r="F857" t="str">
        <f>IF('Content Worksheet'!H857&lt;&gt;"",'Content Worksheet'!H857,"")</f>
        <v>&lt;check&gt;&lt;br&gt;&lt;check&gt;&lt;br&gt;&lt;check&gt;&lt;br&gt;</v>
      </c>
      <c r="G857" t="str">
        <f>IF('Content Worksheet'!AB857&lt;&gt;"",'Content Worksheet'!AB857,"")</f>
        <v/>
      </c>
      <c r="H857" t="s">
        <v>62</v>
      </c>
      <c r="I857" t="s">
        <v>63</v>
      </c>
      <c r="M857">
        <v>9999</v>
      </c>
      <c r="N857" t="s">
        <v>64</v>
      </c>
      <c r="O857" t="s">
        <v>64</v>
      </c>
      <c r="P857" t="s">
        <v>69</v>
      </c>
      <c r="Q857" t="s">
        <v>69</v>
      </c>
      <c r="R857" t="str">
        <f>'Content Worksheet'!AH857</f>
        <v/>
      </c>
      <c r="S857" t="str">
        <f>IF('Content Worksheet'!AI857&lt;&gt;"",'Content Worksheet'!AI857,"")</f>
        <v/>
      </c>
      <c r="T857" t="str">
        <f>IF('Content Worksheet'!AJ857&lt;&gt;"",'Content Worksheet'!AJ857,"")</f>
        <v/>
      </c>
      <c r="W857">
        <f>IF('Content Worksheet'!AU857&lt;&gt;"",'Content Worksheet'!AU857,IF('Content Worksheet'!I857&lt;10,8.99,IF('Content Worksheet'!I857&lt;20,12.99,IF('Content Worksheet'!I857&lt;40,19.99,IF('Content Worksheet'!I857&lt;60,29.99,IF('Content Worksheet'!I857&lt;80,150,IF('Content Worksheet'!I857&lt;200,199.99,IF('Content Worksheet'!I857&lt;350,299.99,IF('Content Worksheet'!I857&lt;500,499.99,IF('Content Worksheet'!I857&lt;3000,599.99,))))))))))</f>
        <v>8.99</v>
      </c>
      <c r="X857" s="1" t="s">
        <v>64</v>
      </c>
      <c r="Y857" s="1" t="s">
        <v>69</v>
      </c>
      <c r="Z857" s="1" t="s">
        <v>64</v>
      </c>
      <c r="AA857" s="1">
        <v>1036</v>
      </c>
      <c r="AC857" s="1" t="s">
        <v>70</v>
      </c>
      <c r="AD857" s="1" t="s">
        <v>69</v>
      </c>
      <c r="AE857" s="1" t="str">
        <f t="shared" si="13"/>
        <v>N</v>
      </c>
      <c r="AF857" s="1" t="str">
        <f>IF('Content Worksheet'!AL857&lt;&gt;"","Y","N")</f>
        <v>N</v>
      </c>
      <c r="AG857" s="1">
        <v>999</v>
      </c>
      <c r="AH857" s="1">
        <v>0</v>
      </c>
      <c r="AI857" s="1">
        <v>0</v>
      </c>
      <c r="AJ857" s="1"/>
      <c r="AK857" s="1">
        <v>0</v>
      </c>
      <c r="AL857" s="1" t="s">
        <v>64</v>
      </c>
      <c r="AM857" s="1" t="s">
        <v>64</v>
      </c>
      <c r="AN857" s="1" t="s">
        <v>64</v>
      </c>
      <c r="AO857" t="str">
        <f>IF('Content Worksheet'!AV857&lt;&gt;"",'Content Worksheet'!AV857,"")</f>
        <v/>
      </c>
      <c r="AP857" t="str">
        <f>IF('Content Worksheet'!AC857&lt;&gt;"",'Content Worksheet'!AC857,"")</f>
        <v/>
      </c>
      <c r="AQ857" t="str">
        <f>IF('Content Worksheet'!AD857&lt;&gt;"",'Content Worksheet'!AD857,"")</f>
        <v/>
      </c>
      <c r="AV857" t="str">
        <f>IF('Content Worksheet'!AW857&lt;&gt;"",'Content Worksheet'!AW857,"")</f>
        <v/>
      </c>
      <c r="AX857" t="str">
        <f>IF('Content Worksheet'!AX857&lt;&gt;"",'Content Worksheet'!AX857,"")</f>
        <v/>
      </c>
      <c r="AY857" s="1" t="s">
        <v>71</v>
      </c>
      <c r="AZ857" t="str">
        <f>IF('Content Worksheet'!AK857&lt;&gt;"",'Content Worksheet'!AK857,"")</f>
        <v/>
      </c>
    </row>
    <row r="858" spans="2:52" x14ac:dyDescent="0.25">
      <c r="B858" t="str">
        <f>IF('Content Worksheet'!A858&lt;&gt;"",'Content Worksheet'!A858,"")</f>
        <v/>
      </c>
      <c r="C858" t="str">
        <f>IF('Content Worksheet'!B858&lt;&gt;"",'Content Worksheet'!B858,"")</f>
        <v/>
      </c>
      <c r="D858" t="str">
        <f>IF('Content Worksheet'!C858&lt;&gt;"",'Content Worksheet'!C858,"")</f>
        <v/>
      </c>
      <c r="E858" t="str">
        <f>CONCATENATE($A$2,IF('Content Worksheet'!D858&lt;&gt;"",CONCATENATE('Content Worksheet'!D858,"&lt;br&gt;&lt;br&gt;",'Content Worksheet'!AB858),""))</f>
        <v/>
      </c>
      <c r="F858" t="str">
        <f>IF('Content Worksheet'!H858&lt;&gt;"",'Content Worksheet'!H858,"")</f>
        <v>&lt;check&gt;&lt;br&gt;&lt;check&gt;&lt;br&gt;&lt;check&gt;&lt;br&gt;</v>
      </c>
      <c r="G858" t="str">
        <f>IF('Content Worksheet'!AB858&lt;&gt;"",'Content Worksheet'!AB858,"")</f>
        <v/>
      </c>
      <c r="H858" t="s">
        <v>62</v>
      </c>
      <c r="I858" t="s">
        <v>63</v>
      </c>
      <c r="M858">
        <v>9999</v>
      </c>
      <c r="N858" t="s">
        <v>64</v>
      </c>
      <c r="O858" t="s">
        <v>64</v>
      </c>
      <c r="P858" t="s">
        <v>69</v>
      </c>
      <c r="Q858" t="s">
        <v>69</v>
      </c>
      <c r="R858" t="str">
        <f>'Content Worksheet'!AH858</f>
        <v/>
      </c>
      <c r="S858" t="str">
        <f>IF('Content Worksheet'!AI858&lt;&gt;"",'Content Worksheet'!AI858,"")</f>
        <v/>
      </c>
      <c r="T858" t="str">
        <f>IF('Content Worksheet'!AJ858&lt;&gt;"",'Content Worksheet'!AJ858,"")</f>
        <v/>
      </c>
      <c r="W858">
        <f>IF('Content Worksheet'!AU858&lt;&gt;"",'Content Worksheet'!AU858,IF('Content Worksheet'!I858&lt;10,8.99,IF('Content Worksheet'!I858&lt;20,12.99,IF('Content Worksheet'!I858&lt;40,19.99,IF('Content Worksheet'!I858&lt;60,29.99,IF('Content Worksheet'!I858&lt;80,150,IF('Content Worksheet'!I858&lt;200,199.99,IF('Content Worksheet'!I858&lt;350,299.99,IF('Content Worksheet'!I858&lt;500,499.99,IF('Content Worksheet'!I858&lt;3000,599.99,))))))))))</f>
        <v>8.99</v>
      </c>
      <c r="X858" s="1" t="s">
        <v>64</v>
      </c>
      <c r="Y858" s="1" t="s">
        <v>69</v>
      </c>
      <c r="Z858" s="1" t="s">
        <v>64</v>
      </c>
      <c r="AA858" s="1">
        <v>1036</v>
      </c>
      <c r="AC858" s="1" t="s">
        <v>70</v>
      </c>
      <c r="AD858" s="1" t="s">
        <v>69</v>
      </c>
      <c r="AE858" s="1" t="str">
        <f t="shared" si="13"/>
        <v>N</v>
      </c>
      <c r="AF858" s="1" t="str">
        <f>IF('Content Worksheet'!AL858&lt;&gt;"","Y","N")</f>
        <v>N</v>
      </c>
      <c r="AG858" s="1">
        <v>999</v>
      </c>
      <c r="AH858" s="1">
        <v>0</v>
      </c>
      <c r="AI858" s="1">
        <v>0</v>
      </c>
      <c r="AJ858" s="1"/>
      <c r="AK858" s="1">
        <v>0</v>
      </c>
      <c r="AL858" s="1" t="s">
        <v>64</v>
      </c>
      <c r="AM858" s="1" t="s">
        <v>64</v>
      </c>
      <c r="AN858" s="1" t="s">
        <v>64</v>
      </c>
      <c r="AO858" t="str">
        <f>IF('Content Worksheet'!AV858&lt;&gt;"",'Content Worksheet'!AV858,"")</f>
        <v/>
      </c>
      <c r="AP858" t="str">
        <f>IF('Content Worksheet'!AC858&lt;&gt;"",'Content Worksheet'!AC858,"")</f>
        <v/>
      </c>
      <c r="AQ858" t="str">
        <f>IF('Content Worksheet'!AD858&lt;&gt;"",'Content Worksheet'!AD858,"")</f>
        <v/>
      </c>
      <c r="AV858" t="str">
        <f>IF('Content Worksheet'!AW858&lt;&gt;"",'Content Worksheet'!AW858,"")</f>
        <v/>
      </c>
      <c r="AX858" t="str">
        <f>IF('Content Worksheet'!AX858&lt;&gt;"",'Content Worksheet'!AX858,"")</f>
        <v/>
      </c>
      <c r="AY858" s="1" t="s">
        <v>71</v>
      </c>
      <c r="AZ858" t="str">
        <f>IF('Content Worksheet'!AK858&lt;&gt;"",'Content Worksheet'!AK858,"")</f>
        <v/>
      </c>
    </row>
    <row r="859" spans="2:52" x14ac:dyDescent="0.25">
      <c r="B859" t="str">
        <f>IF('Content Worksheet'!A859&lt;&gt;"",'Content Worksheet'!A859,"")</f>
        <v/>
      </c>
      <c r="C859" t="str">
        <f>IF('Content Worksheet'!B859&lt;&gt;"",'Content Worksheet'!B859,"")</f>
        <v/>
      </c>
      <c r="D859" t="str">
        <f>IF('Content Worksheet'!C859&lt;&gt;"",'Content Worksheet'!C859,"")</f>
        <v/>
      </c>
      <c r="E859" t="str">
        <f>CONCATENATE($A$2,IF('Content Worksheet'!D859&lt;&gt;"",CONCATENATE('Content Worksheet'!D859,"&lt;br&gt;&lt;br&gt;",'Content Worksheet'!AB859),""))</f>
        <v/>
      </c>
      <c r="F859" t="str">
        <f>IF('Content Worksheet'!H859&lt;&gt;"",'Content Worksheet'!H859,"")</f>
        <v>&lt;check&gt;&lt;br&gt;&lt;check&gt;&lt;br&gt;&lt;check&gt;&lt;br&gt;</v>
      </c>
      <c r="G859" t="str">
        <f>IF('Content Worksheet'!AB859&lt;&gt;"",'Content Worksheet'!AB859,"")</f>
        <v/>
      </c>
      <c r="H859" t="s">
        <v>62</v>
      </c>
      <c r="I859" t="s">
        <v>63</v>
      </c>
      <c r="M859">
        <v>9999</v>
      </c>
      <c r="N859" t="s">
        <v>64</v>
      </c>
      <c r="O859" t="s">
        <v>64</v>
      </c>
      <c r="P859" t="s">
        <v>69</v>
      </c>
      <c r="Q859" t="s">
        <v>69</v>
      </c>
      <c r="R859" t="str">
        <f>'Content Worksheet'!AH859</f>
        <v/>
      </c>
      <c r="S859" t="str">
        <f>IF('Content Worksheet'!AI859&lt;&gt;"",'Content Worksheet'!AI859,"")</f>
        <v/>
      </c>
      <c r="T859" t="str">
        <f>IF('Content Worksheet'!AJ859&lt;&gt;"",'Content Worksheet'!AJ859,"")</f>
        <v/>
      </c>
      <c r="W859">
        <f>IF('Content Worksheet'!AU859&lt;&gt;"",'Content Worksheet'!AU859,IF('Content Worksheet'!I859&lt;10,8.99,IF('Content Worksheet'!I859&lt;20,12.99,IF('Content Worksheet'!I859&lt;40,19.99,IF('Content Worksheet'!I859&lt;60,29.99,IF('Content Worksheet'!I859&lt;80,150,IF('Content Worksheet'!I859&lt;200,199.99,IF('Content Worksheet'!I859&lt;350,299.99,IF('Content Worksheet'!I859&lt;500,499.99,IF('Content Worksheet'!I859&lt;3000,599.99,))))))))))</f>
        <v>8.99</v>
      </c>
      <c r="X859" s="1" t="s">
        <v>64</v>
      </c>
      <c r="Y859" s="1" t="s">
        <v>69</v>
      </c>
      <c r="Z859" s="1" t="s">
        <v>64</v>
      </c>
      <c r="AA859" s="1">
        <v>1036</v>
      </c>
      <c r="AC859" s="1" t="s">
        <v>70</v>
      </c>
      <c r="AD859" s="1" t="s">
        <v>69</v>
      </c>
      <c r="AE859" s="1" t="str">
        <f t="shared" si="13"/>
        <v>N</v>
      </c>
      <c r="AF859" s="1" t="str">
        <f>IF('Content Worksheet'!AL859&lt;&gt;"","Y","N")</f>
        <v>N</v>
      </c>
      <c r="AG859" s="1">
        <v>999</v>
      </c>
      <c r="AH859" s="1">
        <v>0</v>
      </c>
      <c r="AI859" s="1">
        <v>0</v>
      </c>
      <c r="AJ859" s="1"/>
      <c r="AK859" s="1">
        <v>0</v>
      </c>
      <c r="AL859" s="1" t="s">
        <v>64</v>
      </c>
      <c r="AM859" s="1" t="s">
        <v>64</v>
      </c>
      <c r="AN859" s="1" t="s">
        <v>64</v>
      </c>
      <c r="AO859" t="str">
        <f>IF('Content Worksheet'!AV859&lt;&gt;"",'Content Worksheet'!AV859,"")</f>
        <v/>
      </c>
      <c r="AP859" t="str">
        <f>IF('Content Worksheet'!AC859&lt;&gt;"",'Content Worksheet'!AC859,"")</f>
        <v/>
      </c>
      <c r="AQ859" t="str">
        <f>IF('Content Worksheet'!AD859&lt;&gt;"",'Content Worksheet'!AD859,"")</f>
        <v/>
      </c>
      <c r="AV859" t="str">
        <f>IF('Content Worksheet'!AW859&lt;&gt;"",'Content Worksheet'!AW859,"")</f>
        <v/>
      </c>
      <c r="AX859" t="str">
        <f>IF('Content Worksheet'!AX859&lt;&gt;"",'Content Worksheet'!AX859,"")</f>
        <v/>
      </c>
      <c r="AY859" s="1" t="s">
        <v>71</v>
      </c>
      <c r="AZ859" t="str">
        <f>IF('Content Worksheet'!AK859&lt;&gt;"",'Content Worksheet'!AK859,"")</f>
        <v/>
      </c>
    </row>
    <row r="860" spans="2:52" x14ac:dyDescent="0.25">
      <c r="B860" t="str">
        <f>IF('Content Worksheet'!A860&lt;&gt;"",'Content Worksheet'!A860,"")</f>
        <v/>
      </c>
      <c r="C860" t="str">
        <f>IF('Content Worksheet'!B860&lt;&gt;"",'Content Worksheet'!B860,"")</f>
        <v/>
      </c>
      <c r="D860" t="str">
        <f>IF('Content Worksheet'!C860&lt;&gt;"",'Content Worksheet'!C860,"")</f>
        <v/>
      </c>
      <c r="E860" t="str">
        <f>CONCATENATE($A$2,IF('Content Worksheet'!D860&lt;&gt;"",CONCATENATE('Content Worksheet'!D860,"&lt;br&gt;&lt;br&gt;",'Content Worksheet'!AB860),""))</f>
        <v/>
      </c>
      <c r="F860" t="str">
        <f>IF('Content Worksheet'!H860&lt;&gt;"",'Content Worksheet'!H860,"")</f>
        <v>&lt;check&gt;&lt;br&gt;&lt;check&gt;&lt;br&gt;&lt;check&gt;&lt;br&gt;</v>
      </c>
      <c r="G860" t="str">
        <f>IF('Content Worksheet'!AB860&lt;&gt;"",'Content Worksheet'!AB860,"")</f>
        <v/>
      </c>
      <c r="H860" t="s">
        <v>62</v>
      </c>
      <c r="I860" t="s">
        <v>63</v>
      </c>
      <c r="M860">
        <v>9999</v>
      </c>
      <c r="N860" t="s">
        <v>64</v>
      </c>
      <c r="O860" t="s">
        <v>64</v>
      </c>
      <c r="P860" t="s">
        <v>69</v>
      </c>
      <c r="Q860" t="s">
        <v>69</v>
      </c>
      <c r="R860" t="str">
        <f>'Content Worksheet'!AH860</f>
        <v/>
      </c>
      <c r="S860" t="str">
        <f>IF('Content Worksheet'!AI860&lt;&gt;"",'Content Worksheet'!AI860,"")</f>
        <v/>
      </c>
      <c r="T860" t="str">
        <f>IF('Content Worksheet'!AJ860&lt;&gt;"",'Content Worksheet'!AJ860,"")</f>
        <v/>
      </c>
      <c r="W860">
        <f>IF('Content Worksheet'!AU860&lt;&gt;"",'Content Worksheet'!AU860,IF('Content Worksheet'!I860&lt;10,8.99,IF('Content Worksheet'!I860&lt;20,12.99,IF('Content Worksheet'!I860&lt;40,19.99,IF('Content Worksheet'!I860&lt;60,29.99,IF('Content Worksheet'!I860&lt;80,150,IF('Content Worksheet'!I860&lt;200,199.99,IF('Content Worksheet'!I860&lt;350,299.99,IF('Content Worksheet'!I860&lt;500,499.99,IF('Content Worksheet'!I860&lt;3000,599.99,))))))))))</f>
        <v>8.99</v>
      </c>
      <c r="X860" s="1" t="s">
        <v>64</v>
      </c>
      <c r="Y860" s="1" t="s">
        <v>69</v>
      </c>
      <c r="Z860" s="1" t="s">
        <v>64</v>
      </c>
      <c r="AA860" s="1">
        <v>1036</v>
      </c>
      <c r="AC860" s="1" t="s">
        <v>70</v>
      </c>
      <c r="AD860" s="1" t="s">
        <v>69</v>
      </c>
      <c r="AE860" s="1" t="str">
        <f t="shared" si="13"/>
        <v>N</v>
      </c>
      <c r="AF860" s="1" t="str">
        <f>IF('Content Worksheet'!AL860&lt;&gt;"","Y","N")</f>
        <v>N</v>
      </c>
      <c r="AG860" s="1">
        <v>999</v>
      </c>
      <c r="AH860" s="1">
        <v>0</v>
      </c>
      <c r="AI860" s="1">
        <v>0</v>
      </c>
      <c r="AJ860" s="1"/>
      <c r="AK860" s="1">
        <v>0</v>
      </c>
      <c r="AL860" s="1" t="s">
        <v>64</v>
      </c>
      <c r="AM860" s="1" t="s">
        <v>64</v>
      </c>
      <c r="AN860" s="1" t="s">
        <v>64</v>
      </c>
      <c r="AO860" t="str">
        <f>IF('Content Worksheet'!AV860&lt;&gt;"",'Content Worksheet'!AV860,"")</f>
        <v/>
      </c>
      <c r="AP860" t="str">
        <f>IF('Content Worksheet'!AC860&lt;&gt;"",'Content Worksheet'!AC860,"")</f>
        <v/>
      </c>
      <c r="AQ860" t="str">
        <f>IF('Content Worksheet'!AD860&lt;&gt;"",'Content Worksheet'!AD860,"")</f>
        <v/>
      </c>
      <c r="AV860" t="str">
        <f>IF('Content Worksheet'!AW860&lt;&gt;"",'Content Worksheet'!AW860,"")</f>
        <v/>
      </c>
      <c r="AX860" t="str">
        <f>IF('Content Worksheet'!AX860&lt;&gt;"",'Content Worksheet'!AX860,"")</f>
        <v/>
      </c>
      <c r="AY860" s="1" t="s">
        <v>71</v>
      </c>
      <c r="AZ860" t="str">
        <f>IF('Content Worksheet'!AK860&lt;&gt;"",'Content Worksheet'!AK860,"")</f>
        <v/>
      </c>
    </row>
    <row r="861" spans="2:52" x14ac:dyDescent="0.25">
      <c r="B861" t="str">
        <f>IF('Content Worksheet'!A861&lt;&gt;"",'Content Worksheet'!A861,"")</f>
        <v/>
      </c>
      <c r="C861" t="str">
        <f>IF('Content Worksheet'!B861&lt;&gt;"",'Content Worksheet'!B861,"")</f>
        <v/>
      </c>
      <c r="D861" t="str">
        <f>IF('Content Worksheet'!C861&lt;&gt;"",'Content Worksheet'!C861,"")</f>
        <v/>
      </c>
      <c r="E861" t="str">
        <f>CONCATENATE($A$2,IF('Content Worksheet'!D861&lt;&gt;"",CONCATENATE('Content Worksheet'!D861,"&lt;br&gt;&lt;br&gt;",'Content Worksheet'!AB861),""))</f>
        <v/>
      </c>
      <c r="F861" t="str">
        <f>IF('Content Worksheet'!H861&lt;&gt;"",'Content Worksheet'!H861,"")</f>
        <v>&lt;check&gt;&lt;br&gt;&lt;check&gt;&lt;br&gt;&lt;check&gt;&lt;br&gt;</v>
      </c>
      <c r="G861" t="str">
        <f>IF('Content Worksheet'!AB861&lt;&gt;"",'Content Worksheet'!AB861,"")</f>
        <v/>
      </c>
      <c r="H861" t="s">
        <v>62</v>
      </c>
      <c r="I861" t="s">
        <v>63</v>
      </c>
      <c r="M861">
        <v>9999</v>
      </c>
      <c r="N861" t="s">
        <v>64</v>
      </c>
      <c r="O861" t="s">
        <v>64</v>
      </c>
      <c r="P861" t="s">
        <v>69</v>
      </c>
      <c r="Q861" t="s">
        <v>69</v>
      </c>
      <c r="R861" t="str">
        <f>'Content Worksheet'!AH861</f>
        <v/>
      </c>
      <c r="S861" t="str">
        <f>IF('Content Worksheet'!AI861&lt;&gt;"",'Content Worksheet'!AI861,"")</f>
        <v/>
      </c>
      <c r="T861" t="str">
        <f>IF('Content Worksheet'!AJ861&lt;&gt;"",'Content Worksheet'!AJ861,"")</f>
        <v/>
      </c>
      <c r="W861">
        <f>IF('Content Worksheet'!AU861&lt;&gt;"",'Content Worksheet'!AU861,IF('Content Worksheet'!I861&lt;10,8.99,IF('Content Worksheet'!I861&lt;20,12.99,IF('Content Worksheet'!I861&lt;40,19.99,IF('Content Worksheet'!I861&lt;60,29.99,IF('Content Worksheet'!I861&lt;80,150,IF('Content Worksheet'!I861&lt;200,199.99,IF('Content Worksheet'!I861&lt;350,299.99,IF('Content Worksheet'!I861&lt;500,499.99,IF('Content Worksheet'!I861&lt;3000,599.99,))))))))))</f>
        <v>8.99</v>
      </c>
      <c r="X861" s="1" t="s">
        <v>64</v>
      </c>
      <c r="Y861" s="1" t="s">
        <v>69</v>
      </c>
      <c r="Z861" s="1" t="s">
        <v>64</v>
      </c>
      <c r="AA861" s="1">
        <v>1036</v>
      </c>
      <c r="AC861" s="1" t="s">
        <v>70</v>
      </c>
      <c r="AD861" s="1" t="s">
        <v>69</v>
      </c>
      <c r="AE861" s="1" t="str">
        <f t="shared" si="13"/>
        <v>N</v>
      </c>
      <c r="AF861" s="1" t="str">
        <f>IF('Content Worksheet'!AL861&lt;&gt;"","Y","N")</f>
        <v>N</v>
      </c>
      <c r="AG861" s="1">
        <v>999</v>
      </c>
      <c r="AH861" s="1">
        <v>0</v>
      </c>
      <c r="AI861" s="1">
        <v>0</v>
      </c>
      <c r="AJ861" s="1"/>
      <c r="AK861" s="1">
        <v>0</v>
      </c>
      <c r="AL861" s="1" t="s">
        <v>64</v>
      </c>
      <c r="AM861" s="1" t="s">
        <v>64</v>
      </c>
      <c r="AN861" s="1" t="s">
        <v>64</v>
      </c>
      <c r="AO861" t="str">
        <f>IF('Content Worksheet'!AV861&lt;&gt;"",'Content Worksheet'!AV861,"")</f>
        <v/>
      </c>
      <c r="AP861" t="str">
        <f>IF('Content Worksheet'!AC861&lt;&gt;"",'Content Worksheet'!AC861,"")</f>
        <v/>
      </c>
      <c r="AQ861" t="str">
        <f>IF('Content Worksheet'!AD861&lt;&gt;"",'Content Worksheet'!AD861,"")</f>
        <v/>
      </c>
      <c r="AV861" t="str">
        <f>IF('Content Worksheet'!AW861&lt;&gt;"",'Content Worksheet'!AW861,"")</f>
        <v/>
      </c>
      <c r="AX861" t="str">
        <f>IF('Content Worksheet'!AX861&lt;&gt;"",'Content Worksheet'!AX861,"")</f>
        <v/>
      </c>
      <c r="AY861" s="1" t="s">
        <v>71</v>
      </c>
      <c r="AZ861" t="str">
        <f>IF('Content Worksheet'!AK861&lt;&gt;"",'Content Worksheet'!AK861,"")</f>
        <v/>
      </c>
    </row>
    <row r="862" spans="2:52" x14ac:dyDescent="0.25">
      <c r="B862" t="str">
        <f>IF('Content Worksheet'!A862&lt;&gt;"",'Content Worksheet'!A862,"")</f>
        <v/>
      </c>
      <c r="C862" t="str">
        <f>IF('Content Worksheet'!B862&lt;&gt;"",'Content Worksheet'!B862,"")</f>
        <v/>
      </c>
      <c r="D862" t="str">
        <f>IF('Content Worksheet'!C862&lt;&gt;"",'Content Worksheet'!C862,"")</f>
        <v/>
      </c>
      <c r="E862" t="str">
        <f>CONCATENATE($A$2,IF('Content Worksheet'!D862&lt;&gt;"",CONCATENATE('Content Worksheet'!D862,"&lt;br&gt;&lt;br&gt;",'Content Worksheet'!AB862),""))</f>
        <v/>
      </c>
      <c r="F862" t="str">
        <f>IF('Content Worksheet'!H862&lt;&gt;"",'Content Worksheet'!H862,"")</f>
        <v>&lt;check&gt;&lt;br&gt;&lt;check&gt;&lt;br&gt;&lt;check&gt;&lt;br&gt;</v>
      </c>
      <c r="G862" t="str">
        <f>IF('Content Worksheet'!AB862&lt;&gt;"",'Content Worksheet'!AB862,"")</f>
        <v/>
      </c>
      <c r="H862" t="s">
        <v>62</v>
      </c>
      <c r="I862" t="s">
        <v>63</v>
      </c>
      <c r="M862">
        <v>9999</v>
      </c>
      <c r="N862" t="s">
        <v>64</v>
      </c>
      <c r="O862" t="s">
        <v>64</v>
      </c>
      <c r="P862" t="s">
        <v>69</v>
      </c>
      <c r="Q862" t="s">
        <v>69</v>
      </c>
      <c r="R862" t="str">
        <f>'Content Worksheet'!AH862</f>
        <v/>
      </c>
      <c r="S862" t="str">
        <f>IF('Content Worksheet'!AI862&lt;&gt;"",'Content Worksheet'!AI862,"")</f>
        <v/>
      </c>
      <c r="T862" t="str">
        <f>IF('Content Worksheet'!AJ862&lt;&gt;"",'Content Worksheet'!AJ862,"")</f>
        <v/>
      </c>
      <c r="W862">
        <f>IF('Content Worksheet'!AU862&lt;&gt;"",'Content Worksheet'!AU862,IF('Content Worksheet'!I862&lt;10,8.99,IF('Content Worksheet'!I862&lt;20,12.99,IF('Content Worksheet'!I862&lt;40,19.99,IF('Content Worksheet'!I862&lt;60,29.99,IF('Content Worksheet'!I862&lt;80,150,IF('Content Worksheet'!I862&lt;200,199.99,IF('Content Worksheet'!I862&lt;350,299.99,IF('Content Worksheet'!I862&lt;500,499.99,IF('Content Worksheet'!I862&lt;3000,599.99,))))))))))</f>
        <v>8.99</v>
      </c>
      <c r="X862" s="1" t="s">
        <v>64</v>
      </c>
      <c r="Y862" s="1" t="s">
        <v>69</v>
      </c>
      <c r="Z862" s="1" t="s">
        <v>64</v>
      </c>
      <c r="AA862" s="1">
        <v>1036</v>
      </c>
      <c r="AC862" s="1" t="s">
        <v>70</v>
      </c>
      <c r="AD862" s="1" t="s">
        <v>69</v>
      </c>
      <c r="AE862" s="1" t="str">
        <f t="shared" si="13"/>
        <v>N</v>
      </c>
      <c r="AF862" s="1" t="str">
        <f>IF('Content Worksheet'!AL862&lt;&gt;"","Y","N")</f>
        <v>N</v>
      </c>
      <c r="AG862" s="1">
        <v>999</v>
      </c>
      <c r="AH862" s="1">
        <v>0</v>
      </c>
      <c r="AI862" s="1">
        <v>0</v>
      </c>
      <c r="AJ862" s="1"/>
      <c r="AK862" s="1">
        <v>0</v>
      </c>
      <c r="AL862" s="1" t="s">
        <v>64</v>
      </c>
      <c r="AM862" s="1" t="s">
        <v>64</v>
      </c>
      <c r="AN862" s="1" t="s">
        <v>64</v>
      </c>
      <c r="AO862" t="str">
        <f>IF('Content Worksheet'!AV862&lt;&gt;"",'Content Worksheet'!AV862,"")</f>
        <v/>
      </c>
      <c r="AP862" t="str">
        <f>IF('Content Worksheet'!AC862&lt;&gt;"",'Content Worksheet'!AC862,"")</f>
        <v/>
      </c>
      <c r="AQ862" t="str">
        <f>IF('Content Worksheet'!AD862&lt;&gt;"",'Content Worksheet'!AD862,"")</f>
        <v/>
      </c>
      <c r="AV862" t="str">
        <f>IF('Content Worksheet'!AW862&lt;&gt;"",'Content Worksheet'!AW862,"")</f>
        <v/>
      </c>
      <c r="AX862" t="str">
        <f>IF('Content Worksheet'!AX862&lt;&gt;"",'Content Worksheet'!AX862,"")</f>
        <v/>
      </c>
      <c r="AY862" s="1" t="s">
        <v>71</v>
      </c>
      <c r="AZ862" t="str">
        <f>IF('Content Worksheet'!AK862&lt;&gt;"",'Content Worksheet'!AK862,"")</f>
        <v/>
      </c>
    </row>
    <row r="863" spans="2:52" x14ac:dyDescent="0.25">
      <c r="B863" t="str">
        <f>IF('Content Worksheet'!A863&lt;&gt;"",'Content Worksheet'!A863,"")</f>
        <v/>
      </c>
      <c r="C863" t="str">
        <f>IF('Content Worksheet'!B863&lt;&gt;"",'Content Worksheet'!B863,"")</f>
        <v/>
      </c>
      <c r="D863" t="str">
        <f>IF('Content Worksheet'!C863&lt;&gt;"",'Content Worksheet'!C863,"")</f>
        <v/>
      </c>
      <c r="E863" t="str">
        <f>CONCATENATE($A$2,IF('Content Worksheet'!D863&lt;&gt;"",CONCATENATE('Content Worksheet'!D863,"&lt;br&gt;&lt;br&gt;",'Content Worksheet'!AB863),""))</f>
        <v/>
      </c>
      <c r="F863" t="str">
        <f>IF('Content Worksheet'!H863&lt;&gt;"",'Content Worksheet'!H863,"")</f>
        <v>&lt;check&gt;&lt;br&gt;&lt;check&gt;&lt;br&gt;&lt;check&gt;&lt;br&gt;</v>
      </c>
      <c r="G863" t="str">
        <f>IF('Content Worksheet'!AB863&lt;&gt;"",'Content Worksheet'!AB863,"")</f>
        <v/>
      </c>
      <c r="H863" t="s">
        <v>62</v>
      </c>
      <c r="I863" t="s">
        <v>63</v>
      </c>
      <c r="M863">
        <v>9999</v>
      </c>
      <c r="N863" t="s">
        <v>64</v>
      </c>
      <c r="O863" t="s">
        <v>64</v>
      </c>
      <c r="P863" t="s">
        <v>69</v>
      </c>
      <c r="Q863" t="s">
        <v>69</v>
      </c>
      <c r="R863" t="str">
        <f>'Content Worksheet'!AH863</f>
        <v/>
      </c>
      <c r="S863" t="str">
        <f>IF('Content Worksheet'!AI863&lt;&gt;"",'Content Worksheet'!AI863,"")</f>
        <v/>
      </c>
      <c r="T863" t="str">
        <f>IF('Content Worksheet'!AJ863&lt;&gt;"",'Content Worksheet'!AJ863,"")</f>
        <v/>
      </c>
      <c r="W863">
        <f>IF('Content Worksheet'!AU863&lt;&gt;"",'Content Worksheet'!AU863,IF('Content Worksheet'!I863&lt;10,8.99,IF('Content Worksheet'!I863&lt;20,12.99,IF('Content Worksheet'!I863&lt;40,19.99,IF('Content Worksheet'!I863&lt;60,29.99,IF('Content Worksheet'!I863&lt;80,150,IF('Content Worksheet'!I863&lt;200,199.99,IF('Content Worksheet'!I863&lt;350,299.99,IF('Content Worksheet'!I863&lt;500,499.99,IF('Content Worksheet'!I863&lt;3000,599.99,))))))))))</f>
        <v>8.99</v>
      </c>
      <c r="X863" s="1" t="s">
        <v>64</v>
      </c>
      <c r="Y863" s="1" t="s">
        <v>69</v>
      </c>
      <c r="Z863" s="1" t="s">
        <v>64</v>
      </c>
      <c r="AA863" s="1">
        <v>1036</v>
      </c>
      <c r="AC863" s="1" t="s">
        <v>70</v>
      </c>
      <c r="AD863" s="1" t="s">
        <v>69</v>
      </c>
      <c r="AE863" s="1" t="str">
        <f t="shared" si="13"/>
        <v>N</v>
      </c>
      <c r="AF863" s="1" t="str">
        <f>IF('Content Worksheet'!AL863&lt;&gt;"","Y","N")</f>
        <v>N</v>
      </c>
      <c r="AG863" s="1">
        <v>999</v>
      </c>
      <c r="AH863" s="1">
        <v>0</v>
      </c>
      <c r="AI863" s="1">
        <v>0</v>
      </c>
      <c r="AJ863" s="1"/>
      <c r="AK863" s="1">
        <v>0</v>
      </c>
      <c r="AL863" s="1" t="s">
        <v>64</v>
      </c>
      <c r="AM863" s="1" t="s">
        <v>64</v>
      </c>
      <c r="AN863" s="1" t="s">
        <v>64</v>
      </c>
      <c r="AO863" t="str">
        <f>IF('Content Worksheet'!AV863&lt;&gt;"",'Content Worksheet'!AV863,"")</f>
        <v/>
      </c>
      <c r="AP863" t="str">
        <f>IF('Content Worksheet'!AC863&lt;&gt;"",'Content Worksheet'!AC863,"")</f>
        <v/>
      </c>
      <c r="AQ863" t="str">
        <f>IF('Content Worksheet'!AD863&lt;&gt;"",'Content Worksheet'!AD863,"")</f>
        <v/>
      </c>
      <c r="AV863" t="str">
        <f>IF('Content Worksheet'!AW863&lt;&gt;"",'Content Worksheet'!AW863,"")</f>
        <v/>
      </c>
      <c r="AX863" t="str">
        <f>IF('Content Worksheet'!AX863&lt;&gt;"",'Content Worksheet'!AX863,"")</f>
        <v/>
      </c>
      <c r="AY863" s="1" t="s">
        <v>71</v>
      </c>
      <c r="AZ863" t="str">
        <f>IF('Content Worksheet'!AK863&lt;&gt;"",'Content Worksheet'!AK863,"")</f>
        <v/>
      </c>
    </row>
    <row r="864" spans="2:52" x14ac:dyDescent="0.25">
      <c r="B864" t="str">
        <f>IF('Content Worksheet'!A864&lt;&gt;"",'Content Worksheet'!A864,"")</f>
        <v/>
      </c>
      <c r="C864" t="str">
        <f>IF('Content Worksheet'!B864&lt;&gt;"",'Content Worksheet'!B864,"")</f>
        <v/>
      </c>
      <c r="D864" t="str">
        <f>IF('Content Worksheet'!C864&lt;&gt;"",'Content Worksheet'!C864,"")</f>
        <v/>
      </c>
      <c r="E864" t="str">
        <f>CONCATENATE($A$2,IF('Content Worksheet'!D864&lt;&gt;"",CONCATENATE('Content Worksheet'!D864,"&lt;br&gt;&lt;br&gt;",'Content Worksheet'!AB864),""))</f>
        <v/>
      </c>
      <c r="F864" t="str">
        <f>IF('Content Worksheet'!H864&lt;&gt;"",'Content Worksheet'!H864,"")</f>
        <v>&lt;check&gt;&lt;br&gt;&lt;check&gt;&lt;br&gt;&lt;check&gt;&lt;br&gt;</v>
      </c>
      <c r="G864" t="str">
        <f>IF('Content Worksheet'!AB864&lt;&gt;"",'Content Worksheet'!AB864,"")</f>
        <v/>
      </c>
      <c r="H864" t="s">
        <v>62</v>
      </c>
      <c r="I864" t="s">
        <v>63</v>
      </c>
      <c r="M864">
        <v>9999</v>
      </c>
      <c r="N864" t="s">
        <v>64</v>
      </c>
      <c r="O864" t="s">
        <v>64</v>
      </c>
      <c r="P864" t="s">
        <v>69</v>
      </c>
      <c r="Q864" t="s">
        <v>69</v>
      </c>
      <c r="R864" t="str">
        <f>'Content Worksheet'!AH864</f>
        <v/>
      </c>
      <c r="S864" t="str">
        <f>IF('Content Worksheet'!AI864&lt;&gt;"",'Content Worksheet'!AI864,"")</f>
        <v/>
      </c>
      <c r="T864" t="str">
        <f>IF('Content Worksheet'!AJ864&lt;&gt;"",'Content Worksheet'!AJ864,"")</f>
        <v/>
      </c>
      <c r="W864">
        <f>IF('Content Worksheet'!AU864&lt;&gt;"",'Content Worksheet'!AU864,IF('Content Worksheet'!I864&lt;10,8.99,IF('Content Worksheet'!I864&lt;20,12.99,IF('Content Worksheet'!I864&lt;40,19.99,IF('Content Worksheet'!I864&lt;60,29.99,IF('Content Worksheet'!I864&lt;80,150,IF('Content Worksheet'!I864&lt;200,199.99,IF('Content Worksheet'!I864&lt;350,299.99,IF('Content Worksheet'!I864&lt;500,499.99,IF('Content Worksheet'!I864&lt;3000,599.99,))))))))))</f>
        <v>8.99</v>
      </c>
      <c r="X864" s="1" t="s">
        <v>64</v>
      </c>
      <c r="Y864" s="1" t="s">
        <v>69</v>
      </c>
      <c r="Z864" s="1" t="s">
        <v>64</v>
      </c>
      <c r="AA864" s="1">
        <v>1036</v>
      </c>
      <c r="AC864" s="1" t="s">
        <v>70</v>
      </c>
      <c r="AD864" s="1" t="s">
        <v>69</v>
      </c>
      <c r="AE864" s="1" t="str">
        <f t="shared" si="13"/>
        <v>N</v>
      </c>
      <c r="AF864" s="1" t="str">
        <f>IF('Content Worksheet'!AL864&lt;&gt;"","Y","N")</f>
        <v>N</v>
      </c>
      <c r="AG864" s="1">
        <v>999</v>
      </c>
      <c r="AH864" s="1">
        <v>0</v>
      </c>
      <c r="AI864" s="1">
        <v>0</v>
      </c>
      <c r="AJ864" s="1"/>
      <c r="AK864" s="1">
        <v>0</v>
      </c>
      <c r="AL864" s="1" t="s">
        <v>64</v>
      </c>
      <c r="AM864" s="1" t="s">
        <v>64</v>
      </c>
      <c r="AN864" s="1" t="s">
        <v>64</v>
      </c>
      <c r="AO864" t="str">
        <f>IF('Content Worksheet'!AV864&lt;&gt;"",'Content Worksheet'!AV864,"")</f>
        <v/>
      </c>
      <c r="AP864" t="str">
        <f>IF('Content Worksheet'!AC864&lt;&gt;"",'Content Worksheet'!AC864,"")</f>
        <v/>
      </c>
      <c r="AQ864" t="str">
        <f>IF('Content Worksheet'!AD864&lt;&gt;"",'Content Worksheet'!AD864,"")</f>
        <v/>
      </c>
      <c r="AV864" t="str">
        <f>IF('Content Worksheet'!AW864&lt;&gt;"",'Content Worksheet'!AW864,"")</f>
        <v/>
      </c>
      <c r="AX864" t="str">
        <f>IF('Content Worksheet'!AX864&lt;&gt;"",'Content Worksheet'!AX864,"")</f>
        <v/>
      </c>
      <c r="AY864" s="1" t="s">
        <v>71</v>
      </c>
      <c r="AZ864" t="str">
        <f>IF('Content Worksheet'!AK864&lt;&gt;"",'Content Worksheet'!AK864,"")</f>
        <v/>
      </c>
    </row>
    <row r="865" spans="2:52" x14ac:dyDescent="0.25">
      <c r="B865" t="str">
        <f>IF('Content Worksheet'!A865&lt;&gt;"",'Content Worksheet'!A865,"")</f>
        <v/>
      </c>
      <c r="C865" t="str">
        <f>IF('Content Worksheet'!B865&lt;&gt;"",'Content Worksheet'!B865,"")</f>
        <v/>
      </c>
      <c r="D865" t="str">
        <f>IF('Content Worksheet'!C865&lt;&gt;"",'Content Worksheet'!C865,"")</f>
        <v/>
      </c>
      <c r="E865" t="str">
        <f>CONCATENATE($A$2,IF('Content Worksheet'!D865&lt;&gt;"",CONCATENATE('Content Worksheet'!D865,"&lt;br&gt;&lt;br&gt;",'Content Worksheet'!AB865),""))</f>
        <v/>
      </c>
      <c r="F865" t="str">
        <f>IF('Content Worksheet'!H865&lt;&gt;"",'Content Worksheet'!H865,"")</f>
        <v>&lt;check&gt;&lt;br&gt;&lt;check&gt;&lt;br&gt;&lt;check&gt;&lt;br&gt;</v>
      </c>
      <c r="G865" t="str">
        <f>IF('Content Worksheet'!AB865&lt;&gt;"",'Content Worksheet'!AB865,"")</f>
        <v/>
      </c>
      <c r="H865" t="s">
        <v>62</v>
      </c>
      <c r="I865" t="s">
        <v>63</v>
      </c>
      <c r="M865">
        <v>9999</v>
      </c>
      <c r="N865" t="s">
        <v>64</v>
      </c>
      <c r="O865" t="s">
        <v>64</v>
      </c>
      <c r="P865" t="s">
        <v>69</v>
      </c>
      <c r="Q865" t="s">
        <v>69</v>
      </c>
      <c r="R865" t="str">
        <f>'Content Worksheet'!AH865</f>
        <v/>
      </c>
      <c r="S865" t="str">
        <f>IF('Content Worksheet'!AI865&lt;&gt;"",'Content Worksheet'!AI865,"")</f>
        <v/>
      </c>
      <c r="T865" t="str">
        <f>IF('Content Worksheet'!AJ865&lt;&gt;"",'Content Worksheet'!AJ865,"")</f>
        <v/>
      </c>
      <c r="W865">
        <f>IF('Content Worksheet'!AU865&lt;&gt;"",'Content Worksheet'!AU865,IF('Content Worksheet'!I865&lt;10,8.99,IF('Content Worksheet'!I865&lt;20,12.99,IF('Content Worksheet'!I865&lt;40,19.99,IF('Content Worksheet'!I865&lt;60,29.99,IF('Content Worksheet'!I865&lt;80,150,IF('Content Worksheet'!I865&lt;200,199.99,IF('Content Worksheet'!I865&lt;350,299.99,IF('Content Worksheet'!I865&lt;500,499.99,IF('Content Worksheet'!I865&lt;3000,599.99,))))))))))</f>
        <v>8.99</v>
      </c>
      <c r="X865" s="1" t="s">
        <v>64</v>
      </c>
      <c r="Y865" s="1" t="s">
        <v>69</v>
      </c>
      <c r="Z865" s="1" t="s">
        <v>64</v>
      </c>
      <c r="AA865" s="1">
        <v>1036</v>
      </c>
      <c r="AC865" s="1" t="s">
        <v>70</v>
      </c>
      <c r="AD865" s="1" t="s">
        <v>69</v>
      </c>
      <c r="AE865" s="1" t="str">
        <f t="shared" si="13"/>
        <v>N</v>
      </c>
      <c r="AF865" s="1" t="str">
        <f>IF('Content Worksheet'!AL865&lt;&gt;"","Y","N")</f>
        <v>N</v>
      </c>
      <c r="AG865" s="1">
        <v>999</v>
      </c>
      <c r="AH865" s="1">
        <v>0</v>
      </c>
      <c r="AI865" s="1">
        <v>0</v>
      </c>
      <c r="AJ865" s="1"/>
      <c r="AK865" s="1">
        <v>0</v>
      </c>
      <c r="AL865" s="1" t="s">
        <v>64</v>
      </c>
      <c r="AM865" s="1" t="s">
        <v>64</v>
      </c>
      <c r="AN865" s="1" t="s">
        <v>64</v>
      </c>
      <c r="AO865" t="str">
        <f>IF('Content Worksheet'!AV865&lt;&gt;"",'Content Worksheet'!AV865,"")</f>
        <v/>
      </c>
      <c r="AP865" t="str">
        <f>IF('Content Worksheet'!AC865&lt;&gt;"",'Content Worksheet'!AC865,"")</f>
        <v/>
      </c>
      <c r="AQ865" t="str">
        <f>IF('Content Worksheet'!AD865&lt;&gt;"",'Content Worksheet'!AD865,"")</f>
        <v/>
      </c>
      <c r="AV865" t="str">
        <f>IF('Content Worksheet'!AW865&lt;&gt;"",'Content Worksheet'!AW865,"")</f>
        <v/>
      </c>
      <c r="AX865" t="str">
        <f>IF('Content Worksheet'!AX865&lt;&gt;"",'Content Worksheet'!AX865,"")</f>
        <v/>
      </c>
      <c r="AY865" s="1" t="s">
        <v>71</v>
      </c>
      <c r="AZ865" t="str">
        <f>IF('Content Worksheet'!AK865&lt;&gt;"",'Content Worksheet'!AK865,"")</f>
        <v/>
      </c>
    </row>
    <row r="866" spans="2:52" x14ac:dyDescent="0.25">
      <c r="B866" t="str">
        <f>IF('Content Worksheet'!A866&lt;&gt;"",'Content Worksheet'!A866,"")</f>
        <v/>
      </c>
      <c r="C866" t="str">
        <f>IF('Content Worksheet'!B866&lt;&gt;"",'Content Worksheet'!B866,"")</f>
        <v/>
      </c>
      <c r="D866" t="str">
        <f>IF('Content Worksheet'!C866&lt;&gt;"",'Content Worksheet'!C866,"")</f>
        <v/>
      </c>
      <c r="E866" t="str">
        <f>CONCATENATE($A$2,IF('Content Worksheet'!D866&lt;&gt;"",CONCATENATE('Content Worksheet'!D866,"&lt;br&gt;&lt;br&gt;",'Content Worksheet'!AB866),""))</f>
        <v/>
      </c>
      <c r="F866" t="str">
        <f>IF('Content Worksheet'!H866&lt;&gt;"",'Content Worksheet'!H866,"")</f>
        <v>&lt;check&gt;&lt;br&gt;&lt;check&gt;&lt;br&gt;&lt;check&gt;&lt;br&gt;</v>
      </c>
      <c r="G866" t="str">
        <f>IF('Content Worksheet'!AB866&lt;&gt;"",'Content Worksheet'!AB866,"")</f>
        <v/>
      </c>
      <c r="H866" t="s">
        <v>62</v>
      </c>
      <c r="I866" t="s">
        <v>63</v>
      </c>
      <c r="M866">
        <v>9999</v>
      </c>
      <c r="N866" t="s">
        <v>64</v>
      </c>
      <c r="O866" t="s">
        <v>64</v>
      </c>
      <c r="P866" t="s">
        <v>69</v>
      </c>
      <c r="Q866" t="s">
        <v>69</v>
      </c>
      <c r="R866" t="str">
        <f>'Content Worksheet'!AH866</f>
        <v/>
      </c>
      <c r="S866" t="str">
        <f>IF('Content Worksheet'!AI866&lt;&gt;"",'Content Worksheet'!AI866,"")</f>
        <v/>
      </c>
      <c r="T866" t="str">
        <f>IF('Content Worksheet'!AJ866&lt;&gt;"",'Content Worksheet'!AJ866,"")</f>
        <v/>
      </c>
      <c r="W866">
        <f>IF('Content Worksheet'!AU866&lt;&gt;"",'Content Worksheet'!AU866,IF('Content Worksheet'!I866&lt;10,8.99,IF('Content Worksheet'!I866&lt;20,12.99,IF('Content Worksheet'!I866&lt;40,19.99,IF('Content Worksheet'!I866&lt;60,29.99,IF('Content Worksheet'!I866&lt;80,150,IF('Content Worksheet'!I866&lt;200,199.99,IF('Content Worksheet'!I866&lt;350,299.99,IF('Content Worksheet'!I866&lt;500,499.99,IF('Content Worksheet'!I866&lt;3000,599.99,))))))))))</f>
        <v>8.99</v>
      </c>
      <c r="X866" s="1" t="s">
        <v>64</v>
      </c>
      <c r="Y866" s="1" t="s">
        <v>69</v>
      </c>
      <c r="Z866" s="1" t="s">
        <v>64</v>
      </c>
      <c r="AA866" s="1">
        <v>1036</v>
      </c>
      <c r="AC866" s="1" t="s">
        <v>70</v>
      </c>
      <c r="AD866" s="1" t="s">
        <v>69</v>
      </c>
      <c r="AE866" s="1" t="str">
        <f t="shared" si="13"/>
        <v>N</v>
      </c>
      <c r="AF866" s="1" t="str">
        <f>IF('Content Worksheet'!AL866&lt;&gt;"","Y","N")</f>
        <v>N</v>
      </c>
      <c r="AG866" s="1">
        <v>999</v>
      </c>
      <c r="AH866" s="1">
        <v>0</v>
      </c>
      <c r="AI866" s="1">
        <v>0</v>
      </c>
      <c r="AJ866" s="1"/>
      <c r="AK866" s="1">
        <v>0</v>
      </c>
      <c r="AL866" s="1" t="s">
        <v>64</v>
      </c>
      <c r="AM866" s="1" t="s">
        <v>64</v>
      </c>
      <c r="AN866" s="1" t="s">
        <v>64</v>
      </c>
      <c r="AO866" t="str">
        <f>IF('Content Worksheet'!AV866&lt;&gt;"",'Content Worksheet'!AV866,"")</f>
        <v/>
      </c>
      <c r="AP866" t="str">
        <f>IF('Content Worksheet'!AC866&lt;&gt;"",'Content Worksheet'!AC866,"")</f>
        <v/>
      </c>
      <c r="AQ866" t="str">
        <f>IF('Content Worksheet'!AD866&lt;&gt;"",'Content Worksheet'!AD866,"")</f>
        <v/>
      </c>
      <c r="AV866" t="str">
        <f>IF('Content Worksheet'!AW866&lt;&gt;"",'Content Worksheet'!AW866,"")</f>
        <v/>
      </c>
      <c r="AX866" t="str">
        <f>IF('Content Worksheet'!AX866&lt;&gt;"",'Content Worksheet'!AX866,"")</f>
        <v/>
      </c>
      <c r="AY866" s="1" t="s">
        <v>71</v>
      </c>
      <c r="AZ866" t="str">
        <f>IF('Content Worksheet'!AK866&lt;&gt;"",'Content Worksheet'!AK866,"")</f>
        <v/>
      </c>
    </row>
    <row r="867" spans="2:52" x14ac:dyDescent="0.25">
      <c r="B867" t="str">
        <f>IF('Content Worksheet'!A867&lt;&gt;"",'Content Worksheet'!A867,"")</f>
        <v/>
      </c>
      <c r="C867" t="str">
        <f>IF('Content Worksheet'!B867&lt;&gt;"",'Content Worksheet'!B867,"")</f>
        <v/>
      </c>
      <c r="D867" t="str">
        <f>IF('Content Worksheet'!C867&lt;&gt;"",'Content Worksheet'!C867,"")</f>
        <v/>
      </c>
      <c r="E867" t="str">
        <f>CONCATENATE($A$2,IF('Content Worksheet'!D867&lt;&gt;"",CONCATENATE('Content Worksheet'!D867,"&lt;br&gt;&lt;br&gt;",'Content Worksheet'!AB867),""))</f>
        <v/>
      </c>
      <c r="F867" t="str">
        <f>IF('Content Worksheet'!H867&lt;&gt;"",'Content Worksheet'!H867,"")</f>
        <v>&lt;check&gt;&lt;br&gt;&lt;check&gt;&lt;br&gt;&lt;check&gt;&lt;br&gt;</v>
      </c>
      <c r="G867" t="str">
        <f>IF('Content Worksheet'!AB867&lt;&gt;"",'Content Worksheet'!AB867,"")</f>
        <v/>
      </c>
      <c r="H867" t="s">
        <v>62</v>
      </c>
      <c r="I867" t="s">
        <v>63</v>
      </c>
      <c r="M867">
        <v>9999</v>
      </c>
      <c r="N867" t="s">
        <v>64</v>
      </c>
      <c r="O867" t="s">
        <v>64</v>
      </c>
      <c r="P867" t="s">
        <v>69</v>
      </c>
      <c r="Q867" t="s">
        <v>69</v>
      </c>
      <c r="R867" t="str">
        <f>'Content Worksheet'!AH867</f>
        <v/>
      </c>
      <c r="S867" t="str">
        <f>IF('Content Worksheet'!AI867&lt;&gt;"",'Content Worksheet'!AI867,"")</f>
        <v/>
      </c>
      <c r="T867" t="str">
        <f>IF('Content Worksheet'!AJ867&lt;&gt;"",'Content Worksheet'!AJ867,"")</f>
        <v/>
      </c>
      <c r="W867">
        <f>IF('Content Worksheet'!AU867&lt;&gt;"",'Content Worksheet'!AU867,IF('Content Worksheet'!I867&lt;10,8.99,IF('Content Worksheet'!I867&lt;20,12.99,IF('Content Worksheet'!I867&lt;40,19.99,IF('Content Worksheet'!I867&lt;60,29.99,IF('Content Worksheet'!I867&lt;80,150,IF('Content Worksheet'!I867&lt;200,199.99,IF('Content Worksheet'!I867&lt;350,299.99,IF('Content Worksheet'!I867&lt;500,499.99,IF('Content Worksheet'!I867&lt;3000,599.99,))))))))))</f>
        <v>8.99</v>
      </c>
      <c r="X867" s="1" t="s">
        <v>64</v>
      </c>
      <c r="Y867" s="1" t="s">
        <v>69</v>
      </c>
      <c r="Z867" s="1" t="s">
        <v>64</v>
      </c>
      <c r="AA867" s="1">
        <v>1036</v>
      </c>
      <c r="AC867" s="1" t="s">
        <v>70</v>
      </c>
      <c r="AD867" s="1" t="s">
        <v>69</v>
      </c>
      <c r="AE867" s="1" t="str">
        <f t="shared" si="13"/>
        <v>N</v>
      </c>
      <c r="AF867" s="1" t="str">
        <f>IF('Content Worksheet'!AL867&lt;&gt;"","Y","N")</f>
        <v>N</v>
      </c>
      <c r="AG867" s="1">
        <v>999</v>
      </c>
      <c r="AH867" s="1">
        <v>0</v>
      </c>
      <c r="AI867" s="1">
        <v>0</v>
      </c>
      <c r="AJ867" s="1"/>
      <c r="AK867" s="1">
        <v>0</v>
      </c>
      <c r="AL867" s="1" t="s">
        <v>64</v>
      </c>
      <c r="AM867" s="1" t="s">
        <v>64</v>
      </c>
      <c r="AN867" s="1" t="s">
        <v>64</v>
      </c>
      <c r="AO867" t="str">
        <f>IF('Content Worksheet'!AV867&lt;&gt;"",'Content Worksheet'!AV867,"")</f>
        <v/>
      </c>
      <c r="AP867" t="str">
        <f>IF('Content Worksheet'!AC867&lt;&gt;"",'Content Worksheet'!AC867,"")</f>
        <v/>
      </c>
      <c r="AQ867" t="str">
        <f>IF('Content Worksheet'!AD867&lt;&gt;"",'Content Worksheet'!AD867,"")</f>
        <v/>
      </c>
      <c r="AV867" t="str">
        <f>IF('Content Worksheet'!AW867&lt;&gt;"",'Content Worksheet'!AW867,"")</f>
        <v/>
      </c>
      <c r="AX867" t="str">
        <f>IF('Content Worksheet'!AX867&lt;&gt;"",'Content Worksheet'!AX867,"")</f>
        <v/>
      </c>
      <c r="AY867" s="1" t="s">
        <v>71</v>
      </c>
      <c r="AZ867" t="str">
        <f>IF('Content Worksheet'!AK867&lt;&gt;"",'Content Worksheet'!AK867,"")</f>
        <v/>
      </c>
    </row>
    <row r="868" spans="2:52" x14ac:dyDescent="0.25">
      <c r="B868" t="str">
        <f>IF('Content Worksheet'!A868&lt;&gt;"",'Content Worksheet'!A868,"")</f>
        <v/>
      </c>
      <c r="C868" t="str">
        <f>IF('Content Worksheet'!B868&lt;&gt;"",'Content Worksheet'!B868,"")</f>
        <v/>
      </c>
      <c r="D868" t="str">
        <f>IF('Content Worksheet'!C868&lt;&gt;"",'Content Worksheet'!C868,"")</f>
        <v/>
      </c>
      <c r="E868" t="str">
        <f>CONCATENATE($A$2,IF('Content Worksheet'!D868&lt;&gt;"",CONCATENATE('Content Worksheet'!D868,"&lt;br&gt;&lt;br&gt;",'Content Worksheet'!AB868),""))</f>
        <v/>
      </c>
      <c r="F868" t="str">
        <f>IF('Content Worksheet'!H868&lt;&gt;"",'Content Worksheet'!H868,"")</f>
        <v>&lt;check&gt;&lt;br&gt;&lt;check&gt;&lt;br&gt;&lt;check&gt;&lt;br&gt;</v>
      </c>
      <c r="G868" t="str">
        <f>IF('Content Worksheet'!AB868&lt;&gt;"",'Content Worksheet'!AB868,"")</f>
        <v/>
      </c>
      <c r="H868" t="s">
        <v>62</v>
      </c>
      <c r="I868" t="s">
        <v>63</v>
      </c>
      <c r="M868">
        <v>9999</v>
      </c>
      <c r="N868" t="s">
        <v>64</v>
      </c>
      <c r="O868" t="s">
        <v>64</v>
      </c>
      <c r="P868" t="s">
        <v>69</v>
      </c>
      <c r="Q868" t="s">
        <v>69</v>
      </c>
      <c r="R868" t="str">
        <f>'Content Worksheet'!AH868</f>
        <v/>
      </c>
      <c r="S868" t="str">
        <f>IF('Content Worksheet'!AI868&lt;&gt;"",'Content Worksheet'!AI868,"")</f>
        <v/>
      </c>
      <c r="T868" t="str">
        <f>IF('Content Worksheet'!AJ868&lt;&gt;"",'Content Worksheet'!AJ868,"")</f>
        <v/>
      </c>
      <c r="W868">
        <f>IF('Content Worksheet'!AU868&lt;&gt;"",'Content Worksheet'!AU868,IF('Content Worksheet'!I868&lt;10,8.99,IF('Content Worksheet'!I868&lt;20,12.99,IF('Content Worksheet'!I868&lt;40,19.99,IF('Content Worksheet'!I868&lt;60,29.99,IF('Content Worksheet'!I868&lt;80,150,IF('Content Worksheet'!I868&lt;200,199.99,IF('Content Worksheet'!I868&lt;350,299.99,IF('Content Worksheet'!I868&lt;500,499.99,IF('Content Worksheet'!I868&lt;3000,599.99,))))))))))</f>
        <v>8.99</v>
      </c>
      <c r="X868" s="1" t="s">
        <v>64</v>
      </c>
      <c r="Y868" s="1" t="s">
        <v>69</v>
      </c>
      <c r="Z868" s="1" t="s">
        <v>64</v>
      </c>
      <c r="AA868" s="1">
        <v>1036</v>
      </c>
      <c r="AC868" s="1" t="s">
        <v>70</v>
      </c>
      <c r="AD868" s="1" t="s">
        <v>69</v>
      </c>
      <c r="AE868" s="1" t="str">
        <f t="shared" si="13"/>
        <v>N</v>
      </c>
      <c r="AF868" s="1" t="str">
        <f>IF('Content Worksheet'!AL868&lt;&gt;"","Y","N")</f>
        <v>N</v>
      </c>
      <c r="AG868" s="1">
        <v>999</v>
      </c>
      <c r="AH868" s="1">
        <v>0</v>
      </c>
      <c r="AI868" s="1">
        <v>0</v>
      </c>
      <c r="AJ868" s="1"/>
      <c r="AK868" s="1">
        <v>0</v>
      </c>
      <c r="AL868" s="1" t="s">
        <v>64</v>
      </c>
      <c r="AM868" s="1" t="s">
        <v>64</v>
      </c>
      <c r="AN868" s="1" t="s">
        <v>64</v>
      </c>
      <c r="AO868" t="str">
        <f>IF('Content Worksheet'!AV868&lt;&gt;"",'Content Worksheet'!AV868,"")</f>
        <v/>
      </c>
      <c r="AP868" t="str">
        <f>IF('Content Worksheet'!AC868&lt;&gt;"",'Content Worksheet'!AC868,"")</f>
        <v/>
      </c>
      <c r="AQ868" t="str">
        <f>IF('Content Worksheet'!AD868&lt;&gt;"",'Content Worksheet'!AD868,"")</f>
        <v/>
      </c>
      <c r="AV868" t="str">
        <f>IF('Content Worksheet'!AW868&lt;&gt;"",'Content Worksheet'!AW868,"")</f>
        <v/>
      </c>
      <c r="AX868" t="str">
        <f>IF('Content Worksheet'!AX868&lt;&gt;"",'Content Worksheet'!AX868,"")</f>
        <v/>
      </c>
      <c r="AY868" s="1" t="s">
        <v>71</v>
      </c>
      <c r="AZ868" t="str">
        <f>IF('Content Worksheet'!AK868&lt;&gt;"",'Content Worksheet'!AK868,"")</f>
        <v/>
      </c>
    </row>
    <row r="869" spans="2:52" x14ac:dyDescent="0.25">
      <c r="B869" t="str">
        <f>IF('Content Worksheet'!A869&lt;&gt;"",'Content Worksheet'!A869,"")</f>
        <v/>
      </c>
      <c r="C869" t="str">
        <f>IF('Content Worksheet'!B869&lt;&gt;"",'Content Worksheet'!B869,"")</f>
        <v/>
      </c>
      <c r="D869" t="str">
        <f>IF('Content Worksheet'!C869&lt;&gt;"",'Content Worksheet'!C869,"")</f>
        <v/>
      </c>
      <c r="E869" t="str">
        <f>CONCATENATE($A$2,IF('Content Worksheet'!D869&lt;&gt;"",CONCATENATE('Content Worksheet'!D869,"&lt;br&gt;&lt;br&gt;",'Content Worksheet'!AB869),""))</f>
        <v/>
      </c>
      <c r="F869" t="str">
        <f>IF('Content Worksheet'!H869&lt;&gt;"",'Content Worksheet'!H869,"")</f>
        <v>&lt;check&gt;&lt;br&gt;&lt;check&gt;&lt;br&gt;&lt;check&gt;&lt;br&gt;</v>
      </c>
      <c r="G869" t="str">
        <f>IF('Content Worksheet'!AB869&lt;&gt;"",'Content Worksheet'!AB869,"")</f>
        <v/>
      </c>
      <c r="H869" t="s">
        <v>62</v>
      </c>
      <c r="I869" t="s">
        <v>63</v>
      </c>
      <c r="M869">
        <v>9999</v>
      </c>
      <c r="N869" t="s">
        <v>64</v>
      </c>
      <c r="O869" t="s">
        <v>64</v>
      </c>
      <c r="P869" t="s">
        <v>69</v>
      </c>
      <c r="Q869" t="s">
        <v>69</v>
      </c>
      <c r="R869" t="str">
        <f>'Content Worksheet'!AH869</f>
        <v/>
      </c>
      <c r="S869" t="str">
        <f>IF('Content Worksheet'!AI869&lt;&gt;"",'Content Worksheet'!AI869,"")</f>
        <v/>
      </c>
      <c r="T869" t="str">
        <f>IF('Content Worksheet'!AJ869&lt;&gt;"",'Content Worksheet'!AJ869,"")</f>
        <v/>
      </c>
      <c r="W869">
        <f>IF('Content Worksheet'!AU869&lt;&gt;"",'Content Worksheet'!AU869,IF('Content Worksheet'!I869&lt;10,8.99,IF('Content Worksheet'!I869&lt;20,12.99,IF('Content Worksheet'!I869&lt;40,19.99,IF('Content Worksheet'!I869&lt;60,29.99,IF('Content Worksheet'!I869&lt;80,150,IF('Content Worksheet'!I869&lt;200,199.99,IF('Content Worksheet'!I869&lt;350,299.99,IF('Content Worksheet'!I869&lt;500,499.99,IF('Content Worksheet'!I869&lt;3000,599.99,))))))))))</f>
        <v>8.99</v>
      </c>
      <c r="X869" s="1" t="s">
        <v>64</v>
      </c>
      <c r="Y869" s="1" t="s">
        <v>69</v>
      </c>
      <c r="Z869" s="1" t="s">
        <v>64</v>
      </c>
      <c r="AA869" s="1">
        <v>1036</v>
      </c>
      <c r="AC869" s="1" t="s">
        <v>70</v>
      </c>
      <c r="AD869" s="1" t="s">
        <v>69</v>
      </c>
      <c r="AE869" s="1" t="str">
        <f t="shared" si="13"/>
        <v>N</v>
      </c>
      <c r="AF869" s="1" t="str">
        <f>IF('Content Worksheet'!AL869&lt;&gt;"","Y","N")</f>
        <v>N</v>
      </c>
      <c r="AG869" s="1">
        <v>999</v>
      </c>
      <c r="AH869" s="1">
        <v>0</v>
      </c>
      <c r="AI869" s="1">
        <v>0</v>
      </c>
      <c r="AJ869" s="1"/>
      <c r="AK869" s="1">
        <v>0</v>
      </c>
      <c r="AL869" s="1" t="s">
        <v>64</v>
      </c>
      <c r="AM869" s="1" t="s">
        <v>64</v>
      </c>
      <c r="AN869" s="1" t="s">
        <v>64</v>
      </c>
      <c r="AO869" t="str">
        <f>IF('Content Worksheet'!AV869&lt;&gt;"",'Content Worksheet'!AV869,"")</f>
        <v/>
      </c>
      <c r="AP869" t="str">
        <f>IF('Content Worksheet'!AC869&lt;&gt;"",'Content Worksheet'!AC869,"")</f>
        <v/>
      </c>
      <c r="AQ869" t="str">
        <f>IF('Content Worksheet'!AD869&lt;&gt;"",'Content Worksheet'!AD869,"")</f>
        <v/>
      </c>
      <c r="AV869" t="str">
        <f>IF('Content Worksheet'!AW869&lt;&gt;"",'Content Worksheet'!AW869,"")</f>
        <v/>
      </c>
      <c r="AX869" t="str">
        <f>IF('Content Worksheet'!AX869&lt;&gt;"",'Content Worksheet'!AX869,"")</f>
        <v/>
      </c>
      <c r="AY869" s="1" t="s">
        <v>71</v>
      </c>
      <c r="AZ869" t="str">
        <f>IF('Content Worksheet'!AK869&lt;&gt;"",'Content Worksheet'!AK869,"")</f>
        <v/>
      </c>
    </row>
    <row r="870" spans="2:52" x14ac:dyDescent="0.25">
      <c r="B870" t="str">
        <f>IF('Content Worksheet'!A870&lt;&gt;"",'Content Worksheet'!A870,"")</f>
        <v/>
      </c>
      <c r="C870" t="str">
        <f>IF('Content Worksheet'!B870&lt;&gt;"",'Content Worksheet'!B870,"")</f>
        <v/>
      </c>
      <c r="D870" t="str">
        <f>IF('Content Worksheet'!C870&lt;&gt;"",'Content Worksheet'!C870,"")</f>
        <v/>
      </c>
      <c r="E870" t="str">
        <f>CONCATENATE($A$2,IF('Content Worksheet'!D870&lt;&gt;"",CONCATENATE('Content Worksheet'!D870,"&lt;br&gt;&lt;br&gt;",'Content Worksheet'!AB870),""))</f>
        <v/>
      </c>
      <c r="F870" t="str">
        <f>IF('Content Worksheet'!H870&lt;&gt;"",'Content Worksheet'!H870,"")</f>
        <v>&lt;check&gt;&lt;br&gt;&lt;check&gt;&lt;br&gt;&lt;check&gt;&lt;br&gt;</v>
      </c>
      <c r="G870" t="str">
        <f>IF('Content Worksheet'!AB870&lt;&gt;"",'Content Worksheet'!AB870,"")</f>
        <v/>
      </c>
      <c r="H870" t="s">
        <v>62</v>
      </c>
      <c r="I870" t="s">
        <v>63</v>
      </c>
      <c r="M870">
        <v>9999</v>
      </c>
      <c r="N870" t="s">
        <v>64</v>
      </c>
      <c r="O870" t="s">
        <v>64</v>
      </c>
      <c r="P870" t="s">
        <v>69</v>
      </c>
      <c r="Q870" t="s">
        <v>69</v>
      </c>
      <c r="R870" t="str">
        <f>'Content Worksheet'!AH870</f>
        <v/>
      </c>
      <c r="S870" t="str">
        <f>IF('Content Worksheet'!AI870&lt;&gt;"",'Content Worksheet'!AI870,"")</f>
        <v/>
      </c>
      <c r="T870" t="str">
        <f>IF('Content Worksheet'!AJ870&lt;&gt;"",'Content Worksheet'!AJ870,"")</f>
        <v/>
      </c>
      <c r="W870">
        <f>IF('Content Worksheet'!AU870&lt;&gt;"",'Content Worksheet'!AU870,IF('Content Worksheet'!I870&lt;10,8.99,IF('Content Worksheet'!I870&lt;20,12.99,IF('Content Worksheet'!I870&lt;40,19.99,IF('Content Worksheet'!I870&lt;60,29.99,IF('Content Worksheet'!I870&lt;80,150,IF('Content Worksheet'!I870&lt;200,199.99,IF('Content Worksheet'!I870&lt;350,299.99,IF('Content Worksheet'!I870&lt;500,499.99,IF('Content Worksheet'!I870&lt;3000,599.99,))))))))))</f>
        <v>8.99</v>
      </c>
      <c r="X870" s="1" t="s">
        <v>64</v>
      </c>
      <c r="Y870" s="1" t="s">
        <v>69</v>
      </c>
      <c r="Z870" s="1" t="s">
        <v>64</v>
      </c>
      <c r="AA870" s="1">
        <v>1036</v>
      </c>
      <c r="AC870" s="1" t="s">
        <v>70</v>
      </c>
      <c r="AD870" s="1" t="s">
        <v>69</v>
      </c>
      <c r="AE870" s="1" t="str">
        <f t="shared" si="13"/>
        <v>N</v>
      </c>
      <c r="AF870" s="1" t="str">
        <f>IF('Content Worksheet'!AL870&lt;&gt;"","Y","N")</f>
        <v>N</v>
      </c>
      <c r="AG870" s="1">
        <v>999</v>
      </c>
      <c r="AH870" s="1">
        <v>0</v>
      </c>
      <c r="AI870" s="1">
        <v>0</v>
      </c>
      <c r="AJ870" s="1"/>
      <c r="AK870" s="1">
        <v>0</v>
      </c>
      <c r="AL870" s="1" t="s">
        <v>64</v>
      </c>
      <c r="AM870" s="1" t="s">
        <v>64</v>
      </c>
      <c r="AN870" s="1" t="s">
        <v>64</v>
      </c>
      <c r="AO870" t="str">
        <f>IF('Content Worksheet'!AV870&lt;&gt;"",'Content Worksheet'!AV870,"")</f>
        <v/>
      </c>
      <c r="AP870" t="str">
        <f>IF('Content Worksheet'!AC870&lt;&gt;"",'Content Worksheet'!AC870,"")</f>
        <v/>
      </c>
      <c r="AQ870" t="str">
        <f>IF('Content Worksheet'!AD870&lt;&gt;"",'Content Worksheet'!AD870,"")</f>
        <v/>
      </c>
      <c r="AV870" t="str">
        <f>IF('Content Worksheet'!AW870&lt;&gt;"",'Content Worksheet'!AW870,"")</f>
        <v/>
      </c>
      <c r="AX870" t="str">
        <f>IF('Content Worksheet'!AX870&lt;&gt;"",'Content Worksheet'!AX870,"")</f>
        <v/>
      </c>
      <c r="AY870" s="1" t="s">
        <v>71</v>
      </c>
      <c r="AZ870" t="str">
        <f>IF('Content Worksheet'!AK870&lt;&gt;"",'Content Worksheet'!AK870,"")</f>
        <v/>
      </c>
    </row>
    <row r="871" spans="2:52" x14ac:dyDescent="0.25">
      <c r="B871" t="str">
        <f>IF('Content Worksheet'!A871&lt;&gt;"",'Content Worksheet'!A871,"")</f>
        <v/>
      </c>
      <c r="C871" t="str">
        <f>IF('Content Worksheet'!B871&lt;&gt;"",'Content Worksheet'!B871,"")</f>
        <v/>
      </c>
      <c r="D871" t="str">
        <f>IF('Content Worksheet'!C871&lt;&gt;"",'Content Worksheet'!C871,"")</f>
        <v/>
      </c>
      <c r="E871" t="str">
        <f>CONCATENATE($A$2,IF('Content Worksheet'!D871&lt;&gt;"",CONCATENATE('Content Worksheet'!D871,"&lt;br&gt;&lt;br&gt;",'Content Worksheet'!AB871),""))</f>
        <v/>
      </c>
      <c r="F871" t="str">
        <f>IF('Content Worksheet'!H871&lt;&gt;"",'Content Worksheet'!H871,"")</f>
        <v>&lt;check&gt;&lt;br&gt;&lt;check&gt;&lt;br&gt;&lt;check&gt;&lt;br&gt;</v>
      </c>
      <c r="G871" t="str">
        <f>IF('Content Worksheet'!AB871&lt;&gt;"",'Content Worksheet'!AB871,"")</f>
        <v/>
      </c>
      <c r="H871" t="s">
        <v>62</v>
      </c>
      <c r="I871" t="s">
        <v>63</v>
      </c>
      <c r="M871">
        <v>9999</v>
      </c>
      <c r="N871" t="s">
        <v>64</v>
      </c>
      <c r="O871" t="s">
        <v>64</v>
      </c>
      <c r="P871" t="s">
        <v>69</v>
      </c>
      <c r="Q871" t="s">
        <v>69</v>
      </c>
      <c r="R871" t="str">
        <f>'Content Worksheet'!AH871</f>
        <v/>
      </c>
      <c r="S871" t="str">
        <f>IF('Content Worksheet'!AI871&lt;&gt;"",'Content Worksheet'!AI871,"")</f>
        <v/>
      </c>
      <c r="T871" t="str">
        <f>IF('Content Worksheet'!AJ871&lt;&gt;"",'Content Worksheet'!AJ871,"")</f>
        <v/>
      </c>
      <c r="W871">
        <f>IF('Content Worksheet'!AU871&lt;&gt;"",'Content Worksheet'!AU871,IF('Content Worksheet'!I871&lt;10,8.99,IF('Content Worksheet'!I871&lt;20,12.99,IF('Content Worksheet'!I871&lt;40,19.99,IF('Content Worksheet'!I871&lt;60,29.99,IF('Content Worksheet'!I871&lt;80,150,IF('Content Worksheet'!I871&lt;200,199.99,IF('Content Worksheet'!I871&lt;350,299.99,IF('Content Worksheet'!I871&lt;500,499.99,IF('Content Worksheet'!I871&lt;3000,599.99,))))))))))</f>
        <v>8.99</v>
      </c>
      <c r="X871" s="1" t="s">
        <v>64</v>
      </c>
      <c r="Y871" s="1" t="s">
        <v>69</v>
      </c>
      <c r="Z871" s="1" t="s">
        <v>64</v>
      </c>
      <c r="AA871" s="1">
        <v>1036</v>
      </c>
      <c r="AC871" s="1" t="s">
        <v>70</v>
      </c>
      <c r="AD871" s="1" t="s">
        <v>69</v>
      </c>
      <c r="AE871" s="1" t="str">
        <f t="shared" si="13"/>
        <v>N</v>
      </c>
      <c r="AF871" s="1" t="str">
        <f>IF('Content Worksheet'!AL871&lt;&gt;"","Y","N")</f>
        <v>N</v>
      </c>
      <c r="AG871" s="1">
        <v>999</v>
      </c>
      <c r="AH871" s="1">
        <v>0</v>
      </c>
      <c r="AI871" s="1">
        <v>0</v>
      </c>
      <c r="AJ871" s="1"/>
      <c r="AK871" s="1">
        <v>0</v>
      </c>
      <c r="AL871" s="1" t="s">
        <v>64</v>
      </c>
      <c r="AM871" s="1" t="s">
        <v>64</v>
      </c>
      <c r="AN871" s="1" t="s">
        <v>64</v>
      </c>
      <c r="AO871" t="str">
        <f>IF('Content Worksheet'!AV871&lt;&gt;"",'Content Worksheet'!AV871,"")</f>
        <v/>
      </c>
      <c r="AP871" t="str">
        <f>IF('Content Worksheet'!AC871&lt;&gt;"",'Content Worksheet'!AC871,"")</f>
        <v/>
      </c>
      <c r="AQ871" t="str">
        <f>IF('Content Worksheet'!AD871&lt;&gt;"",'Content Worksheet'!AD871,"")</f>
        <v/>
      </c>
      <c r="AV871" t="str">
        <f>IF('Content Worksheet'!AW871&lt;&gt;"",'Content Worksheet'!AW871,"")</f>
        <v/>
      </c>
      <c r="AX871" t="str">
        <f>IF('Content Worksheet'!AX871&lt;&gt;"",'Content Worksheet'!AX871,"")</f>
        <v/>
      </c>
      <c r="AY871" s="1" t="s">
        <v>71</v>
      </c>
      <c r="AZ871" t="str">
        <f>IF('Content Worksheet'!AK871&lt;&gt;"",'Content Worksheet'!AK871,"")</f>
        <v/>
      </c>
    </row>
    <row r="872" spans="2:52" x14ac:dyDescent="0.25">
      <c r="B872" t="str">
        <f>IF('Content Worksheet'!A872&lt;&gt;"",'Content Worksheet'!A872,"")</f>
        <v/>
      </c>
      <c r="C872" t="str">
        <f>IF('Content Worksheet'!B872&lt;&gt;"",'Content Worksheet'!B872,"")</f>
        <v/>
      </c>
      <c r="D872" t="str">
        <f>IF('Content Worksheet'!C872&lt;&gt;"",'Content Worksheet'!C872,"")</f>
        <v/>
      </c>
      <c r="E872" t="str">
        <f>CONCATENATE($A$2,IF('Content Worksheet'!D872&lt;&gt;"",CONCATENATE('Content Worksheet'!D872,"&lt;br&gt;&lt;br&gt;",'Content Worksheet'!AB872),""))</f>
        <v/>
      </c>
      <c r="F872" t="str">
        <f>IF('Content Worksheet'!H872&lt;&gt;"",'Content Worksheet'!H872,"")</f>
        <v>&lt;check&gt;&lt;br&gt;&lt;check&gt;&lt;br&gt;&lt;check&gt;&lt;br&gt;</v>
      </c>
      <c r="G872" t="str">
        <f>IF('Content Worksheet'!AB872&lt;&gt;"",'Content Worksheet'!AB872,"")</f>
        <v/>
      </c>
      <c r="H872" t="s">
        <v>62</v>
      </c>
      <c r="I872" t="s">
        <v>63</v>
      </c>
      <c r="M872">
        <v>9999</v>
      </c>
      <c r="N872" t="s">
        <v>64</v>
      </c>
      <c r="O872" t="s">
        <v>64</v>
      </c>
      <c r="P872" t="s">
        <v>69</v>
      </c>
      <c r="Q872" t="s">
        <v>69</v>
      </c>
      <c r="R872" t="str">
        <f>'Content Worksheet'!AH872</f>
        <v/>
      </c>
      <c r="S872" t="str">
        <f>IF('Content Worksheet'!AI872&lt;&gt;"",'Content Worksheet'!AI872,"")</f>
        <v/>
      </c>
      <c r="T872" t="str">
        <f>IF('Content Worksheet'!AJ872&lt;&gt;"",'Content Worksheet'!AJ872,"")</f>
        <v/>
      </c>
      <c r="W872">
        <f>IF('Content Worksheet'!AU872&lt;&gt;"",'Content Worksheet'!AU872,IF('Content Worksheet'!I872&lt;10,8.99,IF('Content Worksheet'!I872&lt;20,12.99,IF('Content Worksheet'!I872&lt;40,19.99,IF('Content Worksheet'!I872&lt;60,29.99,IF('Content Worksheet'!I872&lt;80,150,IF('Content Worksheet'!I872&lt;200,199.99,IF('Content Worksheet'!I872&lt;350,299.99,IF('Content Worksheet'!I872&lt;500,499.99,IF('Content Worksheet'!I872&lt;3000,599.99,))))))))))</f>
        <v>8.99</v>
      </c>
      <c r="X872" s="1" t="s">
        <v>64</v>
      </c>
      <c r="Y872" s="1" t="s">
        <v>69</v>
      </c>
      <c r="Z872" s="1" t="s">
        <v>64</v>
      </c>
      <c r="AA872" s="1">
        <v>1036</v>
      </c>
      <c r="AC872" s="1" t="s">
        <v>70</v>
      </c>
      <c r="AD872" s="1" t="s">
        <v>69</v>
      </c>
      <c r="AE872" s="1" t="str">
        <f t="shared" si="13"/>
        <v>N</v>
      </c>
      <c r="AF872" s="1" t="str">
        <f>IF('Content Worksheet'!AL872&lt;&gt;"","Y","N")</f>
        <v>N</v>
      </c>
      <c r="AG872" s="1">
        <v>999</v>
      </c>
      <c r="AH872" s="1">
        <v>0</v>
      </c>
      <c r="AI872" s="1">
        <v>0</v>
      </c>
      <c r="AJ872" s="1"/>
      <c r="AK872" s="1">
        <v>0</v>
      </c>
      <c r="AL872" s="1" t="s">
        <v>64</v>
      </c>
      <c r="AM872" s="1" t="s">
        <v>64</v>
      </c>
      <c r="AN872" s="1" t="s">
        <v>64</v>
      </c>
      <c r="AO872" t="str">
        <f>IF('Content Worksheet'!AV872&lt;&gt;"",'Content Worksheet'!AV872,"")</f>
        <v/>
      </c>
      <c r="AP872" t="str">
        <f>IF('Content Worksheet'!AC872&lt;&gt;"",'Content Worksheet'!AC872,"")</f>
        <v/>
      </c>
      <c r="AQ872" t="str">
        <f>IF('Content Worksheet'!AD872&lt;&gt;"",'Content Worksheet'!AD872,"")</f>
        <v/>
      </c>
      <c r="AV872" t="str">
        <f>IF('Content Worksheet'!AW872&lt;&gt;"",'Content Worksheet'!AW872,"")</f>
        <v/>
      </c>
      <c r="AX872" t="str">
        <f>IF('Content Worksheet'!AX872&lt;&gt;"",'Content Worksheet'!AX872,"")</f>
        <v/>
      </c>
      <c r="AY872" s="1" t="s">
        <v>71</v>
      </c>
      <c r="AZ872" t="str">
        <f>IF('Content Worksheet'!AK872&lt;&gt;"",'Content Worksheet'!AK872,"")</f>
        <v/>
      </c>
    </row>
    <row r="873" spans="2:52" x14ac:dyDescent="0.25">
      <c r="B873" t="str">
        <f>IF('Content Worksheet'!A873&lt;&gt;"",'Content Worksheet'!A873,"")</f>
        <v/>
      </c>
      <c r="C873" t="str">
        <f>IF('Content Worksheet'!B873&lt;&gt;"",'Content Worksheet'!B873,"")</f>
        <v/>
      </c>
      <c r="D873" t="str">
        <f>IF('Content Worksheet'!C873&lt;&gt;"",'Content Worksheet'!C873,"")</f>
        <v/>
      </c>
      <c r="E873" t="str">
        <f>CONCATENATE($A$2,IF('Content Worksheet'!D873&lt;&gt;"",CONCATENATE('Content Worksheet'!D873,"&lt;br&gt;&lt;br&gt;",'Content Worksheet'!AB873),""))</f>
        <v/>
      </c>
      <c r="F873" t="str">
        <f>IF('Content Worksheet'!H873&lt;&gt;"",'Content Worksheet'!H873,"")</f>
        <v>&lt;check&gt;&lt;br&gt;&lt;check&gt;&lt;br&gt;&lt;check&gt;&lt;br&gt;</v>
      </c>
      <c r="G873" t="str">
        <f>IF('Content Worksheet'!AB873&lt;&gt;"",'Content Worksheet'!AB873,"")</f>
        <v/>
      </c>
      <c r="H873" t="s">
        <v>62</v>
      </c>
      <c r="I873" t="s">
        <v>63</v>
      </c>
      <c r="M873">
        <v>9999</v>
      </c>
      <c r="N873" t="s">
        <v>64</v>
      </c>
      <c r="O873" t="s">
        <v>64</v>
      </c>
      <c r="P873" t="s">
        <v>69</v>
      </c>
      <c r="Q873" t="s">
        <v>69</v>
      </c>
      <c r="R873" t="str">
        <f>'Content Worksheet'!AH873</f>
        <v/>
      </c>
      <c r="S873" t="str">
        <f>IF('Content Worksheet'!AI873&lt;&gt;"",'Content Worksheet'!AI873,"")</f>
        <v/>
      </c>
      <c r="T873" t="str">
        <f>IF('Content Worksheet'!AJ873&lt;&gt;"",'Content Worksheet'!AJ873,"")</f>
        <v/>
      </c>
      <c r="W873">
        <f>IF('Content Worksheet'!AU873&lt;&gt;"",'Content Worksheet'!AU873,IF('Content Worksheet'!I873&lt;10,8.99,IF('Content Worksheet'!I873&lt;20,12.99,IF('Content Worksheet'!I873&lt;40,19.99,IF('Content Worksheet'!I873&lt;60,29.99,IF('Content Worksheet'!I873&lt;80,150,IF('Content Worksheet'!I873&lt;200,199.99,IF('Content Worksheet'!I873&lt;350,299.99,IF('Content Worksheet'!I873&lt;500,499.99,IF('Content Worksheet'!I873&lt;3000,599.99,))))))))))</f>
        <v>8.99</v>
      </c>
      <c r="X873" s="1" t="s">
        <v>64</v>
      </c>
      <c r="Y873" s="1" t="s">
        <v>69</v>
      </c>
      <c r="Z873" s="1" t="s">
        <v>64</v>
      </c>
      <c r="AA873" s="1">
        <v>1036</v>
      </c>
      <c r="AC873" s="1" t="s">
        <v>70</v>
      </c>
      <c r="AD873" s="1" t="s">
        <v>69</v>
      </c>
      <c r="AE873" s="1" t="str">
        <f t="shared" si="13"/>
        <v>N</v>
      </c>
      <c r="AF873" s="1" t="str">
        <f>IF('Content Worksheet'!AL873&lt;&gt;"","Y","N")</f>
        <v>N</v>
      </c>
      <c r="AG873" s="1">
        <v>999</v>
      </c>
      <c r="AH873" s="1">
        <v>0</v>
      </c>
      <c r="AI873" s="1">
        <v>0</v>
      </c>
      <c r="AJ873" s="1"/>
      <c r="AK873" s="1">
        <v>0</v>
      </c>
      <c r="AL873" s="1" t="s">
        <v>64</v>
      </c>
      <c r="AM873" s="1" t="s">
        <v>64</v>
      </c>
      <c r="AN873" s="1" t="s">
        <v>64</v>
      </c>
      <c r="AO873" t="str">
        <f>IF('Content Worksheet'!AV873&lt;&gt;"",'Content Worksheet'!AV873,"")</f>
        <v/>
      </c>
      <c r="AP873" t="str">
        <f>IF('Content Worksheet'!AC873&lt;&gt;"",'Content Worksheet'!AC873,"")</f>
        <v/>
      </c>
      <c r="AQ873" t="str">
        <f>IF('Content Worksheet'!AD873&lt;&gt;"",'Content Worksheet'!AD873,"")</f>
        <v/>
      </c>
      <c r="AV873" t="str">
        <f>IF('Content Worksheet'!AW873&lt;&gt;"",'Content Worksheet'!AW873,"")</f>
        <v/>
      </c>
      <c r="AX873" t="str">
        <f>IF('Content Worksheet'!AX873&lt;&gt;"",'Content Worksheet'!AX873,"")</f>
        <v/>
      </c>
      <c r="AY873" s="1" t="s">
        <v>71</v>
      </c>
      <c r="AZ873" t="str">
        <f>IF('Content Worksheet'!AK873&lt;&gt;"",'Content Worksheet'!AK873,"")</f>
        <v/>
      </c>
    </row>
    <row r="874" spans="2:52" x14ac:dyDescent="0.25">
      <c r="B874" t="str">
        <f>IF('Content Worksheet'!A874&lt;&gt;"",'Content Worksheet'!A874,"")</f>
        <v/>
      </c>
      <c r="C874" t="str">
        <f>IF('Content Worksheet'!B874&lt;&gt;"",'Content Worksheet'!B874,"")</f>
        <v/>
      </c>
      <c r="D874" t="str">
        <f>IF('Content Worksheet'!C874&lt;&gt;"",'Content Worksheet'!C874,"")</f>
        <v/>
      </c>
      <c r="E874" t="str">
        <f>CONCATENATE($A$2,IF('Content Worksheet'!D874&lt;&gt;"",CONCATENATE('Content Worksheet'!D874,"&lt;br&gt;&lt;br&gt;",'Content Worksheet'!AB874),""))</f>
        <v/>
      </c>
      <c r="F874" t="str">
        <f>IF('Content Worksheet'!H874&lt;&gt;"",'Content Worksheet'!H874,"")</f>
        <v>&lt;check&gt;&lt;br&gt;&lt;check&gt;&lt;br&gt;&lt;check&gt;&lt;br&gt;</v>
      </c>
      <c r="G874" t="str">
        <f>IF('Content Worksheet'!AB874&lt;&gt;"",'Content Worksheet'!AB874,"")</f>
        <v/>
      </c>
      <c r="H874" t="s">
        <v>62</v>
      </c>
      <c r="I874" t="s">
        <v>63</v>
      </c>
      <c r="M874">
        <v>9999</v>
      </c>
      <c r="N874" t="s">
        <v>64</v>
      </c>
      <c r="O874" t="s">
        <v>64</v>
      </c>
      <c r="P874" t="s">
        <v>69</v>
      </c>
      <c r="Q874" t="s">
        <v>69</v>
      </c>
      <c r="R874" t="str">
        <f>'Content Worksheet'!AH874</f>
        <v/>
      </c>
      <c r="S874" t="str">
        <f>IF('Content Worksheet'!AI874&lt;&gt;"",'Content Worksheet'!AI874,"")</f>
        <v/>
      </c>
      <c r="T874" t="str">
        <f>IF('Content Worksheet'!AJ874&lt;&gt;"",'Content Worksheet'!AJ874,"")</f>
        <v/>
      </c>
      <c r="W874">
        <f>IF('Content Worksheet'!AU874&lt;&gt;"",'Content Worksheet'!AU874,IF('Content Worksheet'!I874&lt;10,8.99,IF('Content Worksheet'!I874&lt;20,12.99,IF('Content Worksheet'!I874&lt;40,19.99,IF('Content Worksheet'!I874&lt;60,29.99,IF('Content Worksheet'!I874&lt;80,150,IF('Content Worksheet'!I874&lt;200,199.99,IF('Content Worksheet'!I874&lt;350,299.99,IF('Content Worksheet'!I874&lt;500,499.99,IF('Content Worksheet'!I874&lt;3000,599.99,))))))))))</f>
        <v>8.99</v>
      </c>
      <c r="X874" s="1" t="s">
        <v>64</v>
      </c>
      <c r="Y874" s="1" t="s">
        <v>69</v>
      </c>
      <c r="Z874" s="1" t="s">
        <v>64</v>
      </c>
      <c r="AA874" s="1">
        <v>1036</v>
      </c>
      <c r="AC874" s="1" t="s">
        <v>70</v>
      </c>
      <c r="AD874" s="1" t="s">
        <v>69</v>
      </c>
      <c r="AE874" s="1" t="str">
        <f t="shared" si="13"/>
        <v>N</v>
      </c>
      <c r="AF874" s="1" t="str">
        <f>IF('Content Worksheet'!AL874&lt;&gt;"","Y","N")</f>
        <v>N</v>
      </c>
      <c r="AG874" s="1">
        <v>999</v>
      </c>
      <c r="AH874" s="1">
        <v>0</v>
      </c>
      <c r="AI874" s="1">
        <v>0</v>
      </c>
      <c r="AJ874" s="1"/>
      <c r="AK874" s="1">
        <v>0</v>
      </c>
      <c r="AL874" s="1" t="s">
        <v>64</v>
      </c>
      <c r="AM874" s="1" t="s">
        <v>64</v>
      </c>
      <c r="AN874" s="1" t="s">
        <v>64</v>
      </c>
      <c r="AO874" t="str">
        <f>IF('Content Worksheet'!AV874&lt;&gt;"",'Content Worksheet'!AV874,"")</f>
        <v/>
      </c>
      <c r="AP874" t="str">
        <f>IF('Content Worksheet'!AC874&lt;&gt;"",'Content Worksheet'!AC874,"")</f>
        <v/>
      </c>
      <c r="AQ874" t="str">
        <f>IF('Content Worksheet'!AD874&lt;&gt;"",'Content Worksheet'!AD874,"")</f>
        <v/>
      </c>
      <c r="AV874" t="str">
        <f>IF('Content Worksheet'!AW874&lt;&gt;"",'Content Worksheet'!AW874,"")</f>
        <v/>
      </c>
      <c r="AX874" t="str">
        <f>IF('Content Worksheet'!AX874&lt;&gt;"",'Content Worksheet'!AX874,"")</f>
        <v/>
      </c>
      <c r="AY874" s="1" t="s">
        <v>71</v>
      </c>
      <c r="AZ874" t="str">
        <f>IF('Content Worksheet'!AK874&lt;&gt;"",'Content Worksheet'!AK874,"")</f>
        <v/>
      </c>
    </row>
    <row r="875" spans="2:52" x14ac:dyDescent="0.25">
      <c r="B875" t="str">
        <f>IF('Content Worksheet'!A875&lt;&gt;"",'Content Worksheet'!A875,"")</f>
        <v/>
      </c>
      <c r="C875" t="str">
        <f>IF('Content Worksheet'!B875&lt;&gt;"",'Content Worksheet'!B875,"")</f>
        <v/>
      </c>
      <c r="D875" t="str">
        <f>IF('Content Worksheet'!C875&lt;&gt;"",'Content Worksheet'!C875,"")</f>
        <v/>
      </c>
      <c r="E875" t="str">
        <f>CONCATENATE($A$2,IF('Content Worksheet'!D875&lt;&gt;"",CONCATENATE('Content Worksheet'!D875,"&lt;br&gt;&lt;br&gt;",'Content Worksheet'!AB875),""))</f>
        <v/>
      </c>
      <c r="F875" t="str">
        <f>IF('Content Worksheet'!H875&lt;&gt;"",'Content Worksheet'!H875,"")</f>
        <v>&lt;check&gt;&lt;br&gt;&lt;check&gt;&lt;br&gt;&lt;check&gt;&lt;br&gt;</v>
      </c>
      <c r="G875" t="str">
        <f>IF('Content Worksheet'!AB875&lt;&gt;"",'Content Worksheet'!AB875,"")</f>
        <v/>
      </c>
      <c r="H875" t="s">
        <v>62</v>
      </c>
      <c r="I875" t="s">
        <v>63</v>
      </c>
      <c r="M875">
        <v>9999</v>
      </c>
      <c r="N875" t="s">
        <v>64</v>
      </c>
      <c r="O875" t="s">
        <v>64</v>
      </c>
      <c r="P875" t="s">
        <v>69</v>
      </c>
      <c r="Q875" t="s">
        <v>69</v>
      </c>
      <c r="R875" t="str">
        <f>'Content Worksheet'!AH875</f>
        <v/>
      </c>
      <c r="S875" t="str">
        <f>IF('Content Worksheet'!AI875&lt;&gt;"",'Content Worksheet'!AI875,"")</f>
        <v/>
      </c>
      <c r="T875" t="str">
        <f>IF('Content Worksheet'!AJ875&lt;&gt;"",'Content Worksheet'!AJ875,"")</f>
        <v/>
      </c>
      <c r="W875">
        <f>IF('Content Worksheet'!AU875&lt;&gt;"",'Content Worksheet'!AU875,IF('Content Worksheet'!I875&lt;10,8.99,IF('Content Worksheet'!I875&lt;20,12.99,IF('Content Worksheet'!I875&lt;40,19.99,IF('Content Worksheet'!I875&lt;60,29.99,IF('Content Worksheet'!I875&lt;80,150,IF('Content Worksheet'!I875&lt;200,199.99,IF('Content Worksheet'!I875&lt;350,299.99,IF('Content Worksheet'!I875&lt;500,499.99,IF('Content Worksheet'!I875&lt;3000,599.99,))))))))))</f>
        <v>8.99</v>
      </c>
      <c r="X875" s="1" t="s">
        <v>64</v>
      </c>
      <c r="Y875" s="1" t="s">
        <v>69</v>
      </c>
      <c r="Z875" s="1" t="s">
        <v>64</v>
      </c>
      <c r="AA875" s="1">
        <v>1036</v>
      </c>
      <c r="AC875" s="1" t="s">
        <v>70</v>
      </c>
      <c r="AD875" s="1" t="s">
        <v>69</v>
      </c>
      <c r="AE875" s="1" t="str">
        <f t="shared" si="13"/>
        <v>N</v>
      </c>
      <c r="AF875" s="1" t="str">
        <f>IF('Content Worksheet'!AL875&lt;&gt;"","Y","N")</f>
        <v>N</v>
      </c>
      <c r="AG875" s="1">
        <v>999</v>
      </c>
      <c r="AH875" s="1">
        <v>0</v>
      </c>
      <c r="AI875" s="1">
        <v>0</v>
      </c>
      <c r="AJ875" s="1"/>
      <c r="AK875" s="1">
        <v>0</v>
      </c>
      <c r="AL875" s="1" t="s">
        <v>64</v>
      </c>
      <c r="AM875" s="1" t="s">
        <v>64</v>
      </c>
      <c r="AN875" s="1" t="s">
        <v>64</v>
      </c>
      <c r="AO875" t="str">
        <f>IF('Content Worksheet'!AV875&lt;&gt;"",'Content Worksheet'!AV875,"")</f>
        <v/>
      </c>
      <c r="AP875" t="str">
        <f>IF('Content Worksheet'!AC875&lt;&gt;"",'Content Worksheet'!AC875,"")</f>
        <v/>
      </c>
      <c r="AQ875" t="str">
        <f>IF('Content Worksheet'!AD875&lt;&gt;"",'Content Worksheet'!AD875,"")</f>
        <v/>
      </c>
      <c r="AV875" t="str">
        <f>IF('Content Worksheet'!AW875&lt;&gt;"",'Content Worksheet'!AW875,"")</f>
        <v/>
      </c>
      <c r="AX875" t="str">
        <f>IF('Content Worksheet'!AX875&lt;&gt;"",'Content Worksheet'!AX875,"")</f>
        <v/>
      </c>
      <c r="AY875" s="1" t="s">
        <v>71</v>
      </c>
      <c r="AZ875" t="str">
        <f>IF('Content Worksheet'!AK875&lt;&gt;"",'Content Worksheet'!AK875,"")</f>
        <v/>
      </c>
    </row>
    <row r="876" spans="2:52" x14ac:dyDescent="0.25">
      <c r="B876" t="str">
        <f>IF('Content Worksheet'!A876&lt;&gt;"",'Content Worksheet'!A876,"")</f>
        <v/>
      </c>
      <c r="C876" t="str">
        <f>IF('Content Worksheet'!B876&lt;&gt;"",'Content Worksheet'!B876,"")</f>
        <v/>
      </c>
      <c r="D876" t="str">
        <f>IF('Content Worksheet'!C876&lt;&gt;"",'Content Worksheet'!C876,"")</f>
        <v/>
      </c>
      <c r="E876" t="str">
        <f>CONCATENATE($A$2,IF('Content Worksheet'!D876&lt;&gt;"",CONCATENATE('Content Worksheet'!D876,"&lt;br&gt;&lt;br&gt;",'Content Worksheet'!AB876),""))</f>
        <v/>
      </c>
      <c r="F876" t="str">
        <f>IF('Content Worksheet'!H876&lt;&gt;"",'Content Worksheet'!H876,"")</f>
        <v>&lt;check&gt;&lt;br&gt;&lt;check&gt;&lt;br&gt;&lt;check&gt;&lt;br&gt;</v>
      </c>
      <c r="G876" t="str">
        <f>IF('Content Worksheet'!AB876&lt;&gt;"",'Content Worksheet'!AB876,"")</f>
        <v/>
      </c>
      <c r="H876" t="s">
        <v>62</v>
      </c>
      <c r="I876" t="s">
        <v>63</v>
      </c>
      <c r="M876">
        <v>9999</v>
      </c>
      <c r="N876" t="s">
        <v>64</v>
      </c>
      <c r="O876" t="s">
        <v>64</v>
      </c>
      <c r="P876" t="s">
        <v>69</v>
      </c>
      <c r="Q876" t="s">
        <v>69</v>
      </c>
      <c r="R876" t="str">
        <f>'Content Worksheet'!AH876</f>
        <v/>
      </c>
      <c r="S876" t="str">
        <f>IF('Content Worksheet'!AI876&lt;&gt;"",'Content Worksheet'!AI876,"")</f>
        <v/>
      </c>
      <c r="T876" t="str">
        <f>IF('Content Worksheet'!AJ876&lt;&gt;"",'Content Worksheet'!AJ876,"")</f>
        <v/>
      </c>
      <c r="W876">
        <f>IF('Content Worksheet'!AU876&lt;&gt;"",'Content Worksheet'!AU876,IF('Content Worksheet'!I876&lt;10,8.99,IF('Content Worksheet'!I876&lt;20,12.99,IF('Content Worksheet'!I876&lt;40,19.99,IF('Content Worksheet'!I876&lt;60,29.99,IF('Content Worksheet'!I876&lt;80,150,IF('Content Worksheet'!I876&lt;200,199.99,IF('Content Worksheet'!I876&lt;350,299.99,IF('Content Worksheet'!I876&lt;500,499.99,IF('Content Worksheet'!I876&lt;3000,599.99,))))))))))</f>
        <v>8.99</v>
      </c>
      <c r="X876" s="1" t="s">
        <v>64</v>
      </c>
      <c r="Y876" s="1" t="s">
        <v>69</v>
      </c>
      <c r="Z876" s="1" t="s">
        <v>64</v>
      </c>
      <c r="AA876" s="1">
        <v>1036</v>
      </c>
      <c r="AC876" s="1" t="s">
        <v>70</v>
      </c>
      <c r="AD876" s="1" t="s">
        <v>69</v>
      </c>
      <c r="AE876" s="1" t="str">
        <f t="shared" si="13"/>
        <v>N</v>
      </c>
      <c r="AF876" s="1" t="str">
        <f>IF('Content Worksheet'!AL876&lt;&gt;"","Y","N")</f>
        <v>N</v>
      </c>
      <c r="AG876" s="1">
        <v>999</v>
      </c>
      <c r="AH876" s="1">
        <v>0</v>
      </c>
      <c r="AI876" s="1">
        <v>0</v>
      </c>
      <c r="AJ876" s="1"/>
      <c r="AK876" s="1">
        <v>0</v>
      </c>
      <c r="AL876" s="1" t="s">
        <v>64</v>
      </c>
      <c r="AM876" s="1" t="s">
        <v>64</v>
      </c>
      <c r="AN876" s="1" t="s">
        <v>64</v>
      </c>
      <c r="AO876" t="str">
        <f>IF('Content Worksheet'!AV876&lt;&gt;"",'Content Worksheet'!AV876,"")</f>
        <v/>
      </c>
      <c r="AP876" t="str">
        <f>IF('Content Worksheet'!AC876&lt;&gt;"",'Content Worksheet'!AC876,"")</f>
        <v/>
      </c>
      <c r="AQ876" t="str">
        <f>IF('Content Worksheet'!AD876&lt;&gt;"",'Content Worksheet'!AD876,"")</f>
        <v/>
      </c>
      <c r="AV876" t="str">
        <f>IF('Content Worksheet'!AW876&lt;&gt;"",'Content Worksheet'!AW876,"")</f>
        <v/>
      </c>
      <c r="AX876" t="str">
        <f>IF('Content Worksheet'!AX876&lt;&gt;"",'Content Worksheet'!AX876,"")</f>
        <v/>
      </c>
      <c r="AY876" s="1" t="s">
        <v>71</v>
      </c>
      <c r="AZ876" t="str">
        <f>IF('Content Worksheet'!AK876&lt;&gt;"",'Content Worksheet'!AK876,"")</f>
        <v/>
      </c>
    </row>
    <row r="877" spans="2:52" x14ac:dyDescent="0.25">
      <c r="B877" t="str">
        <f>IF('Content Worksheet'!A877&lt;&gt;"",'Content Worksheet'!A877,"")</f>
        <v/>
      </c>
      <c r="C877" t="str">
        <f>IF('Content Worksheet'!B877&lt;&gt;"",'Content Worksheet'!B877,"")</f>
        <v/>
      </c>
      <c r="D877" t="str">
        <f>IF('Content Worksheet'!C877&lt;&gt;"",'Content Worksheet'!C877,"")</f>
        <v/>
      </c>
      <c r="E877" t="str">
        <f>CONCATENATE($A$2,IF('Content Worksheet'!D877&lt;&gt;"",CONCATENATE('Content Worksheet'!D877,"&lt;br&gt;&lt;br&gt;",'Content Worksheet'!AB877),""))</f>
        <v/>
      </c>
      <c r="F877" t="str">
        <f>IF('Content Worksheet'!H877&lt;&gt;"",'Content Worksheet'!H877,"")</f>
        <v>&lt;check&gt;&lt;br&gt;&lt;check&gt;&lt;br&gt;&lt;check&gt;&lt;br&gt;</v>
      </c>
      <c r="G877" t="str">
        <f>IF('Content Worksheet'!AB877&lt;&gt;"",'Content Worksheet'!AB877,"")</f>
        <v/>
      </c>
      <c r="H877" t="s">
        <v>62</v>
      </c>
      <c r="I877" t="s">
        <v>63</v>
      </c>
      <c r="M877">
        <v>9999</v>
      </c>
      <c r="N877" t="s">
        <v>64</v>
      </c>
      <c r="O877" t="s">
        <v>64</v>
      </c>
      <c r="P877" t="s">
        <v>69</v>
      </c>
      <c r="Q877" t="s">
        <v>69</v>
      </c>
      <c r="R877" t="str">
        <f>'Content Worksheet'!AH877</f>
        <v/>
      </c>
      <c r="S877" t="str">
        <f>IF('Content Worksheet'!AI877&lt;&gt;"",'Content Worksheet'!AI877,"")</f>
        <v/>
      </c>
      <c r="T877" t="str">
        <f>IF('Content Worksheet'!AJ877&lt;&gt;"",'Content Worksheet'!AJ877,"")</f>
        <v/>
      </c>
      <c r="W877">
        <f>IF('Content Worksheet'!AU877&lt;&gt;"",'Content Worksheet'!AU877,IF('Content Worksheet'!I877&lt;10,8.99,IF('Content Worksheet'!I877&lt;20,12.99,IF('Content Worksheet'!I877&lt;40,19.99,IF('Content Worksheet'!I877&lt;60,29.99,IF('Content Worksheet'!I877&lt;80,150,IF('Content Worksheet'!I877&lt;200,199.99,IF('Content Worksheet'!I877&lt;350,299.99,IF('Content Worksheet'!I877&lt;500,499.99,IF('Content Worksheet'!I877&lt;3000,599.99,))))))))))</f>
        <v>8.99</v>
      </c>
      <c r="X877" s="1" t="s">
        <v>64</v>
      </c>
      <c r="Y877" s="1" t="s">
        <v>69</v>
      </c>
      <c r="Z877" s="1" t="s">
        <v>64</v>
      </c>
      <c r="AA877" s="1">
        <v>1036</v>
      </c>
      <c r="AC877" s="1" t="s">
        <v>70</v>
      </c>
      <c r="AD877" s="1" t="s">
        <v>69</v>
      </c>
      <c r="AE877" s="1" t="str">
        <f t="shared" si="13"/>
        <v>N</v>
      </c>
      <c r="AF877" s="1" t="str">
        <f>IF('Content Worksheet'!AL877&lt;&gt;"","Y","N")</f>
        <v>N</v>
      </c>
      <c r="AG877" s="1">
        <v>999</v>
      </c>
      <c r="AH877" s="1">
        <v>0</v>
      </c>
      <c r="AI877" s="1">
        <v>0</v>
      </c>
      <c r="AJ877" s="1"/>
      <c r="AK877" s="1">
        <v>0</v>
      </c>
      <c r="AL877" s="1" t="s">
        <v>64</v>
      </c>
      <c r="AM877" s="1" t="s">
        <v>64</v>
      </c>
      <c r="AN877" s="1" t="s">
        <v>64</v>
      </c>
      <c r="AO877" t="str">
        <f>IF('Content Worksheet'!AV877&lt;&gt;"",'Content Worksheet'!AV877,"")</f>
        <v/>
      </c>
      <c r="AP877" t="str">
        <f>IF('Content Worksheet'!AC877&lt;&gt;"",'Content Worksheet'!AC877,"")</f>
        <v/>
      </c>
      <c r="AQ877" t="str">
        <f>IF('Content Worksheet'!AD877&lt;&gt;"",'Content Worksheet'!AD877,"")</f>
        <v/>
      </c>
      <c r="AV877" t="str">
        <f>IF('Content Worksheet'!AW877&lt;&gt;"",'Content Worksheet'!AW877,"")</f>
        <v/>
      </c>
      <c r="AX877" t="str">
        <f>IF('Content Worksheet'!AX877&lt;&gt;"",'Content Worksheet'!AX877,"")</f>
        <v/>
      </c>
      <c r="AY877" s="1" t="s">
        <v>71</v>
      </c>
      <c r="AZ877" t="str">
        <f>IF('Content Worksheet'!AK877&lt;&gt;"",'Content Worksheet'!AK877,"")</f>
        <v/>
      </c>
    </row>
    <row r="878" spans="2:52" x14ac:dyDescent="0.25">
      <c r="B878" t="str">
        <f>IF('Content Worksheet'!A878&lt;&gt;"",'Content Worksheet'!A878,"")</f>
        <v/>
      </c>
      <c r="C878" t="str">
        <f>IF('Content Worksheet'!B878&lt;&gt;"",'Content Worksheet'!B878,"")</f>
        <v/>
      </c>
      <c r="D878" t="str">
        <f>IF('Content Worksheet'!C878&lt;&gt;"",'Content Worksheet'!C878,"")</f>
        <v/>
      </c>
      <c r="E878" t="str">
        <f>CONCATENATE($A$2,IF('Content Worksheet'!D878&lt;&gt;"",CONCATENATE('Content Worksheet'!D878,"&lt;br&gt;&lt;br&gt;",'Content Worksheet'!AB878),""))</f>
        <v/>
      </c>
      <c r="F878" t="str">
        <f>IF('Content Worksheet'!H878&lt;&gt;"",'Content Worksheet'!H878,"")</f>
        <v>&lt;check&gt;&lt;br&gt;&lt;check&gt;&lt;br&gt;&lt;check&gt;&lt;br&gt;</v>
      </c>
      <c r="G878" t="str">
        <f>IF('Content Worksheet'!AB878&lt;&gt;"",'Content Worksheet'!AB878,"")</f>
        <v/>
      </c>
      <c r="H878" t="s">
        <v>62</v>
      </c>
      <c r="I878" t="s">
        <v>63</v>
      </c>
      <c r="M878">
        <v>9999</v>
      </c>
      <c r="N878" t="s">
        <v>64</v>
      </c>
      <c r="O878" t="s">
        <v>64</v>
      </c>
      <c r="P878" t="s">
        <v>69</v>
      </c>
      <c r="Q878" t="s">
        <v>69</v>
      </c>
      <c r="R878" t="str">
        <f>'Content Worksheet'!AH878</f>
        <v/>
      </c>
      <c r="S878" t="str">
        <f>IF('Content Worksheet'!AI878&lt;&gt;"",'Content Worksheet'!AI878,"")</f>
        <v/>
      </c>
      <c r="T878" t="str">
        <f>IF('Content Worksheet'!AJ878&lt;&gt;"",'Content Worksheet'!AJ878,"")</f>
        <v/>
      </c>
      <c r="W878">
        <f>IF('Content Worksheet'!AU878&lt;&gt;"",'Content Worksheet'!AU878,IF('Content Worksheet'!I878&lt;10,8.99,IF('Content Worksheet'!I878&lt;20,12.99,IF('Content Worksheet'!I878&lt;40,19.99,IF('Content Worksheet'!I878&lt;60,29.99,IF('Content Worksheet'!I878&lt;80,150,IF('Content Worksheet'!I878&lt;200,199.99,IF('Content Worksheet'!I878&lt;350,299.99,IF('Content Worksheet'!I878&lt;500,499.99,IF('Content Worksheet'!I878&lt;3000,599.99,))))))))))</f>
        <v>8.99</v>
      </c>
      <c r="X878" s="1" t="s">
        <v>64</v>
      </c>
      <c r="Y878" s="1" t="s">
        <v>69</v>
      </c>
      <c r="Z878" s="1" t="s">
        <v>64</v>
      </c>
      <c r="AA878" s="1">
        <v>1036</v>
      </c>
      <c r="AC878" s="1" t="s">
        <v>70</v>
      </c>
      <c r="AD878" s="1" t="s">
        <v>69</v>
      </c>
      <c r="AE878" s="1" t="str">
        <f t="shared" si="13"/>
        <v>N</v>
      </c>
      <c r="AF878" s="1" t="str">
        <f>IF('Content Worksheet'!AL878&lt;&gt;"","Y","N")</f>
        <v>N</v>
      </c>
      <c r="AG878" s="1">
        <v>999</v>
      </c>
      <c r="AH878" s="1">
        <v>0</v>
      </c>
      <c r="AI878" s="1">
        <v>0</v>
      </c>
      <c r="AJ878" s="1"/>
      <c r="AK878" s="1">
        <v>0</v>
      </c>
      <c r="AL878" s="1" t="s">
        <v>64</v>
      </c>
      <c r="AM878" s="1" t="s">
        <v>64</v>
      </c>
      <c r="AN878" s="1" t="s">
        <v>64</v>
      </c>
      <c r="AO878" t="str">
        <f>IF('Content Worksheet'!AV878&lt;&gt;"",'Content Worksheet'!AV878,"")</f>
        <v/>
      </c>
      <c r="AP878" t="str">
        <f>IF('Content Worksheet'!AC878&lt;&gt;"",'Content Worksheet'!AC878,"")</f>
        <v/>
      </c>
      <c r="AQ878" t="str">
        <f>IF('Content Worksheet'!AD878&lt;&gt;"",'Content Worksheet'!AD878,"")</f>
        <v/>
      </c>
      <c r="AV878" t="str">
        <f>IF('Content Worksheet'!AW878&lt;&gt;"",'Content Worksheet'!AW878,"")</f>
        <v/>
      </c>
      <c r="AX878" t="str">
        <f>IF('Content Worksheet'!AX878&lt;&gt;"",'Content Worksheet'!AX878,"")</f>
        <v/>
      </c>
      <c r="AY878" s="1" t="s">
        <v>71</v>
      </c>
      <c r="AZ878" t="str">
        <f>IF('Content Worksheet'!AK878&lt;&gt;"",'Content Worksheet'!AK878,"")</f>
        <v/>
      </c>
    </row>
    <row r="879" spans="2:52" x14ac:dyDescent="0.25">
      <c r="B879" t="str">
        <f>IF('Content Worksheet'!A879&lt;&gt;"",'Content Worksheet'!A879,"")</f>
        <v/>
      </c>
      <c r="C879" t="str">
        <f>IF('Content Worksheet'!B879&lt;&gt;"",'Content Worksheet'!B879,"")</f>
        <v/>
      </c>
      <c r="D879" t="str">
        <f>IF('Content Worksheet'!C879&lt;&gt;"",'Content Worksheet'!C879,"")</f>
        <v/>
      </c>
      <c r="E879" t="str">
        <f>CONCATENATE($A$2,IF('Content Worksheet'!D879&lt;&gt;"",CONCATENATE('Content Worksheet'!D879,"&lt;br&gt;&lt;br&gt;",'Content Worksheet'!AB879),""))</f>
        <v/>
      </c>
      <c r="F879" t="str">
        <f>IF('Content Worksheet'!H879&lt;&gt;"",'Content Worksheet'!H879,"")</f>
        <v>&lt;check&gt;&lt;br&gt;&lt;check&gt;&lt;br&gt;&lt;check&gt;&lt;br&gt;</v>
      </c>
      <c r="G879" t="str">
        <f>IF('Content Worksheet'!AB879&lt;&gt;"",'Content Worksheet'!AB879,"")</f>
        <v/>
      </c>
      <c r="H879" t="s">
        <v>62</v>
      </c>
      <c r="I879" t="s">
        <v>63</v>
      </c>
      <c r="M879">
        <v>9999</v>
      </c>
      <c r="N879" t="s">
        <v>64</v>
      </c>
      <c r="O879" t="s">
        <v>64</v>
      </c>
      <c r="P879" t="s">
        <v>69</v>
      </c>
      <c r="Q879" t="s">
        <v>69</v>
      </c>
      <c r="R879" t="str">
        <f>'Content Worksheet'!AH879</f>
        <v/>
      </c>
      <c r="S879" t="str">
        <f>IF('Content Worksheet'!AI879&lt;&gt;"",'Content Worksheet'!AI879,"")</f>
        <v/>
      </c>
      <c r="T879" t="str">
        <f>IF('Content Worksheet'!AJ879&lt;&gt;"",'Content Worksheet'!AJ879,"")</f>
        <v/>
      </c>
      <c r="W879">
        <f>IF('Content Worksheet'!AU879&lt;&gt;"",'Content Worksheet'!AU879,IF('Content Worksheet'!I879&lt;10,8.99,IF('Content Worksheet'!I879&lt;20,12.99,IF('Content Worksheet'!I879&lt;40,19.99,IF('Content Worksheet'!I879&lt;60,29.99,IF('Content Worksheet'!I879&lt;80,150,IF('Content Worksheet'!I879&lt;200,199.99,IF('Content Worksheet'!I879&lt;350,299.99,IF('Content Worksheet'!I879&lt;500,499.99,IF('Content Worksheet'!I879&lt;3000,599.99,))))))))))</f>
        <v>8.99</v>
      </c>
      <c r="X879" s="1" t="s">
        <v>64</v>
      </c>
      <c r="Y879" s="1" t="s">
        <v>69</v>
      </c>
      <c r="Z879" s="1" t="s">
        <v>64</v>
      </c>
      <c r="AA879" s="1">
        <v>1036</v>
      </c>
      <c r="AC879" s="1" t="s">
        <v>70</v>
      </c>
      <c r="AD879" s="1" t="s">
        <v>69</v>
      </c>
      <c r="AE879" s="1" t="str">
        <f t="shared" si="13"/>
        <v>N</v>
      </c>
      <c r="AF879" s="1" t="str">
        <f>IF('Content Worksheet'!AL879&lt;&gt;"","Y","N")</f>
        <v>N</v>
      </c>
      <c r="AG879" s="1">
        <v>999</v>
      </c>
      <c r="AH879" s="1">
        <v>0</v>
      </c>
      <c r="AI879" s="1">
        <v>0</v>
      </c>
      <c r="AJ879" s="1"/>
      <c r="AK879" s="1">
        <v>0</v>
      </c>
      <c r="AL879" s="1" t="s">
        <v>64</v>
      </c>
      <c r="AM879" s="1" t="s">
        <v>64</v>
      </c>
      <c r="AN879" s="1" t="s">
        <v>64</v>
      </c>
      <c r="AO879" t="str">
        <f>IF('Content Worksheet'!AV879&lt;&gt;"",'Content Worksheet'!AV879,"")</f>
        <v/>
      </c>
      <c r="AP879" t="str">
        <f>IF('Content Worksheet'!AC879&lt;&gt;"",'Content Worksheet'!AC879,"")</f>
        <v/>
      </c>
      <c r="AQ879" t="str">
        <f>IF('Content Worksheet'!AD879&lt;&gt;"",'Content Worksheet'!AD879,"")</f>
        <v/>
      </c>
      <c r="AV879" t="str">
        <f>IF('Content Worksheet'!AW879&lt;&gt;"",'Content Worksheet'!AW879,"")</f>
        <v/>
      </c>
      <c r="AX879" t="str">
        <f>IF('Content Worksheet'!AX879&lt;&gt;"",'Content Worksheet'!AX879,"")</f>
        <v/>
      </c>
      <c r="AY879" s="1" t="s">
        <v>71</v>
      </c>
      <c r="AZ879" t="str">
        <f>IF('Content Worksheet'!AK879&lt;&gt;"",'Content Worksheet'!AK879,"")</f>
        <v/>
      </c>
    </row>
    <row r="880" spans="2:52" x14ac:dyDescent="0.25">
      <c r="B880" t="str">
        <f>IF('Content Worksheet'!A880&lt;&gt;"",'Content Worksheet'!A880,"")</f>
        <v/>
      </c>
      <c r="C880" t="str">
        <f>IF('Content Worksheet'!B880&lt;&gt;"",'Content Worksheet'!B880,"")</f>
        <v/>
      </c>
      <c r="D880" t="str">
        <f>IF('Content Worksheet'!C880&lt;&gt;"",'Content Worksheet'!C880,"")</f>
        <v/>
      </c>
      <c r="E880" t="str">
        <f>CONCATENATE($A$2,IF('Content Worksheet'!D880&lt;&gt;"",CONCATENATE('Content Worksheet'!D880,"&lt;br&gt;&lt;br&gt;",'Content Worksheet'!AB880),""))</f>
        <v/>
      </c>
      <c r="F880" t="str">
        <f>IF('Content Worksheet'!H880&lt;&gt;"",'Content Worksheet'!H880,"")</f>
        <v>&lt;check&gt;&lt;br&gt;&lt;check&gt;&lt;br&gt;&lt;check&gt;&lt;br&gt;</v>
      </c>
      <c r="G880" t="str">
        <f>IF('Content Worksheet'!AB880&lt;&gt;"",'Content Worksheet'!AB880,"")</f>
        <v/>
      </c>
      <c r="H880" t="s">
        <v>62</v>
      </c>
      <c r="I880" t="s">
        <v>63</v>
      </c>
      <c r="M880">
        <v>9999</v>
      </c>
      <c r="N880" t="s">
        <v>64</v>
      </c>
      <c r="O880" t="s">
        <v>64</v>
      </c>
      <c r="P880" t="s">
        <v>69</v>
      </c>
      <c r="Q880" t="s">
        <v>69</v>
      </c>
      <c r="R880" t="str">
        <f>'Content Worksheet'!AH880</f>
        <v/>
      </c>
      <c r="S880" t="str">
        <f>IF('Content Worksheet'!AI880&lt;&gt;"",'Content Worksheet'!AI880,"")</f>
        <v/>
      </c>
      <c r="T880" t="str">
        <f>IF('Content Worksheet'!AJ880&lt;&gt;"",'Content Worksheet'!AJ880,"")</f>
        <v/>
      </c>
      <c r="W880">
        <f>IF('Content Worksheet'!AU880&lt;&gt;"",'Content Worksheet'!AU880,IF('Content Worksheet'!I880&lt;10,8.99,IF('Content Worksheet'!I880&lt;20,12.99,IF('Content Worksheet'!I880&lt;40,19.99,IF('Content Worksheet'!I880&lt;60,29.99,IF('Content Worksheet'!I880&lt;80,150,IF('Content Worksheet'!I880&lt;200,199.99,IF('Content Worksheet'!I880&lt;350,299.99,IF('Content Worksheet'!I880&lt;500,499.99,IF('Content Worksheet'!I880&lt;3000,599.99,))))))))))</f>
        <v>8.99</v>
      </c>
      <c r="X880" s="1" t="s">
        <v>64</v>
      </c>
      <c r="Y880" s="1" t="s">
        <v>69</v>
      </c>
      <c r="Z880" s="1" t="s">
        <v>64</v>
      </c>
      <c r="AA880" s="1">
        <v>1036</v>
      </c>
      <c r="AC880" s="1" t="s">
        <v>70</v>
      </c>
      <c r="AD880" s="1" t="s">
        <v>69</v>
      </c>
      <c r="AE880" s="1" t="str">
        <f t="shared" si="13"/>
        <v>N</v>
      </c>
      <c r="AF880" s="1" t="str">
        <f>IF('Content Worksheet'!AL880&lt;&gt;"","Y","N")</f>
        <v>N</v>
      </c>
      <c r="AG880" s="1">
        <v>999</v>
      </c>
      <c r="AH880" s="1">
        <v>0</v>
      </c>
      <c r="AI880" s="1">
        <v>0</v>
      </c>
      <c r="AJ880" s="1"/>
      <c r="AK880" s="1">
        <v>0</v>
      </c>
      <c r="AL880" s="1" t="s">
        <v>64</v>
      </c>
      <c r="AM880" s="1" t="s">
        <v>64</v>
      </c>
      <c r="AN880" s="1" t="s">
        <v>64</v>
      </c>
      <c r="AO880" t="str">
        <f>IF('Content Worksheet'!AV880&lt;&gt;"",'Content Worksheet'!AV880,"")</f>
        <v/>
      </c>
      <c r="AP880" t="str">
        <f>IF('Content Worksheet'!AC880&lt;&gt;"",'Content Worksheet'!AC880,"")</f>
        <v/>
      </c>
      <c r="AQ880" t="str">
        <f>IF('Content Worksheet'!AD880&lt;&gt;"",'Content Worksheet'!AD880,"")</f>
        <v/>
      </c>
      <c r="AV880" t="str">
        <f>IF('Content Worksheet'!AW880&lt;&gt;"",'Content Worksheet'!AW880,"")</f>
        <v/>
      </c>
      <c r="AX880" t="str">
        <f>IF('Content Worksheet'!AX880&lt;&gt;"",'Content Worksheet'!AX880,"")</f>
        <v/>
      </c>
      <c r="AY880" s="1" t="s">
        <v>71</v>
      </c>
      <c r="AZ880" t="str">
        <f>IF('Content Worksheet'!AK880&lt;&gt;"",'Content Worksheet'!AK880,"")</f>
        <v/>
      </c>
    </row>
    <row r="881" spans="2:52" x14ac:dyDescent="0.25">
      <c r="B881" t="str">
        <f>IF('Content Worksheet'!A881&lt;&gt;"",'Content Worksheet'!A881,"")</f>
        <v/>
      </c>
      <c r="C881" t="str">
        <f>IF('Content Worksheet'!B881&lt;&gt;"",'Content Worksheet'!B881,"")</f>
        <v/>
      </c>
      <c r="D881" t="str">
        <f>IF('Content Worksheet'!C881&lt;&gt;"",'Content Worksheet'!C881,"")</f>
        <v/>
      </c>
      <c r="E881" t="str">
        <f>CONCATENATE($A$2,IF('Content Worksheet'!D881&lt;&gt;"",CONCATENATE('Content Worksheet'!D881,"&lt;br&gt;&lt;br&gt;",'Content Worksheet'!AB881),""))</f>
        <v/>
      </c>
      <c r="F881" t="str">
        <f>IF('Content Worksheet'!H881&lt;&gt;"",'Content Worksheet'!H881,"")</f>
        <v>&lt;check&gt;&lt;br&gt;&lt;check&gt;&lt;br&gt;&lt;check&gt;&lt;br&gt;</v>
      </c>
      <c r="G881" t="str">
        <f>IF('Content Worksheet'!AB881&lt;&gt;"",'Content Worksheet'!AB881,"")</f>
        <v/>
      </c>
      <c r="H881" t="s">
        <v>62</v>
      </c>
      <c r="I881" t="s">
        <v>63</v>
      </c>
      <c r="M881">
        <v>9999</v>
      </c>
      <c r="N881" t="s">
        <v>64</v>
      </c>
      <c r="O881" t="s">
        <v>64</v>
      </c>
      <c r="P881" t="s">
        <v>69</v>
      </c>
      <c r="Q881" t="s">
        <v>69</v>
      </c>
      <c r="R881" t="str">
        <f>'Content Worksheet'!AH881</f>
        <v/>
      </c>
      <c r="S881" t="str">
        <f>IF('Content Worksheet'!AI881&lt;&gt;"",'Content Worksheet'!AI881,"")</f>
        <v/>
      </c>
      <c r="T881" t="str">
        <f>IF('Content Worksheet'!AJ881&lt;&gt;"",'Content Worksheet'!AJ881,"")</f>
        <v/>
      </c>
      <c r="W881">
        <f>IF('Content Worksheet'!AU881&lt;&gt;"",'Content Worksheet'!AU881,IF('Content Worksheet'!I881&lt;10,8.99,IF('Content Worksheet'!I881&lt;20,12.99,IF('Content Worksheet'!I881&lt;40,19.99,IF('Content Worksheet'!I881&lt;60,29.99,IF('Content Worksheet'!I881&lt;80,150,IF('Content Worksheet'!I881&lt;200,199.99,IF('Content Worksheet'!I881&lt;350,299.99,IF('Content Worksheet'!I881&lt;500,499.99,IF('Content Worksheet'!I881&lt;3000,599.99,))))))))))</f>
        <v>8.99</v>
      </c>
      <c r="X881" s="1" t="s">
        <v>64</v>
      </c>
      <c r="Y881" s="1" t="s">
        <v>69</v>
      </c>
      <c r="Z881" s="1" t="s">
        <v>64</v>
      </c>
      <c r="AA881" s="1">
        <v>1036</v>
      </c>
      <c r="AC881" s="1" t="s">
        <v>70</v>
      </c>
      <c r="AD881" s="1" t="s">
        <v>69</v>
      </c>
      <c r="AE881" s="1" t="str">
        <f t="shared" si="13"/>
        <v>N</v>
      </c>
      <c r="AF881" s="1" t="str">
        <f>IF('Content Worksheet'!AL881&lt;&gt;"","Y","N")</f>
        <v>N</v>
      </c>
      <c r="AG881" s="1">
        <v>999</v>
      </c>
      <c r="AH881" s="1">
        <v>0</v>
      </c>
      <c r="AI881" s="1">
        <v>0</v>
      </c>
      <c r="AJ881" s="1"/>
      <c r="AK881" s="1">
        <v>0</v>
      </c>
      <c r="AL881" s="1" t="s">
        <v>64</v>
      </c>
      <c r="AM881" s="1" t="s">
        <v>64</v>
      </c>
      <c r="AN881" s="1" t="s">
        <v>64</v>
      </c>
      <c r="AO881" t="str">
        <f>IF('Content Worksheet'!AV881&lt;&gt;"",'Content Worksheet'!AV881,"")</f>
        <v/>
      </c>
      <c r="AP881" t="str">
        <f>IF('Content Worksheet'!AC881&lt;&gt;"",'Content Worksheet'!AC881,"")</f>
        <v/>
      </c>
      <c r="AQ881" t="str">
        <f>IF('Content Worksheet'!AD881&lt;&gt;"",'Content Worksheet'!AD881,"")</f>
        <v/>
      </c>
      <c r="AV881" t="str">
        <f>IF('Content Worksheet'!AW881&lt;&gt;"",'Content Worksheet'!AW881,"")</f>
        <v/>
      </c>
      <c r="AX881" t="str">
        <f>IF('Content Worksheet'!AX881&lt;&gt;"",'Content Worksheet'!AX881,"")</f>
        <v/>
      </c>
      <c r="AY881" s="1" t="s">
        <v>71</v>
      </c>
      <c r="AZ881" t="str">
        <f>IF('Content Worksheet'!AK881&lt;&gt;"",'Content Worksheet'!AK881,"")</f>
        <v/>
      </c>
    </row>
    <row r="882" spans="2:52" x14ac:dyDescent="0.25">
      <c r="B882" t="str">
        <f>IF('Content Worksheet'!A882&lt;&gt;"",'Content Worksheet'!A882,"")</f>
        <v/>
      </c>
      <c r="C882" t="str">
        <f>IF('Content Worksheet'!B882&lt;&gt;"",'Content Worksheet'!B882,"")</f>
        <v/>
      </c>
      <c r="D882" t="str">
        <f>IF('Content Worksheet'!C882&lt;&gt;"",'Content Worksheet'!C882,"")</f>
        <v/>
      </c>
      <c r="E882" t="str">
        <f>CONCATENATE($A$2,IF('Content Worksheet'!D882&lt;&gt;"",CONCATENATE('Content Worksheet'!D882,"&lt;br&gt;&lt;br&gt;",'Content Worksheet'!AB882),""))</f>
        <v/>
      </c>
      <c r="F882" t="str">
        <f>IF('Content Worksheet'!H882&lt;&gt;"",'Content Worksheet'!H882,"")</f>
        <v>&lt;check&gt;&lt;br&gt;&lt;check&gt;&lt;br&gt;&lt;check&gt;&lt;br&gt;</v>
      </c>
      <c r="G882" t="str">
        <f>IF('Content Worksheet'!AB882&lt;&gt;"",'Content Worksheet'!AB882,"")</f>
        <v/>
      </c>
      <c r="H882" t="s">
        <v>62</v>
      </c>
      <c r="I882" t="s">
        <v>63</v>
      </c>
      <c r="M882">
        <v>9999</v>
      </c>
      <c r="N882" t="s">
        <v>64</v>
      </c>
      <c r="O882" t="s">
        <v>64</v>
      </c>
      <c r="P882" t="s">
        <v>69</v>
      </c>
      <c r="Q882" t="s">
        <v>69</v>
      </c>
      <c r="R882" t="str">
        <f>'Content Worksheet'!AH882</f>
        <v/>
      </c>
      <c r="S882" t="str">
        <f>IF('Content Worksheet'!AI882&lt;&gt;"",'Content Worksheet'!AI882,"")</f>
        <v/>
      </c>
      <c r="T882" t="str">
        <f>IF('Content Worksheet'!AJ882&lt;&gt;"",'Content Worksheet'!AJ882,"")</f>
        <v/>
      </c>
      <c r="W882">
        <f>IF('Content Worksheet'!AU882&lt;&gt;"",'Content Worksheet'!AU882,IF('Content Worksheet'!I882&lt;10,8.99,IF('Content Worksheet'!I882&lt;20,12.99,IF('Content Worksheet'!I882&lt;40,19.99,IF('Content Worksheet'!I882&lt;60,29.99,IF('Content Worksheet'!I882&lt;80,150,IF('Content Worksheet'!I882&lt;200,199.99,IF('Content Worksheet'!I882&lt;350,299.99,IF('Content Worksheet'!I882&lt;500,499.99,IF('Content Worksheet'!I882&lt;3000,599.99,))))))))))</f>
        <v>8.99</v>
      </c>
      <c r="X882" s="1" t="s">
        <v>64</v>
      </c>
      <c r="Y882" s="1" t="s">
        <v>69</v>
      </c>
      <c r="Z882" s="1" t="s">
        <v>64</v>
      </c>
      <c r="AA882" s="1">
        <v>1036</v>
      </c>
      <c r="AC882" s="1" t="s">
        <v>70</v>
      </c>
      <c r="AD882" s="1" t="s">
        <v>69</v>
      </c>
      <c r="AE882" s="1" t="str">
        <f t="shared" si="13"/>
        <v>N</v>
      </c>
      <c r="AF882" s="1" t="str">
        <f>IF('Content Worksheet'!AL882&lt;&gt;"","Y","N")</f>
        <v>N</v>
      </c>
      <c r="AG882" s="1">
        <v>999</v>
      </c>
      <c r="AH882" s="1">
        <v>0</v>
      </c>
      <c r="AI882" s="1">
        <v>0</v>
      </c>
      <c r="AJ882" s="1"/>
      <c r="AK882" s="1">
        <v>0</v>
      </c>
      <c r="AL882" s="1" t="s">
        <v>64</v>
      </c>
      <c r="AM882" s="1" t="s">
        <v>64</v>
      </c>
      <c r="AN882" s="1" t="s">
        <v>64</v>
      </c>
      <c r="AO882" t="str">
        <f>IF('Content Worksheet'!AV882&lt;&gt;"",'Content Worksheet'!AV882,"")</f>
        <v/>
      </c>
      <c r="AP882" t="str">
        <f>IF('Content Worksheet'!AC882&lt;&gt;"",'Content Worksheet'!AC882,"")</f>
        <v/>
      </c>
      <c r="AQ882" t="str">
        <f>IF('Content Worksheet'!AD882&lt;&gt;"",'Content Worksheet'!AD882,"")</f>
        <v/>
      </c>
      <c r="AV882" t="str">
        <f>IF('Content Worksheet'!AW882&lt;&gt;"",'Content Worksheet'!AW882,"")</f>
        <v/>
      </c>
      <c r="AX882" t="str">
        <f>IF('Content Worksheet'!AX882&lt;&gt;"",'Content Worksheet'!AX882,"")</f>
        <v/>
      </c>
      <c r="AY882" s="1" t="s">
        <v>71</v>
      </c>
      <c r="AZ882" t="str">
        <f>IF('Content Worksheet'!AK882&lt;&gt;"",'Content Worksheet'!AK882,"")</f>
        <v/>
      </c>
    </row>
    <row r="883" spans="2:52" x14ac:dyDescent="0.25">
      <c r="B883" t="str">
        <f>IF('Content Worksheet'!A883&lt;&gt;"",'Content Worksheet'!A883,"")</f>
        <v/>
      </c>
      <c r="C883" t="str">
        <f>IF('Content Worksheet'!B883&lt;&gt;"",'Content Worksheet'!B883,"")</f>
        <v/>
      </c>
      <c r="D883" t="str">
        <f>IF('Content Worksheet'!C883&lt;&gt;"",'Content Worksheet'!C883,"")</f>
        <v/>
      </c>
      <c r="E883" t="str">
        <f>CONCATENATE($A$2,IF('Content Worksheet'!D883&lt;&gt;"",CONCATENATE('Content Worksheet'!D883,"&lt;br&gt;&lt;br&gt;",'Content Worksheet'!AB883),""))</f>
        <v/>
      </c>
      <c r="F883" t="str">
        <f>IF('Content Worksheet'!H883&lt;&gt;"",'Content Worksheet'!H883,"")</f>
        <v>&lt;check&gt;&lt;br&gt;&lt;check&gt;&lt;br&gt;&lt;check&gt;&lt;br&gt;</v>
      </c>
      <c r="G883" t="str">
        <f>IF('Content Worksheet'!AB883&lt;&gt;"",'Content Worksheet'!AB883,"")</f>
        <v/>
      </c>
      <c r="H883" t="s">
        <v>62</v>
      </c>
      <c r="I883" t="s">
        <v>63</v>
      </c>
      <c r="M883">
        <v>9999</v>
      </c>
      <c r="N883" t="s">
        <v>64</v>
      </c>
      <c r="O883" t="s">
        <v>64</v>
      </c>
      <c r="P883" t="s">
        <v>69</v>
      </c>
      <c r="Q883" t="s">
        <v>69</v>
      </c>
      <c r="R883" t="str">
        <f>'Content Worksheet'!AH883</f>
        <v/>
      </c>
      <c r="S883" t="str">
        <f>IF('Content Worksheet'!AI883&lt;&gt;"",'Content Worksheet'!AI883,"")</f>
        <v/>
      </c>
      <c r="T883" t="str">
        <f>IF('Content Worksheet'!AJ883&lt;&gt;"",'Content Worksheet'!AJ883,"")</f>
        <v/>
      </c>
      <c r="W883">
        <f>IF('Content Worksheet'!AU883&lt;&gt;"",'Content Worksheet'!AU883,IF('Content Worksheet'!I883&lt;10,8.99,IF('Content Worksheet'!I883&lt;20,12.99,IF('Content Worksheet'!I883&lt;40,19.99,IF('Content Worksheet'!I883&lt;60,29.99,IF('Content Worksheet'!I883&lt;80,150,IF('Content Worksheet'!I883&lt;200,199.99,IF('Content Worksheet'!I883&lt;350,299.99,IF('Content Worksheet'!I883&lt;500,499.99,IF('Content Worksheet'!I883&lt;3000,599.99,))))))))))</f>
        <v>8.99</v>
      </c>
      <c r="X883" s="1" t="s">
        <v>64</v>
      </c>
      <c r="Y883" s="1" t="s">
        <v>69</v>
      </c>
      <c r="Z883" s="1" t="s">
        <v>64</v>
      </c>
      <c r="AA883" s="1">
        <v>1036</v>
      </c>
      <c r="AC883" s="1" t="s">
        <v>70</v>
      </c>
      <c r="AD883" s="1" t="s">
        <v>69</v>
      </c>
      <c r="AE883" s="1" t="str">
        <f t="shared" si="13"/>
        <v>N</v>
      </c>
      <c r="AF883" s="1" t="str">
        <f>IF('Content Worksheet'!AL883&lt;&gt;"","Y","N")</f>
        <v>N</v>
      </c>
      <c r="AG883" s="1">
        <v>999</v>
      </c>
      <c r="AH883" s="1">
        <v>0</v>
      </c>
      <c r="AI883" s="1">
        <v>0</v>
      </c>
      <c r="AJ883" s="1"/>
      <c r="AK883" s="1">
        <v>0</v>
      </c>
      <c r="AL883" s="1" t="s">
        <v>64</v>
      </c>
      <c r="AM883" s="1" t="s">
        <v>64</v>
      </c>
      <c r="AN883" s="1" t="s">
        <v>64</v>
      </c>
      <c r="AO883" t="str">
        <f>IF('Content Worksheet'!AV883&lt;&gt;"",'Content Worksheet'!AV883,"")</f>
        <v/>
      </c>
      <c r="AP883" t="str">
        <f>IF('Content Worksheet'!AC883&lt;&gt;"",'Content Worksheet'!AC883,"")</f>
        <v/>
      </c>
      <c r="AQ883" t="str">
        <f>IF('Content Worksheet'!AD883&lt;&gt;"",'Content Worksheet'!AD883,"")</f>
        <v/>
      </c>
      <c r="AV883" t="str">
        <f>IF('Content Worksheet'!AW883&lt;&gt;"",'Content Worksheet'!AW883,"")</f>
        <v/>
      </c>
      <c r="AX883" t="str">
        <f>IF('Content Worksheet'!AX883&lt;&gt;"",'Content Worksheet'!AX883,"")</f>
        <v/>
      </c>
      <c r="AY883" s="1" t="s">
        <v>71</v>
      </c>
      <c r="AZ883" t="str">
        <f>IF('Content Worksheet'!AK883&lt;&gt;"",'Content Worksheet'!AK883,"")</f>
        <v/>
      </c>
    </row>
    <row r="884" spans="2:52" x14ac:dyDescent="0.25">
      <c r="B884" t="str">
        <f>IF('Content Worksheet'!A884&lt;&gt;"",'Content Worksheet'!A884,"")</f>
        <v/>
      </c>
      <c r="C884" t="str">
        <f>IF('Content Worksheet'!B884&lt;&gt;"",'Content Worksheet'!B884,"")</f>
        <v/>
      </c>
      <c r="D884" t="str">
        <f>IF('Content Worksheet'!C884&lt;&gt;"",'Content Worksheet'!C884,"")</f>
        <v/>
      </c>
      <c r="E884" t="str">
        <f>CONCATENATE($A$2,IF('Content Worksheet'!D884&lt;&gt;"",CONCATENATE('Content Worksheet'!D884,"&lt;br&gt;&lt;br&gt;",'Content Worksheet'!AB884),""))</f>
        <v/>
      </c>
      <c r="F884" t="str">
        <f>IF('Content Worksheet'!H884&lt;&gt;"",'Content Worksheet'!H884,"")</f>
        <v>&lt;check&gt;&lt;br&gt;&lt;check&gt;&lt;br&gt;&lt;check&gt;&lt;br&gt;</v>
      </c>
      <c r="G884" t="str">
        <f>IF('Content Worksheet'!AB884&lt;&gt;"",'Content Worksheet'!AB884,"")</f>
        <v/>
      </c>
      <c r="H884" t="s">
        <v>62</v>
      </c>
      <c r="I884" t="s">
        <v>63</v>
      </c>
      <c r="M884">
        <v>9999</v>
      </c>
      <c r="N884" t="s">
        <v>64</v>
      </c>
      <c r="O884" t="s">
        <v>64</v>
      </c>
      <c r="P884" t="s">
        <v>69</v>
      </c>
      <c r="Q884" t="s">
        <v>69</v>
      </c>
      <c r="R884" t="str">
        <f>'Content Worksheet'!AH884</f>
        <v/>
      </c>
      <c r="S884" t="str">
        <f>IF('Content Worksheet'!AI884&lt;&gt;"",'Content Worksheet'!AI884,"")</f>
        <v/>
      </c>
      <c r="T884" t="str">
        <f>IF('Content Worksheet'!AJ884&lt;&gt;"",'Content Worksheet'!AJ884,"")</f>
        <v/>
      </c>
      <c r="W884">
        <f>IF('Content Worksheet'!AU884&lt;&gt;"",'Content Worksheet'!AU884,IF('Content Worksheet'!I884&lt;10,8.99,IF('Content Worksheet'!I884&lt;20,12.99,IF('Content Worksheet'!I884&lt;40,19.99,IF('Content Worksheet'!I884&lt;60,29.99,IF('Content Worksheet'!I884&lt;80,150,IF('Content Worksheet'!I884&lt;200,199.99,IF('Content Worksheet'!I884&lt;350,299.99,IF('Content Worksheet'!I884&lt;500,499.99,IF('Content Worksheet'!I884&lt;3000,599.99,))))))))))</f>
        <v>8.99</v>
      </c>
      <c r="X884" s="1" t="s">
        <v>64</v>
      </c>
      <c r="Y884" s="1" t="s">
        <v>69</v>
      </c>
      <c r="Z884" s="1" t="s">
        <v>64</v>
      </c>
      <c r="AA884" s="1">
        <v>1036</v>
      </c>
      <c r="AC884" s="1" t="s">
        <v>70</v>
      </c>
      <c r="AD884" s="1" t="s">
        <v>69</v>
      </c>
      <c r="AE884" s="1" t="str">
        <f t="shared" si="13"/>
        <v>N</v>
      </c>
      <c r="AF884" s="1" t="str">
        <f>IF('Content Worksheet'!AL884&lt;&gt;"","Y","N")</f>
        <v>N</v>
      </c>
      <c r="AG884" s="1">
        <v>999</v>
      </c>
      <c r="AH884" s="1">
        <v>0</v>
      </c>
      <c r="AI884" s="1">
        <v>0</v>
      </c>
      <c r="AJ884" s="1"/>
      <c r="AK884" s="1">
        <v>0</v>
      </c>
      <c r="AL884" s="1" t="s">
        <v>64</v>
      </c>
      <c r="AM884" s="1" t="s">
        <v>64</v>
      </c>
      <c r="AN884" s="1" t="s">
        <v>64</v>
      </c>
      <c r="AO884" t="str">
        <f>IF('Content Worksheet'!AV884&lt;&gt;"",'Content Worksheet'!AV884,"")</f>
        <v/>
      </c>
      <c r="AP884" t="str">
        <f>IF('Content Worksheet'!AC884&lt;&gt;"",'Content Worksheet'!AC884,"")</f>
        <v/>
      </c>
      <c r="AQ884" t="str">
        <f>IF('Content Worksheet'!AD884&lt;&gt;"",'Content Worksheet'!AD884,"")</f>
        <v/>
      </c>
      <c r="AV884" t="str">
        <f>IF('Content Worksheet'!AW884&lt;&gt;"",'Content Worksheet'!AW884,"")</f>
        <v/>
      </c>
      <c r="AX884" t="str">
        <f>IF('Content Worksheet'!AX884&lt;&gt;"",'Content Worksheet'!AX884,"")</f>
        <v/>
      </c>
      <c r="AY884" s="1" t="s">
        <v>71</v>
      </c>
      <c r="AZ884" t="str">
        <f>IF('Content Worksheet'!AK884&lt;&gt;"",'Content Worksheet'!AK884,"")</f>
        <v/>
      </c>
    </row>
    <row r="885" spans="2:52" x14ac:dyDescent="0.25">
      <c r="B885" t="str">
        <f>IF('Content Worksheet'!A885&lt;&gt;"",'Content Worksheet'!A885,"")</f>
        <v/>
      </c>
      <c r="C885" t="str">
        <f>IF('Content Worksheet'!B885&lt;&gt;"",'Content Worksheet'!B885,"")</f>
        <v/>
      </c>
      <c r="D885" t="str">
        <f>IF('Content Worksheet'!C885&lt;&gt;"",'Content Worksheet'!C885,"")</f>
        <v/>
      </c>
      <c r="E885" t="str">
        <f>CONCATENATE($A$2,IF('Content Worksheet'!D885&lt;&gt;"",CONCATENATE('Content Worksheet'!D885,"&lt;br&gt;&lt;br&gt;",'Content Worksheet'!AB885),""))</f>
        <v/>
      </c>
      <c r="F885" t="str">
        <f>IF('Content Worksheet'!H885&lt;&gt;"",'Content Worksheet'!H885,"")</f>
        <v>&lt;check&gt;&lt;br&gt;&lt;check&gt;&lt;br&gt;&lt;check&gt;&lt;br&gt;</v>
      </c>
      <c r="G885" t="str">
        <f>IF('Content Worksheet'!AB885&lt;&gt;"",'Content Worksheet'!AB885,"")</f>
        <v/>
      </c>
      <c r="H885" t="s">
        <v>62</v>
      </c>
      <c r="I885" t="s">
        <v>63</v>
      </c>
      <c r="M885">
        <v>9999</v>
      </c>
      <c r="N885" t="s">
        <v>64</v>
      </c>
      <c r="O885" t="s">
        <v>64</v>
      </c>
      <c r="P885" t="s">
        <v>69</v>
      </c>
      <c r="Q885" t="s">
        <v>69</v>
      </c>
      <c r="R885" t="str">
        <f>'Content Worksheet'!AH885</f>
        <v/>
      </c>
      <c r="S885" t="str">
        <f>IF('Content Worksheet'!AI885&lt;&gt;"",'Content Worksheet'!AI885,"")</f>
        <v/>
      </c>
      <c r="T885" t="str">
        <f>IF('Content Worksheet'!AJ885&lt;&gt;"",'Content Worksheet'!AJ885,"")</f>
        <v/>
      </c>
      <c r="W885">
        <f>IF('Content Worksheet'!AU885&lt;&gt;"",'Content Worksheet'!AU885,IF('Content Worksheet'!I885&lt;10,8.99,IF('Content Worksheet'!I885&lt;20,12.99,IF('Content Worksheet'!I885&lt;40,19.99,IF('Content Worksheet'!I885&lt;60,29.99,IF('Content Worksheet'!I885&lt;80,150,IF('Content Worksheet'!I885&lt;200,199.99,IF('Content Worksheet'!I885&lt;350,299.99,IF('Content Worksheet'!I885&lt;500,499.99,IF('Content Worksheet'!I885&lt;3000,599.99,))))))))))</f>
        <v>8.99</v>
      </c>
      <c r="X885" s="1" t="s">
        <v>64</v>
      </c>
      <c r="Y885" s="1" t="s">
        <v>69</v>
      </c>
      <c r="Z885" s="1" t="s">
        <v>64</v>
      </c>
      <c r="AA885" s="1">
        <v>1036</v>
      </c>
      <c r="AC885" s="1" t="s">
        <v>70</v>
      </c>
      <c r="AD885" s="1" t="s">
        <v>69</v>
      </c>
      <c r="AE885" s="1" t="str">
        <f t="shared" si="13"/>
        <v>N</v>
      </c>
      <c r="AF885" s="1" t="str">
        <f>IF('Content Worksheet'!AL885&lt;&gt;"","Y","N")</f>
        <v>N</v>
      </c>
      <c r="AG885" s="1">
        <v>999</v>
      </c>
      <c r="AH885" s="1">
        <v>0</v>
      </c>
      <c r="AI885" s="1">
        <v>0</v>
      </c>
      <c r="AJ885" s="1"/>
      <c r="AK885" s="1">
        <v>0</v>
      </c>
      <c r="AL885" s="1" t="s">
        <v>64</v>
      </c>
      <c r="AM885" s="1" t="s">
        <v>64</v>
      </c>
      <c r="AN885" s="1" t="s">
        <v>64</v>
      </c>
      <c r="AO885" t="str">
        <f>IF('Content Worksheet'!AV885&lt;&gt;"",'Content Worksheet'!AV885,"")</f>
        <v/>
      </c>
      <c r="AP885" t="str">
        <f>IF('Content Worksheet'!AC885&lt;&gt;"",'Content Worksheet'!AC885,"")</f>
        <v/>
      </c>
      <c r="AQ885" t="str">
        <f>IF('Content Worksheet'!AD885&lt;&gt;"",'Content Worksheet'!AD885,"")</f>
        <v/>
      </c>
      <c r="AV885" t="str">
        <f>IF('Content Worksheet'!AW885&lt;&gt;"",'Content Worksheet'!AW885,"")</f>
        <v/>
      </c>
      <c r="AX885" t="str">
        <f>IF('Content Worksheet'!AX885&lt;&gt;"",'Content Worksheet'!AX885,"")</f>
        <v/>
      </c>
      <c r="AY885" s="1" t="s">
        <v>71</v>
      </c>
      <c r="AZ885" t="str">
        <f>IF('Content Worksheet'!AK885&lt;&gt;"",'Content Worksheet'!AK885,"")</f>
        <v/>
      </c>
    </row>
    <row r="886" spans="2:52" x14ac:dyDescent="0.25">
      <c r="B886" t="str">
        <f>IF('Content Worksheet'!A886&lt;&gt;"",'Content Worksheet'!A886,"")</f>
        <v/>
      </c>
      <c r="C886" t="str">
        <f>IF('Content Worksheet'!B886&lt;&gt;"",'Content Worksheet'!B886,"")</f>
        <v/>
      </c>
      <c r="D886" t="str">
        <f>IF('Content Worksheet'!C886&lt;&gt;"",'Content Worksheet'!C886,"")</f>
        <v/>
      </c>
      <c r="E886" t="str">
        <f>CONCATENATE($A$2,IF('Content Worksheet'!D886&lt;&gt;"",CONCATENATE('Content Worksheet'!D886,"&lt;br&gt;&lt;br&gt;",'Content Worksheet'!AB886),""))</f>
        <v/>
      </c>
      <c r="F886" t="str">
        <f>IF('Content Worksheet'!H886&lt;&gt;"",'Content Worksheet'!H886,"")</f>
        <v>&lt;check&gt;&lt;br&gt;&lt;check&gt;&lt;br&gt;&lt;check&gt;&lt;br&gt;</v>
      </c>
      <c r="G886" t="str">
        <f>IF('Content Worksheet'!AB886&lt;&gt;"",'Content Worksheet'!AB886,"")</f>
        <v/>
      </c>
      <c r="H886" t="s">
        <v>62</v>
      </c>
      <c r="I886" t="s">
        <v>63</v>
      </c>
      <c r="M886">
        <v>9999</v>
      </c>
      <c r="N886" t="s">
        <v>64</v>
      </c>
      <c r="O886" t="s">
        <v>64</v>
      </c>
      <c r="P886" t="s">
        <v>69</v>
      </c>
      <c r="Q886" t="s">
        <v>69</v>
      </c>
      <c r="R886" t="str">
        <f>'Content Worksheet'!AH886</f>
        <v/>
      </c>
      <c r="S886" t="str">
        <f>IF('Content Worksheet'!AI886&lt;&gt;"",'Content Worksheet'!AI886,"")</f>
        <v/>
      </c>
      <c r="T886" t="str">
        <f>IF('Content Worksheet'!AJ886&lt;&gt;"",'Content Worksheet'!AJ886,"")</f>
        <v/>
      </c>
      <c r="W886">
        <f>IF('Content Worksheet'!AU886&lt;&gt;"",'Content Worksheet'!AU886,IF('Content Worksheet'!I886&lt;10,8.99,IF('Content Worksheet'!I886&lt;20,12.99,IF('Content Worksheet'!I886&lt;40,19.99,IF('Content Worksheet'!I886&lt;60,29.99,IF('Content Worksheet'!I886&lt;80,150,IF('Content Worksheet'!I886&lt;200,199.99,IF('Content Worksheet'!I886&lt;350,299.99,IF('Content Worksheet'!I886&lt;500,499.99,IF('Content Worksheet'!I886&lt;3000,599.99,))))))))))</f>
        <v>8.99</v>
      </c>
      <c r="X886" s="1" t="s">
        <v>64</v>
      </c>
      <c r="Y886" s="1" t="s">
        <v>69</v>
      </c>
      <c r="Z886" s="1" t="s">
        <v>64</v>
      </c>
      <c r="AA886" s="1">
        <v>1036</v>
      </c>
      <c r="AC886" s="1" t="s">
        <v>70</v>
      </c>
      <c r="AD886" s="1" t="s">
        <v>69</v>
      </c>
      <c r="AE886" s="1" t="str">
        <f t="shared" si="13"/>
        <v>N</v>
      </c>
      <c r="AF886" s="1" t="str">
        <f>IF('Content Worksheet'!AL886&lt;&gt;"","Y","N")</f>
        <v>N</v>
      </c>
      <c r="AG886" s="1">
        <v>999</v>
      </c>
      <c r="AH886" s="1">
        <v>0</v>
      </c>
      <c r="AI886" s="1">
        <v>0</v>
      </c>
      <c r="AJ886" s="1"/>
      <c r="AK886" s="1">
        <v>0</v>
      </c>
      <c r="AL886" s="1" t="s">
        <v>64</v>
      </c>
      <c r="AM886" s="1" t="s">
        <v>64</v>
      </c>
      <c r="AN886" s="1" t="s">
        <v>64</v>
      </c>
      <c r="AO886" t="str">
        <f>IF('Content Worksheet'!AV886&lt;&gt;"",'Content Worksheet'!AV886,"")</f>
        <v/>
      </c>
      <c r="AP886" t="str">
        <f>IF('Content Worksheet'!AC886&lt;&gt;"",'Content Worksheet'!AC886,"")</f>
        <v/>
      </c>
      <c r="AQ886" t="str">
        <f>IF('Content Worksheet'!AD886&lt;&gt;"",'Content Worksheet'!AD886,"")</f>
        <v/>
      </c>
      <c r="AV886" t="str">
        <f>IF('Content Worksheet'!AW886&lt;&gt;"",'Content Worksheet'!AW886,"")</f>
        <v/>
      </c>
      <c r="AX886" t="str">
        <f>IF('Content Worksheet'!AX886&lt;&gt;"",'Content Worksheet'!AX886,"")</f>
        <v/>
      </c>
      <c r="AY886" s="1" t="s">
        <v>71</v>
      </c>
      <c r="AZ886" t="str">
        <f>IF('Content Worksheet'!AK886&lt;&gt;"",'Content Worksheet'!AK886,"")</f>
        <v/>
      </c>
    </row>
    <row r="887" spans="2:52" x14ac:dyDescent="0.25">
      <c r="B887" t="str">
        <f>IF('Content Worksheet'!A887&lt;&gt;"",'Content Worksheet'!A887,"")</f>
        <v/>
      </c>
      <c r="C887" t="str">
        <f>IF('Content Worksheet'!B887&lt;&gt;"",'Content Worksheet'!B887,"")</f>
        <v/>
      </c>
      <c r="D887" t="str">
        <f>IF('Content Worksheet'!C887&lt;&gt;"",'Content Worksheet'!C887,"")</f>
        <v/>
      </c>
      <c r="E887" t="str">
        <f>CONCATENATE($A$2,IF('Content Worksheet'!D887&lt;&gt;"",CONCATENATE('Content Worksheet'!D887,"&lt;br&gt;&lt;br&gt;",'Content Worksheet'!AB887),""))</f>
        <v/>
      </c>
      <c r="F887" t="str">
        <f>IF('Content Worksheet'!H887&lt;&gt;"",'Content Worksheet'!H887,"")</f>
        <v>&lt;check&gt;&lt;br&gt;&lt;check&gt;&lt;br&gt;&lt;check&gt;&lt;br&gt;</v>
      </c>
      <c r="G887" t="str">
        <f>IF('Content Worksheet'!AB887&lt;&gt;"",'Content Worksheet'!AB887,"")</f>
        <v/>
      </c>
      <c r="H887" t="s">
        <v>62</v>
      </c>
      <c r="I887" t="s">
        <v>63</v>
      </c>
      <c r="M887">
        <v>9999</v>
      </c>
      <c r="N887" t="s">
        <v>64</v>
      </c>
      <c r="O887" t="s">
        <v>64</v>
      </c>
      <c r="P887" t="s">
        <v>69</v>
      </c>
      <c r="Q887" t="s">
        <v>69</v>
      </c>
      <c r="R887" t="str">
        <f>'Content Worksheet'!AH887</f>
        <v/>
      </c>
      <c r="S887" t="str">
        <f>IF('Content Worksheet'!AI887&lt;&gt;"",'Content Worksheet'!AI887,"")</f>
        <v/>
      </c>
      <c r="T887" t="str">
        <f>IF('Content Worksheet'!AJ887&lt;&gt;"",'Content Worksheet'!AJ887,"")</f>
        <v/>
      </c>
      <c r="W887">
        <f>IF('Content Worksheet'!AU887&lt;&gt;"",'Content Worksheet'!AU887,IF('Content Worksheet'!I887&lt;10,8.99,IF('Content Worksheet'!I887&lt;20,12.99,IF('Content Worksheet'!I887&lt;40,19.99,IF('Content Worksheet'!I887&lt;60,29.99,IF('Content Worksheet'!I887&lt;80,150,IF('Content Worksheet'!I887&lt;200,199.99,IF('Content Worksheet'!I887&lt;350,299.99,IF('Content Worksheet'!I887&lt;500,499.99,IF('Content Worksheet'!I887&lt;3000,599.99,))))))))))</f>
        <v>8.99</v>
      </c>
      <c r="X887" s="1" t="s">
        <v>64</v>
      </c>
      <c r="Y887" s="1" t="s">
        <v>69</v>
      </c>
      <c r="Z887" s="1" t="s">
        <v>64</v>
      </c>
      <c r="AA887" s="1">
        <v>1036</v>
      </c>
      <c r="AC887" s="1" t="s">
        <v>70</v>
      </c>
      <c r="AD887" s="1" t="s">
        <v>69</v>
      </c>
      <c r="AE887" s="1" t="str">
        <f t="shared" si="13"/>
        <v>N</v>
      </c>
      <c r="AF887" s="1" t="str">
        <f>IF('Content Worksheet'!AL887&lt;&gt;"","Y","N")</f>
        <v>N</v>
      </c>
      <c r="AG887" s="1">
        <v>999</v>
      </c>
      <c r="AH887" s="1">
        <v>0</v>
      </c>
      <c r="AI887" s="1">
        <v>0</v>
      </c>
      <c r="AJ887" s="1"/>
      <c r="AK887" s="1">
        <v>0</v>
      </c>
      <c r="AL887" s="1" t="s">
        <v>64</v>
      </c>
      <c r="AM887" s="1" t="s">
        <v>64</v>
      </c>
      <c r="AN887" s="1" t="s">
        <v>64</v>
      </c>
      <c r="AO887" t="str">
        <f>IF('Content Worksheet'!AV887&lt;&gt;"",'Content Worksheet'!AV887,"")</f>
        <v/>
      </c>
      <c r="AP887" t="str">
        <f>IF('Content Worksheet'!AC887&lt;&gt;"",'Content Worksheet'!AC887,"")</f>
        <v/>
      </c>
      <c r="AQ887" t="str">
        <f>IF('Content Worksheet'!AD887&lt;&gt;"",'Content Worksheet'!AD887,"")</f>
        <v/>
      </c>
      <c r="AV887" t="str">
        <f>IF('Content Worksheet'!AW887&lt;&gt;"",'Content Worksheet'!AW887,"")</f>
        <v/>
      </c>
      <c r="AX887" t="str">
        <f>IF('Content Worksheet'!AX887&lt;&gt;"",'Content Worksheet'!AX887,"")</f>
        <v/>
      </c>
      <c r="AY887" s="1" t="s">
        <v>71</v>
      </c>
      <c r="AZ887" t="str">
        <f>IF('Content Worksheet'!AK887&lt;&gt;"",'Content Worksheet'!AK887,"")</f>
        <v/>
      </c>
    </row>
    <row r="888" spans="2:52" x14ac:dyDescent="0.25">
      <c r="B888" t="str">
        <f>IF('Content Worksheet'!A888&lt;&gt;"",'Content Worksheet'!A888,"")</f>
        <v/>
      </c>
      <c r="C888" t="str">
        <f>IF('Content Worksheet'!B888&lt;&gt;"",'Content Worksheet'!B888,"")</f>
        <v/>
      </c>
      <c r="D888" t="str">
        <f>IF('Content Worksheet'!C888&lt;&gt;"",'Content Worksheet'!C888,"")</f>
        <v/>
      </c>
      <c r="E888" t="str">
        <f>CONCATENATE($A$2,IF('Content Worksheet'!D888&lt;&gt;"",CONCATENATE('Content Worksheet'!D888,"&lt;br&gt;&lt;br&gt;",'Content Worksheet'!AB888),""))</f>
        <v/>
      </c>
      <c r="F888" t="str">
        <f>IF('Content Worksheet'!H888&lt;&gt;"",'Content Worksheet'!H888,"")</f>
        <v>&lt;check&gt;&lt;br&gt;&lt;check&gt;&lt;br&gt;&lt;check&gt;&lt;br&gt;</v>
      </c>
      <c r="G888" t="str">
        <f>IF('Content Worksheet'!AB888&lt;&gt;"",'Content Worksheet'!AB888,"")</f>
        <v/>
      </c>
      <c r="H888" t="s">
        <v>62</v>
      </c>
      <c r="I888" t="s">
        <v>63</v>
      </c>
      <c r="M888">
        <v>9999</v>
      </c>
      <c r="N888" t="s">
        <v>64</v>
      </c>
      <c r="O888" t="s">
        <v>64</v>
      </c>
      <c r="P888" t="s">
        <v>69</v>
      </c>
      <c r="Q888" t="s">
        <v>69</v>
      </c>
      <c r="R888" t="str">
        <f>'Content Worksheet'!AH888</f>
        <v/>
      </c>
      <c r="S888" t="str">
        <f>IF('Content Worksheet'!AI888&lt;&gt;"",'Content Worksheet'!AI888,"")</f>
        <v/>
      </c>
      <c r="T888" t="str">
        <f>IF('Content Worksheet'!AJ888&lt;&gt;"",'Content Worksheet'!AJ888,"")</f>
        <v/>
      </c>
      <c r="W888">
        <f>IF('Content Worksheet'!AU888&lt;&gt;"",'Content Worksheet'!AU888,IF('Content Worksheet'!I888&lt;10,8.99,IF('Content Worksheet'!I888&lt;20,12.99,IF('Content Worksheet'!I888&lt;40,19.99,IF('Content Worksheet'!I888&lt;60,29.99,IF('Content Worksheet'!I888&lt;80,150,IF('Content Worksheet'!I888&lt;200,199.99,IF('Content Worksheet'!I888&lt;350,299.99,IF('Content Worksheet'!I888&lt;500,499.99,IF('Content Worksheet'!I888&lt;3000,599.99,))))))))))</f>
        <v>8.99</v>
      </c>
      <c r="X888" s="1" t="s">
        <v>64</v>
      </c>
      <c r="Y888" s="1" t="s">
        <v>69</v>
      </c>
      <c r="Z888" s="1" t="s">
        <v>64</v>
      </c>
      <c r="AA888" s="1">
        <v>1036</v>
      </c>
      <c r="AC888" s="1" t="s">
        <v>70</v>
      </c>
      <c r="AD888" s="1" t="s">
        <v>69</v>
      </c>
      <c r="AE888" s="1" t="str">
        <f t="shared" si="13"/>
        <v>N</v>
      </c>
      <c r="AF888" s="1" t="str">
        <f>IF('Content Worksheet'!AL888&lt;&gt;"","Y","N")</f>
        <v>N</v>
      </c>
      <c r="AG888" s="1">
        <v>999</v>
      </c>
      <c r="AH888" s="1">
        <v>0</v>
      </c>
      <c r="AI888" s="1">
        <v>0</v>
      </c>
      <c r="AJ888" s="1"/>
      <c r="AK888" s="1">
        <v>0</v>
      </c>
      <c r="AL888" s="1" t="s">
        <v>64</v>
      </c>
      <c r="AM888" s="1" t="s">
        <v>64</v>
      </c>
      <c r="AN888" s="1" t="s">
        <v>64</v>
      </c>
      <c r="AO888" t="str">
        <f>IF('Content Worksheet'!AV888&lt;&gt;"",'Content Worksheet'!AV888,"")</f>
        <v/>
      </c>
      <c r="AP888" t="str">
        <f>IF('Content Worksheet'!AC888&lt;&gt;"",'Content Worksheet'!AC888,"")</f>
        <v/>
      </c>
      <c r="AQ888" t="str">
        <f>IF('Content Worksheet'!AD888&lt;&gt;"",'Content Worksheet'!AD888,"")</f>
        <v/>
      </c>
      <c r="AV888" t="str">
        <f>IF('Content Worksheet'!AW888&lt;&gt;"",'Content Worksheet'!AW888,"")</f>
        <v/>
      </c>
      <c r="AX888" t="str">
        <f>IF('Content Worksheet'!AX888&lt;&gt;"",'Content Worksheet'!AX888,"")</f>
        <v/>
      </c>
      <c r="AY888" s="1" t="s">
        <v>71</v>
      </c>
      <c r="AZ888" t="str">
        <f>IF('Content Worksheet'!AK888&lt;&gt;"",'Content Worksheet'!AK888,"")</f>
        <v/>
      </c>
    </row>
    <row r="889" spans="2:52" x14ac:dyDescent="0.25">
      <c r="B889" t="str">
        <f>IF('Content Worksheet'!A889&lt;&gt;"",'Content Worksheet'!A889,"")</f>
        <v/>
      </c>
      <c r="C889" t="str">
        <f>IF('Content Worksheet'!B889&lt;&gt;"",'Content Worksheet'!B889,"")</f>
        <v/>
      </c>
      <c r="D889" t="str">
        <f>IF('Content Worksheet'!C889&lt;&gt;"",'Content Worksheet'!C889,"")</f>
        <v/>
      </c>
      <c r="E889" t="str">
        <f>CONCATENATE($A$2,IF('Content Worksheet'!D889&lt;&gt;"",CONCATENATE('Content Worksheet'!D889,"&lt;br&gt;&lt;br&gt;",'Content Worksheet'!AB889),""))</f>
        <v/>
      </c>
      <c r="F889" t="str">
        <f>IF('Content Worksheet'!H889&lt;&gt;"",'Content Worksheet'!H889,"")</f>
        <v>&lt;check&gt;&lt;br&gt;&lt;check&gt;&lt;br&gt;&lt;check&gt;&lt;br&gt;</v>
      </c>
      <c r="G889" t="str">
        <f>IF('Content Worksheet'!AB889&lt;&gt;"",'Content Worksheet'!AB889,"")</f>
        <v/>
      </c>
      <c r="H889" t="s">
        <v>62</v>
      </c>
      <c r="I889" t="s">
        <v>63</v>
      </c>
      <c r="M889">
        <v>9999</v>
      </c>
      <c r="N889" t="s">
        <v>64</v>
      </c>
      <c r="O889" t="s">
        <v>64</v>
      </c>
      <c r="P889" t="s">
        <v>69</v>
      </c>
      <c r="Q889" t="s">
        <v>69</v>
      </c>
      <c r="R889" t="str">
        <f>'Content Worksheet'!AH889</f>
        <v/>
      </c>
      <c r="S889" t="str">
        <f>IF('Content Worksheet'!AI889&lt;&gt;"",'Content Worksheet'!AI889,"")</f>
        <v/>
      </c>
      <c r="T889" t="str">
        <f>IF('Content Worksheet'!AJ889&lt;&gt;"",'Content Worksheet'!AJ889,"")</f>
        <v/>
      </c>
      <c r="W889">
        <f>IF('Content Worksheet'!AU889&lt;&gt;"",'Content Worksheet'!AU889,IF('Content Worksheet'!I889&lt;10,8.99,IF('Content Worksheet'!I889&lt;20,12.99,IF('Content Worksheet'!I889&lt;40,19.99,IF('Content Worksheet'!I889&lt;60,29.99,IF('Content Worksheet'!I889&lt;80,150,IF('Content Worksheet'!I889&lt;200,199.99,IF('Content Worksheet'!I889&lt;350,299.99,IF('Content Worksheet'!I889&lt;500,499.99,IF('Content Worksheet'!I889&lt;3000,599.99,))))))))))</f>
        <v>8.99</v>
      </c>
      <c r="X889" s="1" t="s">
        <v>64</v>
      </c>
      <c r="Y889" s="1" t="s">
        <v>69</v>
      </c>
      <c r="Z889" s="1" t="s">
        <v>64</v>
      </c>
      <c r="AA889" s="1">
        <v>1036</v>
      </c>
      <c r="AC889" s="1" t="s">
        <v>70</v>
      </c>
      <c r="AD889" s="1" t="s">
        <v>69</v>
      </c>
      <c r="AE889" s="1" t="str">
        <f t="shared" si="13"/>
        <v>N</v>
      </c>
      <c r="AF889" s="1" t="str">
        <f>IF('Content Worksheet'!AL889&lt;&gt;"","Y","N")</f>
        <v>N</v>
      </c>
      <c r="AG889" s="1">
        <v>999</v>
      </c>
      <c r="AH889" s="1">
        <v>0</v>
      </c>
      <c r="AI889" s="1">
        <v>0</v>
      </c>
      <c r="AJ889" s="1"/>
      <c r="AK889" s="1">
        <v>0</v>
      </c>
      <c r="AL889" s="1" t="s">
        <v>64</v>
      </c>
      <c r="AM889" s="1" t="s">
        <v>64</v>
      </c>
      <c r="AN889" s="1" t="s">
        <v>64</v>
      </c>
      <c r="AO889" t="str">
        <f>IF('Content Worksheet'!AV889&lt;&gt;"",'Content Worksheet'!AV889,"")</f>
        <v/>
      </c>
      <c r="AP889" t="str">
        <f>IF('Content Worksheet'!AC889&lt;&gt;"",'Content Worksheet'!AC889,"")</f>
        <v/>
      </c>
      <c r="AQ889" t="str">
        <f>IF('Content Worksheet'!AD889&lt;&gt;"",'Content Worksheet'!AD889,"")</f>
        <v/>
      </c>
      <c r="AV889" t="str">
        <f>IF('Content Worksheet'!AW889&lt;&gt;"",'Content Worksheet'!AW889,"")</f>
        <v/>
      </c>
      <c r="AX889" t="str">
        <f>IF('Content Worksheet'!AX889&lt;&gt;"",'Content Worksheet'!AX889,"")</f>
        <v/>
      </c>
      <c r="AY889" s="1" t="s">
        <v>71</v>
      </c>
      <c r="AZ889" t="str">
        <f>IF('Content Worksheet'!AK889&lt;&gt;"",'Content Worksheet'!AK889,"")</f>
        <v/>
      </c>
    </row>
    <row r="890" spans="2:52" x14ac:dyDescent="0.25">
      <c r="B890" t="str">
        <f>IF('Content Worksheet'!A890&lt;&gt;"",'Content Worksheet'!A890,"")</f>
        <v/>
      </c>
      <c r="C890" t="str">
        <f>IF('Content Worksheet'!B890&lt;&gt;"",'Content Worksheet'!B890,"")</f>
        <v/>
      </c>
      <c r="D890" t="str">
        <f>IF('Content Worksheet'!C890&lt;&gt;"",'Content Worksheet'!C890,"")</f>
        <v/>
      </c>
      <c r="E890" t="str">
        <f>CONCATENATE($A$2,IF('Content Worksheet'!D890&lt;&gt;"",CONCATENATE('Content Worksheet'!D890,"&lt;br&gt;&lt;br&gt;",'Content Worksheet'!AB890),""))</f>
        <v/>
      </c>
      <c r="F890" t="str">
        <f>IF('Content Worksheet'!H890&lt;&gt;"",'Content Worksheet'!H890,"")</f>
        <v>&lt;check&gt;&lt;br&gt;&lt;check&gt;&lt;br&gt;&lt;check&gt;&lt;br&gt;</v>
      </c>
      <c r="G890" t="str">
        <f>IF('Content Worksheet'!AB890&lt;&gt;"",'Content Worksheet'!AB890,"")</f>
        <v/>
      </c>
      <c r="H890" t="s">
        <v>62</v>
      </c>
      <c r="I890" t="s">
        <v>63</v>
      </c>
      <c r="M890">
        <v>9999</v>
      </c>
      <c r="N890" t="s">
        <v>64</v>
      </c>
      <c r="O890" t="s">
        <v>64</v>
      </c>
      <c r="P890" t="s">
        <v>69</v>
      </c>
      <c r="Q890" t="s">
        <v>69</v>
      </c>
      <c r="R890" t="str">
        <f>'Content Worksheet'!AH890</f>
        <v/>
      </c>
      <c r="S890" t="str">
        <f>IF('Content Worksheet'!AI890&lt;&gt;"",'Content Worksheet'!AI890,"")</f>
        <v/>
      </c>
      <c r="T890" t="str">
        <f>IF('Content Worksheet'!AJ890&lt;&gt;"",'Content Worksheet'!AJ890,"")</f>
        <v/>
      </c>
      <c r="W890">
        <f>IF('Content Worksheet'!AU890&lt;&gt;"",'Content Worksheet'!AU890,IF('Content Worksheet'!I890&lt;10,8.99,IF('Content Worksheet'!I890&lt;20,12.99,IF('Content Worksheet'!I890&lt;40,19.99,IF('Content Worksheet'!I890&lt;60,29.99,IF('Content Worksheet'!I890&lt;80,150,IF('Content Worksheet'!I890&lt;200,199.99,IF('Content Worksheet'!I890&lt;350,299.99,IF('Content Worksheet'!I890&lt;500,499.99,IF('Content Worksheet'!I890&lt;3000,599.99,))))))))))</f>
        <v>8.99</v>
      </c>
      <c r="X890" s="1" t="s">
        <v>64</v>
      </c>
      <c r="Y890" s="1" t="s">
        <v>69</v>
      </c>
      <c r="Z890" s="1" t="s">
        <v>64</v>
      </c>
      <c r="AA890" s="1">
        <v>1036</v>
      </c>
      <c r="AC890" s="1" t="s">
        <v>70</v>
      </c>
      <c r="AD890" s="1" t="s">
        <v>69</v>
      </c>
      <c r="AE890" s="1" t="str">
        <f t="shared" si="13"/>
        <v>N</v>
      </c>
      <c r="AF890" s="1" t="str">
        <f>IF('Content Worksheet'!AL890&lt;&gt;"","Y","N")</f>
        <v>N</v>
      </c>
      <c r="AG890" s="1">
        <v>999</v>
      </c>
      <c r="AH890" s="1">
        <v>0</v>
      </c>
      <c r="AI890" s="1">
        <v>0</v>
      </c>
      <c r="AJ890" s="1"/>
      <c r="AK890" s="1">
        <v>0</v>
      </c>
      <c r="AL890" s="1" t="s">
        <v>64</v>
      </c>
      <c r="AM890" s="1" t="s">
        <v>64</v>
      </c>
      <c r="AN890" s="1" t="s">
        <v>64</v>
      </c>
      <c r="AO890" t="str">
        <f>IF('Content Worksheet'!AV890&lt;&gt;"",'Content Worksheet'!AV890,"")</f>
        <v/>
      </c>
      <c r="AP890" t="str">
        <f>IF('Content Worksheet'!AC890&lt;&gt;"",'Content Worksheet'!AC890,"")</f>
        <v/>
      </c>
      <c r="AQ890" t="str">
        <f>IF('Content Worksheet'!AD890&lt;&gt;"",'Content Worksheet'!AD890,"")</f>
        <v/>
      </c>
      <c r="AV890" t="str">
        <f>IF('Content Worksheet'!AW890&lt;&gt;"",'Content Worksheet'!AW890,"")</f>
        <v/>
      </c>
      <c r="AX890" t="str">
        <f>IF('Content Worksheet'!AX890&lt;&gt;"",'Content Worksheet'!AX890,"")</f>
        <v/>
      </c>
      <c r="AY890" s="1" t="s">
        <v>71</v>
      </c>
      <c r="AZ890" t="str">
        <f>IF('Content Worksheet'!AK890&lt;&gt;"",'Content Worksheet'!AK890,"")</f>
        <v/>
      </c>
    </row>
    <row r="891" spans="2:52" x14ac:dyDescent="0.25">
      <c r="B891" t="str">
        <f>IF('Content Worksheet'!A891&lt;&gt;"",'Content Worksheet'!A891,"")</f>
        <v/>
      </c>
      <c r="C891" t="str">
        <f>IF('Content Worksheet'!B891&lt;&gt;"",'Content Worksheet'!B891,"")</f>
        <v/>
      </c>
      <c r="D891" t="str">
        <f>IF('Content Worksheet'!C891&lt;&gt;"",'Content Worksheet'!C891,"")</f>
        <v/>
      </c>
      <c r="E891" t="str">
        <f>CONCATENATE($A$2,IF('Content Worksheet'!D891&lt;&gt;"",CONCATENATE('Content Worksheet'!D891,"&lt;br&gt;&lt;br&gt;",'Content Worksheet'!AB891),""))</f>
        <v/>
      </c>
      <c r="F891" t="str">
        <f>IF('Content Worksheet'!H891&lt;&gt;"",'Content Worksheet'!H891,"")</f>
        <v>&lt;check&gt;&lt;br&gt;&lt;check&gt;&lt;br&gt;&lt;check&gt;&lt;br&gt;</v>
      </c>
      <c r="G891" t="str">
        <f>IF('Content Worksheet'!AB891&lt;&gt;"",'Content Worksheet'!AB891,"")</f>
        <v/>
      </c>
      <c r="H891" t="s">
        <v>62</v>
      </c>
      <c r="I891" t="s">
        <v>63</v>
      </c>
      <c r="M891">
        <v>9999</v>
      </c>
      <c r="N891" t="s">
        <v>64</v>
      </c>
      <c r="O891" t="s">
        <v>64</v>
      </c>
      <c r="P891" t="s">
        <v>69</v>
      </c>
      <c r="Q891" t="s">
        <v>69</v>
      </c>
      <c r="R891" t="str">
        <f>'Content Worksheet'!AH891</f>
        <v/>
      </c>
      <c r="S891" t="str">
        <f>IF('Content Worksheet'!AI891&lt;&gt;"",'Content Worksheet'!AI891,"")</f>
        <v/>
      </c>
      <c r="T891" t="str">
        <f>IF('Content Worksheet'!AJ891&lt;&gt;"",'Content Worksheet'!AJ891,"")</f>
        <v/>
      </c>
      <c r="W891">
        <f>IF('Content Worksheet'!AU891&lt;&gt;"",'Content Worksheet'!AU891,IF('Content Worksheet'!I891&lt;10,8.99,IF('Content Worksheet'!I891&lt;20,12.99,IF('Content Worksheet'!I891&lt;40,19.99,IF('Content Worksheet'!I891&lt;60,29.99,IF('Content Worksheet'!I891&lt;80,150,IF('Content Worksheet'!I891&lt;200,199.99,IF('Content Worksheet'!I891&lt;350,299.99,IF('Content Worksheet'!I891&lt;500,499.99,IF('Content Worksheet'!I891&lt;3000,599.99,))))))))))</f>
        <v>8.99</v>
      </c>
      <c r="X891" s="1" t="s">
        <v>64</v>
      </c>
      <c r="Y891" s="1" t="s">
        <v>69</v>
      </c>
      <c r="Z891" s="1" t="s">
        <v>64</v>
      </c>
      <c r="AA891" s="1">
        <v>1036</v>
      </c>
      <c r="AC891" s="1" t="s">
        <v>70</v>
      </c>
      <c r="AD891" s="1" t="s">
        <v>69</v>
      </c>
      <c r="AE891" s="1" t="str">
        <f t="shared" si="13"/>
        <v>N</v>
      </c>
      <c r="AF891" s="1" t="str">
        <f>IF('Content Worksheet'!AL891&lt;&gt;"","Y","N")</f>
        <v>N</v>
      </c>
      <c r="AG891" s="1">
        <v>999</v>
      </c>
      <c r="AH891" s="1">
        <v>0</v>
      </c>
      <c r="AI891" s="1">
        <v>0</v>
      </c>
      <c r="AJ891" s="1"/>
      <c r="AK891" s="1">
        <v>0</v>
      </c>
      <c r="AL891" s="1" t="s">
        <v>64</v>
      </c>
      <c r="AM891" s="1" t="s">
        <v>64</v>
      </c>
      <c r="AN891" s="1" t="s">
        <v>64</v>
      </c>
      <c r="AO891" t="str">
        <f>IF('Content Worksheet'!AV891&lt;&gt;"",'Content Worksheet'!AV891,"")</f>
        <v/>
      </c>
      <c r="AP891" t="str">
        <f>IF('Content Worksheet'!AC891&lt;&gt;"",'Content Worksheet'!AC891,"")</f>
        <v/>
      </c>
      <c r="AQ891" t="str">
        <f>IF('Content Worksheet'!AD891&lt;&gt;"",'Content Worksheet'!AD891,"")</f>
        <v/>
      </c>
      <c r="AV891" t="str">
        <f>IF('Content Worksheet'!AW891&lt;&gt;"",'Content Worksheet'!AW891,"")</f>
        <v/>
      </c>
      <c r="AX891" t="str">
        <f>IF('Content Worksheet'!AX891&lt;&gt;"",'Content Worksheet'!AX891,"")</f>
        <v/>
      </c>
      <c r="AY891" s="1" t="s">
        <v>71</v>
      </c>
      <c r="AZ891" t="str">
        <f>IF('Content Worksheet'!AK891&lt;&gt;"",'Content Worksheet'!AK891,"")</f>
        <v/>
      </c>
    </row>
    <row r="892" spans="2:52" x14ac:dyDescent="0.25">
      <c r="B892" t="str">
        <f>IF('Content Worksheet'!A892&lt;&gt;"",'Content Worksheet'!A892,"")</f>
        <v/>
      </c>
      <c r="C892" t="str">
        <f>IF('Content Worksheet'!B892&lt;&gt;"",'Content Worksheet'!B892,"")</f>
        <v/>
      </c>
      <c r="D892" t="str">
        <f>IF('Content Worksheet'!C892&lt;&gt;"",'Content Worksheet'!C892,"")</f>
        <v/>
      </c>
      <c r="E892" t="str">
        <f>CONCATENATE($A$2,IF('Content Worksheet'!D892&lt;&gt;"",CONCATENATE('Content Worksheet'!D892,"&lt;br&gt;&lt;br&gt;",'Content Worksheet'!AB892),""))</f>
        <v/>
      </c>
      <c r="F892" t="str">
        <f>IF('Content Worksheet'!H892&lt;&gt;"",'Content Worksheet'!H892,"")</f>
        <v>&lt;check&gt;&lt;br&gt;&lt;check&gt;&lt;br&gt;&lt;check&gt;&lt;br&gt;</v>
      </c>
      <c r="G892" t="str">
        <f>IF('Content Worksheet'!AB892&lt;&gt;"",'Content Worksheet'!AB892,"")</f>
        <v/>
      </c>
      <c r="H892" t="s">
        <v>62</v>
      </c>
      <c r="I892" t="s">
        <v>63</v>
      </c>
      <c r="M892">
        <v>9999</v>
      </c>
      <c r="N892" t="s">
        <v>64</v>
      </c>
      <c r="O892" t="s">
        <v>64</v>
      </c>
      <c r="P892" t="s">
        <v>69</v>
      </c>
      <c r="Q892" t="s">
        <v>69</v>
      </c>
      <c r="R892" t="str">
        <f>'Content Worksheet'!AH892</f>
        <v/>
      </c>
      <c r="S892" t="str">
        <f>IF('Content Worksheet'!AI892&lt;&gt;"",'Content Worksheet'!AI892,"")</f>
        <v/>
      </c>
      <c r="T892" t="str">
        <f>IF('Content Worksheet'!AJ892&lt;&gt;"",'Content Worksheet'!AJ892,"")</f>
        <v/>
      </c>
      <c r="W892">
        <f>IF('Content Worksheet'!AU892&lt;&gt;"",'Content Worksheet'!AU892,IF('Content Worksheet'!I892&lt;10,8.99,IF('Content Worksheet'!I892&lt;20,12.99,IF('Content Worksheet'!I892&lt;40,19.99,IF('Content Worksheet'!I892&lt;60,29.99,IF('Content Worksheet'!I892&lt;80,150,IF('Content Worksheet'!I892&lt;200,199.99,IF('Content Worksheet'!I892&lt;350,299.99,IF('Content Worksheet'!I892&lt;500,499.99,IF('Content Worksheet'!I892&lt;3000,599.99,))))))))))</f>
        <v>8.99</v>
      </c>
      <c r="X892" s="1" t="s">
        <v>64</v>
      </c>
      <c r="Y892" s="1" t="s">
        <v>69</v>
      </c>
      <c r="Z892" s="1" t="s">
        <v>64</v>
      </c>
      <c r="AA892" s="1">
        <v>1036</v>
      </c>
      <c r="AC892" s="1" t="s">
        <v>70</v>
      </c>
      <c r="AD892" s="1" t="s">
        <v>69</v>
      </c>
      <c r="AE892" s="1" t="str">
        <f t="shared" si="13"/>
        <v>N</v>
      </c>
      <c r="AF892" s="1" t="str">
        <f>IF('Content Worksheet'!AL892&lt;&gt;"","Y","N")</f>
        <v>N</v>
      </c>
      <c r="AG892" s="1">
        <v>999</v>
      </c>
      <c r="AH892" s="1">
        <v>0</v>
      </c>
      <c r="AI892" s="1">
        <v>0</v>
      </c>
      <c r="AJ892" s="1"/>
      <c r="AK892" s="1">
        <v>0</v>
      </c>
      <c r="AL892" s="1" t="s">
        <v>64</v>
      </c>
      <c r="AM892" s="1" t="s">
        <v>64</v>
      </c>
      <c r="AN892" s="1" t="s">
        <v>64</v>
      </c>
      <c r="AO892" t="str">
        <f>IF('Content Worksheet'!AV892&lt;&gt;"",'Content Worksheet'!AV892,"")</f>
        <v/>
      </c>
      <c r="AP892" t="str">
        <f>IF('Content Worksheet'!AC892&lt;&gt;"",'Content Worksheet'!AC892,"")</f>
        <v/>
      </c>
      <c r="AQ892" t="str">
        <f>IF('Content Worksheet'!AD892&lt;&gt;"",'Content Worksheet'!AD892,"")</f>
        <v/>
      </c>
      <c r="AV892" t="str">
        <f>IF('Content Worksheet'!AW892&lt;&gt;"",'Content Worksheet'!AW892,"")</f>
        <v/>
      </c>
      <c r="AX892" t="str">
        <f>IF('Content Worksheet'!AX892&lt;&gt;"",'Content Worksheet'!AX892,"")</f>
        <v/>
      </c>
      <c r="AY892" s="1" t="s">
        <v>71</v>
      </c>
      <c r="AZ892" t="str">
        <f>IF('Content Worksheet'!AK892&lt;&gt;"",'Content Worksheet'!AK892,"")</f>
        <v/>
      </c>
    </row>
    <row r="893" spans="2:52" x14ac:dyDescent="0.25">
      <c r="B893" t="str">
        <f>IF('Content Worksheet'!A893&lt;&gt;"",'Content Worksheet'!A893,"")</f>
        <v/>
      </c>
      <c r="C893" t="str">
        <f>IF('Content Worksheet'!B893&lt;&gt;"",'Content Worksheet'!B893,"")</f>
        <v/>
      </c>
      <c r="D893" t="str">
        <f>IF('Content Worksheet'!C893&lt;&gt;"",'Content Worksheet'!C893,"")</f>
        <v/>
      </c>
      <c r="E893" t="str">
        <f>CONCATENATE($A$2,IF('Content Worksheet'!D893&lt;&gt;"",CONCATENATE('Content Worksheet'!D893,"&lt;br&gt;&lt;br&gt;",'Content Worksheet'!AB893),""))</f>
        <v/>
      </c>
      <c r="F893" t="str">
        <f>IF('Content Worksheet'!H893&lt;&gt;"",'Content Worksheet'!H893,"")</f>
        <v>&lt;check&gt;&lt;br&gt;&lt;check&gt;&lt;br&gt;&lt;check&gt;&lt;br&gt;</v>
      </c>
      <c r="G893" t="str">
        <f>IF('Content Worksheet'!AB893&lt;&gt;"",'Content Worksheet'!AB893,"")</f>
        <v/>
      </c>
      <c r="H893" t="s">
        <v>62</v>
      </c>
      <c r="I893" t="s">
        <v>63</v>
      </c>
      <c r="M893">
        <v>9999</v>
      </c>
      <c r="N893" t="s">
        <v>64</v>
      </c>
      <c r="O893" t="s">
        <v>64</v>
      </c>
      <c r="P893" t="s">
        <v>69</v>
      </c>
      <c r="Q893" t="s">
        <v>69</v>
      </c>
      <c r="R893" t="str">
        <f>'Content Worksheet'!AH893</f>
        <v/>
      </c>
      <c r="S893" t="str">
        <f>IF('Content Worksheet'!AI893&lt;&gt;"",'Content Worksheet'!AI893,"")</f>
        <v/>
      </c>
      <c r="T893" t="str">
        <f>IF('Content Worksheet'!AJ893&lt;&gt;"",'Content Worksheet'!AJ893,"")</f>
        <v/>
      </c>
      <c r="W893">
        <f>IF('Content Worksheet'!AU893&lt;&gt;"",'Content Worksheet'!AU893,IF('Content Worksheet'!I893&lt;10,8.99,IF('Content Worksheet'!I893&lt;20,12.99,IF('Content Worksheet'!I893&lt;40,19.99,IF('Content Worksheet'!I893&lt;60,29.99,IF('Content Worksheet'!I893&lt;80,150,IF('Content Worksheet'!I893&lt;200,199.99,IF('Content Worksheet'!I893&lt;350,299.99,IF('Content Worksheet'!I893&lt;500,499.99,IF('Content Worksheet'!I893&lt;3000,599.99,))))))))))</f>
        <v>8.99</v>
      </c>
      <c r="X893" s="1" t="s">
        <v>64</v>
      </c>
      <c r="Y893" s="1" t="s">
        <v>69</v>
      </c>
      <c r="Z893" s="1" t="s">
        <v>64</v>
      </c>
      <c r="AA893" s="1">
        <v>1036</v>
      </c>
      <c r="AC893" s="1" t="s">
        <v>70</v>
      </c>
      <c r="AD893" s="1" t="s">
        <v>69</v>
      </c>
      <c r="AE893" s="1" t="str">
        <f t="shared" si="13"/>
        <v>N</v>
      </c>
      <c r="AF893" s="1" t="str">
        <f>IF('Content Worksheet'!AL893&lt;&gt;"","Y","N")</f>
        <v>N</v>
      </c>
      <c r="AG893" s="1">
        <v>999</v>
      </c>
      <c r="AH893" s="1">
        <v>0</v>
      </c>
      <c r="AI893" s="1">
        <v>0</v>
      </c>
      <c r="AJ893" s="1"/>
      <c r="AK893" s="1">
        <v>0</v>
      </c>
      <c r="AL893" s="1" t="s">
        <v>64</v>
      </c>
      <c r="AM893" s="1" t="s">
        <v>64</v>
      </c>
      <c r="AN893" s="1" t="s">
        <v>64</v>
      </c>
      <c r="AO893" t="str">
        <f>IF('Content Worksheet'!AV893&lt;&gt;"",'Content Worksheet'!AV893,"")</f>
        <v/>
      </c>
      <c r="AP893" t="str">
        <f>IF('Content Worksheet'!AC893&lt;&gt;"",'Content Worksheet'!AC893,"")</f>
        <v/>
      </c>
      <c r="AQ893" t="str">
        <f>IF('Content Worksheet'!AD893&lt;&gt;"",'Content Worksheet'!AD893,"")</f>
        <v/>
      </c>
      <c r="AV893" t="str">
        <f>IF('Content Worksheet'!AW893&lt;&gt;"",'Content Worksheet'!AW893,"")</f>
        <v/>
      </c>
      <c r="AX893" t="str">
        <f>IF('Content Worksheet'!AX893&lt;&gt;"",'Content Worksheet'!AX893,"")</f>
        <v/>
      </c>
      <c r="AY893" s="1" t="s">
        <v>71</v>
      </c>
      <c r="AZ893" t="str">
        <f>IF('Content Worksheet'!AK893&lt;&gt;"",'Content Worksheet'!AK893,"")</f>
        <v/>
      </c>
    </row>
    <row r="894" spans="2:52" x14ac:dyDescent="0.25">
      <c r="B894" t="str">
        <f>IF('Content Worksheet'!A894&lt;&gt;"",'Content Worksheet'!A894,"")</f>
        <v/>
      </c>
      <c r="C894" t="str">
        <f>IF('Content Worksheet'!B894&lt;&gt;"",'Content Worksheet'!B894,"")</f>
        <v/>
      </c>
      <c r="D894" t="str">
        <f>IF('Content Worksheet'!C894&lt;&gt;"",'Content Worksheet'!C894,"")</f>
        <v/>
      </c>
      <c r="E894" t="str">
        <f>CONCATENATE($A$2,IF('Content Worksheet'!D894&lt;&gt;"",CONCATENATE('Content Worksheet'!D894,"&lt;br&gt;&lt;br&gt;",'Content Worksheet'!AB894),""))</f>
        <v/>
      </c>
      <c r="F894" t="str">
        <f>IF('Content Worksheet'!H894&lt;&gt;"",'Content Worksheet'!H894,"")</f>
        <v>&lt;check&gt;&lt;br&gt;&lt;check&gt;&lt;br&gt;&lt;check&gt;&lt;br&gt;</v>
      </c>
      <c r="G894" t="str">
        <f>IF('Content Worksheet'!AB894&lt;&gt;"",'Content Worksheet'!AB894,"")</f>
        <v/>
      </c>
      <c r="H894" t="s">
        <v>62</v>
      </c>
      <c r="I894" t="s">
        <v>63</v>
      </c>
      <c r="M894">
        <v>9999</v>
      </c>
      <c r="N894" t="s">
        <v>64</v>
      </c>
      <c r="O894" t="s">
        <v>64</v>
      </c>
      <c r="P894" t="s">
        <v>69</v>
      </c>
      <c r="Q894" t="s">
        <v>69</v>
      </c>
      <c r="R894" t="str">
        <f>'Content Worksheet'!AH894</f>
        <v/>
      </c>
      <c r="S894" t="str">
        <f>IF('Content Worksheet'!AI894&lt;&gt;"",'Content Worksheet'!AI894,"")</f>
        <v/>
      </c>
      <c r="T894" t="str">
        <f>IF('Content Worksheet'!AJ894&lt;&gt;"",'Content Worksheet'!AJ894,"")</f>
        <v/>
      </c>
      <c r="W894">
        <f>IF('Content Worksheet'!AU894&lt;&gt;"",'Content Worksheet'!AU894,IF('Content Worksheet'!I894&lt;10,8.99,IF('Content Worksheet'!I894&lt;20,12.99,IF('Content Worksheet'!I894&lt;40,19.99,IF('Content Worksheet'!I894&lt;60,29.99,IF('Content Worksheet'!I894&lt;80,150,IF('Content Worksheet'!I894&lt;200,199.99,IF('Content Worksheet'!I894&lt;350,299.99,IF('Content Worksheet'!I894&lt;500,499.99,IF('Content Worksheet'!I894&lt;3000,599.99,))))))))))</f>
        <v>8.99</v>
      </c>
      <c r="X894" s="1" t="s">
        <v>64</v>
      </c>
      <c r="Y894" s="1" t="s">
        <v>69</v>
      </c>
      <c r="Z894" s="1" t="s">
        <v>64</v>
      </c>
      <c r="AA894" s="1">
        <v>1036</v>
      </c>
      <c r="AC894" s="1" t="s">
        <v>70</v>
      </c>
      <c r="AD894" s="1" t="s">
        <v>69</v>
      </c>
      <c r="AE894" s="1" t="str">
        <f t="shared" si="13"/>
        <v>N</v>
      </c>
      <c r="AF894" s="1" t="str">
        <f>IF('Content Worksheet'!AL894&lt;&gt;"","Y","N")</f>
        <v>N</v>
      </c>
      <c r="AG894" s="1">
        <v>999</v>
      </c>
      <c r="AH894" s="1">
        <v>0</v>
      </c>
      <c r="AI894" s="1">
        <v>0</v>
      </c>
      <c r="AJ894" s="1"/>
      <c r="AK894" s="1">
        <v>0</v>
      </c>
      <c r="AL894" s="1" t="s">
        <v>64</v>
      </c>
      <c r="AM894" s="1" t="s">
        <v>64</v>
      </c>
      <c r="AN894" s="1" t="s">
        <v>64</v>
      </c>
      <c r="AO894" t="str">
        <f>IF('Content Worksheet'!AV894&lt;&gt;"",'Content Worksheet'!AV894,"")</f>
        <v/>
      </c>
      <c r="AP894" t="str">
        <f>IF('Content Worksheet'!AC894&lt;&gt;"",'Content Worksheet'!AC894,"")</f>
        <v/>
      </c>
      <c r="AQ894" t="str">
        <f>IF('Content Worksheet'!AD894&lt;&gt;"",'Content Worksheet'!AD894,"")</f>
        <v/>
      </c>
      <c r="AV894" t="str">
        <f>IF('Content Worksheet'!AW894&lt;&gt;"",'Content Worksheet'!AW894,"")</f>
        <v/>
      </c>
      <c r="AX894" t="str">
        <f>IF('Content Worksheet'!AX894&lt;&gt;"",'Content Worksheet'!AX894,"")</f>
        <v/>
      </c>
      <c r="AY894" s="1" t="s">
        <v>71</v>
      </c>
      <c r="AZ894" t="str">
        <f>IF('Content Worksheet'!AK894&lt;&gt;"",'Content Worksheet'!AK894,"")</f>
        <v/>
      </c>
    </row>
    <row r="895" spans="2:52" x14ac:dyDescent="0.25">
      <c r="B895" t="str">
        <f>IF('Content Worksheet'!A895&lt;&gt;"",'Content Worksheet'!A895,"")</f>
        <v/>
      </c>
      <c r="C895" t="str">
        <f>IF('Content Worksheet'!B895&lt;&gt;"",'Content Worksheet'!B895,"")</f>
        <v/>
      </c>
      <c r="D895" t="str">
        <f>IF('Content Worksheet'!C895&lt;&gt;"",'Content Worksheet'!C895,"")</f>
        <v/>
      </c>
      <c r="E895" t="str">
        <f>CONCATENATE($A$2,IF('Content Worksheet'!D895&lt;&gt;"",CONCATENATE('Content Worksheet'!D895,"&lt;br&gt;&lt;br&gt;",'Content Worksheet'!AB895),""))</f>
        <v/>
      </c>
      <c r="F895" t="str">
        <f>IF('Content Worksheet'!H895&lt;&gt;"",'Content Worksheet'!H895,"")</f>
        <v>&lt;check&gt;&lt;br&gt;&lt;check&gt;&lt;br&gt;&lt;check&gt;&lt;br&gt;</v>
      </c>
      <c r="G895" t="str">
        <f>IF('Content Worksheet'!AB895&lt;&gt;"",'Content Worksheet'!AB895,"")</f>
        <v/>
      </c>
      <c r="H895" t="s">
        <v>62</v>
      </c>
      <c r="I895" t="s">
        <v>63</v>
      </c>
      <c r="M895">
        <v>9999</v>
      </c>
      <c r="N895" t="s">
        <v>64</v>
      </c>
      <c r="O895" t="s">
        <v>64</v>
      </c>
      <c r="P895" t="s">
        <v>69</v>
      </c>
      <c r="Q895" t="s">
        <v>69</v>
      </c>
      <c r="R895" t="str">
        <f>'Content Worksheet'!AH895</f>
        <v/>
      </c>
      <c r="S895" t="str">
        <f>IF('Content Worksheet'!AI895&lt;&gt;"",'Content Worksheet'!AI895,"")</f>
        <v/>
      </c>
      <c r="T895" t="str">
        <f>IF('Content Worksheet'!AJ895&lt;&gt;"",'Content Worksheet'!AJ895,"")</f>
        <v/>
      </c>
      <c r="W895">
        <f>IF('Content Worksheet'!AU895&lt;&gt;"",'Content Worksheet'!AU895,IF('Content Worksheet'!I895&lt;10,8.99,IF('Content Worksheet'!I895&lt;20,12.99,IF('Content Worksheet'!I895&lt;40,19.99,IF('Content Worksheet'!I895&lt;60,29.99,IF('Content Worksheet'!I895&lt;80,150,IF('Content Worksheet'!I895&lt;200,199.99,IF('Content Worksheet'!I895&lt;350,299.99,IF('Content Worksheet'!I895&lt;500,499.99,IF('Content Worksheet'!I895&lt;3000,599.99,))))))))))</f>
        <v>8.99</v>
      </c>
      <c r="X895" s="1" t="s">
        <v>64</v>
      </c>
      <c r="Y895" s="1" t="s">
        <v>69</v>
      </c>
      <c r="Z895" s="1" t="s">
        <v>64</v>
      </c>
      <c r="AA895" s="1">
        <v>1036</v>
      </c>
      <c r="AC895" s="1" t="s">
        <v>70</v>
      </c>
      <c r="AD895" s="1" t="s">
        <v>69</v>
      </c>
      <c r="AE895" s="1" t="str">
        <f t="shared" si="13"/>
        <v>N</v>
      </c>
      <c r="AF895" s="1" t="str">
        <f>IF('Content Worksheet'!AL895&lt;&gt;"","Y","N")</f>
        <v>N</v>
      </c>
      <c r="AG895" s="1">
        <v>999</v>
      </c>
      <c r="AH895" s="1">
        <v>0</v>
      </c>
      <c r="AI895" s="1">
        <v>0</v>
      </c>
      <c r="AJ895" s="1"/>
      <c r="AK895" s="1">
        <v>0</v>
      </c>
      <c r="AL895" s="1" t="s">
        <v>64</v>
      </c>
      <c r="AM895" s="1" t="s">
        <v>64</v>
      </c>
      <c r="AN895" s="1" t="s">
        <v>64</v>
      </c>
      <c r="AO895" t="str">
        <f>IF('Content Worksheet'!AV895&lt;&gt;"",'Content Worksheet'!AV895,"")</f>
        <v/>
      </c>
      <c r="AP895" t="str">
        <f>IF('Content Worksheet'!AC895&lt;&gt;"",'Content Worksheet'!AC895,"")</f>
        <v/>
      </c>
      <c r="AQ895" t="str">
        <f>IF('Content Worksheet'!AD895&lt;&gt;"",'Content Worksheet'!AD895,"")</f>
        <v/>
      </c>
      <c r="AV895" t="str">
        <f>IF('Content Worksheet'!AW895&lt;&gt;"",'Content Worksheet'!AW895,"")</f>
        <v/>
      </c>
      <c r="AX895" t="str">
        <f>IF('Content Worksheet'!AX895&lt;&gt;"",'Content Worksheet'!AX895,"")</f>
        <v/>
      </c>
      <c r="AY895" s="1" t="s">
        <v>71</v>
      </c>
      <c r="AZ895" t="str">
        <f>IF('Content Worksheet'!AK895&lt;&gt;"",'Content Worksheet'!AK895,"")</f>
        <v/>
      </c>
    </row>
    <row r="896" spans="2:52" x14ac:dyDescent="0.25">
      <c r="B896" t="str">
        <f>IF('Content Worksheet'!A896&lt;&gt;"",'Content Worksheet'!A896,"")</f>
        <v/>
      </c>
      <c r="C896" t="str">
        <f>IF('Content Worksheet'!B896&lt;&gt;"",'Content Worksheet'!B896,"")</f>
        <v/>
      </c>
      <c r="D896" t="str">
        <f>IF('Content Worksheet'!C896&lt;&gt;"",'Content Worksheet'!C896,"")</f>
        <v/>
      </c>
      <c r="E896" t="str">
        <f>CONCATENATE($A$2,IF('Content Worksheet'!D896&lt;&gt;"",CONCATENATE('Content Worksheet'!D896,"&lt;br&gt;&lt;br&gt;",'Content Worksheet'!AB896),""))</f>
        <v/>
      </c>
      <c r="F896" t="str">
        <f>IF('Content Worksheet'!H896&lt;&gt;"",'Content Worksheet'!H896,"")</f>
        <v>&lt;check&gt;&lt;br&gt;&lt;check&gt;&lt;br&gt;&lt;check&gt;&lt;br&gt;</v>
      </c>
      <c r="G896" t="str">
        <f>IF('Content Worksheet'!AB896&lt;&gt;"",'Content Worksheet'!AB896,"")</f>
        <v/>
      </c>
      <c r="H896" t="s">
        <v>62</v>
      </c>
      <c r="I896" t="s">
        <v>63</v>
      </c>
      <c r="M896">
        <v>9999</v>
      </c>
      <c r="N896" t="s">
        <v>64</v>
      </c>
      <c r="O896" t="s">
        <v>64</v>
      </c>
      <c r="P896" t="s">
        <v>69</v>
      </c>
      <c r="Q896" t="s">
        <v>69</v>
      </c>
      <c r="R896" t="str">
        <f>'Content Worksheet'!AH896</f>
        <v/>
      </c>
      <c r="S896" t="str">
        <f>IF('Content Worksheet'!AI896&lt;&gt;"",'Content Worksheet'!AI896,"")</f>
        <v/>
      </c>
      <c r="T896" t="str">
        <f>IF('Content Worksheet'!AJ896&lt;&gt;"",'Content Worksheet'!AJ896,"")</f>
        <v/>
      </c>
      <c r="W896">
        <f>IF('Content Worksheet'!AU896&lt;&gt;"",'Content Worksheet'!AU896,IF('Content Worksheet'!I896&lt;10,8.99,IF('Content Worksheet'!I896&lt;20,12.99,IF('Content Worksheet'!I896&lt;40,19.99,IF('Content Worksheet'!I896&lt;60,29.99,IF('Content Worksheet'!I896&lt;80,150,IF('Content Worksheet'!I896&lt;200,199.99,IF('Content Worksheet'!I896&lt;350,299.99,IF('Content Worksheet'!I896&lt;500,499.99,IF('Content Worksheet'!I896&lt;3000,599.99,))))))))))</f>
        <v>8.99</v>
      </c>
      <c r="X896" s="1" t="s">
        <v>64</v>
      </c>
      <c r="Y896" s="1" t="s">
        <v>69</v>
      </c>
      <c r="Z896" s="1" t="s">
        <v>64</v>
      </c>
      <c r="AA896" s="1">
        <v>1036</v>
      </c>
      <c r="AC896" s="1" t="s">
        <v>70</v>
      </c>
      <c r="AD896" s="1" t="s">
        <v>69</v>
      </c>
      <c r="AE896" s="1" t="str">
        <f t="shared" si="13"/>
        <v>N</v>
      </c>
      <c r="AF896" s="1" t="str">
        <f>IF('Content Worksheet'!AL896&lt;&gt;"","Y","N")</f>
        <v>N</v>
      </c>
      <c r="AG896" s="1">
        <v>999</v>
      </c>
      <c r="AH896" s="1">
        <v>0</v>
      </c>
      <c r="AI896" s="1">
        <v>0</v>
      </c>
      <c r="AJ896" s="1"/>
      <c r="AK896" s="1">
        <v>0</v>
      </c>
      <c r="AL896" s="1" t="s">
        <v>64</v>
      </c>
      <c r="AM896" s="1" t="s">
        <v>64</v>
      </c>
      <c r="AN896" s="1" t="s">
        <v>64</v>
      </c>
      <c r="AO896" t="str">
        <f>IF('Content Worksheet'!AV896&lt;&gt;"",'Content Worksheet'!AV896,"")</f>
        <v/>
      </c>
      <c r="AP896" t="str">
        <f>IF('Content Worksheet'!AC896&lt;&gt;"",'Content Worksheet'!AC896,"")</f>
        <v/>
      </c>
      <c r="AQ896" t="str">
        <f>IF('Content Worksheet'!AD896&lt;&gt;"",'Content Worksheet'!AD896,"")</f>
        <v/>
      </c>
      <c r="AV896" t="str">
        <f>IF('Content Worksheet'!AW896&lt;&gt;"",'Content Worksheet'!AW896,"")</f>
        <v/>
      </c>
      <c r="AX896" t="str">
        <f>IF('Content Worksheet'!AX896&lt;&gt;"",'Content Worksheet'!AX896,"")</f>
        <v/>
      </c>
      <c r="AY896" s="1" t="s">
        <v>71</v>
      </c>
      <c r="AZ896" t="str">
        <f>IF('Content Worksheet'!AK896&lt;&gt;"",'Content Worksheet'!AK896,"")</f>
        <v/>
      </c>
    </row>
    <row r="897" spans="2:52" x14ac:dyDescent="0.25">
      <c r="B897" t="str">
        <f>IF('Content Worksheet'!A897&lt;&gt;"",'Content Worksheet'!A897,"")</f>
        <v/>
      </c>
      <c r="C897" t="str">
        <f>IF('Content Worksheet'!B897&lt;&gt;"",'Content Worksheet'!B897,"")</f>
        <v/>
      </c>
      <c r="D897" t="str">
        <f>IF('Content Worksheet'!C897&lt;&gt;"",'Content Worksheet'!C897,"")</f>
        <v/>
      </c>
      <c r="E897" t="str">
        <f>CONCATENATE($A$2,IF('Content Worksheet'!D897&lt;&gt;"",CONCATENATE('Content Worksheet'!D897,"&lt;br&gt;&lt;br&gt;",'Content Worksheet'!AB897),""))</f>
        <v/>
      </c>
      <c r="F897" t="str">
        <f>IF('Content Worksheet'!H897&lt;&gt;"",'Content Worksheet'!H897,"")</f>
        <v>&lt;check&gt;&lt;br&gt;&lt;check&gt;&lt;br&gt;&lt;check&gt;&lt;br&gt;</v>
      </c>
      <c r="G897" t="str">
        <f>IF('Content Worksheet'!AB897&lt;&gt;"",'Content Worksheet'!AB897,"")</f>
        <v/>
      </c>
      <c r="H897" t="s">
        <v>62</v>
      </c>
      <c r="I897" t="s">
        <v>63</v>
      </c>
      <c r="M897">
        <v>9999</v>
      </c>
      <c r="N897" t="s">
        <v>64</v>
      </c>
      <c r="O897" t="s">
        <v>64</v>
      </c>
      <c r="P897" t="s">
        <v>69</v>
      </c>
      <c r="Q897" t="s">
        <v>69</v>
      </c>
      <c r="R897" t="str">
        <f>'Content Worksheet'!AH897</f>
        <v/>
      </c>
      <c r="S897" t="str">
        <f>IF('Content Worksheet'!AI897&lt;&gt;"",'Content Worksheet'!AI897,"")</f>
        <v/>
      </c>
      <c r="T897" t="str">
        <f>IF('Content Worksheet'!AJ897&lt;&gt;"",'Content Worksheet'!AJ897,"")</f>
        <v/>
      </c>
      <c r="W897">
        <f>IF('Content Worksheet'!AU897&lt;&gt;"",'Content Worksheet'!AU897,IF('Content Worksheet'!I897&lt;10,8.99,IF('Content Worksheet'!I897&lt;20,12.99,IF('Content Worksheet'!I897&lt;40,19.99,IF('Content Worksheet'!I897&lt;60,29.99,IF('Content Worksheet'!I897&lt;80,150,IF('Content Worksheet'!I897&lt;200,199.99,IF('Content Worksheet'!I897&lt;350,299.99,IF('Content Worksheet'!I897&lt;500,499.99,IF('Content Worksheet'!I897&lt;3000,599.99,))))))))))</f>
        <v>8.99</v>
      </c>
      <c r="X897" s="1" t="s">
        <v>64</v>
      </c>
      <c r="Y897" s="1" t="s">
        <v>69</v>
      </c>
      <c r="Z897" s="1" t="s">
        <v>64</v>
      </c>
      <c r="AA897" s="1">
        <v>1036</v>
      </c>
      <c r="AC897" s="1" t="s">
        <v>70</v>
      </c>
      <c r="AD897" s="1" t="s">
        <v>69</v>
      </c>
      <c r="AE897" s="1" t="str">
        <f t="shared" si="13"/>
        <v>N</v>
      </c>
      <c r="AF897" s="1" t="str">
        <f>IF('Content Worksheet'!AL897&lt;&gt;"","Y","N")</f>
        <v>N</v>
      </c>
      <c r="AG897" s="1">
        <v>999</v>
      </c>
      <c r="AH897" s="1">
        <v>0</v>
      </c>
      <c r="AI897" s="1">
        <v>0</v>
      </c>
      <c r="AJ897" s="1"/>
      <c r="AK897" s="1">
        <v>0</v>
      </c>
      <c r="AL897" s="1" t="s">
        <v>64</v>
      </c>
      <c r="AM897" s="1" t="s">
        <v>64</v>
      </c>
      <c r="AN897" s="1" t="s">
        <v>64</v>
      </c>
      <c r="AO897" t="str">
        <f>IF('Content Worksheet'!AV897&lt;&gt;"",'Content Worksheet'!AV897,"")</f>
        <v/>
      </c>
      <c r="AP897" t="str">
        <f>IF('Content Worksheet'!AC897&lt;&gt;"",'Content Worksheet'!AC897,"")</f>
        <v/>
      </c>
      <c r="AQ897" t="str">
        <f>IF('Content Worksheet'!AD897&lt;&gt;"",'Content Worksheet'!AD897,"")</f>
        <v/>
      </c>
      <c r="AV897" t="str">
        <f>IF('Content Worksheet'!AW897&lt;&gt;"",'Content Worksheet'!AW897,"")</f>
        <v/>
      </c>
      <c r="AX897" t="str">
        <f>IF('Content Worksheet'!AX897&lt;&gt;"",'Content Worksheet'!AX897,"")</f>
        <v/>
      </c>
      <c r="AY897" s="1" t="s">
        <v>71</v>
      </c>
      <c r="AZ897" t="str">
        <f>IF('Content Worksheet'!AK897&lt;&gt;"",'Content Worksheet'!AK897,"")</f>
        <v/>
      </c>
    </row>
    <row r="898" spans="2:52" x14ac:dyDescent="0.25">
      <c r="B898" t="str">
        <f>IF('Content Worksheet'!A898&lt;&gt;"",'Content Worksheet'!A898,"")</f>
        <v/>
      </c>
      <c r="C898" t="str">
        <f>IF('Content Worksheet'!B898&lt;&gt;"",'Content Worksheet'!B898,"")</f>
        <v/>
      </c>
      <c r="D898" t="str">
        <f>IF('Content Worksheet'!C898&lt;&gt;"",'Content Worksheet'!C898,"")</f>
        <v/>
      </c>
      <c r="E898" t="str">
        <f>CONCATENATE($A$2,IF('Content Worksheet'!D898&lt;&gt;"",CONCATENATE('Content Worksheet'!D898,"&lt;br&gt;&lt;br&gt;",'Content Worksheet'!AB898),""))</f>
        <v/>
      </c>
      <c r="F898" t="str">
        <f>IF('Content Worksheet'!H898&lt;&gt;"",'Content Worksheet'!H898,"")</f>
        <v>&lt;check&gt;&lt;br&gt;&lt;check&gt;&lt;br&gt;&lt;check&gt;&lt;br&gt;</v>
      </c>
      <c r="G898" t="str">
        <f>IF('Content Worksheet'!AB898&lt;&gt;"",'Content Worksheet'!AB898,"")</f>
        <v/>
      </c>
      <c r="H898" t="s">
        <v>62</v>
      </c>
      <c r="I898" t="s">
        <v>63</v>
      </c>
      <c r="M898">
        <v>9999</v>
      </c>
      <c r="N898" t="s">
        <v>64</v>
      </c>
      <c r="O898" t="s">
        <v>64</v>
      </c>
      <c r="P898" t="s">
        <v>69</v>
      </c>
      <c r="Q898" t="s">
        <v>69</v>
      </c>
      <c r="R898" t="str">
        <f>'Content Worksheet'!AH898</f>
        <v/>
      </c>
      <c r="S898" t="str">
        <f>IF('Content Worksheet'!AI898&lt;&gt;"",'Content Worksheet'!AI898,"")</f>
        <v/>
      </c>
      <c r="T898" t="str">
        <f>IF('Content Worksheet'!AJ898&lt;&gt;"",'Content Worksheet'!AJ898,"")</f>
        <v/>
      </c>
      <c r="W898">
        <f>IF('Content Worksheet'!AU898&lt;&gt;"",'Content Worksheet'!AU898,IF('Content Worksheet'!I898&lt;10,8.99,IF('Content Worksheet'!I898&lt;20,12.99,IF('Content Worksheet'!I898&lt;40,19.99,IF('Content Worksheet'!I898&lt;60,29.99,IF('Content Worksheet'!I898&lt;80,150,IF('Content Worksheet'!I898&lt;200,199.99,IF('Content Worksheet'!I898&lt;350,299.99,IF('Content Worksheet'!I898&lt;500,499.99,IF('Content Worksheet'!I898&lt;3000,599.99,))))))))))</f>
        <v>8.99</v>
      </c>
      <c r="X898" s="1" t="s">
        <v>64</v>
      </c>
      <c r="Y898" s="1" t="s">
        <v>69</v>
      </c>
      <c r="Z898" s="1" t="s">
        <v>64</v>
      </c>
      <c r="AA898" s="1">
        <v>1036</v>
      </c>
      <c r="AC898" s="1" t="s">
        <v>70</v>
      </c>
      <c r="AD898" s="1" t="s">
        <v>69</v>
      </c>
      <c r="AE898" s="1" t="str">
        <f t="shared" ref="AE898:AE961" si="14">IF(AZ898&lt;&gt;"","Y","N")</f>
        <v>N</v>
      </c>
      <c r="AF898" s="1" t="str">
        <f>IF('Content Worksheet'!AL898&lt;&gt;"","Y","N")</f>
        <v>N</v>
      </c>
      <c r="AG898" s="1">
        <v>999</v>
      </c>
      <c r="AH898" s="1">
        <v>0</v>
      </c>
      <c r="AI898" s="1">
        <v>0</v>
      </c>
      <c r="AJ898" s="1"/>
      <c r="AK898" s="1">
        <v>0</v>
      </c>
      <c r="AL898" s="1" t="s">
        <v>64</v>
      </c>
      <c r="AM898" s="1" t="s">
        <v>64</v>
      </c>
      <c r="AN898" s="1" t="s">
        <v>64</v>
      </c>
      <c r="AO898" t="str">
        <f>IF('Content Worksheet'!AV898&lt;&gt;"",'Content Worksheet'!AV898,"")</f>
        <v/>
      </c>
      <c r="AP898" t="str">
        <f>IF('Content Worksheet'!AC898&lt;&gt;"",'Content Worksheet'!AC898,"")</f>
        <v/>
      </c>
      <c r="AQ898" t="str">
        <f>IF('Content Worksheet'!AD898&lt;&gt;"",'Content Worksheet'!AD898,"")</f>
        <v/>
      </c>
      <c r="AV898" t="str">
        <f>IF('Content Worksheet'!AW898&lt;&gt;"",'Content Worksheet'!AW898,"")</f>
        <v/>
      </c>
      <c r="AX898" t="str">
        <f>IF('Content Worksheet'!AX898&lt;&gt;"",'Content Worksheet'!AX898,"")</f>
        <v/>
      </c>
      <c r="AY898" s="1" t="s">
        <v>71</v>
      </c>
      <c r="AZ898" t="str">
        <f>IF('Content Worksheet'!AK898&lt;&gt;"",'Content Worksheet'!AK898,"")</f>
        <v/>
      </c>
    </row>
    <row r="899" spans="2:52" x14ac:dyDescent="0.25">
      <c r="B899" t="str">
        <f>IF('Content Worksheet'!A899&lt;&gt;"",'Content Worksheet'!A899,"")</f>
        <v/>
      </c>
      <c r="C899" t="str">
        <f>IF('Content Worksheet'!B899&lt;&gt;"",'Content Worksheet'!B899,"")</f>
        <v/>
      </c>
      <c r="D899" t="str">
        <f>IF('Content Worksheet'!C899&lt;&gt;"",'Content Worksheet'!C899,"")</f>
        <v/>
      </c>
      <c r="E899" t="str">
        <f>CONCATENATE($A$2,IF('Content Worksheet'!D899&lt;&gt;"",CONCATENATE('Content Worksheet'!D899,"&lt;br&gt;&lt;br&gt;",'Content Worksheet'!AB899),""))</f>
        <v/>
      </c>
      <c r="F899" t="str">
        <f>IF('Content Worksheet'!H899&lt;&gt;"",'Content Worksheet'!H899,"")</f>
        <v>&lt;check&gt;&lt;br&gt;&lt;check&gt;&lt;br&gt;&lt;check&gt;&lt;br&gt;</v>
      </c>
      <c r="G899" t="str">
        <f>IF('Content Worksheet'!AB899&lt;&gt;"",'Content Worksheet'!AB899,"")</f>
        <v/>
      </c>
      <c r="H899" t="s">
        <v>62</v>
      </c>
      <c r="I899" t="s">
        <v>63</v>
      </c>
      <c r="M899">
        <v>9999</v>
      </c>
      <c r="N899" t="s">
        <v>64</v>
      </c>
      <c r="O899" t="s">
        <v>64</v>
      </c>
      <c r="P899" t="s">
        <v>69</v>
      </c>
      <c r="Q899" t="s">
        <v>69</v>
      </c>
      <c r="R899" t="str">
        <f>'Content Worksheet'!AH899</f>
        <v/>
      </c>
      <c r="S899" t="str">
        <f>IF('Content Worksheet'!AI899&lt;&gt;"",'Content Worksheet'!AI899,"")</f>
        <v/>
      </c>
      <c r="T899" t="str">
        <f>IF('Content Worksheet'!AJ899&lt;&gt;"",'Content Worksheet'!AJ899,"")</f>
        <v/>
      </c>
      <c r="W899">
        <f>IF('Content Worksheet'!AU899&lt;&gt;"",'Content Worksheet'!AU899,IF('Content Worksheet'!I899&lt;10,8.99,IF('Content Worksheet'!I899&lt;20,12.99,IF('Content Worksheet'!I899&lt;40,19.99,IF('Content Worksheet'!I899&lt;60,29.99,IF('Content Worksheet'!I899&lt;80,150,IF('Content Worksheet'!I899&lt;200,199.99,IF('Content Worksheet'!I899&lt;350,299.99,IF('Content Worksheet'!I899&lt;500,499.99,IF('Content Worksheet'!I899&lt;3000,599.99,))))))))))</f>
        <v>8.99</v>
      </c>
      <c r="X899" s="1" t="s">
        <v>64</v>
      </c>
      <c r="Y899" s="1" t="s">
        <v>69</v>
      </c>
      <c r="Z899" s="1" t="s">
        <v>64</v>
      </c>
      <c r="AA899" s="1">
        <v>1036</v>
      </c>
      <c r="AC899" s="1" t="s">
        <v>70</v>
      </c>
      <c r="AD899" s="1" t="s">
        <v>69</v>
      </c>
      <c r="AE899" s="1" t="str">
        <f t="shared" si="14"/>
        <v>N</v>
      </c>
      <c r="AF899" s="1" t="str">
        <f>IF('Content Worksheet'!AL899&lt;&gt;"","Y","N")</f>
        <v>N</v>
      </c>
      <c r="AG899" s="1">
        <v>999</v>
      </c>
      <c r="AH899" s="1">
        <v>0</v>
      </c>
      <c r="AI899" s="1">
        <v>0</v>
      </c>
      <c r="AJ899" s="1"/>
      <c r="AK899" s="1">
        <v>0</v>
      </c>
      <c r="AL899" s="1" t="s">
        <v>64</v>
      </c>
      <c r="AM899" s="1" t="s">
        <v>64</v>
      </c>
      <c r="AN899" s="1" t="s">
        <v>64</v>
      </c>
      <c r="AO899" t="str">
        <f>IF('Content Worksheet'!AV899&lt;&gt;"",'Content Worksheet'!AV899,"")</f>
        <v/>
      </c>
      <c r="AP899" t="str">
        <f>IF('Content Worksheet'!AC899&lt;&gt;"",'Content Worksheet'!AC899,"")</f>
        <v/>
      </c>
      <c r="AQ899" t="str">
        <f>IF('Content Worksheet'!AD899&lt;&gt;"",'Content Worksheet'!AD899,"")</f>
        <v/>
      </c>
      <c r="AV899" t="str">
        <f>IF('Content Worksheet'!AW899&lt;&gt;"",'Content Worksheet'!AW899,"")</f>
        <v/>
      </c>
      <c r="AX899" t="str">
        <f>IF('Content Worksheet'!AX899&lt;&gt;"",'Content Worksheet'!AX899,"")</f>
        <v/>
      </c>
      <c r="AY899" s="1" t="s">
        <v>71</v>
      </c>
      <c r="AZ899" t="str">
        <f>IF('Content Worksheet'!AK899&lt;&gt;"",'Content Worksheet'!AK899,"")</f>
        <v/>
      </c>
    </row>
    <row r="900" spans="2:52" x14ac:dyDescent="0.25">
      <c r="B900" t="str">
        <f>IF('Content Worksheet'!A900&lt;&gt;"",'Content Worksheet'!A900,"")</f>
        <v/>
      </c>
      <c r="C900" t="str">
        <f>IF('Content Worksheet'!B900&lt;&gt;"",'Content Worksheet'!B900,"")</f>
        <v/>
      </c>
      <c r="D900" t="str">
        <f>IF('Content Worksheet'!C900&lt;&gt;"",'Content Worksheet'!C900,"")</f>
        <v/>
      </c>
      <c r="E900" t="str">
        <f>CONCATENATE($A$2,IF('Content Worksheet'!D900&lt;&gt;"",CONCATENATE('Content Worksheet'!D900,"&lt;br&gt;&lt;br&gt;",'Content Worksheet'!AB900),""))</f>
        <v/>
      </c>
      <c r="F900" t="str">
        <f>IF('Content Worksheet'!H900&lt;&gt;"",'Content Worksheet'!H900,"")</f>
        <v>&lt;check&gt;&lt;br&gt;&lt;check&gt;&lt;br&gt;&lt;check&gt;&lt;br&gt;</v>
      </c>
      <c r="G900" t="str">
        <f>IF('Content Worksheet'!AB900&lt;&gt;"",'Content Worksheet'!AB900,"")</f>
        <v/>
      </c>
      <c r="H900" t="s">
        <v>62</v>
      </c>
      <c r="I900" t="s">
        <v>63</v>
      </c>
      <c r="M900">
        <v>9999</v>
      </c>
      <c r="N900" t="s">
        <v>64</v>
      </c>
      <c r="O900" t="s">
        <v>64</v>
      </c>
      <c r="P900" t="s">
        <v>69</v>
      </c>
      <c r="Q900" t="s">
        <v>69</v>
      </c>
      <c r="R900" t="str">
        <f>'Content Worksheet'!AH900</f>
        <v/>
      </c>
      <c r="S900" t="str">
        <f>IF('Content Worksheet'!AI900&lt;&gt;"",'Content Worksheet'!AI900,"")</f>
        <v/>
      </c>
      <c r="T900" t="str">
        <f>IF('Content Worksheet'!AJ900&lt;&gt;"",'Content Worksheet'!AJ900,"")</f>
        <v/>
      </c>
      <c r="W900">
        <f>IF('Content Worksheet'!AU900&lt;&gt;"",'Content Worksheet'!AU900,IF('Content Worksheet'!I900&lt;10,8.99,IF('Content Worksheet'!I900&lt;20,12.99,IF('Content Worksheet'!I900&lt;40,19.99,IF('Content Worksheet'!I900&lt;60,29.99,IF('Content Worksheet'!I900&lt;80,150,IF('Content Worksheet'!I900&lt;200,199.99,IF('Content Worksheet'!I900&lt;350,299.99,IF('Content Worksheet'!I900&lt;500,499.99,IF('Content Worksheet'!I900&lt;3000,599.99,))))))))))</f>
        <v>8.99</v>
      </c>
      <c r="X900" s="1" t="s">
        <v>64</v>
      </c>
      <c r="Y900" s="1" t="s">
        <v>69</v>
      </c>
      <c r="Z900" s="1" t="s">
        <v>64</v>
      </c>
      <c r="AA900" s="1">
        <v>1036</v>
      </c>
      <c r="AC900" s="1" t="s">
        <v>70</v>
      </c>
      <c r="AD900" s="1" t="s">
        <v>69</v>
      </c>
      <c r="AE900" s="1" t="str">
        <f t="shared" si="14"/>
        <v>N</v>
      </c>
      <c r="AF900" s="1" t="str">
        <f>IF('Content Worksheet'!AL900&lt;&gt;"","Y","N")</f>
        <v>N</v>
      </c>
      <c r="AG900" s="1">
        <v>999</v>
      </c>
      <c r="AH900" s="1">
        <v>0</v>
      </c>
      <c r="AI900" s="1">
        <v>0</v>
      </c>
      <c r="AJ900" s="1"/>
      <c r="AK900" s="1">
        <v>0</v>
      </c>
      <c r="AL900" s="1" t="s">
        <v>64</v>
      </c>
      <c r="AM900" s="1" t="s">
        <v>64</v>
      </c>
      <c r="AN900" s="1" t="s">
        <v>64</v>
      </c>
      <c r="AO900" t="str">
        <f>IF('Content Worksheet'!AV900&lt;&gt;"",'Content Worksheet'!AV900,"")</f>
        <v/>
      </c>
      <c r="AP900" t="str">
        <f>IF('Content Worksheet'!AC900&lt;&gt;"",'Content Worksheet'!AC900,"")</f>
        <v/>
      </c>
      <c r="AQ900" t="str">
        <f>IF('Content Worksheet'!AD900&lt;&gt;"",'Content Worksheet'!AD900,"")</f>
        <v/>
      </c>
      <c r="AV900" t="str">
        <f>IF('Content Worksheet'!AW900&lt;&gt;"",'Content Worksheet'!AW900,"")</f>
        <v/>
      </c>
      <c r="AX900" t="str">
        <f>IF('Content Worksheet'!AX900&lt;&gt;"",'Content Worksheet'!AX900,"")</f>
        <v/>
      </c>
      <c r="AY900" s="1" t="s">
        <v>71</v>
      </c>
      <c r="AZ900" t="str">
        <f>IF('Content Worksheet'!AK900&lt;&gt;"",'Content Worksheet'!AK900,"")</f>
        <v/>
      </c>
    </row>
    <row r="901" spans="2:52" x14ac:dyDescent="0.25">
      <c r="B901" t="str">
        <f>IF('Content Worksheet'!A901&lt;&gt;"",'Content Worksheet'!A901,"")</f>
        <v/>
      </c>
      <c r="C901" t="str">
        <f>IF('Content Worksheet'!B901&lt;&gt;"",'Content Worksheet'!B901,"")</f>
        <v/>
      </c>
      <c r="D901" t="str">
        <f>IF('Content Worksheet'!C901&lt;&gt;"",'Content Worksheet'!C901,"")</f>
        <v/>
      </c>
      <c r="E901" t="str">
        <f>CONCATENATE($A$2,IF('Content Worksheet'!D901&lt;&gt;"",CONCATENATE('Content Worksheet'!D901,"&lt;br&gt;&lt;br&gt;",'Content Worksheet'!AB901),""))</f>
        <v/>
      </c>
      <c r="F901" t="str">
        <f>IF('Content Worksheet'!H901&lt;&gt;"",'Content Worksheet'!H901,"")</f>
        <v>&lt;check&gt;&lt;br&gt;&lt;check&gt;&lt;br&gt;&lt;check&gt;&lt;br&gt;</v>
      </c>
      <c r="G901" t="str">
        <f>IF('Content Worksheet'!AB901&lt;&gt;"",'Content Worksheet'!AB901,"")</f>
        <v/>
      </c>
      <c r="H901" t="s">
        <v>62</v>
      </c>
      <c r="I901" t="s">
        <v>63</v>
      </c>
      <c r="M901">
        <v>9999</v>
      </c>
      <c r="N901" t="s">
        <v>64</v>
      </c>
      <c r="O901" t="s">
        <v>64</v>
      </c>
      <c r="P901" t="s">
        <v>69</v>
      </c>
      <c r="Q901" t="s">
        <v>69</v>
      </c>
      <c r="R901" t="str">
        <f>'Content Worksheet'!AH901</f>
        <v/>
      </c>
      <c r="S901" t="str">
        <f>IF('Content Worksheet'!AI901&lt;&gt;"",'Content Worksheet'!AI901,"")</f>
        <v/>
      </c>
      <c r="T901" t="str">
        <f>IF('Content Worksheet'!AJ901&lt;&gt;"",'Content Worksheet'!AJ901,"")</f>
        <v/>
      </c>
      <c r="W901">
        <f>IF('Content Worksheet'!AU901&lt;&gt;"",'Content Worksheet'!AU901,IF('Content Worksheet'!I901&lt;10,8.99,IF('Content Worksheet'!I901&lt;20,12.99,IF('Content Worksheet'!I901&lt;40,19.99,IF('Content Worksheet'!I901&lt;60,29.99,IF('Content Worksheet'!I901&lt;80,150,IF('Content Worksheet'!I901&lt;200,199.99,IF('Content Worksheet'!I901&lt;350,299.99,IF('Content Worksheet'!I901&lt;500,499.99,IF('Content Worksheet'!I901&lt;3000,599.99,))))))))))</f>
        <v>8.99</v>
      </c>
      <c r="X901" s="1" t="s">
        <v>64</v>
      </c>
      <c r="Y901" s="1" t="s">
        <v>69</v>
      </c>
      <c r="Z901" s="1" t="s">
        <v>64</v>
      </c>
      <c r="AA901" s="1">
        <v>1036</v>
      </c>
      <c r="AC901" s="1" t="s">
        <v>70</v>
      </c>
      <c r="AD901" s="1" t="s">
        <v>69</v>
      </c>
      <c r="AE901" s="1" t="str">
        <f t="shared" si="14"/>
        <v>N</v>
      </c>
      <c r="AF901" s="1" t="str">
        <f>IF('Content Worksheet'!AL901&lt;&gt;"","Y","N")</f>
        <v>N</v>
      </c>
      <c r="AG901" s="1">
        <v>999</v>
      </c>
      <c r="AH901" s="1">
        <v>0</v>
      </c>
      <c r="AI901" s="1">
        <v>0</v>
      </c>
      <c r="AJ901" s="1"/>
      <c r="AK901" s="1">
        <v>0</v>
      </c>
      <c r="AL901" s="1" t="s">
        <v>64</v>
      </c>
      <c r="AM901" s="1" t="s">
        <v>64</v>
      </c>
      <c r="AN901" s="1" t="s">
        <v>64</v>
      </c>
      <c r="AO901" t="str">
        <f>IF('Content Worksheet'!AV901&lt;&gt;"",'Content Worksheet'!AV901,"")</f>
        <v/>
      </c>
      <c r="AP901" t="str">
        <f>IF('Content Worksheet'!AC901&lt;&gt;"",'Content Worksheet'!AC901,"")</f>
        <v/>
      </c>
      <c r="AQ901" t="str">
        <f>IF('Content Worksheet'!AD901&lt;&gt;"",'Content Worksheet'!AD901,"")</f>
        <v/>
      </c>
      <c r="AV901" t="str">
        <f>IF('Content Worksheet'!AW901&lt;&gt;"",'Content Worksheet'!AW901,"")</f>
        <v/>
      </c>
      <c r="AX901" t="str">
        <f>IF('Content Worksheet'!AX901&lt;&gt;"",'Content Worksheet'!AX901,"")</f>
        <v/>
      </c>
      <c r="AY901" s="1" t="s">
        <v>71</v>
      </c>
      <c r="AZ901" t="str">
        <f>IF('Content Worksheet'!AK901&lt;&gt;"",'Content Worksheet'!AK901,"")</f>
        <v/>
      </c>
    </row>
    <row r="902" spans="2:52" x14ac:dyDescent="0.25">
      <c r="B902" t="str">
        <f>IF('Content Worksheet'!A902&lt;&gt;"",'Content Worksheet'!A902,"")</f>
        <v/>
      </c>
      <c r="C902" t="str">
        <f>IF('Content Worksheet'!B902&lt;&gt;"",'Content Worksheet'!B902,"")</f>
        <v/>
      </c>
      <c r="D902" t="str">
        <f>IF('Content Worksheet'!C902&lt;&gt;"",'Content Worksheet'!C902,"")</f>
        <v/>
      </c>
      <c r="E902" t="str">
        <f>CONCATENATE($A$2,IF('Content Worksheet'!D902&lt;&gt;"",CONCATENATE('Content Worksheet'!D902,"&lt;br&gt;&lt;br&gt;",'Content Worksheet'!AB902),""))</f>
        <v/>
      </c>
      <c r="F902" t="str">
        <f>IF('Content Worksheet'!H902&lt;&gt;"",'Content Worksheet'!H902,"")</f>
        <v>&lt;check&gt;&lt;br&gt;&lt;check&gt;&lt;br&gt;&lt;check&gt;&lt;br&gt;</v>
      </c>
      <c r="G902" t="str">
        <f>IF('Content Worksheet'!AB902&lt;&gt;"",'Content Worksheet'!AB902,"")</f>
        <v/>
      </c>
      <c r="H902" t="s">
        <v>62</v>
      </c>
      <c r="I902" t="s">
        <v>63</v>
      </c>
      <c r="M902">
        <v>9999</v>
      </c>
      <c r="N902" t="s">
        <v>64</v>
      </c>
      <c r="O902" t="s">
        <v>64</v>
      </c>
      <c r="P902" t="s">
        <v>69</v>
      </c>
      <c r="Q902" t="s">
        <v>69</v>
      </c>
      <c r="R902" t="str">
        <f>'Content Worksheet'!AH902</f>
        <v/>
      </c>
      <c r="S902" t="str">
        <f>IF('Content Worksheet'!AI902&lt;&gt;"",'Content Worksheet'!AI902,"")</f>
        <v/>
      </c>
      <c r="T902" t="str">
        <f>IF('Content Worksheet'!AJ902&lt;&gt;"",'Content Worksheet'!AJ902,"")</f>
        <v/>
      </c>
      <c r="W902">
        <f>IF('Content Worksheet'!AU902&lt;&gt;"",'Content Worksheet'!AU902,IF('Content Worksheet'!I902&lt;10,8.99,IF('Content Worksheet'!I902&lt;20,12.99,IF('Content Worksheet'!I902&lt;40,19.99,IF('Content Worksheet'!I902&lt;60,29.99,IF('Content Worksheet'!I902&lt;80,150,IF('Content Worksheet'!I902&lt;200,199.99,IF('Content Worksheet'!I902&lt;350,299.99,IF('Content Worksheet'!I902&lt;500,499.99,IF('Content Worksheet'!I902&lt;3000,599.99,))))))))))</f>
        <v>8.99</v>
      </c>
      <c r="X902" s="1" t="s">
        <v>64</v>
      </c>
      <c r="Y902" s="1" t="s">
        <v>69</v>
      </c>
      <c r="Z902" s="1" t="s">
        <v>64</v>
      </c>
      <c r="AA902" s="1">
        <v>1036</v>
      </c>
      <c r="AC902" s="1" t="s">
        <v>70</v>
      </c>
      <c r="AD902" s="1" t="s">
        <v>69</v>
      </c>
      <c r="AE902" s="1" t="str">
        <f t="shared" si="14"/>
        <v>N</v>
      </c>
      <c r="AF902" s="1" t="str">
        <f>IF('Content Worksheet'!AL902&lt;&gt;"","Y","N")</f>
        <v>N</v>
      </c>
      <c r="AG902" s="1">
        <v>999</v>
      </c>
      <c r="AH902" s="1">
        <v>0</v>
      </c>
      <c r="AI902" s="1">
        <v>0</v>
      </c>
      <c r="AJ902" s="1"/>
      <c r="AK902" s="1">
        <v>0</v>
      </c>
      <c r="AL902" s="1" t="s">
        <v>64</v>
      </c>
      <c r="AM902" s="1" t="s">
        <v>64</v>
      </c>
      <c r="AN902" s="1" t="s">
        <v>64</v>
      </c>
      <c r="AO902" t="str">
        <f>IF('Content Worksheet'!AV902&lt;&gt;"",'Content Worksheet'!AV902,"")</f>
        <v/>
      </c>
      <c r="AP902" t="str">
        <f>IF('Content Worksheet'!AC902&lt;&gt;"",'Content Worksheet'!AC902,"")</f>
        <v/>
      </c>
      <c r="AQ902" t="str">
        <f>IF('Content Worksheet'!AD902&lt;&gt;"",'Content Worksheet'!AD902,"")</f>
        <v/>
      </c>
      <c r="AV902" t="str">
        <f>IF('Content Worksheet'!AW902&lt;&gt;"",'Content Worksheet'!AW902,"")</f>
        <v/>
      </c>
      <c r="AX902" t="str">
        <f>IF('Content Worksheet'!AX902&lt;&gt;"",'Content Worksheet'!AX902,"")</f>
        <v/>
      </c>
      <c r="AY902" s="1" t="s">
        <v>71</v>
      </c>
      <c r="AZ902" t="str">
        <f>IF('Content Worksheet'!AK902&lt;&gt;"",'Content Worksheet'!AK902,"")</f>
        <v/>
      </c>
    </row>
    <row r="903" spans="2:52" x14ac:dyDescent="0.25">
      <c r="B903" t="str">
        <f>IF('Content Worksheet'!A903&lt;&gt;"",'Content Worksheet'!A903,"")</f>
        <v/>
      </c>
      <c r="C903" t="str">
        <f>IF('Content Worksheet'!B903&lt;&gt;"",'Content Worksheet'!B903,"")</f>
        <v/>
      </c>
      <c r="D903" t="str">
        <f>IF('Content Worksheet'!C903&lt;&gt;"",'Content Worksheet'!C903,"")</f>
        <v/>
      </c>
      <c r="E903" t="str">
        <f>CONCATENATE($A$2,IF('Content Worksheet'!D903&lt;&gt;"",CONCATENATE('Content Worksheet'!D903,"&lt;br&gt;&lt;br&gt;",'Content Worksheet'!AB903),""))</f>
        <v/>
      </c>
      <c r="F903" t="str">
        <f>IF('Content Worksheet'!H903&lt;&gt;"",'Content Worksheet'!H903,"")</f>
        <v>&lt;check&gt;&lt;br&gt;&lt;check&gt;&lt;br&gt;&lt;check&gt;&lt;br&gt;</v>
      </c>
      <c r="G903" t="str">
        <f>IF('Content Worksheet'!AB903&lt;&gt;"",'Content Worksheet'!AB903,"")</f>
        <v/>
      </c>
      <c r="H903" t="s">
        <v>62</v>
      </c>
      <c r="I903" t="s">
        <v>63</v>
      </c>
      <c r="M903">
        <v>9999</v>
      </c>
      <c r="N903" t="s">
        <v>64</v>
      </c>
      <c r="O903" t="s">
        <v>64</v>
      </c>
      <c r="P903" t="s">
        <v>69</v>
      </c>
      <c r="Q903" t="s">
        <v>69</v>
      </c>
      <c r="R903" t="str">
        <f>'Content Worksheet'!AH903</f>
        <v/>
      </c>
      <c r="S903" t="str">
        <f>IF('Content Worksheet'!AI903&lt;&gt;"",'Content Worksheet'!AI903,"")</f>
        <v/>
      </c>
      <c r="T903" t="str">
        <f>IF('Content Worksheet'!AJ903&lt;&gt;"",'Content Worksheet'!AJ903,"")</f>
        <v/>
      </c>
      <c r="W903">
        <f>IF('Content Worksheet'!AU903&lt;&gt;"",'Content Worksheet'!AU903,IF('Content Worksheet'!I903&lt;10,8.99,IF('Content Worksheet'!I903&lt;20,12.99,IF('Content Worksheet'!I903&lt;40,19.99,IF('Content Worksheet'!I903&lt;60,29.99,IF('Content Worksheet'!I903&lt;80,150,IF('Content Worksheet'!I903&lt;200,199.99,IF('Content Worksheet'!I903&lt;350,299.99,IF('Content Worksheet'!I903&lt;500,499.99,IF('Content Worksheet'!I903&lt;3000,599.99,))))))))))</f>
        <v>8.99</v>
      </c>
      <c r="X903" s="1" t="s">
        <v>64</v>
      </c>
      <c r="Y903" s="1" t="s">
        <v>69</v>
      </c>
      <c r="Z903" s="1" t="s">
        <v>64</v>
      </c>
      <c r="AA903" s="1">
        <v>1036</v>
      </c>
      <c r="AC903" s="1" t="s">
        <v>70</v>
      </c>
      <c r="AD903" s="1" t="s">
        <v>69</v>
      </c>
      <c r="AE903" s="1" t="str">
        <f t="shared" si="14"/>
        <v>N</v>
      </c>
      <c r="AF903" s="1" t="str">
        <f>IF('Content Worksheet'!AL903&lt;&gt;"","Y","N")</f>
        <v>N</v>
      </c>
      <c r="AG903" s="1">
        <v>999</v>
      </c>
      <c r="AH903" s="1">
        <v>0</v>
      </c>
      <c r="AI903" s="1">
        <v>0</v>
      </c>
      <c r="AJ903" s="1"/>
      <c r="AK903" s="1">
        <v>0</v>
      </c>
      <c r="AL903" s="1" t="s">
        <v>64</v>
      </c>
      <c r="AM903" s="1" t="s">
        <v>64</v>
      </c>
      <c r="AN903" s="1" t="s">
        <v>64</v>
      </c>
      <c r="AO903" t="str">
        <f>IF('Content Worksheet'!AV903&lt;&gt;"",'Content Worksheet'!AV903,"")</f>
        <v/>
      </c>
      <c r="AP903" t="str">
        <f>IF('Content Worksheet'!AC903&lt;&gt;"",'Content Worksheet'!AC903,"")</f>
        <v/>
      </c>
      <c r="AQ903" t="str">
        <f>IF('Content Worksheet'!AD903&lt;&gt;"",'Content Worksheet'!AD903,"")</f>
        <v/>
      </c>
      <c r="AV903" t="str">
        <f>IF('Content Worksheet'!AW903&lt;&gt;"",'Content Worksheet'!AW903,"")</f>
        <v/>
      </c>
      <c r="AX903" t="str">
        <f>IF('Content Worksheet'!AX903&lt;&gt;"",'Content Worksheet'!AX903,"")</f>
        <v/>
      </c>
      <c r="AY903" s="1" t="s">
        <v>71</v>
      </c>
      <c r="AZ903" t="str">
        <f>IF('Content Worksheet'!AK903&lt;&gt;"",'Content Worksheet'!AK903,"")</f>
        <v/>
      </c>
    </row>
    <row r="904" spans="2:52" x14ac:dyDescent="0.25">
      <c r="B904" t="str">
        <f>IF('Content Worksheet'!A904&lt;&gt;"",'Content Worksheet'!A904,"")</f>
        <v/>
      </c>
      <c r="C904" t="str">
        <f>IF('Content Worksheet'!B904&lt;&gt;"",'Content Worksheet'!B904,"")</f>
        <v/>
      </c>
      <c r="D904" t="str">
        <f>IF('Content Worksheet'!C904&lt;&gt;"",'Content Worksheet'!C904,"")</f>
        <v/>
      </c>
      <c r="E904" t="str">
        <f>CONCATENATE($A$2,IF('Content Worksheet'!D904&lt;&gt;"",CONCATENATE('Content Worksheet'!D904,"&lt;br&gt;&lt;br&gt;",'Content Worksheet'!AB904),""))</f>
        <v/>
      </c>
      <c r="F904" t="str">
        <f>IF('Content Worksheet'!H904&lt;&gt;"",'Content Worksheet'!H904,"")</f>
        <v>&lt;check&gt;&lt;br&gt;&lt;check&gt;&lt;br&gt;&lt;check&gt;&lt;br&gt;</v>
      </c>
      <c r="G904" t="str">
        <f>IF('Content Worksheet'!AB904&lt;&gt;"",'Content Worksheet'!AB904,"")</f>
        <v/>
      </c>
      <c r="H904" t="s">
        <v>62</v>
      </c>
      <c r="I904" t="s">
        <v>63</v>
      </c>
      <c r="M904">
        <v>9999</v>
      </c>
      <c r="N904" t="s">
        <v>64</v>
      </c>
      <c r="O904" t="s">
        <v>64</v>
      </c>
      <c r="P904" t="s">
        <v>69</v>
      </c>
      <c r="Q904" t="s">
        <v>69</v>
      </c>
      <c r="R904" t="str">
        <f>'Content Worksheet'!AH904</f>
        <v/>
      </c>
      <c r="S904" t="str">
        <f>IF('Content Worksheet'!AI904&lt;&gt;"",'Content Worksheet'!AI904,"")</f>
        <v/>
      </c>
      <c r="T904" t="str">
        <f>IF('Content Worksheet'!AJ904&lt;&gt;"",'Content Worksheet'!AJ904,"")</f>
        <v/>
      </c>
      <c r="W904">
        <f>IF('Content Worksheet'!AU904&lt;&gt;"",'Content Worksheet'!AU904,IF('Content Worksheet'!I904&lt;10,8.99,IF('Content Worksheet'!I904&lt;20,12.99,IF('Content Worksheet'!I904&lt;40,19.99,IF('Content Worksheet'!I904&lt;60,29.99,IF('Content Worksheet'!I904&lt;80,150,IF('Content Worksheet'!I904&lt;200,199.99,IF('Content Worksheet'!I904&lt;350,299.99,IF('Content Worksheet'!I904&lt;500,499.99,IF('Content Worksheet'!I904&lt;3000,599.99,))))))))))</f>
        <v>8.99</v>
      </c>
      <c r="X904" s="1" t="s">
        <v>64</v>
      </c>
      <c r="Y904" s="1" t="s">
        <v>69</v>
      </c>
      <c r="Z904" s="1" t="s">
        <v>64</v>
      </c>
      <c r="AA904" s="1">
        <v>1036</v>
      </c>
      <c r="AC904" s="1" t="s">
        <v>70</v>
      </c>
      <c r="AD904" s="1" t="s">
        <v>69</v>
      </c>
      <c r="AE904" s="1" t="str">
        <f t="shared" si="14"/>
        <v>N</v>
      </c>
      <c r="AF904" s="1" t="str">
        <f>IF('Content Worksheet'!AL904&lt;&gt;"","Y","N")</f>
        <v>N</v>
      </c>
      <c r="AG904" s="1">
        <v>999</v>
      </c>
      <c r="AH904" s="1">
        <v>0</v>
      </c>
      <c r="AI904" s="1">
        <v>0</v>
      </c>
      <c r="AJ904" s="1"/>
      <c r="AK904" s="1">
        <v>0</v>
      </c>
      <c r="AL904" s="1" t="s">
        <v>64</v>
      </c>
      <c r="AM904" s="1" t="s">
        <v>64</v>
      </c>
      <c r="AN904" s="1" t="s">
        <v>64</v>
      </c>
      <c r="AO904" t="str">
        <f>IF('Content Worksheet'!AV904&lt;&gt;"",'Content Worksheet'!AV904,"")</f>
        <v/>
      </c>
      <c r="AP904" t="str">
        <f>IF('Content Worksheet'!AC904&lt;&gt;"",'Content Worksheet'!AC904,"")</f>
        <v/>
      </c>
      <c r="AQ904" t="str">
        <f>IF('Content Worksheet'!AD904&lt;&gt;"",'Content Worksheet'!AD904,"")</f>
        <v/>
      </c>
      <c r="AV904" t="str">
        <f>IF('Content Worksheet'!AW904&lt;&gt;"",'Content Worksheet'!AW904,"")</f>
        <v/>
      </c>
      <c r="AX904" t="str">
        <f>IF('Content Worksheet'!AX904&lt;&gt;"",'Content Worksheet'!AX904,"")</f>
        <v/>
      </c>
      <c r="AY904" s="1" t="s">
        <v>71</v>
      </c>
      <c r="AZ904" t="str">
        <f>IF('Content Worksheet'!AK904&lt;&gt;"",'Content Worksheet'!AK904,"")</f>
        <v/>
      </c>
    </row>
    <row r="905" spans="2:52" x14ac:dyDescent="0.25">
      <c r="B905" t="str">
        <f>IF('Content Worksheet'!A905&lt;&gt;"",'Content Worksheet'!A905,"")</f>
        <v/>
      </c>
      <c r="C905" t="str">
        <f>IF('Content Worksheet'!B905&lt;&gt;"",'Content Worksheet'!B905,"")</f>
        <v/>
      </c>
      <c r="D905" t="str">
        <f>IF('Content Worksheet'!C905&lt;&gt;"",'Content Worksheet'!C905,"")</f>
        <v/>
      </c>
      <c r="E905" t="str">
        <f>CONCATENATE($A$2,IF('Content Worksheet'!D905&lt;&gt;"",CONCATENATE('Content Worksheet'!D905,"&lt;br&gt;&lt;br&gt;",'Content Worksheet'!AB905),""))</f>
        <v/>
      </c>
      <c r="F905" t="str">
        <f>IF('Content Worksheet'!H905&lt;&gt;"",'Content Worksheet'!H905,"")</f>
        <v>&lt;check&gt;&lt;br&gt;&lt;check&gt;&lt;br&gt;&lt;check&gt;&lt;br&gt;</v>
      </c>
      <c r="G905" t="str">
        <f>IF('Content Worksheet'!AB905&lt;&gt;"",'Content Worksheet'!AB905,"")</f>
        <v/>
      </c>
      <c r="H905" t="s">
        <v>62</v>
      </c>
      <c r="I905" t="s">
        <v>63</v>
      </c>
      <c r="M905">
        <v>9999</v>
      </c>
      <c r="N905" t="s">
        <v>64</v>
      </c>
      <c r="O905" t="s">
        <v>64</v>
      </c>
      <c r="P905" t="s">
        <v>69</v>
      </c>
      <c r="Q905" t="s">
        <v>69</v>
      </c>
      <c r="R905" t="str">
        <f>'Content Worksheet'!AH905</f>
        <v/>
      </c>
      <c r="S905" t="str">
        <f>IF('Content Worksheet'!AI905&lt;&gt;"",'Content Worksheet'!AI905,"")</f>
        <v/>
      </c>
      <c r="T905" t="str">
        <f>IF('Content Worksheet'!AJ905&lt;&gt;"",'Content Worksheet'!AJ905,"")</f>
        <v/>
      </c>
      <c r="W905">
        <f>IF('Content Worksheet'!AU905&lt;&gt;"",'Content Worksheet'!AU905,IF('Content Worksheet'!I905&lt;10,8.99,IF('Content Worksheet'!I905&lt;20,12.99,IF('Content Worksheet'!I905&lt;40,19.99,IF('Content Worksheet'!I905&lt;60,29.99,IF('Content Worksheet'!I905&lt;80,150,IF('Content Worksheet'!I905&lt;200,199.99,IF('Content Worksheet'!I905&lt;350,299.99,IF('Content Worksheet'!I905&lt;500,499.99,IF('Content Worksheet'!I905&lt;3000,599.99,))))))))))</f>
        <v>8.99</v>
      </c>
      <c r="X905" s="1" t="s">
        <v>64</v>
      </c>
      <c r="Y905" s="1" t="s">
        <v>69</v>
      </c>
      <c r="Z905" s="1" t="s">
        <v>64</v>
      </c>
      <c r="AA905" s="1">
        <v>1036</v>
      </c>
      <c r="AC905" s="1" t="s">
        <v>70</v>
      </c>
      <c r="AD905" s="1" t="s">
        <v>69</v>
      </c>
      <c r="AE905" s="1" t="str">
        <f t="shared" si="14"/>
        <v>N</v>
      </c>
      <c r="AF905" s="1" t="str">
        <f>IF('Content Worksheet'!AL905&lt;&gt;"","Y","N")</f>
        <v>N</v>
      </c>
      <c r="AG905" s="1">
        <v>999</v>
      </c>
      <c r="AH905" s="1">
        <v>0</v>
      </c>
      <c r="AI905" s="1">
        <v>0</v>
      </c>
      <c r="AJ905" s="1"/>
      <c r="AK905" s="1">
        <v>0</v>
      </c>
      <c r="AL905" s="1" t="s">
        <v>64</v>
      </c>
      <c r="AM905" s="1" t="s">
        <v>64</v>
      </c>
      <c r="AN905" s="1" t="s">
        <v>64</v>
      </c>
      <c r="AO905" t="str">
        <f>IF('Content Worksheet'!AV905&lt;&gt;"",'Content Worksheet'!AV905,"")</f>
        <v/>
      </c>
      <c r="AP905" t="str">
        <f>IF('Content Worksheet'!AC905&lt;&gt;"",'Content Worksheet'!AC905,"")</f>
        <v/>
      </c>
      <c r="AQ905" t="str">
        <f>IF('Content Worksheet'!AD905&lt;&gt;"",'Content Worksheet'!AD905,"")</f>
        <v/>
      </c>
      <c r="AV905" t="str">
        <f>IF('Content Worksheet'!AW905&lt;&gt;"",'Content Worksheet'!AW905,"")</f>
        <v/>
      </c>
      <c r="AX905" t="str">
        <f>IF('Content Worksheet'!AX905&lt;&gt;"",'Content Worksheet'!AX905,"")</f>
        <v/>
      </c>
      <c r="AY905" s="1" t="s">
        <v>71</v>
      </c>
      <c r="AZ905" t="str">
        <f>IF('Content Worksheet'!AK905&lt;&gt;"",'Content Worksheet'!AK905,"")</f>
        <v/>
      </c>
    </row>
    <row r="906" spans="2:52" x14ac:dyDescent="0.25">
      <c r="B906" t="str">
        <f>IF('Content Worksheet'!A906&lt;&gt;"",'Content Worksheet'!A906,"")</f>
        <v/>
      </c>
      <c r="C906" t="str">
        <f>IF('Content Worksheet'!B906&lt;&gt;"",'Content Worksheet'!B906,"")</f>
        <v/>
      </c>
      <c r="D906" t="str">
        <f>IF('Content Worksheet'!C906&lt;&gt;"",'Content Worksheet'!C906,"")</f>
        <v/>
      </c>
      <c r="E906" t="str">
        <f>CONCATENATE($A$2,IF('Content Worksheet'!D906&lt;&gt;"",CONCATENATE('Content Worksheet'!D906,"&lt;br&gt;&lt;br&gt;",'Content Worksheet'!AB906),""))</f>
        <v/>
      </c>
      <c r="F906" t="str">
        <f>IF('Content Worksheet'!H906&lt;&gt;"",'Content Worksheet'!H906,"")</f>
        <v>&lt;check&gt;&lt;br&gt;&lt;check&gt;&lt;br&gt;&lt;check&gt;&lt;br&gt;</v>
      </c>
      <c r="G906" t="str">
        <f>IF('Content Worksheet'!AB906&lt;&gt;"",'Content Worksheet'!AB906,"")</f>
        <v/>
      </c>
      <c r="H906" t="s">
        <v>62</v>
      </c>
      <c r="I906" t="s">
        <v>63</v>
      </c>
      <c r="M906">
        <v>9999</v>
      </c>
      <c r="N906" t="s">
        <v>64</v>
      </c>
      <c r="O906" t="s">
        <v>64</v>
      </c>
      <c r="P906" t="s">
        <v>69</v>
      </c>
      <c r="Q906" t="s">
        <v>69</v>
      </c>
      <c r="R906" t="str">
        <f>'Content Worksheet'!AH906</f>
        <v/>
      </c>
      <c r="S906" t="str">
        <f>IF('Content Worksheet'!AI906&lt;&gt;"",'Content Worksheet'!AI906,"")</f>
        <v/>
      </c>
      <c r="T906" t="str">
        <f>IF('Content Worksheet'!AJ906&lt;&gt;"",'Content Worksheet'!AJ906,"")</f>
        <v/>
      </c>
      <c r="W906">
        <f>IF('Content Worksheet'!AU906&lt;&gt;"",'Content Worksheet'!AU906,IF('Content Worksheet'!I906&lt;10,8.99,IF('Content Worksheet'!I906&lt;20,12.99,IF('Content Worksheet'!I906&lt;40,19.99,IF('Content Worksheet'!I906&lt;60,29.99,IF('Content Worksheet'!I906&lt;80,150,IF('Content Worksheet'!I906&lt;200,199.99,IF('Content Worksheet'!I906&lt;350,299.99,IF('Content Worksheet'!I906&lt;500,499.99,IF('Content Worksheet'!I906&lt;3000,599.99,))))))))))</f>
        <v>8.99</v>
      </c>
      <c r="X906" s="1" t="s">
        <v>64</v>
      </c>
      <c r="Y906" s="1" t="s">
        <v>69</v>
      </c>
      <c r="Z906" s="1" t="s">
        <v>64</v>
      </c>
      <c r="AA906" s="1">
        <v>1036</v>
      </c>
      <c r="AC906" s="1" t="s">
        <v>70</v>
      </c>
      <c r="AD906" s="1" t="s">
        <v>69</v>
      </c>
      <c r="AE906" s="1" t="str">
        <f t="shared" si="14"/>
        <v>N</v>
      </c>
      <c r="AF906" s="1" t="str">
        <f>IF('Content Worksheet'!AL906&lt;&gt;"","Y","N")</f>
        <v>N</v>
      </c>
      <c r="AG906" s="1">
        <v>999</v>
      </c>
      <c r="AH906" s="1">
        <v>0</v>
      </c>
      <c r="AI906" s="1">
        <v>0</v>
      </c>
      <c r="AJ906" s="1"/>
      <c r="AK906" s="1">
        <v>0</v>
      </c>
      <c r="AL906" s="1" t="s">
        <v>64</v>
      </c>
      <c r="AM906" s="1" t="s">
        <v>64</v>
      </c>
      <c r="AN906" s="1" t="s">
        <v>64</v>
      </c>
      <c r="AO906" t="str">
        <f>IF('Content Worksheet'!AV906&lt;&gt;"",'Content Worksheet'!AV906,"")</f>
        <v/>
      </c>
      <c r="AP906" t="str">
        <f>IF('Content Worksheet'!AC906&lt;&gt;"",'Content Worksheet'!AC906,"")</f>
        <v/>
      </c>
      <c r="AQ906" t="str">
        <f>IF('Content Worksheet'!AD906&lt;&gt;"",'Content Worksheet'!AD906,"")</f>
        <v/>
      </c>
      <c r="AV906" t="str">
        <f>IF('Content Worksheet'!AW906&lt;&gt;"",'Content Worksheet'!AW906,"")</f>
        <v/>
      </c>
      <c r="AX906" t="str">
        <f>IF('Content Worksheet'!AX906&lt;&gt;"",'Content Worksheet'!AX906,"")</f>
        <v/>
      </c>
      <c r="AY906" s="1" t="s">
        <v>71</v>
      </c>
      <c r="AZ906" t="str">
        <f>IF('Content Worksheet'!AK906&lt;&gt;"",'Content Worksheet'!AK906,"")</f>
        <v/>
      </c>
    </row>
    <row r="907" spans="2:52" x14ac:dyDescent="0.25">
      <c r="B907" t="str">
        <f>IF('Content Worksheet'!A907&lt;&gt;"",'Content Worksheet'!A907,"")</f>
        <v/>
      </c>
      <c r="C907" t="str">
        <f>IF('Content Worksheet'!B907&lt;&gt;"",'Content Worksheet'!B907,"")</f>
        <v/>
      </c>
      <c r="D907" t="str">
        <f>IF('Content Worksheet'!C907&lt;&gt;"",'Content Worksheet'!C907,"")</f>
        <v/>
      </c>
      <c r="E907" t="str">
        <f>CONCATENATE($A$2,IF('Content Worksheet'!D907&lt;&gt;"",CONCATENATE('Content Worksheet'!D907,"&lt;br&gt;&lt;br&gt;",'Content Worksheet'!AB907),""))</f>
        <v/>
      </c>
      <c r="F907" t="str">
        <f>IF('Content Worksheet'!H907&lt;&gt;"",'Content Worksheet'!H907,"")</f>
        <v>&lt;check&gt;&lt;br&gt;&lt;check&gt;&lt;br&gt;&lt;check&gt;&lt;br&gt;</v>
      </c>
      <c r="G907" t="str">
        <f>IF('Content Worksheet'!AB907&lt;&gt;"",'Content Worksheet'!AB907,"")</f>
        <v/>
      </c>
      <c r="H907" t="s">
        <v>62</v>
      </c>
      <c r="I907" t="s">
        <v>63</v>
      </c>
      <c r="M907">
        <v>9999</v>
      </c>
      <c r="N907" t="s">
        <v>64</v>
      </c>
      <c r="O907" t="s">
        <v>64</v>
      </c>
      <c r="P907" t="s">
        <v>69</v>
      </c>
      <c r="Q907" t="s">
        <v>69</v>
      </c>
      <c r="R907" t="str">
        <f>'Content Worksheet'!AH907</f>
        <v/>
      </c>
      <c r="S907" t="str">
        <f>IF('Content Worksheet'!AI907&lt;&gt;"",'Content Worksheet'!AI907,"")</f>
        <v/>
      </c>
      <c r="T907" t="str">
        <f>IF('Content Worksheet'!AJ907&lt;&gt;"",'Content Worksheet'!AJ907,"")</f>
        <v/>
      </c>
      <c r="W907">
        <f>IF('Content Worksheet'!AU907&lt;&gt;"",'Content Worksheet'!AU907,IF('Content Worksheet'!I907&lt;10,8.99,IF('Content Worksheet'!I907&lt;20,12.99,IF('Content Worksheet'!I907&lt;40,19.99,IF('Content Worksheet'!I907&lt;60,29.99,IF('Content Worksheet'!I907&lt;80,150,IF('Content Worksheet'!I907&lt;200,199.99,IF('Content Worksheet'!I907&lt;350,299.99,IF('Content Worksheet'!I907&lt;500,499.99,IF('Content Worksheet'!I907&lt;3000,599.99,))))))))))</f>
        <v>8.99</v>
      </c>
      <c r="X907" s="1" t="s">
        <v>64</v>
      </c>
      <c r="Y907" s="1" t="s">
        <v>69</v>
      </c>
      <c r="Z907" s="1" t="s">
        <v>64</v>
      </c>
      <c r="AA907" s="1">
        <v>1036</v>
      </c>
      <c r="AC907" s="1" t="s">
        <v>70</v>
      </c>
      <c r="AD907" s="1" t="s">
        <v>69</v>
      </c>
      <c r="AE907" s="1" t="str">
        <f t="shared" si="14"/>
        <v>N</v>
      </c>
      <c r="AF907" s="1" t="str">
        <f>IF('Content Worksheet'!AL907&lt;&gt;"","Y","N")</f>
        <v>N</v>
      </c>
      <c r="AG907" s="1">
        <v>999</v>
      </c>
      <c r="AH907" s="1">
        <v>0</v>
      </c>
      <c r="AI907" s="1">
        <v>0</v>
      </c>
      <c r="AJ907" s="1"/>
      <c r="AK907" s="1">
        <v>0</v>
      </c>
      <c r="AL907" s="1" t="s">
        <v>64</v>
      </c>
      <c r="AM907" s="1" t="s">
        <v>64</v>
      </c>
      <c r="AN907" s="1" t="s">
        <v>64</v>
      </c>
      <c r="AO907" t="str">
        <f>IF('Content Worksheet'!AV907&lt;&gt;"",'Content Worksheet'!AV907,"")</f>
        <v/>
      </c>
      <c r="AP907" t="str">
        <f>IF('Content Worksheet'!AC907&lt;&gt;"",'Content Worksheet'!AC907,"")</f>
        <v/>
      </c>
      <c r="AQ907" t="str">
        <f>IF('Content Worksheet'!AD907&lt;&gt;"",'Content Worksheet'!AD907,"")</f>
        <v/>
      </c>
      <c r="AV907" t="str">
        <f>IF('Content Worksheet'!AW907&lt;&gt;"",'Content Worksheet'!AW907,"")</f>
        <v/>
      </c>
      <c r="AX907" t="str">
        <f>IF('Content Worksheet'!AX907&lt;&gt;"",'Content Worksheet'!AX907,"")</f>
        <v/>
      </c>
      <c r="AY907" s="1" t="s">
        <v>71</v>
      </c>
      <c r="AZ907" t="str">
        <f>IF('Content Worksheet'!AK907&lt;&gt;"",'Content Worksheet'!AK907,"")</f>
        <v/>
      </c>
    </row>
    <row r="908" spans="2:52" x14ac:dyDescent="0.25">
      <c r="B908" t="str">
        <f>IF('Content Worksheet'!A908&lt;&gt;"",'Content Worksheet'!A908,"")</f>
        <v/>
      </c>
      <c r="C908" t="str">
        <f>IF('Content Worksheet'!B908&lt;&gt;"",'Content Worksheet'!B908,"")</f>
        <v/>
      </c>
      <c r="D908" t="str">
        <f>IF('Content Worksheet'!C908&lt;&gt;"",'Content Worksheet'!C908,"")</f>
        <v/>
      </c>
      <c r="E908" t="str">
        <f>CONCATENATE($A$2,IF('Content Worksheet'!D908&lt;&gt;"",CONCATENATE('Content Worksheet'!D908,"&lt;br&gt;&lt;br&gt;",'Content Worksheet'!AB908),""))</f>
        <v/>
      </c>
      <c r="F908" t="str">
        <f>IF('Content Worksheet'!H908&lt;&gt;"",'Content Worksheet'!H908,"")</f>
        <v>&lt;check&gt;&lt;br&gt;&lt;check&gt;&lt;br&gt;&lt;check&gt;&lt;br&gt;</v>
      </c>
      <c r="G908" t="str">
        <f>IF('Content Worksheet'!AB908&lt;&gt;"",'Content Worksheet'!AB908,"")</f>
        <v/>
      </c>
      <c r="H908" t="s">
        <v>62</v>
      </c>
      <c r="I908" t="s">
        <v>63</v>
      </c>
      <c r="M908">
        <v>9999</v>
      </c>
      <c r="N908" t="s">
        <v>64</v>
      </c>
      <c r="O908" t="s">
        <v>64</v>
      </c>
      <c r="P908" t="s">
        <v>69</v>
      </c>
      <c r="Q908" t="s">
        <v>69</v>
      </c>
      <c r="R908" t="str">
        <f>'Content Worksheet'!AH908</f>
        <v/>
      </c>
      <c r="S908" t="str">
        <f>IF('Content Worksheet'!AI908&lt;&gt;"",'Content Worksheet'!AI908,"")</f>
        <v/>
      </c>
      <c r="T908" t="str">
        <f>IF('Content Worksheet'!AJ908&lt;&gt;"",'Content Worksheet'!AJ908,"")</f>
        <v/>
      </c>
      <c r="W908">
        <f>IF('Content Worksheet'!AU908&lt;&gt;"",'Content Worksheet'!AU908,IF('Content Worksheet'!I908&lt;10,8.99,IF('Content Worksheet'!I908&lt;20,12.99,IF('Content Worksheet'!I908&lt;40,19.99,IF('Content Worksheet'!I908&lt;60,29.99,IF('Content Worksheet'!I908&lt;80,150,IF('Content Worksheet'!I908&lt;200,199.99,IF('Content Worksheet'!I908&lt;350,299.99,IF('Content Worksheet'!I908&lt;500,499.99,IF('Content Worksheet'!I908&lt;3000,599.99,))))))))))</f>
        <v>8.99</v>
      </c>
      <c r="X908" s="1" t="s">
        <v>64</v>
      </c>
      <c r="Y908" s="1" t="s">
        <v>69</v>
      </c>
      <c r="Z908" s="1" t="s">
        <v>64</v>
      </c>
      <c r="AA908" s="1">
        <v>1036</v>
      </c>
      <c r="AC908" s="1" t="s">
        <v>70</v>
      </c>
      <c r="AD908" s="1" t="s">
        <v>69</v>
      </c>
      <c r="AE908" s="1" t="str">
        <f t="shared" si="14"/>
        <v>N</v>
      </c>
      <c r="AF908" s="1" t="str">
        <f>IF('Content Worksheet'!AL908&lt;&gt;"","Y","N")</f>
        <v>N</v>
      </c>
      <c r="AG908" s="1">
        <v>999</v>
      </c>
      <c r="AH908" s="1">
        <v>0</v>
      </c>
      <c r="AI908" s="1">
        <v>0</v>
      </c>
      <c r="AJ908" s="1"/>
      <c r="AK908" s="1">
        <v>0</v>
      </c>
      <c r="AL908" s="1" t="s">
        <v>64</v>
      </c>
      <c r="AM908" s="1" t="s">
        <v>64</v>
      </c>
      <c r="AN908" s="1" t="s">
        <v>64</v>
      </c>
      <c r="AO908" t="str">
        <f>IF('Content Worksheet'!AV908&lt;&gt;"",'Content Worksheet'!AV908,"")</f>
        <v/>
      </c>
      <c r="AP908" t="str">
        <f>IF('Content Worksheet'!AC908&lt;&gt;"",'Content Worksheet'!AC908,"")</f>
        <v/>
      </c>
      <c r="AQ908" t="str">
        <f>IF('Content Worksheet'!AD908&lt;&gt;"",'Content Worksheet'!AD908,"")</f>
        <v/>
      </c>
      <c r="AV908" t="str">
        <f>IF('Content Worksheet'!AW908&lt;&gt;"",'Content Worksheet'!AW908,"")</f>
        <v/>
      </c>
      <c r="AX908" t="str">
        <f>IF('Content Worksheet'!AX908&lt;&gt;"",'Content Worksheet'!AX908,"")</f>
        <v/>
      </c>
      <c r="AY908" s="1" t="s">
        <v>71</v>
      </c>
      <c r="AZ908" t="str">
        <f>IF('Content Worksheet'!AK908&lt;&gt;"",'Content Worksheet'!AK908,"")</f>
        <v/>
      </c>
    </row>
    <row r="909" spans="2:52" x14ac:dyDescent="0.25">
      <c r="B909" t="str">
        <f>IF('Content Worksheet'!A909&lt;&gt;"",'Content Worksheet'!A909,"")</f>
        <v/>
      </c>
      <c r="C909" t="str">
        <f>IF('Content Worksheet'!B909&lt;&gt;"",'Content Worksheet'!B909,"")</f>
        <v/>
      </c>
      <c r="D909" t="str">
        <f>IF('Content Worksheet'!C909&lt;&gt;"",'Content Worksheet'!C909,"")</f>
        <v/>
      </c>
      <c r="E909" t="str">
        <f>CONCATENATE($A$2,IF('Content Worksheet'!D909&lt;&gt;"",CONCATENATE('Content Worksheet'!D909,"&lt;br&gt;&lt;br&gt;",'Content Worksheet'!AB909),""))</f>
        <v/>
      </c>
      <c r="F909" t="str">
        <f>IF('Content Worksheet'!H909&lt;&gt;"",'Content Worksheet'!H909,"")</f>
        <v>&lt;check&gt;&lt;br&gt;&lt;check&gt;&lt;br&gt;&lt;check&gt;&lt;br&gt;</v>
      </c>
      <c r="G909" t="str">
        <f>IF('Content Worksheet'!AB909&lt;&gt;"",'Content Worksheet'!AB909,"")</f>
        <v/>
      </c>
      <c r="H909" t="s">
        <v>62</v>
      </c>
      <c r="I909" t="s">
        <v>63</v>
      </c>
      <c r="M909">
        <v>9999</v>
      </c>
      <c r="N909" t="s">
        <v>64</v>
      </c>
      <c r="O909" t="s">
        <v>64</v>
      </c>
      <c r="P909" t="s">
        <v>69</v>
      </c>
      <c r="Q909" t="s">
        <v>69</v>
      </c>
      <c r="R909" t="str">
        <f>'Content Worksheet'!AH909</f>
        <v/>
      </c>
      <c r="S909" t="str">
        <f>IF('Content Worksheet'!AI909&lt;&gt;"",'Content Worksheet'!AI909,"")</f>
        <v/>
      </c>
      <c r="T909" t="str">
        <f>IF('Content Worksheet'!AJ909&lt;&gt;"",'Content Worksheet'!AJ909,"")</f>
        <v/>
      </c>
      <c r="W909">
        <f>IF('Content Worksheet'!AU909&lt;&gt;"",'Content Worksheet'!AU909,IF('Content Worksheet'!I909&lt;10,8.99,IF('Content Worksheet'!I909&lt;20,12.99,IF('Content Worksheet'!I909&lt;40,19.99,IF('Content Worksheet'!I909&lt;60,29.99,IF('Content Worksheet'!I909&lt;80,150,IF('Content Worksheet'!I909&lt;200,199.99,IF('Content Worksheet'!I909&lt;350,299.99,IF('Content Worksheet'!I909&lt;500,499.99,IF('Content Worksheet'!I909&lt;3000,599.99,))))))))))</f>
        <v>8.99</v>
      </c>
      <c r="X909" s="1" t="s">
        <v>64</v>
      </c>
      <c r="Y909" s="1" t="s">
        <v>69</v>
      </c>
      <c r="Z909" s="1" t="s">
        <v>64</v>
      </c>
      <c r="AA909" s="1">
        <v>1036</v>
      </c>
      <c r="AC909" s="1" t="s">
        <v>70</v>
      </c>
      <c r="AD909" s="1" t="s">
        <v>69</v>
      </c>
      <c r="AE909" s="1" t="str">
        <f t="shared" si="14"/>
        <v>N</v>
      </c>
      <c r="AF909" s="1" t="str">
        <f>IF('Content Worksheet'!AL909&lt;&gt;"","Y","N")</f>
        <v>N</v>
      </c>
      <c r="AG909" s="1">
        <v>999</v>
      </c>
      <c r="AH909" s="1">
        <v>0</v>
      </c>
      <c r="AI909" s="1">
        <v>0</v>
      </c>
      <c r="AJ909" s="1"/>
      <c r="AK909" s="1">
        <v>0</v>
      </c>
      <c r="AL909" s="1" t="s">
        <v>64</v>
      </c>
      <c r="AM909" s="1" t="s">
        <v>64</v>
      </c>
      <c r="AN909" s="1" t="s">
        <v>64</v>
      </c>
      <c r="AO909" t="str">
        <f>IF('Content Worksheet'!AV909&lt;&gt;"",'Content Worksheet'!AV909,"")</f>
        <v/>
      </c>
      <c r="AP909" t="str">
        <f>IF('Content Worksheet'!AC909&lt;&gt;"",'Content Worksheet'!AC909,"")</f>
        <v/>
      </c>
      <c r="AQ909" t="str">
        <f>IF('Content Worksheet'!AD909&lt;&gt;"",'Content Worksheet'!AD909,"")</f>
        <v/>
      </c>
      <c r="AV909" t="str">
        <f>IF('Content Worksheet'!AW909&lt;&gt;"",'Content Worksheet'!AW909,"")</f>
        <v/>
      </c>
      <c r="AX909" t="str">
        <f>IF('Content Worksheet'!AX909&lt;&gt;"",'Content Worksheet'!AX909,"")</f>
        <v/>
      </c>
      <c r="AY909" s="1" t="s">
        <v>71</v>
      </c>
      <c r="AZ909" t="str">
        <f>IF('Content Worksheet'!AK909&lt;&gt;"",'Content Worksheet'!AK909,"")</f>
        <v/>
      </c>
    </row>
    <row r="910" spans="2:52" x14ac:dyDescent="0.25">
      <c r="B910" t="str">
        <f>IF('Content Worksheet'!A910&lt;&gt;"",'Content Worksheet'!A910,"")</f>
        <v/>
      </c>
      <c r="C910" t="str">
        <f>IF('Content Worksheet'!B910&lt;&gt;"",'Content Worksheet'!B910,"")</f>
        <v/>
      </c>
      <c r="D910" t="str">
        <f>IF('Content Worksheet'!C910&lt;&gt;"",'Content Worksheet'!C910,"")</f>
        <v/>
      </c>
      <c r="E910" t="str">
        <f>CONCATENATE($A$2,IF('Content Worksheet'!D910&lt;&gt;"",CONCATENATE('Content Worksheet'!D910,"&lt;br&gt;&lt;br&gt;",'Content Worksheet'!AB910),""))</f>
        <v/>
      </c>
      <c r="F910" t="str">
        <f>IF('Content Worksheet'!H910&lt;&gt;"",'Content Worksheet'!H910,"")</f>
        <v>&lt;check&gt;&lt;br&gt;&lt;check&gt;&lt;br&gt;&lt;check&gt;&lt;br&gt;</v>
      </c>
      <c r="G910" t="str">
        <f>IF('Content Worksheet'!AB910&lt;&gt;"",'Content Worksheet'!AB910,"")</f>
        <v/>
      </c>
      <c r="H910" t="s">
        <v>62</v>
      </c>
      <c r="I910" t="s">
        <v>63</v>
      </c>
      <c r="M910">
        <v>9999</v>
      </c>
      <c r="N910" t="s">
        <v>64</v>
      </c>
      <c r="O910" t="s">
        <v>64</v>
      </c>
      <c r="P910" t="s">
        <v>69</v>
      </c>
      <c r="Q910" t="s">
        <v>69</v>
      </c>
      <c r="R910" t="str">
        <f>'Content Worksheet'!AH910</f>
        <v/>
      </c>
      <c r="S910" t="str">
        <f>IF('Content Worksheet'!AI910&lt;&gt;"",'Content Worksheet'!AI910,"")</f>
        <v/>
      </c>
      <c r="T910" t="str">
        <f>IF('Content Worksheet'!AJ910&lt;&gt;"",'Content Worksheet'!AJ910,"")</f>
        <v/>
      </c>
      <c r="W910">
        <f>IF('Content Worksheet'!AU910&lt;&gt;"",'Content Worksheet'!AU910,IF('Content Worksheet'!I910&lt;10,8.99,IF('Content Worksheet'!I910&lt;20,12.99,IF('Content Worksheet'!I910&lt;40,19.99,IF('Content Worksheet'!I910&lt;60,29.99,IF('Content Worksheet'!I910&lt;80,150,IF('Content Worksheet'!I910&lt;200,199.99,IF('Content Worksheet'!I910&lt;350,299.99,IF('Content Worksheet'!I910&lt;500,499.99,IF('Content Worksheet'!I910&lt;3000,599.99,))))))))))</f>
        <v>8.99</v>
      </c>
      <c r="X910" s="1" t="s">
        <v>64</v>
      </c>
      <c r="Y910" s="1" t="s">
        <v>69</v>
      </c>
      <c r="Z910" s="1" t="s">
        <v>64</v>
      </c>
      <c r="AA910" s="1">
        <v>1036</v>
      </c>
      <c r="AC910" s="1" t="s">
        <v>70</v>
      </c>
      <c r="AD910" s="1" t="s">
        <v>69</v>
      </c>
      <c r="AE910" s="1" t="str">
        <f t="shared" si="14"/>
        <v>N</v>
      </c>
      <c r="AF910" s="1" t="str">
        <f>IF('Content Worksheet'!AL910&lt;&gt;"","Y","N")</f>
        <v>N</v>
      </c>
      <c r="AG910" s="1">
        <v>999</v>
      </c>
      <c r="AH910" s="1">
        <v>0</v>
      </c>
      <c r="AI910" s="1">
        <v>0</v>
      </c>
      <c r="AJ910" s="1"/>
      <c r="AK910" s="1">
        <v>0</v>
      </c>
      <c r="AL910" s="1" t="s">
        <v>64</v>
      </c>
      <c r="AM910" s="1" t="s">
        <v>64</v>
      </c>
      <c r="AN910" s="1" t="s">
        <v>64</v>
      </c>
      <c r="AO910" t="str">
        <f>IF('Content Worksheet'!AV910&lt;&gt;"",'Content Worksheet'!AV910,"")</f>
        <v/>
      </c>
      <c r="AP910" t="str">
        <f>IF('Content Worksheet'!AC910&lt;&gt;"",'Content Worksheet'!AC910,"")</f>
        <v/>
      </c>
      <c r="AQ910" t="str">
        <f>IF('Content Worksheet'!AD910&lt;&gt;"",'Content Worksheet'!AD910,"")</f>
        <v/>
      </c>
      <c r="AV910" t="str">
        <f>IF('Content Worksheet'!AW910&lt;&gt;"",'Content Worksheet'!AW910,"")</f>
        <v/>
      </c>
      <c r="AX910" t="str">
        <f>IF('Content Worksheet'!AX910&lt;&gt;"",'Content Worksheet'!AX910,"")</f>
        <v/>
      </c>
      <c r="AY910" s="1" t="s">
        <v>71</v>
      </c>
      <c r="AZ910" t="str">
        <f>IF('Content Worksheet'!AK910&lt;&gt;"",'Content Worksheet'!AK910,"")</f>
        <v/>
      </c>
    </row>
    <row r="911" spans="2:52" x14ac:dyDescent="0.25">
      <c r="B911" t="str">
        <f>IF('Content Worksheet'!A911&lt;&gt;"",'Content Worksheet'!A911,"")</f>
        <v/>
      </c>
      <c r="C911" t="str">
        <f>IF('Content Worksheet'!B911&lt;&gt;"",'Content Worksheet'!B911,"")</f>
        <v/>
      </c>
      <c r="D911" t="str">
        <f>IF('Content Worksheet'!C911&lt;&gt;"",'Content Worksheet'!C911,"")</f>
        <v/>
      </c>
      <c r="E911" t="str">
        <f>CONCATENATE($A$2,IF('Content Worksheet'!D911&lt;&gt;"",CONCATENATE('Content Worksheet'!D911,"&lt;br&gt;&lt;br&gt;",'Content Worksheet'!AB911),""))</f>
        <v/>
      </c>
      <c r="F911" t="str">
        <f>IF('Content Worksheet'!H911&lt;&gt;"",'Content Worksheet'!H911,"")</f>
        <v>&lt;check&gt;&lt;br&gt;&lt;check&gt;&lt;br&gt;&lt;check&gt;&lt;br&gt;</v>
      </c>
      <c r="G911" t="str">
        <f>IF('Content Worksheet'!AB911&lt;&gt;"",'Content Worksheet'!AB911,"")</f>
        <v/>
      </c>
      <c r="H911" t="s">
        <v>62</v>
      </c>
      <c r="I911" t="s">
        <v>63</v>
      </c>
      <c r="M911">
        <v>9999</v>
      </c>
      <c r="N911" t="s">
        <v>64</v>
      </c>
      <c r="O911" t="s">
        <v>64</v>
      </c>
      <c r="P911" t="s">
        <v>69</v>
      </c>
      <c r="Q911" t="s">
        <v>69</v>
      </c>
      <c r="R911" t="str">
        <f>'Content Worksheet'!AH911</f>
        <v/>
      </c>
      <c r="S911" t="str">
        <f>IF('Content Worksheet'!AI911&lt;&gt;"",'Content Worksheet'!AI911,"")</f>
        <v/>
      </c>
      <c r="T911" t="str">
        <f>IF('Content Worksheet'!AJ911&lt;&gt;"",'Content Worksheet'!AJ911,"")</f>
        <v/>
      </c>
      <c r="W911">
        <f>IF('Content Worksheet'!AU911&lt;&gt;"",'Content Worksheet'!AU911,IF('Content Worksheet'!I911&lt;10,8.99,IF('Content Worksheet'!I911&lt;20,12.99,IF('Content Worksheet'!I911&lt;40,19.99,IF('Content Worksheet'!I911&lt;60,29.99,IF('Content Worksheet'!I911&lt;80,150,IF('Content Worksheet'!I911&lt;200,199.99,IF('Content Worksheet'!I911&lt;350,299.99,IF('Content Worksheet'!I911&lt;500,499.99,IF('Content Worksheet'!I911&lt;3000,599.99,))))))))))</f>
        <v>8.99</v>
      </c>
      <c r="X911" s="1" t="s">
        <v>64</v>
      </c>
      <c r="Y911" s="1" t="s">
        <v>69</v>
      </c>
      <c r="Z911" s="1" t="s">
        <v>64</v>
      </c>
      <c r="AA911" s="1">
        <v>1036</v>
      </c>
      <c r="AC911" s="1" t="s">
        <v>70</v>
      </c>
      <c r="AD911" s="1" t="s">
        <v>69</v>
      </c>
      <c r="AE911" s="1" t="str">
        <f t="shared" si="14"/>
        <v>N</v>
      </c>
      <c r="AF911" s="1" t="str">
        <f>IF('Content Worksheet'!AL911&lt;&gt;"","Y","N")</f>
        <v>N</v>
      </c>
      <c r="AG911" s="1">
        <v>999</v>
      </c>
      <c r="AH911" s="1">
        <v>0</v>
      </c>
      <c r="AI911" s="1">
        <v>0</v>
      </c>
      <c r="AJ911" s="1"/>
      <c r="AK911" s="1">
        <v>0</v>
      </c>
      <c r="AL911" s="1" t="s">
        <v>64</v>
      </c>
      <c r="AM911" s="1" t="s">
        <v>64</v>
      </c>
      <c r="AN911" s="1" t="s">
        <v>64</v>
      </c>
      <c r="AO911" t="str">
        <f>IF('Content Worksheet'!AV911&lt;&gt;"",'Content Worksheet'!AV911,"")</f>
        <v/>
      </c>
      <c r="AP911" t="str">
        <f>IF('Content Worksheet'!AC911&lt;&gt;"",'Content Worksheet'!AC911,"")</f>
        <v/>
      </c>
      <c r="AQ911" t="str">
        <f>IF('Content Worksheet'!AD911&lt;&gt;"",'Content Worksheet'!AD911,"")</f>
        <v/>
      </c>
      <c r="AV911" t="str">
        <f>IF('Content Worksheet'!AW911&lt;&gt;"",'Content Worksheet'!AW911,"")</f>
        <v/>
      </c>
      <c r="AX911" t="str">
        <f>IF('Content Worksheet'!AX911&lt;&gt;"",'Content Worksheet'!AX911,"")</f>
        <v/>
      </c>
      <c r="AY911" s="1" t="s">
        <v>71</v>
      </c>
      <c r="AZ911" t="str">
        <f>IF('Content Worksheet'!AK911&lt;&gt;"",'Content Worksheet'!AK911,"")</f>
        <v/>
      </c>
    </row>
    <row r="912" spans="2:52" x14ac:dyDescent="0.25">
      <c r="B912" t="str">
        <f>IF('Content Worksheet'!A912&lt;&gt;"",'Content Worksheet'!A912,"")</f>
        <v/>
      </c>
      <c r="C912" t="str">
        <f>IF('Content Worksheet'!B912&lt;&gt;"",'Content Worksheet'!B912,"")</f>
        <v/>
      </c>
      <c r="D912" t="str">
        <f>IF('Content Worksheet'!C912&lt;&gt;"",'Content Worksheet'!C912,"")</f>
        <v/>
      </c>
      <c r="E912" t="str">
        <f>CONCATENATE($A$2,IF('Content Worksheet'!D912&lt;&gt;"",CONCATENATE('Content Worksheet'!D912,"&lt;br&gt;&lt;br&gt;",'Content Worksheet'!AB912),""))</f>
        <v/>
      </c>
      <c r="F912" t="str">
        <f>IF('Content Worksheet'!H912&lt;&gt;"",'Content Worksheet'!H912,"")</f>
        <v>&lt;check&gt;&lt;br&gt;&lt;check&gt;&lt;br&gt;&lt;check&gt;&lt;br&gt;</v>
      </c>
      <c r="G912" t="str">
        <f>IF('Content Worksheet'!AB912&lt;&gt;"",'Content Worksheet'!AB912,"")</f>
        <v/>
      </c>
      <c r="H912" t="s">
        <v>62</v>
      </c>
      <c r="I912" t="s">
        <v>63</v>
      </c>
      <c r="M912">
        <v>9999</v>
      </c>
      <c r="N912" t="s">
        <v>64</v>
      </c>
      <c r="O912" t="s">
        <v>64</v>
      </c>
      <c r="P912" t="s">
        <v>69</v>
      </c>
      <c r="Q912" t="s">
        <v>69</v>
      </c>
      <c r="R912" t="str">
        <f>'Content Worksheet'!AH912</f>
        <v/>
      </c>
      <c r="S912" t="str">
        <f>IF('Content Worksheet'!AI912&lt;&gt;"",'Content Worksheet'!AI912,"")</f>
        <v/>
      </c>
      <c r="T912" t="str">
        <f>IF('Content Worksheet'!AJ912&lt;&gt;"",'Content Worksheet'!AJ912,"")</f>
        <v/>
      </c>
      <c r="W912">
        <f>IF('Content Worksheet'!AU912&lt;&gt;"",'Content Worksheet'!AU912,IF('Content Worksheet'!I912&lt;10,8.99,IF('Content Worksheet'!I912&lt;20,12.99,IF('Content Worksheet'!I912&lt;40,19.99,IF('Content Worksheet'!I912&lt;60,29.99,IF('Content Worksheet'!I912&lt;80,150,IF('Content Worksheet'!I912&lt;200,199.99,IF('Content Worksheet'!I912&lt;350,299.99,IF('Content Worksheet'!I912&lt;500,499.99,IF('Content Worksheet'!I912&lt;3000,599.99,))))))))))</f>
        <v>8.99</v>
      </c>
      <c r="X912" s="1" t="s">
        <v>64</v>
      </c>
      <c r="Y912" s="1" t="s">
        <v>69</v>
      </c>
      <c r="Z912" s="1" t="s">
        <v>64</v>
      </c>
      <c r="AA912" s="1">
        <v>1036</v>
      </c>
      <c r="AC912" s="1" t="s">
        <v>70</v>
      </c>
      <c r="AD912" s="1" t="s">
        <v>69</v>
      </c>
      <c r="AE912" s="1" t="str">
        <f t="shared" si="14"/>
        <v>N</v>
      </c>
      <c r="AF912" s="1" t="str">
        <f>IF('Content Worksheet'!AL912&lt;&gt;"","Y","N")</f>
        <v>N</v>
      </c>
      <c r="AG912" s="1">
        <v>999</v>
      </c>
      <c r="AH912" s="1">
        <v>0</v>
      </c>
      <c r="AI912" s="1">
        <v>0</v>
      </c>
      <c r="AJ912" s="1"/>
      <c r="AK912" s="1">
        <v>0</v>
      </c>
      <c r="AL912" s="1" t="s">
        <v>64</v>
      </c>
      <c r="AM912" s="1" t="s">
        <v>64</v>
      </c>
      <c r="AN912" s="1" t="s">
        <v>64</v>
      </c>
      <c r="AO912" t="str">
        <f>IF('Content Worksheet'!AV912&lt;&gt;"",'Content Worksheet'!AV912,"")</f>
        <v/>
      </c>
      <c r="AP912" t="str">
        <f>IF('Content Worksheet'!AC912&lt;&gt;"",'Content Worksheet'!AC912,"")</f>
        <v/>
      </c>
      <c r="AQ912" t="str">
        <f>IF('Content Worksheet'!AD912&lt;&gt;"",'Content Worksheet'!AD912,"")</f>
        <v/>
      </c>
      <c r="AV912" t="str">
        <f>IF('Content Worksheet'!AW912&lt;&gt;"",'Content Worksheet'!AW912,"")</f>
        <v/>
      </c>
      <c r="AX912" t="str">
        <f>IF('Content Worksheet'!AX912&lt;&gt;"",'Content Worksheet'!AX912,"")</f>
        <v/>
      </c>
      <c r="AY912" s="1" t="s">
        <v>71</v>
      </c>
      <c r="AZ912" t="str">
        <f>IF('Content Worksheet'!AK912&lt;&gt;"",'Content Worksheet'!AK912,"")</f>
        <v/>
      </c>
    </row>
    <row r="913" spans="2:52" x14ac:dyDescent="0.25">
      <c r="B913" t="str">
        <f>IF('Content Worksheet'!A913&lt;&gt;"",'Content Worksheet'!A913,"")</f>
        <v/>
      </c>
      <c r="C913" t="str">
        <f>IF('Content Worksheet'!B913&lt;&gt;"",'Content Worksheet'!B913,"")</f>
        <v/>
      </c>
      <c r="D913" t="str">
        <f>IF('Content Worksheet'!C913&lt;&gt;"",'Content Worksheet'!C913,"")</f>
        <v/>
      </c>
      <c r="E913" t="str">
        <f>CONCATENATE($A$2,IF('Content Worksheet'!D913&lt;&gt;"",CONCATENATE('Content Worksheet'!D913,"&lt;br&gt;&lt;br&gt;",'Content Worksheet'!AB913),""))</f>
        <v/>
      </c>
      <c r="F913" t="str">
        <f>IF('Content Worksheet'!H913&lt;&gt;"",'Content Worksheet'!H913,"")</f>
        <v>&lt;check&gt;&lt;br&gt;&lt;check&gt;&lt;br&gt;&lt;check&gt;&lt;br&gt;</v>
      </c>
      <c r="G913" t="str">
        <f>IF('Content Worksheet'!AB913&lt;&gt;"",'Content Worksheet'!AB913,"")</f>
        <v/>
      </c>
      <c r="H913" t="s">
        <v>62</v>
      </c>
      <c r="I913" t="s">
        <v>63</v>
      </c>
      <c r="M913">
        <v>9999</v>
      </c>
      <c r="N913" t="s">
        <v>64</v>
      </c>
      <c r="O913" t="s">
        <v>64</v>
      </c>
      <c r="P913" t="s">
        <v>69</v>
      </c>
      <c r="Q913" t="s">
        <v>69</v>
      </c>
      <c r="R913" t="str">
        <f>'Content Worksheet'!AH913</f>
        <v/>
      </c>
      <c r="S913" t="str">
        <f>IF('Content Worksheet'!AI913&lt;&gt;"",'Content Worksheet'!AI913,"")</f>
        <v/>
      </c>
      <c r="T913" t="str">
        <f>IF('Content Worksheet'!AJ913&lt;&gt;"",'Content Worksheet'!AJ913,"")</f>
        <v/>
      </c>
      <c r="W913">
        <f>IF('Content Worksheet'!AU913&lt;&gt;"",'Content Worksheet'!AU913,IF('Content Worksheet'!I913&lt;10,8.99,IF('Content Worksheet'!I913&lt;20,12.99,IF('Content Worksheet'!I913&lt;40,19.99,IF('Content Worksheet'!I913&lt;60,29.99,IF('Content Worksheet'!I913&lt;80,150,IF('Content Worksheet'!I913&lt;200,199.99,IF('Content Worksheet'!I913&lt;350,299.99,IF('Content Worksheet'!I913&lt;500,499.99,IF('Content Worksheet'!I913&lt;3000,599.99,))))))))))</f>
        <v>8.99</v>
      </c>
      <c r="X913" s="1" t="s">
        <v>64</v>
      </c>
      <c r="Y913" s="1" t="s">
        <v>69</v>
      </c>
      <c r="Z913" s="1" t="s">
        <v>64</v>
      </c>
      <c r="AA913" s="1">
        <v>1036</v>
      </c>
      <c r="AC913" s="1" t="s">
        <v>70</v>
      </c>
      <c r="AD913" s="1" t="s">
        <v>69</v>
      </c>
      <c r="AE913" s="1" t="str">
        <f t="shared" si="14"/>
        <v>N</v>
      </c>
      <c r="AF913" s="1" t="str">
        <f>IF('Content Worksheet'!AL913&lt;&gt;"","Y","N")</f>
        <v>N</v>
      </c>
      <c r="AG913" s="1">
        <v>999</v>
      </c>
      <c r="AH913" s="1">
        <v>0</v>
      </c>
      <c r="AI913" s="1">
        <v>0</v>
      </c>
      <c r="AJ913" s="1"/>
      <c r="AK913" s="1">
        <v>0</v>
      </c>
      <c r="AL913" s="1" t="s">
        <v>64</v>
      </c>
      <c r="AM913" s="1" t="s">
        <v>64</v>
      </c>
      <c r="AN913" s="1" t="s">
        <v>64</v>
      </c>
      <c r="AO913" t="str">
        <f>IF('Content Worksheet'!AV913&lt;&gt;"",'Content Worksheet'!AV913,"")</f>
        <v/>
      </c>
      <c r="AP913" t="str">
        <f>IF('Content Worksheet'!AC913&lt;&gt;"",'Content Worksheet'!AC913,"")</f>
        <v/>
      </c>
      <c r="AQ913" t="str">
        <f>IF('Content Worksheet'!AD913&lt;&gt;"",'Content Worksheet'!AD913,"")</f>
        <v/>
      </c>
      <c r="AV913" t="str">
        <f>IF('Content Worksheet'!AW913&lt;&gt;"",'Content Worksheet'!AW913,"")</f>
        <v/>
      </c>
      <c r="AX913" t="str">
        <f>IF('Content Worksheet'!AX913&lt;&gt;"",'Content Worksheet'!AX913,"")</f>
        <v/>
      </c>
      <c r="AY913" s="1" t="s">
        <v>71</v>
      </c>
      <c r="AZ913" t="str">
        <f>IF('Content Worksheet'!AK913&lt;&gt;"",'Content Worksheet'!AK913,"")</f>
        <v/>
      </c>
    </row>
    <row r="914" spans="2:52" x14ac:dyDescent="0.25">
      <c r="B914" t="str">
        <f>IF('Content Worksheet'!A914&lt;&gt;"",'Content Worksheet'!A914,"")</f>
        <v/>
      </c>
      <c r="C914" t="str">
        <f>IF('Content Worksheet'!B914&lt;&gt;"",'Content Worksheet'!B914,"")</f>
        <v/>
      </c>
      <c r="D914" t="str">
        <f>IF('Content Worksheet'!C914&lt;&gt;"",'Content Worksheet'!C914,"")</f>
        <v/>
      </c>
      <c r="E914" t="str">
        <f>CONCATENATE($A$2,IF('Content Worksheet'!D914&lt;&gt;"",CONCATENATE('Content Worksheet'!D914,"&lt;br&gt;&lt;br&gt;",'Content Worksheet'!AB914),""))</f>
        <v/>
      </c>
      <c r="F914" t="str">
        <f>IF('Content Worksheet'!H914&lt;&gt;"",'Content Worksheet'!H914,"")</f>
        <v>&lt;check&gt;&lt;br&gt;&lt;check&gt;&lt;br&gt;&lt;check&gt;&lt;br&gt;</v>
      </c>
      <c r="G914" t="str">
        <f>IF('Content Worksheet'!AB914&lt;&gt;"",'Content Worksheet'!AB914,"")</f>
        <v/>
      </c>
      <c r="H914" t="s">
        <v>62</v>
      </c>
      <c r="I914" t="s">
        <v>63</v>
      </c>
      <c r="M914">
        <v>9999</v>
      </c>
      <c r="N914" t="s">
        <v>64</v>
      </c>
      <c r="O914" t="s">
        <v>64</v>
      </c>
      <c r="P914" t="s">
        <v>69</v>
      </c>
      <c r="Q914" t="s">
        <v>69</v>
      </c>
      <c r="R914" t="str">
        <f>'Content Worksheet'!AH914</f>
        <v/>
      </c>
      <c r="S914" t="str">
        <f>IF('Content Worksheet'!AI914&lt;&gt;"",'Content Worksheet'!AI914,"")</f>
        <v/>
      </c>
      <c r="T914" t="str">
        <f>IF('Content Worksheet'!AJ914&lt;&gt;"",'Content Worksheet'!AJ914,"")</f>
        <v/>
      </c>
      <c r="W914">
        <f>IF('Content Worksheet'!AU914&lt;&gt;"",'Content Worksheet'!AU914,IF('Content Worksheet'!I914&lt;10,8.99,IF('Content Worksheet'!I914&lt;20,12.99,IF('Content Worksheet'!I914&lt;40,19.99,IF('Content Worksheet'!I914&lt;60,29.99,IF('Content Worksheet'!I914&lt;80,150,IF('Content Worksheet'!I914&lt;200,199.99,IF('Content Worksheet'!I914&lt;350,299.99,IF('Content Worksheet'!I914&lt;500,499.99,IF('Content Worksheet'!I914&lt;3000,599.99,))))))))))</f>
        <v>8.99</v>
      </c>
      <c r="X914" s="1" t="s">
        <v>64</v>
      </c>
      <c r="Y914" s="1" t="s">
        <v>69</v>
      </c>
      <c r="Z914" s="1" t="s">
        <v>64</v>
      </c>
      <c r="AA914" s="1">
        <v>1036</v>
      </c>
      <c r="AC914" s="1" t="s">
        <v>70</v>
      </c>
      <c r="AD914" s="1" t="s">
        <v>69</v>
      </c>
      <c r="AE914" s="1" t="str">
        <f t="shared" si="14"/>
        <v>N</v>
      </c>
      <c r="AF914" s="1" t="str">
        <f>IF('Content Worksheet'!AL914&lt;&gt;"","Y","N")</f>
        <v>N</v>
      </c>
      <c r="AG914" s="1">
        <v>999</v>
      </c>
      <c r="AH914" s="1">
        <v>0</v>
      </c>
      <c r="AI914" s="1">
        <v>0</v>
      </c>
      <c r="AJ914" s="1"/>
      <c r="AK914" s="1">
        <v>0</v>
      </c>
      <c r="AL914" s="1" t="s">
        <v>64</v>
      </c>
      <c r="AM914" s="1" t="s">
        <v>64</v>
      </c>
      <c r="AN914" s="1" t="s">
        <v>64</v>
      </c>
      <c r="AO914" t="str">
        <f>IF('Content Worksheet'!AV914&lt;&gt;"",'Content Worksheet'!AV914,"")</f>
        <v/>
      </c>
      <c r="AP914" t="str">
        <f>IF('Content Worksheet'!AC914&lt;&gt;"",'Content Worksheet'!AC914,"")</f>
        <v/>
      </c>
      <c r="AQ914" t="str">
        <f>IF('Content Worksheet'!AD914&lt;&gt;"",'Content Worksheet'!AD914,"")</f>
        <v/>
      </c>
      <c r="AV914" t="str">
        <f>IF('Content Worksheet'!AW914&lt;&gt;"",'Content Worksheet'!AW914,"")</f>
        <v/>
      </c>
      <c r="AX914" t="str">
        <f>IF('Content Worksheet'!AX914&lt;&gt;"",'Content Worksheet'!AX914,"")</f>
        <v/>
      </c>
      <c r="AY914" s="1" t="s">
        <v>71</v>
      </c>
      <c r="AZ914" t="str">
        <f>IF('Content Worksheet'!AK914&lt;&gt;"",'Content Worksheet'!AK914,"")</f>
        <v/>
      </c>
    </row>
    <row r="915" spans="2:52" x14ac:dyDescent="0.25">
      <c r="B915" t="str">
        <f>IF('Content Worksheet'!A915&lt;&gt;"",'Content Worksheet'!A915,"")</f>
        <v/>
      </c>
      <c r="C915" t="str">
        <f>IF('Content Worksheet'!B915&lt;&gt;"",'Content Worksheet'!B915,"")</f>
        <v/>
      </c>
      <c r="D915" t="str">
        <f>IF('Content Worksheet'!C915&lt;&gt;"",'Content Worksheet'!C915,"")</f>
        <v/>
      </c>
      <c r="E915" t="str">
        <f>CONCATENATE($A$2,IF('Content Worksheet'!D915&lt;&gt;"",CONCATENATE('Content Worksheet'!D915,"&lt;br&gt;&lt;br&gt;",'Content Worksheet'!AB915),""))</f>
        <v/>
      </c>
      <c r="F915" t="str">
        <f>IF('Content Worksheet'!H915&lt;&gt;"",'Content Worksheet'!H915,"")</f>
        <v>&lt;check&gt;&lt;br&gt;&lt;check&gt;&lt;br&gt;&lt;check&gt;&lt;br&gt;</v>
      </c>
      <c r="G915" t="str">
        <f>IF('Content Worksheet'!AB915&lt;&gt;"",'Content Worksheet'!AB915,"")</f>
        <v/>
      </c>
      <c r="H915" t="s">
        <v>62</v>
      </c>
      <c r="I915" t="s">
        <v>63</v>
      </c>
      <c r="M915">
        <v>9999</v>
      </c>
      <c r="N915" t="s">
        <v>64</v>
      </c>
      <c r="O915" t="s">
        <v>64</v>
      </c>
      <c r="P915" t="s">
        <v>69</v>
      </c>
      <c r="Q915" t="s">
        <v>69</v>
      </c>
      <c r="R915" t="str">
        <f>'Content Worksheet'!AH915</f>
        <v/>
      </c>
      <c r="S915" t="str">
        <f>IF('Content Worksheet'!AI915&lt;&gt;"",'Content Worksheet'!AI915,"")</f>
        <v/>
      </c>
      <c r="T915" t="str">
        <f>IF('Content Worksheet'!AJ915&lt;&gt;"",'Content Worksheet'!AJ915,"")</f>
        <v/>
      </c>
      <c r="W915">
        <f>IF('Content Worksheet'!AU915&lt;&gt;"",'Content Worksheet'!AU915,IF('Content Worksheet'!I915&lt;10,8.99,IF('Content Worksheet'!I915&lt;20,12.99,IF('Content Worksheet'!I915&lt;40,19.99,IF('Content Worksheet'!I915&lt;60,29.99,IF('Content Worksheet'!I915&lt;80,150,IF('Content Worksheet'!I915&lt;200,199.99,IF('Content Worksheet'!I915&lt;350,299.99,IF('Content Worksheet'!I915&lt;500,499.99,IF('Content Worksheet'!I915&lt;3000,599.99,))))))))))</f>
        <v>8.99</v>
      </c>
      <c r="X915" s="1" t="s">
        <v>64</v>
      </c>
      <c r="Y915" s="1" t="s">
        <v>69</v>
      </c>
      <c r="Z915" s="1" t="s">
        <v>64</v>
      </c>
      <c r="AA915" s="1">
        <v>1036</v>
      </c>
      <c r="AC915" s="1" t="s">
        <v>70</v>
      </c>
      <c r="AD915" s="1" t="s">
        <v>69</v>
      </c>
      <c r="AE915" s="1" t="str">
        <f t="shared" si="14"/>
        <v>N</v>
      </c>
      <c r="AF915" s="1" t="str">
        <f>IF('Content Worksheet'!AL915&lt;&gt;"","Y","N")</f>
        <v>N</v>
      </c>
      <c r="AG915" s="1">
        <v>999</v>
      </c>
      <c r="AH915" s="1">
        <v>0</v>
      </c>
      <c r="AI915" s="1">
        <v>0</v>
      </c>
      <c r="AJ915" s="1"/>
      <c r="AK915" s="1">
        <v>0</v>
      </c>
      <c r="AL915" s="1" t="s">
        <v>64</v>
      </c>
      <c r="AM915" s="1" t="s">
        <v>64</v>
      </c>
      <c r="AN915" s="1" t="s">
        <v>64</v>
      </c>
      <c r="AO915" t="str">
        <f>IF('Content Worksheet'!AV915&lt;&gt;"",'Content Worksheet'!AV915,"")</f>
        <v/>
      </c>
      <c r="AP915" t="str">
        <f>IF('Content Worksheet'!AC915&lt;&gt;"",'Content Worksheet'!AC915,"")</f>
        <v/>
      </c>
      <c r="AQ915" t="str">
        <f>IF('Content Worksheet'!AD915&lt;&gt;"",'Content Worksheet'!AD915,"")</f>
        <v/>
      </c>
      <c r="AV915" t="str">
        <f>IF('Content Worksheet'!AW915&lt;&gt;"",'Content Worksheet'!AW915,"")</f>
        <v/>
      </c>
      <c r="AX915" t="str">
        <f>IF('Content Worksheet'!AX915&lt;&gt;"",'Content Worksheet'!AX915,"")</f>
        <v/>
      </c>
      <c r="AY915" s="1" t="s">
        <v>71</v>
      </c>
      <c r="AZ915" t="str">
        <f>IF('Content Worksheet'!AK915&lt;&gt;"",'Content Worksheet'!AK915,"")</f>
        <v/>
      </c>
    </row>
    <row r="916" spans="2:52" x14ac:dyDescent="0.25">
      <c r="B916" t="str">
        <f>IF('Content Worksheet'!A916&lt;&gt;"",'Content Worksheet'!A916,"")</f>
        <v/>
      </c>
      <c r="C916" t="str">
        <f>IF('Content Worksheet'!B916&lt;&gt;"",'Content Worksheet'!B916,"")</f>
        <v/>
      </c>
      <c r="D916" t="str">
        <f>IF('Content Worksheet'!C916&lt;&gt;"",'Content Worksheet'!C916,"")</f>
        <v/>
      </c>
      <c r="E916" t="str">
        <f>CONCATENATE($A$2,IF('Content Worksheet'!D916&lt;&gt;"",CONCATENATE('Content Worksheet'!D916,"&lt;br&gt;&lt;br&gt;",'Content Worksheet'!AB916),""))</f>
        <v/>
      </c>
      <c r="F916" t="str">
        <f>IF('Content Worksheet'!H916&lt;&gt;"",'Content Worksheet'!H916,"")</f>
        <v>&lt;check&gt;&lt;br&gt;&lt;check&gt;&lt;br&gt;&lt;check&gt;&lt;br&gt;</v>
      </c>
      <c r="G916" t="str">
        <f>IF('Content Worksheet'!AB916&lt;&gt;"",'Content Worksheet'!AB916,"")</f>
        <v/>
      </c>
      <c r="H916" t="s">
        <v>62</v>
      </c>
      <c r="I916" t="s">
        <v>63</v>
      </c>
      <c r="M916">
        <v>9999</v>
      </c>
      <c r="N916" t="s">
        <v>64</v>
      </c>
      <c r="O916" t="s">
        <v>64</v>
      </c>
      <c r="P916" t="s">
        <v>69</v>
      </c>
      <c r="Q916" t="s">
        <v>69</v>
      </c>
      <c r="R916" t="str">
        <f>'Content Worksheet'!AH916</f>
        <v/>
      </c>
      <c r="S916" t="str">
        <f>IF('Content Worksheet'!AI916&lt;&gt;"",'Content Worksheet'!AI916,"")</f>
        <v/>
      </c>
      <c r="T916" t="str">
        <f>IF('Content Worksheet'!AJ916&lt;&gt;"",'Content Worksheet'!AJ916,"")</f>
        <v/>
      </c>
      <c r="W916">
        <f>IF('Content Worksheet'!AU916&lt;&gt;"",'Content Worksheet'!AU916,IF('Content Worksheet'!I916&lt;10,8.99,IF('Content Worksheet'!I916&lt;20,12.99,IF('Content Worksheet'!I916&lt;40,19.99,IF('Content Worksheet'!I916&lt;60,29.99,IF('Content Worksheet'!I916&lt;80,150,IF('Content Worksheet'!I916&lt;200,199.99,IF('Content Worksheet'!I916&lt;350,299.99,IF('Content Worksheet'!I916&lt;500,499.99,IF('Content Worksheet'!I916&lt;3000,599.99,))))))))))</f>
        <v>8.99</v>
      </c>
      <c r="X916" s="1" t="s">
        <v>64</v>
      </c>
      <c r="Y916" s="1" t="s">
        <v>69</v>
      </c>
      <c r="Z916" s="1" t="s">
        <v>64</v>
      </c>
      <c r="AA916" s="1">
        <v>1036</v>
      </c>
      <c r="AC916" s="1" t="s">
        <v>70</v>
      </c>
      <c r="AD916" s="1" t="s">
        <v>69</v>
      </c>
      <c r="AE916" s="1" t="str">
        <f t="shared" si="14"/>
        <v>N</v>
      </c>
      <c r="AF916" s="1" t="str">
        <f>IF('Content Worksheet'!AL916&lt;&gt;"","Y","N")</f>
        <v>N</v>
      </c>
      <c r="AG916" s="1">
        <v>999</v>
      </c>
      <c r="AH916" s="1">
        <v>0</v>
      </c>
      <c r="AI916" s="1">
        <v>0</v>
      </c>
      <c r="AJ916" s="1"/>
      <c r="AK916" s="1">
        <v>0</v>
      </c>
      <c r="AL916" s="1" t="s">
        <v>64</v>
      </c>
      <c r="AM916" s="1" t="s">
        <v>64</v>
      </c>
      <c r="AN916" s="1" t="s">
        <v>64</v>
      </c>
      <c r="AO916" t="str">
        <f>IF('Content Worksheet'!AV916&lt;&gt;"",'Content Worksheet'!AV916,"")</f>
        <v/>
      </c>
      <c r="AP916" t="str">
        <f>IF('Content Worksheet'!AC916&lt;&gt;"",'Content Worksheet'!AC916,"")</f>
        <v/>
      </c>
      <c r="AQ916" t="str">
        <f>IF('Content Worksheet'!AD916&lt;&gt;"",'Content Worksheet'!AD916,"")</f>
        <v/>
      </c>
      <c r="AV916" t="str">
        <f>IF('Content Worksheet'!AW916&lt;&gt;"",'Content Worksheet'!AW916,"")</f>
        <v/>
      </c>
      <c r="AX916" t="str">
        <f>IF('Content Worksheet'!AX916&lt;&gt;"",'Content Worksheet'!AX916,"")</f>
        <v/>
      </c>
      <c r="AY916" s="1" t="s">
        <v>71</v>
      </c>
      <c r="AZ916" t="str">
        <f>IF('Content Worksheet'!AK916&lt;&gt;"",'Content Worksheet'!AK916,"")</f>
        <v/>
      </c>
    </row>
    <row r="917" spans="2:52" x14ac:dyDescent="0.25">
      <c r="B917" t="str">
        <f>IF('Content Worksheet'!A917&lt;&gt;"",'Content Worksheet'!A917,"")</f>
        <v/>
      </c>
      <c r="C917" t="str">
        <f>IF('Content Worksheet'!B917&lt;&gt;"",'Content Worksheet'!B917,"")</f>
        <v/>
      </c>
      <c r="D917" t="str">
        <f>IF('Content Worksheet'!C917&lt;&gt;"",'Content Worksheet'!C917,"")</f>
        <v/>
      </c>
      <c r="E917" t="str">
        <f>CONCATENATE($A$2,IF('Content Worksheet'!D917&lt;&gt;"",CONCATENATE('Content Worksheet'!D917,"&lt;br&gt;&lt;br&gt;",'Content Worksheet'!AB917),""))</f>
        <v/>
      </c>
      <c r="F917" t="str">
        <f>IF('Content Worksheet'!H917&lt;&gt;"",'Content Worksheet'!H917,"")</f>
        <v>&lt;check&gt;&lt;br&gt;&lt;check&gt;&lt;br&gt;&lt;check&gt;&lt;br&gt;</v>
      </c>
      <c r="G917" t="str">
        <f>IF('Content Worksheet'!AB917&lt;&gt;"",'Content Worksheet'!AB917,"")</f>
        <v/>
      </c>
      <c r="H917" t="s">
        <v>62</v>
      </c>
      <c r="I917" t="s">
        <v>63</v>
      </c>
      <c r="M917">
        <v>9999</v>
      </c>
      <c r="N917" t="s">
        <v>64</v>
      </c>
      <c r="O917" t="s">
        <v>64</v>
      </c>
      <c r="P917" t="s">
        <v>69</v>
      </c>
      <c r="Q917" t="s">
        <v>69</v>
      </c>
      <c r="R917" t="str">
        <f>'Content Worksheet'!AH917</f>
        <v/>
      </c>
      <c r="S917" t="str">
        <f>IF('Content Worksheet'!AI917&lt;&gt;"",'Content Worksheet'!AI917,"")</f>
        <v/>
      </c>
      <c r="T917" t="str">
        <f>IF('Content Worksheet'!AJ917&lt;&gt;"",'Content Worksheet'!AJ917,"")</f>
        <v/>
      </c>
      <c r="W917">
        <f>IF('Content Worksheet'!AU917&lt;&gt;"",'Content Worksheet'!AU917,IF('Content Worksheet'!I917&lt;10,8.99,IF('Content Worksheet'!I917&lt;20,12.99,IF('Content Worksheet'!I917&lt;40,19.99,IF('Content Worksheet'!I917&lt;60,29.99,IF('Content Worksheet'!I917&lt;80,150,IF('Content Worksheet'!I917&lt;200,199.99,IF('Content Worksheet'!I917&lt;350,299.99,IF('Content Worksheet'!I917&lt;500,499.99,IF('Content Worksheet'!I917&lt;3000,599.99,))))))))))</f>
        <v>8.99</v>
      </c>
      <c r="X917" s="1" t="s">
        <v>64</v>
      </c>
      <c r="Y917" s="1" t="s">
        <v>69</v>
      </c>
      <c r="Z917" s="1" t="s">
        <v>64</v>
      </c>
      <c r="AA917" s="1">
        <v>1036</v>
      </c>
      <c r="AC917" s="1" t="s">
        <v>70</v>
      </c>
      <c r="AD917" s="1" t="s">
        <v>69</v>
      </c>
      <c r="AE917" s="1" t="str">
        <f t="shared" si="14"/>
        <v>N</v>
      </c>
      <c r="AF917" s="1" t="str">
        <f>IF('Content Worksheet'!AL917&lt;&gt;"","Y","N")</f>
        <v>N</v>
      </c>
      <c r="AG917" s="1">
        <v>999</v>
      </c>
      <c r="AH917" s="1">
        <v>0</v>
      </c>
      <c r="AI917" s="1">
        <v>0</v>
      </c>
      <c r="AJ917" s="1"/>
      <c r="AK917" s="1">
        <v>0</v>
      </c>
      <c r="AL917" s="1" t="s">
        <v>64</v>
      </c>
      <c r="AM917" s="1" t="s">
        <v>64</v>
      </c>
      <c r="AN917" s="1" t="s">
        <v>64</v>
      </c>
      <c r="AO917" t="str">
        <f>IF('Content Worksheet'!AV917&lt;&gt;"",'Content Worksheet'!AV917,"")</f>
        <v/>
      </c>
      <c r="AP917" t="str">
        <f>IF('Content Worksheet'!AC917&lt;&gt;"",'Content Worksheet'!AC917,"")</f>
        <v/>
      </c>
      <c r="AQ917" t="str">
        <f>IF('Content Worksheet'!AD917&lt;&gt;"",'Content Worksheet'!AD917,"")</f>
        <v/>
      </c>
      <c r="AV917" t="str">
        <f>IF('Content Worksheet'!AW917&lt;&gt;"",'Content Worksheet'!AW917,"")</f>
        <v/>
      </c>
      <c r="AX917" t="str">
        <f>IF('Content Worksheet'!AX917&lt;&gt;"",'Content Worksheet'!AX917,"")</f>
        <v/>
      </c>
      <c r="AY917" s="1" t="s">
        <v>71</v>
      </c>
      <c r="AZ917" t="str">
        <f>IF('Content Worksheet'!AK917&lt;&gt;"",'Content Worksheet'!AK917,"")</f>
        <v/>
      </c>
    </row>
    <row r="918" spans="2:52" x14ac:dyDescent="0.25">
      <c r="B918" t="str">
        <f>IF('Content Worksheet'!A918&lt;&gt;"",'Content Worksheet'!A918,"")</f>
        <v/>
      </c>
      <c r="C918" t="str">
        <f>IF('Content Worksheet'!B918&lt;&gt;"",'Content Worksheet'!B918,"")</f>
        <v/>
      </c>
      <c r="D918" t="str">
        <f>IF('Content Worksheet'!C918&lt;&gt;"",'Content Worksheet'!C918,"")</f>
        <v/>
      </c>
      <c r="E918" t="str">
        <f>CONCATENATE($A$2,IF('Content Worksheet'!D918&lt;&gt;"",CONCATENATE('Content Worksheet'!D918,"&lt;br&gt;&lt;br&gt;",'Content Worksheet'!AB918),""))</f>
        <v/>
      </c>
      <c r="F918" t="str">
        <f>IF('Content Worksheet'!H918&lt;&gt;"",'Content Worksheet'!H918,"")</f>
        <v>&lt;check&gt;&lt;br&gt;&lt;check&gt;&lt;br&gt;&lt;check&gt;&lt;br&gt;</v>
      </c>
      <c r="G918" t="str">
        <f>IF('Content Worksheet'!AB918&lt;&gt;"",'Content Worksheet'!AB918,"")</f>
        <v/>
      </c>
      <c r="H918" t="s">
        <v>62</v>
      </c>
      <c r="I918" t="s">
        <v>63</v>
      </c>
      <c r="M918">
        <v>9999</v>
      </c>
      <c r="N918" t="s">
        <v>64</v>
      </c>
      <c r="O918" t="s">
        <v>64</v>
      </c>
      <c r="P918" t="s">
        <v>69</v>
      </c>
      <c r="Q918" t="s">
        <v>69</v>
      </c>
      <c r="R918" t="str">
        <f>'Content Worksheet'!AH918</f>
        <v/>
      </c>
      <c r="S918" t="str">
        <f>IF('Content Worksheet'!AI918&lt;&gt;"",'Content Worksheet'!AI918,"")</f>
        <v/>
      </c>
      <c r="T918" t="str">
        <f>IF('Content Worksheet'!AJ918&lt;&gt;"",'Content Worksheet'!AJ918,"")</f>
        <v/>
      </c>
      <c r="W918">
        <f>IF('Content Worksheet'!AU918&lt;&gt;"",'Content Worksheet'!AU918,IF('Content Worksheet'!I918&lt;10,8.99,IF('Content Worksheet'!I918&lt;20,12.99,IF('Content Worksheet'!I918&lt;40,19.99,IF('Content Worksheet'!I918&lt;60,29.99,IF('Content Worksheet'!I918&lt;80,150,IF('Content Worksheet'!I918&lt;200,199.99,IF('Content Worksheet'!I918&lt;350,299.99,IF('Content Worksheet'!I918&lt;500,499.99,IF('Content Worksheet'!I918&lt;3000,599.99,))))))))))</f>
        <v>8.99</v>
      </c>
      <c r="X918" s="1" t="s">
        <v>64</v>
      </c>
      <c r="Y918" s="1" t="s">
        <v>69</v>
      </c>
      <c r="Z918" s="1" t="s">
        <v>64</v>
      </c>
      <c r="AA918" s="1">
        <v>1036</v>
      </c>
      <c r="AC918" s="1" t="s">
        <v>70</v>
      </c>
      <c r="AD918" s="1" t="s">
        <v>69</v>
      </c>
      <c r="AE918" s="1" t="str">
        <f t="shared" si="14"/>
        <v>N</v>
      </c>
      <c r="AF918" s="1" t="str">
        <f>IF('Content Worksheet'!AL918&lt;&gt;"","Y","N")</f>
        <v>N</v>
      </c>
      <c r="AG918" s="1">
        <v>999</v>
      </c>
      <c r="AH918" s="1">
        <v>0</v>
      </c>
      <c r="AI918" s="1">
        <v>0</v>
      </c>
      <c r="AJ918" s="1"/>
      <c r="AK918" s="1">
        <v>0</v>
      </c>
      <c r="AL918" s="1" t="s">
        <v>64</v>
      </c>
      <c r="AM918" s="1" t="s">
        <v>64</v>
      </c>
      <c r="AN918" s="1" t="s">
        <v>64</v>
      </c>
      <c r="AO918" t="str">
        <f>IF('Content Worksheet'!AV918&lt;&gt;"",'Content Worksheet'!AV918,"")</f>
        <v/>
      </c>
      <c r="AP918" t="str">
        <f>IF('Content Worksheet'!AC918&lt;&gt;"",'Content Worksheet'!AC918,"")</f>
        <v/>
      </c>
      <c r="AQ918" t="str">
        <f>IF('Content Worksheet'!AD918&lt;&gt;"",'Content Worksheet'!AD918,"")</f>
        <v/>
      </c>
      <c r="AV918" t="str">
        <f>IF('Content Worksheet'!AW918&lt;&gt;"",'Content Worksheet'!AW918,"")</f>
        <v/>
      </c>
      <c r="AX918" t="str">
        <f>IF('Content Worksheet'!AX918&lt;&gt;"",'Content Worksheet'!AX918,"")</f>
        <v/>
      </c>
      <c r="AY918" s="1" t="s">
        <v>71</v>
      </c>
      <c r="AZ918" t="str">
        <f>IF('Content Worksheet'!AK918&lt;&gt;"",'Content Worksheet'!AK918,"")</f>
        <v/>
      </c>
    </row>
    <row r="919" spans="2:52" x14ac:dyDescent="0.25">
      <c r="B919" t="str">
        <f>IF('Content Worksheet'!A919&lt;&gt;"",'Content Worksheet'!A919,"")</f>
        <v/>
      </c>
      <c r="C919" t="str">
        <f>IF('Content Worksheet'!B919&lt;&gt;"",'Content Worksheet'!B919,"")</f>
        <v/>
      </c>
      <c r="D919" t="str">
        <f>IF('Content Worksheet'!C919&lt;&gt;"",'Content Worksheet'!C919,"")</f>
        <v/>
      </c>
      <c r="E919" t="str">
        <f>CONCATENATE($A$2,IF('Content Worksheet'!D919&lt;&gt;"",CONCATENATE('Content Worksheet'!D919,"&lt;br&gt;&lt;br&gt;",'Content Worksheet'!AB919),""))</f>
        <v/>
      </c>
      <c r="F919" t="str">
        <f>IF('Content Worksheet'!H919&lt;&gt;"",'Content Worksheet'!H919,"")</f>
        <v>&lt;check&gt;&lt;br&gt;&lt;check&gt;&lt;br&gt;&lt;check&gt;&lt;br&gt;</v>
      </c>
      <c r="G919" t="str">
        <f>IF('Content Worksheet'!AB919&lt;&gt;"",'Content Worksheet'!AB919,"")</f>
        <v/>
      </c>
      <c r="H919" t="s">
        <v>62</v>
      </c>
      <c r="I919" t="s">
        <v>63</v>
      </c>
      <c r="M919">
        <v>9999</v>
      </c>
      <c r="N919" t="s">
        <v>64</v>
      </c>
      <c r="O919" t="s">
        <v>64</v>
      </c>
      <c r="P919" t="s">
        <v>69</v>
      </c>
      <c r="Q919" t="s">
        <v>69</v>
      </c>
      <c r="R919" t="str">
        <f>'Content Worksheet'!AH919</f>
        <v/>
      </c>
      <c r="S919" t="str">
        <f>IF('Content Worksheet'!AI919&lt;&gt;"",'Content Worksheet'!AI919,"")</f>
        <v/>
      </c>
      <c r="T919" t="str">
        <f>IF('Content Worksheet'!AJ919&lt;&gt;"",'Content Worksheet'!AJ919,"")</f>
        <v/>
      </c>
      <c r="W919">
        <f>IF('Content Worksheet'!AU919&lt;&gt;"",'Content Worksheet'!AU919,IF('Content Worksheet'!I919&lt;10,8.99,IF('Content Worksheet'!I919&lt;20,12.99,IF('Content Worksheet'!I919&lt;40,19.99,IF('Content Worksheet'!I919&lt;60,29.99,IF('Content Worksheet'!I919&lt;80,150,IF('Content Worksheet'!I919&lt;200,199.99,IF('Content Worksheet'!I919&lt;350,299.99,IF('Content Worksheet'!I919&lt;500,499.99,IF('Content Worksheet'!I919&lt;3000,599.99,))))))))))</f>
        <v>8.99</v>
      </c>
      <c r="X919" s="1" t="s">
        <v>64</v>
      </c>
      <c r="Y919" s="1" t="s">
        <v>69</v>
      </c>
      <c r="Z919" s="1" t="s">
        <v>64</v>
      </c>
      <c r="AA919" s="1">
        <v>1036</v>
      </c>
      <c r="AC919" s="1" t="s">
        <v>70</v>
      </c>
      <c r="AD919" s="1" t="s">
        <v>69</v>
      </c>
      <c r="AE919" s="1" t="str">
        <f t="shared" si="14"/>
        <v>N</v>
      </c>
      <c r="AF919" s="1" t="str">
        <f>IF('Content Worksheet'!AL919&lt;&gt;"","Y","N")</f>
        <v>N</v>
      </c>
      <c r="AG919" s="1">
        <v>999</v>
      </c>
      <c r="AH919" s="1">
        <v>0</v>
      </c>
      <c r="AI919" s="1">
        <v>0</v>
      </c>
      <c r="AJ919" s="1"/>
      <c r="AK919" s="1">
        <v>0</v>
      </c>
      <c r="AL919" s="1" t="s">
        <v>64</v>
      </c>
      <c r="AM919" s="1" t="s">
        <v>64</v>
      </c>
      <c r="AN919" s="1" t="s">
        <v>64</v>
      </c>
      <c r="AO919" t="str">
        <f>IF('Content Worksheet'!AV919&lt;&gt;"",'Content Worksheet'!AV919,"")</f>
        <v/>
      </c>
      <c r="AP919" t="str">
        <f>IF('Content Worksheet'!AC919&lt;&gt;"",'Content Worksheet'!AC919,"")</f>
        <v/>
      </c>
      <c r="AQ919" t="str">
        <f>IF('Content Worksheet'!AD919&lt;&gt;"",'Content Worksheet'!AD919,"")</f>
        <v/>
      </c>
      <c r="AV919" t="str">
        <f>IF('Content Worksheet'!AW919&lt;&gt;"",'Content Worksheet'!AW919,"")</f>
        <v/>
      </c>
      <c r="AX919" t="str">
        <f>IF('Content Worksheet'!AX919&lt;&gt;"",'Content Worksheet'!AX919,"")</f>
        <v/>
      </c>
      <c r="AY919" s="1" t="s">
        <v>71</v>
      </c>
      <c r="AZ919" t="str">
        <f>IF('Content Worksheet'!AK919&lt;&gt;"",'Content Worksheet'!AK919,"")</f>
        <v/>
      </c>
    </row>
    <row r="920" spans="2:52" x14ac:dyDescent="0.25">
      <c r="B920" t="str">
        <f>IF('Content Worksheet'!A920&lt;&gt;"",'Content Worksheet'!A920,"")</f>
        <v/>
      </c>
      <c r="C920" t="str">
        <f>IF('Content Worksheet'!B920&lt;&gt;"",'Content Worksheet'!B920,"")</f>
        <v/>
      </c>
      <c r="D920" t="str">
        <f>IF('Content Worksheet'!C920&lt;&gt;"",'Content Worksheet'!C920,"")</f>
        <v/>
      </c>
      <c r="E920" t="str">
        <f>CONCATENATE($A$2,IF('Content Worksheet'!D920&lt;&gt;"",CONCATENATE('Content Worksheet'!D920,"&lt;br&gt;&lt;br&gt;",'Content Worksheet'!AB920),""))</f>
        <v/>
      </c>
      <c r="F920" t="str">
        <f>IF('Content Worksheet'!H920&lt;&gt;"",'Content Worksheet'!H920,"")</f>
        <v>&lt;check&gt;&lt;br&gt;&lt;check&gt;&lt;br&gt;&lt;check&gt;&lt;br&gt;</v>
      </c>
      <c r="G920" t="str">
        <f>IF('Content Worksheet'!AB920&lt;&gt;"",'Content Worksheet'!AB920,"")</f>
        <v/>
      </c>
      <c r="H920" t="s">
        <v>62</v>
      </c>
      <c r="I920" t="s">
        <v>63</v>
      </c>
      <c r="M920">
        <v>9999</v>
      </c>
      <c r="N920" t="s">
        <v>64</v>
      </c>
      <c r="O920" t="s">
        <v>64</v>
      </c>
      <c r="P920" t="s">
        <v>69</v>
      </c>
      <c r="Q920" t="s">
        <v>69</v>
      </c>
      <c r="R920" t="str">
        <f>'Content Worksheet'!AH920</f>
        <v/>
      </c>
      <c r="S920" t="str">
        <f>IF('Content Worksheet'!AI920&lt;&gt;"",'Content Worksheet'!AI920,"")</f>
        <v/>
      </c>
      <c r="T920" t="str">
        <f>IF('Content Worksheet'!AJ920&lt;&gt;"",'Content Worksheet'!AJ920,"")</f>
        <v/>
      </c>
      <c r="W920">
        <f>IF('Content Worksheet'!AU920&lt;&gt;"",'Content Worksheet'!AU920,IF('Content Worksheet'!I920&lt;10,8.99,IF('Content Worksheet'!I920&lt;20,12.99,IF('Content Worksheet'!I920&lt;40,19.99,IF('Content Worksheet'!I920&lt;60,29.99,IF('Content Worksheet'!I920&lt;80,150,IF('Content Worksheet'!I920&lt;200,199.99,IF('Content Worksheet'!I920&lt;350,299.99,IF('Content Worksheet'!I920&lt;500,499.99,IF('Content Worksheet'!I920&lt;3000,599.99,))))))))))</f>
        <v>8.99</v>
      </c>
      <c r="X920" s="1" t="s">
        <v>64</v>
      </c>
      <c r="Y920" s="1" t="s">
        <v>69</v>
      </c>
      <c r="Z920" s="1" t="s">
        <v>64</v>
      </c>
      <c r="AA920" s="1">
        <v>1036</v>
      </c>
      <c r="AC920" s="1" t="s">
        <v>70</v>
      </c>
      <c r="AD920" s="1" t="s">
        <v>69</v>
      </c>
      <c r="AE920" s="1" t="str">
        <f t="shared" si="14"/>
        <v>N</v>
      </c>
      <c r="AF920" s="1" t="str">
        <f>IF('Content Worksheet'!AL920&lt;&gt;"","Y","N")</f>
        <v>N</v>
      </c>
      <c r="AG920" s="1">
        <v>999</v>
      </c>
      <c r="AH920" s="1">
        <v>0</v>
      </c>
      <c r="AI920" s="1">
        <v>0</v>
      </c>
      <c r="AJ920" s="1"/>
      <c r="AK920" s="1">
        <v>0</v>
      </c>
      <c r="AL920" s="1" t="s">
        <v>64</v>
      </c>
      <c r="AM920" s="1" t="s">
        <v>64</v>
      </c>
      <c r="AN920" s="1" t="s">
        <v>64</v>
      </c>
      <c r="AO920" t="str">
        <f>IF('Content Worksheet'!AV920&lt;&gt;"",'Content Worksheet'!AV920,"")</f>
        <v/>
      </c>
      <c r="AP920" t="str">
        <f>IF('Content Worksheet'!AC920&lt;&gt;"",'Content Worksheet'!AC920,"")</f>
        <v/>
      </c>
      <c r="AQ920" t="str">
        <f>IF('Content Worksheet'!AD920&lt;&gt;"",'Content Worksheet'!AD920,"")</f>
        <v/>
      </c>
      <c r="AV920" t="str">
        <f>IF('Content Worksheet'!AW920&lt;&gt;"",'Content Worksheet'!AW920,"")</f>
        <v/>
      </c>
      <c r="AX920" t="str">
        <f>IF('Content Worksheet'!AX920&lt;&gt;"",'Content Worksheet'!AX920,"")</f>
        <v/>
      </c>
      <c r="AY920" s="1" t="s">
        <v>71</v>
      </c>
      <c r="AZ920" t="str">
        <f>IF('Content Worksheet'!AK920&lt;&gt;"",'Content Worksheet'!AK920,"")</f>
        <v/>
      </c>
    </row>
    <row r="921" spans="2:52" x14ac:dyDescent="0.25">
      <c r="B921" t="str">
        <f>IF('Content Worksheet'!A921&lt;&gt;"",'Content Worksheet'!A921,"")</f>
        <v/>
      </c>
      <c r="C921" t="str">
        <f>IF('Content Worksheet'!B921&lt;&gt;"",'Content Worksheet'!B921,"")</f>
        <v/>
      </c>
      <c r="D921" t="str">
        <f>IF('Content Worksheet'!C921&lt;&gt;"",'Content Worksheet'!C921,"")</f>
        <v/>
      </c>
      <c r="E921" t="str">
        <f>CONCATENATE($A$2,IF('Content Worksheet'!D921&lt;&gt;"",CONCATENATE('Content Worksheet'!D921,"&lt;br&gt;&lt;br&gt;",'Content Worksheet'!AB921),""))</f>
        <v/>
      </c>
      <c r="F921" t="str">
        <f>IF('Content Worksheet'!H921&lt;&gt;"",'Content Worksheet'!H921,"")</f>
        <v>&lt;check&gt;&lt;br&gt;&lt;check&gt;&lt;br&gt;&lt;check&gt;&lt;br&gt;</v>
      </c>
      <c r="G921" t="str">
        <f>IF('Content Worksheet'!AB921&lt;&gt;"",'Content Worksheet'!AB921,"")</f>
        <v/>
      </c>
      <c r="H921" t="s">
        <v>62</v>
      </c>
      <c r="I921" t="s">
        <v>63</v>
      </c>
      <c r="M921">
        <v>9999</v>
      </c>
      <c r="N921" t="s">
        <v>64</v>
      </c>
      <c r="O921" t="s">
        <v>64</v>
      </c>
      <c r="P921" t="s">
        <v>69</v>
      </c>
      <c r="Q921" t="s">
        <v>69</v>
      </c>
      <c r="R921" t="str">
        <f>'Content Worksheet'!AH921</f>
        <v/>
      </c>
      <c r="S921" t="str">
        <f>IF('Content Worksheet'!AI921&lt;&gt;"",'Content Worksheet'!AI921,"")</f>
        <v/>
      </c>
      <c r="T921" t="str">
        <f>IF('Content Worksheet'!AJ921&lt;&gt;"",'Content Worksheet'!AJ921,"")</f>
        <v/>
      </c>
      <c r="W921">
        <f>IF('Content Worksheet'!AU921&lt;&gt;"",'Content Worksheet'!AU921,IF('Content Worksheet'!I921&lt;10,8.99,IF('Content Worksheet'!I921&lt;20,12.99,IF('Content Worksheet'!I921&lt;40,19.99,IF('Content Worksheet'!I921&lt;60,29.99,IF('Content Worksheet'!I921&lt;80,150,IF('Content Worksheet'!I921&lt;200,199.99,IF('Content Worksheet'!I921&lt;350,299.99,IF('Content Worksheet'!I921&lt;500,499.99,IF('Content Worksheet'!I921&lt;3000,599.99,))))))))))</f>
        <v>8.99</v>
      </c>
      <c r="X921" s="1" t="s">
        <v>64</v>
      </c>
      <c r="Y921" s="1" t="s">
        <v>69</v>
      </c>
      <c r="Z921" s="1" t="s">
        <v>64</v>
      </c>
      <c r="AA921" s="1">
        <v>1036</v>
      </c>
      <c r="AC921" s="1" t="s">
        <v>70</v>
      </c>
      <c r="AD921" s="1" t="s">
        <v>69</v>
      </c>
      <c r="AE921" s="1" t="str">
        <f t="shared" si="14"/>
        <v>N</v>
      </c>
      <c r="AF921" s="1" t="str">
        <f>IF('Content Worksheet'!AL921&lt;&gt;"","Y","N")</f>
        <v>N</v>
      </c>
      <c r="AG921" s="1">
        <v>999</v>
      </c>
      <c r="AH921" s="1">
        <v>0</v>
      </c>
      <c r="AI921" s="1">
        <v>0</v>
      </c>
      <c r="AJ921" s="1"/>
      <c r="AK921" s="1">
        <v>0</v>
      </c>
      <c r="AL921" s="1" t="s">
        <v>64</v>
      </c>
      <c r="AM921" s="1" t="s">
        <v>64</v>
      </c>
      <c r="AN921" s="1" t="s">
        <v>64</v>
      </c>
      <c r="AO921" t="str">
        <f>IF('Content Worksheet'!AV921&lt;&gt;"",'Content Worksheet'!AV921,"")</f>
        <v/>
      </c>
      <c r="AP921" t="str">
        <f>IF('Content Worksheet'!AC921&lt;&gt;"",'Content Worksheet'!AC921,"")</f>
        <v/>
      </c>
      <c r="AQ921" t="str">
        <f>IF('Content Worksheet'!AD921&lt;&gt;"",'Content Worksheet'!AD921,"")</f>
        <v/>
      </c>
      <c r="AV921" t="str">
        <f>IF('Content Worksheet'!AW921&lt;&gt;"",'Content Worksheet'!AW921,"")</f>
        <v/>
      </c>
      <c r="AX921" t="str">
        <f>IF('Content Worksheet'!AX921&lt;&gt;"",'Content Worksheet'!AX921,"")</f>
        <v/>
      </c>
      <c r="AY921" s="1" t="s">
        <v>71</v>
      </c>
      <c r="AZ921" t="str">
        <f>IF('Content Worksheet'!AK921&lt;&gt;"",'Content Worksheet'!AK921,"")</f>
        <v/>
      </c>
    </row>
    <row r="922" spans="2:52" x14ac:dyDescent="0.25">
      <c r="B922" t="str">
        <f>IF('Content Worksheet'!A922&lt;&gt;"",'Content Worksheet'!A922,"")</f>
        <v/>
      </c>
      <c r="C922" t="str">
        <f>IF('Content Worksheet'!B922&lt;&gt;"",'Content Worksheet'!B922,"")</f>
        <v/>
      </c>
      <c r="D922" t="str">
        <f>IF('Content Worksheet'!C922&lt;&gt;"",'Content Worksheet'!C922,"")</f>
        <v/>
      </c>
      <c r="E922" t="str">
        <f>CONCATENATE($A$2,IF('Content Worksheet'!D922&lt;&gt;"",CONCATENATE('Content Worksheet'!D922,"&lt;br&gt;&lt;br&gt;",'Content Worksheet'!AB922),""))</f>
        <v/>
      </c>
      <c r="F922" t="str">
        <f>IF('Content Worksheet'!H922&lt;&gt;"",'Content Worksheet'!H922,"")</f>
        <v>&lt;check&gt;&lt;br&gt;&lt;check&gt;&lt;br&gt;&lt;check&gt;&lt;br&gt;</v>
      </c>
      <c r="G922" t="str">
        <f>IF('Content Worksheet'!AB922&lt;&gt;"",'Content Worksheet'!AB922,"")</f>
        <v/>
      </c>
      <c r="H922" t="s">
        <v>62</v>
      </c>
      <c r="I922" t="s">
        <v>63</v>
      </c>
      <c r="M922">
        <v>9999</v>
      </c>
      <c r="N922" t="s">
        <v>64</v>
      </c>
      <c r="O922" t="s">
        <v>64</v>
      </c>
      <c r="P922" t="s">
        <v>69</v>
      </c>
      <c r="Q922" t="s">
        <v>69</v>
      </c>
      <c r="R922" t="str">
        <f>'Content Worksheet'!AH922</f>
        <v/>
      </c>
      <c r="S922" t="str">
        <f>IF('Content Worksheet'!AI922&lt;&gt;"",'Content Worksheet'!AI922,"")</f>
        <v/>
      </c>
      <c r="T922" t="str">
        <f>IF('Content Worksheet'!AJ922&lt;&gt;"",'Content Worksheet'!AJ922,"")</f>
        <v/>
      </c>
      <c r="W922">
        <f>IF('Content Worksheet'!AU922&lt;&gt;"",'Content Worksheet'!AU922,IF('Content Worksheet'!I922&lt;10,8.99,IF('Content Worksheet'!I922&lt;20,12.99,IF('Content Worksheet'!I922&lt;40,19.99,IF('Content Worksheet'!I922&lt;60,29.99,IF('Content Worksheet'!I922&lt;80,150,IF('Content Worksheet'!I922&lt;200,199.99,IF('Content Worksheet'!I922&lt;350,299.99,IF('Content Worksheet'!I922&lt;500,499.99,IF('Content Worksheet'!I922&lt;3000,599.99,))))))))))</f>
        <v>8.99</v>
      </c>
      <c r="X922" s="1" t="s">
        <v>64</v>
      </c>
      <c r="Y922" s="1" t="s">
        <v>69</v>
      </c>
      <c r="Z922" s="1" t="s">
        <v>64</v>
      </c>
      <c r="AA922" s="1">
        <v>1036</v>
      </c>
      <c r="AC922" s="1" t="s">
        <v>70</v>
      </c>
      <c r="AD922" s="1" t="s">
        <v>69</v>
      </c>
      <c r="AE922" s="1" t="str">
        <f t="shared" si="14"/>
        <v>N</v>
      </c>
      <c r="AF922" s="1" t="str">
        <f>IF('Content Worksheet'!AL922&lt;&gt;"","Y","N")</f>
        <v>N</v>
      </c>
      <c r="AG922" s="1">
        <v>999</v>
      </c>
      <c r="AH922" s="1">
        <v>0</v>
      </c>
      <c r="AI922" s="1">
        <v>0</v>
      </c>
      <c r="AJ922" s="1"/>
      <c r="AK922" s="1">
        <v>0</v>
      </c>
      <c r="AL922" s="1" t="s">
        <v>64</v>
      </c>
      <c r="AM922" s="1" t="s">
        <v>64</v>
      </c>
      <c r="AN922" s="1" t="s">
        <v>64</v>
      </c>
      <c r="AO922" t="str">
        <f>IF('Content Worksheet'!AV922&lt;&gt;"",'Content Worksheet'!AV922,"")</f>
        <v/>
      </c>
      <c r="AP922" t="str">
        <f>IF('Content Worksheet'!AC922&lt;&gt;"",'Content Worksheet'!AC922,"")</f>
        <v/>
      </c>
      <c r="AQ922" t="str">
        <f>IF('Content Worksheet'!AD922&lt;&gt;"",'Content Worksheet'!AD922,"")</f>
        <v/>
      </c>
      <c r="AV922" t="str">
        <f>IF('Content Worksheet'!AW922&lt;&gt;"",'Content Worksheet'!AW922,"")</f>
        <v/>
      </c>
      <c r="AX922" t="str">
        <f>IF('Content Worksheet'!AX922&lt;&gt;"",'Content Worksheet'!AX922,"")</f>
        <v/>
      </c>
      <c r="AY922" s="1" t="s">
        <v>71</v>
      </c>
      <c r="AZ922" t="str">
        <f>IF('Content Worksheet'!AK922&lt;&gt;"",'Content Worksheet'!AK922,"")</f>
        <v/>
      </c>
    </row>
    <row r="923" spans="2:52" x14ac:dyDescent="0.25">
      <c r="B923" t="str">
        <f>IF('Content Worksheet'!A923&lt;&gt;"",'Content Worksheet'!A923,"")</f>
        <v/>
      </c>
      <c r="C923" t="str">
        <f>IF('Content Worksheet'!B923&lt;&gt;"",'Content Worksheet'!B923,"")</f>
        <v/>
      </c>
      <c r="D923" t="str">
        <f>IF('Content Worksheet'!C923&lt;&gt;"",'Content Worksheet'!C923,"")</f>
        <v/>
      </c>
      <c r="E923" t="str">
        <f>CONCATENATE($A$2,IF('Content Worksheet'!D923&lt;&gt;"",CONCATENATE('Content Worksheet'!D923,"&lt;br&gt;&lt;br&gt;",'Content Worksheet'!AB923),""))</f>
        <v/>
      </c>
      <c r="F923" t="str">
        <f>IF('Content Worksheet'!H923&lt;&gt;"",'Content Worksheet'!H923,"")</f>
        <v>&lt;check&gt;&lt;br&gt;&lt;check&gt;&lt;br&gt;&lt;check&gt;&lt;br&gt;</v>
      </c>
      <c r="G923" t="str">
        <f>IF('Content Worksheet'!AB923&lt;&gt;"",'Content Worksheet'!AB923,"")</f>
        <v/>
      </c>
      <c r="H923" t="s">
        <v>62</v>
      </c>
      <c r="I923" t="s">
        <v>63</v>
      </c>
      <c r="M923">
        <v>9999</v>
      </c>
      <c r="N923" t="s">
        <v>64</v>
      </c>
      <c r="O923" t="s">
        <v>64</v>
      </c>
      <c r="P923" t="s">
        <v>69</v>
      </c>
      <c r="Q923" t="s">
        <v>69</v>
      </c>
      <c r="R923" t="str">
        <f>'Content Worksheet'!AH923</f>
        <v/>
      </c>
      <c r="S923" t="str">
        <f>IF('Content Worksheet'!AI923&lt;&gt;"",'Content Worksheet'!AI923,"")</f>
        <v/>
      </c>
      <c r="T923" t="str">
        <f>IF('Content Worksheet'!AJ923&lt;&gt;"",'Content Worksheet'!AJ923,"")</f>
        <v/>
      </c>
      <c r="W923">
        <f>IF('Content Worksheet'!AU923&lt;&gt;"",'Content Worksheet'!AU923,IF('Content Worksheet'!I923&lt;10,8.99,IF('Content Worksheet'!I923&lt;20,12.99,IF('Content Worksheet'!I923&lt;40,19.99,IF('Content Worksheet'!I923&lt;60,29.99,IF('Content Worksheet'!I923&lt;80,150,IF('Content Worksheet'!I923&lt;200,199.99,IF('Content Worksheet'!I923&lt;350,299.99,IF('Content Worksheet'!I923&lt;500,499.99,IF('Content Worksheet'!I923&lt;3000,599.99,))))))))))</f>
        <v>8.99</v>
      </c>
      <c r="X923" s="1" t="s">
        <v>64</v>
      </c>
      <c r="Y923" s="1" t="s">
        <v>69</v>
      </c>
      <c r="Z923" s="1" t="s">
        <v>64</v>
      </c>
      <c r="AA923" s="1">
        <v>1036</v>
      </c>
      <c r="AC923" s="1" t="s">
        <v>70</v>
      </c>
      <c r="AD923" s="1" t="s">
        <v>69</v>
      </c>
      <c r="AE923" s="1" t="str">
        <f t="shared" si="14"/>
        <v>N</v>
      </c>
      <c r="AF923" s="1" t="str">
        <f>IF('Content Worksheet'!AL923&lt;&gt;"","Y","N")</f>
        <v>N</v>
      </c>
      <c r="AG923" s="1">
        <v>999</v>
      </c>
      <c r="AH923" s="1">
        <v>0</v>
      </c>
      <c r="AI923" s="1">
        <v>0</v>
      </c>
      <c r="AJ923" s="1"/>
      <c r="AK923" s="1">
        <v>0</v>
      </c>
      <c r="AL923" s="1" t="s">
        <v>64</v>
      </c>
      <c r="AM923" s="1" t="s">
        <v>64</v>
      </c>
      <c r="AN923" s="1" t="s">
        <v>64</v>
      </c>
      <c r="AO923" t="str">
        <f>IF('Content Worksheet'!AV923&lt;&gt;"",'Content Worksheet'!AV923,"")</f>
        <v/>
      </c>
      <c r="AP923" t="str">
        <f>IF('Content Worksheet'!AC923&lt;&gt;"",'Content Worksheet'!AC923,"")</f>
        <v/>
      </c>
      <c r="AQ923" t="str">
        <f>IF('Content Worksheet'!AD923&lt;&gt;"",'Content Worksheet'!AD923,"")</f>
        <v/>
      </c>
      <c r="AV923" t="str">
        <f>IF('Content Worksheet'!AW923&lt;&gt;"",'Content Worksheet'!AW923,"")</f>
        <v/>
      </c>
      <c r="AX923" t="str">
        <f>IF('Content Worksheet'!AX923&lt;&gt;"",'Content Worksheet'!AX923,"")</f>
        <v/>
      </c>
      <c r="AY923" s="1" t="s">
        <v>71</v>
      </c>
      <c r="AZ923" t="str">
        <f>IF('Content Worksheet'!AK923&lt;&gt;"",'Content Worksheet'!AK923,"")</f>
        <v/>
      </c>
    </row>
    <row r="924" spans="2:52" x14ac:dyDescent="0.25">
      <c r="B924" t="str">
        <f>IF('Content Worksheet'!A924&lt;&gt;"",'Content Worksheet'!A924,"")</f>
        <v/>
      </c>
      <c r="C924" t="str">
        <f>IF('Content Worksheet'!B924&lt;&gt;"",'Content Worksheet'!B924,"")</f>
        <v/>
      </c>
      <c r="D924" t="str">
        <f>IF('Content Worksheet'!C924&lt;&gt;"",'Content Worksheet'!C924,"")</f>
        <v/>
      </c>
      <c r="E924" t="str">
        <f>CONCATENATE($A$2,IF('Content Worksheet'!D924&lt;&gt;"",CONCATENATE('Content Worksheet'!D924,"&lt;br&gt;&lt;br&gt;",'Content Worksheet'!AB924),""))</f>
        <v/>
      </c>
      <c r="F924" t="str">
        <f>IF('Content Worksheet'!H924&lt;&gt;"",'Content Worksheet'!H924,"")</f>
        <v>&lt;check&gt;&lt;br&gt;&lt;check&gt;&lt;br&gt;&lt;check&gt;&lt;br&gt;</v>
      </c>
      <c r="G924" t="str">
        <f>IF('Content Worksheet'!AB924&lt;&gt;"",'Content Worksheet'!AB924,"")</f>
        <v/>
      </c>
      <c r="H924" t="s">
        <v>62</v>
      </c>
      <c r="I924" t="s">
        <v>63</v>
      </c>
      <c r="M924">
        <v>9999</v>
      </c>
      <c r="N924" t="s">
        <v>64</v>
      </c>
      <c r="O924" t="s">
        <v>64</v>
      </c>
      <c r="P924" t="s">
        <v>69</v>
      </c>
      <c r="Q924" t="s">
        <v>69</v>
      </c>
      <c r="R924" t="str">
        <f>'Content Worksheet'!AH924</f>
        <v/>
      </c>
      <c r="S924" t="str">
        <f>IF('Content Worksheet'!AI924&lt;&gt;"",'Content Worksheet'!AI924,"")</f>
        <v/>
      </c>
      <c r="T924" t="str">
        <f>IF('Content Worksheet'!AJ924&lt;&gt;"",'Content Worksheet'!AJ924,"")</f>
        <v/>
      </c>
      <c r="W924">
        <f>IF('Content Worksheet'!AU924&lt;&gt;"",'Content Worksheet'!AU924,IF('Content Worksheet'!I924&lt;10,8.99,IF('Content Worksheet'!I924&lt;20,12.99,IF('Content Worksheet'!I924&lt;40,19.99,IF('Content Worksheet'!I924&lt;60,29.99,IF('Content Worksheet'!I924&lt;80,150,IF('Content Worksheet'!I924&lt;200,199.99,IF('Content Worksheet'!I924&lt;350,299.99,IF('Content Worksheet'!I924&lt;500,499.99,IF('Content Worksheet'!I924&lt;3000,599.99,))))))))))</f>
        <v>8.99</v>
      </c>
      <c r="X924" s="1" t="s">
        <v>64</v>
      </c>
      <c r="Y924" s="1" t="s">
        <v>69</v>
      </c>
      <c r="Z924" s="1" t="s">
        <v>64</v>
      </c>
      <c r="AA924" s="1">
        <v>1036</v>
      </c>
      <c r="AC924" s="1" t="s">
        <v>70</v>
      </c>
      <c r="AD924" s="1" t="s">
        <v>69</v>
      </c>
      <c r="AE924" s="1" t="str">
        <f t="shared" si="14"/>
        <v>N</v>
      </c>
      <c r="AF924" s="1" t="str">
        <f>IF('Content Worksheet'!AL924&lt;&gt;"","Y","N")</f>
        <v>N</v>
      </c>
      <c r="AG924" s="1">
        <v>999</v>
      </c>
      <c r="AH924" s="1">
        <v>0</v>
      </c>
      <c r="AI924" s="1">
        <v>0</v>
      </c>
      <c r="AJ924" s="1"/>
      <c r="AK924" s="1">
        <v>0</v>
      </c>
      <c r="AL924" s="1" t="s">
        <v>64</v>
      </c>
      <c r="AM924" s="1" t="s">
        <v>64</v>
      </c>
      <c r="AN924" s="1" t="s">
        <v>64</v>
      </c>
      <c r="AO924" t="str">
        <f>IF('Content Worksheet'!AV924&lt;&gt;"",'Content Worksheet'!AV924,"")</f>
        <v/>
      </c>
      <c r="AP924" t="str">
        <f>IF('Content Worksheet'!AC924&lt;&gt;"",'Content Worksheet'!AC924,"")</f>
        <v/>
      </c>
      <c r="AQ924" t="str">
        <f>IF('Content Worksheet'!AD924&lt;&gt;"",'Content Worksheet'!AD924,"")</f>
        <v/>
      </c>
      <c r="AV924" t="str">
        <f>IF('Content Worksheet'!AW924&lt;&gt;"",'Content Worksheet'!AW924,"")</f>
        <v/>
      </c>
      <c r="AX924" t="str">
        <f>IF('Content Worksheet'!AX924&lt;&gt;"",'Content Worksheet'!AX924,"")</f>
        <v/>
      </c>
      <c r="AY924" s="1" t="s">
        <v>71</v>
      </c>
      <c r="AZ924" t="str">
        <f>IF('Content Worksheet'!AK924&lt;&gt;"",'Content Worksheet'!AK924,"")</f>
        <v/>
      </c>
    </row>
    <row r="925" spans="2:52" x14ac:dyDescent="0.25">
      <c r="B925" t="str">
        <f>IF('Content Worksheet'!A925&lt;&gt;"",'Content Worksheet'!A925,"")</f>
        <v/>
      </c>
      <c r="C925" t="str">
        <f>IF('Content Worksheet'!B925&lt;&gt;"",'Content Worksheet'!B925,"")</f>
        <v/>
      </c>
      <c r="D925" t="str">
        <f>IF('Content Worksheet'!C925&lt;&gt;"",'Content Worksheet'!C925,"")</f>
        <v/>
      </c>
      <c r="E925" t="str">
        <f>CONCATENATE($A$2,IF('Content Worksheet'!D925&lt;&gt;"",CONCATENATE('Content Worksheet'!D925,"&lt;br&gt;&lt;br&gt;",'Content Worksheet'!AB925),""))</f>
        <v/>
      </c>
      <c r="F925" t="str">
        <f>IF('Content Worksheet'!H925&lt;&gt;"",'Content Worksheet'!H925,"")</f>
        <v>&lt;check&gt;&lt;br&gt;&lt;check&gt;&lt;br&gt;&lt;check&gt;&lt;br&gt;</v>
      </c>
      <c r="G925" t="str">
        <f>IF('Content Worksheet'!AB925&lt;&gt;"",'Content Worksheet'!AB925,"")</f>
        <v/>
      </c>
      <c r="H925" t="s">
        <v>62</v>
      </c>
      <c r="I925" t="s">
        <v>63</v>
      </c>
      <c r="M925">
        <v>9999</v>
      </c>
      <c r="N925" t="s">
        <v>64</v>
      </c>
      <c r="O925" t="s">
        <v>64</v>
      </c>
      <c r="P925" t="s">
        <v>69</v>
      </c>
      <c r="Q925" t="s">
        <v>69</v>
      </c>
      <c r="R925" t="str">
        <f>'Content Worksheet'!AH925</f>
        <v/>
      </c>
      <c r="S925" t="str">
        <f>IF('Content Worksheet'!AI925&lt;&gt;"",'Content Worksheet'!AI925,"")</f>
        <v/>
      </c>
      <c r="T925" t="str">
        <f>IF('Content Worksheet'!AJ925&lt;&gt;"",'Content Worksheet'!AJ925,"")</f>
        <v/>
      </c>
      <c r="W925">
        <f>IF('Content Worksheet'!AU925&lt;&gt;"",'Content Worksheet'!AU925,IF('Content Worksheet'!I925&lt;10,8.99,IF('Content Worksheet'!I925&lt;20,12.99,IF('Content Worksheet'!I925&lt;40,19.99,IF('Content Worksheet'!I925&lt;60,29.99,IF('Content Worksheet'!I925&lt;80,150,IF('Content Worksheet'!I925&lt;200,199.99,IF('Content Worksheet'!I925&lt;350,299.99,IF('Content Worksheet'!I925&lt;500,499.99,IF('Content Worksheet'!I925&lt;3000,599.99,))))))))))</f>
        <v>8.99</v>
      </c>
      <c r="X925" s="1" t="s">
        <v>64</v>
      </c>
      <c r="Y925" s="1" t="s">
        <v>69</v>
      </c>
      <c r="Z925" s="1" t="s">
        <v>64</v>
      </c>
      <c r="AA925" s="1">
        <v>1036</v>
      </c>
      <c r="AC925" s="1" t="s">
        <v>70</v>
      </c>
      <c r="AD925" s="1" t="s">
        <v>69</v>
      </c>
      <c r="AE925" s="1" t="str">
        <f t="shared" si="14"/>
        <v>N</v>
      </c>
      <c r="AF925" s="1" t="str">
        <f>IF('Content Worksheet'!AL925&lt;&gt;"","Y","N")</f>
        <v>N</v>
      </c>
      <c r="AG925" s="1">
        <v>999</v>
      </c>
      <c r="AH925" s="1">
        <v>0</v>
      </c>
      <c r="AI925" s="1">
        <v>0</v>
      </c>
      <c r="AJ925" s="1"/>
      <c r="AK925" s="1">
        <v>0</v>
      </c>
      <c r="AL925" s="1" t="s">
        <v>64</v>
      </c>
      <c r="AM925" s="1" t="s">
        <v>64</v>
      </c>
      <c r="AN925" s="1" t="s">
        <v>64</v>
      </c>
      <c r="AO925" t="str">
        <f>IF('Content Worksheet'!AV925&lt;&gt;"",'Content Worksheet'!AV925,"")</f>
        <v/>
      </c>
      <c r="AP925" t="str">
        <f>IF('Content Worksheet'!AC925&lt;&gt;"",'Content Worksheet'!AC925,"")</f>
        <v/>
      </c>
      <c r="AQ925" t="str">
        <f>IF('Content Worksheet'!AD925&lt;&gt;"",'Content Worksheet'!AD925,"")</f>
        <v/>
      </c>
      <c r="AV925" t="str">
        <f>IF('Content Worksheet'!AW925&lt;&gt;"",'Content Worksheet'!AW925,"")</f>
        <v/>
      </c>
      <c r="AX925" t="str">
        <f>IF('Content Worksheet'!AX925&lt;&gt;"",'Content Worksheet'!AX925,"")</f>
        <v/>
      </c>
      <c r="AY925" s="1" t="s">
        <v>71</v>
      </c>
      <c r="AZ925" t="str">
        <f>IF('Content Worksheet'!AK925&lt;&gt;"",'Content Worksheet'!AK925,"")</f>
        <v/>
      </c>
    </row>
    <row r="926" spans="2:52" x14ac:dyDescent="0.25">
      <c r="B926" t="str">
        <f>IF('Content Worksheet'!A926&lt;&gt;"",'Content Worksheet'!A926,"")</f>
        <v/>
      </c>
      <c r="C926" t="str">
        <f>IF('Content Worksheet'!B926&lt;&gt;"",'Content Worksheet'!B926,"")</f>
        <v/>
      </c>
      <c r="D926" t="str">
        <f>IF('Content Worksheet'!C926&lt;&gt;"",'Content Worksheet'!C926,"")</f>
        <v/>
      </c>
      <c r="E926" t="str">
        <f>CONCATENATE($A$2,IF('Content Worksheet'!D926&lt;&gt;"",CONCATENATE('Content Worksheet'!D926,"&lt;br&gt;&lt;br&gt;",'Content Worksheet'!AB926),""))</f>
        <v/>
      </c>
      <c r="F926" t="str">
        <f>IF('Content Worksheet'!H926&lt;&gt;"",'Content Worksheet'!H926,"")</f>
        <v>&lt;check&gt;&lt;br&gt;&lt;check&gt;&lt;br&gt;&lt;check&gt;&lt;br&gt;</v>
      </c>
      <c r="G926" t="str">
        <f>IF('Content Worksheet'!AB926&lt;&gt;"",'Content Worksheet'!AB926,"")</f>
        <v/>
      </c>
      <c r="H926" t="s">
        <v>62</v>
      </c>
      <c r="I926" t="s">
        <v>63</v>
      </c>
      <c r="M926">
        <v>9999</v>
      </c>
      <c r="N926" t="s">
        <v>64</v>
      </c>
      <c r="O926" t="s">
        <v>64</v>
      </c>
      <c r="P926" t="s">
        <v>69</v>
      </c>
      <c r="Q926" t="s">
        <v>69</v>
      </c>
      <c r="R926" t="str">
        <f>'Content Worksheet'!AH926</f>
        <v/>
      </c>
      <c r="S926" t="str">
        <f>IF('Content Worksheet'!AI926&lt;&gt;"",'Content Worksheet'!AI926,"")</f>
        <v/>
      </c>
      <c r="T926" t="str">
        <f>IF('Content Worksheet'!AJ926&lt;&gt;"",'Content Worksheet'!AJ926,"")</f>
        <v/>
      </c>
      <c r="W926">
        <f>IF('Content Worksheet'!AU926&lt;&gt;"",'Content Worksheet'!AU926,IF('Content Worksheet'!I926&lt;10,8.99,IF('Content Worksheet'!I926&lt;20,12.99,IF('Content Worksheet'!I926&lt;40,19.99,IF('Content Worksheet'!I926&lt;60,29.99,IF('Content Worksheet'!I926&lt;80,150,IF('Content Worksheet'!I926&lt;200,199.99,IF('Content Worksheet'!I926&lt;350,299.99,IF('Content Worksheet'!I926&lt;500,499.99,IF('Content Worksheet'!I926&lt;3000,599.99,))))))))))</f>
        <v>8.99</v>
      </c>
      <c r="X926" s="1" t="s">
        <v>64</v>
      </c>
      <c r="Y926" s="1" t="s">
        <v>69</v>
      </c>
      <c r="Z926" s="1" t="s">
        <v>64</v>
      </c>
      <c r="AA926" s="1">
        <v>1036</v>
      </c>
      <c r="AC926" s="1" t="s">
        <v>70</v>
      </c>
      <c r="AD926" s="1" t="s">
        <v>69</v>
      </c>
      <c r="AE926" s="1" t="str">
        <f t="shared" si="14"/>
        <v>N</v>
      </c>
      <c r="AF926" s="1" t="str">
        <f>IF('Content Worksheet'!AL926&lt;&gt;"","Y","N")</f>
        <v>N</v>
      </c>
      <c r="AG926" s="1">
        <v>999</v>
      </c>
      <c r="AH926" s="1">
        <v>0</v>
      </c>
      <c r="AI926" s="1">
        <v>0</v>
      </c>
      <c r="AJ926" s="1"/>
      <c r="AK926" s="1">
        <v>0</v>
      </c>
      <c r="AL926" s="1" t="s">
        <v>64</v>
      </c>
      <c r="AM926" s="1" t="s">
        <v>64</v>
      </c>
      <c r="AN926" s="1" t="s">
        <v>64</v>
      </c>
      <c r="AO926" t="str">
        <f>IF('Content Worksheet'!AV926&lt;&gt;"",'Content Worksheet'!AV926,"")</f>
        <v/>
      </c>
      <c r="AP926" t="str">
        <f>IF('Content Worksheet'!AC926&lt;&gt;"",'Content Worksheet'!AC926,"")</f>
        <v/>
      </c>
      <c r="AQ926" t="str">
        <f>IF('Content Worksheet'!AD926&lt;&gt;"",'Content Worksheet'!AD926,"")</f>
        <v/>
      </c>
      <c r="AV926" t="str">
        <f>IF('Content Worksheet'!AW926&lt;&gt;"",'Content Worksheet'!AW926,"")</f>
        <v/>
      </c>
      <c r="AX926" t="str">
        <f>IF('Content Worksheet'!AX926&lt;&gt;"",'Content Worksheet'!AX926,"")</f>
        <v/>
      </c>
      <c r="AY926" s="1" t="s">
        <v>71</v>
      </c>
      <c r="AZ926" t="str">
        <f>IF('Content Worksheet'!AK926&lt;&gt;"",'Content Worksheet'!AK926,"")</f>
        <v/>
      </c>
    </row>
    <row r="927" spans="2:52" x14ac:dyDescent="0.25">
      <c r="B927" t="str">
        <f>IF('Content Worksheet'!A927&lt;&gt;"",'Content Worksheet'!A927,"")</f>
        <v/>
      </c>
      <c r="C927" t="str">
        <f>IF('Content Worksheet'!B927&lt;&gt;"",'Content Worksheet'!B927,"")</f>
        <v/>
      </c>
      <c r="D927" t="str">
        <f>IF('Content Worksheet'!C927&lt;&gt;"",'Content Worksheet'!C927,"")</f>
        <v/>
      </c>
      <c r="E927" t="str">
        <f>CONCATENATE($A$2,IF('Content Worksheet'!D927&lt;&gt;"",CONCATENATE('Content Worksheet'!D927,"&lt;br&gt;&lt;br&gt;",'Content Worksheet'!AB927),""))</f>
        <v/>
      </c>
      <c r="F927" t="str">
        <f>IF('Content Worksheet'!H927&lt;&gt;"",'Content Worksheet'!H927,"")</f>
        <v>&lt;check&gt;&lt;br&gt;&lt;check&gt;&lt;br&gt;&lt;check&gt;&lt;br&gt;</v>
      </c>
      <c r="G927" t="str">
        <f>IF('Content Worksheet'!AB927&lt;&gt;"",'Content Worksheet'!AB927,"")</f>
        <v/>
      </c>
      <c r="H927" t="s">
        <v>62</v>
      </c>
      <c r="I927" t="s">
        <v>63</v>
      </c>
      <c r="M927">
        <v>9999</v>
      </c>
      <c r="N927" t="s">
        <v>64</v>
      </c>
      <c r="O927" t="s">
        <v>64</v>
      </c>
      <c r="P927" t="s">
        <v>69</v>
      </c>
      <c r="Q927" t="s">
        <v>69</v>
      </c>
      <c r="R927" t="str">
        <f>'Content Worksheet'!AH927</f>
        <v/>
      </c>
      <c r="S927" t="str">
        <f>IF('Content Worksheet'!AI927&lt;&gt;"",'Content Worksheet'!AI927,"")</f>
        <v/>
      </c>
      <c r="T927" t="str">
        <f>IF('Content Worksheet'!AJ927&lt;&gt;"",'Content Worksheet'!AJ927,"")</f>
        <v/>
      </c>
      <c r="W927">
        <f>IF('Content Worksheet'!AU927&lt;&gt;"",'Content Worksheet'!AU927,IF('Content Worksheet'!I927&lt;10,8.99,IF('Content Worksheet'!I927&lt;20,12.99,IF('Content Worksheet'!I927&lt;40,19.99,IF('Content Worksheet'!I927&lt;60,29.99,IF('Content Worksheet'!I927&lt;80,150,IF('Content Worksheet'!I927&lt;200,199.99,IF('Content Worksheet'!I927&lt;350,299.99,IF('Content Worksheet'!I927&lt;500,499.99,IF('Content Worksheet'!I927&lt;3000,599.99,))))))))))</f>
        <v>8.99</v>
      </c>
      <c r="X927" s="1" t="s">
        <v>64</v>
      </c>
      <c r="Y927" s="1" t="s">
        <v>69</v>
      </c>
      <c r="Z927" s="1" t="s">
        <v>64</v>
      </c>
      <c r="AA927" s="1">
        <v>1036</v>
      </c>
      <c r="AC927" s="1" t="s">
        <v>70</v>
      </c>
      <c r="AD927" s="1" t="s">
        <v>69</v>
      </c>
      <c r="AE927" s="1" t="str">
        <f t="shared" si="14"/>
        <v>N</v>
      </c>
      <c r="AF927" s="1" t="str">
        <f>IF('Content Worksheet'!AL927&lt;&gt;"","Y","N")</f>
        <v>N</v>
      </c>
      <c r="AG927" s="1">
        <v>999</v>
      </c>
      <c r="AH927" s="1">
        <v>0</v>
      </c>
      <c r="AI927" s="1">
        <v>0</v>
      </c>
      <c r="AJ927" s="1"/>
      <c r="AK927" s="1">
        <v>0</v>
      </c>
      <c r="AL927" s="1" t="s">
        <v>64</v>
      </c>
      <c r="AM927" s="1" t="s">
        <v>64</v>
      </c>
      <c r="AN927" s="1" t="s">
        <v>64</v>
      </c>
      <c r="AO927" t="str">
        <f>IF('Content Worksheet'!AV927&lt;&gt;"",'Content Worksheet'!AV927,"")</f>
        <v/>
      </c>
      <c r="AP927" t="str">
        <f>IF('Content Worksheet'!AC927&lt;&gt;"",'Content Worksheet'!AC927,"")</f>
        <v/>
      </c>
      <c r="AQ927" t="str">
        <f>IF('Content Worksheet'!AD927&lt;&gt;"",'Content Worksheet'!AD927,"")</f>
        <v/>
      </c>
      <c r="AV927" t="str">
        <f>IF('Content Worksheet'!AW927&lt;&gt;"",'Content Worksheet'!AW927,"")</f>
        <v/>
      </c>
      <c r="AX927" t="str">
        <f>IF('Content Worksheet'!AX927&lt;&gt;"",'Content Worksheet'!AX927,"")</f>
        <v/>
      </c>
      <c r="AY927" s="1" t="s">
        <v>71</v>
      </c>
      <c r="AZ927" t="str">
        <f>IF('Content Worksheet'!AK927&lt;&gt;"",'Content Worksheet'!AK927,"")</f>
        <v/>
      </c>
    </row>
    <row r="928" spans="2:52" x14ac:dyDescent="0.25">
      <c r="B928" t="str">
        <f>IF('Content Worksheet'!A928&lt;&gt;"",'Content Worksheet'!A928,"")</f>
        <v/>
      </c>
      <c r="C928" t="str">
        <f>IF('Content Worksheet'!B928&lt;&gt;"",'Content Worksheet'!B928,"")</f>
        <v/>
      </c>
      <c r="D928" t="str">
        <f>IF('Content Worksheet'!C928&lt;&gt;"",'Content Worksheet'!C928,"")</f>
        <v/>
      </c>
      <c r="E928" t="str">
        <f>CONCATENATE($A$2,IF('Content Worksheet'!D928&lt;&gt;"",CONCATENATE('Content Worksheet'!D928,"&lt;br&gt;&lt;br&gt;",'Content Worksheet'!AB928),""))</f>
        <v/>
      </c>
      <c r="F928" t="str">
        <f>IF('Content Worksheet'!H928&lt;&gt;"",'Content Worksheet'!H928,"")</f>
        <v>&lt;check&gt;&lt;br&gt;&lt;check&gt;&lt;br&gt;&lt;check&gt;&lt;br&gt;</v>
      </c>
      <c r="G928" t="str">
        <f>IF('Content Worksheet'!AB928&lt;&gt;"",'Content Worksheet'!AB928,"")</f>
        <v/>
      </c>
      <c r="H928" t="s">
        <v>62</v>
      </c>
      <c r="I928" t="s">
        <v>63</v>
      </c>
      <c r="M928">
        <v>9999</v>
      </c>
      <c r="N928" t="s">
        <v>64</v>
      </c>
      <c r="O928" t="s">
        <v>64</v>
      </c>
      <c r="P928" t="s">
        <v>69</v>
      </c>
      <c r="Q928" t="s">
        <v>69</v>
      </c>
      <c r="R928" t="str">
        <f>'Content Worksheet'!AH928</f>
        <v/>
      </c>
      <c r="S928" t="str">
        <f>IF('Content Worksheet'!AI928&lt;&gt;"",'Content Worksheet'!AI928,"")</f>
        <v/>
      </c>
      <c r="T928" t="str">
        <f>IF('Content Worksheet'!AJ928&lt;&gt;"",'Content Worksheet'!AJ928,"")</f>
        <v/>
      </c>
      <c r="W928">
        <f>IF('Content Worksheet'!AU928&lt;&gt;"",'Content Worksheet'!AU928,IF('Content Worksheet'!I928&lt;10,8.99,IF('Content Worksheet'!I928&lt;20,12.99,IF('Content Worksheet'!I928&lt;40,19.99,IF('Content Worksheet'!I928&lt;60,29.99,IF('Content Worksheet'!I928&lt;80,150,IF('Content Worksheet'!I928&lt;200,199.99,IF('Content Worksheet'!I928&lt;350,299.99,IF('Content Worksheet'!I928&lt;500,499.99,IF('Content Worksheet'!I928&lt;3000,599.99,))))))))))</f>
        <v>8.99</v>
      </c>
      <c r="X928" s="1" t="s">
        <v>64</v>
      </c>
      <c r="Y928" s="1" t="s">
        <v>69</v>
      </c>
      <c r="Z928" s="1" t="s">
        <v>64</v>
      </c>
      <c r="AA928" s="1">
        <v>1036</v>
      </c>
      <c r="AC928" s="1" t="s">
        <v>70</v>
      </c>
      <c r="AD928" s="1" t="s">
        <v>69</v>
      </c>
      <c r="AE928" s="1" t="str">
        <f t="shared" si="14"/>
        <v>N</v>
      </c>
      <c r="AF928" s="1" t="str">
        <f>IF('Content Worksheet'!AL928&lt;&gt;"","Y","N")</f>
        <v>N</v>
      </c>
      <c r="AG928" s="1">
        <v>999</v>
      </c>
      <c r="AH928" s="1">
        <v>0</v>
      </c>
      <c r="AI928" s="1">
        <v>0</v>
      </c>
      <c r="AJ928" s="1"/>
      <c r="AK928" s="1">
        <v>0</v>
      </c>
      <c r="AL928" s="1" t="s">
        <v>64</v>
      </c>
      <c r="AM928" s="1" t="s">
        <v>64</v>
      </c>
      <c r="AN928" s="1" t="s">
        <v>64</v>
      </c>
      <c r="AO928" t="str">
        <f>IF('Content Worksheet'!AV928&lt;&gt;"",'Content Worksheet'!AV928,"")</f>
        <v/>
      </c>
      <c r="AP928" t="str">
        <f>IF('Content Worksheet'!AC928&lt;&gt;"",'Content Worksheet'!AC928,"")</f>
        <v/>
      </c>
      <c r="AQ928" t="str">
        <f>IF('Content Worksheet'!AD928&lt;&gt;"",'Content Worksheet'!AD928,"")</f>
        <v/>
      </c>
      <c r="AV928" t="str">
        <f>IF('Content Worksheet'!AW928&lt;&gt;"",'Content Worksheet'!AW928,"")</f>
        <v/>
      </c>
      <c r="AX928" t="str">
        <f>IF('Content Worksheet'!AX928&lt;&gt;"",'Content Worksheet'!AX928,"")</f>
        <v/>
      </c>
      <c r="AY928" s="1" t="s">
        <v>71</v>
      </c>
      <c r="AZ928" t="str">
        <f>IF('Content Worksheet'!AK928&lt;&gt;"",'Content Worksheet'!AK928,"")</f>
        <v/>
      </c>
    </row>
    <row r="929" spans="2:52" x14ac:dyDescent="0.25">
      <c r="B929" t="str">
        <f>IF('Content Worksheet'!A929&lt;&gt;"",'Content Worksheet'!A929,"")</f>
        <v/>
      </c>
      <c r="C929" t="str">
        <f>IF('Content Worksheet'!B929&lt;&gt;"",'Content Worksheet'!B929,"")</f>
        <v/>
      </c>
      <c r="D929" t="str">
        <f>IF('Content Worksheet'!C929&lt;&gt;"",'Content Worksheet'!C929,"")</f>
        <v/>
      </c>
      <c r="E929" t="str">
        <f>CONCATENATE($A$2,IF('Content Worksheet'!D929&lt;&gt;"",CONCATENATE('Content Worksheet'!D929,"&lt;br&gt;&lt;br&gt;",'Content Worksheet'!AB929),""))</f>
        <v/>
      </c>
      <c r="F929" t="str">
        <f>IF('Content Worksheet'!H929&lt;&gt;"",'Content Worksheet'!H929,"")</f>
        <v>&lt;check&gt;&lt;br&gt;&lt;check&gt;&lt;br&gt;&lt;check&gt;&lt;br&gt;</v>
      </c>
      <c r="G929" t="str">
        <f>IF('Content Worksheet'!AB929&lt;&gt;"",'Content Worksheet'!AB929,"")</f>
        <v/>
      </c>
      <c r="H929" t="s">
        <v>62</v>
      </c>
      <c r="I929" t="s">
        <v>63</v>
      </c>
      <c r="M929">
        <v>9999</v>
      </c>
      <c r="N929" t="s">
        <v>64</v>
      </c>
      <c r="O929" t="s">
        <v>64</v>
      </c>
      <c r="P929" t="s">
        <v>69</v>
      </c>
      <c r="Q929" t="s">
        <v>69</v>
      </c>
      <c r="R929" t="str">
        <f>'Content Worksheet'!AH929</f>
        <v/>
      </c>
      <c r="S929" t="str">
        <f>IF('Content Worksheet'!AI929&lt;&gt;"",'Content Worksheet'!AI929,"")</f>
        <v/>
      </c>
      <c r="T929" t="str">
        <f>IF('Content Worksheet'!AJ929&lt;&gt;"",'Content Worksheet'!AJ929,"")</f>
        <v/>
      </c>
      <c r="W929">
        <f>IF('Content Worksheet'!AU929&lt;&gt;"",'Content Worksheet'!AU929,IF('Content Worksheet'!I929&lt;10,8.99,IF('Content Worksheet'!I929&lt;20,12.99,IF('Content Worksheet'!I929&lt;40,19.99,IF('Content Worksheet'!I929&lt;60,29.99,IF('Content Worksheet'!I929&lt;80,150,IF('Content Worksheet'!I929&lt;200,199.99,IF('Content Worksheet'!I929&lt;350,299.99,IF('Content Worksheet'!I929&lt;500,499.99,IF('Content Worksheet'!I929&lt;3000,599.99,))))))))))</f>
        <v>8.99</v>
      </c>
      <c r="X929" s="1" t="s">
        <v>64</v>
      </c>
      <c r="Y929" s="1" t="s">
        <v>69</v>
      </c>
      <c r="Z929" s="1" t="s">
        <v>64</v>
      </c>
      <c r="AA929" s="1">
        <v>1036</v>
      </c>
      <c r="AC929" s="1" t="s">
        <v>70</v>
      </c>
      <c r="AD929" s="1" t="s">
        <v>69</v>
      </c>
      <c r="AE929" s="1" t="str">
        <f t="shared" si="14"/>
        <v>N</v>
      </c>
      <c r="AF929" s="1" t="str">
        <f>IF('Content Worksheet'!AL929&lt;&gt;"","Y","N")</f>
        <v>N</v>
      </c>
      <c r="AG929" s="1">
        <v>999</v>
      </c>
      <c r="AH929" s="1">
        <v>0</v>
      </c>
      <c r="AI929" s="1">
        <v>0</v>
      </c>
      <c r="AJ929" s="1"/>
      <c r="AK929" s="1">
        <v>0</v>
      </c>
      <c r="AL929" s="1" t="s">
        <v>64</v>
      </c>
      <c r="AM929" s="1" t="s">
        <v>64</v>
      </c>
      <c r="AN929" s="1" t="s">
        <v>64</v>
      </c>
      <c r="AO929" t="str">
        <f>IF('Content Worksheet'!AV929&lt;&gt;"",'Content Worksheet'!AV929,"")</f>
        <v/>
      </c>
      <c r="AP929" t="str">
        <f>IF('Content Worksheet'!AC929&lt;&gt;"",'Content Worksheet'!AC929,"")</f>
        <v/>
      </c>
      <c r="AQ929" t="str">
        <f>IF('Content Worksheet'!AD929&lt;&gt;"",'Content Worksheet'!AD929,"")</f>
        <v/>
      </c>
      <c r="AV929" t="str">
        <f>IF('Content Worksheet'!AW929&lt;&gt;"",'Content Worksheet'!AW929,"")</f>
        <v/>
      </c>
      <c r="AX929" t="str">
        <f>IF('Content Worksheet'!AX929&lt;&gt;"",'Content Worksheet'!AX929,"")</f>
        <v/>
      </c>
      <c r="AY929" s="1" t="s">
        <v>71</v>
      </c>
      <c r="AZ929" t="str">
        <f>IF('Content Worksheet'!AK929&lt;&gt;"",'Content Worksheet'!AK929,"")</f>
        <v/>
      </c>
    </row>
    <row r="930" spans="2:52" x14ac:dyDescent="0.25">
      <c r="B930" t="str">
        <f>IF('Content Worksheet'!A930&lt;&gt;"",'Content Worksheet'!A930,"")</f>
        <v/>
      </c>
      <c r="C930" t="str">
        <f>IF('Content Worksheet'!B930&lt;&gt;"",'Content Worksheet'!B930,"")</f>
        <v/>
      </c>
      <c r="D930" t="str">
        <f>IF('Content Worksheet'!C930&lt;&gt;"",'Content Worksheet'!C930,"")</f>
        <v/>
      </c>
      <c r="E930" t="str">
        <f>CONCATENATE($A$2,IF('Content Worksheet'!D930&lt;&gt;"",CONCATENATE('Content Worksheet'!D930,"&lt;br&gt;&lt;br&gt;",'Content Worksheet'!AB930),""))</f>
        <v/>
      </c>
      <c r="F930" t="str">
        <f>IF('Content Worksheet'!H930&lt;&gt;"",'Content Worksheet'!H930,"")</f>
        <v>&lt;check&gt;&lt;br&gt;&lt;check&gt;&lt;br&gt;&lt;check&gt;&lt;br&gt;</v>
      </c>
      <c r="G930" t="str">
        <f>IF('Content Worksheet'!AB930&lt;&gt;"",'Content Worksheet'!AB930,"")</f>
        <v/>
      </c>
      <c r="H930" t="s">
        <v>62</v>
      </c>
      <c r="I930" t="s">
        <v>63</v>
      </c>
      <c r="M930">
        <v>9999</v>
      </c>
      <c r="N930" t="s">
        <v>64</v>
      </c>
      <c r="O930" t="s">
        <v>64</v>
      </c>
      <c r="P930" t="s">
        <v>69</v>
      </c>
      <c r="Q930" t="s">
        <v>69</v>
      </c>
      <c r="R930" t="str">
        <f>'Content Worksheet'!AH930</f>
        <v/>
      </c>
      <c r="S930" t="str">
        <f>IF('Content Worksheet'!AI930&lt;&gt;"",'Content Worksheet'!AI930,"")</f>
        <v/>
      </c>
      <c r="T930" t="str">
        <f>IF('Content Worksheet'!AJ930&lt;&gt;"",'Content Worksheet'!AJ930,"")</f>
        <v/>
      </c>
      <c r="W930">
        <f>IF('Content Worksheet'!AU930&lt;&gt;"",'Content Worksheet'!AU930,IF('Content Worksheet'!I930&lt;10,8.99,IF('Content Worksheet'!I930&lt;20,12.99,IF('Content Worksheet'!I930&lt;40,19.99,IF('Content Worksheet'!I930&lt;60,29.99,IF('Content Worksheet'!I930&lt;80,150,IF('Content Worksheet'!I930&lt;200,199.99,IF('Content Worksheet'!I930&lt;350,299.99,IF('Content Worksheet'!I930&lt;500,499.99,IF('Content Worksheet'!I930&lt;3000,599.99,))))))))))</f>
        <v>8.99</v>
      </c>
      <c r="X930" s="1" t="s">
        <v>64</v>
      </c>
      <c r="Y930" s="1" t="s">
        <v>69</v>
      </c>
      <c r="Z930" s="1" t="s">
        <v>64</v>
      </c>
      <c r="AA930" s="1">
        <v>1036</v>
      </c>
      <c r="AC930" s="1" t="s">
        <v>70</v>
      </c>
      <c r="AD930" s="1" t="s">
        <v>69</v>
      </c>
      <c r="AE930" s="1" t="str">
        <f t="shared" si="14"/>
        <v>N</v>
      </c>
      <c r="AF930" s="1" t="str">
        <f>IF('Content Worksheet'!AL930&lt;&gt;"","Y","N")</f>
        <v>N</v>
      </c>
      <c r="AG930" s="1">
        <v>999</v>
      </c>
      <c r="AH930" s="1">
        <v>0</v>
      </c>
      <c r="AI930" s="1">
        <v>0</v>
      </c>
      <c r="AJ930" s="1"/>
      <c r="AK930" s="1">
        <v>0</v>
      </c>
      <c r="AL930" s="1" t="s">
        <v>64</v>
      </c>
      <c r="AM930" s="1" t="s">
        <v>64</v>
      </c>
      <c r="AN930" s="1" t="s">
        <v>64</v>
      </c>
      <c r="AO930" t="str">
        <f>IF('Content Worksheet'!AV930&lt;&gt;"",'Content Worksheet'!AV930,"")</f>
        <v/>
      </c>
      <c r="AP930" t="str">
        <f>IF('Content Worksheet'!AC930&lt;&gt;"",'Content Worksheet'!AC930,"")</f>
        <v/>
      </c>
      <c r="AQ930" t="str">
        <f>IF('Content Worksheet'!AD930&lt;&gt;"",'Content Worksheet'!AD930,"")</f>
        <v/>
      </c>
      <c r="AV930" t="str">
        <f>IF('Content Worksheet'!AW930&lt;&gt;"",'Content Worksheet'!AW930,"")</f>
        <v/>
      </c>
      <c r="AX930" t="str">
        <f>IF('Content Worksheet'!AX930&lt;&gt;"",'Content Worksheet'!AX930,"")</f>
        <v/>
      </c>
      <c r="AY930" s="1" t="s">
        <v>71</v>
      </c>
      <c r="AZ930" t="str">
        <f>IF('Content Worksheet'!AK930&lt;&gt;"",'Content Worksheet'!AK930,"")</f>
        <v/>
      </c>
    </row>
    <row r="931" spans="2:52" x14ac:dyDescent="0.25">
      <c r="B931" t="str">
        <f>IF('Content Worksheet'!A931&lt;&gt;"",'Content Worksheet'!A931,"")</f>
        <v/>
      </c>
      <c r="C931" t="str">
        <f>IF('Content Worksheet'!B931&lt;&gt;"",'Content Worksheet'!B931,"")</f>
        <v/>
      </c>
      <c r="D931" t="str">
        <f>IF('Content Worksheet'!C931&lt;&gt;"",'Content Worksheet'!C931,"")</f>
        <v/>
      </c>
      <c r="E931" t="str">
        <f>CONCATENATE($A$2,IF('Content Worksheet'!D931&lt;&gt;"",CONCATENATE('Content Worksheet'!D931,"&lt;br&gt;&lt;br&gt;",'Content Worksheet'!AB931),""))</f>
        <v/>
      </c>
      <c r="F931" t="str">
        <f>IF('Content Worksheet'!H931&lt;&gt;"",'Content Worksheet'!H931,"")</f>
        <v>&lt;check&gt;&lt;br&gt;&lt;check&gt;&lt;br&gt;&lt;check&gt;&lt;br&gt;</v>
      </c>
      <c r="G931" t="str">
        <f>IF('Content Worksheet'!AB931&lt;&gt;"",'Content Worksheet'!AB931,"")</f>
        <v/>
      </c>
      <c r="H931" t="s">
        <v>62</v>
      </c>
      <c r="I931" t="s">
        <v>63</v>
      </c>
      <c r="M931">
        <v>9999</v>
      </c>
      <c r="N931" t="s">
        <v>64</v>
      </c>
      <c r="O931" t="s">
        <v>64</v>
      </c>
      <c r="P931" t="s">
        <v>69</v>
      </c>
      <c r="Q931" t="s">
        <v>69</v>
      </c>
      <c r="R931" t="str">
        <f>'Content Worksheet'!AH931</f>
        <v/>
      </c>
      <c r="S931" t="str">
        <f>IF('Content Worksheet'!AI931&lt;&gt;"",'Content Worksheet'!AI931,"")</f>
        <v/>
      </c>
      <c r="T931" t="str">
        <f>IF('Content Worksheet'!AJ931&lt;&gt;"",'Content Worksheet'!AJ931,"")</f>
        <v/>
      </c>
      <c r="W931">
        <f>IF('Content Worksheet'!AU931&lt;&gt;"",'Content Worksheet'!AU931,IF('Content Worksheet'!I931&lt;10,8.99,IF('Content Worksheet'!I931&lt;20,12.99,IF('Content Worksheet'!I931&lt;40,19.99,IF('Content Worksheet'!I931&lt;60,29.99,IF('Content Worksheet'!I931&lt;80,150,IF('Content Worksheet'!I931&lt;200,199.99,IF('Content Worksheet'!I931&lt;350,299.99,IF('Content Worksheet'!I931&lt;500,499.99,IF('Content Worksheet'!I931&lt;3000,599.99,))))))))))</f>
        <v>8.99</v>
      </c>
      <c r="X931" s="1" t="s">
        <v>64</v>
      </c>
      <c r="Y931" s="1" t="s">
        <v>69</v>
      </c>
      <c r="Z931" s="1" t="s">
        <v>64</v>
      </c>
      <c r="AA931" s="1">
        <v>1036</v>
      </c>
      <c r="AC931" s="1" t="s">
        <v>70</v>
      </c>
      <c r="AD931" s="1" t="s">
        <v>69</v>
      </c>
      <c r="AE931" s="1" t="str">
        <f t="shared" si="14"/>
        <v>N</v>
      </c>
      <c r="AF931" s="1" t="str">
        <f>IF('Content Worksheet'!AL931&lt;&gt;"","Y","N")</f>
        <v>N</v>
      </c>
      <c r="AG931" s="1">
        <v>999</v>
      </c>
      <c r="AH931" s="1">
        <v>0</v>
      </c>
      <c r="AI931" s="1">
        <v>0</v>
      </c>
      <c r="AJ931" s="1"/>
      <c r="AK931" s="1">
        <v>0</v>
      </c>
      <c r="AL931" s="1" t="s">
        <v>64</v>
      </c>
      <c r="AM931" s="1" t="s">
        <v>64</v>
      </c>
      <c r="AN931" s="1" t="s">
        <v>64</v>
      </c>
      <c r="AO931" t="str">
        <f>IF('Content Worksheet'!AV931&lt;&gt;"",'Content Worksheet'!AV931,"")</f>
        <v/>
      </c>
      <c r="AP931" t="str">
        <f>IF('Content Worksheet'!AC931&lt;&gt;"",'Content Worksheet'!AC931,"")</f>
        <v/>
      </c>
      <c r="AQ931" t="str">
        <f>IF('Content Worksheet'!AD931&lt;&gt;"",'Content Worksheet'!AD931,"")</f>
        <v/>
      </c>
      <c r="AV931" t="str">
        <f>IF('Content Worksheet'!AW931&lt;&gt;"",'Content Worksheet'!AW931,"")</f>
        <v/>
      </c>
      <c r="AX931" t="str">
        <f>IF('Content Worksheet'!AX931&lt;&gt;"",'Content Worksheet'!AX931,"")</f>
        <v/>
      </c>
      <c r="AY931" s="1" t="s">
        <v>71</v>
      </c>
      <c r="AZ931" t="str">
        <f>IF('Content Worksheet'!AK931&lt;&gt;"",'Content Worksheet'!AK931,"")</f>
        <v/>
      </c>
    </row>
    <row r="932" spans="2:52" x14ac:dyDescent="0.25">
      <c r="B932" t="str">
        <f>IF('Content Worksheet'!A932&lt;&gt;"",'Content Worksheet'!A932,"")</f>
        <v/>
      </c>
      <c r="C932" t="str">
        <f>IF('Content Worksheet'!B932&lt;&gt;"",'Content Worksheet'!B932,"")</f>
        <v/>
      </c>
      <c r="D932" t="str">
        <f>IF('Content Worksheet'!C932&lt;&gt;"",'Content Worksheet'!C932,"")</f>
        <v/>
      </c>
      <c r="E932" t="str">
        <f>CONCATENATE($A$2,IF('Content Worksheet'!D932&lt;&gt;"",CONCATENATE('Content Worksheet'!D932,"&lt;br&gt;&lt;br&gt;",'Content Worksheet'!AB932),""))</f>
        <v/>
      </c>
      <c r="F932" t="str">
        <f>IF('Content Worksheet'!H932&lt;&gt;"",'Content Worksheet'!H932,"")</f>
        <v>&lt;check&gt;&lt;br&gt;&lt;check&gt;&lt;br&gt;&lt;check&gt;&lt;br&gt;</v>
      </c>
      <c r="G932" t="str">
        <f>IF('Content Worksheet'!AB932&lt;&gt;"",'Content Worksheet'!AB932,"")</f>
        <v/>
      </c>
      <c r="H932" t="s">
        <v>62</v>
      </c>
      <c r="I932" t="s">
        <v>63</v>
      </c>
      <c r="M932">
        <v>9999</v>
      </c>
      <c r="N932" t="s">
        <v>64</v>
      </c>
      <c r="O932" t="s">
        <v>64</v>
      </c>
      <c r="P932" t="s">
        <v>69</v>
      </c>
      <c r="Q932" t="s">
        <v>69</v>
      </c>
      <c r="R932" t="str">
        <f>'Content Worksheet'!AH932</f>
        <v/>
      </c>
      <c r="S932" t="str">
        <f>IF('Content Worksheet'!AI932&lt;&gt;"",'Content Worksheet'!AI932,"")</f>
        <v/>
      </c>
      <c r="T932" t="str">
        <f>IF('Content Worksheet'!AJ932&lt;&gt;"",'Content Worksheet'!AJ932,"")</f>
        <v/>
      </c>
      <c r="W932">
        <f>IF('Content Worksheet'!AU932&lt;&gt;"",'Content Worksheet'!AU932,IF('Content Worksheet'!I932&lt;10,8.99,IF('Content Worksheet'!I932&lt;20,12.99,IF('Content Worksheet'!I932&lt;40,19.99,IF('Content Worksheet'!I932&lt;60,29.99,IF('Content Worksheet'!I932&lt;80,150,IF('Content Worksheet'!I932&lt;200,199.99,IF('Content Worksheet'!I932&lt;350,299.99,IF('Content Worksheet'!I932&lt;500,499.99,IF('Content Worksheet'!I932&lt;3000,599.99,))))))))))</f>
        <v>8.99</v>
      </c>
      <c r="X932" s="1" t="s">
        <v>64</v>
      </c>
      <c r="Y932" s="1" t="s">
        <v>69</v>
      </c>
      <c r="Z932" s="1" t="s">
        <v>64</v>
      </c>
      <c r="AA932" s="1">
        <v>1036</v>
      </c>
      <c r="AC932" s="1" t="s">
        <v>70</v>
      </c>
      <c r="AD932" s="1" t="s">
        <v>69</v>
      </c>
      <c r="AE932" s="1" t="str">
        <f t="shared" si="14"/>
        <v>N</v>
      </c>
      <c r="AF932" s="1" t="str">
        <f>IF('Content Worksheet'!AL932&lt;&gt;"","Y","N")</f>
        <v>N</v>
      </c>
      <c r="AG932" s="1">
        <v>999</v>
      </c>
      <c r="AH932" s="1">
        <v>0</v>
      </c>
      <c r="AI932" s="1">
        <v>0</v>
      </c>
      <c r="AJ932" s="1"/>
      <c r="AK932" s="1">
        <v>0</v>
      </c>
      <c r="AL932" s="1" t="s">
        <v>64</v>
      </c>
      <c r="AM932" s="1" t="s">
        <v>64</v>
      </c>
      <c r="AN932" s="1" t="s">
        <v>64</v>
      </c>
      <c r="AO932" t="str">
        <f>IF('Content Worksheet'!AV932&lt;&gt;"",'Content Worksheet'!AV932,"")</f>
        <v/>
      </c>
      <c r="AP932" t="str">
        <f>IF('Content Worksheet'!AC932&lt;&gt;"",'Content Worksheet'!AC932,"")</f>
        <v/>
      </c>
      <c r="AQ932" t="str">
        <f>IF('Content Worksheet'!AD932&lt;&gt;"",'Content Worksheet'!AD932,"")</f>
        <v/>
      </c>
      <c r="AV932" t="str">
        <f>IF('Content Worksheet'!AW932&lt;&gt;"",'Content Worksheet'!AW932,"")</f>
        <v/>
      </c>
      <c r="AX932" t="str">
        <f>IF('Content Worksheet'!AX932&lt;&gt;"",'Content Worksheet'!AX932,"")</f>
        <v/>
      </c>
      <c r="AY932" s="1" t="s">
        <v>71</v>
      </c>
      <c r="AZ932" t="str">
        <f>IF('Content Worksheet'!AK932&lt;&gt;"",'Content Worksheet'!AK932,"")</f>
        <v/>
      </c>
    </row>
    <row r="933" spans="2:52" x14ac:dyDescent="0.25">
      <c r="B933" t="str">
        <f>IF('Content Worksheet'!A933&lt;&gt;"",'Content Worksheet'!A933,"")</f>
        <v/>
      </c>
      <c r="C933" t="str">
        <f>IF('Content Worksheet'!B933&lt;&gt;"",'Content Worksheet'!B933,"")</f>
        <v/>
      </c>
      <c r="D933" t="str">
        <f>IF('Content Worksheet'!C933&lt;&gt;"",'Content Worksheet'!C933,"")</f>
        <v/>
      </c>
      <c r="E933" t="str">
        <f>CONCATENATE($A$2,IF('Content Worksheet'!D933&lt;&gt;"",CONCATENATE('Content Worksheet'!D933,"&lt;br&gt;&lt;br&gt;",'Content Worksheet'!AB933),""))</f>
        <v/>
      </c>
      <c r="F933" t="str">
        <f>IF('Content Worksheet'!H933&lt;&gt;"",'Content Worksheet'!H933,"")</f>
        <v>&lt;check&gt;&lt;br&gt;&lt;check&gt;&lt;br&gt;&lt;check&gt;&lt;br&gt;</v>
      </c>
      <c r="G933" t="str">
        <f>IF('Content Worksheet'!AB933&lt;&gt;"",'Content Worksheet'!AB933,"")</f>
        <v/>
      </c>
      <c r="H933" t="s">
        <v>62</v>
      </c>
      <c r="I933" t="s">
        <v>63</v>
      </c>
      <c r="M933">
        <v>9999</v>
      </c>
      <c r="N933" t="s">
        <v>64</v>
      </c>
      <c r="O933" t="s">
        <v>64</v>
      </c>
      <c r="P933" t="s">
        <v>69</v>
      </c>
      <c r="Q933" t="s">
        <v>69</v>
      </c>
      <c r="R933" t="str">
        <f>'Content Worksheet'!AH933</f>
        <v/>
      </c>
      <c r="S933" t="str">
        <f>IF('Content Worksheet'!AI933&lt;&gt;"",'Content Worksheet'!AI933,"")</f>
        <v/>
      </c>
      <c r="T933" t="str">
        <f>IF('Content Worksheet'!AJ933&lt;&gt;"",'Content Worksheet'!AJ933,"")</f>
        <v/>
      </c>
      <c r="W933">
        <f>IF('Content Worksheet'!AU933&lt;&gt;"",'Content Worksheet'!AU933,IF('Content Worksheet'!I933&lt;10,8.99,IF('Content Worksheet'!I933&lt;20,12.99,IF('Content Worksheet'!I933&lt;40,19.99,IF('Content Worksheet'!I933&lt;60,29.99,IF('Content Worksheet'!I933&lt;80,150,IF('Content Worksheet'!I933&lt;200,199.99,IF('Content Worksheet'!I933&lt;350,299.99,IF('Content Worksheet'!I933&lt;500,499.99,IF('Content Worksheet'!I933&lt;3000,599.99,))))))))))</f>
        <v>8.99</v>
      </c>
      <c r="X933" s="1" t="s">
        <v>64</v>
      </c>
      <c r="Y933" s="1" t="s">
        <v>69</v>
      </c>
      <c r="Z933" s="1" t="s">
        <v>64</v>
      </c>
      <c r="AA933" s="1">
        <v>1036</v>
      </c>
      <c r="AC933" s="1" t="s">
        <v>70</v>
      </c>
      <c r="AD933" s="1" t="s">
        <v>69</v>
      </c>
      <c r="AE933" s="1" t="str">
        <f t="shared" si="14"/>
        <v>N</v>
      </c>
      <c r="AF933" s="1" t="str">
        <f>IF('Content Worksheet'!AL933&lt;&gt;"","Y","N")</f>
        <v>N</v>
      </c>
      <c r="AG933" s="1">
        <v>999</v>
      </c>
      <c r="AH933" s="1">
        <v>0</v>
      </c>
      <c r="AI933" s="1">
        <v>0</v>
      </c>
      <c r="AJ933" s="1"/>
      <c r="AK933" s="1">
        <v>0</v>
      </c>
      <c r="AL933" s="1" t="s">
        <v>64</v>
      </c>
      <c r="AM933" s="1" t="s">
        <v>64</v>
      </c>
      <c r="AN933" s="1" t="s">
        <v>64</v>
      </c>
      <c r="AO933" t="str">
        <f>IF('Content Worksheet'!AV933&lt;&gt;"",'Content Worksheet'!AV933,"")</f>
        <v/>
      </c>
      <c r="AP933" t="str">
        <f>IF('Content Worksheet'!AC933&lt;&gt;"",'Content Worksheet'!AC933,"")</f>
        <v/>
      </c>
      <c r="AQ933" t="str">
        <f>IF('Content Worksheet'!AD933&lt;&gt;"",'Content Worksheet'!AD933,"")</f>
        <v/>
      </c>
      <c r="AV933" t="str">
        <f>IF('Content Worksheet'!AW933&lt;&gt;"",'Content Worksheet'!AW933,"")</f>
        <v/>
      </c>
      <c r="AX933" t="str">
        <f>IF('Content Worksheet'!AX933&lt;&gt;"",'Content Worksheet'!AX933,"")</f>
        <v/>
      </c>
      <c r="AY933" s="1" t="s">
        <v>71</v>
      </c>
      <c r="AZ933" t="str">
        <f>IF('Content Worksheet'!AK933&lt;&gt;"",'Content Worksheet'!AK933,"")</f>
        <v/>
      </c>
    </row>
    <row r="934" spans="2:52" x14ac:dyDescent="0.25">
      <c r="B934" t="str">
        <f>IF('Content Worksheet'!A934&lt;&gt;"",'Content Worksheet'!A934,"")</f>
        <v/>
      </c>
      <c r="C934" t="str">
        <f>IF('Content Worksheet'!B934&lt;&gt;"",'Content Worksheet'!B934,"")</f>
        <v/>
      </c>
      <c r="D934" t="str">
        <f>IF('Content Worksheet'!C934&lt;&gt;"",'Content Worksheet'!C934,"")</f>
        <v/>
      </c>
      <c r="E934" t="str">
        <f>CONCATENATE($A$2,IF('Content Worksheet'!D934&lt;&gt;"",CONCATENATE('Content Worksheet'!D934,"&lt;br&gt;&lt;br&gt;",'Content Worksheet'!AB934),""))</f>
        <v/>
      </c>
      <c r="F934" t="str">
        <f>IF('Content Worksheet'!H934&lt;&gt;"",'Content Worksheet'!H934,"")</f>
        <v>&lt;check&gt;&lt;br&gt;&lt;check&gt;&lt;br&gt;&lt;check&gt;&lt;br&gt;</v>
      </c>
      <c r="G934" t="str">
        <f>IF('Content Worksheet'!AB934&lt;&gt;"",'Content Worksheet'!AB934,"")</f>
        <v/>
      </c>
      <c r="H934" t="s">
        <v>62</v>
      </c>
      <c r="I934" t="s">
        <v>63</v>
      </c>
      <c r="M934">
        <v>9999</v>
      </c>
      <c r="N934" t="s">
        <v>64</v>
      </c>
      <c r="O934" t="s">
        <v>64</v>
      </c>
      <c r="P934" t="s">
        <v>69</v>
      </c>
      <c r="Q934" t="s">
        <v>69</v>
      </c>
      <c r="R934" t="str">
        <f>'Content Worksheet'!AH934</f>
        <v/>
      </c>
      <c r="S934" t="str">
        <f>IF('Content Worksheet'!AI934&lt;&gt;"",'Content Worksheet'!AI934,"")</f>
        <v/>
      </c>
      <c r="T934" t="str">
        <f>IF('Content Worksheet'!AJ934&lt;&gt;"",'Content Worksheet'!AJ934,"")</f>
        <v/>
      </c>
      <c r="W934">
        <f>IF('Content Worksheet'!AU934&lt;&gt;"",'Content Worksheet'!AU934,IF('Content Worksheet'!I934&lt;10,8.99,IF('Content Worksheet'!I934&lt;20,12.99,IF('Content Worksheet'!I934&lt;40,19.99,IF('Content Worksheet'!I934&lt;60,29.99,IF('Content Worksheet'!I934&lt;80,150,IF('Content Worksheet'!I934&lt;200,199.99,IF('Content Worksheet'!I934&lt;350,299.99,IF('Content Worksheet'!I934&lt;500,499.99,IF('Content Worksheet'!I934&lt;3000,599.99,))))))))))</f>
        <v>8.99</v>
      </c>
      <c r="X934" s="1" t="s">
        <v>64</v>
      </c>
      <c r="Y934" s="1" t="s">
        <v>69</v>
      </c>
      <c r="Z934" s="1" t="s">
        <v>64</v>
      </c>
      <c r="AA934" s="1">
        <v>1036</v>
      </c>
      <c r="AC934" s="1" t="s">
        <v>70</v>
      </c>
      <c r="AD934" s="1" t="s">
        <v>69</v>
      </c>
      <c r="AE934" s="1" t="str">
        <f t="shared" si="14"/>
        <v>N</v>
      </c>
      <c r="AF934" s="1" t="str">
        <f>IF('Content Worksheet'!AL934&lt;&gt;"","Y","N")</f>
        <v>N</v>
      </c>
      <c r="AG934" s="1">
        <v>999</v>
      </c>
      <c r="AH934" s="1">
        <v>0</v>
      </c>
      <c r="AI934" s="1">
        <v>0</v>
      </c>
      <c r="AJ934" s="1"/>
      <c r="AK934" s="1">
        <v>0</v>
      </c>
      <c r="AL934" s="1" t="s">
        <v>64</v>
      </c>
      <c r="AM934" s="1" t="s">
        <v>64</v>
      </c>
      <c r="AN934" s="1" t="s">
        <v>64</v>
      </c>
      <c r="AO934" t="str">
        <f>IF('Content Worksheet'!AV934&lt;&gt;"",'Content Worksheet'!AV934,"")</f>
        <v/>
      </c>
      <c r="AP934" t="str">
        <f>IF('Content Worksheet'!AC934&lt;&gt;"",'Content Worksheet'!AC934,"")</f>
        <v/>
      </c>
      <c r="AQ934" t="str">
        <f>IF('Content Worksheet'!AD934&lt;&gt;"",'Content Worksheet'!AD934,"")</f>
        <v/>
      </c>
      <c r="AV934" t="str">
        <f>IF('Content Worksheet'!AW934&lt;&gt;"",'Content Worksheet'!AW934,"")</f>
        <v/>
      </c>
      <c r="AX934" t="str">
        <f>IF('Content Worksheet'!AX934&lt;&gt;"",'Content Worksheet'!AX934,"")</f>
        <v/>
      </c>
      <c r="AY934" s="1" t="s">
        <v>71</v>
      </c>
      <c r="AZ934" t="str">
        <f>IF('Content Worksheet'!AK934&lt;&gt;"",'Content Worksheet'!AK934,"")</f>
        <v/>
      </c>
    </row>
    <row r="935" spans="2:52" x14ac:dyDescent="0.25">
      <c r="B935" t="str">
        <f>IF('Content Worksheet'!A935&lt;&gt;"",'Content Worksheet'!A935,"")</f>
        <v/>
      </c>
      <c r="C935" t="str">
        <f>IF('Content Worksheet'!B935&lt;&gt;"",'Content Worksheet'!B935,"")</f>
        <v/>
      </c>
      <c r="D935" t="str">
        <f>IF('Content Worksheet'!C935&lt;&gt;"",'Content Worksheet'!C935,"")</f>
        <v/>
      </c>
      <c r="E935" t="str">
        <f>CONCATENATE($A$2,IF('Content Worksheet'!D935&lt;&gt;"",CONCATENATE('Content Worksheet'!D935,"&lt;br&gt;&lt;br&gt;",'Content Worksheet'!AB935),""))</f>
        <v/>
      </c>
      <c r="F935" t="str">
        <f>IF('Content Worksheet'!H935&lt;&gt;"",'Content Worksheet'!H935,"")</f>
        <v>&lt;check&gt;&lt;br&gt;&lt;check&gt;&lt;br&gt;&lt;check&gt;&lt;br&gt;</v>
      </c>
      <c r="G935" t="str">
        <f>IF('Content Worksheet'!AB935&lt;&gt;"",'Content Worksheet'!AB935,"")</f>
        <v/>
      </c>
      <c r="H935" t="s">
        <v>62</v>
      </c>
      <c r="I935" t="s">
        <v>63</v>
      </c>
      <c r="M935">
        <v>9999</v>
      </c>
      <c r="N935" t="s">
        <v>64</v>
      </c>
      <c r="O935" t="s">
        <v>64</v>
      </c>
      <c r="P935" t="s">
        <v>69</v>
      </c>
      <c r="Q935" t="s">
        <v>69</v>
      </c>
      <c r="R935" t="str">
        <f>'Content Worksheet'!AH935</f>
        <v/>
      </c>
      <c r="S935" t="str">
        <f>IF('Content Worksheet'!AI935&lt;&gt;"",'Content Worksheet'!AI935,"")</f>
        <v/>
      </c>
      <c r="T935" t="str">
        <f>IF('Content Worksheet'!AJ935&lt;&gt;"",'Content Worksheet'!AJ935,"")</f>
        <v/>
      </c>
      <c r="W935">
        <f>IF('Content Worksheet'!AU935&lt;&gt;"",'Content Worksheet'!AU935,IF('Content Worksheet'!I935&lt;10,8.99,IF('Content Worksheet'!I935&lt;20,12.99,IF('Content Worksheet'!I935&lt;40,19.99,IF('Content Worksheet'!I935&lt;60,29.99,IF('Content Worksheet'!I935&lt;80,150,IF('Content Worksheet'!I935&lt;200,199.99,IF('Content Worksheet'!I935&lt;350,299.99,IF('Content Worksheet'!I935&lt;500,499.99,IF('Content Worksheet'!I935&lt;3000,599.99,))))))))))</f>
        <v>8.99</v>
      </c>
      <c r="X935" s="1" t="s">
        <v>64</v>
      </c>
      <c r="Y935" s="1" t="s">
        <v>69</v>
      </c>
      <c r="Z935" s="1" t="s">
        <v>64</v>
      </c>
      <c r="AA935" s="1">
        <v>1036</v>
      </c>
      <c r="AC935" s="1" t="s">
        <v>70</v>
      </c>
      <c r="AD935" s="1" t="s">
        <v>69</v>
      </c>
      <c r="AE935" s="1" t="str">
        <f t="shared" si="14"/>
        <v>N</v>
      </c>
      <c r="AF935" s="1" t="str">
        <f>IF('Content Worksheet'!AL935&lt;&gt;"","Y","N")</f>
        <v>N</v>
      </c>
      <c r="AG935" s="1">
        <v>999</v>
      </c>
      <c r="AH935" s="1">
        <v>0</v>
      </c>
      <c r="AI935" s="1">
        <v>0</v>
      </c>
      <c r="AJ935" s="1"/>
      <c r="AK935" s="1">
        <v>0</v>
      </c>
      <c r="AL935" s="1" t="s">
        <v>64</v>
      </c>
      <c r="AM935" s="1" t="s">
        <v>64</v>
      </c>
      <c r="AN935" s="1" t="s">
        <v>64</v>
      </c>
      <c r="AO935" t="str">
        <f>IF('Content Worksheet'!AV935&lt;&gt;"",'Content Worksheet'!AV935,"")</f>
        <v/>
      </c>
      <c r="AP935" t="str">
        <f>IF('Content Worksheet'!AC935&lt;&gt;"",'Content Worksheet'!AC935,"")</f>
        <v/>
      </c>
      <c r="AQ935" t="str">
        <f>IF('Content Worksheet'!AD935&lt;&gt;"",'Content Worksheet'!AD935,"")</f>
        <v/>
      </c>
      <c r="AV935" t="str">
        <f>IF('Content Worksheet'!AW935&lt;&gt;"",'Content Worksheet'!AW935,"")</f>
        <v/>
      </c>
      <c r="AX935" t="str">
        <f>IF('Content Worksheet'!AX935&lt;&gt;"",'Content Worksheet'!AX935,"")</f>
        <v/>
      </c>
      <c r="AY935" s="1" t="s">
        <v>71</v>
      </c>
      <c r="AZ935" t="str">
        <f>IF('Content Worksheet'!AK935&lt;&gt;"",'Content Worksheet'!AK935,"")</f>
        <v/>
      </c>
    </row>
    <row r="936" spans="2:52" x14ac:dyDescent="0.25">
      <c r="B936" t="str">
        <f>IF('Content Worksheet'!A936&lt;&gt;"",'Content Worksheet'!A936,"")</f>
        <v/>
      </c>
      <c r="C936" t="str">
        <f>IF('Content Worksheet'!B936&lt;&gt;"",'Content Worksheet'!B936,"")</f>
        <v/>
      </c>
      <c r="D936" t="str">
        <f>IF('Content Worksheet'!C936&lt;&gt;"",'Content Worksheet'!C936,"")</f>
        <v/>
      </c>
      <c r="E936" t="str">
        <f>CONCATENATE($A$2,IF('Content Worksheet'!D936&lt;&gt;"",CONCATENATE('Content Worksheet'!D936,"&lt;br&gt;&lt;br&gt;",'Content Worksheet'!AB936),""))</f>
        <v/>
      </c>
      <c r="F936" t="str">
        <f>IF('Content Worksheet'!H936&lt;&gt;"",'Content Worksheet'!H936,"")</f>
        <v>&lt;check&gt;&lt;br&gt;&lt;check&gt;&lt;br&gt;&lt;check&gt;&lt;br&gt;</v>
      </c>
      <c r="G936" t="str">
        <f>IF('Content Worksheet'!AB936&lt;&gt;"",'Content Worksheet'!AB936,"")</f>
        <v/>
      </c>
      <c r="H936" t="s">
        <v>62</v>
      </c>
      <c r="I936" t="s">
        <v>63</v>
      </c>
      <c r="M936">
        <v>9999</v>
      </c>
      <c r="N936" t="s">
        <v>64</v>
      </c>
      <c r="O936" t="s">
        <v>64</v>
      </c>
      <c r="P936" t="s">
        <v>69</v>
      </c>
      <c r="Q936" t="s">
        <v>69</v>
      </c>
      <c r="R936" t="str">
        <f>'Content Worksheet'!AH936</f>
        <v/>
      </c>
      <c r="S936" t="str">
        <f>IF('Content Worksheet'!AI936&lt;&gt;"",'Content Worksheet'!AI936,"")</f>
        <v/>
      </c>
      <c r="T936" t="str">
        <f>IF('Content Worksheet'!AJ936&lt;&gt;"",'Content Worksheet'!AJ936,"")</f>
        <v/>
      </c>
      <c r="W936">
        <f>IF('Content Worksheet'!AU936&lt;&gt;"",'Content Worksheet'!AU936,IF('Content Worksheet'!I936&lt;10,8.99,IF('Content Worksheet'!I936&lt;20,12.99,IF('Content Worksheet'!I936&lt;40,19.99,IF('Content Worksheet'!I936&lt;60,29.99,IF('Content Worksheet'!I936&lt;80,150,IF('Content Worksheet'!I936&lt;200,199.99,IF('Content Worksheet'!I936&lt;350,299.99,IF('Content Worksheet'!I936&lt;500,499.99,IF('Content Worksheet'!I936&lt;3000,599.99,))))))))))</f>
        <v>8.99</v>
      </c>
      <c r="X936" s="1" t="s">
        <v>64</v>
      </c>
      <c r="Y936" s="1" t="s">
        <v>69</v>
      </c>
      <c r="Z936" s="1" t="s">
        <v>64</v>
      </c>
      <c r="AA936" s="1">
        <v>1036</v>
      </c>
      <c r="AC936" s="1" t="s">
        <v>70</v>
      </c>
      <c r="AD936" s="1" t="s">
        <v>69</v>
      </c>
      <c r="AE936" s="1" t="str">
        <f t="shared" si="14"/>
        <v>N</v>
      </c>
      <c r="AF936" s="1" t="str">
        <f>IF('Content Worksheet'!AL936&lt;&gt;"","Y","N")</f>
        <v>N</v>
      </c>
      <c r="AG936" s="1">
        <v>999</v>
      </c>
      <c r="AH936" s="1">
        <v>0</v>
      </c>
      <c r="AI936" s="1">
        <v>0</v>
      </c>
      <c r="AJ936" s="1"/>
      <c r="AK936" s="1">
        <v>0</v>
      </c>
      <c r="AL936" s="1" t="s">
        <v>64</v>
      </c>
      <c r="AM936" s="1" t="s">
        <v>64</v>
      </c>
      <c r="AN936" s="1" t="s">
        <v>64</v>
      </c>
      <c r="AO936" t="str">
        <f>IF('Content Worksheet'!AV936&lt;&gt;"",'Content Worksheet'!AV936,"")</f>
        <v/>
      </c>
      <c r="AP936" t="str">
        <f>IF('Content Worksheet'!AC936&lt;&gt;"",'Content Worksheet'!AC936,"")</f>
        <v/>
      </c>
      <c r="AQ936" t="str">
        <f>IF('Content Worksheet'!AD936&lt;&gt;"",'Content Worksheet'!AD936,"")</f>
        <v/>
      </c>
      <c r="AV936" t="str">
        <f>IF('Content Worksheet'!AW936&lt;&gt;"",'Content Worksheet'!AW936,"")</f>
        <v/>
      </c>
      <c r="AX936" t="str">
        <f>IF('Content Worksheet'!AX936&lt;&gt;"",'Content Worksheet'!AX936,"")</f>
        <v/>
      </c>
      <c r="AY936" s="1" t="s">
        <v>71</v>
      </c>
      <c r="AZ936" t="str">
        <f>IF('Content Worksheet'!AK936&lt;&gt;"",'Content Worksheet'!AK936,"")</f>
        <v/>
      </c>
    </row>
    <row r="937" spans="2:52" x14ac:dyDescent="0.25">
      <c r="B937" t="str">
        <f>IF('Content Worksheet'!A937&lt;&gt;"",'Content Worksheet'!A937,"")</f>
        <v/>
      </c>
      <c r="C937" t="str">
        <f>IF('Content Worksheet'!B937&lt;&gt;"",'Content Worksheet'!B937,"")</f>
        <v/>
      </c>
      <c r="D937" t="str">
        <f>IF('Content Worksheet'!C937&lt;&gt;"",'Content Worksheet'!C937,"")</f>
        <v/>
      </c>
      <c r="E937" t="str">
        <f>CONCATENATE($A$2,IF('Content Worksheet'!D937&lt;&gt;"",CONCATENATE('Content Worksheet'!D937,"&lt;br&gt;&lt;br&gt;",'Content Worksheet'!AB937),""))</f>
        <v/>
      </c>
      <c r="F937" t="str">
        <f>IF('Content Worksheet'!H937&lt;&gt;"",'Content Worksheet'!H937,"")</f>
        <v>&lt;check&gt;&lt;br&gt;&lt;check&gt;&lt;br&gt;&lt;check&gt;&lt;br&gt;</v>
      </c>
      <c r="G937" t="str">
        <f>IF('Content Worksheet'!AB937&lt;&gt;"",'Content Worksheet'!AB937,"")</f>
        <v/>
      </c>
      <c r="H937" t="s">
        <v>62</v>
      </c>
      <c r="I937" t="s">
        <v>63</v>
      </c>
      <c r="M937">
        <v>9999</v>
      </c>
      <c r="N937" t="s">
        <v>64</v>
      </c>
      <c r="O937" t="s">
        <v>64</v>
      </c>
      <c r="P937" t="s">
        <v>69</v>
      </c>
      <c r="Q937" t="s">
        <v>69</v>
      </c>
      <c r="R937" t="str">
        <f>'Content Worksheet'!AH937</f>
        <v/>
      </c>
      <c r="S937" t="str">
        <f>IF('Content Worksheet'!AI937&lt;&gt;"",'Content Worksheet'!AI937,"")</f>
        <v/>
      </c>
      <c r="T937" t="str">
        <f>IF('Content Worksheet'!AJ937&lt;&gt;"",'Content Worksheet'!AJ937,"")</f>
        <v/>
      </c>
      <c r="W937">
        <f>IF('Content Worksheet'!AU937&lt;&gt;"",'Content Worksheet'!AU937,IF('Content Worksheet'!I937&lt;10,8.99,IF('Content Worksheet'!I937&lt;20,12.99,IF('Content Worksheet'!I937&lt;40,19.99,IF('Content Worksheet'!I937&lt;60,29.99,IF('Content Worksheet'!I937&lt;80,150,IF('Content Worksheet'!I937&lt;200,199.99,IF('Content Worksheet'!I937&lt;350,299.99,IF('Content Worksheet'!I937&lt;500,499.99,IF('Content Worksheet'!I937&lt;3000,599.99,))))))))))</f>
        <v>8.99</v>
      </c>
      <c r="X937" s="1" t="s">
        <v>64</v>
      </c>
      <c r="Y937" s="1" t="s">
        <v>69</v>
      </c>
      <c r="Z937" s="1" t="s">
        <v>64</v>
      </c>
      <c r="AA937" s="1">
        <v>1036</v>
      </c>
      <c r="AC937" s="1" t="s">
        <v>70</v>
      </c>
      <c r="AD937" s="1" t="s">
        <v>69</v>
      </c>
      <c r="AE937" s="1" t="str">
        <f t="shared" si="14"/>
        <v>N</v>
      </c>
      <c r="AF937" s="1" t="str">
        <f>IF('Content Worksheet'!AL937&lt;&gt;"","Y","N")</f>
        <v>N</v>
      </c>
      <c r="AG937" s="1">
        <v>999</v>
      </c>
      <c r="AH937" s="1">
        <v>0</v>
      </c>
      <c r="AI937" s="1">
        <v>0</v>
      </c>
      <c r="AJ937" s="1"/>
      <c r="AK937" s="1">
        <v>0</v>
      </c>
      <c r="AL937" s="1" t="s">
        <v>64</v>
      </c>
      <c r="AM937" s="1" t="s">
        <v>64</v>
      </c>
      <c r="AN937" s="1" t="s">
        <v>64</v>
      </c>
      <c r="AO937" t="str">
        <f>IF('Content Worksheet'!AV937&lt;&gt;"",'Content Worksheet'!AV937,"")</f>
        <v/>
      </c>
      <c r="AP937" t="str">
        <f>IF('Content Worksheet'!AC937&lt;&gt;"",'Content Worksheet'!AC937,"")</f>
        <v/>
      </c>
      <c r="AQ937" t="str">
        <f>IF('Content Worksheet'!AD937&lt;&gt;"",'Content Worksheet'!AD937,"")</f>
        <v/>
      </c>
      <c r="AV937" t="str">
        <f>IF('Content Worksheet'!AW937&lt;&gt;"",'Content Worksheet'!AW937,"")</f>
        <v/>
      </c>
      <c r="AX937" t="str">
        <f>IF('Content Worksheet'!AX937&lt;&gt;"",'Content Worksheet'!AX937,"")</f>
        <v/>
      </c>
      <c r="AY937" s="1" t="s">
        <v>71</v>
      </c>
      <c r="AZ937" t="str">
        <f>IF('Content Worksheet'!AK937&lt;&gt;"",'Content Worksheet'!AK937,"")</f>
        <v/>
      </c>
    </row>
    <row r="938" spans="2:52" x14ac:dyDescent="0.25">
      <c r="B938" t="str">
        <f>IF('Content Worksheet'!A938&lt;&gt;"",'Content Worksheet'!A938,"")</f>
        <v/>
      </c>
      <c r="C938" t="str">
        <f>IF('Content Worksheet'!B938&lt;&gt;"",'Content Worksheet'!B938,"")</f>
        <v/>
      </c>
      <c r="D938" t="str">
        <f>IF('Content Worksheet'!C938&lt;&gt;"",'Content Worksheet'!C938,"")</f>
        <v/>
      </c>
      <c r="E938" t="str">
        <f>CONCATENATE($A$2,IF('Content Worksheet'!D938&lt;&gt;"",CONCATENATE('Content Worksheet'!D938,"&lt;br&gt;&lt;br&gt;",'Content Worksheet'!AB938),""))</f>
        <v/>
      </c>
      <c r="F938" t="str">
        <f>IF('Content Worksheet'!H938&lt;&gt;"",'Content Worksheet'!H938,"")</f>
        <v>&lt;check&gt;&lt;br&gt;&lt;check&gt;&lt;br&gt;&lt;check&gt;&lt;br&gt;</v>
      </c>
      <c r="G938" t="str">
        <f>IF('Content Worksheet'!AB938&lt;&gt;"",'Content Worksheet'!AB938,"")</f>
        <v/>
      </c>
      <c r="H938" t="s">
        <v>62</v>
      </c>
      <c r="I938" t="s">
        <v>63</v>
      </c>
      <c r="M938">
        <v>9999</v>
      </c>
      <c r="N938" t="s">
        <v>64</v>
      </c>
      <c r="O938" t="s">
        <v>64</v>
      </c>
      <c r="P938" t="s">
        <v>69</v>
      </c>
      <c r="Q938" t="s">
        <v>69</v>
      </c>
      <c r="R938" t="str">
        <f>'Content Worksheet'!AH938</f>
        <v/>
      </c>
      <c r="S938" t="str">
        <f>IF('Content Worksheet'!AI938&lt;&gt;"",'Content Worksheet'!AI938,"")</f>
        <v/>
      </c>
      <c r="T938" t="str">
        <f>IF('Content Worksheet'!AJ938&lt;&gt;"",'Content Worksheet'!AJ938,"")</f>
        <v/>
      </c>
      <c r="W938">
        <f>IF('Content Worksheet'!AU938&lt;&gt;"",'Content Worksheet'!AU938,IF('Content Worksheet'!I938&lt;10,8.99,IF('Content Worksheet'!I938&lt;20,12.99,IF('Content Worksheet'!I938&lt;40,19.99,IF('Content Worksheet'!I938&lt;60,29.99,IF('Content Worksheet'!I938&lt;80,150,IF('Content Worksheet'!I938&lt;200,199.99,IF('Content Worksheet'!I938&lt;350,299.99,IF('Content Worksheet'!I938&lt;500,499.99,IF('Content Worksheet'!I938&lt;3000,599.99,))))))))))</f>
        <v>8.99</v>
      </c>
      <c r="X938" s="1" t="s">
        <v>64</v>
      </c>
      <c r="Y938" s="1" t="s">
        <v>69</v>
      </c>
      <c r="Z938" s="1" t="s">
        <v>64</v>
      </c>
      <c r="AA938" s="1">
        <v>1036</v>
      </c>
      <c r="AC938" s="1" t="s">
        <v>70</v>
      </c>
      <c r="AD938" s="1" t="s">
        <v>69</v>
      </c>
      <c r="AE938" s="1" t="str">
        <f t="shared" si="14"/>
        <v>N</v>
      </c>
      <c r="AF938" s="1" t="str">
        <f>IF('Content Worksheet'!AL938&lt;&gt;"","Y","N")</f>
        <v>N</v>
      </c>
      <c r="AG938" s="1">
        <v>999</v>
      </c>
      <c r="AH938" s="1">
        <v>0</v>
      </c>
      <c r="AI938" s="1">
        <v>0</v>
      </c>
      <c r="AJ938" s="1"/>
      <c r="AK938" s="1">
        <v>0</v>
      </c>
      <c r="AL938" s="1" t="s">
        <v>64</v>
      </c>
      <c r="AM938" s="1" t="s">
        <v>64</v>
      </c>
      <c r="AN938" s="1" t="s">
        <v>64</v>
      </c>
      <c r="AO938" t="str">
        <f>IF('Content Worksheet'!AV938&lt;&gt;"",'Content Worksheet'!AV938,"")</f>
        <v/>
      </c>
      <c r="AP938" t="str">
        <f>IF('Content Worksheet'!AC938&lt;&gt;"",'Content Worksheet'!AC938,"")</f>
        <v/>
      </c>
      <c r="AQ938" t="str">
        <f>IF('Content Worksheet'!AD938&lt;&gt;"",'Content Worksheet'!AD938,"")</f>
        <v/>
      </c>
      <c r="AV938" t="str">
        <f>IF('Content Worksheet'!AW938&lt;&gt;"",'Content Worksheet'!AW938,"")</f>
        <v/>
      </c>
      <c r="AX938" t="str">
        <f>IF('Content Worksheet'!AX938&lt;&gt;"",'Content Worksheet'!AX938,"")</f>
        <v/>
      </c>
      <c r="AY938" s="1" t="s">
        <v>71</v>
      </c>
      <c r="AZ938" t="str">
        <f>IF('Content Worksheet'!AK938&lt;&gt;"",'Content Worksheet'!AK938,"")</f>
        <v/>
      </c>
    </row>
    <row r="939" spans="2:52" x14ac:dyDescent="0.25">
      <c r="B939" t="str">
        <f>IF('Content Worksheet'!A939&lt;&gt;"",'Content Worksheet'!A939,"")</f>
        <v/>
      </c>
      <c r="C939" t="str">
        <f>IF('Content Worksheet'!B939&lt;&gt;"",'Content Worksheet'!B939,"")</f>
        <v/>
      </c>
      <c r="D939" t="str">
        <f>IF('Content Worksheet'!C939&lt;&gt;"",'Content Worksheet'!C939,"")</f>
        <v/>
      </c>
      <c r="E939" t="str">
        <f>CONCATENATE($A$2,IF('Content Worksheet'!D939&lt;&gt;"",CONCATENATE('Content Worksheet'!D939,"&lt;br&gt;&lt;br&gt;",'Content Worksheet'!AB939),""))</f>
        <v/>
      </c>
      <c r="F939" t="str">
        <f>IF('Content Worksheet'!H939&lt;&gt;"",'Content Worksheet'!H939,"")</f>
        <v>&lt;check&gt;&lt;br&gt;&lt;check&gt;&lt;br&gt;&lt;check&gt;&lt;br&gt;</v>
      </c>
      <c r="G939" t="str">
        <f>IF('Content Worksheet'!AB939&lt;&gt;"",'Content Worksheet'!AB939,"")</f>
        <v/>
      </c>
      <c r="H939" t="s">
        <v>62</v>
      </c>
      <c r="I939" t="s">
        <v>63</v>
      </c>
      <c r="M939">
        <v>9999</v>
      </c>
      <c r="N939" t="s">
        <v>64</v>
      </c>
      <c r="O939" t="s">
        <v>64</v>
      </c>
      <c r="P939" t="s">
        <v>69</v>
      </c>
      <c r="Q939" t="s">
        <v>69</v>
      </c>
      <c r="R939" t="str">
        <f>'Content Worksheet'!AH939</f>
        <v/>
      </c>
      <c r="S939" t="str">
        <f>IF('Content Worksheet'!AI939&lt;&gt;"",'Content Worksheet'!AI939,"")</f>
        <v/>
      </c>
      <c r="T939" t="str">
        <f>IF('Content Worksheet'!AJ939&lt;&gt;"",'Content Worksheet'!AJ939,"")</f>
        <v/>
      </c>
      <c r="W939">
        <f>IF('Content Worksheet'!AU939&lt;&gt;"",'Content Worksheet'!AU939,IF('Content Worksheet'!I939&lt;10,8.99,IF('Content Worksheet'!I939&lt;20,12.99,IF('Content Worksheet'!I939&lt;40,19.99,IF('Content Worksheet'!I939&lt;60,29.99,IF('Content Worksheet'!I939&lt;80,150,IF('Content Worksheet'!I939&lt;200,199.99,IF('Content Worksheet'!I939&lt;350,299.99,IF('Content Worksheet'!I939&lt;500,499.99,IF('Content Worksheet'!I939&lt;3000,599.99,))))))))))</f>
        <v>8.99</v>
      </c>
      <c r="X939" s="1" t="s">
        <v>64</v>
      </c>
      <c r="Y939" s="1" t="s">
        <v>69</v>
      </c>
      <c r="Z939" s="1" t="s">
        <v>64</v>
      </c>
      <c r="AA939" s="1">
        <v>1036</v>
      </c>
      <c r="AC939" s="1" t="s">
        <v>70</v>
      </c>
      <c r="AD939" s="1" t="s">
        <v>69</v>
      </c>
      <c r="AE939" s="1" t="str">
        <f t="shared" si="14"/>
        <v>N</v>
      </c>
      <c r="AF939" s="1" t="str">
        <f>IF('Content Worksheet'!AL939&lt;&gt;"","Y","N")</f>
        <v>N</v>
      </c>
      <c r="AG939" s="1">
        <v>999</v>
      </c>
      <c r="AH939" s="1">
        <v>0</v>
      </c>
      <c r="AI939" s="1">
        <v>0</v>
      </c>
      <c r="AJ939" s="1"/>
      <c r="AK939" s="1">
        <v>0</v>
      </c>
      <c r="AL939" s="1" t="s">
        <v>64</v>
      </c>
      <c r="AM939" s="1" t="s">
        <v>64</v>
      </c>
      <c r="AN939" s="1" t="s">
        <v>64</v>
      </c>
      <c r="AO939" t="str">
        <f>IF('Content Worksheet'!AV939&lt;&gt;"",'Content Worksheet'!AV939,"")</f>
        <v/>
      </c>
      <c r="AP939" t="str">
        <f>IF('Content Worksheet'!AC939&lt;&gt;"",'Content Worksheet'!AC939,"")</f>
        <v/>
      </c>
      <c r="AQ939" t="str">
        <f>IF('Content Worksheet'!AD939&lt;&gt;"",'Content Worksheet'!AD939,"")</f>
        <v/>
      </c>
      <c r="AV939" t="str">
        <f>IF('Content Worksheet'!AW939&lt;&gt;"",'Content Worksheet'!AW939,"")</f>
        <v/>
      </c>
      <c r="AX939" t="str">
        <f>IF('Content Worksheet'!AX939&lt;&gt;"",'Content Worksheet'!AX939,"")</f>
        <v/>
      </c>
      <c r="AY939" s="1" t="s">
        <v>71</v>
      </c>
      <c r="AZ939" t="str">
        <f>IF('Content Worksheet'!AK939&lt;&gt;"",'Content Worksheet'!AK939,"")</f>
        <v/>
      </c>
    </row>
    <row r="940" spans="2:52" x14ac:dyDescent="0.25">
      <c r="B940" t="str">
        <f>IF('Content Worksheet'!A940&lt;&gt;"",'Content Worksheet'!A940,"")</f>
        <v/>
      </c>
      <c r="C940" t="str">
        <f>IF('Content Worksheet'!B940&lt;&gt;"",'Content Worksheet'!B940,"")</f>
        <v/>
      </c>
      <c r="D940" t="str">
        <f>IF('Content Worksheet'!C940&lt;&gt;"",'Content Worksheet'!C940,"")</f>
        <v/>
      </c>
      <c r="E940" t="str">
        <f>CONCATENATE($A$2,IF('Content Worksheet'!D940&lt;&gt;"",CONCATENATE('Content Worksheet'!D940,"&lt;br&gt;&lt;br&gt;",'Content Worksheet'!AB940),""))</f>
        <v/>
      </c>
      <c r="F940" t="str">
        <f>IF('Content Worksheet'!H940&lt;&gt;"",'Content Worksheet'!H940,"")</f>
        <v>&lt;check&gt;&lt;br&gt;&lt;check&gt;&lt;br&gt;&lt;check&gt;&lt;br&gt;</v>
      </c>
      <c r="G940" t="str">
        <f>IF('Content Worksheet'!AB940&lt;&gt;"",'Content Worksheet'!AB940,"")</f>
        <v/>
      </c>
      <c r="H940" t="s">
        <v>62</v>
      </c>
      <c r="I940" t="s">
        <v>63</v>
      </c>
      <c r="M940">
        <v>9999</v>
      </c>
      <c r="N940" t="s">
        <v>64</v>
      </c>
      <c r="O940" t="s">
        <v>64</v>
      </c>
      <c r="P940" t="s">
        <v>69</v>
      </c>
      <c r="Q940" t="s">
        <v>69</v>
      </c>
      <c r="R940" t="str">
        <f>'Content Worksheet'!AH940</f>
        <v/>
      </c>
      <c r="S940" t="str">
        <f>IF('Content Worksheet'!AI940&lt;&gt;"",'Content Worksheet'!AI940,"")</f>
        <v/>
      </c>
      <c r="T940" t="str">
        <f>IF('Content Worksheet'!AJ940&lt;&gt;"",'Content Worksheet'!AJ940,"")</f>
        <v/>
      </c>
      <c r="W940">
        <f>IF('Content Worksheet'!AU940&lt;&gt;"",'Content Worksheet'!AU940,IF('Content Worksheet'!I940&lt;10,8.99,IF('Content Worksheet'!I940&lt;20,12.99,IF('Content Worksheet'!I940&lt;40,19.99,IF('Content Worksheet'!I940&lt;60,29.99,IF('Content Worksheet'!I940&lt;80,150,IF('Content Worksheet'!I940&lt;200,199.99,IF('Content Worksheet'!I940&lt;350,299.99,IF('Content Worksheet'!I940&lt;500,499.99,IF('Content Worksheet'!I940&lt;3000,599.99,))))))))))</f>
        <v>8.99</v>
      </c>
      <c r="X940" s="1" t="s">
        <v>64</v>
      </c>
      <c r="Y940" s="1" t="s">
        <v>69</v>
      </c>
      <c r="Z940" s="1" t="s">
        <v>64</v>
      </c>
      <c r="AA940" s="1">
        <v>1036</v>
      </c>
      <c r="AC940" s="1" t="s">
        <v>70</v>
      </c>
      <c r="AD940" s="1" t="s">
        <v>69</v>
      </c>
      <c r="AE940" s="1" t="str">
        <f t="shared" si="14"/>
        <v>N</v>
      </c>
      <c r="AF940" s="1" t="str">
        <f>IF('Content Worksheet'!AL940&lt;&gt;"","Y","N")</f>
        <v>N</v>
      </c>
      <c r="AG940" s="1">
        <v>999</v>
      </c>
      <c r="AH940" s="1">
        <v>0</v>
      </c>
      <c r="AI940" s="1">
        <v>0</v>
      </c>
      <c r="AJ940" s="1"/>
      <c r="AK940" s="1">
        <v>0</v>
      </c>
      <c r="AL940" s="1" t="s">
        <v>64</v>
      </c>
      <c r="AM940" s="1" t="s">
        <v>64</v>
      </c>
      <c r="AN940" s="1" t="s">
        <v>64</v>
      </c>
      <c r="AO940" t="str">
        <f>IF('Content Worksheet'!AV940&lt;&gt;"",'Content Worksheet'!AV940,"")</f>
        <v/>
      </c>
      <c r="AP940" t="str">
        <f>IF('Content Worksheet'!AC940&lt;&gt;"",'Content Worksheet'!AC940,"")</f>
        <v/>
      </c>
      <c r="AQ940" t="str">
        <f>IF('Content Worksheet'!AD940&lt;&gt;"",'Content Worksheet'!AD940,"")</f>
        <v/>
      </c>
      <c r="AV940" t="str">
        <f>IF('Content Worksheet'!AW940&lt;&gt;"",'Content Worksheet'!AW940,"")</f>
        <v/>
      </c>
      <c r="AX940" t="str">
        <f>IF('Content Worksheet'!AX940&lt;&gt;"",'Content Worksheet'!AX940,"")</f>
        <v/>
      </c>
      <c r="AY940" s="1" t="s">
        <v>71</v>
      </c>
      <c r="AZ940" t="str">
        <f>IF('Content Worksheet'!AK940&lt;&gt;"",'Content Worksheet'!AK940,"")</f>
        <v/>
      </c>
    </row>
    <row r="941" spans="2:52" x14ac:dyDescent="0.25">
      <c r="B941" t="str">
        <f>IF('Content Worksheet'!A941&lt;&gt;"",'Content Worksheet'!A941,"")</f>
        <v/>
      </c>
      <c r="C941" t="str">
        <f>IF('Content Worksheet'!B941&lt;&gt;"",'Content Worksheet'!B941,"")</f>
        <v/>
      </c>
      <c r="D941" t="str">
        <f>IF('Content Worksheet'!C941&lt;&gt;"",'Content Worksheet'!C941,"")</f>
        <v/>
      </c>
      <c r="E941" t="str">
        <f>CONCATENATE($A$2,IF('Content Worksheet'!D941&lt;&gt;"",CONCATENATE('Content Worksheet'!D941,"&lt;br&gt;&lt;br&gt;",'Content Worksheet'!AB941),""))</f>
        <v/>
      </c>
      <c r="F941" t="str">
        <f>IF('Content Worksheet'!H941&lt;&gt;"",'Content Worksheet'!H941,"")</f>
        <v>&lt;check&gt;&lt;br&gt;&lt;check&gt;&lt;br&gt;&lt;check&gt;&lt;br&gt;</v>
      </c>
      <c r="G941" t="str">
        <f>IF('Content Worksheet'!AB941&lt;&gt;"",'Content Worksheet'!AB941,"")</f>
        <v/>
      </c>
      <c r="H941" t="s">
        <v>62</v>
      </c>
      <c r="I941" t="s">
        <v>63</v>
      </c>
      <c r="M941">
        <v>9999</v>
      </c>
      <c r="N941" t="s">
        <v>64</v>
      </c>
      <c r="O941" t="s">
        <v>64</v>
      </c>
      <c r="P941" t="s">
        <v>69</v>
      </c>
      <c r="Q941" t="s">
        <v>69</v>
      </c>
      <c r="R941" t="str">
        <f>'Content Worksheet'!AH941</f>
        <v/>
      </c>
      <c r="S941" t="str">
        <f>IF('Content Worksheet'!AI941&lt;&gt;"",'Content Worksheet'!AI941,"")</f>
        <v/>
      </c>
      <c r="T941" t="str">
        <f>IF('Content Worksheet'!AJ941&lt;&gt;"",'Content Worksheet'!AJ941,"")</f>
        <v/>
      </c>
      <c r="W941">
        <f>IF('Content Worksheet'!AU941&lt;&gt;"",'Content Worksheet'!AU941,IF('Content Worksheet'!I941&lt;10,8.99,IF('Content Worksheet'!I941&lt;20,12.99,IF('Content Worksheet'!I941&lt;40,19.99,IF('Content Worksheet'!I941&lt;60,29.99,IF('Content Worksheet'!I941&lt;80,150,IF('Content Worksheet'!I941&lt;200,199.99,IF('Content Worksheet'!I941&lt;350,299.99,IF('Content Worksheet'!I941&lt;500,499.99,IF('Content Worksheet'!I941&lt;3000,599.99,))))))))))</f>
        <v>8.99</v>
      </c>
      <c r="X941" s="1" t="s">
        <v>64</v>
      </c>
      <c r="Y941" s="1" t="s">
        <v>69</v>
      </c>
      <c r="Z941" s="1" t="s">
        <v>64</v>
      </c>
      <c r="AA941" s="1">
        <v>1036</v>
      </c>
      <c r="AC941" s="1" t="s">
        <v>70</v>
      </c>
      <c r="AD941" s="1" t="s">
        <v>69</v>
      </c>
      <c r="AE941" s="1" t="str">
        <f t="shared" si="14"/>
        <v>N</v>
      </c>
      <c r="AF941" s="1" t="str">
        <f>IF('Content Worksheet'!AL941&lt;&gt;"","Y","N")</f>
        <v>N</v>
      </c>
      <c r="AG941" s="1">
        <v>999</v>
      </c>
      <c r="AH941" s="1">
        <v>0</v>
      </c>
      <c r="AI941" s="1">
        <v>0</v>
      </c>
      <c r="AJ941" s="1"/>
      <c r="AK941" s="1">
        <v>0</v>
      </c>
      <c r="AL941" s="1" t="s">
        <v>64</v>
      </c>
      <c r="AM941" s="1" t="s">
        <v>64</v>
      </c>
      <c r="AN941" s="1" t="s">
        <v>64</v>
      </c>
      <c r="AO941" t="str">
        <f>IF('Content Worksheet'!AV941&lt;&gt;"",'Content Worksheet'!AV941,"")</f>
        <v/>
      </c>
      <c r="AP941" t="str">
        <f>IF('Content Worksheet'!AC941&lt;&gt;"",'Content Worksheet'!AC941,"")</f>
        <v/>
      </c>
      <c r="AQ941" t="str">
        <f>IF('Content Worksheet'!AD941&lt;&gt;"",'Content Worksheet'!AD941,"")</f>
        <v/>
      </c>
      <c r="AV941" t="str">
        <f>IF('Content Worksheet'!AW941&lt;&gt;"",'Content Worksheet'!AW941,"")</f>
        <v/>
      </c>
      <c r="AX941" t="str">
        <f>IF('Content Worksheet'!AX941&lt;&gt;"",'Content Worksheet'!AX941,"")</f>
        <v/>
      </c>
      <c r="AY941" s="1" t="s">
        <v>71</v>
      </c>
      <c r="AZ941" t="str">
        <f>IF('Content Worksheet'!AK941&lt;&gt;"",'Content Worksheet'!AK941,"")</f>
        <v/>
      </c>
    </row>
    <row r="942" spans="2:52" x14ac:dyDescent="0.25">
      <c r="B942" t="str">
        <f>IF('Content Worksheet'!A942&lt;&gt;"",'Content Worksheet'!A942,"")</f>
        <v/>
      </c>
      <c r="C942" t="str">
        <f>IF('Content Worksheet'!B942&lt;&gt;"",'Content Worksheet'!B942,"")</f>
        <v/>
      </c>
      <c r="D942" t="str">
        <f>IF('Content Worksheet'!C942&lt;&gt;"",'Content Worksheet'!C942,"")</f>
        <v/>
      </c>
      <c r="E942" t="str">
        <f>CONCATENATE($A$2,IF('Content Worksheet'!D942&lt;&gt;"",CONCATENATE('Content Worksheet'!D942,"&lt;br&gt;&lt;br&gt;",'Content Worksheet'!AB942),""))</f>
        <v/>
      </c>
      <c r="F942" t="str">
        <f>IF('Content Worksheet'!H942&lt;&gt;"",'Content Worksheet'!H942,"")</f>
        <v>&lt;check&gt;&lt;br&gt;&lt;check&gt;&lt;br&gt;&lt;check&gt;&lt;br&gt;</v>
      </c>
      <c r="G942" t="str">
        <f>IF('Content Worksheet'!AB942&lt;&gt;"",'Content Worksheet'!AB942,"")</f>
        <v/>
      </c>
      <c r="H942" t="s">
        <v>62</v>
      </c>
      <c r="I942" t="s">
        <v>63</v>
      </c>
      <c r="M942">
        <v>9999</v>
      </c>
      <c r="N942" t="s">
        <v>64</v>
      </c>
      <c r="O942" t="s">
        <v>64</v>
      </c>
      <c r="P942" t="s">
        <v>69</v>
      </c>
      <c r="Q942" t="s">
        <v>69</v>
      </c>
      <c r="R942" t="str">
        <f>'Content Worksheet'!AH942</f>
        <v/>
      </c>
      <c r="S942" t="str">
        <f>IF('Content Worksheet'!AI942&lt;&gt;"",'Content Worksheet'!AI942,"")</f>
        <v/>
      </c>
      <c r="T942" t="str">
        <f>IF('Content Worksheet'!AJ942&lt;&gt;"",'Content Worksheet'!AJ942,"")</f>
        <v/>
      </c>
      <c r="W942">
        <f>IF('Content Worksheet'!AU942&lt;&gt;"",'Content Worksheet'!AU942,IF('Content Worksheet'!I942&lt;10,8.99,IF('Content Worksheet'!I942&lt;20,12.99,IF('Content Worksheet'!I942&lt;40,19.99,IF('Content Worksheet'!I942&lt;60,29.99,IF('Content Worksheet'!I942&lt;80,150,IF('Content Worksheet'!I942&lt;200,199.99,IF('Content Worksheet'!I942&lt;350,299.99,IF('Content Worksheet'!I942&lt;500,499.99,IF('Content Worksheet'!I942&lt;3000,599.99,))))))))))</f>
        <v>8.99</v>
      </c>
      <c r="X942" s="1" t="s">
        <v>64</v>
      </c>
      <c r="Y942" s="1" t="s">
        <v>69</v>
      </c>
      <c r="Z942" s="1" t="s">
        <v>64</v>
      </c>
      <c r="AA942" s="1">
        <v>1036</v>
      </c>
      <c r="AC942" s="1" t="s">
        <v>70</v>
      </c>
      <c r="AD942" s="1" t="s">
        <v>69</v>
      </c>
      <c r="AE942" s="1" t="str">
        <f t="shared" si="14"/>
        <v>N</v>
      </c>
      <c r="AF942" s="1" t="str">
        <f>IF('Content Worksheet'!AL942&lt;&gt;"","Y","N")</f>
        <v>N</v>
      </c>
      <c r="AG942" s="1">
        <v>999</v>
      </c>
      <c r="AH942" s="1">
        <v>0</v>
      </c>
      <c r="AI942" s="1">
        <v>0</v>
      </c>
      <c r="AJ942" s="1"/>
      <c r="AK942" s="1">
        <v>0</v>
      </c>
      <c r="AL942" s="1" t="s">
        <v>64</v>
      </c>
      <c r="AM942" s="1" t="s">
        <v>64</v>
      </c>
      <c r="AN942" s="1" t="s">
        <v>64</v>
      </c>
      <c r="AO942" t="str">
        <f>IF('Content Worksheet'!AV942&lt;&gt;"",'Content Worksheet'!AV942,"")</f>
        <v/>
      </c>
      <c r="AP942" t="str">
        <f>IF('Content Worksheet'!AC942&lt;&gt;"",'Content Worksheet'!AC942,"")</f>
        <v/>
      </c>
      <c r="AQ942" t="str">
        <f>IF('Content Worksheet'!AD942&lt;&gt;"",'Content Worksheet'!AD942,"")</f>
        <v/>
      </c>
      <c r="AV942" t="str">
        <f>IF('Content Worksheet'!AW942&lt;&gt;"",'Content Worksheet'!AW942,"")</f>
        <v/>
      </c>
      <c r="AX942" t="str">
        <f>IF('Content Worksheet'!AX942&lt;&gt;"",'Content Worksheet'!AX942,"")</f>
        <v/>
      </c>
      <c r="AY942" s="1" t="s">
        <v>71</v>
      </c>
      <c r="AZ942" t="str">
        <f>IF('Content Worksheet'!AK942&lt;&gt;"",'Content Worksheet'!AK942,"")</f>
        <v/>
      </c>
    </row>
    <row r="943" spans="2:52" x14ac:dyDescent="0.25">
      <c r="B943" t="str">
        <f>IF('Content Worksheet'!A943&lt;&gt;"",'Content Worksheet'!A943,"")</f>
        <v/>
      </c>
      <c r="C943" t="str">
        <f>IF('Content Worksheet'!B943&lt;&gt;"",'Content Worksheet'!B943,"")</f>
        <v/>
      </c>
      <c r="D943" t="str">
        <f>IF('Content Worksheet'!C943&lt;&gt;"",'Content Worksheet'!C943,"")</f>
        <v/>
      </c>
      <c r="E943" t="str">
        <f>CONCATENATE($A$2,IF('Content Worksheet'!D943&lt;&gt;"",CONCATENATE('Content Worksheet'!D943,"&lt;br&gt;&lt;br&gt;",'Content Worksheet'!AB943),""))</f>
        <v/>
      </c>
      <c r="F943" t="str">
        <f>IF('Content Worksheet'!H943&lt;&gt;"",'Content Worksheet'!H943,"")</f>
        <v>&lt;check&gt;&lt;br&gt;&lt;check&gt;&lt;br&gt;&lt;check&gt;&lt;br&gt;</v>
      </c>
      <c r="G943" t="str">
        <f>IF('Content Worksheet'!AB943&lt;&gt;"",'Content Worksheet'!AB943,"")</f>
        <v/>
      </c>
      <c r="H943" t="s">
        <v>62</v>
      </c>
      <c r="I943" t="s">
        <v>63</v>
      </c>
      <c r="M943">
        <v>9999</v>
      </c>
      <c r="N943" t="s">
        <v>64</v>
      </c>
      <c r="O943" t="s">
        <v>64</v>
      </c>
      <c r="P943" t="s">
        <v>69</v>
      </c>
      <c r="Q943" t="s">
        <v>69</v>
      </c>
      <c r="R943" t="str">
        <f>'Content Worksheet'!AH943</f>
        <v/>
      </c>
      <c r="S943" t="str">
        <f>IF('Content Worksheet'!AI943&lt;&gt;"",'Content Worksheet'!AI943,"")</f>
        <v/>
      </c>
      <c r="T943" t="str">
        <f>IF('Content Worksheet'!AJ943&lt;&gt;"",'Content Worksheet'!AJ943,"")</f>
        <v/>
      </c>
      <c r="W943">
        <f>IF('Content Worksheet'!AU943&lt;&gt;"",'Content Worksheet'!AU943,IF('Content Worksheet'!I943&lt;10,8.99,IF('Content Worksheet'!I943&lt;20,12.99,IF('Content Worksheet'!I943&lt;40,19.99,IF('Content Worksheet'!I943&lt;60,29.99,IF('Content Worksheet'!I943&lt;80,150,IF('Content Worksheet'!I943&lt;200,199.99,IF('Content Worksheet'!I943&lt;350,299.99,IF('Content Worksheet'!I943&lt;500,499.99,IF('Content Worksheet'!I943&lt;3000,599.99,))))))))))</f>
        <v>8.99</v>
      </c>
      <c r="X943" s="1" t="s">
        <v>64</v>
      </c>
      <c r="Y943" s="1" t="s">
        <v>69</v>
      </c>
      <c r="Z943" s="1" t="s">
        <v>64</v>
      </c>
      <c r="AA943" s="1">
        <v>1036</v>
      </c>
      <c r="AC943" s="1" t="s">
        <v>70</v>
      </c>
      <c r="AD943" s="1" t="s">
        <v>69</v>
      </c>
      <c r="AE943" s="1" t="str">
        <f t="shared" si="14"/>
        <v>N</v>
      </c>
      <c r="AF943" s="1" t="str">
        <f>IF('Content Worksheet'!AL943&lt;&gt;"","Y","N")</f>
        <v>N</v>
      </c>
      <c r="AG943" s="1">
        <v>999</v>
      </c>
      <c r="AH943" s="1">
        <v>0</v>
      </c>
      <c r="AI943" s="1">
        <v>0</v>
      </c>
      <c r="AJ943" s="1"/>
      <c r="AK943" s="1">
        <v>0</v>
      </c>
      <c r="AL943" s="1" t="s">
        <v>64</v>
      </c>
      <c r="AM943" s="1" t="s">
        <v>64</v>
      </c>
      <c r="AN943" s="1" t="s">
        <v>64</v>
      </c>
      <c r="AO943" t="str">
        <f>IF('Content Worksheet'!AV943&lt;&gt;"",'Content Worksheet'!AV943,"")</f>
        <v/>
      </c>
      <c r="AP943" t="str">
        <f>IF('Content Worksheet'!AC943&lt;&gt;"",'Content Worksheet'!AC943,"")</f>
        <v/>
      </c>
      <c r="AQ943" t="str">
        <f>IF('Content Worksheet'!AD943&lt;&gt;"",'Content Worksheet'!AD943,"")</f>
        <v/>
      </c>
      <c r="AV943" t="str">
        <f>IF('Content Worksheet'!AW943&lt;&gt;"",'Content Worksheet'!AW943,"")</f>
        <v/>
      </c>
      <c r="AX943" t="str">
        <f>IF('Content Worksheet'!AX943&lt;&gt;"",'Content Worksheet'!AX943,"")</f>
        <v/>
      </c>
      <c r="AY943" s="1" t="s">
        <v>71</v>
      </c>
      <c r="AZ943" t="str">
        <f>IF('Content Worksheet'!AK943&lt;&gt;"",'Content Worksheet'!AK943,"")</f>
        <v/>
      </c>
    </row>
    <row r="944" spans="2:52" x14ac:dyDescent="0.25">
      <c r="B944" t="str">
        <f>IF('Content Worksheet'!A944&lt;&gt;"",'Content Worksheet'!A944,"")</f>
        <v/>
      </c>
      <c r="C944" t="str">
        <f>IF('Content Worksheet'!B944&lt;&gt;"",'Content Worksheet'!B944,"")</f>
        <v/>
      </c>
      <c r="D944" t="str">
        <f>IF('Content Worksheet'!C944&lt;&gt;"",'Content Worksheet'!C944,"")</f>
        <v/>
      </c>
      <c r="E944" t="str">
        <f>CONCATENATE($A$2,IF('Content Worksheet'!D944&lt;&gt;"",CONCATENATE('Content Worksheet'!D944,"&lt;br&gt;&lt;br&gt;",'Content Worksheet'!AB944),""))</f>
        <v/>
      </c>
      <c r="F944" t="str">
        <f>IF('Content Worksheet'!H944&lt;&gt;"",'Content Worksheet'!H944,"")</f>
        <v>&lt;check&gt;&lt;br&gt;&lt;check&gt;&lt;br&gt;&lt;check&gt;&lt;br&gt;</v>
      </c>
      <c r="G944" t="str">
        <f>IF('Content Worksheet'!AB944&lt;&gt;"",'Content Worksheet'!AB944,"")</f>
        <v/>
      </c>
      <c r="H944" t="s">
        <v>62</v>
      </c>
      <c r="I944" t="s">
        <v>63</v>
      </c>
      <c r="M944">
        <v>9999</v>
      </c>
      <c r="N944" t="s">
        <v>64</v>
      </c>
      <c r="O944" t="s">
        <v>64</v>
      </c>
      <c r="P944" t="s">
        <v>69</v>
      </c>
      <c r="Q944" t="s">
        <v>69</v>
      </c>
      <c r="R944" t="str">
        <f>'Content Worksheet'!AH944</f>
        <v/>
      </c>
      <c r="S944" t="str">
        <f>IF('Content Worksheet'!AI944&lt;&gt;"",'Content Worksheet'!AI944,"")</f>
        <v/>
      </c>
      <c r="T944" t="str">
        <f>IF('Content Worksheet'!AJ944&lt;&gt;"",'Content Worksheet'!AJ944,"")</f>
        <v/>
      </c>
      <c r="W944">
        <f>IF('Content Worksheet'!AU944&lt;&gt;"",'Content Worksheet'!AU944,IF('Content Worksheet'!I944&lt;10,8.99,IF('Content Worksheet'!I944&lt;20,12.99,IF('Content Worksheet'!I944&lt;40,19.99,IF('Content Worksheet'!I944&lt;60,29.99,IF('Content Worksheet'!I944&lt;80,150,IF('Content Worksheet'!I944&lt;200,199.99,IF('Content Worksheet'!I944&lt;350,299.99,IF('Content Worksheet'!I944&lt;500,499.99,IF('Content Worksheet'!I944&lt;3000,599.99,))))))))))</f>
        <v>8.99</v>
      </c>
      <c r="X944" s="1" t="s">
        <v>64</v>
      </c>
      <c r="Y944" s="1" t="s">
        <v>69</v>
      </c>
      <c r="Z944" s="1" t="s">
        <v>64</v>
      </c>
      <c r="AA944" s="1">
        <v>1036</v>
      </c>
      <c r="AC944" s="1" t="s">
        <v>70</v>
      </c>
      <c r="AD944" s="1" t="s">
        <v>69</v>
      </c>
      <c r="AE944" s="1" t="str">
        <f t="shared" si="14"/>
        <v>N</v>
      </c>
      <c r="AF944" s="1" t="str">
        <f>IF('Content Worksheet'!AL944&lt;&gt;"","Y","N")</f>
        <v>N</v>
      </c>
      <c r="AG944" s="1">
        <v>999</v>
      </c>
      <c r="AH944" s="1">
        <v>0</v>
      </c>
      <c r="AI944" s="1">
        <v>0</v>
      </c>
      <c r="AJ944" s="1"/>
      <c r="AK944" s="1">
        <v>0</v>
      </c>
      <c r="AL944" s="1" t="s">
        <v>64</v>
      </c>
      <c r="AM944" s="1" t="s">
        <v>64</v>
      </c>
      <c r="AN944" s="1" t="s">
        <v>64</v>
      </c>
      <c r="AO944" t="str">
        <f>IF('Content Worksheet'!AV944&lt;&gt;"",'Content Worksheet'!AV944,"")</f>
        <v/>
      </c>
      <c r="AP944" t="str">
        <f>IF('Content Worksheet'!AC944&lt;&gt;"",'Content Worksheet'!AC944,"")</f>
        <v/>
      </c>
      <c r="AQ944" t="str">
        <f>IF('Content Worksheet'!AD944&lt;&gt;"",'Content Worksheet'!AD944,"")</f>
        <v/>
      </c>
      <c r="AV944" t="str">
        <f>IF('Content Worksheet'!AW944&lt;&gt;"",'Content Worksheet'!AW944,"")</f>
        <v/>
      </c>
      <c r="AX944" t="str">
        <f>IF('Content Worksheet'!AX944&lt;&gt;"",'Content Worksheet'!AX944,"")</f>
        <v/>
      </c>
      <c r="AY944" s="1" t="s">
        <v>71</v>
      </c>
      <c r="AZ944" t="str">
        <f>IF('Content Worksheet'!AK944&lt;&gt;"",'Content Worksheet'!AK944,"")</f>
        <v/>
      </c>
    </row>
    <row r="945" spans="2:52" x14ac:dyDescent="0.25">
      <c r="B945" t="str">
        <f>IF('Content Worksheet'!A945&lt;&gt;"",'Content Worksheet'!A945,"")</f>
        <v/>
      </c>
      <c r="C945" t="str">
        <f>IF('Content Worksheet'!B945&lt;&gt;"",'Content Worksheet'!B945,"")</f>
        <v/>
      </c>
      <c r="D945" t="str">
        <f>IF('Content Worksheet'!C945&lt;&gt;"",'Content Worksheet'!C945,"")</f>
        <v/>
      </c>
      <c r="E945" t="str">
        <f>CONCATENATE($A$2,IF('Content Worksheet'!D945&lt;&gt;"",CONCATENATE('Content Worksheet'!D945,"&lt;br&gt;&lt;br&gt;",'Content Worksheet'!AB945),""))</f>
        <v/>
      </c>
      <c r="F945" t="str">
        <f>IF('Content Worksheet'!H945&lt;&gt;"",'Content Worksheet'!H945,"")</f>
        <v>&lt;check&gt;&lt;br&gt;&lt;check&gt;&lt;br&gt;&lt;check&gt;&lt;br&gt;</v>
      </c>
      <c r="G945" t="str">
        <f>IF('Content Worksheet'!AB945&lt;&gt;"",'Content Worksheet'!AB945,"")</f>
        <v/>
      </c>
      <c r="H945" t="s">
        <v>62</v>
      </c>
      <c r="I945" t="s">
        <v>63</v>
      </c>
      <c r="M945">
        <v>9999</v>
      </c>
      <c r="N945" t="s">
        <v>64</v>
      </c>
      <c r="O945" t="s">
        <v>64</v>
      </c>
      <c r="P945" t="s">
        <v>69</v>
      </c>
      <c r="Q945" t="s">
        <v>69</v>
      </c>
      <c r="R945" t="str">
        <f>'Content Worksheet'!AH945</f>
        <v/>
      </c>
      <c r="S945" t="str">
        <f>IF('Content Worksheet'!AI945&lt;&gt;"",'Content Worksheet'!AI945,"")</f>
        <v/>
      </c>
      <c r="T945" t="str">
        <f>IF('Content Worksheet'!AJ945&lt;&gt;"",'Content Worksheet'!AJ945,"")</f>
        <v/>
      </c>
      <c r="W945">
        <f>IF('Content Worksheet'!AU945&lt;&gt;"",'Content Worksheet'!AU945,IF('Content Worksheet'!I945&lt;10,8.99,IF('Content Worksheet'!I945&lt;20,12.99,IF('Content Worksheet'!I945&lt;40,19.99,IF('Content Worksheet'!I945&lt;60,29.99,IF('Content Worksheet'!I945&lt;80,150,IF('Content Worksheet'!I945&lt;200,199.99,IF('Content Worksheet'!I945&lt;350,299.99,IF('Content Worksheet'!I945&lt;500,499.99,IF('Content Worksheet'!I945&lt;3000,599.99,))))))))))</f>
        <v>8.99</v>
      </c>
      <c r="X945" s="1" t="s">
        <v>64</v>
      </c>
      <c r="Y945" s="1" t="s">
        <v>69</v>
      </c>
      <c r="Z945" s="1" t="s">
        <v>64</v>
      </c>
      <c r="AA945" s="1">
        <v>1036</v>
      </c>
      <c r="AC945" s="1" t="s">
        <v>70</v>
      </c>
      <c r="AD945" s="1" t="s">
        <v>69</v>
      </c>
      <c r="AE945" s="1" t="str">
        <f t="shared" si="14"/>
        <v>N</v>
      </c>
      <c r="AF945" s="1" t="str">
        <f>IF('Content Worksheet'!AL945&lt;&gt;"","Y","N")</f>
        <v>N</v>
      </c>
      <c r="AG945" s="1">
        <v>999</v>
      </c>
      <c r="AH945" s="1">
        <v>0</v>
      </c>
      <c r="AI945" s="1">
        <v>0</v>
      </c>
      <c r="AJ945" s="1"/>
      <c r="AK945" s="1">
        <v>0</v>
      </c>
      <c r="AL945" s="1" t="s">
        <v>64</v>
      </c>
      <c r="AM945" s="1" t="s">
        <v>64</v>
      </c>
      <c r="AN945" s="1" t="s">
        <v>64</v>
      </c>
      <c r="AO945" t="str">
        <f>IF('Content Worksheet'!AV945&lt;&gt;"",'Content Worksheet'!AV945,"")</f>
        <v/>
      </c>
      <c r="AP945" t="str">
        <f>IF('Content Worksheet'!AC945&lt;&gt;"",'Content Worksheet'!AC945,"")</f>
        <v/>
      </c>
      <c r="AQ945" t="str">
        <f>IF('Content Worksheet'!AD945&lt;&gt;"",'Content Worksheet'!AD945,"")</f>
        <v/>
      </c>
      <c r="AV945" t="str">
        <f>IF('Content Worksheet'!AW945&lt;&gt;"",'Content Worksheet'!AW945,"")</f>
        <v/>
      </c>
      <c r="AX945" t="str">
        <f>IF('Content Worksheet'!AX945&lt;&gt;"",'Content Worksheet'!AX945,"")</f>
        <v/>
      </c>
      <c r="AY945" s="1" t="s">
        <v>71</v>
      </c>
      <c r="AZ945" t="str">
        <f>IF('Content Worksheet'!AK945&lt;&gt;"",'Content Worksheet'!AK945,"")</f>
        <v/>
      </c>
    </row>
    <row r="946" spans="2:52" x14ac:dyDescent="0.25">
      <c r="B946" t="str">
        <f>IF('Content Worksheet'!A946&lt;&gt;"",'Content Worksheet'!A946,"")</f>
        <v/>
      </c>
      <c r="C946" t="str">
        <f>IF('Content Worksheet'!B946&lt;&gt;"",'Content Worksheet'!B946,"")</f>
        <v/>
      </c>
      <c r="D946" t="str">
        <f>IF('Content Worksheet'!C946&lt;&gt;"",'Content Worksheet'!C946,"")</f>
        <v/>
      </c>
      <c r="E946" t="str">
        <f>CONCATENATE($A$2,IF('Content Worksheet'!D946&lt;&gt;"",CONCATENATE('Content Worksheet'!D946,"&lt;br&gt;&lt;br&gt;",'Content Worksheet'!AB946),""))</f>
        <v/>
      </c>
      <c r="F946" t="str">
        <f>IF('Content Worksheet'!H946&lt;&gt;"",'Content Worksheet'!H946,"")</f>
        <v>&lt;check&gt;&lt;br&gt;&lt;check&gt;&lt;br&gt;&lt;check&gt;&lt;br&gt;</v>
      </c>
      <c r="G946" t="str">
        <f>IF('Content Worksheet'!AB946&lt;&gt;"",'Content Worksheet'!AB946,"")</f>
        <v/>
      </c>
      <c r="H946" t="s">
        <v>62</v>
      </c>
      <c r="I946" t="s">
        <v>63</v>
      </c>
      <c r="M946">
        <v>9999</v>
      </c>
      <c r="N946" t="s">
        <v>64</v>
      </c>
      <c r="O946" t="s">
        <v>64</v>
      </c>
      <c r="P946" t="s">
        <v>69</v>
      </c>
      <c r="Q946" t="s">
        <v>69</v>
      </c>
      <c r="R946" t="str">
        <f>'Content Worksheet'!AH946</f>
        <v/>
      </c>
      <c r="S946" t="str">
        <f>IF('Content Worksheet'!AI946&lt;&gt;"",'Content Worksheet'!AI946,"")</f>
        <v/>
      </c>
      <c r="T946" t="str">
        <f>IF('Content Worksheet'!AJ946&lt;&gt;"",'Content Worksheet'!AJ946,"")</f>
        <v/>
      </c>
      <c r="W946">
        <f>IF('Content Worksheet'!AU946&lt;&gt;"",'Content Worksheet'!AU946,IF('Content Worksheet'!I946&lt;10,8.99,IF('Content Worksheet'!I946&lt;20,12.99,IF('Content Worksheet'!I946&lt;40,19.99,IF('Content Worksheet'!I946&lt;60,29.99,IF('Content Worksheet'!I946&lt;80,150,IF('Content Worksheet'!I946&lt;200,199.99,IF('Content Worksheet'!I946&lt;350,299.99,IF('Content Worksheet'!I946&lt;500,499.99,IF('Content Worksheet'!I946&lt;3000,599.99,))))))))))</f>
        <v>8.99</v>
      </c>
      <c r="X946" s="1" t="s">
        <v>64</v>
      </c>
      <c r="Y946" s="1" t="s">
        <v>69</v>
      </c>
      <c r="Z946" s="1" t="s">
        <v>64</v>
      </c>
      <c r="AA946" s="1">
        <v>1036</v>
      </c>
      <c r="AC946" s="1" t="s">
        <v>70</v>
      </c>
      <c r="AD946" s="1" t="s">
        <v>69</v>
      </c>
      <c r="AE946" s="1" t="str">
        <f t="shared" si="14"/>
        <v>N</v>
      </c>
      <c r="AF946" s="1" t="str">
        <f>IF('Content Worksheet'!AL946&lt;&gt;"","Y","N")</f>
        <v>N</v>
      </c>
      <c r="AG946" s="1">
        <v>999</v>
      </c>
      <c r="AH946" s="1">
        <v>0</v>
      </c>
      <c r="AI946" s="1">
        <v>0</v>
      </c>
      <c r="AJ946" s="1"/>
      <c r="AK946" s="1">
        <v>0</v>
      </c>
      <c r="AL946" s="1" t="s">
        <v>64</v>
      </c>
      <c r="AM946" s="1" t="s">
        <v>64</v>
      </c>
      <c r="AN946" s="1" t="s">
        <v>64</v>
      </c>
      <c r="AO946" t="str">
        <f>IF('Content Worksheet'!AV946&lt;&gt;"",'Content Worksheet'!AV946,"")</f>
        <v/>
      </c>
      <c r="AP946" t="str">
        <f>IF('Content Worksheet'!AC946&lt;&gt;"",'Content Worksheet'!AC946,"")</f>
        <v/>
      </c>
      <c r="AQ946" t="str">
        <f>IF('Content Worksheet'!AD946&lt;&gt;"",'Content Worksheet'!AD946,"")</f>
        <v/>
      </c>
      <c r="AV946" t="str">
        <f>IF('Content Worksheet'!AW946&lt;&gt;"",'Content Worksheet'!AW946,"")</f>
        <v/>
      </c>
      <c r="AX946" t="str">
        <f>IF('Content Worksheet'!AX946&lt;&gt;"",'Content Worksheet'!AX946,"")</f>
        <v/>
      </c>
      <c r="AY946" s="1" t="s">
        <v>71</v>
      </c>
      <c r="AZ946" t="str">
        <f>IF('Content Worksheet'!AK946&lt;&gt;"",'Content Worksheet'!AK946,"")</f>
        <v/>
      </c>
    </row>
    <row r="947" spans="2:52" x14ac:dyDescent="0.25">
      <c r="B947" t="str">
        <f>IF('Content Worksheet'!A947&lt;&gt;"",'Content Worksheet'!A947,"")</f>
        <v/>
      </c>
      <c r="C947" t="str">
        <f>IF('Content Worksheet'!B947&lt;&gt;"",'Content Worksheet'!B947,"")</f>
        <v/>
      </c>
      <c r="D947" t="str">
        <f>IF('Content Worksheet'!C947&lt;&gt;"",'Content Worksheet'!C947,"")</f>
        <v/>
      </c>
      <c r="E947" t="str">
        <f>CONCATENATE($A$2,IF('Content Worksheet'!D947&lt;&gt;"",CONCATENATE('Content Worksheet'!D947,"&lt;br&gt;&lt;br&gt;",'Content Worksheet'!AB947),""))</f>
        <v/>
      </c>
      <c r="F947" t="str">
        <f>IF('Content Worksheet'!H947&lt;&gt;"",'Content Worksheet'!H947,"")</f>
        <v>&lt;check&gt;&lt;br&gt;&lt;check&gt;&lt;br&gt;&lt;check&gt;&lt;br&gt;</v>
      </c>
      <c r="G947" t="str">
        <f>IF('Content Worksheet'!AB947&lt;&gt;"",'Content Worksheet'!AB947,"")</f>
        <v/>
      </c>
      <c r="H947" t="s">
        <v>62</v>
      </c>
      <c r="I947" t="s">
        <v>63</v>
      </c>
      <c r="M947">
        <v>9999</v>
      </c>
      <c r="N947" t="s">
        <v>64</v>
      </c>
      <c r="O947" t="s">
        <v>64</v>
      </c>
      <c r="P947" t="s">
        <v>69</v>
      </c>
      <c r="Q947" t="s">
        <v>69</v>
      </c>
      <c r="R947" t="str">
        <f>'Content Worksheet'!AH947</f>
        <v/>
      </c>
      <c r="S947" t="str">
        <f>IF('Content Worksheet'!AI947&lt;&gt;"",'Content Worksheet'!AI947,"")</f>
        <v/>
      </c>
      <c r="T947" t="str">
        <f>IF('Content Worksheet'!AJ947&lt;&gt;"",'Content Worksheet'!AJ947,"")</f>
        <v/>
      </c>
      <c r="W947">
        <f>IF('Content Worksheet'!AU947&lt;&gt;"",'Content Worksheet'!AU947,IF('Content Worksheet'!I947&lt;10,8.99,IF('Content Worksheet'!I947&lt;20,12.99,IF('Content Worksheet'!I947&lt;40,19.99,IF('Content Worksheet'!I947&lt;60,29.99,IF('Content Worksheet'!I947&lt;80,150,IF('Content Worksheet'!I947&lt;200,199.99,IF('Content Worksheet'!I947&lt;350,299.99,IF('Content Worksheet'!I947&lt;500,499.99,IF('Content Worksheet'!I947&lt;3000,599.99,))))))))))</f>
        <v>8.99</v>
      </c>
      <c r="X947" s="1" t="s">
        <v>64</v>
      </c>
      <c r="Y947" s="1" t="s">
        <v>69</v>
      </c>
      <c r="Z947" s="1" t="s">
        <v>64</v>
      </c>
      <c r="AA947" s="1">
        <v>1036</v>
      </c>
      <c r="AC947" s="1" t="s">
        <v>70</v>
      </c>
      <c r="AD947" s="1" t="s">
        <v>69</v>
      </c>
      <c r="AE947" s="1" t="str">
        <f t="shared" si="14"/>
        <v>N</v>
      </c>
      <c r="AF947" s="1" t="str">
        <f>IF('Content Worksheet'!AL947&lt;&gt;"","Y","N")</f>
        <v>N</v>
      </c>
      <c r="AG947" s="1">
        <v>999</v>
      </c>
      <c r="AH947" s="1">
        <v>0</v>
      </c>
      <c r="AI947" s="1">
        <v>0</v>
      </c>
      <c r="AJ947" s="1"/>
      <c r="AK947" s="1">
        <v>0</v>
      </c>
      <c r="AL947" s="1" t="s">
        <v>64</v>
      </c>
      <c r="AM947" s="1" t="s">
        <v>64</v>
      </c>
      <c r="AN947" s="1" t="s">
        <v>64</v>
      </c>
      <c r="AO947" t="str">
        <f>IF('Content Worksheet'!AV947&lt;&gt;"",'Content Worksheet'!AV947,"")</f>
        <v/>
      </c>
      <c r="AP947" t="str">
        <f>IF('Content Worksheet'!AC947&lt;&gt;"",'Content Worksheet'!AC947,"")</f>
        <v/>
      </c>
      <c r="AQ947" t="str">
        <f>IF('Content Worksheet'!AD947&lt;&gt;"",'Content Worksheet'!AD947,"")</f>
        <v/>
      </c>
      <c r="AV947" t="str">
        <f>IF('Content Worksheet'!AW947&lt;&gt;"",'Content Worksheet'!AW947,"")</f>
        <v/>
      </c>
      <c r="AX947" t="str">
        <f>IF('Content Worksheet'!AX947&lt;&gt;"",'Content Worksheet'!AX947,"")</f>
        <v/>
      </c>
      <c r="AY947" s="1" t="s">
        <v>71</v>
      </c>
      <c r="AZ947" t="str">
        <f>IF('Content Worksheet'!AK947&lt;&gt;"",'Content Worksheet'!AK947,"")</f>
        <v/>
      </c>
    </row>
    <row r="948" spans="2:52" x14ac:dyDescent="0.25">
      <c r="B948" t="str">
        <f>IF('Content Worksheet'!A948&lt;&gt;"",'Content Worksheet'!A948,"")</f>
        <v/>
      </c>
      <c r="C948" t="str">
        <f>IF('Content Worksheet'!B948&lt;&gt;"",'Content Worksheet'!B948,"")</f>
        <v/>
      </c>
      <c r="D948" t="str">
        <f>IF('Content Worksheet'!C948&lt;&gt;"",'Content Worksheet'!C948,"")</f>
        <v/>
      </c>
      <c r="E948" t="str">
        <f>CONCATENATE($A$2,IF('Content Worksheet'!D948&lt;&gt;"",CONCATENATE('Content Worksheet'!D948,"&lt;br&gt;&lt;br&gt;",'Content Worksheet'!AB948),""))</f>
        <v/>
      </c>
      <c r="F948" t="str">
        <f>IF('Content Worksheet'!H948&lt;&gt;"",'Content Worksheet'!H948,"")</f>
        <v>&lt;check&gt;&lt;br&gt;&lt;check&gt;&lt;br&gt;&lt;check&gt;&lt;br&gt;</v>
      </c>
      <c r="G948" t="str">
        <f>IF('Content Worksheet'!AB948&lt;&gt;"",'Content Worksheet'!AB948,"")</f>
        <v/>
      </c>
      <c r="H948" t="s">
        <v>62</v>
      </c>
      <c r="I948" t="s">
        <v>63</v>
      </c>
      <c r="M948">
        <v>9999</v>
      </c>
      <c r="N948" t="s">
        <v>64</v>
      </c>
      <c r="O948" t="s">
        <v>64</v>
      </c>
      <c r="P948" t="s">
        <v>69</v>
      </c>
      <c r="Q948" t="s">
        <v>69</v>
      </c>
      <c r="R948" t="str">
        <f>'Content Worksheet'!AH948</f>
        <v/>
      </c>
      <c r="S948" t="str">
        <f>IF('Content Worksheet'!AI948&lt;&gt;"",'Content Worksheet'!AI948,"")</f>
        <v/>
      </c>
      <c r="T948" t="str">
        <f>IF('Content Worksheet'!AJ948&lt;&gt;"",'Content Worksheet'!AJ948,"")</f>
        <v/>
      </c>
      <c r="W948">
        <f>IF('Content Worksheet'!AU948&lt;&gt;"",'Content Worksheet'!AU948,IF('Content Worksheet'!I948&lt;10,8.99,IF('Content Worksheet'!I948&lt;20,12.99,IF('Content Worksheet'!I948&lt;40,19.99,IF('Content Worksheet'!I948&lt;60,29.99,IF('Content Worksheet'!I948&lt;80,150,IF('Content Worksheet'!I948&lt;200,199.99,IF('Content Worksheet'!I948&lt;350,299.99,IF('Content Worksheet'!I948&lt;500,499.99,IF('Content Worksheet'!I948&lt;3000,599.99,))))))))))</f>
        <v>8.99</v>
      </c>
      <c r="X948" s="1" t="s">
        <v>64</v>
      </c>
      <c r="Y948" s="1" t="s">
        <v>69</v>
      </c>
      <c r="Z948" s="1" t="s">
        <v>64</v>
      </c>
      <c r="AA948" s="1">
        <v>1036</v>
      </c>
      <c r="AC948" s="1" t="s">
        <v>70</v>
      </c>
      <c r="AD948" s="1" t="s">
        <v>69</v>
      </c>
      <c r="AE948" s="1" t="str">
        <f t="shared" si="14"/>
        <v>N</v>
      </c>
      <c r="AF948" s="1" t="str">
        <f>IF('Content Worksheet'!AL948&lt;&gt;"","Y","N")</f>
        <v>N</v>
      </c>
      <c r="AG948" s="1">
        <v>999</v>
      </c>
      <c r="AH948" s="1">
        <v>0</v>
      </c>
      <c r="AI948" s="1">
        <v>0</v>
      </c>
      <c r="AJ948" s="1"/>
      <c r="AK948" s="1">
        <v>0</v>
      </c>
      <c r="AL948" s="1" t="s">
        <v>64</v>
      </c>
      <c r="AM948" s="1" t="s">
        <v>64</v>
      </c>
      <c r="AN948" s="1" t="s">
        <v>64</v>
      </c>
      <c r="AO948" t="str">
        <f>IF('Content Worksheet'!AV948&lt;&gt;"",'Content Worksheet'!AV948,"")</f>
        <v/>
      </c>
      <c r="AP948" t="str">
        <f>IF('Content Worksheet'!AC948&lt;&gt;"",'Content Worksheet'!AC948,"")</f>
        <v/>
      </c>
      <c r="AQ948" t="str">
        <f>IF('Content Worksheet'!AD948&lt;&gt;"",'Content Worksheet'!AD948,"")</f>
        <v/>
      </c>
      <c r="AV948" t="str">
        <f>IF('Content Worksheet'!AW948&lt;&gt;"",'Content Worksheet'!AW948,"")</f>
        <v/>
      </c>
      <c r="AX948" t="str">
        <f>IF('Content Worksheet'!AX948&lt;&gt;"",'Content Worksheet'!AX948,"")</f>
        <v/>
      </c>
      <c r="AY948" s="1" t="s">
        <v>71</v>
      </c>
      <c r="AZ948" t="str">
        <f>IF('Content Worksheet'!AK948&lt;&gt;"",'Content Worksheet'!AK948,"")</f>
        <v/>
      </c>
    </row>
    <row r="949" spans="2:52" x14ac:dyDescent="0.25">
      <c r="B949" t="str">
        <f>IF('Content Worksheet'!A949&lt;&gt;"",'Content Worksheet'!A949,"")</f>
        <v/>
      </c>
      <c r="C949" t="str">
        <f>IF('Content Worksheet'!B949&lt;&gt;"",'Content Worksheet'!B949,"")</f>
        <v/>
      </c>
      <c r="D949" t="str">
        <f>IF('Content Worksheet'!C949&lt;&gt;"",'Content Worksheet'!C949,"")</f>
        <v/>
      </c>
      <c r="E949" t="str">
        <f>CONCATENATE($A$2,IF('Content Worksheet'!D949&lt;&gt;"",CONCATENATE('Content Worksheet'!D949,"&lt;br&gt;&lt;br&gt;",'Content Worksheet'!AB949),""))</f>
        <v/>
      </c>
      <c r="F949" t="str">
        <f>IF('Content Worksheet'!H949&lt;&gt;"",'Content Worksheet'!H949,"")</f>
        <v>&lt;check&gt;&lt;br&gt;&lt;check&gt;&lt;br&gt;&lt;check&gt;&lt;br&gt;</v>
      </c>
      <c r="G949" t="str">
        <f>IF('Content Worksheet'!AB949&lt;&gt;"",'Content Worksheet'!AB949,"")</f>
        <v/>
      </c>
      <c r="H949" t="s">
        <v>62</v>
      </c>
      <c r="I949" t="s">
        <v>63</v>
      </c>
      <c r="M949">
        <v>9999</v>
      </c>
      <c r="N949" t="s">
        <v>64</v>
      </c>
      <c r="O949" t="s">
        <v>64</v>
      </c>
      <c r="P949" t="s">
        <v>69</v>
      </c>
      <c r="Q949" t="s">
        <v>69</v>
      </c>
      <c r="R949" t="str">
        <f>'Content Worksheet'!AH949</f>
        <v/>
      </c>
      <c r="S949" t="str">
        <f>IF('Content Worksheet'!AI949&lt;&gt;"",'Content Worksheet'!AI949,"")</f>
        <v/>
      </c>
      <c r="T949" t="str">
        <f>IF('Content Worksheet'!AJ949&lt;&gt;"",'Content Worksheet'!AJ949,"")</f>
        <v/>
      </c>
      <c r="W949">
        <f>IF('Content Worksheet'!AU949&lt;&gt;"",'Content Worksheet'!AU949,IF('Content Worksheet'!I949&lt;10,8.99,IF('Content Worksheet'!I949&lt;20,12.99,IF('Content Worksheet'!I949&lt;40,19.99,IF('Content Worksheet'!I949&lt;60,29.99,IF('Content Worksheet'!I949&lt;80,150,IF('Content Worksheet'!I949&lt;200,199.99,IF('Content Worksheet'!I949&lt;350,299.99,IF('Content Worksheet'!I949&lt;500,499.99,IF('Content Worksheet'!I949&lt;3000,599.99,))))))))))</f>
        <v>8.99</v>
      </c>
      <c r="X949" s="1" t="s">
        <v>64</v>
      </c>
      <c r="Y949" s="1" t="s">
        <v>69</v>
      </c>
      <c r="Z949" s="1" t="s">
        <v>64</v>
      </c>
      <c r="AA949" s="1">
        <v>1036</v>
      </c>
      <c r="AC949" s="1" t="s">
        <v>70</v>
      </c>
      <c r="AD949" s="1" t="s">
        <v>69</v>
      </c>
      <c r="AE949" s="1" t="str">
        <f t="shared" si="14"/>
        <v>N</v>
      </c>
      <c r="AF949" s="1" t="str">
        <f>IF('Content Worksheet'!AL949&lt;&gt;"","Y","N")</f>
        <v>N</v>
      </c>
      <c r="AG949" s="1">
        <v>999</v>
      </c>
      <c r="AH949" s="1">
        <v>0</v>
      </c>
      <c r="AI949" s="1">
        <v>0</v>
      </c>
      <c r="AJ949" s="1"/>
      <c r="AK949" s="1">
        <v>0</v>
      </c>
      <c r="AL949" s="1" t="s">
        <v>64</v>
      </c>
      <c r="AM949" s="1" t="s">
        <v>64</v>
      </c>
      <c r="AN949" s="1" t="s">
        <v>64</v>
      </c>
      <c r="AO949" t="str">
        <f>IF('Content Worksheet'!AV949&lt;&gt;"",'Content Worksheet'!AV949,"")</f>
        <v/>
      </c>
      <c r="AP949" t="str">
        <f>IF('Content Worksheet'!AC949&lt;&gt;"",'Content Worksheet'!AC949,"")</f>
        <v/>
      </c>
      <c r="AQ949" t="str">
        <f>IF('Content Worksheet'!AD949&lt;&gt;"",'Content Worksheet'!AD949,"")</f>
        <v/>
      </c>
      <c r="AV949" t="str">
        <f>IF('Content Worksheet'!AW949&lt;&gt;"",'Content Worksheet'!AW949,"")</f>
        <v/>
      </c>
      <c r="AX949" t="str">
        <f>IF('Content Worksheet'!AX949&lt;&gt;"",'Content Worksheet'!AX949,"")</f>
        <v/>
      </c>
      <c r="AY949" s="1" t="s">
        <v>71</v>
      </c>
      <c r="AZ949" t="str">
        <f>IF('Content Worksheet'!AK949&lt;&gt;"",'Content Worksheet'!AK949,"")</f>
        <v/>
      </c>
    </row>
    <row r="950" spans="2:52" x14ac:dyDescent="0.25">
      <c r="B950" t="str">
        <f>IF('Content Worksheet'!A950&lt;&gt;"",'Content Worksheet'!A950,"")</f>
        <v/>
      </c>
      <c r="C950" t="str">
        <f>IF('Content Worksheet'!B950&lt;&gt;"",'Content Worksheet'!B950,"")</f>
        <v/>
      </c>
      <c r="D950" t="str">
        <f>IF('Content Worksheet'!C950&lt;&gt;"",'Content Worksheet'!C950,"")</f>
        <v/>
      </c>
      <c r="E950" t="str">
        <f>CONCATENATE($A$2,IF('Content Worksheet'!D950&lt;&gt;"",CONCATENATE('Content Worksheet'!D950,"&lt;br&gt;&lt;br&gt;",'Content Worksheet'!AB950),""))</f>
        <v/>
      </c>
      <c r="F950" t="str">
        <f>IF('Content Worksheet'!H950&lt;&gt;"",'Content Worksheet'!H950,"")</f>
        <v>&lt;check&gt;&lt;br&gt;&lt;check&gt;&lt;br&gt;&lt;check&gt;&lt;br&gt;</v>
      </c>
      <c r="G950" t="str">
        <f>IF('Content Worksheet'!AB950&lt;&gt;"",'Content Worksheet'!AB950,"")</f>
        <v/>
      </c>
      <c r="H950" t="s">
        <v>62</v>
      </c>
      <c r="I950" t="s">
        <v>63</v>
      </c>
      <c r="M950">
        <v>9999</v>
      </c>
      <c r="N950" t="s">
        <v>64</v>
      </c>
      <c r="O950" t="s">
        <v>64</v>
      </c>
      <c r="P950" t="s">
        <v>69</v>
      </c>
      <c r="Q950" t="s">
        <v>69</v>
      </c>
      <c r="R950" t="str">
        <f>'Content Worksheet'!AH950</f>
        <v/>
      </c>
      <c r="S950" t="str">
        <f>IF('Content Worksheet'!AI950&lt;&gt;"",'Content Worksheet'!AI950,"")</f>
        <v/>
      </c>
      <c r="T950" t="str">
        <f>IF('Content Worksheet'!AJ950&lt;&gt;"",'Content Worksheet'!AJ950,"")</f>
        <v/>
      </c>
      <c r="W950">
        <f>IF('Content Worksheet'!AU950&lt;&gt;"",'Content Worksheet'!AU950,IF('Content Worksheet'!I950&lt;10,8.99,IF('Content Worksheet'!I950&lt;20,12.99,IF('Content Worksheet'!I950&lt;40,19.99,IF('Content Worksheet'!I950&lt;60,29.99,IF('Content Worksheet'!I950&lt;80,150,IF('Content Worksheet'!I950&lt;200,199.99,IF('Content Worksheet'!I950&lt;350,299.99,IF('Content Worksheet'!I950&lt;500,499.99,IF('Content Worksheet'!I950&lt;3000,599.99,))))))))))</f>
        <v>8.99</v>
      </c>
      <c r="X950" s="1" t="s">
        <v>64</v>
      </c>
      <c r="Y950" s="1" t="s">
        <v>69</v>
      </c>
      <c r="Z950" s="1" t="s">
        <v>64</v>
      </c>
      <c r="AA950" s="1">
        <v>1036</v>
      </c>
      <c r="AC950" s="1" t="s">
        <v>70</v>
      </c>
      <c r="AD950" s="1" t="s">
        <v>69</v>
      </c>
      <c r="AE950" s="1" t="str">
        <f t="shared" si="14"/>
        <v>N</v>
      </c>
      <c r="AF950" s="1" t="str">
        <f>IF('Content Worksheet'!AL950&lt;&gt;"","Y","N")</f>
        <v>N</v>
      </c>
      <c r="AG950" s="1">
        <v>999</v>
      </c>
      <c r="AH950" s="1">
        <v>0</v>
      </c>
      <c r="AI950" s="1">
        <v>0</v>
      </c>
      <c r="AJ950" s="1"/>
      <c r="AK950" s="1">
        <v>0</v>
      </c>
      <c r="AL950" s="1" t="s">
        <v>64</v>
      </c>
      <c r="AM950" s="1" t="s">
        <v>64</v>
      </c>
      <c r="AN950" s="1" t="s">
        <v>64</v>
      </c>
      <c r="AO950" t="str">
        <f>IF('Content Worksheet'!AV950&lt;&gt;"",'Content Worksheet'!AV950,"")</f>
        <v/>
      </c>
      <c r="AP950" t="str">
        <f>IF('Content Worksheet'!AC950&lt;&gt;"",'Content Worksheet'!AC950,"")</f>
        <v/>
      </c>
      <c r="AQ950" t="str">
        <f>IF('Content Worksheet'!AD950&lt;&gt;"",'Content Worksheet'!AD950,"")</f>
        <v/>
      </c>
      <c r="AV950" t="str">
        <f>IF('Content Worksheet'!AW950&lt;&gt;"",'Content Worksheet'!AW950,"")</f>
        <v/>
      </c>
      <c r="AX950" t="str">
        <f>IF('Content Worksheet'!AX950&lt;&gt;"",'Content Worksheet'!AX950,"")</f>
        <v/>
      </c>
      <c r="AY950" s="1" t="s">
        <v>71</v>
      </c>
      <c r="AZ950" t="str">
        <f>IF('Content Worksheet'!AK950&lt;&gt;"",'Content Worksheet'!AK950,"")</f>
        <v/>
      </c>
    </row>
    <row r="951" spans="2:52" x14ac:dyDescent="0.25">
      <c r="B951" t="str">
        <f>IF('Content Worksheet'!A951&lt;&gt;"",'Content Worksheet'!A951,"")</f>
        <v/>
      </c>
      <c r="C951" t="str">
        <f>IF('Content Worksheet'!B951&lt;&gt;"",'Content Worksheet'!B951,"")</f>
        <v/>
      </c>
      <c r="D951" t="str">
        <f>IF('Content Worksheet'!C951&lt;&gt;"",'Content Worksheet'!C951,"")</f>
        <v/>
      </c>
      <c r="E951" t="str">
        <f>CONCATENATE($A$2,IF('Content Worksheet'!D951&lt;&gt;"",CONCATENATE('Content Worksheet'!D951,"&lt;br&gt;&lt;br&gt;",'Content Worksheet'!AB951),""))</f>
        <v/>
      </c>
      <c r="F951" t="str">
        <f>IF('Content Worksheet'!H951&lt;&gt;"",'Content Worksheet'!H951,"")</f>
        <v>&lt;check&gt;&lt;br&gt;&lt;check&gt;&lt;br&gt;&lt;check&gt;&lt;br&gt;</v>
      </c>
      <c r="G951" t="str">
        <f>IF('Content Worksheet'!AB951&lt;&gt;"",'Content Worksheet'!AB951,"")</f>
        <v/>
      </c>
      <c r="H951" t="s">
        <v>62</v>
      </c>
      <c r="I951" t="s">
        <v>63</v>
      </c>
      <c r="M951">
        <v>9999</v>
      </c>
      <c r="N951" t="s">
        <v>64</v>
      </c>
      <c r="O951" t="s">
        <v>64</v>
      </c>
      <c r="P951" t="s">
        <v>69</v>
      </c>
      <c r="Q951" t="s">
        <v>69</v>
      </c>
      <c r="R951" t="str">
        <f>'Content Worksheet'!AH951</f>
        <v/>
      </c>
      <c r="S951" t="str">
        <f>IF('Content Worksheet'!AI951&lt;&gt;"",'Content Worksheet'!AI951,"")</f>
        <v/>
      </c>
      <c r="T951" t="str">
        <f>IF('Content Worksheet'!AJ951&lt;&gt;"",'Content Worksheet'!AJ951,"")</f>
        <v/>
      </c>
      <c r="W951">
        <f>IF('Content Worksheet'!AU951&lt;&gt;"",'Content Worksheet'!AU951,IF('Content Worksheet'!I951&lt;10,8.99,IF('Content Worksheet'!I951&lt;20,12.99,IF('Content Worksheet'!I951&lt;40,19.99,IF('Content Worksheet'!I951&lt;60,29.99,IF('Content Worksheet'!I951&lt;80,150,IF('Content Worksheet'!I951&lt;200,199.99,IF('Content Worksheet'!I951&lt;350,299.99,IF('Content Worksheet'!I951&lt;500,499.99,IF('Content Worksheet'!I951&lt;3000,599.99,))))))))))</f>
        <v>8.99</v>
      </c>
      <c r="X951" s="1" t="s">
        <v>64</v>
      </c>
      <c r="Y951" s="1" t="s">
        <v>69</v>
      </c>
      <c r="Z951" s="1" t="s">
        <v>64</v>
      </c>
      <c r="AA951" s="1">
        <v>1036</v>
      </c>
      <c r="AC951" s="1" t="s">
        <v>70</v>
      </c>
      <c r="AD951" s="1" t="s">
        <v>69</v>
      </c>
      <c r="AE951" s="1" t="str">
        <f t="shared" si="14"/>
        <v>N</v>
      </c>
      <c r="AF951" s="1" t="str">
        <f>IF('Content Worksheet'!AL951&lt;&gt;"","Y","N")</f>
        <v>N</v>
      </c>
      <c r="AG951" s="1">
        <v>999</v>
      </c>
      <c r="AH951" s="1">
        <v>0</v>
      </c>
      <c r="AI951" s="1">
        <v>0</v>
      </c>
      <c r="AJ951" s="1"/>
      <c r="AK951" s="1">
        <v>0</v>
      </c>
      <c r="AL951" s="1" t="s">
        <v>64</v>
      </c>
      <c r="AM951" s="1" t="s">
        <v>64</v>
      </c>
      <c r="AN951" s="1" t="s">
        <v>64</v>
      </c>
      <c r="AO951" t="str">
        <f>IF('Content Worksheet'!AV951&lt;&gt;"",'Content Worksheet'!AV951,"")</f>
        <v/>
      </c>
      <c r="AP951" t="str">
        <f>IF('Content Worksheet'!AC951&lt;&gt;"",'Content Worksheet'!AC951,"")</f>
        <v/>
      </c>
      <c r="AQ951" t="str">
        <f>IF('Content Worksheet'!AD951&lt;&gt;"",'Content Worksheet'!AD951,"")</f>
        <v/>
      </c>
      <c r="AV951" t="str">
        <f>IF('Content Worksheet'!AW951&lt;&gt;"",'Content Worksheet'!AW951,"")</f>
        <v/>
      </c>
      <c r="AX951" t="str">
        <f>IF('Content Worksheet'!AX951&lt;&gt;"",'Content Worksheet'!AX951,"")</f>
        <v/>
      </c>
      <c r="AY951" s="1" t="s">
        <v>71</v>
      </c>
      <c r="AZ951" t="str">
        <f>IF('Content Worksheet'!AK951&lt;&gt;"",'Content Worksheet'!AK951,"")</f>
        <v/>
      </c>
    </row>
    <row r="952" spans="2:52" x14ac:dyDescent="0.25">
      <c r="B952" t="str">
        <f>IF('Content Worksheet'!A952&lt;&gt;"",'Content Worksheet'!A952,"")</f>
        <v/>
      </c>
      <c r="C952" t="str">
        <f>IF('Content Worksheet'!B952&lt;&gt;"",'Content Worksheet'!B952,"")</f>
        <v/>
      </c>
      <c r="D952" t="str">
        <f>IF('Content Worksheet'!C952&lt;&gt;"",'Content Worksheet'!C952,"")</f>
        <v/>
      </c>
      <c r="E952" t="str">
        <f>CONCATENATE($A$2,IF('Content Worksheet'!D952&lt;&gt;"",CONCATENATE('Content Worksheet'!D952,"&lt;br&gt;&lt;br&gt;",'Content Worksheet'!AB952),""))</f>
        <v/>
      </c>
      <c r="F952" t="str">
        <f>IF('Content Worksheet'!H952&lt;&gt;"",'Content Worksheet'!H952,"")</f>
        <v>&lt;check&gt;&lt;br&gt;&lt;check&gt;&lt;br&gt;&lt;check&gt;&lt;br&gt;</v>
      </c>
      <c r="G952" t="str">
        <f>IF('Content Worksheet'!AB952&lt;&gt;"",'Content Worksheet'!AB952,"")</f>
        <v/>
      </c>
      <c r="H952" t="s">
        <v>62</v>
      </c>
      <c r="I952" t="s">
        <v>63</v>
      </c>
      <c r="M952">
        <v>9999</v>
      </c>
      <c r="N952" t="s">
        <v>64</v>
      </c>
      <c r="O952" t="s">
        <v>64</v>
      </c>
      <c r="P952" t="s">
        <v>69</v>
      </c>
      <c r="Q952" t="s">
        <v>69</v>
      </c>
      <c r="R952" t="str">
        <f>'Content Worksheet'!AH952</f>
        <v/>
      </c>
      <c r="S952" t="str">
        <f>IF('Content Worksheet'!AI952&lt;&gt;"",'Content Worksheet'!AI952,"")</f>
        <v/>
      </c>
      <c r="T952" t="str">
        <f>IF('Content Worksheet'!AJ952&lt;&gt;"",'Content Worksheet'!AJ952,"")</f>
        <v/>
      </c>
      <c r="W952">
        <f>IF('Content Worksheet'!AU952&lt;&gt;"",'Content Worksheet'!AU952,IF('Content Worksheet'!I952&lt;10,8.99,IF('Content Worksheet'!I952&lt;20,12.99,IF('Content Worksheet'!I952&lt;40,19.99,IF('Content Worksheet'!I952&lt;60,29.99,IF('Content Worksheet'!I952&lt;80,150,IF('Content Worksheet'!I952&lt;200,199.99,IF('Content Worksheet'!I952&lt;350,299.99,IF('Content Worksheet'!I952&lt;500,499.99,IF('Content Worksheet'!I952&lt;3000,599.99,))))))))))</f>
        <v>8.99</v>
      </c>
      <c r="X952" s="1" t="s">
        <v>64</v>
      </c>
      <c r="Y952" s="1" t="s">
        <v>69</v>
      </c>
      <c r="Z952" s="1" t="s">
        <v>64</v>
      </c>
      <c r="AA952" s="1">
        <v>1036</v>
      </c>
      <c r="AC952" s="1" t="s">
        <v>70</v>
      </c>
      <c r="AD952" s="1" t="s">
        <v>69</v>
      </c>
      <c r="AE952" s="1" t="str">
        <f t="shared" si="14"/>
        <v>N</v>
      </c>
      <c r="AF952" s="1" t="str">
        <f>IF('Content Worksheet'!AL952&lt;&gt;"","Y","N")</f>
        <v>N</v>
      </c>
      <c r="AG952" s="1">
        <v>999</v>
      </c>
      <c r="AH952" s="1">
        <v>0</v>
      </c>
      <c r="AI952" s="1">
        <v>0</v>
      </c>
      <c r="AJ952" s="1"/>
      <c r="AK952" s="1">
        <v>0</v>
      </c>
      <c r="AL952" s="1" t="s">
        <v>64</v>
      </c>
      <c r="AM952" s="1" t="s">
        <v>64</v>
      </c>
      <c r="AN952" s="1" t="s">
        <v>64</v>
      </c>
      <c r="AO952" t="str">
        <f>IF('Content Worksheet'!AV952&lt;&gt;"",'Content Worksheet'!AV952,"")</f>
        <v/>
      </c>
      <c r="AP952" t="str">
        <f>IF('Content Worksheet'!AC952&lt;&gt;"",'Content Worksheet'!AC952,"")</f>
        <v/>
      </c>
      <c r="AQ952" t="str">
        <f>IF('Content Worksheet'!AD952&lt;&gt;"",'Content Worksheet'!AD952,"")</f>
        <v/>
      </c>
      <c r="AV952" t="str">
        <f>IF('Content Worksheet'!AW952&lt;&gt;"",'Content Worksheet'!AW952,"")</f>
        <v/>
      </c>
      <c r="AX952" t="str">
        <f>IF('Content Worksheet'!AX952&lt;&gt;"",'Content Worksheet'!AX952,"")</f>
        <v/>
      </c>
      <c r="AY952" s="1" t="s">
        <v>71</v>
      </c>
      <c r="AZ952" t="str">
        <f>IF('Content Worksheet'!AK952&lt;&gt;"",'Content Worksheet'!AK952,"")</f>
        <v/>
      </c>
    </row>
    <row r="953" spans="2:52" x14ac:dyDescent="0.25">
      <c r="B953" t="str">
        <f>IF('Content Worksheet'!A953&lt;&gt;"",'Content Worksheet'!A953,"")</f>
        <v/>
      </c>
      <c r="C953" t="str">
        <f>IF('Content Worksheet'!B953&lt;&gt;"",'Content Worksheet'!B953,"")</f>
        <v/>
      </c>
      <c r="D953" t="str">
        <f>IF('Content Worksheet'!C953&lt;&gt;"",'Content Worksheet'!C953,"")</f>
        <v/>
      </c>
      <c r="E953" t="str">
        <f>CONCATENATE($A$2,IF('Content Worksheet'!D953&lt;&gt;"",CONCATENATE('Content Worksheet'!D953,"&lt;br&gt;&lt;br&gt;",'Content Worksheet'!AB953),""))</f>
        <v/>
      </c>
      <c r="F953" t="str">
        <f>IF('Content Worksheet'!H953&lt;&gt;"",'Content Worksheet'!H953,"")</f>
        <v>&lt;check&gt;&lt;br&gt;&lt;check&gt;&lt;br&gt;&lt;check&gt;&lt;br&gt;</v>
      </c>
      <c r="G953" t="str">
        <f>IF('Content Worksheet'!AB953&lt;&gt;"",'Content Worksheet'!AB953,"")</f>
        <v/>
      </c>
      <c r="H953" t="s">
        <v>62</v>
      </c>
      <c r="I953" t="s">
        <v>63</v>
      </c>
      <c r="M953">
        <v>9999</v>
      </c>
      <c r="N953" t="s">
        <v>64</v>
      </c>
      <c r="O953" t="s">
        <v>64</v>
      </c>
      <c r="P953" t="s">
        <v>69</v>
      </c>
      <c r="Q953" t="s">
        <v>69</v>
      </c>
      <c r="R953" t="str">
        <f>'Content Worksheet'!AH953</f>
        <v/>
      </c>
      <c r="S953" t="str">
        <f>IF('Content Worksheet'!AI953&lt;&gt;"",'Content Worksheet'!AI953,"")</f>
        <v/>
      </c>
      <c r="T953" t="str">
        <f>IF('Content Worksheet'!AJ953&lt;&gt;"",'Content Worksheet'!AJ953,"")</f>
        <v/>
      </c>
      <c r="W953">
        <f>IF('Content Worksheet'!AU953&lt;&gt;"",'Content Worksheet'!AU953,IF('Content Worksheet'!I953&lt;10,8.99,IF('Content Worksheet'!I953&lt;20,12.99,IF('Content Worksheet'!I953&lt;40,19.99,IF('Content Worksheet'!I953&lt;60,29.99,IF('Content Worksheet'!I953&lt;80,150,IF('Content Worksheet'!I953&lt;200,199.99,IF('Content Worksheet'!I953&lt;350,299.99,IF('Content Worksheet'!I953&lt;500,499.99,IF('Content Worksheet'!I953&lt;3000,599.99,))))))))))</f>
        <v>8.99</v>
      </c>
      <c r="X953" s="1" t="s">
        <v>64</v>
      </c>
      <c r="Y953" s="1" t="s">
        <v>69</v>
      </c>
      <c r="Z953" s="1" t="s">
        <v>64</v>
      </c>
      <c r="AA953" s="1">
        <v>1036</v>
      </c>
      <c r="AC953" s="1" t="s">
        <v>70</v>
      </c>
      <c r="AD953" s="1" t="s">
        <v>69</v>
      </c>
      <c r="AE953" s="1" t="str">
        <f t="shared" si="14"/>
        <v>N</v>
      </c>
      <c r="AF953" s="1" t="str">
        <f>IF('Content Worksheet'!AL953&lt;&gt;"","Y","N")</f>
        <v>N</v>
      </c>
      <c r="AG953" s="1">
        <v>999</v>
      </c>
      <c r="AH953" s="1">
        <v>0</v>
      </c>
      <c r="AI953" s="1">
        <v>0</v>
      </c>
      <c r="AJ953" s="1"/>
      <c r="AK953" s="1">
        <v>0</v>
      </c>
      <c r="AL953" s="1" t="s">
        <v>64</v>
      </c>
      <c r="AM953" s="1" t="s">
        <v>64</v>
      </c>
      <c r="AN953" s="1" t="s">
        <v>64</v>
      </c>
      <c r="AO953" t="str">
        <f>IF('Content Worksheet'!AV953&lt;&gt;"",'Content Worksheet'!AV953,"")</f>
        <v/>
      </c>
      <c r="AP953" t="str">
        <f>IF('Content Worksheet'!AC953&lt;&gt;"",'Content Worksheet'!AC953,"")</f>
        <v/>
      </c>
      <c r="AQ953" t="str">
        <f>IF('Content Worksheet'!AD953&lt;&gt;"",'Content Worksheet'!AD953,"")</f>
        <v/>
      </c>
      <c r="AV953" t="str">
        <f>IF('Content Worksheet'!AW953&lt;&gt;"",'Content Worksheet'!AW953,"")</f>
        <v/>
      </c>
      <c r="AX953" t="str">
        <f>IF('Content Worksheet'!AX953&lt;&gt;"",'Content Worksheet'!AX953,"")</f>
        <v/>
      </c>
      <c r="AY953" s="1" t="s">
        <v>71</v>
      </c>
      <c r="AZ953" t="str">
        <f>IF('Content Worksheet'!AK953&lt;&gt;"",'Content Worksheet'!AK953,"")</f>
        <v/>
      </c>
    </row>
    <row r="954" spans="2:52" x14ac:dyDescent="0.25">
      <c r="B954" t="str">
        <f>IF('Content Worksheet'!A954&lt;&gt;"",'Content Worksheet'!A954,"")</f>
        <v/>
      </c>
      <c r="C954" t="str">
        <f>IF('Content Worksheet'!B954&lt;&gt;"",'Content Worksheet'!B954,"")</f>
        <v/>
      </c>
      <c r="D954" t="str">
        <f>IF('Content Worksheet'!C954&lt;&gt;"",'Content Worksheet'!C954,"")</f>
        <v/>
      </c>
      <c r="E954" t="str">
        <f>CONCATENATE($A$2,IF('Content Worksheet'!D954&lt;&gt;"",CONCATENATE('Content Worksheet'!D954,"&lt;br&gt;&lt;br&gt;",'Content Worksheet'!AB954),""))</f>
        <v/>
      </c>
      <c r="F954" t="str">
        <f>IF('Content Worksheet'!H954&lt;&gt;"",'Content Worksheet'!H954,"")</f>
        <v>&lt;check&gt;&lt;br&gt;&lt;check&gt;&lt;br&gt;&lt;check&gt;&lt;br&gt;</v>
      </c>
      <c r="G954" t="str">
        <f>IF('Content Worksheet'!AB954&lt;&gt;"",'Content Worksheet'!AB954,"")</f>
        <v/>
      </c>
      <c r="H954" t="s">
        <v>62</v>
      </c>
      <c r="I954" t="s">
        <v>63</v>
      </c>
      <c r="M954">
        <v>9999</v>
      </c>
      <c r="N954" t="s">
        <v>64</v>
      </c>
      <c r="O954" t="s">
        <v>64</v>
      </c>
      <c r="P954" t="s">
        <v>69</v>
      </c>
      <c r="Q954" t="s">
        <v>69</v>
      </c>
      <c r="R954" t="str">
        <f>'Content Worksheet'!AH954</f>
        <v/>
      </c>
      <c r="S954" t="str">
        <f>IF('Content Worksheet'!AI954&lt;&gt;"",'Content Worksheet'!AI954,"")</f>
        <v/>
      </c>
      <c r="T954" t="str">
        <f>IF('Content Worksheet'!AJ954&lt;&gt;"",'Content Worksheet'!AJ954,"")</f>
        <v/>
      </c>
      <c r="W954">
        <f>IF('Content Worksheet'!AU954&lt;&gt;"",'Content Worksheet'!AU954,IF('Content Worksheet'!I954&lt;10,8.99,IF('Content Worksheet'!I954&lt;20,12.99,IF('Content Worksheet'!I954&lt;40,19.99,IF('Content Worksheet'!I954&lt;60,29.99,IF('Content Worksheet'!I954&lt;80,150,IF('Content Worksheet'!I954&lt;200,199.99,IF('Content Worksheet'!I954&lt;350,299.99,IF('Content Worksheet'!I954&lt;500,499.99,IF('Content Worksheet'!I954&lt;3000,599.99,))))))))))</f>
        <v>8.99</v>
      </c>
      <c r="X954" s="1" t="s">
        <v>64</v>
      </c>
      <c r="Y954" s="1" t="s">
        <v>69</v>
      </c>
      <c r="Z954" s="1" t="s">
        <v>64</v>
      </c>
      <c r="AA954" s="1">
        <v>1036</v>
      </c>
      <c r="AC954" s="1" t="s">
        <v>70</v>
      </c>
      <c r="AD954" s="1" t="s">
        <v>69</v>
      </c>
      <c r="AE954" s="1" t="str">
        <f t="shared" si="14"/>
        <v>N</v>
      </c>
      <c r="AF954" s="1" t="str">
        <f>IF('Content Worksheet'!AL954&lt;&gt;"","Y","N")</f>
        <v>N</v>
      </c>
      <c r="AG954" s="1">
        <v>999</v>
      </c>
      <c r="AH954" s="1">
        <v>0</v>
      </c>
      <c r="AI954" s="1">
        <v>0</v>
      </c>
      <c r="AJ954" s="1"/>
      <c r="AK954" s="1">
        <v>0</v>
      </c>
      <c r="AL954" s="1" t="s">
        <v>64</v>
      </c>
      <c r="AM954" s="1" t="s">
        <v>64</v>
      </c>
      <c r="AN954" s="1" t="s">
        <v>64</v>
      </c>
      <c r="AO954" t="str">
        <f>IF('Content Worksheet'!AV954&lt;&gt;"",'Content Worksheet'!AV954,"")</f>
        <v/>
      </c>
      <c r="AP954" t="str">
        <f>IF('Content Worksheet'!AC954&lt;&gt;"",'Content Worksheet'!AC954,"")</f>
        <v/>
      </c>
      <c r="AQ954" t="str">
        <f>IF('Content Worksheet'!AD954&lt;&gt;"",'Content Worksheet'!AD954,"")</f>
        <v/>
      </c>
      <c r="AV954" t="str">
        <f>IF('Content Worksheet'!AW954&lt;&gt;"",'Content Worksheet'!AW954,"")</f>
        <v/>
      </c>
      <c r="AX954" t="str">
        <f>IF('Content Worksheet'!AX954&lt;&gt;"",'Content Worksheet'!AX954,"")</f>
        <v/>
      </c>
      <c r="AY954" s="1" t="s">
        <v>71</v>
      </c>
      <c r="AZ954" t="str">
        <f>IF('Content Worksheet'!AK954&lt;&gt;"",'Content Worksheet'!AK954,"")</f>
        <v/>
      </c>
    </row>
    <row r="955" spans="2:52" x14ac:dyDescent="0.25">
      <c r="B955" t="str">
        <f>IF('Content Worksheet'!A955&lt;&gt;"",'Content Worksheet'!A955,"")</f>
        <v/>
      </c>
      <c r="C955" t="str">
        <f>IF('Content Worksheet'!B955&lt;&gt;"",'Content Worksheet'!B955,"")</f>
        <v/>
      </c>
      <c r="D955" t="str">
        <f>IF('Content Worksheet'!C955&lt;&gt;"",'Content Worksheet'!C955,"")</f>
        <v/>
      </c>
      <c r="E955" t="str">
        <f>CONCATENATE($A$2,IF('Content Worksheet'!D955&lt;&gt;"",CONCATENATE('Content Worksheet'!D955,"&lt;br&gt;&lt;br&gt;",'Content Worksheet'!AB955),""))</f>
        <v/>
      </c>
      <c r="F955" t="str">
        <f>IF('Content Worksheet'!H955&lt;&gt;"",'Content Worksheet'!H955,"")</f>
        <v>&lt;check&gt;&lt;br&gt;&lt;check&gt;&lt;br&gt;&lt;check&gt;&lt;br&gt;</v>
      </c>
      <c r="G955" t="str">
        <f>IF('Content Worksheet'!AB955&lt;&gt;"",'Content Worksheet'!AB955,"")</f>
        <v/>
      </c>
      <c r="H955" t="s">
        <v>62</v>
      </c>
      <c r="I955" t="s">
        <v>63</v>
      </c>
      <c r="M955">
        <v>9999</v>
      </c>
      <c r="N955" t="s">
        <v>64</v>
      </c>
      <c r="O955" t="s">
        <v>64</v>
      </c>
      <c r="P955" t="s">
        <v>69</v>
      </c>
      <c r="Q955" t="s">
        <v>69</v>
      </c>
      <c r="R955" t="str">
        <f>'Content Worksheet'!AH955</f>
        <v/>
      </c>
      <c r="S955" t="str">
        <f>IF('Content Worksheet'!AI955&lt;&gt;"",'Content Worksheet'!AI955,"")</f>
        <v/>
      </c>
      <c r="T955" t="str">
        <f>IF('Content Worksheet'!AJ955&lt;&gt;"",'Content Worksheet'!AJ955,"")</f>
        <v/>
      </c>
      <c r="W955">
        <f>IF('Content Worksheet'!AU955&lt;&gt;"",'Content Worksheet'!AU955,IF('Content Worksheet'!I955&lt;10,8.99,IF('Content Worksheet'!I955&lt;20,12.99,IF('Content Worksheet'!I955&lt;40,19.99,IF('Content Worksheet'!I955&lt;60,29.99,IF('Content Worksheet'!I955&lt;80,150,IF('Content Worksheet'!I955&lt;200,199.99,IF('Content Worksheet'!I955&lt;350,299.99,IF('Content Worksheet'!I955&lt;500,499.99,IF('Content Worksheet'!I955&lt;3000,599.99,))))))))))</f>
        <v>8.99</v>
      </c>
      <c r="X955" s="1" t="s">
        <v>64</v>
      </c>
      <c r="Y955" s="1" t="s">
        <v>69</v>
      </c>
      <c r="Z955" s="1" t="s">
        <v>64</v>
      </c>
      <c r="AA955" s="1">
        <v>1036</v>
      </c>
      <c r="AC955" s="1" t="s">
        <v>70</v>
      </c>
      <c r="AD955" s="1" t="s">
        <v>69</v>
      </c>
      <c r="AE955" s="1" t="str">
        <f t="shared" si="14"/>
        <v>N</v>
      </c>
      <c r="AF955" s="1" t="str">
        <f>IF('Content Worksheet'!AL955&lt;&gt;"","Y","N")</f>
        <v>N</v>
      </c>
      <c r="AG955" s="1">
        <v>999</v>
      </c>
      <c r="AH955" s="1">
        <v>0</v>
      </c>
      <c r="AI955" s="1">
        <v>0</v>
      </c>
      <c r="AJ955" s="1"/>
      <c r="AK955" s="1">
        <v>0</v>
      </c>
      <c r="AL955" s="1" t="s">
        <v>64</v>
      </c>
      <c r="AM955" s="1" t="s">
        <v>64</v>
      </c>
      <c r="AN955" s="1" t="s">
        <v>64</v>
      </c>
      <c r="AO955" t="str">
        <f>IF('Content Worksheet'!AV955&lt;&gt;"",'Content Worksheet'!AV955,"")</f>
        <v/>
      </c>
      <c r="AP955" t="str">
        <f>IF('Content Worksheet'!AC955&lt;&gt;"",'Content Worksheet'!AC955,"")</f>
        <v/>
      </c>
      <c r="AQ955" t="str">
        <f>IF('Content Worksheet'!AD955&lt;&gt;"",'Content Worksheet'!AD955,"")</f>
        <v/>
      </c>
      <c r="AV955" t="str">
        <f>IF('Content Worksheet'!AW955&lt;&gt;"",'Content Worksheet'!AW955,"")</f>
        <v/>
      </c>
      <c r="AX955" t="str">
        <f>IF('Content Worksheet'!AX955&lt;&gt;"",'Content Worksheet'!AX955,"")</f>
        <v/>
      </c>
      <c r="AY955" s="1" t="s">
        <v>71</v>
      </c>
      <c r="AZ955" t="str">
        <f>IF('Content Worksheet'!AK955&lt;&gt;"",'Content Worksheet'!AK955,"")</f>
        <v/>
      </c>
    </row>
    <row r="956" spans="2:52" x14ac:dyDescent="0.25">
      <c r="B956" t="str">
        <f>IF('Content Worksheet'!A956&lt;&gt;"",'Content Worksheet'!A956,"")</f>
        <v/>
      </c>
      <c r="C956" t="str">
        <f>IF('Content Worksheet'!B956&lt;&gt;"",'Content Worksheet'!B956,"")</f>
        <v/>
      </c>
      <c r="D956" t="str">
        <f>IF('Content Worksheet'!C956&lt;&gt;"",'Content Worksheet'!C956,"")</f>
        <v/>
      </c>
      <c r="E956" t="str">
        <f>CONCATENATE($A$2,IF('Content Worksheet'!D956&lt;&gt;"",CONCATENATE('Content Worksheet'!D956,"&lt;br&gt;&lt;br&gt;",'Content Worksheet'!AB956),""))</f>
        <v/>
      </c>
      <c r="F956" t="str">
        <f>IF('Content Worksheet'!H956&lt;&gt;"",'Content Worksheet'!H956,"")</f>
        <v>&lt;check&gt;&lt;br&gt;&lt;check&gt;&lt;br&gt;&lt;check&gt;&lt;br&gt;</v>
      </c>
      <c r="G956" t="str">
        <f>IF('Content Worksheet'!AB956&lt;&gt;"",'Content Worksheet'!AB956,"")</f>
        <v/>
      </c>
      <c r="H956" t="s">
        <v>62</v>
      </c>
      <c r="I956" t="s">
        <v>63</v>
      </c>
      <c r="M956">
        <v>9999</v>
      </c>
      <c r="N956" t="s">
        <v>64</v>
      </c>
      <c r="O956" t="s">
        <v>64</v>
      </c>
      <c r="P956" t="s">
        <v>69</v>
      </c>
      <c r="Q956" t="s">
        <v>69</v>
      </c>
      <c r="R956" t="str">
        <f>'Content Worksheet'!AH956</f>
        <v/>
      </c>
      <c r="S956" t="str">
        <f>IF('Content Worksheet'!AI956&lt;&gt;"",'Content Worksheet'!AI956,"")</f>
        <v/>
      </c>
      <c r="T956" t="str">
        <f>IF('Content Worksheet'!AJ956&lt;&gt;"",'Content Worksheet'!AJ956,"")</f>
        <v/>
      </c>
      <c r="W956">
        <f>IF('Content Worksheet'!AU956&lt;&gt;"",'Content Worksheet'!AU956,IF('Content Worksheet'!I956&lt;10,8.99,IF('Content Worksheet'!I956&lt;20,12.99,IF('Content Worksheet'!I956&lt;40,19.99,IF('Content Worksheet'!I956&lt;60,29.99,IF('Content Worksheet'!I956&lt;80,150,IF('Content Worksheet'!I956&lt;200,199.99,IF('Content Worksheet'!I956&lt;350,299.99,IF('Content Worksheet'!I956&lt;500,499.99,IF('Content Worksheet'!I956&lt;3000,599.99,))))))))))</f>
        <v>8.99</v>
      </c>
      <c r="X956" s="1" t="s">
        <v>64</v>
      </c>
      <c r="Y956" s="1" t="s">
        <v>69</v>
      </c>
      <c r="Z956" s="1" t="s">
        <v>64</v>
      </c>
      <c r="AA956" s="1">
        <v>1036</v>
      </c>
      <c r="AC956" s="1" t="s">
        <v>70</v>
      </c>
      <c r="AD956" s="1" t="s">
        <v>69</v>
      </c>
      <c r="AE956" s="1" t="str">
        <f t="shared" si="14"/>
        <v>N</v>
      </c>
      <c r="AF956" s="1" t="str">
        <f>IF('Content Worksheet'!AL956&lt;&gt;"","Y","N")</f>
        <v>N</v>
      </c>
      <c r="AG956" s="1">
        <v>999</v>
      </c>
      <c r="AH956" s="1">
        <v>0</v>
      </c>
      <c r="AI956" s="1">
        <v>0</v>
      </c>
      <c r="AJ956" s="1"/>
      <c r="AK956" s="1">
        <v>0</v>
      </c>
      <c r="AL956" s="1" t="s">
        <v>64</v>
      </c>
      <c r="AM956" s="1" t="s">
        <v>64</v>
      </c>
      <c r="AN956" s="1" t="s">
        <v>64</v>
      </c>
      <c r="AO956" t="str">
        <f>IF('Content Worksheet'!AV956&lt;&gt;"",'Content Worksheet'!AV956,"")</f>
        <v/>
      </c>
      <c r="AP956" t="str">
        <f>IF('Content Worksheet'!AC956&lt;&gt;"",'Content Worksheet'!AC956,"")</f>
        <v/>
      </c>
      <c r="AQ956" t="str">
        <f>IF('Content Worksheet'!AD956&lt;&gt;"",'Content Worksheet'!AD956,"")</f>
        <v/>
      </c>
      <c r="AV956" t="str">
        <f>IF('Content Worksheet'!AW956&lt;&gt;"",'Content Worksheet'!AW956,"")</f>
        <v/>
      </c>
      <c r="AX956" t="str">
        <f>IF('Content Worksheet'!AX956&lt;&gt;"",'Content Worksheet'!AX956,"")</f>
        <v/>
      </c>
      <c r="AY956" s="1" t="s">
        <v>71</v>
      </c>
      <c r="AZ956" t="str">
        <f>IF('Content Worksheet'!AK956&lt;&gt;"",'Content Worksheet'!AK956,"")</f>
        <v/>
      </c>
    </row>
    <row r="957" spans="2:52" x14ac:dyDescent="0.25">
      <c r="B957" t="str">
        <f>IF('Content Worksheet'!A957&lt;&gt;"",'Content Worksheet'!A957,"")</f>
        <v/>
      </c>
      <c r="C957" t="str">
        <f>IF('Content Worksheet'!B957&lt;&gt;"",'Content Worksheet'!B957,"")</f>
        <v/>
      </c>
      <c r="D957" t="str">
        <f>IF('Content Worksheet'!C957&lt;&gt;"",'Content Worksheet'!C957,"")</f>
        <v/>
      </c>
      <c r="E957" t="str">
        <f>CONCATENATE($A$2,IF('Content Worksheet'!D957&lt;&gt;"",CONCATENATE('Content Worksheet'!D957,"&lt;br&gt;&lt;br&gt;",'Content Worksheet'!AB957),""))</f>
        <v/>
      </c>
      <c r="F957" t="str">
        <f>IF('Content Worksheet'!H957&lt;&gt;"",'Content Worksheet'!H957,"")</f>
        <v>&lt;check&gt;&lt;br&gt;&lt;check&gt;&lt;br&gt;&lt;check&gt;&lt;br&gt;</v>
      </c>
      <c r="G957" t="str">
        <f>IF('Content Worksheet'!AB957&lt;&gt;"",'Content Worksheet'!AB957,"")</f>
        <v/>
      </c>
      <c r="H957" t="s">
        <v>62</v>
      </c>
      <c r="I957" t="s">
        <v>63</v>
      </c>
      <c r="M957">
        <v>9999</v>
      </c>
      <c r="N957" t="s">
        <v>64</v>
      </c>
      <c r="O957" t="s">
        <v>64</v>
      </c>
      <c r="P957" t="s">
        <v>69</v>
      </c>
      <c r="Q957" t="s">
        <v>69</v>
      </c>
      <c r="R957" t="str">
        <f>'Content Worksheet'!AH957</f>
        <v/>
      </c>
      <c r="S957" t="str">
        <f>IF('Content Worksheet'!AI957&lt;&gt;"",'Content Worksheet'!AI957,"")</f>
        <v/>
      </c>
      <c r="T957" t="str">
        <f>IF('Content Worksheet'!AJ957&lt;&gt;"",'Content Worksheet'!AJ957,"")</f>
        <v/>
      </c>
      <c r="W957">
        <f>IF('Content Worksheet'!AU957&lt;&gt;"",'Content Worksheet'!AU957,IF('Content Worksheet'!I957&lt;10,8.99,IF('Content Worksheet'!I957&lt;20,12.99,IF('Content Worksheet'!I957&lt;40,19.99,IF('Content Worksheet'!I957&lt;60,29.99,IF('Content Worksheet'!I957&lt;80,150,IF('Content Worksheet'!I957&lt;200,199.99,IF('Content Worksheet'!I957&lt;350,299.99,IF('Content Worksheet'!I957&lt;500,499.99,IF('Content Worksheet'!I957&lt;3000,599.99,))))))))))</f>
        <v>8.99</v>
      </c>
      <c r="X957" s="1" t="s">
        <v>64</v>
      </c>
      <c r="Y957" s="1" t="s">
        <v>69</v>
      </c>
      <c r="Z957" s="1" t="s">
        <v>64</v>
      </c>
      <c r="AA957" s="1">
        <v>1036</v>
      </c>
      <c r="AC957" s="1" t="s">
        <v>70</v>
      </c>
      <c r="AD957" s="1" t="s">
        <v>69</v>
      </c>
      <c r="AE957" s="1" t="str">
        <f t="shared" si="14"/>
        <v>N</v>
      </c>
      <c r="AF957" s="1" t="str">
        <f>IF('Content Worksheet'!AL957&lt;&gt;"","Y","N")</f>
        <v>N</v>
      </c>
      <c r="AG957" s="1">
        <v>999</v>
      </c>
      <c r="AH957" s="1">
        <v>0</v>
      </c>
      <c r="AI957" s="1">
        <v>0</v>
      </c>
      <c r="AJ957" s="1"/>
      <c r="AK957" s="1">
        <v>0</v>
      </c>
      <c r="AL957" s="1" t="s">
        <v>64</v>
      </c>
      <c r="AM957" s="1" t="s">
        <v>64</v>
      </c>
      <c r="AN957" s="1" t="s">
        <v>64</v>
      </c>
      <c r="AO957" t="str">
        <f>IF('Content Worksheet'!AV957&lt;&gt;"",'Content Worksheet'!AV957,"")</f>
        <v/>
      </c>
      <c r="AP957" t="str">
        <f>IF('Content Worksheet'!AC957&lt;&gt;"",'Content Worksheet'!AC957,"")</f>
        <v/>
      </c>
      <c r="AQ957" t="str">
        <f>IF('Content Worksheet'!AD957&lt;&gt;"",'Content Worksheet'!AD957,"")</f>
        <v/>
      </c>
      <c r="AV957" t="str">
        <f>IF('Content Worksheet'!AW957&lt;&gt;"",'Content Worksheet'!AW957,"")</f>
        <v/>
      </c>
      <c r="AX957" t="str">
        <f>IF('Content Worksheet'!AX957&lt;&gt;"",'Content Worksheet'!AX957,"")</f>
        <v/>
      </c>
      <c r="AY957" s="1" t="s">
        <v>71</v>
      </c>
      <c r="AZ957" t="str">
        <f>IF('Content Worksheet'!AK957&lt;&gt;"",'Content Worksheet'!AK957,"")</f>
        <v/>
      </c>
    </row>
    <row r="958" spans="2:52" x14ac:dyDescent="0.25">
      <c r="B958" t="str">
        <f>IF('Content Worksheet'!A958&lt;&gt;"",'Content Worksheet'!A958,"")</f>
        <v/>
      </c>
      <c r="C958" t="str">
        <f>IF('Content Worksheet'!B958&lt;&gt;"",'Content Worksheet'!B958,"")</f>
        <v/>
      </c>
      <c r="D958" t="str">
        <f>IF('Content Worksheet'!C958&lt;&gt;"",'Content Worksheet'!C958,"")</f>
        <v/>
      </c>
      <c r="E958" t="str">
        <f>CONCATENATE($A$2,IF('Content Worksheet'!D958&lt;&gt;"",CONCATENATE('Content Worksheet'!D958,"&lt;br&gt;&lt;br&gt;",'Content Worksheet'!AB958),""))</f>
        <v/>
      </c>
      <c r="F958" t="str">
        <f>IF('Content Worksheet'!H958&lt;&gt;"",'Content Worksheet'!H958,"")</f>
        <v>&lt;check&gt;&lt;br&gt;&lt;check&gt;&lt;br&gt;&lt;check&gt;&lt;br&gt;</v>
      </c>
      <c r="G958" t="str">
        <f>IF('Content Worksheet'!AB958&lt;&gt;"",'Content Worksheet'!AB958,"")</f>
        <v/>
      </c>
      <c r="H958" t="s">
        <v>62</v>
      </c>
      <c r="I958" t="s">
        <v>63</v>
      </c>
      <c r="M958">
        <v>9999</v>
      </c>
      <c r="N958" t="s">
        <v>64</v>
      </c>
      <c r="O958" t="s">
        <v>64</v>
      </c>
      <c r="P958" t="s">
        <v>69</v>
      </c>
      <c r="Q958" t="s">
        <v>69</v>
      </c>
      <c r="R958" t="str">
        <f>'Content Worksheet'!AH958</f>
        <v/>
      </c>
      <c r="S958" t="str">
        <f>IF('Content Worksheet'!AI958&lt;&gt;"",'Content Worksheet'!AI958,"")</f>
        <v/>
      </c>
      <c r="T958" t="str">
        <f>IF('Content Worksheet'!AJ958&lt;&gt;"",'Content Worksheet'!AJ958,"")</f>
        <v/>
      </c>
      <c r="W958">
        <f>IF('Content Worksheet'!AU958&lt;&gt;"",'Content Worksheet'!AU958,IF('Content Worksheet'!I958&lt;10,8.99,IF('Content Worksheet'!I958&lt;20,12.99,IF('Content Worksheet'!I958&lt;40,19.99,IF('Content Worksheet'!I958&lt;60,29.99,IF('Content Worksheet'!I958&lt;80,150,IF('Content Worksheet'!I958&lt;200,199.99,IF('Content Worksheet'!I958&lt;350,299.99,IF('Content Worksheet'!I958&lt;500,499.99,IF('Content Worksheet'!I958&lt;3000,599.99,))))))))))</f>
        <v>8.99</v>
      </c>
      <c r="X958" s="1" t="s">
        <v>64</v>
      </c>
      <c r="Y958" s="1" t="s">
        <v>69</v>
      </c>
      <c r="Z958" s="1" t="s">
        <v>64</v>
      </c>
      <c r="AA958" s="1">
        <v>1036</v>
      </c>
      <c r="AC958" s="1" t="s">
        <v>70</v>
      </c>
      <c r="AD958" s="1" t="s">
        <v>69</v>
      </c>
      <c r="AE958" s="1" t="str">
        <f t="shared" si="14"/>
        <v>N</v>
      </c>
      <c r="AF958" s="1" t="str">
        <f>IF('Content Worksheet'!AL958&lt;&gt;"","Y","N")</f>
        <v>N</v>
      </c>
      <c r="AG958" s="1">
        <v>999</v>
      </c>
      <c r="AH958" s="1">
        <v>0</v>
      </c>
      <c r="AI958" s="1">
        <v>0</v>
      </c>
      <c r="AJ958" s="1"/>
      <c r="AK958" s="1">
        <v>0</v>
      </c>
      <c r="AL958" s="1" t="s">
        <v>64</v>
      </c>
      <c r="AM958" s="1" t="s">
        <v>64</v>
      </c>
      <c r="AN958" s="1" t="s">
        <v>64</v>
      </c>
      <c r="AO958" t="str">
        <f>IF('Content Worksheet'!AV958&lt;&gt;"",'Content Worksheet'!AV958,"")</f>
        <v/>
      </c>
      <c r="AP958" t="str">
        <f>IF('Content Worksheet'!AC958&lt;&gt;"",'Content Worksheet'!AC958,"")</f>
        <v/>
      </c>
      <c r="AQ958" t="str">
        <f>IF('Content Worksheet'!AD958&lt;&gt;"",'Content Worksheet'!AD958,"")</f>
        <v/>
      </c>
      <c r="AV958" t="str">
        <f>IF('Content Worksheet'!AW958&lt;&gt;"",'Content Worksheet'!AW958,"")</f>
        <v/>
      </c>
      <c r="AX958" t="str">
        <f>IF('Content Worksheet'!AX958&lt;&gt;"",'Content Worksheet'!AX958,"")</f>
        <v/>
      </c>
      <c r="AY958" s="1" t="s">
        <v>71</v>
      </c>
      <c r="AZ958" t="str">
        <f>IF('Content Worksheet'!AK958&lt;&gt;"",'Content Worksheet'!AK958,"")</f>
        <v/>
      </c>
    </row>
    <row r="959" spans="2:52" x14ac:dyDescent="0.25">
      <c r="B959" t="str">
        <f>IF('Content Worksheet'!A959&lt;&gt;"",'Content Worksheet'!A959,"")</f>
        <v/>
      </c>
      <c r="C959" t="str">
        <f>IF('Content Worksheet'!B959&lt;&gt;"",'Content Worksheet'!B959,"")</f>
        <v/>
      </c>
      <c r="D959" t="str">
        <f>IF('Content Worksheet'!C959&lt;&gt;"",'Content Worksheet'!C959,"")</f>
        <v/>
      </c>
      <c r="E959" t="str">
        <f>CONCATENATE($A$2,IF('Content Worksheet'!D959&lt;&gt;"",CONCATENATE('Content Worksheet'!D959,"&lt;br&gt;&lt;br&gt;",'Content Worksheet'!AB959),""))</f>
        <v/>
      </c>
      <c r="F959" t="str">
        <f>IF('Content Worksheet'!H959&lt;&gt;"",'Content Worksheet'!H959,"")</f>
        <v>&lt;check&gt;&lt;br&gt;&lt;check&gt;&lt;br&gt;&lt;check&gt;&lt;br&gt;</v>
      </c>
      <c r="G959" t="str">
        <f>IF('Content Worksheet'!AB959&lt;&gt;"",'Content Worksheet'!AB959,"")</f>
        <v/>
      </c>
      <c r="H959" t="s">
        <v>62</v>
      </c>
      <c r="I959" t="s">
        <v>63</v>
      </c>
      <c r="M959">
        <v>9999</v>
      </c>
      <c r="N959" t="s">
        <v>64</v>
      </c>
      <c r="O959" t="s">
        <v>64</v>
      </c>
      <c r="P959" t="s">
        <v>69</v>
      </c>
      <c r="Q959" t="s">
        <v>69</v>
      </c>
      <c r="R959" t="str">
        <f>'Content Worksheet'!AH959</f>
        <v/>
      </c>
      <c r="S959" t="str">
        <f>IF('Content Worksheet'!AI959&lt;&gt;"",'Content Worksheet'!AI959,"")</f>
        <v/>
      </c>
      <c r="T959" t="str">
        <f>IF('Content Worksheet'!AJ959&lt;&gt;"",'Content Worksheet'!AJ959,"")</f>
        <v/>
      </c>
      <c r="W959">
        <f>IF('Content Worksheet'!AU959&lt;&gt;"",'Content Worksheet'!AU959,IF('Content Worksheet'!I959&lt;10,8.99,IF('Content Worksheet'!I959&lt;20,12.99,IF('Content Worksheet'!I959&lt;40,19.99,IF('Content Worksheet'!I959&lt;60,29.99,IF('Content Worksheet'!I959&lt;80,150,IF('Content Worksheet'!I959&lt;200,199.99,IF('Content Worksheet'!I959&lt;350,299.99,IF('Content Worksheet'!I959&lt;500,499.99,IF('Content Worksheet'!I959&lt;3000,599.99,))))))))))</f>
        <v>8.99</v>
      </c>
      <c r="X959" s="1" t="s">
        <v>64</v>
      </c>
      <c r="Y959" s="1" t="s">
        <v>69</v>
      </c>
      <c r="Z959" s="1" t="s">
        <v>64</v>
      </c>
      <c r="AA959" s="1">
        <v>1036</v>
      </c>
      <c r="AC959" s="1" t="s">
        <v>70</v>
      </c>
      <c r="AD959" s="1" t="s">
        <v>69</v>
      </c>
      <c r="AE959" s="1" t="str">
        <f t="shared" si="14"/>
        <v>N</v>
      </c>
      <c r="AF959" s="1" t="str">
        <f>IF('Content Worksheet'!AL959&lt;&gt;"","Y","N")</f>
        <v>N</v>
      </c>
      <c r="AG959" s="1">
        <v>999</v>
      </c>
      <c r="AH959" s="1">
        <v>0</v>
      </c>
      <c r="AI959" s="1">
        <v>0</v>
      </c>
      <c r="AJ959" s="1"/>
      <c r="AK959" s="1">
        <v>0</v>
      </c>
      <c r="AL959" s="1" t="s">
        <v>64</v>
      </c>
      <c r="AM959" s="1" t="s">
        <v>64</v>
      </c>
      <c r="AN959" s="1" t="s">
        <v>64</v>
      </c>
      <c r="AO959" t="str">
        <f>IF('Content Worksheet'!AV959&lt;&gt;"",'Content Worksheet'!AV959,"")</f>
        <v/>
      </c>
      <c r="AP959" t="str">
        <f>IF('Content Worksheet'!AC959&lt;&gt;"",'Content Worksheet'!AC959,"")</f>
        <v/>
      </c>
      <c r="AQ959" t="str">
        <f>IF('Content Worksheet'!AD959&lt;&gt;"",'Content Worksheet'!AD959,"")</f>
        <v/>
      </c>
      <c r="AV959" t="str">
        <f>IF('Content Worksheet'!AW959&lt;&gt;"",'Content Worksheet'!AW959,"")</f>
        <v/>
      </c>
      <c r="AX959" t="str">
        <f>IF('Content Worksheet'!AX959&lt;&gt;"",'Content Worksheet'!AX959,"")</f>
        <v/>
      </c>
      <c r="AY959" s="1" t="s">
        <v>71</v>
      </c>
      <c r="AZ959" t="str">
        <f>IF('Content Worksheet'!AK959&lt;&gt;"",'Content Worksheet'!AK959,"")</f>
        <v/>
      </c>
    </row>
    <row r="960" spans="2:52" x14ac:dyDescent="0.25">
      <c r="B960" t="str">
        <f>IF('Content Worksheet'!A960&lt;&gt;"",'Content Worksheet'!A960,"")</f>
        <v/>
      </c>
      <c r="C960" t="str">
        <f>IF('Content Worksheet'!B960&lt;&gt;"",'Content Worksheet'!B960,"")</f>
        <v/>
      </c>
      <c r="D960" t="str">
        <f>IF('Content Worksheet'!C960&lt;&gt;"",'Content Worksheet'!C960,"")</f>
        <v/>
      </c>
      <c r="E960" t="str">
        <f>CONCATENATE($A$2,IF('Content Worksheet'!D960&lt;&gt;"",CONCATENATE('Content Worksheet'!D960,"&lt;br&gt;&lt;br&gt;",'Content Worksheet'!AB960),""))</f>
        <v/>
      </c>
      <c r="F960" t="str">
        <f>IF('Content Worksheet'!H960&lt;&gt;"",'Content Worksheet'!H960,"")</f>
        <v>&lt;check&gt;&lt;br&gt;&lt;check&gt;&lt;br&gt;&lt;check&gt;&lt;br&gt;</v>
      </c>
      <c r="G960" t="str">
        <f>IF('Content Worksheet'!AB960&lt;&gt;"",'Content Worksheet'!AB960,"")</f>
        <v/>
      </c>
      <c r="H960" t="s">
        <v>62</v>
      </c>
      <c r="I960" t="s">
        <v>63</v>
      </c>
      <c r="M960">
        <v>9999</v>
      </c>
      <c r="N960" t="s">
        <v>64</v>
      </c>
      <c r="O960" t="s">
        <v>64</v>
      </c>
      <c r="P960" t="s">
        <v>69</v>
      </c>
      <c r="Q960" t="s">
        <v>69</v>
      </c>
      <c r="R960" t="str">
        <f>'Content Worksheet'!AH960</f>
        <v/>
      </c>
      <c r="S960" t="str">
        <f>IF('Content Worksheet'!AI960&lt;&gt;"",'Content Worksheet'!AI960,"")</f>
        <v/>
      </c>
      <c r="T960" t="str">
        <f>IF('Content Worksheet'!AJ960&lt;&gt;"",'Content Worksheet'!AJ960,"")</f>
        <v/>
      </c>
      <c r="W960">
        <f>IF('Content Worksheet'!AU960&lt;&gt;"",'Content Worksheet'!AU960,IF('Content Worksheet'!I960&lt;10,8.99,IF('Content Worksheet'!I960&lt;20,12.99,IF('Content Worksheet'!I960&lt;40,19.99,IF('Content Worksheet'!I960&lt;60,29.99,IF('Content Worksheet'!I960&lt;80,150,IF('Content Worksheet'!I960&lt;200,199.99,IF('Content Worksheet'!I960&lt;350,299.99,IF('Content Worksheet'!I960&lt;500,499.99,IF('Content Worksheet'!I960&lt;3000,599.99,))))))))))</f>
        <v>8.99</v>
      </c>
      <c r="X960" s="1" t="s">
        <v>64</v>
      </c>
      <c r="Y960" s="1" t="s">
        <v>69</v>
      </c>
      <c r="Z960" s="1" t="s">
        <v>64</v>
      </c>
      <c r="AA960" s="1">
        <v>1036</v>
      </c>
      <c r="AC960" s="1" t="s">
        <v>70</v>
      </c>
      <c r="AD960" s="1" t="s">
        <v>69</v>
      </c>
      <c r="AE960" s="1" t="str">
        <f t="shared" si="14"/>
        <v>N</v>
      </c>
      <c r="AF960" s="1" t="str">
        <f>IF('Content Worksheet'!AL960&lt;&gt;"","Y","N")</f>
        <v>N</v>
      </c>
      <c r="AG960" s="1">
        <v>999</v>
      </c>
      <c r="AH960" s="1">
        <v>0</v>
      </c>
      <c r="AI960" s="1">
        <v>0</v>
      </c>
      <c r="AJ960" s="1"/>
      <c r="AK960" s="1">
        <v>0</v>
      </c>
      <c r="AL960" s="1" t="s">
        <v>64</v>
      </c>
      <c r="AM960" s="1" t="s">
        <v>64</v>
      </c>
      <c r="AN960" s="1" t="s">
        <v>64</v>
      </c>
      <c r="AO960" t="str">
        <f>IF('Content Worksheet'!AV960&lt;&gt;"",'Content Worksheet'!AV960,"")</f>
        <v/>
      </c>
      <c r="AP960" t="str">
        <f>IF('Content Worksheet'!AC960&lt;&gt;"",'Content Worksheet'!AC960,"")</f>
        <v/>
      </c>
      <c r="AQ960" t="str">
        <f>IF('Content Worksheet'!AD960&lt;&gt;"",'Content Worksheet'!AD960,"")</f>
        <v/>
      </c>
      <c r="AV960" t="str">
        <f>IF('Content Worksheet'!AW960&lt;&gt;"",'Content Worksheet'!AW960,"")</f>
        <v/>
      </c>
      <c r="AX960" t="str">
        <f>IF('Content Worksheet'!AX960&lt;&gt;"",'Content Worksheet'!AX960,"")</f>
        <v/>
      </c>
      <c r="AY960" s="1" t="s">
        <v>71</v>
      </c>
      <c r="AZ960" t="str">
        <f>IF('Content Worksheet'!AK960&lt;&gt;"",'Content Worksheet'!AK960,"")</f>
        <v/>
      </c>
    </row>
    <row r="961" spans="2:52" x14ac:dyDescent="0.25">
      <c r="B961" t="str">
        <f>IF('Content Worksheet'!A961&lt;&gt;"",'Content Worksheet'!A961,"")</f>
        <v/>
      </c>
      <c r="C961" t="str">
        <f>IF('Content Worksheet'!B961&lt;&gt;"",'Content Worksheet'!B961,"")</f>
        <v/>
      </c>
      <c r="D961" t="str">
        <f>IF('Content Worksheet'!C961&lt;&gt;"",'Content Worksheet'!C961,"")</f>
        <v/>
      </c>
      <c r="E961" t="str">
        <f>CONCATENATE($A$2,IF('Content Worksheet'!D961&lt;&gt;"",CONCATENATE('Content Worksheet'!D961,"&lt;br&gt;&lt;br&gt;",'Content Worksheet'!AB961),""))</f>
        <v/>
      </c>
      <c r="F961" t="str">
        <f>IF('Content Worksheet'!H961&lt;&gt;"",'Content Worksheet'!H961,"")</f>
        <v>&lt;check&gt;&lt;br&gt;&lt;check&gt;&lt;br&gt;&lt;check&gt;&lt;br&gt;</v>
      </c>
      <c r="G961" t="str">
        <f>IF('Content Worksheet'!AB961&lt;&gt;"",'Content Worksheet'!AB961,"")</f>
        <v/>
      </c>
      <c r="H961" t="s">
        <v>62</v>
      </c>
      <c r="I961" t="s">
        <v>63</v>
      </c>
      <c r="M961">
        <v>9999</v>
      </c>
      <c r="N961" t="s">
        <v>64</v>
      </c>
      <c r="O961" t="s">
        <v>64</v>
      </c>
      <c r="P961" t="s">
        <v>69</v>
      </c>
      <c r="Q961" t="s">
        <v>69</v>
      </c>
      <c r="R961" t="str">
        <f>'Content Worksheet'!AH961</f>
        <v/>
      </c>
      <c r="S961" t="str">
        <f>IF('Content Worksheet'!AI961&lt;&gt;"",'Content Worksheet'!AI961,"")</f>
        <v/>
      </c>
      <c r="T961" t="str">
        <f>IF('Content Worksheet'!AJ961&lt;&gt;"",'Content Worksheet'!AJ961,"")</f>
        <v/>
      </c>
      <c r="W961">
        <f>IF('Content Worksheet'!AU961&lt;&gt;"",'Content Worksheet'!AU961,IF('Content Worksheet'!I961&lt;10,8.99,IF('Content Worksheet'!I961&lt;20,12.99,IF('Content Worksheet'!I961&lt;40,19.99,IF('Content Worksheet'!I961&lt;60,29.99,IF('Content Worksheet'!I961&lt;80,150,IF('Content Worksheet'!I961&lt;200,199.99,IF('Content Worksheet'!I961&lt;350,299.99,IF('Content Worksheet'!I961&lt;500,499.99,IF('Content Worksheet'!I961&lt;3000,599.99,))))))))))</f>
        <v>8.99</v>
      </c>
      <c r="X961" s="1" t="s">
        <v>64</v>
      </c>
      <c r="Y961" s="1" t="s">
        <v>69</v>
      </c>
      <c r="Z961" s="1" t="s">
        <v>64</v>
      </c>
      <c r="AA961" s="1">
        <v>1036</v>
      </c>
      <c r="AC961" s="1" t="s">
        <v>70</v>
      </c>
      <c r="AD961" s="1" t="s">
        <v>69</v>
      </c>
      <c r="AE961" s="1" t="str">
        <f t="shared" si="14"/>
        <v>N</v>
      </c>
      <c r="AF961" s="1" t="str">
        <f>IF('Content Worksheet'!AL961&lt;&gt;"","Y","N")</f>
        <v>N</v>
      </c>
      <c r="AG961" s="1">
        <v>999</v>
      </c>
      <c r="AH961" s="1">
        <v>0</v>
      </c>
      <c r="AI961" s="1">
        <v>0</v>
      </c>
      <c r="AJ961" s="1"/>
      <c r="AK961" s="1">
        <v>0</v>
      </c>
      <c r="AL961" s="1" t="s">
        <v>64</v>
      </c>
      <c r="AM961" s="1" t="s">
        <v>64</v>
      </c>
      <c r="AN961" s="1" t="s">
        <v>64</v>
      </c>
      <c r="AO961" t="str">
        <f>IF('Content Worksheet'!AV961&lt;&gt;"",'Content Worksheet'!AV961,"")</f>
        <v/>
      </c>
      <c r="AP961" t="str">
        <f>IF('Content Worksheet'!AC961&lt;&gt;"",'Content Worksheet'!AC961,"")</f>
        <v/>
      </c>
      <c r="AQ961" t="str">
        <f>IF('Content Worksheet'!AD961&lt;&gt;"",'Content Worksheet'!AD961,"")</f>
        <v/>
      </c>
      <c r="AV961" t="str">
        <f>IF('Content Worksheet'!AW961&lt;&gt;"",'Content Worksheet'!AW961,"")</f>
        <v/>
      </c>
      <c r="AX961" t="str">
        <f>IF('Content Worksheet'!AX961&lt;&gt;"",'Content Worksheet'!AX961,"")</f>
        <v/>
      </c>
      <c r="AY961" s="1" t="s">
        <v>71</v>
      </c>
      <c r="AZ961" t="str">
        <f>IF('Content Worksheet'!AK961&lt;&gt;"",'Content Worksheet'!AK961,"")</f>
        <v/>
      </c>
    </row>
    <row r="962" spans="2:52" x14ac:dyDescent="0.25">
      <c r="B962" t="str">
        <f>IF('Content Worksheet'!A962&lt;&gt;"",'Content Worksheet'!A962,"")</f>
        <v/>
      </c>
      <c r="C962" t="str">
        <f>IF('Content Worksheet'!B962&lt;&gt;"",'Content Worksheet'!B962,"")</f>
        <v/>
      </c>
      <c r="D962" t="str">
        <f>IF('Content Worksheet'!C962&lt;&gt;"",'Content Worksheet'!C962,"")</f>
        <v/>
      </c>
      <c r="E962" t="str">
        <f>CONCATENATE($A$2,IF('Content Worksheet'!D962&lt;&gt;"",CONCATENATE('Content Worksheet'!D962,"&lt;br&gt;&lt;br&gt;",'Content Worksheet'!AB962),""))</f>
        <v/>
      </c>
      <c r="F962" t="str">
        <f>IF('Content Worksheet'!H962&lt;&gt;"",'Content Worksheet'!H962,"")</f>
        <v>&lt;check&gt;&lt;br&gt;&lt;check&gt;&lt;br&gt;&lt;check&gt;&lt;br&gt;</v>
      </c>
      <c r="G962" t="str">
        <f>IF('Content Worksheet'!AB962&lt;&gt;"",'Content Worksheet'!AB962,"")</f>
        <v/>
      </c>
      <c r="H962" t="s">
        <v>62</v>
      </c>
      <c r="I962" t="s">
        <v>63</v>
      </c>
      <c r="M962">
        <v>9999</v>
      </c>
      <c r="N962" t="s">
        <v>64</v>
      </c>
      <c r="O962" t="s">
        <v>64</v>
      </c>
      <c r="P962" t="s">
        <v>69</v>
      </c>
      <c r="Q962" t="s">
        <v>69</v>
      </c>
      <c r="R962" t="str">
        <f>'Content Worksheet'!AH962</f>
        <v/>
      </c>
      <c r="S962" t="str">
        <f>IF('Content Worksheet'!AI962&lt;&gt;"",'Content Worksheet'!AI962,"")</f>
        <v/>
      </c>
      <c r="T962" t="str">
        <f>IF('Content Worksheet'!AJ962&lt;&gt;"",'Content Worksheet'!AJ962,"")</f>
        <v/>
      </c>
      <c r="W962">
        <f>IF('Content Worksheet'!AU962&lt;&gt;"",'Content Worksheet'!AU962,IF('Content Worksheet'!I962&lt;10,8.99,IF('Content Worksheet'!I962&lt;20,12.99,IF('Content Worksheet'!I962&lt;40,19.99,IF('Content Worksheet'!I962&lt;60,29.99,IF('Content Worksheet'!I962&lt;80,150,IF('Content Worksheet'!I962&lt;200,199.99,IF('Content Worksheet'!I962&lt;350,299.99,IF('Content Worksheet'!I962&lt;500,499.99,IF('Content Worksheet'!I962&lt;3000,599.99,))))))))))</f>
        <v>8.99</v>
      </c>
      <c r="X962" s="1" t="s">
        <v>64</v>
      </c>
      <c r="Y962" s="1" t="s">
        <v>69</v>
      </c>
      <c r="Z962" s="1" t="s">
        <v>64</v>
      </c>
      <c r="AA962" s="1">
        <v>1036</v>
      </c>
      <c r="AC962" s="1" t="s">
        <v>70</v>
      </c>
      <c r="AD962" s="1" t="s">
        <v>69</v>
      </c>
      <c r="AE962" s="1" t="str">
        <f t="shared" ref="AE962:AE1025" si="15">IF(AZ962&lt;&gt;"","Y","N")</f>
        <v>N</v>
      </c>
      <c r="AF962" s="1" t="str">
        <f>IF('Content Worksheet'!AL962&lt;&gt;"","Y","N")</f>
        <v>N</v>
      </c>
      <c r="AG962" s="1">
        <v>999</v>
      </c>
      <c r="AH962" s="1">
        <v>0</v>
      </c>
      <c r="AI962" s="1">
        <v>0</v>
      </c>
      <c r="AJ962" s="1"/>
      <c r="AK962" s="1">
        <v>0</v>
      </c>
      <c r="AL962" s="1" t="s">
        <v>64</v>
      </c>
      <c r="AM962" s="1" t="s">
        <v>64</v>
      </c>
      <c r="AN962" s="1" t="s">
        <v>64</v>
      </c>
      <c r="AO962" t="str">
        <f>IF('Content Worksheet'!AV962&lt;&gt;"",'Content Worksheet'!AV962,"")</f>
        <v/>
      </c>
      <c r="AP962" t="str">
        <f>IF('Content Worksheet'!AC962&lt;&gt;"",'Content Worksheet'!AC962,"")</f>
        <v/>
      </c>
      <c r="AQ962" t="str">
        <f>IF('Content Worksheet'!AD962&lt;&gt;"",'Content Worksheet'!AD962,"")</f>
        <v/>
      </c>
      <c r="AV962" t="str">
        <f>IF('Content Worksheet'!AW962&lt;&gt;"",'Content Worksheet'!AW962,"")</f>
        <v/>
      </c>
      <c r="AX962" t="str">
        <f>IF('Content Worksheet'!AX962&lt;&gt;"",'Content Worksheet'!AX962,"")</f>
        <v/>
      </c>
      <c r="AY962" s="1" t="s">
        <v>71</v>
      </c>
      <c r="AZ962" t="str">
        <f>IF('Content Worksheet'!AK962&lt;&gt;"",'Content Worksheet'!AK962,"")</f>
        <v/>
      </c>
    </row>
    <row r="963" spans="2:52" x14ac:dyDescent="0.25">
      <c r="B963" t="str">
        <f>IF('Content Worksheet'!A963&lt;&gt;"",'Content Worksheet'!A963,"")</f>
        <v/>
      </c>
      <c r="C963" t="str">
        <f>IF('Content Worksheet'!B963&lt;&gt;"",'Content Worksheet'!B963,"")</f>
        <v/>
      </c>
      <c r="D963" t="str">
        <f>IF('Content Worksheet'!C963&lt;&gt;"",'Content Worksheet'!C963,"")</f>
        <v/>
      </c>
      <c r="E963" t="str">
        <f>CONCATENATE($A$2,IF('Content Worksheet'!D963&lt;&gt;"",CONCATENATE('Content Worksheet'!D963,"&lt;br&gt;&lt;br&gt;",'Content Worksheet'!AB963),""))</f>
        <v/>
      </c>
      <c r="F963" t="str">
        <f>IF('Content Worksheet'!H963&lt;&gt;"",'Content Worksheet'!H963,"")</f>
        <v>&lt;check&gt;&lt;br&gt;&lt;check&gt;&lt;br&gt;&lt;check&gt;&lt;br&gt;</v>
      </c>
      <c r="G963" t="str">
        <f>IF('Content Worksheet'!AB963&lt;&gt;"",'Content Worksheet'!AB963,"")</f>
        <v/>
      </c>
      <c r="H963" t="s">
        <v>62</v>
      </c>
      <c r="I963" t="s">
        <v>63</v>
      </c>
      <c r="M963">
        <v>9999</v>
      </c>
      <c r="N963" t="s">
        <v>64</v>
      </c>
      <c r="O963" t="s">
        <v>64</v>
      </c>
      <c r="P963" t="s">
        <v>69</v>
      </c>
      <c r="Q963" t="s">
        <v>69</v>
      </c>
      <c r="R963" t="str">
        <f>'Content Worksheet'!AH963</f>
        <v/>
      </c>
      <c r="S963" t="str">
        <f>IF('Content Worksheet'!AI963&lt;&gt;"",'Content Worksheet'!AI963,"")</f>
        <v/>
      </c>
      <c r="T963" t="str">
        <f>IF('Content Worksheet'!AJ963&lt;&gt;"",'Content Worksheet'!AJ963,"")</f>
        <v/>
      </c>
      <c r="W963">
        <f>IF('Content Worksheet'!AU963&lt;&gt;"",'Content Worksheet'!AU963,IF('Content Worksheet'!I963&lt;10,8.99,IF('Content Worksheet'!I963&lt;20,12.99,IF('Content Worksheet'!I963&lt;40,19.99,IF('Content Worksheet'!I963&lt;60,29.99,IF('Content Worksheet'!I963&lt;80,150,IF('Content Worksheet'!I963&lt;200,199.99,IF('Content Worksheet'!I963&lt;350,299.99,IF('Content Worksheet'!I963&lt;500,499.99,IF('Content Worksheet'!I963&lt;3000,599.99,))))))))))</f>
        <v>8.99</v>
      </c>
      <c r="X963" s="1" t="s">
        <v>64</v>
      </c>
      <c r="Y963" s="1" t="s">
        <v>69</v>
      </c>
      <c r="Z963" s="1" t="s">
        <v>64</v>
      </c>
      <c r="AA963" s="1">
        <v>1036</v>
      </c>
      <c r="AC963" s="1" t="s">
        <v>70</v>
      </c>
      <c r="AD963" s="1" t="s">
        <v>69</v>
      </c>
      <c r="AE963" s="1" t="str">
        <f t="shared" si="15"/>
        <v>N</v>
      </c>
      <c r="AF963" s="1" t="str">
        <f>IF('Content Worksheet'!AL963&lt;&gt;"","Y","N")</f>
        <v>N</v>
      </c>
      <c r="AG963" s="1">
        <v>999</v>
      </c>
      <c r="AH963" s="1">
        <v>0</v>
      </c>
      <c r="AI963" s="1">
        <v>0</v>
      </c>
      <c r="AJ963" s="1"/>
      <c r="AK963" s="1">
        <v>0</v>
      </c>
      <c r="AL963" s="1" t="s">
        <v>64</v>
      </c>
      <c r="AM963" s="1" t="s">
        <v>64</v>
      </c>
      <c r="AN963" s="1" t="s">
        <v>64</v>
      </c>
      <c r="AO963" t="str">
        <f>IF('Content Worksheet'!AV963&lt;&gt;"",'Content Worksheet'!AV963,"")</f>
        <v/>
      </c>
      <c r="AP963" t="str">
        <f>IF('Content Worksheet'!AC963&lt;&gt;"",'Content Worksheet'!AC963,"")</f>
        <v/>
      </c>
      <c r="AQ963" t="str">
        <f>IF('Content Worksheet'!AD963&lt;&gt;"",'Content Worksheet'!AD963,"")</f>
        <v/>
      </c>
      <c r="AV963" t="str">
        <f>IF('Content Worksheet'!AW963&lt;&gt;"",'Content Worksheet'!AW963,"")</f>
        <v/>
      </c>
      <c r="AX963" t="str">
        <f>IF('Content Worksheet'!AX963&lt;&gt;"",'Content Worksheet'!AX963,"")</f>
        <v/>
      </c>
      <c r="AY963" s="1" t="s">
        <v>71</v>
      </c>
      <c r="AZ963" t="str">
        <f>IF('Content Worksheet'!AK963&lt;&gt;"",'Content Worksheet'!AK963,"")</f>
        <v/>
      </c>
    </row>
    <row r="964" spans="2:52" x14ac:dyDescent="0.25">
      <c r="B964" t="str">
        <f>IF('Content Worksheet'!A964&lt;&gt;"",'Content Worksheet'!A964,"")</f>
        <v/>
      </c>
      <c r="C964" t="str">
        <f>IF('Content Worksheet'!B964&lt;&gt;"",'Content Worksheet'!B964,"")</f>
        <v/>
      </c>
      <c r="D964" t="str">
        <f>IF('Content Worksheet'!C964&lt;&gt;"",'Content Worksheet'!C964,"")</f>
        <v/>
      </c>
      <c r="E964" t="str">
        <f>CONCATENATE($A$2,IF('Content Worksheet'!D964&lt;&gt;"",CONCATENATE('Content Worksheet'!D964,"&lt;br&gt;&lt;br&gt;",'Content Worksheet'!AB964),""))</f>
        <v/>
      </c>
      <c r="F964" t="str">
        <f>IF('Content Worksheet'!H964&lt;&gt;"",'Content Worksheet'!H964,"")</f>
        <v>&lt;check&gt;&lt;br&gt;&lt;check&gt;&lt;br&gt;&lt;check&gt;&lt;br&gt;</v>
      </c>
      <c r="G964" t="str">
        <f>IF('Content Worksheet'!AB964&lt;&gt;"",'Content Worksheet'!AB964,"")</f>
        <v/>
      </c>
      <c r="H964" t="s">
        <v>62</v>
      </c>
      <c r="I964" t="s">
        <v>63</v>
      </c>
      <c r="M964">
        <v>9999</v>
      </c>
      <c r="N964" t="s">
        <v>64</v>
      </c>
      <c r="O964" t="s">
        <v>64</v>
      </c>
      <c r="P964" t="s">
        <v>69</v>
      </c>
      <c r="Q964" t="s">
        <v>69</v>
      </c>
      <c r="R964" t="str">
        <f>'Content Worksheet'!AH964</f>
        <v/>
      </c>
      <c r="S964" t="str">
        <f>IF('Content Worksheet'!AI964&lt;&gt;"",'Content Worksheet'!AI964,"")</f>
        <v/>
      </c>
      <c r="T964" t="str">
        <f>IF('Content Worksheet'!AJ964&lt;&gt;"",'Content Worksheet'!AJ964,"")</f>
        <v/>
      </c>
      <c r="W964">
        <f>IF('Content Worksheet'!AU964&lt;&gt;"",'Content Worksheet'!AU964,IF('Content Worksheet'!I964&lt;10,8.99,IF('Content Worksheet'!I964&lt;20,12.99,IF('Content Worksheet'!I964&lt;40,19.99,IF('Content Worksheet'!I964&lt;60,29.99,IF('Content Worksheet'!I964&lt;80,150,IF('Content Worksheet'!I964&lt;200,199.99,IF('Content Worksheet'!I964&lt;350,299.99,IF('Content Worksheet'!I964&lt;500,499.99,IF('Content Worksheet'!I964&lt;3000,599.99,))))))))))</f>
        <v>8.99</v>
      </c>
      <c r="X964" s="1" t="s">
        <v>64</v>
      </c>
      <c r="Y964" s="1" t="s">
        <v>69</v>
      </c>
      <c r="Z964" s="1" t="s">
        <v>64</v>
      </c>
      <c r="AA964" s="1">
        <v>1036</v>
      </c>
      <c r="AC964" s="1" t="s">
        <v>70</v>
      </c>
      <c r="AD964" s="1" t="s">
        <v>69</v>
      </c>
      <c r="AE964" s="1" t="str">
        <f t="shared" si="15"/>
        <v>N</v>
      </c>
      <c r="AF964" s="1" t="str">
        <f>IF('Content Worksheet'!AL964&lt;&gt;"","Y","N")</f>
        <v>N</v>
      </c>
      <c r="AG964" s="1">
        <v>999</v>
      </c>
      <c r="AH964" s="1">
        <v>0</v>
      </c>
      <c r="AI964" s="1">
        <v>0</v>
      </c>
      <c r="AJ964" s="1"/>
      <c r="AK964" s="1">
        <v>0</v>
      </c>
      <c r="AL964" s="1" t="s">
        <v>64</v>
      </c>
      <c r="AM964" s="1" t="s">
        <v>64</v>
      </c>
      <c r="AN964" s="1" t="s">
        <v>64</v>
      </c>
      <c r="AO964" t="str">
        <f>IF('Content Worksheet'!AV964&lt;&gt;"",'Content Worksheet'!AV964,"")</f>
        <v/>
      </c>
      <c r="AP964" t="str">
        <f>IF('Content Worksheet'!AC964&lt;&gt;"",'Content Worksheet'!AC964,"")</f>
        <v/>
      </c>
      <c r="AQ964" t="str">
        <f>IF('Content Worksheet'!AD964&lt;&gt;"",'Content Worksheet'!AD964,"")</f>
        <v/>
      </c>
      <c r="AV964" t="str">
        <f>IF('Content Worksheet'!AW964&lt;&gt;"",'Content Worksheet'!AW964,"")</f>
        <v/>
      </c>
      <c r="AX964" t="str">
        <f>IF('Content Worksheet'!AX964&lt;&gt;"",'Content Worksheet'!AX964,"")</f>
        <v/>
      </c>
      <c r="AY964" s="1" t="s">
        <v>71</v>
      </c>
      <c r="AZ964" t="str">
        <f>IF('Content Worksheet'!AK964&lt;&gt;"",'Content Worksheet'!AK964,"")</f>
        <v/>
      </c>
    </row>
    <row r="965" spans="2:52" x14ac:dyDescent="0.25">
      <c r="B965" t="str">
        <f>IF('Content Worksheet'!A965&lt;&gt;"",'Content Worksheet'!A965,"")</f>
        <v/>
      </c>
      <c r="C965" t="str">
        <f>IF('Content Worksheet'!B965&lt;&gt;"",'Content Worksheet'!B965,"")</f>
        <v/>
      </c>
      <c r="D965" t="str">
        <f>IF('Content Worksheet'!C965&lt;&gt;"",'Content Worksheet'!C965,"")</f>
        <v/>
      </c>
      <c r="E965" t="str">
        <f>CONCATENATE($A$2,IF('Content Worksheet'!D965&lt;&gt;"",CONCATENATE('Content Worksheet'!D965,"&lt;br&gt;&lt;br&gt;",'Content Worksheet'!AB965),""))</f>
        <v/>
      </c>
      <c r="F965" t="str">
        <f>IF('Content Worksheet'!H965&lt;&gt;"",'Content Worksheet'!H965,"")</f>
        <v>&lt;check&gt;&lt;br&gt;&lt;check&gt;&lt;br&gt;&lt;check&gt;&lt;br&gt;</v>
      </c>
      <c r="G965" t="str">
        <f>IF('Content Worksheet'!AB965&lt;&gt;"",'Content Worksheet'!AB965,"")</f>
        <v/>
      </c>
      <c r="H965" t="s">
        <v>62</v>
      </c>
      <c r="I965" t="s">
        <v>63</v>
      </c>
      <c r="M965">
        <v>9999</v>
      </c>
      <c r="N965" t="s">
        <v>64</v>
      </c>
      <c r="O965" t="s">
        <v>64</v>
      </c>
      <c r="P965" t="s">
        <v>69</v>
      </c>
      <c r="Q965" t="s">
        <v>69</v>
      </c>
      <c r="R965" t="str">
        <f>'Content Worksheet'!AH965</f>
        <v/>
      </c>
      <c r="S965" t="str">
        <f>IF('Content Worksheet'!AI965&lt;&gt;"",'Content Worksheet'!AI965,"")</f>
        <v/>
      </c>
      <c r="T965" t="str">
        <f>IF('Content Worksheet'!AJ965&lt;&gt;"",'Content Worksheet'!AJ965,"")</f>
        <v/>
      </c>
      <c r="W965">
        <f>IF('Content Worksheet'!AU965&lt;&gt;"",'Content Worksheet'!AU965,IF('Content Worksheet'!I965&lt;10,8.99,IF('Content Worksheet'!I965&lt;20,12.99,IF('Content Worksheet'!I965&lt;40,19.99,IF('Content Worksheet'!I965&lt;60,29.99,IF('Content Worksheet'!I965&lt;80,150,IF('Content Worksheet'!I965&lt;200,199.99,IF('Content Worksheet'!I965&lt;350,299.99,IF('Content Worksheet'!I965&lt;500,499.99,IF('Content Worksheet'!I965&lt;3000,599.99,))))))))))</f>
        <v>8.99</v>
      </c>
      <c r="X965" s="1" t="s">
        <v>64</v>
      </c>
      <c r="Y965" s="1" t="s">
        <v>69</v>
      </c>
      <c r="Z965" s="1" t="s">
        <v>64</v>
      </c>
      <c r="AA965" s="1">
        <v>1036</v>
      </c>
      <c r="AC965" s="1" t="s">
        <v>70</v>
      </c>
      <c r="AD965" s="1" t="s">
        <v>69</v>
      </c>
      <c r="AE965" s="1" t="str">
        <f t="shared" si="15"/>
        <v>N</v>
      </c>
      <c r="AF965" s="1" t="str">
        <f>IF('Content Worksheet'!AL965&lt;&gt;"","Y","N")</f>
        <v>N</v>
      </c>
      <c r="AG965" s="1">
        <v>999</v>
      </c>
      <c r="AH965" s="1">
        <v>0</v>
      </c>
      <c r="AI965" s="1">
        <v>0</v>
      </c>
      <c r="AJ965" s="1"/>
      <c r="AK965" s="1">
        <v>0</v>
      </c>
      <c r="AL965" s="1" t="s">
        <v>64</v>
      </c>
      <c r="AM965" s="1" t="s">
        <v>64</v>
      </c>
      <c r="AN965" s="1" t="s">
        <v>64</v>
      </c>
      <c r="AO965" t="str">
        <f>IF('Content Worksheet'!AV965&lt;&gt;"",'Content Worksheet'!AV965,"")</f>
        <v/>
      </c>
      <c r="AP965" t="str">
        <f>IF('Content Worksheet'!AC965&lt;&gt;"",'Content Worksheet'!AC965,"")</f>
        <v/>
      </c>
      <c r="AQ965" t="str">
        <f>IF('Content Worksheet'!AD965&lt;&gt;"",'Content Worksheet'!AD965,"")</f>
        <v/>
      </c>
      <c r="AV965" t="str">
        <f>IF('Content Worksheet'!AW965&lt;&gt;"",'Content Worksheet'!AW965,"")</f>
        <v/>
      </c>
      <c r="AX965" t="str">
        <f>IF('Content Worksheet'!AX965&lt;&gt;"",'Content Worksheet'!AX965,"")</f>
        <v/>
      </c>
      <c r="AY965" s="1" t="s">
        <v>71</v>
      </c>
      <c r="AZ965" t="str">
        <f>IF('Content Worksheet'!AK965&lt;&gt;"",'Content Worksheet'!AK965,"")</f>
        <v/>
      </c>
    </row>
    <row r="966" spans="2:52" x14ac:dyDescent="0.25">
      <c r="B966" t="str">
        <f>IF('Content Worksheet'!A966&lt;&gt;"",'Content Worksheet'!A966,"")</f>
        <v/>
      </c>
      <c r="C966" t="str">
        <f>IF('Content Worksheet'!B966&lt;&gt;"",'Content Worksheet'!B966,"")</f>
        <v/>
      </c>
      <c r="D966" t="str">
        <f>IF('Content Worksheet'!C966&lt;&gt;"",'Content Worksheet'!C966,"")</f>
        <v/>
      </c>
      <c r="E966" t="str">
        <f>CONCATENATE($A$2,IF('Content Worksheet'!D966&lt;&gt;"",CONCATENATE('Content Worksheet'!D966,"&lt;br&gt;&lt;br&gt;",'Content Worksheet'!AB966),""))</f>
        <v/>
      </c>
      <c r="F966" t="str">
        <f>IF('Content Worksheet'!H966&lt;&gt;"",'Content Worksheet'!H966,"")</f>
        <v>&lt;check&gt;&lt;br&gt;&lt;check&gt;&lt;br&gt;&lt;check&gt;&lt;br&gt;</v>
      </c>
      <c r="G966" t="str">
        <f>IF('Content Worksheet'!AB966&lt;&gt;"",'Content Worksheet'!AB966,"")</f>
        <v/>
      </c>
      <c r="H966" t="s">
        <v>62</v>
      </c>
      <c r="I966" t="s">
        <v>63</v>
      </c>
      <c r="M966">
        <v>9999</v>
      </c>
      <c r="N966" t="s">
        <v>64</v>
      </c>
      <c r="O966" t="s">
        <v>64</v>
      </c>
      <c r="P966" t="s">
        <v>69</v>
      </c>
      <c r="Q966" t="s">
        <v>69</v>
      </c>
      <c r="R966" t="str">
        <f>'Content Worksheet'!AH966</f>
        <v/>
      </c>
      <c r="S966" t="str">
        <f>IF('Content Worksheet'!AI966&lt;&gt;"",'Content Worksheet'!AI966,"")</f>
        <v/>
      </c>
      <c r="T966" t="str">
        <f>IF('Content Worksheet'!AJ966&lt;&gt;"",'Content Worksheet'!AJ966,"")</f>
        <v/>
      </c>
      <c r="W966">
        <f>IF('Content Worksheet'!AU966&lt;&gt;"",'Content Worksheet'!AU966,IF('Content Worksheet'!I966&lt;10,8.99,IF('Content Worksheet'!I966&lt;20,12.99,IF('Content Worksheet'!I966&lt;40,19.99,IF('Content Worksheet'!I966&lt;60,29.99,IF('Content Worksheet'!I966&lt;80,150,IF('Content Worksheet'!I966&lt;200,199.99,IF('Content Worksheet'!I966&lt;350,299.99,IF('Content Worksheet'!I966&lt;500,499.99,IF('Content Worksheet'!I966&lt;3000,599.99,))))))))))</f>
        <v>8.99</v>
      </c>
      <c r="X966" s="1" t="s">
        <v>64</v>
      </c>
      <c r="Y966" s="1" t="s">
        <v>69</v>
      </c>
      <c r="Z966" s="1" t="s">
        <v>64</v>
      </c>
      <c r="AA966" s="1">
        <v>1036</v>
      </c>
      <c r="AC966" s="1" t="s">
        <v>70</v>
      </c>
      <c r="AD966" s="1" t="s">
        <v>69</v>
      </c>
      <c r="AE966" s="1" t="str">
        <f t="shared" si="15"/>
        <v>N</v>
      </c>
      <c r="AF966" s="1" t="str">
        <f>IF('Content Worksheet'!AL966&lt;&gt;"","Y","N")</f>
        <v>N</v>
      </c>
      <c r="AG966" s="1">
        <v>999</v>
      </c>
      <c r="AH966" s="1">
        <v>0</v>
      </c>
      <c r="AI966" s="1">
        <v>0</v>
      </c>
      <c r="AJ966" s="1"/>
      <c r="AK966" s="1">
        <v>0</v>
      </c>
      <c r="AL966" s="1" t="s">
        <v>64</v>
      </c>
      <c r="AM966" s="1" t="s">
        <v>64</v>
      </c>
      <c r="AN966" s="1" t="s">
        <v>64</v>
      </c>
      <c r="AO966" t="str">
        <f>IF('Content Worksheet'!AV966&lt;&gt;"",'Content Worksheet'!AV966,"")</f>
        <v/>
      </c>
      <c r="AP966" t="str">
        <f>IF('Content Worksheet'!AC966&lt;&gt;"",'Content Worksheet'!AC966,"")</f>
        <v/>
      </c>
      <c r="AQ966" t="str">
        <f>IF('Content Worksheet'!AD966&lt;&gt;"",'Content Worksheet'!AD966,"")</f>
        <v/>
      </c>
      <c r="AV966" t="str">
        <f>IF('Content Worksheet'!AW966&lt;&gt;"",'Content Worksheet'!AW966,"")</f>
        <v/>
      </c>
      <c r="AX966" t="str">
        <f>IF('Content Worksheet'!AX966&lt;&gt;"",'Content Worksheet'!AX966,"")</f>
        <v/>
      </c>
      <c r="AY966" s="1" t="s">
        <v>71</v>
      </c>
      <c r="AZ966" t="str">
        <f>IF('Content Worksheet'!AK966&lt;&gt;"",'Content Worksheet'!AK966,"")</f>
        <v/>
      </c>
    </row>
    <row r="967" spans="2:52" x14ac:dyDescent="0.25">
      <c r="B967" t="str">
        <f>IF('Content Worksheet'!A967&lt;&gt;"",'Content Worksheet'!A967,"")</f>
        <v/>
      </c>
      <c r="C967" t="str">
        <f>IF('Content Worksheet'!B967&lt;&gt;"",'Content Worksheet'!B967,"")</f>
        <v/>
      </c>
      <c r="D967" t="str">
        <f>IF('Content Worksheet'!C967&lt;&gt;"",'Content Worksheet'!C967,"")</f>
        <v/>
      </c>
      <c r="E967" t="str">
        <f>CONCATENATE($A$2,IF('Content Worksheet'!D967&lt;&gt;"",CONCATENATE('Content Worksheet'!D967,"&lt;br&gt;&lt;br&gt;",'Content Worksheet'!AB967),""))</f>
        <v/>
      </c>
      <c r="F967" t="str">
        <f>IF('Content Worksheet'!H967&lt;&gt;"",'Content Worksheet'!H967,"")</f>
        <v>&lt;check&gt;&lt;br&gt;&lt;check&gt;&lt;br&gt;&lt;check&gt;&lt;br&gt;</v>
      </c>
      <c r="G967" t="str">
        <f>IF('Content Worksheet'!AB967&lt;&gt;"",'Content Worksheet'!AB967,"")</f>
        <v/>
      </c>
      <c r="H967" t="s">
        <v>62</v>
      </c>
      <c r="I967" t="s">
        <v>63</v>
      </c>
      <c r="M967">
        <v>9999</v>
      </c>
      <c r="N967" t="s">
        <v>64</v>
      </c>
      <c r="O967" t="s">
        <v>64</v>
      </c>
      <c r="P967" t="s">
        <v>69</v>
      </c>
      <c r="Q967" t="s">
        <v>69</v>
      </c>
      <c r="R967" t="str">
        <f>'Content Worksheet'!AH967</f>
        <v/>
      </c>
      <c r="S967" t="str">
        <f>IF('Content Worksheet'!AI967&lt;&gt;"",'Content Worksheet'!AI967,"")</f>
        <v/>
      </c>
      <c r="T967" t="str">
        <f>IF('Content Worksheet'!AJ967&lt;&gt;"",'Content Worksheet'!AJ967,"")</f>
        <v/>
      </c>
      <c r="W967">
        <f>IF('Content Worksheet'!AU967&lt;&gt;"",'Content Worksheet'!AU967,IF('Content Worksheet'!I967&lt;10,8.99,IF('Content Worksheet'!I967&lt;20,12.99,IF('Content Worksheet'!I967&lt;40,19.99,IF('Content Worksheet'!I967&lt;60,29.99,IF('Content Worksheet'!I967&lt;80,150,IF('Content Worksheet'!I967&lt;200,199.99,IF('Content Worksheet'!I967&lt;350,299.99,IF('Content Worksheet'!I967&lt;500,499.99,IF('Content Worksheet'!I967&lt;3000,599.99,))))))))))</f>
        <v>8.99</v>
      </c>
      <c r="X967" s="1" t="s">
        <v>64</v>
      </c>
      <c r="Y967" s="1" t="s">
        <v>69</v>
      </c>
      <c r="Z967" s="1" t="s">
        <v>64</v>
      </c>
      <c r="AA967" s="1">
        <v>1036</v>
      </c>
      <c r="AC967" s="1" t="s">
        <v>70</v>
      </c>
      <c r="AD967" s="1" t="s">
        <v>69</v>
      </c>
      <c r="AE967" s="1" t="str">
        <f t="shared" si="15"/>
        <v>N</v>
      </c>
      <c r="AF967" s="1" t="str">
        <f>IF('Content Worksheet'!AL967&lt;&gt;"","Y","N")</f>
        <v>N</v>
      </c>
      <c r="AG967" s="1">
        <v>999</v>
      </c>
      <c r="AH967" s="1">
        <v>0</v>
      </c>
      <c r="AI967" s="1">
        <v>0</v>
      </c>
      <c r="AJ967" s="1"/>
      <c r="AK967" s="1">
        <v>0</v>
      </c>
      <c r="AL967" s="1" t="s">
        <v>64</v>
      </c>
      <c r="AM967" s="1" t="s">
        <v>64</v>
      </c>
      <c r="AN967" s="1" t="s">
        <v>64</v>
      </c>
      <c r="AO967" t="str">
        <f>IF('Content Worksheet'!AV967&lt;&gt;"",'Content Worksheet'!AV967,"")</f>
        <v/>
      </c>
      <c r="AP967" t="str">
        <f>IF('Content Worksheet'!AC967&lt;&gt;"",'Content Worksheet'!AC967,"")</f>
        <v/>
      </c>
      <c r="AQ967" t="str">
        <f>IF('Content Worksheet'!AD967&lt;&gt;"",'Content Worksheet'!AD967,"")</f>
        <v/>
      </c>
      <c r="AV967" t="str">
        <f>IF('Content Worksheet'!AW967&lt;&gt;"",'Content Worksheet'!AW967,"")</f>
        <v/>
      </c>
      <c r="AX967" t="str">
        <f>IF('Content Worksheet'!AX967&lt;&gt;"",'Content Worksheet'!AX967,"")</f>
        <v/>
      </c>
      <c r="AY967" s="1" t="s">
        <v>71</v>
      </c>
      <c r="AZ967" t="str">
        <f>IF('Content Worksheet'!AK967&lt;&gt;"",'Content Worksheet'!AK967,"")</f>
        <v/>
      </c>
    </row>
    <row r="968" spans="2:52" x14ac:dyDescent="0.25">
      <c r="B968" t="str">
        <f>IF('Content Worksheet'!A968&lt;&gt;"",'Content Worksheet'!A968,"")</f>
        <v/>
      </c>
      <c r="C968" t="str">
        <f>IF('Content Worksheet'!B968&lt;&gt;"",'Content Worksheet'!B968,"")</f>
        <v/>
      </c>
      <c r="D968" t="str">
        <f>IF('Content Worksheet'!C968&lt;&gt;"",'Content Worksheet'!C968,"")</f>
        <v/>
      </c>
      <c r="E968" t="str">
        <f>CONCATENATE($A$2,IF('Content Worksheet'!D968&lt;&gt;"",CONCATENATE('Content Worksheet'!D968,"&lt;br&gt;&lt;br&gt;",'Content Worksheet'!AB968),""))</f>
        <v/>
      </c>
      <c r="F968" t="str">
        <f>IF('Content Worksheet'!H968&lt;&gt;"",'Content Worksheet'!H968,"")</f>
        <v>&lt;check&gt;&lt;br&gt;&lt;check&gt;&lt;br&gt;&lt;check&gt;&lt;br&gt;</v>
      </c>
      <c r="G968" t="str">
        <f>IF('Content Worksheet'!AB968&lt;&gt;"",'Content Worksheet'!AB968,"")</f>
        <v/>
      </c>
      <c r="H968" t="s">
        <v>62</v>
      </c>
      <c r="I968" t="s">
        <v>63</v>
      </c>
      <c r="M968">
        <v>9999</v>
      </c>
      <c r="N968" t="s">
        <v>64</v>
      </c>
      <c r="O968" t="s">
        <v>64</v>
      </c>
      <c r="P968" t="s">
        <v>69</v>
      </c>
      <c r="Q968" t="s">
        <v>69</v>
      </c>
      <c r="R968" t="str">
        <f>'Content Worksheet'!AH968</f>
        <v/>
      </c>
      <c r="S968" t="str">
        <f>IF('Content Worksheet'!AI968&lt;&gt;"",'Content Worksheet'!AI968,"")</f>
        <v/>
      </c>
      <c r="T968" t="str">
        <f>IF('Content Worksheet'!AJ968&lt;&gt;"",'Content Worksheet'!AJ968,"")</f>
        <v/>
      </c>
      <c r="W968">
        <f>IF('Content Worksheet'!AU968&lt;&gt;"",'Content Worksheet'!AU968,IF('Content Worksheet'!I968&lt;10,8.99,IF('Content Worksheet'!I968&lt;20,12.99,IF('Content Worksheet'!I968&lt;40,19.99,IF('Content Worksheet'!I968&lt;60,29.99,IF('Content Worksheet'!I968&lt;80,150,IF('Content Worksheet'!I968&lt;200,199.99,IF('Content Worksheet'!I968&lt;350,299.99,IF('Content Worksheet'!I968&lt;500,499.99,IF('Content Worksheet'!I968&lt;3000,599.99,))))))))))</f>
        <v>8.99</v>
      </c>
      <c r="X968" s="1" t="s">
        <v>64</v>
      </c>
      <c r="Y968" s="1" t="s">
        <v>69</v>
      </c>
      <c r="Z968" s="1" t="s">
        <v>64</v>
      </c>
      <c r="AA968" s="1">
        <v>1036</v>
      </c>
      <c r="AC968" s="1" t="s">
        <v>70</v>
      </c>
      <c r="AD968" s="1" t="s">
        <v>69</v>
      </c>
      <c r="AE968" s="1" t="str">
        <f t="shared" si="15"/>
        <v>N</v>
      </c>
      <c r="AF968" s="1" t="str">
        <f>IF('Content Worksheet'!AL968&lt;&gt;"","Y","N")</f>
        <v>N</v>
      </c>
      <c r="AG968" s="1">
        <v>999</v>
      </c>
      <c r="AH968" s="1">
        <v>0</v>
      </c>
      <c r="AI968" s="1">
        <v>0</v>
      </c>
      <c r="AJ968" s="1"/>
      <c r="AK968" s="1">
        <v>0</v>
      </c>
      <c r="AL968" s="1" t="s">
        <v>64</v>
      </c>
      <c r="AM968" s="1" t="s">
        <v>64</v>
      </c>
      <c r="AN968" s="1" t="s">
        <v>64</v>
      </c>
      <c r="AO968" t="str">
        <f>IF('Content Worksheet'!AV968&lt;&gt;"",'Content Worksheet'!AV968,"")</f>
        <v/>
      </c>
      <c r="AP968" t="str">
        <f>IF('Content Worksheet'!AC968&lt;&gt;"",'Content Worksheet'!AC968,"")</f>
        <v/>
      </c>
      <c r="AQ968" t="str">
        <f>IF('Content Worksheet'!AD968&lt;&gt;"",'Content Worksheet'!AD968,"")</f>
        <v/>
      </c>
      <c r="AV968" t="str">
        <f>IF('Content Worksheet'!AW968&lt;&gt;"",'Content Worksheet'!AW968,"")</f>
        <v/>
      </c>
      <c r="AX968" t="str">
        <f>IF('Content Worksheet'!AX968&lt;&gt;"",'Content Worksheet'!AX968,"")</f>
        <v/>
      </c>
      <c r="AY968" s="1" t="s">
        <v>71</v>
      </c>
      <c r="AZ968" t="str">
        <f>IF('Content Worksheet'!AK968&lt;&gt;"",'Content Worksheet'!AK968,"")</f>
        <v/>
      </c>
    </row>
    <row r="969" spans="2:52" x14ac:dyDescent="0.25">
      <c r="B969" t="str">
        <f>IF('Content Worksheet'!A969&lt;&gt;"",'Content Worksheet'!A969,"")</f>
        <v/>
      </c>
      <c r="C969" t="str">
        <f>IF('Content Worksheet'!B969&lt;&gt;"",'Content Worksheet'!B969,"")</f>
        <v/>
      </c>
      <c r="D969" t="str">
        <f>IF('Content Worksheet'!C969&lt;&gt;"",'Content Worksheet'!C969,"")</f>
        <v/>
      </c>
      <c r="E969" t="str">
        <f>CONCATENATE($A$2,IF('Content Worksheet'!D969&lt;&gt;"",CONCATENATE('Content Worksheet'!D969,"&lt;br&gt;&lt;br&gt;",'Content Worksheet'!AB969),""))</f>
        <v/>
      </c>
      <c r="F969" t="str">
        <f>IF('Content Worksheet'!H969&lt;&gt;"",'Content Worksheet'!H969,"")</f>
        <v>&lt;check&gt;&lt;br&gt;&lt;check&gt;&lt;br&gt;&lt;check&gt;&lt;br&gt;</v>
      </c>
      <c r="G969" t="str">
        <f>IF('Content Worksheet'!AB969&lt;&gt;"",'Content Worksheet'!AB969,"")</f>
        <v/>
      </c>
      <c r="H969" t="s">
        <v>62</v>
      </c>
      <c r="I969" t="s">
        <v>63</v>
      </c>
      <c r="M969">
        <v>9999</v>
      </c>
      <c r="N969" t="s">
        <v>64</v>
      </c>
      <c r="O969" t="s">
        <v>64</v>
      </c>
      <c r="P969" t="s">
        <v>69</v>
      </c>
      <c r="Q969" t="s">
        <v>69</v>
      </c>
      <c r="R969" t="str">
        <f>'Content Worksheet'!AH969</f>
        <v/>
      </c>
      <c r="S969" t="str">
        <f>IF('Content Worksheet'!AI969&lt;&gt;"",'Content Worksheet'!AI969,"")</f>
        <v/>
      </c>
      <c r="T969" t="str">
        <f>IF('Content Worksheet'!AJ969&lt;&gt;"",'Content Worksheet'!AJ969,"")</f>
        <v/>
      </c>
      <c r="W969">
        <f>IF('Content Worksheet'!AU969&lt;&gt;"",'Content Worksheet'!AU969,IF('Content Worksheet'!I969&lt;10,8.99,IF('Content Worksheet'!I969&lt;20,12.99,IF('Content Worksheet'!I969&lt;40,19.99,IF('Content Worksheet'!I969&lt;60,29.99,IF('Content Worksheet'!I969&lt;80,150,IF('Content Worksheet'!I969&lt;200,199.99,IF('Content Worksheet'!I969&lt;350,299.99,IF('Content Worksheet'!I969&lt;500,499.99,IF('Content Worksheet'!I969&lt;3000,599.99,))))))))))</f>
        <v>8.99</v>
      </c>
      <c r="X969" s="1" t="s">
        <v>64</v>
      </c>
      <c r="Y969" s="1" t="s">
        <v>69</v>
      </c>
      <c r="Z969" s="1" t="s">
        <v>64</v>
      </c>
      <c r="AA969" s="1">
        <v>1036</v>
      </c>
      <c r="AC969" s="1" t="s">
        <v>70</v>
      </c>
      <c r="AD969" s="1" t="s">
        <v>69</v>
      </c>
      <c r="AE969" s="1" t="str">
        <f t="shared" si="15"/>
        <v>N</v>
      </c>
      <c r="AF969" s="1" t="str">
        <f>IF('Content Worksheet'!AL969&lt;&gt;"","Y","N")</f>
        <v>N</v>
      </c>
      <c r="AG969" s="1">
        <v>999</v>
      </c>
      <c r="AH969" s="1">
        <v>0</v>
      </c>
      <c r="AI969" s="1">
        <v>0</v>
      </c>
      <c r="AJ969" s="1"/>
      <c r="AK969" s="1">
        <v>0</v>
      </c>
      <c r="AL969" s="1" t="s">
        <v>64</v>
      </c>
      <c r="AM969" s="1" t="s">
        <v>64</v>
      </c>
      <c r="AN969" s="1" t="s">
        <v>64</v>
      </c>
      <c r="AO969" t="str">
        <f>IF('Content Worksheet'!AV969&lt;&gt;"",'Content Worksheet'!AV969,"")</f>
        <v/>
      </c>
      <c r="AP969" t="str">
        <f>IF('Content Worksheet'!AC969&lt;&gt;"",'Content Worksheet'!AC969,"")</f>
        <v/>
      </c>
      <c r="AQ969" t="str">
        <f>IF('Content Worksheet'!AD969&lt;&gt;"",'Content Worksheet'!AD969,"")</f>
        <v/>
      </c>
      <c r="AV969" t="str">
        <f>IF('Content Worksheet'!AW969&lt;&gt;"",'Content Worksheet'!AW969,"")</f>
        <v/>
      </c>
      <c r="AX969" t="str">
        <f>IF('Content Worksheet'!AX969&lt;&gt;"",'Content Worksheet'!AX969,"")</f>
        <v/>
      </c>
      <c r="AY969" s="1" t="s">
        <v>71</v>
      </c>
      <c r="AZ969" t="str">
        <f>IF('Content Worksheet'!AK969&lt;&gt;"",'Content Worksheet'!AK969,"")</f>
        <v/>
      </c>
    </row>
    <row r="970" spans="2:52" x14ac:dyDescent="0.25">
      <c r="B970" t="str">
        <f>IF('Content Worksheet'!A970&lt;&gt;"",'Content Worksheet'!A970,"")</f>
        <v/>
      </c>
      <c r="C970" t="str">
        <f>IF('Content Worksheet'!B970&lt;&gt;"",'Content Worksheet'!B970,"")</f>
        <v/>
      </c>
      <c r="D970" t="str">
        <f>IF('Content Worksheet'!C970&lt;&gt;"",'Content Worksheet'!C970,"")</f>
        <v/>
      </c>
      <c r="E970" t="str">
        <f>CONCATENATE($A$2,IF('Content Worksheet'!D970&lt;&gt;"",CONCATENATE('Content Worksheet'!D970,"&lt;br&gt;&lt;br&gt;",'Content Worksheet'!AB970),""))</f>
        <v/>
      </c>
      <c r="F970" t="str">
        <f>IF('Content Worksheet'!H970&lt;&gt;"",'Content Worksheet'!H970,"")</f>
        <v>&lt;check&gt;&lt;br&gt;&lt;check&gt;&lt;br&gt;&lt;check&gt;&lt;br&gt;</v>
      </c>
      <c r="G970" t="str">
        <f>IF('Content Worksheet'!AB970&lt;&gt;"",'Content Worksheet'!AB970,"")</f>
        <v/>
      </c>
      <c r="H970" t="s">
        <v>62</v>
      </c>
      <c r="I970" t="s">
        <v>63</v>
      </c>
      <c r="M970">
        <v>9999</v>
      </c>
      <c r="N970" t="s">
        <v>64</v>
      </c>
      <c r="O970" t="s">
        <v>64</v>
      </c>
      <c r="P970" t="s">
        <v>69</v>
      </c>
      <c r="Q970" t="s">
        <v>69</v>
      </c>
      <c r="R970" t="str">
        <f>'Content Worksheet'!AH970</f>
        <v/>
      </c>
      <c r="S970" t="str">
        <f>IF('Content Worksheet'!AI970&lt;&gt;"",'Content Worksheet'!AI970,"")</f>
        <v/>
      </c>
      <c r="T970" t="str">
        <f>IF('Content Worksheet'!AJ970&lt;&gt;"",'Content Worksheet'!AJ970,"")</f>
        <v/>
      </c>
      <c r="W970">
        <f>IF('Content Worksheet'!AU970&lt;&gt;"",'Content Worksheet'!AU970,IF('Content Worksheet'!I970&lt;10,8.99,IF('Content Worksheet'!I970&lt;20,12.99,IF('Content Worksheet'!I970&lt;40,19.99,IF('Content Worksheet'!I970&lt;60,29.99,IF('Content Worksheet'!I970&lt;80,150,IF('Content Worksheet'!I970&lt;200,199.99,IF('Content Worksheet'!I970&lt;350,299.99,IF('Content Worksheet'!I970&lt;500,499.99,IF('Content Worksheet'!I970&lt;3000,599.99,))))))))))</f>
        <v>8.99</v>
      </c>
      <c r="X970" s="1" t="s">
        <v>64</v>
      </c>
      <c r="Y970" s="1" t="s">
        <v>69</v>
      </c>
      <c r="Z970" s="1" t="s">
        <v>64</v>
      </c>
      <c r="AA970" s="1">
        <v>1036</v>
      </c>
      <c r="AC970" s="1" t="s">
        <v>70</v>
      </c>
      <c r="AD970" s="1" t="s">
        <v>69</v>
      </c>
      <c r="AE970" s="1" t="str">
        <f t="shared" si="15"/>
        <v>N</v>
      </c>
      <c r="AF970" s="1" t="str">
        <f>IF('Content Worksheet'!AL970&lt;&gt;"","Y","N")</f>
        <v>N</v>
      </c>
      <c r="AG970" s="1">
        <v>999</v>
      </c>
      <c r="AH970" s="1">
        <v>0</v>
      </c>
      <c r="AI970" s="1">
        <v>0</v>
      </c>
      <c r="AJ970" s="1"/>
      <c r="AK970" s="1">
        <v>0</v>
      </c>
      <c r="AL970" s="1" t="s">
        <v>64</v>
      </c>
      <c r="AM970" s="1" t="s">
        <v>64</v>
      </c>
      <c r="AN970" s="1" t="s">
        <v>64</v>
      </c>
      <c r="AO970" t="str">
        <f>IF('Content Worksheet'!AV970&lt;&gt;"",'Content Worksheet'!AV970,"")</f>
        <v/>
      </c>
      <c r="AP970" t="str">
        <f>IF('Content Worksheet'!AC970&lt;&gt;"",'Content Worksheet'!AC970,"")</f>
        <v/>
      </c>
      <c r="AQ970" t="str">
        <f>IF('Content Worksheet'!AD970&lt;&gt;"",'Content Worksheet'!AD970,"")</f>
        <v/>
      </c>
      <c r="AV970" t="str">
        <f>IF('Content Worksheet'!AW970&lt;&gt;"",'Content Worksheet'!AW970,"")</f>
        <v/>
      </c>
      <c r="AX970" t="str">
        <f>IF('Content Worksheet'!AX970&lt;&gt;"",'Content Worksheet'!AX970,"")</f>
        <v/>
      </c>
      <c r="AY970" s="1" t="s">
        <v>71</v>
      </c>
      <c r="AZ970" t="str">
        <f>IF('Content Worksheet'!AK970&lt;&gt;"",'Content Worksheet'!AK970,"")</f>
        <v/>
      </c>
    </row>
    <row r="971" spans="2:52" x14ac:dyDescent="0.25">
      <c r="B971" t="str">
        <f>IF('Content Worksheet'!A971&lt;&gt;"",'Content Worksheet'!A971,"")</f>
        <v/>
      </c>
      <c r="C971" t="str">
        <f>IF('Content Worksheet'!B971&lt;&gt;"",'Content Worksheet'!B971,"")</f>
        <v/>
      </c>
      <c r="D971" t="str">
        <f>IF('Content Worksheet'!C971&lt;&gt;"",'Content Worksheet'!C971,"")</f>
        <v/>
      </c>
      <c r="E971" t="str">
        <f>CONCATENATE($A$2,IF('Content Worksheet'!D971&lt;&gt;"",CONCATENATE('Content Worksheet'!D971,"&lt;br&gt;&lt;br&gt;",'Content Worksheet'!AB971),""))</f>
        <v/>
      </c>
      <c r="F971" t="str">
        <f>IF('Content Worksheet'!H971&lt;&gt;"",'Content Worksheet'!H971,"")</f>
        <v>&lt;check&gt;&lt;br&gt;&lt;check&gt;&lt;br&gt;&lt;check&gt;&lt;br&gt;</v>
      </c>
      <c r="G971" t="str">
        <f>IF('Content Worksheet'!AB971&lt;&gt;"",'Content Worksheet'!AB971,"")</f>
        <v/>
      </c>
      <c r="H971" t="s">
        <v>62</v>
      </c>
      <c r="I971" t="s">
        <v>63</v>
      </c>
      <c r="M971">
        <v>9999</v>
      </c>
      <c r="N971" t="s">
        <v>64</v>
      </c>
      <c r="O971" t="s">
        <v>64</v>
      </c>
      <c r="P971" t="s">
        <v>69</v>
      </c>
      <c r="Q971" t="s">
        <v>69</v>
      </c>
      <c r="R971" t="str">
        <f>'Content Worksheet'!AH971</f>
        <v/>
      </c>
      <c r="S971" t="str">
        <f>IF('Content Worksheet'!AI971&lt;&gt;"",'Content Worksheet'!AI971,"")</f>
        <v/>
      </c>
      <c r="T971" t="str">
        <f>IF('Content Worksheet'!AJ971&lt;&gt;"",'Content Worksheet'!AJ971,"")</f>
        <v/>
      </c>
      <c r="W971">
        <f>IF('Content Worksheet'!AU971&lt;&gt;"",'Content Worksheet'!AU971,IF('Content Worksheet'!I971&lt;10,8.99,IF('Content Worksheet'!I971&lt;20,12.99,IF('Content Worksheet'!I971&lt;40,19.99,IF('Content Worksheet'!I971&lt;60,29.99,IF('Content Worksheet'!I971&lt;80,150,IF('Content Worksheet'!I971&lt;200,199.99,IF('Content Worksheet'!I971&lt;350,299.99,IF('Content Worksheet'!I971&lt;500,499.99,IF('Content Worksheet'!I971&lt;3000,599.99,))))))))))</f>
        <v>8.99</v>
      </c>
      <c r="X971" s="1" t="s">
        <v>64</v>
      </c>
      <c r="Y971" s="1" t="s">
        <v>69</v>
      </c>
      <c r="Z971" s="1" t="s">
        <v>64</v>
      </c>
      <c r="AA971" s="1">
        <v>1036</v>
      </c>
      <c r="AC971" s="1" t="s">
        <v>70</v>
      </c>
      <c r="AD971" s="1" t="s">
        <v>69</v>
      </c>
      <c r="AE971" s="1" t="str">
        <f t="shared" si="15"/>
        <v>N</v>
      </c>
      <c r="AF971" s="1" t="str">
        <f>IF('Content Worksheet'!AL971&lt;&gt;"","Y","N")</f>
        <v>N</v>
      </c>
      <c r="AG971" s="1">
        <v>999</v>
      </c>
      <c r="AH971" s="1">
        <v>0</v>
      </c>
      <c r="AI971" s="1">
        <v>0</v>
      </c>
      <c r="AJ971" s="1"/>
      <c r="AK971" s="1">
        <v>0</v>
      </c>
      <c r="AL971" s="1" t="s">
        <v>64</v>
      </c>
      <c r="AM971" s="1" t="s">
        <v>64</v>
      </c>
      <c r="AN971" s="1" t="s">
        <v>64</v>
      </c>
      <c r="AO971" t="str">
        <f>IF('Content Worksheet'!AV971&lt;&gt;"",'Content Worksheet'!AV971,"")</f>
        <v/>
      </c>
      <c r="AP971" t="str">
        <f>IF('Content Worksheet'!AC971&lt;&gt;"",'Content Worksheet'!AC971,"")</f>
        <v/>
      </c>
      <c r="AQ971" t="str">
        <f>IF('Content Worksheet'!AD971&lt;&gt;"",'Content Worksheet'!AD971,"")</f>
        <v/>
      </c>
      <c r="AV971" t="str">
        <f>IF('Content Worksheet'!AW971&lt;&gt;"",'Content Worksheet'!AW971,"")</f>
        <v/>
      </c>
      <c r="AX971" t="str">
        <f>IF('Content Worksheet'!AX971&lt;&gt;"",'Content Worksheet'!AX971,"")</f>
        <v/>
      </c>
      <c r="AY971" s="1" t="s">
        <v>71</v>
      </c>
      <c r="AZ971" t="str">
        <f>IF('Content Worksheet'!AK971&lt;&gt;"",'Content Worksheet'!AK971,"")</f>
        <v/>
      </c>
    </row>
    <row r="972" spans="2:52" x14ac:dyDescent="0.25">
      <c r="B972" t="str">
        <f>IF('Content Worksheet'!A972&lt;&gt;"",'Content Worksheet'!A972,"")</f>
        <v/>
      </c>
      <c r="C972" t="str">
        <f>IF('Content Worksheet'!B972&lt;&gt;"",'Content Worksheet'!B972,"")</f>
        <v/>
      </c>
      <c r="D972" t="str">
        <f>IF('Content Worksheet'!C972&lt;&gt;"",'Content Worksheet'!C972,"")</f>
        <v/>
      </c>
      <c r="E972" t="str">
        <f>CONCATENATE($A$2,IF('Content Worksheet'!D972&lt;&gt;"",CONCATENATE('Content Worksheet'!D972,"&lt;br&gt;&lt;br&gt;",'Content Worksheet'!AB972),""))</f>
        <v/>
      </c>
      <c r="F972" t="str">
        <f>IF('Content Worksheet'!H972&lt;&gt;"",'Content Worksheet'!H972,"")</f>
        <v>&lt;check&gt;&lt;br&gt;&lt;check&gt;&lt;br&gt;&lt;check&gt;&lt;br&gt;</v>
      </c>
      <c r="G972" t="str">
        <f>IF('Content Worksheet'!AB972&lt;&gt;"",'Content Worksheet'!AB972,"")</f>
        <v/>
      </c>
      <c r="H972" t="s">
        <v>62</v>
      </c>
      <c r="I972" t="s">
        <v>63</v>
      </c>
      <c r="M972">
        <v>9999</v>
      </c>
      <c r="N972" t="s">
        <v>64</v>
      </c>
      <c r="O972" t="s">
        <v>64</v>
      </c>
      <c r="P972" t="s">
        <v>69</v>
      </c>
      <c r="Q972" t="s">
        <v>69</v>
      </c>
      <c r="R972" t="str">
        <f>'Content Worksheet'!AH972</f>
        <v/>
      </c>
      <c r="S972" t="str">
        <f>IF('Content Worksheet'!AI972&lt;&gt;"",'Content Worksheet'!AI972,"")</f>
        <v/>
      </c>
      <c r="T972" t="str">
        <f>IF('Content Worksheet'!AJ972&lt;&gt;"",'Content Worksheet'!AJ972,"")</f>
        <v/>
      </c>
      <c r="W972">
        <f>IF('Content Worksheet'!AU972&lt;&gt;"",'Content Worksheet'!AU972,IF('Content Worksheet'!I972&lt;10,8.99,IF('Content Worksheet'!I972&lt;20,12.99,IF('Content Worksheet'!I972&lt;40,19.99,IF('Content Worksheet'!I972&lt;60,29.99,IF('Content Worksheet'!I972&lt;80,150,IF('Content Worksheet'!I972&lt;200,199.99,IF('Content Worksheet'!I972&lt;350,299.99,IF('Content Worksheet'!I972&lt;500,499.99,IF('Content Worksheet'!I972&lt;3000,599.99,))))))))))</f>
        <v>8.99</v>
      </c>
      <c r="X972" s="1" t="s">
        <v>64</v>
      </c>
      <c r="Y972" s="1" t="s">
        <v>69</v>
      </c>
      <c r="Z972" s="1" t="s">
        <v>64</v>
      </c>
      <c r="AA972" s="1">
        <v>1036</v>
      </c>
      <c r="AC972" s="1" t="s">
        <v>70</v>
      </c>
      <c r="AD972" s="1" t="s">
        <v>69</v>
      </c>
      <c r="AE972" s="1" t="str">
        <f t="shared" si="15"/>
        <v>N</v>
      </c>
      <c r="AF972" s="1" t="str">
        <f>IF('Content Worksheet'!AL972&lt;&gt;"","Y","N")</f>
        <v>N</v>
      </c>
      <c r="AG972" s="1">
        <v>999</v>
      </c>
      <c r="AH972" s="1">
        <v>0</v>
      </c>
      <c r="AI972" s="1">
        <v>0</v>
      </c>
      <c r="AJ972" s="1"/>
      <c r="AK972" s="1">
        <v>0</v>
      </c>
      <c r="AL972" s="1" t="s">
        <v>64</v>
      </c>
      <c r="AM972" s="1" t="s">
        <v>64</v>
      </c>
      <c r="AN972" s="1" t="s">
        <v>64</v>
      </c>
      <c r="AO972" t="str">
        <f>IF('Content Worksheet'!AV972&lt;&gt;"",'Content Worksheet'!AV972,"")</f>
        <v/>
      </c>
      <c r="AP972" t="str">
        <f>IF('Content Worksheet'!AC972&lt;&gt;"",'Content Worksheet'!AC972,"")</f>
        <v/>
      </c>
      <c r="AQ972" t="str">
        <f>IF('Content Worksheet'!AD972&lt;&gt;"",'Content Worksheet'!AD972,"")</f>
        <v/>
      </c>
      <c r="AV972" t="str">
        <f>IF('Content Worksheet'!AW972&lt;&gt;"",'Content Worksheet'!AW972,"")</f>
        <v/>
      </c>
      <c r="AX972" t="str">
        <f>IF('Content Worksheet'!AX972&lt;&gt;"",'Content Worksheet'!AX972,"")</f>
        <v/>
      </c>
      <c r="AY972" s="1" t="s">
        <v>71</v>
      </c>
      <c r="AZ972" t="str">
        <f>IF('Content Worksheet'!AK972&lt;&gt;"",'Content Worksheet'!AK972,"")</f>
        <v/>
      </c>
    </row>
    <row r="973" spans="2:52" x14ac:dyDescent="0.25">
      <c r="B973" t="str">
        <f>IF('Content Worksheet'!A973&lt;&gt;"",'Content Worksheet'!A973,"")</f>
        <v/>
      </c>
      <c r="C973" t="str">
        <f>IF('Content Worksheet'!B973&lt;&gt;"",'Content Worksheet'!B973,"")</f>
        <v/>
      </c>
      <c r="D973" t="str">
        <f>IF('Content Worksheet'!C973&lt;&gt;"",'Content Worksheet'!C973,"")</f>
        <v/>
      </c>
      <c r="E973" t="str">
        <f>CONCATENATE($A$2,IF('Content Worksheet'!D973&lt;&gt;"",CONCATENATE('Content Worksheet'!D973,"&lt;br&gt;&lt;br&gt;",'Content Worksheet'!AB973),""))</f>
        <v/>
      </c>
      <c r="F973" t="str">
        <f>IF('Content Worksheet'!H973&lt;&gt;"",'Content Worksheet'!H973,"")</f>
        <v>&lt;check&gt;&lt;br&gt;&lt;check&gt;&lt;br&gt;&lt;check&gt;&lt;br&gt;</v>
      </c>
      <c r="G973" t="str">
        <f>IF('Content Worksheet'!AB973&lt;&gt;"",'Content Worksheet'!AB973,"")</f>
        <v/>
      </c>
      <c r="H973" t="s">
        <v>62</v>
      </c>
      <c r="I973" t="s">
        <v>63</v>
      </c>
      <c r="M973">
        <v>9999</v>
      </c>
      <c r="N973" t="s">
        <v>64</v>
      </c>
      <c r="O973" t="s">
        <v>64</v>
      </c>
      <c r="P973" t="s">
        <v>69</v>
      </c>
      <c r="Q973" t="s">
        <v>69</v>
      </c>
      <c r="R973" t="str">
        <f>'Content Worksheet'!AH973</f>
        <v/>
      </c>
      <c r="S973" t="str">
        <f>IF('Content Worksheet'!AI973&lt;&gt;"",'Content Worksheet'!AI973,"")</f>
        <v/>
      </c>
      <c r="T973" t="str">
        <f>IF('Content Worksheet'!AJ973&lt;&gt;"",'Content Worksheet'!AJ973,"")</f>
        <v/>
      </c>
      <c r="W973">
        <f>IF('Content Worksheet'!AU973&lt;&gt;"",'Content Worksheet'!AU973,IF('Content Worksheet'!I973&lt;10,8.99,IF('Content Worksheet'!I973&lt;20,12.99,IF('Content Worksheet'!I973&lt;40,19.99,IF('Content Worksheet'!I973&lt;60,29.99,IF('Content Worksheet'!I973&lt;80,150,IF('Content Worksheet'!I973&lt;200,199.99,IF('Content Worksheet'!I973&lt;350,299.99,IF('Content Worksheet'!I973&lt;500,499.99,IF('Content Worksheet'!I973&lt;3000,599.99,))))))))))</f>
        <v>8.99</v>
      </c>
      <c r="X973" s="1" t="s">
        <v>64</v>
      </c>
      <c r="Y973" s="1" t="s">
        <v>69</v>
      </c>
      <c r="Z973" s="1" t="s">
        <v>64</v>
      </c>
      <c r="AA973" s="1">
        <v>1036</v>
      </c>
      <c r="AC973" s="1" t="s">
        <v>70</v>
      </c>
      <c r="AD973" s="1" t="s">
        <v>69</v>
      </c>
      <c r="AE973" s="1" t="str">
        <f t="shared" si="15"/>
        <v>N</v>
      </c>
      <c r="AF973" s="1" t="str">
        <f>IF('Content Worksheet'!AL973&lt;&gt;"","Y","N")</f>
        <v>N</v>
      </c>
      <c r="AG973" s="1">
        <v>999</v>
      </c>
      <c r="AH973" s="1">
        <v>0</v>
      </c>
      <c r="AI973" s="1">
        <v>0</v>
      </c>
      <c r="AJ973" s="1"/>
      <c r="AK973" s="1">
        <v>0</v>
      </c>
      <c r="AL973" s="1" t="s">
        <v>64</v>
      </c>
      <c r="AM973" s="1" t="s">
        <v>64</v>
      </c>
      <c r="AN973" s="1" t="s">
        <v>64</v>
      </c>
      <c r="AO973" t="str">
        <f>IF('Content Worksheet'!AV973&lt;&gt;"",'Content Worksheet'!AV973,"")</f>
        <v/>
      </c>
      <c r="AP973" t="str">
        <f>IF('Content Worksheet'!AC973&lt;&gt;"",'Content Worksheet'!AC973,"")</f>
        <v/>
      </c>
      <c r="AQ973" t="str">
        <f>IF('Content Worksheet'!AD973&lt;&gt;"",'Content Worksheet'!AD973,"")</f>
        <v/>
      </c>
      <c r="AV973" t="str">
        <f>IF('Content Worksheet'!AW973&lt;&gt;"",'Content Worksheet'!AW973,"")</f>
        <v/>
      </c>
      <c r="AX973" t="str">
        <f>IF('Content Worksheet'!AX973&lt;&gt;"",'Content Worksheet'!AX973,"")</f>
        <v/>
      </c>
      <c r="AY973" s="1" t="s">
        <v>71</v>
      </c>
      <c r="AZ973" t="str">
        <f>IF('Content Worksheet'!AK973&lt;&gt;"",'Content Worksheet'!AK973,"")</f>
        <v/>
      </c>
    </row>
    <row r="974" spans="2:52" x14ac:dyDescent="0.25">
      <c r="B974" t="str">
        <f>IF('Content Worksheet'!A974&lt;&gt;"",'Content Worksheet'!A974,"")</f>
        <v/>
      </c>
      <c r="C974" t="str">
        <f>IF('Content Worksheet'!B974&lt;&gt;"",'Content Worksheet'!B974,"")</f>
        <v/>
      </c>
      <c r="D974" t="str">
        <f>IF('Content Worksheet'!C974&lt;&gt;"",'Content Worksheet'!C974,"")</f>
        <v/>
      </c>
      <c r="E974" t="str">
        <f>CONCATENATE($A$2,IF('Content Worksheet'!D974&lt;&gt;"",CONCATENATE('Content Worksheet'!D974,"&lt;br&gt;&lt;br&gt;",'Content Worksheet'!AB974),""))</f>
        <v/>
      </c>
      <c r="F974" t="str">
        <f>IF('Content Worksheet'!H974&lt;&gt;"",'Content Worksheet'!H974,"")</f>
        <v>&lt;check&gt;&lt;br&gt;&lt;check&gt;&lt;br&gt;&lt;check&gt;&lt;br&gt;</v>
      </c>
      <c r="G974" t="str">
        <f>IF('Content Worksheet'!AB974&lt;&gt;"",'Content Worksheet'!AB974,"")</f>
        <v/>
      </c>
      <c r="H974" t="s">
        <v>62</v>
      </c>
      <c r="I974" t="s">
        <v>63</v>
      </c>
      <c r="M974">
        <v>9999</v>
      </c>
      <c r="N974" t="s">
        <v>64</v>
      </c>
      <c r="O974" t="s">
        <v>64</v>
      </c>
      <c r="P974" t="s">
        <v>69</v>
      </c>
      <c r="Q974" t="s">
        <v>69</v>
      </c>
      <c r="R974" t="str">
        <f>'Content Worksheet'!AH974</f>
        <v/>
      </c>
      <c r="S974" t="str">
        <f>IF('Content Worksheet'!AI974&lt;&gt;"",'Content Worksheet'!AI974,"")</f>
        <v/>
      </c>
      <c r="T974" t="str">
        <f>IF('Content Worksheet'!AJ974&lt;&gt;"",'Content Worksheet'!AJ974,"")</f>
        <v/>
      </c>
      <c r="W974">
        <f>IF('Content Worksheet'!AU974&lt;&gt;"",'Content Worksheet'!AU974,IF('Content Worksheet'!I974&lt;10,8.99,IF('Content Worksheet'!I974&lt;20,12.99,IF('Content Worksheet'!I974&lt;40,19.99,IF('Content Worksheet'!I974&lt;60,29.99,IF('Content Worksheet'!I974&lt;80,150,IF('Content Worksheet'!I974&lt;200,199.99,IF('Content Worksheet'!I974&lt;350,299.99,IF('Content Worksheet'!I974&lt;500,499.99,IF('Content Worksheet'!I974&lt;3000,599.99,))))))))))</f>
        <v>8.99</v>
      </c>
      <c r="X974" s="1" t="s">
        <v>64</v>
      </c>
      <c r="Y974" s="1" t="s">
        <v>69</v>
      </c>
      <c r="Z974" s="1" t="s">
        <v>64</v>
      </c>
      <c r="AA974" s="1">
        <v>1036</v>
      </c>
      <c r="AC974" s="1" t="s">
        <v>70</v>
      </c>
      <c r="AD974" s="1" t="s">
        <v>69</v>
      </c>
      <c r="AE974" s="1" t="str">
        <f t="shared" si="15"/>
        <v>N</v>
      </c>
      <c r="AF974" s="1" t="str">
        <f>IF('Content Worksheet'!AL974&lt;&gt;"","Y","N")</f>
        <v>N</v>
      </c>
      <c r="AG974" s="1">
        <v>999</v>
      </c>
      <c r="AH974" s="1">
        <v>0</v>
      </c>
      <c r="AI974" s="1">
        <v>0</v>
      </c>
      <c r="AJ974" s="1"/>
      <c r="AK974" s="1">
        <v>0</v>
      </c>
      <c r="AL974" s="1" t="s">
        <v>64</v>
      </c>
      <c r="AM974" s="1" t="s">
        <v>64</v>
      </c>
      <c r="AN974" s="1" t="s">
        <v>64</v>
      </c>
      <c r="AO974" t="str">
        <f>IF('Content Worksheet'!AV974&lt;&gt;"",'Content Worksheet'!AV974,"")</f>
        <v/>
      </c>
      <c r="AP974" t="str">
        <f>IF('Content Worksheet'!AC974&lt;&gt;"",'Content Worksheet'!AC974,"")</f>
        <v/>
      </c>
      <c r="AQ974" t="str">
        <f>IF('Content Worksheet'!AD974&lt;&gt;"",'Content Worksheet'!AD974,"")</f>
        <v/>
      </c>
      <c r="AV974" t="str">
        <f>IF('Content Worksheet'!AW974&lt;&gt;"",'Content Worksheet'!AW974,"")</f>
        <v/>
      </c>
      <c r="AX974" t="str">
        <f>IF('Content Worksheet'!AX974&lt;&gt;"",'Content Worksheet'!AX974,"")</f>
        <v/>
      </c>
      <c r="AY974" s="1" t="s">
        <v>71</v>
      </c>
      <c r="AZ974" t="str">
        <f>IF('Content Worksheet'!AK974&lt;&gt;"",'Content Worksheet'!AK974,"")</f>
        <v/>
      </c>
    </row>
    <row r="975" spans="2:52" x14ac:dyDescent="0.25">
      <c r="B975" t="str">
        <f>IF('Content Worksheet'!A975&lt;&gt;"",'Content Worksheet'!A975,"")</f>
        <v/>
      </c>
      <c r="C975" t="str">
        <f>IF('Content Worksheet'!B975&lt;&gt;"",'Content Worksheet'!B975,"")</f>
        <v/>
      </c>
      <c r="D975" t="str">
        <f>IF('Content Worksheet'!C975&lt;&gt;"",'Content Worksheet'!C975,"")</f>
        <v/>
      </c>
      <c r="E975" t="str">
        <f>CONCATENATE($A$2,IF('Content Worksheet'!D975&lt;&gt;"",CONCATENATE('Content Worksheet'!D975,"&lt;br&gt;&lt;br&gt;",'Content Worksheet'!AB975),""))</f>
        <v/>
      </c>
      <c r="F975" t="str">
        <f>IF('Content Worksheet'!H975&lt;&gt;"",'Content Worksheet'!H975,"")</f>
        <v>&lt;check&gt;&lt;br&gt;&lt;check&gt;&lt;br&gt;&lt;check&gt;&lt;br&gt;</v>
      </c>
      <c r="G975" t="str">
        <f>IF('Content Worksheet'!AB975&lt;&gt;"",'Content Worksheet'!AB975,"")</f>
        <v/>
      </c>
      <c r="H975" t="s">
        <v>62</v>
      </c>
      <c r="I975" t="s">
        <v>63</v>
      </c>
      <c r="M975">
        <v>9999</v>
      </c>
      <c r="N975" t="s">
        <v>64</v>
      </c>
      <c r="O975" t="s">
        <v>64</v>
      </c>
      <c r="P975" t="s">
        <v>69</v>
      </c>
      <c r="Q975" t="s">
        <v>69</v>
      </c>
      <c r="R975" t="str">
        <f>'Content Worksheet'!AH975</f>
        <v/>
      </c>
      <c r="S975" t="str">
        <f>IF('Content Worksheet'!AI975&lt;&gt;"",'Content Worksheet'!AI975,"")</f>
        <v/>
      </c>
      <c r="T975" t="str">
        <f>IF('Content Worksheet'!AJ975&lt;&gt;"",'Content Worksheet'!AJ975,"")</f>
        <v/>
      </c>
      <c r="W975">
        <f>IF('Content Worksheet'!AU975&lt;&gt;"",'Content Worksheet'!AU975,IF('Content Worksheet'!I975&lt;10,8.99,IF('Content Worksheet'!I975&lt;20,12.99,IF('Content Worksheet'!I975&lt;40,19.99,IF('Content Worksheet'!I975&lt;60,29.99,IF('Content Worksheet'!I975&lt;80,150,IF('Content Worksheet'!I975&lt;200,199.99,IF('Content Worksheet'!I975&lt;350,299.99,IF('Content Worksheet'!I975&lt;500,499.99,IF('Content Worksheet'!I975&lt;3000,599.99,))))))))))</f>
        <v>8.99</v>
      </c>
      <c r="X975" s="1" t="s">
        <v>64</v>
      </c>
      <c r="Y975" s="1" t="s">
        <v>69</v>
      </c>
      <c r="Z975" s="1" t="s">
        <v>64</v>
      </c>
      <c r="AA975" s="1">
        <v>1036</v>
      </c>
      <c r="AC975" s="1" t="s">
        <v>70</v>
      </c>
      <c r="AD975" s="1" t="s">
        <v>69</v>
      </c>
      <c r="AE975" s="1" t="str">
        <f t="shared" si="15"/>
        <v>N</v>
      </c>
      <c r="AF975" s="1" t="str">
        <f>IF('Content Worksheet'!AL975&lt;&gt;"","Y","N")</f>
        <v>N</v>
      </c>
      <c r="AG975" s="1">
        <v>999</v>
      </c>
      <c r="AH975" s="1">
        <v>0</v>
      </c>
      <c r="AI975" s="1">
        <v>0</v>
      </c>
      <c r="AJ975" s="1"/>
      <c r="AK975" s="1">
        <v>0</v>
      </c>
      <c r="AL975" s="1" t="s">
        <v>64</v>
      </c>
      <c r="AM975" s="1" t="s">
        <v>64</v>
      </c>
      <c r="AN975" s="1" t="s">
        <v>64</v>
      </c>
      <c r="AO975" t="str">
        <f>IF('Content Worksheet'!AV975&lt;&gt;"",'Content Worksheet'!AV975,"")</f>
        <v/>
      </c>
      <c r="AP975" t="str">
        <f>IF('Content Worksheet'!AC975&lt;&gt;"",'Content Worksheet'!AC975,"")</f>
        <v/>
      </c>
      <c r="AQ975" t="str">
        <f>IF('Content Worksheet'!AD975&lt;&gt;"",'Content Worksheet'!AD975,"")</f>
        <v/>
      </c>
      <c r="AV975" t="str">
        <f>IF('Content Worksheet'!AW975&lt;&gt;"",'Content Worksheet'!AW975,"")</f>
        <v/>
      </c>
      <c r="AX975" t="str">
        <f>IF('Content Worksheet'!AX975&lt;&gt;"",'Content Worksheet'!AX975,"")</f>
        <v/>
      </c>
      <c r="AY975" s="1" t="s">
        <v>71</v>
      </c>
      <c r="AZ975" t="str">
        <f>IF('Content Worksheet'!AK975&lt;&gt;"",'Content Worksheet'!AK975,"")</f>
        <v/>
      </c>
    </row>
    <row r="976" spans="2:52" x14ac:dyDescent="0.25">
      <c r="B976" t="str">
        <f>IF('Content Worksheet'!A976&lt;&gt;"",'Content Worksheet'!A976,"")</f>
        <v/>
      </c>
      <c r="C976" t="str">
        <f>IF('Content Worksheet'!B976&lt;&gt;"",'Content Worksheet'!B976,"")</f>
        <v/>
      </c>
      <c r="D976" t="str">
        <f>IF('Content Worksheet'!C976&lt;&gt;"",'Content Worksheet'!C976,"")</f>
        <v/>
      </c>
      <c r="E976" t="str">
        <f>CONCATENATE($A$2,IF('Content Worksheet'!D976&lt;&gt;"",CONCATENATE('Content Worksheet'!D976,"&lt;br&gt;&lt;br&gt;",'Content Worksheet'!AB976),""))</f>
        <v/>
      </c>
      <c r="F976" t="str">
        <f>IF('Content Worksheet'!H976&lt;&gt;"",'Content Worksheet'!H976,"")</f>
        <v>&lt;check&gt;&lt;br&gt;&lt;check&gt;&lt;br&gt;&lt;check&gt;&lt;br&gt;</v>
      </c>
      <c r="G976" t="str">
        <f>IF('Content Worksheet'!AB976&lt;&gt;"",'Content Worksheet'!AB976,"")</f>
        <v/>
      </c>
      <c r="H976" t="s">
        <v>62</v>
      </c>
      <c r="I976" t="s">
        <v>63</v>
      </c>
      <c r="M976">
        <v>9999</v>
      </c>
      <c r="N976" t="s">
        <v>64</v>
      </c>
      <c r="O976" t="s">
        <v>64</v>
      </c>
      <c r="P976" t="s">
        <v>69</v>
      </c>
      <c r="Q976" t="s">
        <v>69</v>
      </c>
      <c r="R976" t="str">
        <f>'Content Worksheet'!AH976</f>
        <v/>
      </c>
      <c r="S976" t="str">
        <f>IF('Content Worksheet'!AI976&lt;&gt;"",'Content Worksheet'!AI976,"")</f>
        <v/>
      </c>
      <c r="T976" t="str">
        <f>IF('Content Worksheet'!AJ976&lt;&gt;"",'Content Worksheet'!AJ976,"")</f>
        <v/>
      </c>
      <c r="W976">
        <f>IF('Content Worksheet'!AU976&lt;&gt;"",'Content Worksheet'!AU976,IF('Content Worksheet'!I976&lt;10,8.99,IF('Content Worksheet'!I976&lt;20,12.99,IF('Content Worksheet'!I976&lt;40,19.99,IF('Content Worksheet'!I976&lt;60,29.99,IF('Content Worksheet'!I976&lt;80,150,IF('Content Worksheet'!I976&lt;200,199.99,IF('Content Worksheet'!I976&lt;350,299.99,IF('Content Worksheet'!I976&lt;500,499.99,IF('Content Worksheet'!I976&lt;3000,599.99,))))))))))</f>
        <v>8.99</v>
      </c>
      <c r="X976" s="1" t="s">
        <v>64</v>
      </c>
      <c r="Y976" s="1" t="s">
        <v>69</v>
      </c>
      <c r="Z976" s="1" t="s">
        <v>64</v>
      </c>
      <c r="AA976" s="1">
        <v>1036</v>
      </c>
      <c r="AC976" s="1" t="s">
        <v>70</v>
      </c>
      <c r="AD976" s="1" t="s">
        <v>69</v>
      </c>
      <c r="AE976" s="1" t="str">
        <f t="shared" si="15"/>
        <v>N</v>
      </c>
      <c r="AF976" s="1" t="str">
        <f>IF('Content Worksheet'!AL976&lt;&gt;"","Y","N")</f>
        <v>N</v>
      </c>
      <c r="AG976" s="1">
        <v>999</v>
      </c>
      <c r="AH976" s="1">
        <v>0</v>
      </c>
      <c r="AI976" s="1">
        <v>0</v>
      </c>
      <c r="AJ976" s="1"/>
      <c r="AK976" s="1">
        <v>0</v>
      </c>
      <c r="AL976" s="1" t="s">
        <v>64</v>
      </c>
      <c r="AM976" s="1" t="s">
        <v>64</v>
      </c>
      <c r="AN976" s="1" t="s">
        <v>64</v>
      </c>
      <c r="AO976" t="str">
        <f>IF('Content Worksheet'!AV976&lt;&gt;"",'Content Worksheet'!AV976,"")</f>
        <v/>
      </c>
      <c r="AP976" t="str">
        <f>IF('Content Worksheet'!AC976&lt;&gt;"",'Content Worksheet'!AC976,"")</f>
        <v/>
      </c>
      <c r="AQ976" t="str">
        <f>IF('Content Worksheet'!AD976&lt;&gt;"",'Content Worksheet'!AD976,"")</f>
        <v/>
      </c>
      <c r="AV976" t="str">
        <f>IF('Content Worksheet'!AW976&lt;&gt;"",'Content Worksheet'!AW976,"")</f>
        <v/>
      </c>
      <c r="AX976" t="str">
        <f>IF('Content Worksheet'!AX976&lt;&gt;"",'Content Worksheet'!AX976,"")</f>
        <v/>
      </c>
      <c r="AY976" s="1" t="s">
        <v>71</v>
      </c>
      <c r="AZ976" t="str">
        <f>IF('Content Worksheet'!AK976&lt;&gt;"",'Content Worksheet'!AK976,"")</f>
        <v/>
      </c>
    </row>
    <row r="977" spans="2:52" x14ac:dyDescent="0.25">
      <c r="B977" t="str">
        <f>IF('Content Worksheet'!A977&lt;&gt;"",'Content Worksheet'!A977,"")</f>
        <v/>
      </c>
      <c r="C977" t="str">
        <f>IF('Content Worksheet'!B977&lt;&gt;"",'Content Worksheet'!B977,"")</f>
        <v/>
      </c>
      <c r="D977" t="str">
        <f>IF('Content Worksheet'!C977&lt;&gt;"",'Content Worksheet'!C977,"")</f>
        <v/>
      </c>
      <c r="E977" t="str">
        <f>CONCATENATE($A$2,IF('Content Worksheet'!D977&lt;&gt;"",CONCATENATE('Content Worksheet'!D977,"&lt;br&gt;&lt;br&gt;",'Content Worksheet'!AB977),""))</f>
        <v/>
      </c>
      <c r="F977" t="str">
        <f>IF('Content Worksheet'!H977&lt;&gt;"",'Content Worksheet'!H977,"")</f>
        <v>&lt;check&gt;&lt;br&gt;&lt;check&gt;&lt;br&gt;&lt;check&gt;&lt;br&gt;</v>
      </c>
      <c r="G977" t="str">
        <f>IF('Content Worksheet'!AB977&lt;&gt;"",'Content Worksheet'!AB977,"")</f>
        <v/>
      </c>
      <c r="H977" t="s">
        <v>62</v>
      </c>
      <c r="I977" t="s">
        <v>63</v>
      </c>
      <c r="M977">
        <v>9999</v>
      </c>
      <c r="N977" t="s">
        <v>64</v>
      </c>
      <c r="O977" t="s">
        <v>64</v>
      </c>
      <c r="P977" t="s">
        <v>69</v>
      </c>
      <c r="Q977" t="s">
        <v>69</v>
      </c>
      <c r="R977" t="str">
        <f>'Content Worksheet'!AH977</f>
        <v/>
      </c>
      <c r="S977" t="str">
        <f>IF('Content Worksheet'!AI977&lt;&gt;"",'Content Worksheet'!AI977,"")</f>
        <v/>
      </c>
      <c r="T977" t="str">
        <f>IF('Content Worksheet'!AJ977&lt;&gt;"",'Content Worksheet'!AJ977,"")</f>
        <v/>
      </c>
      <c r="W977">
        <f>IF('Content Worksheet'!AU977&lt;&gt;"",'Content Worksheet'!AU977,IF('Content Worksheet'!I977&lt;10,8.99,IF('Content Worksheet'!I977&lt;20,12.99,IF('Content Worksheet'!I977&lt;40,19.99,IF('Content Worksheet'!I977&lt;60,29.99,IF('Content Worksheet'!I977&lt;80,150,IF('Content Worksheet'!I977&lt;200,199.99,IF('Content Worksheet'!I977&lt;350,299.99,IF('Content Worksheet'!I977&lt;500,499.99,IF('Content Worksheet'!I977&lt;3000,599.99,))))))))))</f>
        <v>8.99</v>
      </c>
      <c r="X977" s="1" t="s">
        <v>64</v>
      </c>
      <c r="Y977" s="1" t="s">
        <v>69</v>
      </c>
      <c r="Z977" s="1" t="s">
        <v>64</v>
      </c>
      <c r="AA977" s="1">
        <v>1036</v>
      </c>
      <c r="AC977" s="1" t="s">
        <v>70</v>
      </c>
      <c r="AD977" s="1" t="s">
        <v>69</v>
      </c>
      <c r="AE977" s="1" t="str">
        <f t="shared" si="15"/>
        <v>N</v>
      </c>
      <c r="AF977" s="1" t="str">
        <f>IF('Content Worksheet'!AL977&lt;&gt;"","Y","N")</f>
        <v>N</v>
      </c>
      <c r="AG977" s="1">
        <v>999</v>
      </c>
      <c r="AH977" s="1">
        <v>0</v>
      </c>
      <c r="AI977" s="1">
        <v>0</v>
      </c>
      <c r="AJ977" s="1"/>
      <c r="AK977" s="1">
        <v>0</v>
      </c>
      <c r="AL977" s="1" t="s">
        <v>64</v>
      </c>
      <c r="AM977" s="1" t="s">
        <v>64</v>
      </c>
      <c r="AN977" s="1" t="s">
        <v>64</v>
      </c>
      <c r="AO977" t="str">
        <f>IF('Content Worksheet'!AV977&lt;&gt;"",'Content Worksheet'!AV977,"")</f>
        <v/>
      </c>
      <c r="AP977" t="str">
        <f>IF('Content Worksheet'!AC977&lt;&gt;"",'Content Worksheet'!AC977,"")</f>
        <v/>
      </c>
      <c r="AQ977" t="str">
        <f>IF('Content Worksheet'!AD977&lt;&gt;"",'Content Worksheet'!AD977,"")</f>
        <v/>
      </c>
      <c r="AV977" t="str">
        <f>IF('Content Worksheet'!AW977&lt;&gt;"",'Content Worksheet'!AW977,"")</f>
        <v/>
      </c>
      <c r="AX977" t="str">
        <f>IF('Content Worksheet'!AX977&lt;&gt;"",'Content Worksheet'!AX977,"")</f>
        <v/>
      </c>
      <c r="AY977" s="1" t="s">
        <v>71</v>
      </c>
      <c r="AZ977" t="str">
        <f>IF('Content Worksheet'!AK977&lt;&gt;"",'Content Worksheet'!AK977,"")</f>
        <v/>
      </c>
    </row>
    <row r="978" spans="2:52" x14ac:dyDescent="0.25">
      <c r="B978" t="str">
        <f>IF('Content Worksheet'!A978&lt;&gt;"",'Content Worksheet'!A978,"")</f>
        <v/>
      </c>
      <c r="C978" t="str">
        <f>IF('Content Worksheet'!B978&lt;&gt;"",'Content Worksheet'!B978,"")</f>
        <v/>
      </c>
      <c r="D978" t="str">
        <f>IF('Content Worksheet'!C978&lt;&gt;"",'Content Worksheet'!C978,"")</f>
        <v/>
      </c>
      <c r="E978" t="str">
        <f>CONCATENATE($A$2,IF('Content Worksheet'!D978&lt;&gt;"",CONCATENATE('Content Worksheet'!D978,"&lt;br&gt;&lt;br&gt;",'Content Worksheet'!AB978),""))</f>
        <v/>
      </c>
      <c r="F978" t="str">
        <f>IF('Content Worksheet'!H978&lt;&gt;"",'Content Worksheet'!H978,"")</f>
        <v>&lt;check&gt;&lt;br&gt;&lt;check&gt;&lt;br&gt;&lt;check&gt;&lt;br&gt;</v>
      </c>
      <c r="G978" t="str">
        <f>IF('Content Worksheet'!AB978&lt;&gt;"",'Content Worksheet'!AB978,"")</f>
        <v/>
      </c>
      <c r="H978" t="s">
        <v>62</v>
      </c>
      <c r="I978" t="s">
        <v>63</v>
      </c>
      <c r="M978">
        <v>9999</v>
      </c>
      <c r="N978" t="s">
        <v>64</v>
      </c>
      <c r="O978" t="s">
        <v>64</v>
      </c>
      <c r="P978" t="s">
        <v>69</v>
      </c>
      <c r="Q978" t="s">
        <v>69</v>
      </c>
      <c r="R978" t="str">
        <f>'Content Worksheet'!AH978</f>
        <v/>
      </c>
      <c r="S978" t="str">
        <f>IF('Content Worksheet'!AI978&lt;&gt;"",'Content Worksheet'!AI978,"")</f>
        <v/>
      </c>
      <c r="T978" t="str">
        <f>IF('Content Worksheet'!AJ978&lt;&gt;"",'Content Worksheet'!AJ978,"")</f>
        <v/>
      </c>
      <c r="W978">
        <f>IF('Content Worksheet'!AU978&lt;&gt;"",'Content Worksheet'!AU978,IF('Content Worksheet'!I978&lt;10,8.99,IF('Content Worksheet'!I978&lt;20,12.99,IF('Content Worksheet'!I978&lt;40,19.99,IF('Content Worksheet'!I978&lt;60,29.99,IF('Content Worksheet'!I978&lt;80,150,IF('Content Worksheet'!I978&lt;200,199.99,IF('Content Worksheet'!I978&lt;350,299.99,IF('Content Worksheet'!I978&lt;500,499.99,IF('Content Worksheet'!I978&lt;3000,599.99,))))))))))</f>
        <v>8.99</v>
      </c>
      <c r="X978" s="1" t="s">
        <v>64</v>
      </c>
      <c r="Y978" s="1" t="s">
        <v>69</v>
      </c>
      <c r="Z978" s="1" t="s">
        <v>64</v>
      </c>
      <c r="AA978" s="1">
        <v>1036</v>
      </c>
      <c r="AC978" s="1" t="s">
        <v>70</v>
      </c>
      <c r="AD978" s="1" t="s">
        <v>69</v>
      </c>
      <c r="AE978" s="1" t="str">
        <f t="shared" si="15"/>
        <v>N</v>
      </c>
      <c r="AF978" s="1" t="str">
        <f>IF('Content Worksheet'!AL978&lt;&gt;"","Y","N")</f>
        <v>N</v>
      </c>
      <c r="AG978" s="1">
        <v>999</v>
      </c>
      <c r="AH978" s="1">
        <v>0</v>
      </c>
      <c r="AI978" s="1">
        <v>0</v>
      </c>
      <c r="AJ978" s="1"/>
      <c r="AK978" s="1">
        <v>0</v>
      </c>
      <c r="AL978" s="1" t="s">
        <v>64</v>
      </c>
      <c r="AM978" s="1" t="s">
        <v>64</v>
      </c>
      <c r="AN978" s="1" t="s">
        <v>64</v>
      </c>
      <c r="AO978" t="str">
        <f>IF('Content Worksheet'!AV978&lt;&gt;"",'Content Worksheet'!AV978,"")</f>
        <v/>
      </c>
      <c r="AP978" t="str">
        <f>IF('Content Worksheet'!AC978&lt;&gt;"",'Content Worksheet'!AC978,"")</f>
        <v/>
      </c>
      <c r="AQ978" t="str">
        <f>IF('Content Worksheet'!AD978&lt;&gt;"",'Content Worksheet'!AD978,"")</f>
        <v/>
      </c>
      <c r="AV978" t="str">
        <f>IF('Content Worksheet'!AW978&lt;&gt;"",'Content Worksheet'!AW978,"")</f>
        <v/>
      </c>
      <c r="AX978" t="str">
        <f>IF('Content Worksheet'!AX978&lt;&gt;"",'Content Worksheet'!AX978,"")</f>
        <v/>
      </c>
      <c r="AY978" s="1" t="s">
        <v>71</v>
      </c>
      <c r="AZ978" t="str">
        <f>IF('Content Worksheet'!AK978&lt;&gt;"",'Content Worksheet'!AK978,"")</f>
        <v/>
      </c>
    </row>
    <row r="979" spans="2:52" x14ac:dyDescent="0.25">
      <c r="B979" t="str">
        <f>IF('Content Worksheet'!A979&lt;&gt;"",'Content Worksheet'!A979,"")</f>
        <v/>
      </c>
      <c r="C979" t="str">
        <f>IF('Content Worksheet'!B979&lt;&gt;"",'Content Worksheet'!B979,"")</f>
        <v/>
      </c>
      <c r="D979" t="str">
        <f>IF('Content Worksheet'!C979&lt;&gt;"",'Content Worksheet'!C979,"")</f>
        <v/>
      </c>
      <c r="E979" t="str">
        <f>CONCATENATE($A$2,IF('Content Worksheet'!D979&lt;&gt;"",CONCATENATE('Content Worksheet'!D979,"&lt;br&gt;&lt;br&gt;",'Content Worksheet'!AB979),""))</f>
        <v/>
      </c>
      <c r="F979" t="str">
        <f>IF('Content Worksheet'!H979&lt;&gt;"",'Content Worksheet'!H979,"")</f>
        <v>&lt;check&gt;&lt;br&gt;&lt;check&gt;&lt;br&gt;&lt;check&gt;&lt;br&gt;</v>
      </c>
      <c r="G979" t="str">
        <f>IF('Content Worksheet'!AB979&lt;&gt;"",'Content Worksheet'!AB979,"")</f>
        <v/>
      </c>
      <c r="H979" t="s">
        <v>62</v>
      </c>
      <c r="I979" t="s">
        <v>63</v>
      </c>
      <c r="M979">
        <v>9999</v>
      </c>
      <c r="N979" t="s">
        <v>64</v>
      </c>
      <c r="O979" t="s">
        <v>64</v>
      </c>
      <c r="P979" t="s">
        <v>69</v>
      </c>
      <c r="Q979" t="s">
        <v>69</v>
      </c>
      <c r="R979" t="str">
        <f>'Content Worksheet'!AH979</f>
        <v/>
      </c>
      <c r="S979" t="str">
        <f>IF('Content Worksheet'!AI979&lt;&gt;"",'Content Worksheet'!AI979,"")</f>
        <v/>
      </c>
      <c r="T979" t="str">
        <f>IF('Content Worksheet'!AJ979&lt;&gt;"",'Content Worksheet'!AJ979,"")</f>
        <v/>
      </c>
      <c r="W979">
        <f>IF('Content Worksheet'!AU979&lt;&gt;"",'Content Worksheet'!AU979,IF('Content Worksheet'!I979&lt;10,8.99,IF('Content Worksheet'!I979&lt;20,12.99,IF('Content Worksheet'!I979&lt;40,19.99,IF('Content Worksheet'!I979&lt;60,29.99,IF('Content Worksheet'!I979&lt;80,150,IF('Content Worksheet'!I979&lt;200,199.99,IF('Content Worksheet'!I979&lt;350,299.99,IF('Content Worksheet'!I979&lt;500,499.99,IF('Content Worksheet'!I979&lt;3000,599.99,))))))))))</f>
        <v>8.99</v>
      </c>
      <c r="X979" s="1" t="s">
        <v>64</v>
      </c>
      <c r="Y979" s="1" t="s">
        <v>69</v>
      </c>
      <c r="Z979" s="1" t="s">
        <v>64</v>
      </c>
      <c r="AA979" s="1">
        <v>1036</v>
      </c>
      <c r="AC979" s="1" t="s">
        <v>70</v>
      </c>
      <c r="AD979" s="1" t="s">
        <v>69</v>
      </c>
      <c r="AE979" s="1" t="str">
        <f t="shared" si="15"/>
        <v>N</v>
      </c>
      <c r="AF979" s="1" t="str">
        <f>IF('Content Worksheet'!AL979&lt;&gt;"","Y","N")</f>
        <v>N</v>
      </c>
      <c r="AG979" s="1">
        <v>999</v>
      </c>
      <c r="AH979" s="1">
        <v>0</v>
      </c>
      <c r="AI979" s="1">
        <v>0</v>
      </c>
      <c r="AJ979" s="1"/>
      <c r="AK979" s="1">
        <v>0</v>
      </c>
      <c r="AL979" s="1" t="s">
        <v>64</v>
      </c>
      <c r="AM979" s="1" t="s">
        <v>64</v>
      </c>
      <c r="AN979" s="1" t="s">
        <v>64</v>
      </c>
      <c r="AO979" t="str">
        <f>IF('Content Worksheet'!AV979&lt;&gt;"",'Content Worksheet'!AV979,"")</f>
        <v/>
      </c>
      <c r="AP979" t="str">
        <f>IF('Content Worksheet'!AC979&lt;&gt;"",'Content Worksheet'!AC979,"")</f>
        <v/>
      </c>
      <c r="AQ979" t="str">
        <f>IF('Content Worksheet'!AD979&lt;&gt;"",'Content Worksheet'!AD979,"")</f>
        <v/>
      </c>
      <c r="AV979" t="str">
        <f>IF('Content Worksheet'!AW979&lt;&gt;"",'Content Worksheet'!AW979,"")</f>
        <v/>
      </c>
      <c r="AX979" t="str">
        <f>IF('Content Worksheet'!AX979&lt;&gt;"",'Content Worksheet'!AX979,"")</f>
        <v/>
      </c>
      <c r="AY979" s="1" t="s">
        <v>71</v>
      </c>
      <c r="AZ979" t="str">
        <f>IF('Content Worksheet'!AK979&lt;&gt;"",'Content Worksheet'!AK979,"")</f>
        <v/>
      </c>
    </row>
    <row r="980" spans="2:52" x14ac:dyDescent="0.25">
      <c r="B980" t="str">
        <f>IF('Content Worksheet'!A980&lt;&gt;"",'Content Worksheet'!A980,"")</f>
        <v/>
      </c>
      <c r="C980" t="str">
        <f>IF('Content Worksheet'!B980&lt;&gt;"",'Content Worksheet'!B980,"")</f>
        <v/>
      </c>
      <c r="D980" t="str">
        <f>IF('Content Worksheet'!C980&lt;&gt;"",'Content Worksheet'!C980,"")</f>
        <v/>
      </c>
      <c r="E980" t="str">
        <f>CONCATENATE($A$2,IF('Content Worksheet'!D980&lt;&gt;"",CONCATENATE('Content Worksheet'!D980,"&lt;br&gt;&lt;br&gt;",'Content Worksheet'!AB980),""))</f>
        <v/>
      </c>
      <c r="F980" t="str">
        <f>IF('Content Worksheet'!H980&lt;&gt;"",'Content Worksheet'!H980,"")</f>
        <v>&lt;check&gt;&lt;br&gt;&lt;check&gt;&lt;br&gt;&lt;check&gt;&lt;br&gt;</v>
      </c>
      <c r="G980" t="str">
        <f>IF('Content Worksheet'!AB980&lt;&gt;"",'Content Worksheet'!AB980,"")</f>
        <v/>
      </c>
      <c r="H980" t="s">
        <v>62</v>
      </c>
      <c r="I980" t="s">
        <v>63</v>
      </c>
      <c r="M980">
        <v>9999</v>
      </c>
      <c r="N980" t="s">
        <v>64</v>
      </c>
      <c r="O980" t="s">
        <v>64</v>
      </c>
      <c r="P980" t="s">
        <v>69</v>
      </c>
      <c r="Q980" t="s">
        <v>69</v>
      </c>
      <c r="R980" t="str">
        <f>'Content Worksheet'!AH980</f>
        <v/>
      </c>
      <c r="S980" t="str">
        <f>IF('Content Worksheet'!AI980&lt;&gt;"",'Content Worksheet'!AI980,"")</f>
        <v/>
      </c>
      <c r="T980" t="str">
        <f>IF('Content Worksheet'!AJ980&lt;&gt;"",'Content Worksheet'!AJ980,"")</f>
        <v/>
      </c>
      <c r="W980">
        <f>IF('Content Worksheet'!AU980&lt;&gt;"",'Content Worksheet'!AU980,IF('Content Worksheet'!I980&lt;10,8.99,IF('Content Worksheet'!I980&lt;20,12.99,IF('Content Worksheet'!I980&lt;40,19.99,IF('Content Worksheet'!I980&lt;60,29.99,IF('Content Worksheet'!I980&lt;80,150,IF('Content Worksheet'!I980&lt;200,199.99,IF('Content Worksheet'!I980&lt;350,299.99,IF('Content Worksheet'!I980&lt;500,499.99,IF('Content Worksheet'!I980&lt;3000,599.99,))))))))))</f>
        <v>8.99</v>
      </c>
      <c r="X980" s="1" t="s">
        <v>64</v>
      </c>
      <c r="Y980" s="1" t="s">
        <v>69</v>
      </c>
      <c r="Z980" s="1" t="s">
        <v>64</v>
      </c>
      <c r="AA980" s="1">
        <v>1036</v>
      </c>
      <c r="AC980" s="1" t="s">
        <v>70</v>
      </c>
      <c r="AD980" s="1" t="s">
        <v>69</v>
      </c>
      <c r="AE980" s="1" t="str">
        <f t="shared" si="15"/>
        <v>N</v>
      </c>
      <c r="AF980" s="1" t="str">
        <f>IF('Content Worksheet'!AL980&lt;&gt;"","Y","N")</f>
        <v>N</v>
      </c>
      <c r="AG980" s="1">
        <v>999</v>
      </c>
      <c r="AH980" s="1">
        <v>0</v>
      </c>
      <c r="AI980" s="1">
        <v>0</v>
      </c>
      <c r="AJ980" s="1"/>
      <c r="AK980" s="1">
        <v>0</v>
      </c>
      <c r="AL980" s="1" t="s">
        <v>64</v>
      </c>
      <c r="AM980" s="1" t="s">
        <v>64</v>
      </c>
      <c r="AN980" s="1" t="s">
        <v>64</v>
      </c>
      <c r="AO980" t="str">
        <f>IF('Content Worksheet'!AV980&lt;&gt;"",'Content Worksheet'!AV980,"")</f>
        <v/>
      </c>
      <c r="AP980" t="str">
        <f>IF('Content Worksheet'!AC980&lt;&gt;"",'Content Worksheet'!AC980,"")</f>
        <v/>
      </c>
      <c r="AQ980" t="str">
        <f>IF('Content Worksheet'!AD980&lt;&gt;"",'Content Worksheet'!AD980,"")</f>
        <v/>
      </c>
      <c r="AV980" t="str">
        <f>IF('Content Worksheet'!AW980&lt;&gt;"",'Content Worksheet'!AW980,"")</f>
        <v/>
      </c>
      <c r="AX980" t="str">
        <f>IF('Content Worksheet'!AX980&lt;&gt;"",'Content Worksheet'!AX980,"")</f>
        <v/>
      </c>
      <c r="AY980" s="1" t="s">
        <v>71</v>
      </c>
      <c r="AZ980" t="str">
        <f>IF('Content Worksheet'!AK980&lt;&gt;"",'Content Worksheet'!AK980,"")</f>
        <v/>
      </c>
    </row>
    <row r="981" spans="2:52" x14ac:dyDescent="0.25">
      <c r="B981" t="str">
        <f>IF('Content Worksheet'!A981&lt;&gt;"",'Content Worksheet'!A981,"")</f>
        <v/>
      </c>
      <c r="C981" t="str">
        <f>IF('Content Worksheet'!B981&lt;&gt;"",'Content Worksheet'!B981,"")</f>
        <v/>
      </c>
      <c r="D981" t="str">
        <f>IF('Content Worksheet'!C981&lt;&gt;"",'Content Worksheet'!C981,"")</f>
        <v/>
      </c>
      <c r="E981" t="str">
        <f>CONCATENATE($A$2,IF('Content Worksheet'!D981&lt;&gt;"",CONCATENATE('Content Worksheet'!D981,"&lt;br&gt;&lt;br&gt;",'Content Worksheet'!AB981),""))</f>
        <v/>
      </c>
      <c r="F981" t="str">
        <f>IF('Content Worksheet'!H981&lt;&gt;"",'Content Worksheet'!H981,"")</f>
        <v>&lt;check&gt;&lt;br&gt;&lt;check&gt;&lt;br&gt;&lt;check&gt;&lt;br&gt;</v>
      </c>
      <c r="G981" t="str">
        <f>IF('Content Worksheet'!AB981&lt;&gt;"",'Content Worksheet'!AB981,"")</f>
        <v/>
      </c>
      <c r="H981" t="s">
        <v>62</v>
      </c>
      <c r="I981" t="s">
        <v>63</v>
      </c>
      <c r="M981">
        <v>9999</v>
      </c>
      <c r="N981" t="s">
        <v>64</v>
      </c>
      <c r="O981" t="s">
        <v>64</v>
      </c>
      <c r="P981" t="s">
        <v>69</v>
      </c>
      <c r="Q981" t="s">
        <v>69</v>
      </c>
      <c r="R981" t="str">
        <f>'Content Worksheet'!AH981</f>
        <v/>
      </c>
      <c r="S981" t="str">
        <f>IF('Content Worksheet'!AI981&lt;&gt;"",'Content Worksheet'!AI981,"")</f>
        <v/>
      </c>
      <c r="T981" t="str">
        <f>IF('Content Worksheet'!AJ981&lt;&gt;"",'Content Worksheet'!AJ981,"")</f>
        <v/>
      </c>
      <c r="W981">
        <f>IF('Content Worksheet'!AU981&lt;&gt;"",'Content Worksheet'!AU981,IF('Content Worksheet'!I981&lt;10,8.99,IF('Content Worksheet'!I981&lt;20,12.99,IF('Content Worksheet'!I981&lt;40,19.99,IF('Content Worksheet'!I981&lt;60,29.99,IF('Content Worksheet'!I981&lt;80,150,IF('Content Worksheet'!I981&lt;200,199.99,IF('Content Worksheet'!I981&lt;350,299.99,IF('Content Worksheet'!I981&lt;500,499.99,IF('Content Worksheet'!I981&lt;3000,599.99,))))))))))</f>
        <v>8.99</v>
      </c>
      <c r="X981" s="1" t="s">
        <v>64</v>
      </c>
      <c r="Y981" s="1" t="s">
        <v>69</v>
      </c>
      <c r="Z981" s="1" t="s">
        <v>64</v>
      </c>
      <c r="AA981" s="1">
        <v>1036</v>
      </c>
      <c r="AC981" s="1" t="s">
        <v>70</v>
      </c>
      <c r="AD981" s="1" t="s">
        <v>69</v>
      </c>
      <c r="AE981" s="1" t="str">
        <f t="shared" si="15"/>
        <v>N</v>
      </c>
      <c r="AF981" s="1" t="str">
        <f>IF('Content Worksheet'!AL981&lt;&gt;"","Y","N")</f>
        <v>N</v>
      </c>
      <c r="AG981" s="1">
        <v>999</v>
      </c>
      <c r="AH981" s="1">
        <v>0</v>
      </c>
      <c r="AI981" s="1">
        <v>0</v>
      </c>
      <c r="AJ981" s="1"/>
      <c r="AK981" s="1">
        <v>0</v>
      </c>
      <c r="AL981" s="1" t="s">
        <v>64</v>
      </c>
      <c r="AM981" s="1" t="s">
        <v>64</v>
      </c>
      <c r="AN981" s="1" t="s">
        <v>64</v>
      </c>
      <c r="AO981" t="str">
        <f>IF('Content Worksheet'!AV981&lt;&gt;"",'Content Worksheet'!AV981,"")</f>
        <v/>
      </c>
      <c r="AP981" t="str">
        <f>IF('Content Worksheet'!AC981&lt;&gt;"",'Content Worksheet'!AC981,"")</f>
        <v/>
      </c>
      <c r="AQ981" t="str">
        <f>IF('Content Worksheet'!AD981&lt;&gt;"",'Content Worksheet'!AD981,"")</f>
        <v/>
      </c>
      <c r="AV981" t="str">
        <f>IF('Content Worksheet'!AW981&lt;&gt;"",'Content Worksheet'!AW981,"")</f>
        <v/>
      </c>
      <c r="AX981" t="str">
        <f>IF('Content Worksheet'!AX981&lt;&gt;"",'Content Worksheet'!AX981,"")</f>
        <v/>
      </c>
      <c r="AY981" s="1" t="s">
        <v>71</v>
      </c>
      <c r="AZ981" t="str">
        <f>IF('Content Worksheet'!AK981&lt;&gt;"",'Content Worksheet'!AK981,"")</f>
        <v/>
      </c>
    </row>
    <row r="982" spans="2:52" x14ac:dyDescent="0.25">
      <c r="B982" t="str">
        <f>IF('Content Worksheet'!A982&lt;&gt;"",'Content Worksheet'!A982,"")</f>
        <v/>
      </c>
      <c r="C982" t="str">
        <f>IF('Content Worksheet'!B982&lt;&gt;"",'Content Worksheet'!B982,"")</f>
        <v/>
      </c>
      <c r="D982" t="str">
        <f>IF('Content Worksheet'!C982&lt;&gt;"",'Content Worksheet'!C982,"")</f>
        <v/>
      </c>
      <c r="E982" t="str">
        <f>CONCATENATE($A$2,IF('Content Worksheet'!D982&lt;&gt;"",CONCATENATE('Content Worksheet'!D982,"&lt;br&gt;&lt;br&gt;",'Content Worksheet'!AB982),""))</f>
        <v/>
      </c>
      <c r="F982" t="str">
        <f>IF('Content Worksheet'!H982&lt;&gt;"",'Content Worksheet'!H982,"")</f>
        <v>&lt;check&gt;&lt;br&gt;&lt;check&gt;&lt;br&gt;&lt;check&gt;&lt;br&gt;</v>
      </c>
      <c r="G982" t="str">
        <f>IF('Content Worksheet'!AB982&lt;&gt;"",'Content Worksheet'!AB982,"")</f>
        <v/>
      </c>
      <c r="H982" t="s">
        <v>62</v>
      </c>
      <c r="I982" t="s">
        <v>63</v>
      </c>
      <c r="M982">
        <v>9999</v>
      </c>
      <c r="N982" t="s">
        <v>64</v>
      </c>
      <c r="O982" t="s">
        <v>64</v>
      </c>
      <c r="P982" t="s">
        <v>69</v>
      </c>
      <c r="Q982" t="s">
        <v>69</v>
      </c>
      <c r="R982" t="str">
        <f>'Content Worksheet'!AH982</f>
        <v/>
      </c>
      <c r="S982" t="str">
        <f>IF('Content Worksheet'!AI982&lt;&gt;"",'Content Worksheet'!AI982,"")</f>
        <v/>
      </c>
      <c r="T982" t="str">
        <f>IF('Content Worksheet'!AJ982&lt;&gt;"",'Content Worksheet'!AJ982,"")</f>
        <v/>
      </c>
      <c r="W982">
        <f>IF('Content Worksheet'!AU982&lt;&gt;"",'Content Worksheet'!AU982,IF('Content Worksheet'!I982&lt;10,8.99,IF('Content Worksheet'!I982&lt;20,12.99,IF('Content Worksheet'!I982&lt;40,19.99,IF('Content Worksheet'!I982&lt;60,29.99,IF('Content Worksheet'!I982&lt;80,150,IF('Content Worksheet'!I982&lt;200,199.99,IF('Content Worksheet'!I982&lt;350,299.99,IF('Content Worksheet'!I982&lt;500,499.99,IF('Content Worksheet'!I982&lt;3000,599.99,))))))))))</f>
        <v>8.99</v>
      </c>
      <c r="X982" s="1" t="s">
        <v>64</v>
      </c>
      <c r="Y982" s="1" t="s">
        <v>69</v>
      </c>
      <c r="Z982" s="1" t="s">
        <v>64</v>
      </c>
      <c r="AA982" s="1">
        <v>1036</v>
      </c>
      <c r="AC982" s="1" t="s">
        <v>70</v>
      </c>
      <c r="AD982" s="1" t="s">
        <v>69</v>
      </c>
      <c r="AE982" s="1" t="str">
        <f t="shared" si="15"/>
        <v>N</v>
      </c>
      <c r="AF982" s="1" t="str">
        <f>IF('Content Worksheet'!AL982&lt;&gt;"","Y","N")</f>
        <v>N</v>
      </c>
      <c r="AG982" s="1">
        <v>999</v>
      </c>
      <c r="AH982" s="1">
        <v>0</v>
      </c>
      <c r="AI982" s="1">
        <v>0</v>
      </c>
      <c r="AJ982" s="1"/>
      <c r="AK982" s="1">
        <v>0</v>
      </c>
      <c r="AL982" s="1" t="s">
        <v>64</v>
      </c>
      <c r="AM982" s="1" t="s">
        <v>64</v>
      </c>
      <c r="AN982" s="1" t="s">
        <v>64</v>
      </c>
      <c r="AO982" t="str">
        <f>IF('Content Worksheet'!AV982&lt;&gt;"",'Content Worksheet'!AV982,"")</f>
        <v/>
      </c>
      <c r="AP982" t="str">
        <f>IF('Content Worksheet'!AC982&lt;&gt;"",'Content Worksheet'!AC982,"")</f>
        <v/>
      </c>
      <c r="AQ982" t="str">
        <f>IF('Content Worksheet'!AD982&lt;&gt;"",'Content Worksheet'!AD982,"")</f>
        <v/>
      </c>
      <c r="AV982" t="str">
        <f>IF('Content Worksheet'!AW982&lt;&gt;"",'Content Worksheet'!AW982,"")</f>
        <v/>
      </c>
      <c r="AX982" t="str">
        <f>IF('Content Worksheet'!AX982&lt;&gt;"",'Content Worksheet'!AX982,"")</f>
        <v/>
      </c>
      <c r="AY982" s="1" t="s">
        <v>71</v>
      </c>
      <c r="AZ982" t="str">
        <f>IF('Content Worksheet'!AK982&lt;&gt;"",'Content Worksheet'!AK982,"")</f>
        <v/>
      </c>
    </row>
    <row r="983" spans="2:52" x14ac:dyDescent="0.25">
      <c r="B983" t="str">
        <f>IF('Content Worksheet'!A983&lt;&gt;"",'Content Worksheet'!A983,"")</f>
        <v/>
      </c>
      <c r="C983" t="str">
        <f>IF('Content Worksheet'!B983&lt;&gt;"",'Content Worksheet'!B983,"")</f>
        <v/>
      </c>
      <c r="D983" t="str">
        <f>IF('Content Worksheet'!C983&lt;&gt;"",'Content Worksheet'!C983,"")</f>
        <v/>
      </c>
      <c r="E983" t="str">
        <f>CONCATENATE($A$2,IF('Content Worksheet'!D983&lt;&gt;"",CONCATENATE('Content Worksheet'!D983,"&lt;br&gt;&lt;br&gt;",'Content Worksheet'!AB983),""))</f>
        <v/>
      </c>
      <c r="F983" t="str">
        <f>IF('Content Worksheet'!H983&lt;&gt;"",'Content Worksheet'!H983,"")</f>
        <v>&lt;check&gt;&lt;br&gt;&lt;check&gt;&lt;br&gt;&lt;check&gt;&lt;br&gt;</v>
      </c>
      <c r="G983" t="str">
        <f>IF('Content Worksheet'!AB983&lt;&gt;"",'Content Worksheet'!AB983,"")</f>
        <v/>
      </c>
      <c r="H983" t="s">
        <v>62</v>
      </c>
      <c r="I983" t="s">
        <v>63</v>
      </c>
      <c r="M983">
        <v>9999</v>
      </c>
      <c r="N983" t="s">
        <v>64</v>
      </c>
      <c r="O983" t="s">
        <v>64</v>
      </c>
      <c r="P983" t="s">
        <v>69</v>
      </c>
      <c r="Q983" t="s">
        <v>69</v>
      </c>
      <c r="R983" t="str">
        <f>'Content Worksheet'!AH983</f>
        <v/>
      </c>
      <c r="S983" t="str">
        <f>IF('Content Worksheet'!AI983&lt;&gt;"",'Content Worksheet'!AI983,"")</f>
        <v/>
      </c>
      <c r="T983" t="str">
        <f>IF('Content Worksheet'!AJ983&lt;&gt;"",'Content Worksheet'!AJ983,"")</f>
        <v/>
      </c>
      <c r="W983">
        <f>IF('Content Worksheet'!AU983&lt;&gt;"",'Content Worksheet'!AU983,IF('Content Worksheet'!I983&lt;10,8.99,IF('Content Worksheet'!I983&lt;20,12.99,IF('Content Worksheet'!I983&lt;40,19.99,IF('Content Worksheet'!I983&lt;60,29.99,IF('Content Worksheet'!I983&lt;80,150,IF('Content Worksheet'!I983&lt;200,199.99,IF('Content Worksheet'!I983&lt;350,299.99,IF('Content Worksheet'!I983&lt;500,499.99,IF('Content Worksheet'!I983&lt;3000,599.99,))))))))))</f>
        <v>8.99</v>
      </c>
      <c r="X983" s="1" t="s">
        <v>64</v>
      </c>
      <c r="Y983" s="1" t="s">
        <v>69</v>
      </c>
      <c r="Z983" s="1" t="s">
        <v>64</v>
      </c>
      <c r="AA983" s="1">
        <v>1036</v>
      </c>
      <c r="AC983" s="1" t="s">
        <v>70</v>
      </c>
      <c r="AD983" s="1" t="s">
        <v>69</v>
      </c>
      <c r="AE983" s="1" t="str">
        <f t="shared" si="15"/>
        <v>N</v>
      </c>
      <c r="AF983" s="1" t="str">
        <f>IF('Content Worksheet'!AL983&lt;&gt;"","Y","N")</f>
        <v>N</v>
      </c>
      <c r="AG983" s="1">
        <v>999</v>
      </c>
      <c r="AH983" s="1">
        <v>0</v>
      </c>
      <c r="AI983" s="1">
        <v>0</v>
      </c>
      <c r="AJ983" s="1"/>
      <c r="AK983" s="1">
        <v>0</v>
      </c>
      <c r="AL983" s="1" t="s">
        <v>64</v>
      </c>
      <c r="AM983" s="1" t="s">
        <v>64</v>
      </c>
      <c r="AN983" s="1" t="s">
        <v>64</v>
      </c>
      <c r="AO983" t="str">
        <f>IF('Content Worksheet'!AV983&lt;&gt;"",'Content Worksheet'!AV983,"")</f>
        <v/>
      </c>
      <c r="AP983" t="str">
        <f>IF('Content Worksheet'!AC983&lt;&gt;"",'Content Worksheet'!AC983,"")</f>
        <v/>
      </c>
      <c r="AQ983" t="str">
        <f>IF('Content Worksheet'!AD983&lt;&gt;"",'Content Worksheet'!AD983,"")</f>
        <v/>
      </c>
      <c r="AV983" t="str">
        <f>IF('Content Worksheet'!AW983&lt;&gt;"",'Content Worksheet'!AW983,"")</f>
        <v/>
      </c>
      <c r="AX983" t="str">
        <f>IF('Content Worksheet'!AX983&lt;&gt;"",'Content Worksheet'!AX983,"")</f>
        <v/>
      </c>
      <c r="AY983" s="1" t="s">
        <v>71</v>
      </c>
      <c r="AZ983" t="str">
        <f>IF('Content Worksheet'!AK983&lt;&gt;"",'Content Worksheet'!AK983,"")</f>
        <v/>
      </c>
    </row>
    <row r="984" spans="2:52" x14ac:dyDescent="0.25">
      <c r="B984" t="str">
        <f>IF('Content Worksheet'!A984&lt;&gt;"",'Content Worksheet'!A984,"")</f>
        <v/>
      </c>
      <c r="C984" t="str">
        <f>IF('Content Worksheet'!B984&lt;&gt;"",'Content Worksheet'!B984,"")</f>
        <v/>
      </c>
      <c r="D984" t="str">
        <f>IF('Content Worksheet'!C984&lt;&gt;"",'Content Worksheet'!C984,"")</f>
        <v/>
      </c>
      <c r="E984" t="str">
        <f>CONCATENATE($A$2,IF('Content Worksheet'!D984&lt;&gt;"",CONCATENATE('Content Worksheet'!D984,"&lt;br&gt;&lt;br&gt;",'Content Worksheet'!AB984),""))</f>
        <v/>
      </c>
      <c r="F984" t="str">
        <f>IF('Content Worksheet'!H984&lt;&gt;"",'Content Worksheet'!H984,"")</f>
        <v>&lt;check&gt;&lt;br&gt;&lt;check&gt;&lt;br&gt;&lt;check&gt;&lt;br&gt;</v>
      </c>
      <c r="G984" t="str">
        <f>IF('Content Worksheet'!AB984&lt;&gt;"",'Content Worksheet'!AB984,"")</f>
        <v/>
      </c>
      <c r="H984" t="s">
        <v>62</v>
      </c>
      <c r="I984" t="s">
        <v>63</v>
      </c>
      <c r="M984">
        <v>9999</v>
      </c>
      <c r="N984" t="s">
        <v>64</v>
      </c>
      <c r="O984" t="s">
        <v>64</v>
      </c>
      <c r="P984" t="s">
        <v>69</v>
      </c>
      <c r="Q984" t="s">
        <v>69</v>
      </c>
      <c r="R984" t="str">
        <f>'Content Worksheet'!AH984</f>
        <v/>
      </c>
      <c r="S984" t="str">
        <f>IF('Content Worksheet'!AI984&lt;&gt;"",'Content Worksheet'!AI984,"")</f>
        <v/>
      </c>
      <c r="T984" t="str">
        <f>IF('Content Worksheet'!AJ984&lt;&gt;"",'Content Worksheet'!AJ984,"")</f>
        <v/>
      </c>
      <c r="W984">
        <f>IF('Content Worksheet'!AU984&lt;&gt;"",'Content Worksheet'!AU984,IF('Content Worksheet'!I984&lt;10,8.99,IF('Content Worksheet'!I984&lt;20,12.99,IF('Content Worksheet'!I984&lt;40,19.99,IF('Content Worksheet'!I984&lt;60,29.99,IF('Content Worksheet'!I984&lt;80,150,IF('Content Worksheet'!I984&lt;200,199.99,IF('Content Worksheet'!I984&lt;350,299.99,IF('Content Worksheet'!I984&lt;500,499.99,IF('Content Worksheet'!I984&lt;3000,599.99,))))))))))</f>
        <v>8.99</v>
      </c>
      <c r="X984" s="1" t="s">
        <v>64</v>
      </c>
      <c r="Y984" s="1" t="s">
        <v>69</v>
      </c>
      <c r="Z984" s="1" t="s">
        <v>64</v>
      </c>
      <c r="AA984" s="1">
        <v>1036</v>
      </c>
      <c r="AC984" s="1" t="s">
        <v>70</v>
      </c>
      <c r="AD984" s="1" t="s">
        <v>69</v>
      </c>
      <c r="AE984" s="1" t="str">
        <f t="shared" si="15"/>
        <v>N</v>
      </c>
      <c r="AF984" s="1" t="str">
        <f>IF('Content Worksheet'!AL984&lt;&gt;"","Y","N")</f>
        <v>N</v>
      </c>
      <c r="AG984" s="1">
        <v>999</v>
      </c>
      <c r="AH984" s="1">
        <v>0</v>
      </c>
      <c r="AI984" s="1">
        <v>0</v>
      </c>
      <c r="AJ984" s="1"/>
      <c r="AK984" s="1">
        <v>0</v>
      </c>
      <c r="AL984" s="1" t="s">
        <v>64</v>
      </c>
      <c r="AM984" s="1" t="s">
        <v>64</v>
      </c>
      <c r="AN984" s="1" t="s">
        <v>64</v>
      </c>
      <c r="AO984" t="str">
        <f>IF('Content Worksheet'!AV984&lt;&gt;"",'Content Worksheet'!AV984,"")</f>
        <v/>
      </c>
      <c r="AP984" t="str">
        <f>IF('Content Worksheet'!AC984&lt;&gt;"",'Content Worksheet'!AC984,"")</f>
        <v/>
      </c>
      <c r="AQ984" t="str">
        <f>IF('Content Worksheet'!AD984&lt;&gt;"",'Content Worksheet'!AD984,"")</f>
        <v/>
      </c>
      <c r="AV984" t="str">
        <f>IF('Content Worksheet'!AW984&lt;&gt;"",'Content Worksheet'!AW984,"")</f>
        <v/>
      </c>
      <c r="AX984" t="str">
        <f>IF('Content Worksheet'!AX984&lt;&gt;"",'Content Worksheet'!AX984,"")</f>
        <v/>
      </c>
      <c r="AY984" s="1" t="s">
        <v>71</v>
      </c>
      <c r="AZ984" t="str">
        <f>IF('Content Worksheet'!AK984&lt;&gt;"",'Content Worksheet'!AK984,"")</f>
        <v/>
      </c>
    </row>
    <row r="985" spans="2:52" x14ac:dyDescent="0.25">
      <c r="B985" t="str">
        <f>IF('Content Worksheet'!A985&lt;&gt;"",'Content Worksheet'!A985,"")</f>
        <v/>
      </c>
      <c r="C985" t="str">
        <f>IF('Content Worksheet'!B985&lt;&gt;"",'Content Worksheet'!B985,"")</f>
        <v/>
      </c>
      <c r="D985" t="str">
        <f>IF('Content Worksheet'!C985&lt;&gt;"",'Content Worksheet'!C985,"")</f>
        <v/>
      </c>
      <c r="E985" t="str">
        <f>CONCATENATE($A$2,IF('Content Worksheet'!D985&lt;&gt;"",CONCATENATE('Content Worksheet'!D985,"&lt;br&gt;&lt;br&gt;",'Content Worksheet'!AB985),""))</f>
        <v/>
      </c>
      <c r="F985" t="str">
        <f>IF('Content Worksheet'!H985&lt;&gt;"",'Content Worksheet'!H985,"")</f>
        <v>&lt;check&gt;&lt;br&gt;&lt;check&gt;&lt;br&gt;&lt;check&gt;&lt;br&gt;</v>
      </c>
      <c r="G985" t="str">
        <f>IF('Content Worksheet'!AB985&lt;&gt;"",'Content Worksheet'!AB985,"")</f>
        <v/>
      </c>
      <c r="H985" t="s">
        <v>62</v>
      </c>
      <c r="I985" t="s">
        <v>63</v>
      </c>
      <c r="M985">
        <v>9999</v>
      </c>
      <c r="N985" t="s">
        <v>64</v>
      </c>
      <c r="O985" t="s">
        <v>64</v>
      </c>
      <c r="P985" t="s">
        <v>69</v>
      </c>
      <c r="Q985" t="s">
        <v>69</v>
      </c>
      <c r="R985" t="str">
        <f>'Content Worksheet'!AH985</f>
        <v/>
      </c>
      <c r="S985" t="str">
        <f>IF('Content Worksheet'!AI985&lt;&gt;"",'Content Worksheet'!AI985,"")</f>
        <v/>
      </c>
      <c r="T985" t="str">
        <f>IF('Content Worksheet'!AJ985&lt;&gt;"",'Content Worksheet'!AJ985,"")</f>
        <v/>
      </c>
      <c r="W985">
        <f>IF('Content Worksheet'!AU985&lt;&gt;"",'Content Worksheet'!AU985,IF('Content Worksheet'!I985&lt;10,8.99,IF('Content Worksheet'!I985&lt;20,12.99,IF('Content Worksheet'!I985&lt;40,19.99,IF('Content Worksheet'!I985&lt;60,29.99,IF('Content Worksheet'!I985&lt;80,150,IF('Content Worksheet'!I985&lt;200,199.99,IF('Content Worksheet'!I985&lt;350,299.99,IF('Content Worksheet'!I985&lt;500,499.99,IF('Content Worksheet'!I985&lt;3000,599.99,))))))))))</f>
        <v>8.99</v>
      </c>
      <c r="X985" s="1" t="s">
        <v>64</v>
      </c>
      <c r="Y985" s="1" t="s">
        <v>69</v>
      </c>
      <c r="Z985" s="1" t="s">
        <v>64</v>
      </c>
      <c r="AA985" s="1">
        <v>1036</v>
      </c>
      <c r="AC985" s="1" t="s">
        <v>70</v>
      </c>
      <c r="AD985" s="1" t="s">
        <v>69</v>
      </c>
      <c r="AE985" s="1" t="str">
        <f t="shared" si="15"/>
        <v>N</v>
      </c>
      <c r="AF985" s="1" t="str">
        <f>IF('Content Worksheet'!AL985&lt;&gt;"","Y","N")</f>
        <v>N</v>
      </c>
      <c r="AG985" s="1">
        <v>999</v>
      </c>
      <c r="AH985" s="1">
        <v>0</v>
      </c>
      <c r="AI985" s="1">
        <v>0</v>
      </c>
      <c r="AJ985" s="1"/>
      <c r="AK985" s="1">
        <v>0</v>
      </c>
      <c r="AL985" s="1" t="s">
        <v>64</v>
      </c>
      <c r="AM985" s="1" t="s">
        <v>64</v>
      </c>
      <c r="AN985" s="1" t="s">
        <v>64</v>
      </c>
      <c r="AO985" t="str">
        <f>IF('Content Worksheet'!AV985&lt;&gt;"",'Content Worksheet'!AV985,"")</f>
        <v/>
      </c>
      <c r="AP985" t="str">
        <f>IF('Content Worksheet'!AC985&lt;&gt;"",'Content Worksheet'!AC985,"")</f>
        <v/>
      </c>
      <c r="AQ985" t="str">
        <f>IF('Content Worksheet'!AD985&lt;&gt;"",'Content Worksheet'!AD985,"")</f>
        <v/>
      </c>
      <c r="AV985" t="str">
        <f>IF('Content Worksheet'!AW985&lt;&gt;"",'Content Worksheet'!AW985,"")</f>
        <v/>
      </c>
      <c r="AX985" t="str">
        <f>IF('Content Worksheet'!AX985&lt;&gt;"",'Content Worksheet'!AX985,"")</f>
        <v/>
      </c>
      <c r="AY985" s="1" t="s">
        <v>71</v>
      </c>
      <c r="AZ985" t="str">
        <f>IF('Content Worksheet'!AK985&lt;&gt;"",'Content Worksheet'!AK985,"")</f>
        <v/>
      </c>
    </row>
    <row r="986" spans="2:52" x14ac:dyDescent="0.25">
      <c r="B986" t="str">
        <f>IF('Content Worksheet'!A986&lt;&gt;"",'Content Worksheet'!A986,"")</f>
        <v/>
      </c>
      <c r="C986" t="str">
        <f>IF('Content Worksheet'!B986&lt;&gt;"",'Content Worksheet'!B986,"")</f>
        <v/>
      </c>
      <c r="D986" t="str">
        <f>IF('Content Worksheet'!C986&lt;&gt;"",'Content Worksheet'!C986,"")</f>
        <v/>
      </c>
      <c r="E986" t="str">
        <f>CONCATENATE($A$2,IF('Content Worksheet'!D986&lt;&gt;"",CONCATENATE('Content Worksheet'!D986,"&lt;br&gt;&lt;br&gt;",'Content Worksheet'!AB986),""))</f>
        <v/>
      </c>
      <c r="F986" t="str">
        <f>IF('Content Worksheet'!H986&lt;&gt;"",'Content Worksheet'!H986,"")</f>
        <v>&lt;check&gt;&lt;br&gt;&lt;check&gt;&lt;br&gt;&lt;check&gt;&lt;br&gt;</v>
      </c>
      <c r="G986" t="str">
        <f>IF('Content Worksheet'!AB986&lt;&gt;"",'Content Worksheet'!AB986,"")</f>
        <v/>
      </c>
      <c r="H986" t="s">
        <v>62</v>
      </c>
      <c r="I986" t="s">
        <v>63</v>
      </c>
      <c r="M986">
        <v>9999</v>
      </c>
      <c r="N986" t="s">
        <v>64</v>
      </c>
      <c r="O986" t="s">
        <v>64</v>
      </c>
      <c r="P986" t="s">
        <v>69</v>
      </c>
      <c r="Q986" t="s">
        <v>69</v>
      </c>
      <c r="R986" t="str">
        <f>'Content Worksheet'!AH986</f>
        <v/>
      </c>
      <c r="S986" t="str">
        <f>IF('Content Worksheet'!AI986&lt;&gt;"",'Content Worksheet'!AI986,"")</f>
        <v/>
      </c>
      <c r="T986" t="str">
        <f>IF('Content Worksheet'!AJ986&lt;&gt;"",'Content Worksheet'!AJ986,"")</f>
        <v/>
      </c>
      <c r="W986">
        <f>IF('Content Worksheet'!AU986&lt;&gt;"",'Content Worksheet'!AU986,IF('Content Worksheet'!I986&lt;10,8.99,IF('Content Worksheet'!I986&lt;20,12.99,IF('Content Worksheet'!I986&lt;40,19.99,IF('Content Worksheet'!I986&lt;60,29.99,IF('Content Worksheet'!I986&lt;80,150,IF('Content Worksheet'!I986&lt;200,199.99,IF('Content Worksheet'!I986&lt;350,299.99,IF('Content Worksheet'!I986&lt;500,499.99,IF('Content Worksheet'!I986&lt;3000,599.99,))))))))))</f>
        <v>8.99</v>
      </c>
      <c r="X986" s="1" t="s">
        <v>64</v>
      </c>
      <c r="Y986" s="1" t="s">
        <v>69</v>
      </c>
      <c r="Z986" s="1" t="s">
        <v>64</v>
      </c>
      <c r="AA986" s="1">
        <v>1036</v>
      </c>
      <c r="AC986" s="1" t="s">
        <v>70</v>
      </c>
      <c r="AD986" s="1" t="s">
        <v>69</v>
      </c>
      <c r="AE986" s="1" t="str">
        <f t="shared" si="15"/>
        <v>N</v>
      </c>
      <c r="AF986" s="1" t="str">
        <f>IF('Content Worksheet'!AL986&lt;&gt;"","Y","N")</f>
        <v>N</v>
      </c>
      <c r="AG986" s="1">
        <v>999</v>
      </c>
      <c r="AH986" s="1">
        <v>0</v>
      </c>
      <c r="AI986" s="1">
        <v>0</v>
      </c>
      <c r="AJ986" s="1"/>
      <c r="AK986" s="1">
        <v>0</v>
      </c>
      <c r="AL986" s="1" t="s">
        <v>64</v>
      </c>
      <c r="AM986" s="1" t="s">
        <v>64</v>
      </c>
      <c r="AN986" s="1" t="s">
        <v>64</v>
      </c>
      <c r="AO986" t="str">
        <f>IF('Content Worksheet'!AV986&lt;&gt;"",'Content Worksheet'!AV986,"")</f>
        <v/>
      </c>
      <c r="AP986" t="str">
        <f>IF('Content Worksheet'!AC986&lt;&gt;"",'Content Worksheet'!AC986,"")</f>
        <v/>
      </c>
      <c r="AQ986" t="str">
        <f>IF('Content Worksheet'!AD986&lt;&gt;"",'Content Worksheet'!AD986,"")</f>
        <v/>
      </c>
      <c r="AV986" t="str">
        <f>IF('Content Worksheet'!AW986&lt;&gt;"",'Content Worksheet'!AW986,"")</f>
        <v/>
      </c>
      <c r="AX986" t="str">
        <f>IF('Content Worksheet'!AX986&lt;&gt;"",'Content Worksheet'!AX986,"")</f>
        <v/>
      </c>
      <c r="AY986" s="1" t="s">
        <v>71</v>
      </c>
      <c r="AZ986" t="str">
        <f>IF('Content Worksheet'!AK986&lt;&gt;"",'Content Worksheet'!AK986,"")</f>
        <v/>
      </c>
    </row>
    <row r="987" spans="2:52" x14ac:dyDescent="0.25">
      <c r="B987" t="str">
        <f>IF('Content Worksheet'!A987&lt;&gt;"",'Content Worksheet'!A987,"")</f>
        <v/>
      </c>
      <c r="C987" t="str">
        <f>IF('Content Worksheet'!B987&lt;&gt;"",'Content Worksheet'!B987,"")</f>
        <v/>
      </c>
      <c r="D987" t="str">
        <f>IF('Content Worksheet'!C987&lt;&gt;"",'Content Worksheet'!C987,"")</f>
        <v/>
      </c>
      <c r="E987" t="str">
        <f>CONCATENATE($A$2,IF('Content Worksheet'!D987&lt;&gt;"",CONCATENATE('Content Worksheet'!D987,"&lt;br&gt;&lt;br&gt;",'Content Worksheet'!AB987),""))</f>
        <v/>
      </c>
      <c r="F987" t="str">
        <f>IF('Content Worksheet'!H987&lt;&gt;"",'Content Worksheet'!H987,"")</f>
        <v>&lt;check&gt;&lt;br&gt;&lt;check&gt;&lt;br&gt;&lt;check&gt;&lt;br&gt;</v>
      </c>
      <c r="G987" t="str">
        <f>IF('Content Worksheet'!AB987&lt;&gt;"",'Content Worksheet'!AB987,"")</f>
        <v/>
      </c>
      <c r="H987" t="s">
        <v>62</v>
      </c>
      <c r="I987" t="s">
        <v>63</v>
      </c>
      <c r="M987">
        <v>9999</v>
      </c>
      <c r="N987" t="s">
        <v>64</v>
      </c>
      <c r="O987" t="s">
        <v>64</v>
      </c>
      <c r="P987" t="s">
        <v>69</v>
      </c>
      <c r="Q987" t="s">
        <v>69</v>
      </c>
      <c r="R987" t="str">
        <f>'Content Worksheet'!AH987</f>
        <v/>
      </c>
      <c r="S987" t="str">
        <f>IF('Content Worksheet'!AI987&lt;&gt;"",'Content Worksheet'!AI987,"")</f>
        <v/>
      </c>
      <c r="T987" t="str">
        <f>IF('Content Worksheet'!AJ987&lt;&gt;"",'Content Worksheet'!AJ987,"")</f>
        <v/>
      </c>
      <c r="W987">
        <f>IF('Content Worksheet'!AU987&lt;&gt;"",'Content Worksheet'!AU987,IF('Content Worksheet'!I987&lt;10,8.99,IF('Content Worksheet'!I987&lt;20,12.99,IF('Content Worksheet'!I987&lt;40,19.99,IF('Content Worksheet'!I987&lt;60,29.99,IF('Content Worksheet'!I987&lt;80,150,IF('Content Worksheet'!I987&lt;200,199.99,IF('Content Worksheet'!I987&lt;350,299.99,IF('Content Worksheet'!I987&lt;500,499.99,IF('Content Worksheet'!I987&lt;3000,599.99,))))))))))</f>
        <v>8.99</v>
      </c>
      <c r="X987" s="1" t="s">
        <v>64</v>
      </c>
      <c r="Y987" s="1" t="s">
        <v>69</v>
      </c>
      <c r="Z987" s="1" t="s">
        <v>64</v>
      </c>
      <c r="AA987" s="1">
        <v>1036</v>
      </c>
      <c r="AC987" s="1" t="s">
        <v>70</v>
      </c>
      <c r="AD987" s="1" t="s">
        <v>69</v>
      </c>
      <c r="AE987" s="1" t="str">
        <f t="shared" si="15"/>
        <v>N</v>
      </c>
      <c r="AF987" s="1" t="str">
        <f>IF('Content Worksheet'!AL987&lt;&gt;"","Y","N")</f>
        <v>N</v>
      </c>
      <c r="AG987" s="1">
        <v>999</v>
      </c>
      <c r="AH987" s="1">
        <v>0</v>
      </c>
      <c r="AI987" s="1">
        <v>0</v>
      </c>
      <c r="AJ987" s="1"/>
      <c r="AK987" s="1">
        <v>0</v>
      </c>
      <c r="AL987" s="1" t="s">
        <v>64</v>
      </c>
      <c r="AM987" s="1" t="s">
        <v>64</v>
      </c>
      <c r="AN987" s="1" t="s">
        <v>64</v>
      </c>
      <c r="AO987" t="str">
        <f>IF('Content Worksheet'!AV987&lt;&gt;"",'Content Worksheet'!AV987,"")</f>
        <v/>
      </c>
      <c r="AP987" t="str">
        <f>IF('Content Worksheet'!AC987&lt;&gt;"",'Content Worksheet'!AC987,"")</f>
        <v/>
      </c>
      <c r="AQ987" t="str">
        <f>IF('Content Worksheet'!AD987&lt;&gt;"",'Content Worksheet'!AD987,"")</f>
        <v/>
      </c>
      <c r="AV987" t="str">
        <f>IF('Content Worksheet'!AW987&lt;&gt;"",'Content Worksheet'!AW987,"")</f>
        <v/>
      </c>
      <c r="AX987" t="str">
        <f>IF('Content Worksheet'!AX987&lt;&gt;"",'Content Worksheet'!AX987,"")</f>
        <v/>
      </c>
      <c r="AY987" s="1" t="s">
        <v>71</v>
      </c>
      <c r="AZ987" t="str">
        <f>IF('Content Worksheet'!AK987&lt;&gt;"",'Content Worksheet'!AK987,"")</f>
        <v/>
      </c>
    </row>
    <row r="988" spans="2:52" x14ac:dyDescent="0.25">
      <c r="B988" t="str">
        <f>IF('Content Worksheet'!A988&lt;&gt;"",'Content Worksheet'!A988,"")</f>
        <v/>
      </c>
      <c r="C988" t="str">
        <f>IF('Content Worksheet'!B988&lt;&gt;"",'Content Worksheet'!B988,"")</f>
        <v/>
      </c>
      <c r="D988" t="str">
        <f>IF('Content Worksheet'!C988&lt;&gt;"",'Content Worksheet'!C988,"")</f>
        <v/>
      </c>
      <c r="E988" t="str">
        <f>CONCATENATE($A$2,IF('Content Worksheet'!D988&lt;&gt;"",CONCATENATE('Content Worksheet'!D988,"&lt;br&gt;&lt;br&gt;",'Content Worksheet'!AB988),""))</f>
        <v/>
      </c>
      <c r="F988" t="str">
        <f>IF('Content Worksheet'!H988&lt;&gt;"",'Content Worksheet'!H988,"")</f>
        <v>&lt;check&gt;&lt;br&gt;&lt;check&gt;&lt;br&gt;&lt;check&gt;&lt;br&gt;</v>
      </c>
      <c r="G988" t="str">
        <f>IF('Content Worksheet'!AB988&lt;&gt;"",'Content Worksheet'!AB988,"")</f>
        <v/>
      </c>
      <c r="H988" t="s">
        <v>62</v>
      </c>
      <c r="I988" t="s">
        <v>63</v>
      </c>
      <c r="M988">
        <v>9999</v>
      </c>
      <c r="N988" t="s">
        <v>64</v>
      </c>
      <c r="O988" t="s">
        <v>64</v>
      </c>
      <c r="P988" t="s">
        <v>69</v>
      </c>
      <c r="Q988" t="s">
        <v>69</v>
      </c>
      <c r="R988" t="str">
        <f>'Content Worksheet'!AH988</f>
        <v/>
      </c>
      <c r="S988" t="str">
        <f>IF('Content Worksheet'!AI988&lt;&gt;"",'Content Worksheet'!AI988,"")</f>
        <v/>
      </c>
      <c r="T988" t="str">
        <f>IF('Content Worksheet'!AJ988&lt;&gt;"",'Content Worksheet'!AJ988,"")</f>
        <v/>
      </c>
      <c r="W988">
        <f>IF('Content Worksheet'!AU988&lt;&gt;"",'Content Worksheet'!AU988,IF('Content Worksheet'!I988&lt;10,8.99,IF('Content Worksheet'!I988&lt;20,12.99,IF('Content Worksheet'!I988&lt;40,19.99,IF('Content Worksheet'!I988&lt;60,29.99,IF('Content Worksheet'!I988&lt;80,150,IF('Content Worksheet'!I988&lt;200,199.99,IF('Content Worksheet'!I988&lt;350,299.99,IF('Content Worksheet'!I988&lt;500,499.99,IF('Content Worksheet'!I988&lt;3000,599.99,))))))))))</f>
        <v>8.99</v>
      </c>
      <c r="X988" s="1" t="s">
        <v>64</v>
      </c>
      <c r="Y988" s="1" t="s">
        <v>69</v>
      </c>
      <c r="Z988" s="1" t="s">
        <v>64</v>
      </c>
      <c r="AA988" s="1">
        <v>1036</v>
      </c>
      <c r="AC988" s="1" t="s">
        <v>70</v>
      </c>
      <c r="AD988" s="1" t="s">
        <v>69</v>
      </c>
      <c r="AE988" s="1" t="str">
        <f t="shared" si="15"/>
        <v>N</v>
      </c>
      <c r="AF988" s="1" t="str">
        <f>IF('Content Worksheet'!AL988&lt;&gt;"","Y","N")</f>
        <v>N</v>
      </c>
      <c r="AG988" s="1">
        <v>999</v>
      </c>
      <c r="AH988" s="1">
        <v>0</v>
      </c>
      <c r="AI988" s="1">
        <v>0</v>
      </c>
      <c r="AJ988" s="1"/>
      <c r="AK988" s="1">
        <v>0</v>
      </c>
      <c r="AL988" s="1" t="s">
        <v>64</v>
      </c>
      <c r="AM988" s="1" t="s">
        <v>64</v>
      </c>
      <c r="AN988" s="1" t="s">
        <v>64</v>
      </c>
      <c r="AO988" t="str">
        <f>IF('Content Worksheet'!AV988&lt;&gt;"",'Content Worksheet'!AV988,"")</f>
        <v/>
      </c>
      <c r="AP988" t="str">
        <f>IF('Content Worksheet'!AC988&lt;&gt;"",'Content Worksheet'!AC988,"")</f>
        <v/>
      </c>
      <c r="AQ988" t="str">
        <f>IF('Content Worksheet'!AD988&lt;&gt;"",'Content Worksheet'!AD988,"")</f>
        <v/>
      </c>
      <c r="AV988" t="str">
        <f>IF('Content Worksheet'!AW988&lt;&gt;"",'Content Worksheet'!AW988,"")</f>
        <v/>
      </c>
      <c r="AX988" t="str">
        <f>IF('Content Worksheet'!AX988&lt;&gt;"",'Content Worksheet'!AX988,"")</f>
        <v/>
      </c>
      <c r="AY988" s="1" t="s">
        <v>71</v>
      </c>
      <c r="AZ988" t="str">
        <f>IF('Content Worksheet'!AK988&lt;&gt;"",'Content Worksheet'!AK988,"")</f>
        <v/>
      </c>
    </row>
    <row r="989" spans="2:52" x14ac:dyDescent="0.25">
      <c r="B989" t="str">
        <f>IF('Content Worksheet'!A989&lt;&gt;"",'Content Worksheet'!A989,"")</f>
        <v/>
      </c>
      <c r="C989" t="str">
        <f>IF('Content Worksheet'!B989&lt;&gt;"",'Content Worksheet'!B989,"")</f>
        <v/>
      </c>
      <c r="D989" t="str">
        <f>IF('Content Worksheet'!C989&lt;&gt;"",'Content Worksheet'!C989,"")</f>
        <v/>
      </c>
      <c r="E989" t="str">
        <f>CONCATENATE($A$2,IF('Content Worksheet'!D989&lt;&gt;"",CONCATENATE('Content Worksheet'!D989,"&lt;br&gt;&lt;br&gt;",'Content Worksheet'!AB989),""))</f>
        <v/>
      </c>
      <c r="F989" t="str">
        <f>IF('Content Worksheet'!H989&lt;&gt;"",'Content Worksheet'!H989,"")</f>
        <v>&lt;check&gt;&lt;br&gt;&lt;check&gt;&lt;br&gt;&lt;check&gt;&lt;br&gt;</v>
      </c>
      <c r="G989" t="str">
        <f>IF('Content Worksheet'!AB989&lt;&gt;"",'Content Worksheet'!AB989,"")</f>
        <v/>
      </c>
      <c r="H989" t="s">
        <v>62</v>
      </c>
      <c r="I989" t="s">
        <v>63</v>
      </c>
      <c r="M989">
        <v>9999</v>
      </c>
      <c r="N989" t="s">
        <v>64</v>
      </c>
      <c r="O989" t="s">
        <v>64</v>
      </c>
      <c r="P989" t="s">
        <v>69</v>
      </c>
      <c r="Q989" t="s">
        <v>69</v>
      </c>
      <c r="R989" t="str">
        <f>'Content Worksheet'!AH989</f>
        <v/>
      </c>
      <c r="S989" t="str">
        <f>IF('Content Worksheet'!AI989&lt;&gt;"",'Content Worksheet'!AI989,"")</f>
        <v/>
      </c>
      <c r="T989" t="str">
        <f>IF('Content Worksheet'!AJ989&lt;&gt;"",'Content Worksheet'!AJ989,"")</f>
        <v/>
      </c>
      <c r="W989">
        <f>IF('Content Worksheet'!AU989&lt;&gt;"",'Content Worksheet'!AU989,IF('Content Worksheet'!I989&lt;10,8.99,IF('Content Worksheet'!I989&lt;20,12.99,IF('Content Worksheet'!I989&lt;40,19.99,IF('Content Worksheet'!I989&lt;60,29.99,IF('Content Worksheet'!I989&lt;80,150,IF('Content Worksheet'!I989&lt;200,199.99,IF('Content Worksheet'!I989&lt;350,299.99,IF('Content Worksheet'!I989&lt;500,499.99,IF('Content Worksheet'!I989&lt;3000,599.99,))))))))))</f>
        <v>8.99</v>
      </c>
      <c r="X989" s="1" t="s">
        <v>64</v>
      </c>
      <c r="Y989" s="1" t="s">
        <v>69</v>
      </c>
      <c r="Z989" s="1" t="s">
        <v>64</v>
      </c>
      <c r="AA989" s="1">
        <v>1036</v>
      </c>
      <c r="AC989" s="1" t="s">
        <v>70</v>
      </c>
      <c r="AD989" s="1" t="s">
        <v>69</v>
      </c>
      <c r="AE989" s="1" t="str">
        <f t="shared" si="15"/>
        <v>N</v>
      </c>
      <c r="AF989" s="1" t="str">
        <f>IF('Content Worksheet'!AL989&lt;&gt;"","Y","N")</f>
        <v>N</v>
      </c>
      <c r="AG989" s="1">
        <v>999</v>
      </c>
      <c r="AH989" s="1">
        <v>0</v>
      </c>
      <c r="AI989" s="1">
        <v>0</v>
      </c>
      <c r="AJ989" s="1"/>
      <c r="AK989" s="1">
        <v>0</v>
      </c>
      <c r="AL989" s="1" t="s">
        <v>64</v>
      </c>
      <c r="AM989" s="1" t="s">
        <v>64</v>
      </c>
      <c r="AN989" s="1" t="s">
        <v>64</v>
      </c>
      <c r="AO989" t="str">
        <f>IF('Content Worksheet'!AV989&lt;&gt;"",'Content Worksheet'!AV989,"")</f>
        <v/>
      </c>
      <c r="AP989" t="str">
        <f>IF('Content Worksheet'!AC989&lt;&gt;"",'Content Worksheet'!AC989,"")</f>
        <v/>
      </c>
      <c r="AQ989" t="str">
        <f>IF('Content Worksheet'!AD989&lt;&gt;"",'Content Worksheet'!AD989,"")</f>
        <v/>
      </c>
      <c r="AV989" t="str">
        <f>IF('Content Worksheet'!AW989&lt;&gt;"",'Content Worksheet'!AW989,"")</f>
        <v/>
      </c>
      <c r="AX989" t="str">
        <f>IF('Content Worksheet'!AX989&lt;&gt;"",'Content Worksheet'!AX989,"")</f>
        <v/>
      </c>
      <c r="AY989" s="1" t="s">
        <v>71</v>
      </c>
      <c r="AZ989" t="str">
        <f>IF('Content Worksheet'!AK989&lt;&gt;"",'Content Worksheet'!AK989,"")</f>
        <v/>
      </c>
    </row>
    <row r="990" spans="2:52" x14ac:dyDescent="0.25">
      <c r="B990" t="str">
        <f>IF('Content Worksheet'!A990&lt;&gt;"",'Content Worksheet'!A990,"")</f>
        <v/>
      </c>
      <c r="C990" t="str">
        <f>IF('Content Worksheet'!B990&lt;&gt;"",'Content Worksheet'!B990,"")</f>
        <v/>
      </c>
      <c r="D990" t="str">
        <f>IF('Content Worksheet'!C990&lt;&gt;"",'Content Worksheet'!C990,"")</f>
        <v/>
      </c>
      <c r="E990" t="str">
        <f>CONCATENATE($A$2,IF('Content Worksheet'!D990&lt;&gt;"",CONCATENATE('Content Worksheet'!D990,"&lt;br&gt;&lt;br&gt;",'Content Worksheet'!AB990),""))</f>
        <v/>
      </c>
      <c r="F990" t="str">
        <f>IF('Content Worksheet'!H990&lt;&gt;"",'Content Worksheet'!H990,"")</f>
        <v>&lt;check&gt;&lt;br&gt;&lt;check&gt;&lt;br&gt;&lt;check&gt;&lt;br&gt;</v>
      </c>
      <c r="G990" t="str">
        <f>IF('Content Worksheet'!AB990&lt;&gt;"",'Content Worksheet'!AB990,"")</f>
        <v/>
      </c>
      <c r="H990" t="s">
        <v>62</v>
      </c>
      <c r="I990" t="s">
        <v>63</v>
      </c>
      <c r="M990">
        <v>9999</v>
      </c>
      <c r="N990" t="s">
        <v>64</v>
      </c>
      <c r="O990" t="s">
        <v>64</v>
      </c>
      <c r="P990" t="s">
        <v>69</v>
      </c>
      <c r="Q990" t="s">
        <v>69</v>
      </c>
      <c r="R990" t="str">
        <f>'Content Worksheet'!AH990</f>
        <v/>
      </c>
      <c r="S990" t="str">
        <f>IF('Content Worksheet'!AI990&lt;&gt;"",'Content Worksheet'!AI990,"")</f>
        <v/>
      </c>
      <c r="T990" t="str">
        <f>IF('Content Worksheet'!AJ990&lt;&gt;"",'Content Worksheet'!AJ990,"")</f>
        <v/>
      </c>
      <c r="W990">
        <f>IF('Content Worksheet'!AU990&lt;&gt;"",'Content Worksheet'!AU990,IF('Content Worksheet'!I990&lt;10,8.99,IF('Content Worksheet'!I990&lt;20,12.99,IF('Content Worksheet'!I990&lt;40,19.99,IF('Content Worksheet'!I990&lt;60,29.99,IF('Content Worksheet'!I990&lt;80,150,IF('Content Worksheet'!I990&lt;200,199.99,IF('Content Worksheet'!I990&lt;350,299.99,IF('Content Worksheet'!I990&lt;500,499.99,IF('Content Worksheet'!I990&lt;3000,599.99,))))))))))</f>
        <v>8.99</v>
      </c>
      <c r="X990" s="1" t="s">
        <v>64</v>
      </c>
      <c r="Y990" s="1" t="s">
        <v>69</v>
      </c>
      <c r="Z990" s="1" t="s">
        <v>64</v>
      </c>
      <c r="AA990" s="1">
        <v>1036</v>
      </c>
      <c r="AC990" s="1" t="s">
        <v>70</v>
      </c>
      <c r="AD990" s="1" t="s">
        <v>69</v>
      </c>
      <c r="AE990" s="1" t="str">
        <f t="shared" si="15"/>
        <v>N</v>
      </c>
      <c r="AF990" s="1" t="str">
        <f>IF('Content Worksheet'!AL990&lt;&gt;"","Y","N")</f>
        <v>N</v>
      </c>
      <c r="AG990" s="1">
        <v>999</v>
      </c>
      <c r="AH990" s="1">
        <v>0</v>
      </c>
      <c r="AI990" s="1">
        <v>0</v>
      </c>
      <c r="AJ990" s="1"/>
      <c r="AK990" s="1">
        <v>0</v>
      </c>
      <c r="AL990" s="1" t="s">
        <v>64</v>
      </c>
      <c r="AM990" s="1" t="s">
        <v>64</v>
      </c>
      <c r="AN990" s="1" t="s">
        <v>64</v>
      </c>
      <c r="AO990" t="str">
        <f>IF('Content Worksheet'!AV990&lt;&gt;"",'Content Worksheet'!AV990,"")</f>
        <v/>
      </c>
      <c r="AP990" t="str">
        <f>IF('Content Worksheet'!AC990&lt;&gt;"",'Content Worksheet'!AC990,"")</f>
        <v/>
      </c>
      <c r="AQ990" t="str">
        <f>IF('Content Worksheet'!AD990&lt;&gt;"",'Content Worksheet'!AD990,"")</f>
        <v/>
      </c>
      <c r="AV990" t="str">
        <f>IF('Content Worksheet'!AW990&lt;&gt;"",'Content Worksheet'!AW990,"")</f>
        <v/>
      </c>
      <c r="AX990" t="str">
        <f>IF('Content Worksheet'!AX990&lt;&gt;"",'Content Worksheet'!AX990,"")</f>
        <v/>
      </c>
      <c r="AY990" s="1" t="s">
        <v>71</v>
      </c>
      <c r="AZ990" t="str">
        <f>IF('Content Worksheet'!AK990&lt;&gt;"",'Content Worksheet'!AK990,"")</f>
        <v/>
      </c>
    </row>
    <row r="991" spans="2:52" x14ac:dyDescent="0.25">
      <c r="B991" t="str">
        <f>IF('Content Worksheet'!A991&lt;&gt;"",'Content Worksheet'!A991,"")</f>
        <v/>
      </c>
      <c r="C991" t="str">
        <f>IF('Content Worksheet'!B991&lt;&gt;"",'Content Worksheet'!B991,"")</f>
        <v/>
      </c>
      <c r="D991" t="str">
        <f>IF('Content Worksheet'!C991&lt;&gt;"",'Content Worksheet'!C991,"")</f>
        <v/>
      </c>
      <c r="E991" t="str">
        <f>CONCATENATE($A$2,IF('Content Worksheet'!D991&lt;&gt;"",CONCATENATE('Content Worksheet'!D991,"&lt;br&gt;&lt;br&gt;",'Content Worksheet'!AB991),""))</f>
        <v/>
      </c>
      <c r="F991" t="str">
        <f>IF('Content Worksheet'!H991&lt;&gt;"",'Content Worksheet'!H991,"")</f>
        <v>&lt;check&gt;&lt;br&gt;&lt;check&gt;&lt;br&gt;&lt;check&gt;&lt;br&gt;</v>
      </c>
      <c r="G991" t="str">
        <f>IF('Content Worksheet'!AB991&lt;&gt;"",'Content Worksheet'!AB991,"")</f>
        <v/>
      </c>
      <c r="H991" t="s">
        <v>62</v>
      </c>
      <c r="I991" t="s">
        <v>63</v>
      </c>
      <c r="M991">
        <v>9999</v>
      </c>
      <c r="N991" t="s">
        <v>64</v>
      </c>
      <c r="O991" t="s">
        <v>64</v>
      </c>
      <c r="P991" t="s">
        <v>69</v>
      </c>
      <c r="Q991" t="s">
        <v>69</v>
      </c>
      <c r="R991" t="str">
        <f>'Content Worksheet'!AH991</f>
        <v/>
      </c>
      <c r="S991" t="str">
        <f>IF('Content Worksheet'!AI991&lt;&gt;"",'Content Worksheet'!AI991,"")</f>
        <v/>
      </c>
      <c r="T991" t="str">
        <f>IF('Content Worksheet'!AJ991&lt;&gt;"",'Content Worksheet'!AJ991,"")</f>
        <v/>
      </c>
      <c r="W991">
        <f>IF('Content Worksheet'!AU991&lt;&gt;"",'Content Worksheet'!AU991,IF('Content Worksheet'!I991&lt;10,8.99,IF('Content Worksheet'!I991&lt;20,12.99,IF('Content Worksheet'!I991&lt;40,19.99,IF('Content Worksheet'!I991&lt;60,29.99,IF('Content Worksheet'!I991&lt;80,150,IF('Content Worksheet'!I991&lt;200,199.99,IF('Content Worksheet'!I991&lt;350,299.99,IF('Content Worksheet'!I991&lt;500,499.99,IF('Content Worksheet'!I991&lt;3000,599.99,))))))))))</f>
        <v>8.99</v>
      </c>
      <c r="X991" s="1" t="s">
        <v>64</v>
      </c>
      <c r="Y991" s="1" t="s">
        <v>69</v>
      </c>
      <c r="Z991" s="1" t="s">
        <v>64</v>
      </c>
      <c r="AA991" s="1">
        <v>1036</v>
      </c>
      <c r="AC991" s="1" t="s">
        <v>70</v>
      </c>
      <c r="AD991" s="1" t="s">
        <v>69</v>
      </c>
      <c r="AE991" s="1" t="str">
        <f t="shared" si="15"/>
        <v>N</v>
      </c>
      <c r="AF991" s="1" t="str">
        <f>IF('Content Worksheet'!AL991&lt;&gt;"","Y","N")</f>
        <v>N</v>
      </c>
      <c r="AG991" s="1">
        <v>999</v>
      </c>
      <c r="AH991" s="1">
        <v>0</v>
      </c>
      <c r="AI991" s="1">
        <v>0</v>
      </c>
      <c r="AJ991" s="1"/>
      <c r="AK991" s="1">
        <v>0</v>
      </c>
      <c r="AL991" s="1" t="s">
        <v>64</v>
      </c>
      <c r="AM991" s="1" t="s">
        <v>64</v>
      </c>
      <c r="AN991" s="1" t="s">
        <v>64</v>
      </c>
      <c r="AO991" t="str">
        <f>IF('Content Worksheet'!AV991&lt;&gt;"",'Content Worksheet'!AV991,"")</f>
        <v/>
      </c>
      <c r="AP991" t="str">
        <f>IF('Content Worksheet'!AC991&lt;&gt;"",'Content Worksheet'!AC991,"")</f>
        <v/>
      </c>
      <c r="AQ991" t="str">
        <f>IF('Content Worksheet'!AD991&lt;&gt;"",'Content Worksheet'!AD991,"")</f>
        <v/>
      </c>
      <c r="AV991" t="str">
        <f>IF('Content Worksheet'!AW991&lt;&gt;"",'Content Worksheet'!AW991,"")</f>
        <v/>
      </c>
      <c r="AX991" t="str">
        <f>IF('Content Worksheet'!AX991&lt;&gt;"",'Content Worksheet'!AX991,"")</f>
        <v/>
      </c>
      <c r="AY991" s="1" t="s">
        <v>71</v>
      </c>
      <c r="AZ991" t="str">
        <f>IF('Content Worksheet'!AK991&lt;&gt;"",'Content Worksheet'!AK991,"")</f>
        <v/>
      </c>
    </row>
    <row r="992" spans="2:52" x14ac:dyDescent="0.25">
      <c r="B992" t="str">
        <f>IF('Content Worksheet'!A992&lt;&gt;"",'Content Worksheet'!A992,"")</f>
        <v/>
      </c>
      <c r="C992" t="str">
        <f>IF('Content Worksheet'!B992&lt;&gt;"",'Content Worksheet'!B992,"")</f>
        <v/>
      </c>
      <c r="D992" t="str">
        <f>IF('Content Worksheet'!C992&lt;&gt;"",'Content Worksheet'!C992,"")</f>
        <v/>
      </c>
      <c r="E992" t="str">
        <f>CONCATENATE($A$2,IF('Content Worksheet'!D992&lt;&gt;"",CONCATENATE('Content Worksheet'!D992,"&lt;br&gt;&lt;br&gt;",'Content Worksheet'!AB992),""))</f>
        <v/>
      </c>
      <c r="F992" t="str">
        <f>IF('Content Worksheet'!H992&lt;&gt;"",'Content Worksheet'!H992,"")</f>
        <v>&lt;check&gt;&lt;br&gt;&lt;check&gt;&lt;br&gt;&lt;check&gt;&lt;br&gt;</v>
      </c>
      <c r="G992" t="str">
        <f>IF('Content Worksheet'!AB992&lt;&gt;"",'Content Worksheet'!AB992,"")</f>
        <v/>
      </c>
      <c r="H992" t="s">
        <v>62</v>
      </c>
      <c r="I992" t="s">
        <v>63</v>
      </c>
      <c r="M992">
        <v>9999</v>
      </c>
      <c r="N992" t="s">
        <v>64</v>
      </c>
      <c r="O992" t="s">
        <v>64</v>
      </c>
      <c r="P992" t="s">
        <v>69</v>
      </c>
      <c r="Q992" t="s">
        <v>69</v>
      </c>
      <c r="R992" t="str">
        <f>'Content Worksheet'!AH992</f>
        <v/>
      </c>
      <c r="S992" t="str">
        <f>IF('Content Worksheet'!AI992&lt;&gt;"",'Content Worksheet'!AI992,"")</f>
        <v/>
      </c>
      <c r="T992" t="str">
        <f>IF('Content Worksheet'!AJ992&lt;&gt;"",'Content Worksheet'!AJ992,"")</f>
        <v/>
      </c>
      <c r="W992">
        <f>IF('Content Worksheet'!AU992&lt;&gt;"",'Content Worksheet'!AU992,IF('Content Worksheet'!I992&lt;10,8.99,IF('Content Worksheet'!I992&lt;20,12.99,IF('Content Worksheet'!I992&lt;40,19.99,IF('Content Worksheet'!I992&lt;60,29.99,IF('Content Worksheet'!I992&lt;80,150,IF('Content Worksheet'!I992&lt;200,199.99,IF('Content Worksheet'!I992&lt;350,299.99,IF('Content Worksheet'!I992&lt;500,499.99,IF('Content Worksheet'!I992&lt;3000,599.99,))))))))))</f>
        <v>8.99</v>
      </c>
      <c r="X992" s="1" t="s">
        <v>64</v>
      </c>
      <c r="Y992" s="1" t="s">
        <v>69</v>
      </c>
      <c r="Z992" s="1" t="s">
        <v>64</v>
      </c>
      <c r="AA992" s="1">
        <v>1036</v>
      </c>
      <c r="AC992" s="1" t="s">
        <v>70</v>
      </c>
      <c r="AD992" s="1" t="s">
        <v>69</v>
      </c>
      <c r="AE992" s="1" t="str">
        <f t="shared" si="15"/>
        <v>N</v>
      </c>
      <c r="AF992" s="1" t="str">
        <f>IF('Content Worksheet'!AL992&lt;&gt;"","Y","N")</f>
        <v>N</v>
      </c>
      <c r="AG992" s="1">
        <v>999</v>
      </c>
      <c r="AH992" s="1">
        <v>0</v>
      </c>
      <c r="AI992" s="1">
        <v>0</v>
      </c>
      <c r="AJ992" s="1"/>
      <c r="AK992" s="1">
        <v>0</v>
      </c>
      <c r="AL992" s="1" t="s">
        <v>64</v>
      </c>
      <c r="AM992" s="1" t="s">
        <v>64</v>
      </c>
      <c r="AN992" s="1" t="s">
        <v>64</v>
      </c>
      <c r="AO992" t="str">
        <f>IF('Content Worksheet'!AV992&lt;&gt;"",'Content Worksheet'!AV992,"")</f>
        <v/>
      </c>
      <c r="AP992" t="str">
        <f>IF('Content Worksheet'!AC992&lt;&gt;"",'Content Worksheet'!AC992,"")</f>
        <v/>
      </c>
      <c r="AQ992" t="str">
        <f>IF('Content Worksheet'!AD992&lt;&gt;"",'Content Worksheet'!AD992,"")</f>
        <v/>
      </c>
      <c r="AV992" t="str">
        <f>IF('Content Worksheet'!AW992&lt;&gt;"",'Content Worksheet'!AW992,"")</f>
        <v/>
      </c>
      <c r="AX992" t="str">
        <f>IF('Content Worksheet'!AX992&lt;&gt;"",'Content Worksheet'!AX992,"")</f>
        <v/>
      </c>
      <c r="AY992" s="1" t="s">
        <v>71</v>
      </c>
      <c r="AZ992" t="str">
        <f>IF('Content Worksheet'!AK992&lt;&gt;"",'Content Worksheet'!AK992,"")</f>
        <v/>
      </c>
    </row>
    <row r="993" spans="2:52" x14ac:dyDescent="0.25">
      <c r="B993" t="str">
        <f>IF('Content Worksheet'!A993&lt;&gt;"",'Content Worksheet'!A993,"")</f>
        <v/>
      </c>
      <c r="C993" t="str">
        <f>IF('Content Worksheet'!B993&lt;&gt;"",'Content Worksheet'!B993,"")</f>
        <v/>
      </c>
      <c r="D993" t="str">
        <f>IF('Content Worksheet'!C993&lt;&gt;"",'Content Worksheet'!C993,"")</f>
        <v/>
      </c>
      <c r="E993" t="str">
        <f>CONCATENATE($A$2,IF('Content Worksheet'!D993&lt;&gt;"",CONCATENATE('Content Worksheet'!D993,"&lt;br&gt;&lt;br&gt;",'Content Worksheet'!AB993),""))</f>
        <v/>
      </c>
      <c r="F993" t="str">
        <f>IF('Content Worksheet'!H993&lt;&gt;"",'Content Worksheet'!H993,"")</f>
        <v>&lt;check&gt;&lt;br&gt;&lt;check&gt;&lt;br&gt;&lt;check&gt;&lt;br&gt;</v>
      </c>
      <c r="G993" t="str">
        <f>IF('Content Worksheet'!AB993&lt;&gt;"",'Content Worksheet'!AB993,"")</f>
        <v/>
      </c>
      <c r="H993" t="s">
        <v>62</v>
      </c>
      <c r="I993" t="s">
        <v>63</v>
      </c>
      <c r="M993">
        <v>9999</v>
      </c>
      <c r="N993" t="s">
        <v>64</v>
      </c>
      <c r="O993" t="s">
        <v>64</v>
      </c>
      <c r="P993" t="s">
        <v>69</v>
      </c>
      <c r="Q993" t="s">
        <v>69</v>
      </c>
      <c r="R993" t="str">
        <f>'Content Worksheet'!AH993</f>
        <v/>
      </c>
      <c r="S993" t="str">
        <f>IF('Content Worksheet'!AI993&lt;&gt;"",'Content Worksheet'!AI993,"")</f>
        <v/>
      </c>
      <c r="T993" t="str">
        <f>IF('Content Worksheet'!AJ993&lt;&gt;"",'Content Worksheet'!AJ993,"")</f>
        <v/>
      </c>
      <c r="W993">
        <f>IF('Content Worksheet'!AU993&lt;&gt;"",'Content Worksheet'!AU993,IF('Content Worksheet'!I993&lt;10,8.99,IF('Content Worksheet'!I993&lt;20,12.99,IF('Content Worksheet'!I993&lt;40,19.99,IF('Content Worksheet'!I993&lt;60,29.99,IF('Content Worksheet'!I993&lt;80,150,IF('Content Worksheet'!I993&lt;200,199.99,IF('Content Worksheet'!I993&lt;350,299.99,IF('Content Worksheet'!I993&lt;500,499.99,IF('Content Worksheet'!I993&lt;3000,599.99,))))))))))</f>
        <v>8.99</v>
      </c>
      <c r="X993" s="1" t="s">
        <v>64</v>
      </c>
      <c r="Y993" s="1" t="s">
        <v>69</v>
      </c>
      <c r="Z993" s="1" t="s">
        <v>64</v>
      </c>
      <c r="AA993" s="1">
        <v>1036</v>
      </c>
      <c r="AC993" s="1" t="s">
        <v>70</v>
      </c>
      <c r="AD993" s="1" t="s">
        <v>69</v>
      </c>
      <c r="AE993" s="1" t="str">
        <f t="shared" si="15"/>
        <v>N</v>
      </c>
      <c r="AF993" s="1" t="str">
        <f>IF('Content Worksheet'!AL993&lt;&gt;"","Y","N")</f>
        <v>N</v>
      </c>
      <c r="AG993" s="1">
        <v>999</v>
      </c>
      <c r="AH993" s="1">
        <v>0</v>
      </c>
      <c r="AI993" s="1">
        <v>0</v>
      </c>
      <c r="AJ993" s="1"/>
      <c r="AK993" s="1">
        <v>0</v>
      </c>
      <c r="AL993" s="1" t="s">
        <v>64</v>
      </c>
      <c r="AM993" s="1" t="s">
        <v>64</v>
      </c>
      <c r="AN993" s="1" t="s">
        <v>64</v>
      </c>
      <c r="AO993" t="str">
        <f>IF('Content Worksheet'!AV993&lt;&gt;"",'Content Worksheet'!AV993,"")</f>
        <v/>
      </c>
      <c r="AP993" t="str">
        <f>IF('Content Worksheet'!AC993&lt;&gt;"",'Content Worksheet'!AC993,"")</f>
        <v/>
      </c>
      <c r="AQ993" t="str">
        <f>IF('Content Worksheet'!AD993&lt;&gt;"",'Content Worksheet'!AD993,"")</f>
        <v/>
      </c>
      <c r="AV993" t="str">
        <f>IF('Content Worksheet'!AW993&lt;&gt;"",'Content Worksheet'!AW993,"")</f>
        <v/>
      </c>
      <c r="AX993" t="str">
        <f>IF('Content Worksheet'!AX993&lt;&gt;"",'Content Worksheet'!AX993,"")</f>
        <v/>
      </c>
      <c r="AY993" s="1" t="s">
        <v>71</v>
      </c>
      <c r="AZ993" t="str">
        <f>IF('Content Worksheet'!AK993&lt;&gt;"",'Content Worksheet'!AK993,"")</f>
        <v/>
      </c>
    </row>
    <row r="994" spans="2:52" x14ac:dyDescent="0.25">
      <c r="B994" t="str">
        <f>IF('Content Worksheet'!A994&lt;&gt;"",'Content Worksheet'!A994,"")</f>
        <v/>
      </c>
      <c r="C994" t="str">
        <f>IF('Content Worksheet'!B994&lt;&gt;"",'Content Worksheet'!B994,"")</f>
        <v/>
      </c>
      <c r="D994" t="str">
        <f>IF('Content Worksheet'!C994&lt;&gt;"",'Content Worksheet'!C994,"")</f>
        <v/>
      </c>
      <c r="E994" t="str">
        <f>CONCATENATE($A$2,IF('Content Worksheet'!D994&lt;&gt;"",CONCATENATE('Content Worksheet'!D994,"&lt;br&gt;&lt;br&gt;",'Content Worksheet'!AB994),""))</f>
        <v/>
      </c>
      <c r="F994" t="str">
        <f>IF('Content Worksheet'!H994&lt;&gt;"",'Content Worksheet'!H994,"")</f>
        <v>&lt;check&gt;&lt;br&gt;&lt;check&gt;&lt;br&gt;&lt;check&gt;&lt;br&gt;</v>
      </c>
      <c r="G994" t="str">
        <f>IF('Content Worksheet'!AB994&lt;&gt;"",'Content Worksheet'!AB994,"")</f>
        <v/>
      </c>
      <c r="H994" t="s">
        <v>62</v>
      </c>
      <c r="I994" t="s">
        <v>63</v>
      </c>
      <c r="M994">
        <v>9999</v>
      </c>
      <c r="N994" t="s">
        <v>64</v>
      </c>
      <c r="O994" t="s">
        <v>64</v>
      </c>
      <c r="P994" t="s">
        <v>69</v>
      </c>
      <c r="Q994" t="s">
        <v>69</v>
      </c>
      <c r="R994" t="str">
        <f>'Content Worksheet'!AH994</f>
        <v/>
      </c>
      <c r="S994" t="str">
        <f>IF('Content Worksheet'!AI994&lt;&gt;"",'Content Worksheet'!AI994,"")</f>
        <v/>
      </c>
      <c r="T994" t="str">
        <f>IF('Content Worksheet'!AJ994&lt;&gt;"",'Content Worksheet'!AJ994,"")</f>
        <v/>
      </c>
      <c r="W994">
        <f>IF('Content Worksheet'!AU994&lt;&gt;"",'Content Worksheet'!AU994,IF('Content Worksheet'!I994&lt;10,8.99,IF('Content Worksheet'!I994&lt;20,12.99,IF('Content Worksheet'!I994&lt;40,19.99,IF('Content Worksheet'!I994&lt;60,29.99,IF('Content Worksheet'!I994&lt;80,150,IF('Content Worksheet'!I994&lt;200,199.99,IF('Content Worksheet'!I994&lt;350,299.99,IF('Content Worksheet'!I994&lt;500,499.99,IF('Content Worksheet'!I994&lt;3000,599.99,))))))))))</f>
        <v>8.99</v>
      </c>
      <c r="X994" s="1" t="s">
        <v>64</v>
      </c>
      <c r="Y994" s="1" t="s">
        <v>69</v>
      </c>
      <c r="Z994" s="1" t="s">
        <v>64</v>
      </c>
      <c r="AA994" s="1">
        <v>1036</v>
      </c>
      <c r="AC994" s="1" t="s">
        <v>70</v>
      </c>
      <c r="AD994" s="1" t="s">
        <v>69</v>
      </c>
      <c r="AE994" s="1" t="str">
        <f t="shared" si="15"/>
        <v>N</v>
      </c>
      <c r="AF994" s="1" t="str">
        <f>IF('Content Worksheet'!AL994&lt;&gt;"","Y","N")</f>
        <v>N</v>
      </c>
      <c r="AG994" s="1">
        <v>999</v>
      </c>
      <c r="AH994" s="1">
        <v>0</v>
      </c>
      <c r="AI994" s="1">
        <v>0</v>
      </c>
      <c r="AJ994" s="1"/>
      <c r="AK994" s="1">
        <v>0</v>
      </c>
      <c r="AL994" s="1" t="s">
        <v>64</v>
      </c>
      <c r="AM994" s="1" t="s">
        <v>64</v>
      </c>
      <c r="AN994" s="1" t="s">
        <v>64</v>
      </c>
      <c r="AO994" t="str">
        <f>IF('Content Worksheet'!AV994&lt;&gt;"",'Content Worksheet'!AV994,"")</f>
        <v/>
      </c>
      <c r="AP994" t="str">
        <f>IF('Content Worksheet'!AC994&lt;&gt;"",'Content Worksheet'!AC994,"")</f>
        <v/>
      </c>
      <c r="AQ994" t="str">
        <f>IF('Content Worksheet'!AD994&lt;&gt;"",'Content Worksheet'!AD994,"")</f>
        <v/>
      </c>
      <c r="AV994" t="str">
        <f>IF('Content Worksheet'!AW994&lt;&gt;"",'Content Worksheet'!AW994,"")</f>
        <v/>
      </c>
      <c r="AX994" t="str">
        <f>IF('Content Worksheet'!AX994&lt;&gt;"",'Content Worksheet'!AX994,"")</f>
        <v/>
      </c>
      <c r="AY994" s="1" t="s">
        <v>71</v>
      </c>
      <c r="AZ994" t="str">
        <f>IF('Content Worksheet'!AK994&lt;&gt;"",'Content Worksheet'!AK994,"")</f>
        <v/>
      </c>
    </row>
    <row r="995" spans="2:52" x14ac:dyDescent="0.25">
      <c r="B995" t="str">
        <f>IF('Content Worksheet'!A995&lt;&gt;"",'Content Worksheet'!A995,"")</f>
        <v/>
      </c>
      <c r="C995" t="str">
        <f>IF('Content Worksheet'!B995&lt;&gt;"",'Content Worksheet'!B995,"")</f>
        <v/>
      </c>
      <c r="D995" t="str">
        <f>IF('Content Worksheet'!C995&lt;&gt;"",'Content Worksheet'!C995,"")</f>
        <v/>
      </c>
      <c r="E995" t="str">
        <f>CONCATENATE($A$2,IF('Content Worksheet'!D995&lt;&gt;"",CONCATENATE('Content Worksheet'!D995,"&lt;br&gt;&lt;br&gt;",'Content Worksheet'!AB995),""))</f>
        <v/>
      </c>
      <c r="F995" t="str">
        <f>IF('Content Worksheet'!H995&lt;&gt;"",'Content Worksheet'!H995,"")</f>
        <v>&lt;check&gt;&lt;br&gt;&lt;check&gt;&lt;br&gt;&lt;check&gt;&lt;br&gt;</v>
      </c>
      <c r="G995" t="str">
        <f>IF('Content Worksheet'!AB995&lt;&gt;"",'Content Worksheet'!AB995,"")</f>
        <v/>
      </c>
      <c r="H995" t="s">
        <v>62</v>
      </c>
      <c r="I995" t="s">
        <v>63</v>
      </c>
      <c r="M995">
        <v>9999</v>
      </c>
      <c r="N995" t="s">
        <v>64</v>
      </c>
      <c r="O995" t="s">
        <v>64</v>
      </c>
      <c r="P995" t="s">
        <v>69</v>
      </c>
      <c r="Q995" t="s">
        <v>69</v>
      </c>
      <c r="R995" t="str">
        <f>'Content Worksheet'!AH995</f>
        <v/>
      </c>
      <c r="S995" t="str">
        <f>IF('Content Worksheet'!AI995&lt;&gt;"",'Content Worksheet'!AI995,"")</f>
        <v/>
      </c>
      <c r="T995" t="str">
        <f>IF('Content Worksheet'!AJ995&lt;&gt;"",'Content Worksheet'!AJ995,"")</f>
        <v/>
      </c>
      <c r="W995">
        <f>IF('Content Worksheet'!AU995&lt;&gt;"",'Content Worksheet'!AU995,IF('Content Worksheet'!I995&lt;10,8.99,IF('Content Worksheet'!I995&lt;20,12.99,IF('Content Worksheet'!I995&lt;40,19.99,IF('Content Worksheet'!I995&lt;60,29.99,IF('Content Worksheet'!I995&lt;80,150,IF('Content Worksheet'!I995&lt;200,199.99,IF('Content Worksheet'!I995&lt;350,299.99,IF('Content Worksheet'!I995&lt;500,499.99,IF('Content Worksheet'!I995&lt;3000,599.99,))))))))))</f>
        <v>8.99</v>
      </c>
      <c r="X995" s="1" t="s">
        <v>64</v>
      </c>
      <c r="Y995" s="1" t="s">
        <v>69</v>
      </c>
      <c r="Z995" s="1" t="s">
        <v>64</v>
      </c>
      <c r="AA995" s="1">
        <v>1036</v>
      </c>
      <c r="AC995" s="1" t="s">
        <v>70</v>
      </c>
      <c r="AD995" s="1" t="s">
        <v>69</v>
      </c>
      <c r="AE995" s="1" t="str">
        <f t="shared" si="15"/>
        <v>N</v>
      </c>
      <c r="AF995" s="1" t="str">
        <f>IF('Content Worksheet'!AL995&lt;&gt;"","Y","N")</f>
        <v>N</v>
      </c>
      <c r="AG995" s="1">
        <v>999</v>
      </c>
      <c r="AH995" s="1">
        <v>0</v>
      </c>
      <c r="AI995" s="1">
        <v>0</v>
      </c>
      <c r="AJ995" s="1"/>
      <c r="AK995" s="1">
        <v>0</v>
      </c>
      <c r="AL995" s="1" t="s">
        <v>64</v>
      </c>
      <c r="AM995" s="1" t="s">
        <v>64</v>
      </c>
      <c r="AN995" s="1" t="s">
        <v>64</v>
      </c>
      <c r="AO995" t="str">
        <f>IF('Content Worksheet'!AV995&lt;&gt;"",'Content Worksheet'!AV995,"")</f>
        <v/>
      </c>
      <c r="AP995" t="str">
        <f>IF('Content Worksheet'!AC995&lt;&gt;"",'Content Worksheet'!AC995,"")</f>
        <v/>
      </c>
      <c r="AQ995" t="str">
        <f>IF('Content Worksheet'!AD995&lt;&gt;"",'Content Worksheet'!AD995,"")</f>
        <v/>
      </c>
      <c r="AV995" t="str">
        <f>IF('Content Worksheet'!AW995&lt;&gt;"",'Content Worksheet'!AW995,"")</f>
        <v/>
      </c>
      <c r="AX995" t="str">
        <f>IF('Content Worksheet'!AX995&lt;&gt;"",'Content Worksheet'!AX995,"")</f>
        <v/>
      </c>
      <c r="AY995" s="1" t="s">
        <v>71</v>
      </c>
      <c r="AZ995" t="str">
        <f>IF('Content Worksheet'!AK995&lt;&gt;"",'Content Worksheet'!AK995,"")</f>
        <v/>
      </c>
    </row>
    <row r="996" spans="2:52" x14ac:dyDescent="0.25">
      <c r="B996" t="str">
        <f>IF('Content Worksheet'!A996&lt;&gt;"",'Content Worksheet'!A996,"")</f>
        <v/>
      </c>
      <c r="C996" t="str">
        <f>IF('Content Worksheet'!B996&lt;&gt;"",'Content Worksheet'!B996,"")</f>
        <v/>
      </c>
      <c r="D996" t="str">
        <f>IF('Content Worksheet'!C996&lt;&gt;"",'Content Worksheet'!C996,"")</f>
        <v/>
      </c>
      <c r="E996" t="str">
        <f>CONCATENATE($A$2,IF('Content Worksheet'!D996&lt;&gt;"",CONCATENATE('Content Worksheet'!D996,"&lt;br&gt;&lt;br&gt;",'Content Worksheet'!AB996),""))</f>
        <v/>
      </c>
      <c r="F996" t="str">
        <f>IF('Content Worksheet'!H996&lt;&gt;"",'Content Worksheet'!H996,"")</f>
        <v>&lt;check&gt;&lt;br&gt;&lt;check&gt;&lt;br&gt;&lt;check&gt;&lt;br&gt;</v>
      </c>
      <c r="G996" t="str">
        <f>IF('Content Worksheet'!AB996&lt;&gt;"",'Content Worksheet'!AB996,"")</f>
        <v/>
      </c>
      <c r="H996" t="s">
        <v>62</v>
      </c>
      <c r="I996" t="s">
        <v>63</v>
      </c>
      <c r="M996">
        <v>9999</v>
      </c>
      <c r="N996" t="s">
        <v>64</v>
      </c>
      <c r="O996" t="s">
        <v>64</v>
      </c>
      <c r="P996" t="s">
        <v>69</v>
      </c>
      <c r="Q996" t="s">
        <v>69</v>
      </c>
      <c r="R996" t="str">
        <f>'Content Worksheet'!AH996</f>
        <v/>
      </c>
      <c r="S996" t="str">
        <f>IF('Content Worksheet'!AI996&lt;&gt;"",'Content Worksheet'!AI996,"")</f>
        <v/>
      </c>
      <c r="T996" t="str">
        <f>IF('Content Worksheet'!AJ996&lt;&gt;"",'Content Worksheet'!AJ996,"")</f>
        <v/>
      </c>
      <c r="W996">
        <f>IF('Content Worksheet'!AU996&lt;&gt;"",'Content Worksheet'!AU996,IF('Content Worksheet'!I996&lt;10,8.99,IF('Content Worksheet'!I996&lt;20,12.99,IF('Content Worksheet'!I996&lt;40,19.99,IF('Content Worksheet'!I996&lt;60,29.99,IF('Content Worksheet'!I996&lt;80,150,IF('Content Worksheet'!I996&lt;200,199.99,IF('Content Worksheet'!I996&lt;350,299.99,IF('Content Worksheet'!I996&lt;500,499.99,IF('Content Worksheet'!I996&lt;3000,599.99,))))))))))</f>
        <v>8.99</v>
      </c>
      <c r="X996" s="1" t="s">
        <v>64</v>
      </c>
      <c r="Y996" s="1" t="s">
        <v>69</v>
      </c>
      <c r="Z996" s="1" t="s">
        <v>64</v>
      </c>
      <c r="AA996" s="1">
        <v>1036</v>
      </c>
      <c r="AC996" s="1" t="s">
        <v>70</v>
      </c>
      <c r="AD996" s="1" t="s">
        <v>69</v>
      </c>
      <c r="AE996" s="1" t="str">
        <f t="shared" si="15"/>
        <v>N</v>
      </c>
      <c r="AF996" s="1" t="str">
        <f>IF('Content Worksheet'!AL996&lt;&gt;"","Y","N")</f>
        <v>N</v>
      </c>
      <c r="AG996" s="1">
        <v>999</v>
      </c>
      <c r="AH996" s="1">
        <v>0</v>
      </c>
      <c r="AI996" s="1">
        <v>0</v>
      </c>
      <c r="AJ996" s="1"/>
      <c r="AK996" s="1">
        <v>0</v>
      </c>
      <c r="AL996" s="1" t="s">
        <v>64</v>
      </c>
      <c r="AM996" s="1" t="s">
        <v>64</v>
      </c>
      <c r="AN996" s="1" t="s">
        <v>64</v>
      </c>
      <c r="AO996" t="str">
        <f>IF('Content Worksheet'!AV996&lt;&gt;"",'Content Worksheet'!AV996,"")</f>
        <v/>
      </c>
      <c r="AP996" t="str">
        <f>IF('Content Worksheet'!AC996&lt;&gt;"",'Content Worksheet'!AC996,"")</f>
        <v/>
      </c>
      <c r="AQ996" t="str">
        <f>IF('Content Worksheet'!AD996&lt;&gt;"",'Content Worksheet'!AD996,"")</f>
        <v/>
      </c>
      <c r="AV996" t="str">
        <f>IF('Content Worksheet'!AW996&lt;&gt;"",'Content Worksheet'!AW996,"")</f>
        <v/>
      </c>
      <c r="AX996" t="str">
        <f>IF('Content Worksheet'!AX996&lt;&gt;"",'Content Worksheet'!AX996,"")</f>
        <v/>
      </c>
      <c r="AY996" s="1" t="s">
        <v>71</v>
      </c>
      <c r="AZ996" t="str">
        <f>IF('Content Worksheet'!AK996&lt;&gt;"",'Content Worksheet'!AK996,"")</f>
        <v/>
      </c>
    </row>
    <row r="997" spans="2:52" x14ac:dyDescent="0.25">
      <c r="B997" t="str">
        <f>IF('Content Worksheet'!A997&lt;&gt;"",'Content Worksheet'!A997,"")</f>
        <v/>
      </c>
      <c r="C997" t="str">
        <f>IF('Content Worksheet'!B997&lt;&gt;"",'Content Worksheet'!B997,"")</f>
        <v/>
      </c>
      <c r="D997" t="str">
        <f>IF('Content Worksheet'!C997&lt;&gt;"",'Content Worksheet'!C997,"")</f>
        <v/>
      </c>
      <c r="E997" t="str">
        <f>CONCATENATE($A$2,IF('Content Worksheet'!D997&lt;&gt;"",CONCATENATE('Content Worksheet'!D997,"&lt;br&gt;&lt;br&gt;",'Content Worksheet'!AB997),""))</f>
        <v/>
      </c>
      <c r="F997" t="str">
        <f>IF('Content Worksheet'!H997&lt;&gt;"",'Content Worksheet'!H997,"")</f>
        <v>&lt;check&gt;&lt;br&gt;&lt;check&gt;&lt;br&gt;&lt;check&gt;&lt;br&gt;</v>
      </c>
      <c r="G997" t="str">
        <f>IF('Content Worksheet'!AB997&lt;&gt;"",'Content Worksheet'!AB997,"")</f>
        <v/>
      </c>
      <c r="H997" t="s">
        <v>62</v>
      </c>
      <c r="I997" t="s">
        <v>63</v>
      </c>
      <c r="M997">
        <v>9999</v>
      </c>
      <c r="N997" t="s">
        <v>64</v>
      </c>
      <c r="O997" t="s">
        <v>64</v>
      </c>
      <c r="P997" t="s">
        <v>69</v>
      </c>
      <c r="Q997" t="s">
        <v>69</v>
      </c>
      <c r="R997" t="str">
        <f>'Content Worksheet'!AH997</f>
        <v/>
      </c>
      <c r="S997" t="str">
        <f>IF('Content Worksheet'!AI997&lt;&gt;"",'Content Worksheet'!AI997,"")</f>
        <v/>
      </c>
      <c r="T997" t="str">
        <f>IF('Content Worksheet'!AJ997&lt;&gt;"",'Content Worksheet'!AJ997,"")</f>
        <v/>
      </c>
      <c r="W997">
        <f>IF('Content Worksheet'!AU997&lt;&gt;"",'Content Worksheet'!AU997,IF('Content Worksheet'!I997&lt;10,8.99,IF('Content Worksheet'!I997&lt;20,12.99,IF('Content Worksheet'!I997&lt;40,19.99,IF('Content Worksheet'!I997&lt;60,29.99,IF('Content Worksheet'!I997&lt;80,150,IF('Content Worksheet'!I997&lt;200,199.99,IF('Content Worksheet'!I997&lt;350,299.99,IF('Content Worksheet'!I997&lt;500,499.99,IF('Content Worksheet'!I997&lt;3000,599.99,))))))))))</f>
        <v>8.99</v>
      </c>
      <c r="X997" s="1" t="s">
        <v>64</v>
      </c>
      <c r="Y997" s="1" t="s">
        <v>69</v>
      </c>
      <c r="Z997" s="1" t="s">
        <v>64</v>
      </c>
      <c r="AA997" s="1">
        <v>1036</v>
      </c>
      <c r="AC997" s="1" t="s">
        <v>70</v>
      </c>
      <c r="AD997" s="1" t="s">
        <v>69</v>
      </c>
      <c r="AE997" s="1" t="str">
        <f t="shared" si="15"/>
        <v>N</v>
      </c>
      <c r="AF997" s="1" t="str">
        <f>IF('Content Worksheet'!AL997&lt;&gt;"","Y","N")</f>
        <v>N</v>
      </c>
      <c r="AG997" s="1">
        <v>999</v>
      </c>
      <c r="AH997" s="1">
        <v>0</v>
      </c>
      <c r="AI997" s="1">
        <v>0</v>
      </c>
      <c r="AJ997" s="1"/>
      <c r="AK997" s="1">
        <v>0</v>
      </c>
      <c r="AL997" s="1" t="s">
        <v>64</v>
      </c>
      <c r="AM997" s="1" t="s">
        <v>64</v>
      </c>
      <c r="AN997" s="1" t="s">
        <v>64</v>
      </c>
      <c r="AO997" t="str">
        <f>IF('Content Worksheet'!AV997&lt;&gt;"",'Content Worksheet'!AV997,"")</f>
        <v/>
      </c>
      <c r="AP997" t="str">
        <f>IF('Content Worksheet'!AC997&lt;&gt;"",'Content Worksheet'!AC997,"")</f>
        <v/>
      </c>
      <c r="AQ997" t="str">
        <f>IF('Content Worksheet'!AD997&lt;&gt;"",'Content Worksheet'!AD997,"")</f>
        <v/>
      </c>
      <c r="AV997" t="str">
        <f>IF('Content Worksheet'!AW997&lt;&gt;"",'Content Worksheet'!AW997,"")</f>
        <v/>
      </c>
      <c r="AX997" t="str">
        <f>IF('Content Worksheet'!AX997&lt;&gt;"",'Content Worksheet'!AX997,"")</f>
        <v/>
      </c>
      <c r="AY997" s="1" t="s">
        <v>71</v>
      </c>
      <c r="AZ997" t="str">
        <f>IF('Content Worksheet'!AK997&lt;&gt;"",'Content Worksheet'!AK997,"")</f>
        <v/>
      </c>
    </row>
    <row r="998" spans="2:52" x14ac:dyDescent="0.25">
      <c r="B998" t="str">
        <f>IF('Content Worksheet'!A998&lt;&gt;"",'Content Worksheet'!A998,"")</f>
        <v/>
      </c>
      <c r="C998" t="str">
        <f>IF('Content Worksheet'!B998&lt;&gt;"",'Content Worksheet'!B998,"")</f>
        <v/>
      </c>
      <c r="D998" t="str">
        <f>IF('Content Worksheet'!C998&lt;&gt;"",'Content Worksheet'!C998,"")</f>
        <v/>
      </c>
      <c r="E998" t="str">
        <f>CONCATENATE($A$2,IF('Content Worksheet'!D998&lt;&gt;"",CONCATENATE('Content Worksheet'!D998,"&lt;br&gt;&lt;br&gt;",'Content Worksheet'!AB998),""))</f>
        <v/>
      </c>
      <c r="F998" t="str">
        <f>IF('Content Worksheet'!H998&lt;&gt;"",'Content Worksheet'!H998,"")</f>
        <v>&lt;check&gt;&lt;br&gt;&lt;check&gt;&lt;br&gt;&lt;check&gt;&lt;br&gt;</v>
      </c>
      <c r="G998" t="str">
        <f>IF('Content Worksheet'!AB998&lt;&gt;"",'Content Worksheet'!AB998,"")</f>
        <v/>
      </c>
      <c r="H998" t="s">
        <v>62</v>
      </c>
      <c r="I998" t="s">
        <v>63</v>
      </c>
      <c r="M998">
        <v>9999</v>
      </c>
      <c r="N998" t="s">
        <v>64</v>
      </c>
      <c r="O998" t="s">
        <v>64</v>
      </c>
      <c r="P998" t="s">
        <v>69</v>
      </c>
      <c r="Q998" t="s">
        <v>69</v>
      </c>
      <c r="R998" t="str">
        <f>'Content Worksheet'!AH998</f>
        <v/>
      </c>
      <c r="S998" t="str">
        <f>IF('Content Worksheet'!AI998&lt;&gt;"",'Content Worksheet'!AI998,"")</f>
        <v/>
      </c>
      <c r="T998" t="str">
        <f>IF('Content Worksheet'!AJ998&lt;&gt;"",'Content Worksheet'!AJ998,"")</f>
        <v/>
      </c>
      <c r="W998">
        <f>IF('Content Worksheet'!AU998&lt;&gt;"",'Content Worksheet'!AU998,IF('Content Worksheet'!I998&lt;10,8.99,IF('Content Worksheet'!I998&lt;20,12.99,IF('Content Worksheet'!I998&lt;40,19.99,IF('Content Worksheet'!I998&lt;60,29.99,IF('Content Worksheet'!I998&lt;80,150,IF('Content Worksheet'!I998&lt;200,199.99,IF('Content Worksheet'!I998&lt;350,299.99,IF('Content Worksheet'!I998&lt;500,499.99,IF('Content Worksheet'!I998&lt;3000,599.99,))))))))))</f>
        <v>8.99</v>
      </c>
      <c r="X998" s="1" t="s">
        <v>64</v>
      </c>
      <c r="Y998" s="1" t="s">
        <v>69</v>
      </c>
      <c r="Z998" s="1" t="s">
        <v>64</v>
      </c>
      <c r="AA998" s="1">
        <v>1036</v>
      </c>
      <c r="AC998" s="1" t="s">
        <v>70</v>
      </c>
      <c r="AD998" s="1" t="s">
        <v>69</v>
      </c>
      <c r="AE998" s="1" t="str">
        <f t="shared" si="15"/>
        <v>N</v>
      </c>
      <c r="AF998" s="1" t="str">
        <f>IF('Content Worksheet'!AL998&lt;&gt;"","Y","N")</f>
        <v>N</v>
      </c>
      <c r="AG998" s="1">
        <v>999</v>
      </c>
      <c r="AH998" s="1">
        <v>0</v>
      </c>
      <c r="AI998" s="1">
        <v>0</v>
      </c>
      <c r="AJ998" s="1"/>
      <c r="AK998" s="1">
        <v>0</v>
      </c>
      <c r="AL998" s="1" t="s">
        <v>64</v>
      </c>
      <c r="AM998" s="1" t="s">
        <v>64</v>
      </c>
      <c r="AN998" s="1" t="s">
        <v>64</v>
      </c>
      <c r="AO998" t="str">
        <f>IF('Content Worksheet'!AV998&lt;&gt;"",'Content Worksheet'!AV998,"")</f>
        <v/>
      </c>
      <c r="AP998" t="str">
        <f>IF('Content Worksheet'!AC998&lt;&gt;"",'Content Worksheet'!AC998,"")</f>
        <v/>
      </c>
      <c r="AQ998" t="str">
        <f>IF('Content Worksheet'!AD998&lt;&gt;"",'Content Worksheet'!AD998,"")</f>
        <v/>
      </c>
      <c r="AV998" t="str">
        <f>IF('Content Worksheet'!AW998&lt;&gt;"",'Content Worksheet'!AW998,"")</f>
        <v/>
      </c>
      <c r="AX998" t="str">
        <f>IF('Content Worksheet'!AX998&lt;&gt;"",'Content Worksheet'!AX998,"")</f>
        <v/>
      </c>
      <c r="AY998" s="1" t="s">
        <v>71</v>
      </c>
      <c r="AZ998" t="str">
        <f>IF('Content Worksheet'!AK998&lt;&gt;"",'Content Worksheet'!AK998,"")</f>
        <v/>
      </c>
    </row>
    <row r="999" spans="2:52" x14ac:dyDescent="0.25">
      <c r="B999" t="str">
        <f>IF('Content Worksheet'!A999&lt;&gt;"",'Content Worksheet'!A999,"")</f>
        <v/>
      </c>
      <c r="C999" t="str">
        <f>IF('Content Worksheet'!B999&lt;&gt;"",'Content Worksheet'!B999,"")</f>
        <v/>
      </c>
      <c r="D999" t="str">
        <f>IF('Content Worksheet'!C999&lt;&gt;"",'Content Worksheet'!C999,"")</f>
        <v/>
      </c>
      <c r="E999" t="str">
        <f>CONCATENATE($A$2,IF('Content Worksheet'!D999&lt;&gt;"",CONCATENATE('Content Worksheet'!D999,"&lt;br&gt;&lt;br&gt;",'Content Worksheet'!AB999),""))</f>
        <v/>
      </c>
      <c r="F999" t="str">
        <f>IF('Content Worksheet'!H999&lt;&gt;"",'Content Worksheet'!H999,"")</f>
        <v>&lt;check&gt;&lt;br&gt;&lt;check&gt;&lt;br&gt;&lt;check&gt;&lt;br&gt;</v>
      </c>
      <c r="G999" t="str">
        <f>IF('Content Worksheet'!AB999&lt;&gt;"",'Content Worksheet'!AB999,"")</f>
        <v/>
      </c>
      <c r="H999" t="s">
        <v>62</v>
      </c>
      <c r="I999" t="s">
        <v>63</v>
      </c>
      <c r="M999">
        <v>9999</v>
      </c>
      <c r="N999" t="s">
        <v>64</v>
      </c>
      <c r="O999" t="s">
        <v>64</v>
      </c>
      <c r="P999" t="s">
        <v>69</v>
      </c>
      <c r="Q999" t="s">
        <v>69</v>
      </c>
      <c r="R999" t="str">
        <f>'Content Worksheet'!AH999</f>
        <v/>
      </c>
      <c r="S999" t="str">
        <f>IF('Content Worksheet'!AI999&lt;&gt;"",'Content Worksheet'!AI999,"")</f>
        <v/>
      </c>
      <c r="T999" t="str">
        <f>IF('Content Worksheet'!AJ999&lt;&gt;"",'Content Worksheet'!AJ999,"")</f>
        <v/>
      </c>
      <c r="W999">
        <f>IF('Content Worksheet'!AU999&lt;&gt;"",'Content Worksheet'!AU999,IF('Content Worksheet'!I999&lt;10,8.99,IF('Content Worksheet'!I999&lt;20,12.99,IF('Content Worksheet'!I999&lt;40,19.99,IF('Content Worksheet'!I999&lt;60,29.99,IF('Content Worksheet'!I999&lt;80,150,IF('Content Worksheet'!I999&lt;200,199.99,IF('Content Worksheet'!I999&lt;350,299.99,IF('Content Worksheet'!I999&lt;500,499.99,IF('Content Worksheet'!I999&lt;3000,599.99,))))))))))</f>
        <v>8.99</v>
      </c>
      <c r="X999" s="1" t="s">
        <v>64</v>
      </c>
      <c r="Y999" s="1" t="s">
        <v>69</v>
      </c>
      <c r="Z999" s="1" t="s">
        <v>64</v>
      </c>
      <c r="AA999" s="1">
        <v>1036</v>
      </c>
      <c r="AC999" s="1" t="s">
        <v>70</v>
      </c>
      <c r="AD999" s="1" t="s">
        <v>69</v>
      </c>
      <c r="AE999" s="1" t="str">
        <f t="shared" si="15"/>
        <v>N</v>
      </c>
      <c r="AF999" s="1" t="str">
        <f>IF('Content Worksheet'!AL999&lt;&gt;"","Y","N")</f>
        <v>N</v>
      </c>
      <c r="AG999" s="1">
        <v>999</v>
      </c>
      <c r="AH999" s="1">
        <v>0</v>
      </c>
      <c r="AI999" s="1">
        <v>0</v>
      </c>
      <c r="AJ999" s="1"/>
      <c r="AK999" s="1">
        <v>0</v>
      </c>
      <c r="AL999" s="1" t="s">
        <v>64</v>
      </c>
      <c r="AM999" s="1" t="s">
        <v>64</v>
      </c>
      <c r="AN999" s="1" t="s">
        <v>64</v>
      </c>
      <c r="AO999" t="str">
        <f>IF('Content Worksheet'!AV999&lt;&gt;"",'Content Worksheet'!AV999,"")</f>
        <v/>
      </c>
      <c r="AP999" t="str">
        <f>IF('Content Worksheet'!AC999&lt;&gt;"",'Content Worksheet'!AC999,"")</f>
        <v/>
      </c>
      <c r="AQ999" t="str">
        <f>IF('Content Worksheet'!AD999&lt;&gt;"",'Content Worksheet'!AD999,"")</f>
        <v/>
      </c>
      <c r="AV999" t="str">
        <f>IF('Content Worksheet'!AW999&lt;&gt;"",'Content Worksheet'!AW999,"")</f>
        <v/>
      </c>
      <c r="AX999" t="str">
        <f>IF('Content Worksheet'!AX999&lt;&gt;"",'Content Worksheet'!AX999,"")</f>
        <v/>
      </c>
      <c r="AY999" s="1" t="s">
        <v>71</v>
      </c>
      <c r="AZ999" t="str">
        <f>IF('Content Worksheet'!AK999&lt;&gt;"",'Content Worksheet'!AK999,"")</f>
        <v/>
      </c>
    </row>
    <row r="1000" spans="2:52" x14ac:dyDescent="0.25">
      <c r="B1000" t="str">
        <f>IF('Content Worksheet'!A1000&lt;&gt;"",'Content Worksheet'!A1000,"")</f>
        <v/>
      </c>
      <c r="C1000" t="str">
        <f>IF('Content Worksheet'!B1000&lt;&gt;"",'Content Worksheet'!B1000,"")</f>
        <v/>
      </c>
      <c r="D1000" t="str">
        <f>IF('Content Worksheet'!C1000&lt;&gt;"",'Content Worksheet'!C1000,"")</f>
        <v/>
      </c>
      <c r="E1000" t="str">
        <f>CONCATENATE($A$2,IF('Content Worksheet'!D1000&lt;&gt;"",CONCATENATE('Content Worksheet'!D1000,"&lt;br&gt;&lt;br&gt;",'Content Worksheet'!AB1000),""))</f>
        <v/>
      </c>
      <c r="F1000" t="str">
        <f>IF('Content Worksheet'!H1000&lt;&gt;"",'Content Worksheet'!H1000,"")</f>
        <v>&lt;check&gt;&lt;br&gt;&lt;check&gt;&lt;br&gt;&lt;check&gt;&lt;br&gt;</v>
      </c>
      <c r="G1000" t="str">
        <f>IF('Content Worksheet'!AB1000&lt;&gt;"",'Content Worksheet'!AB1000,"")</f>
        <v/>
      </c>
      <c r="H1000" t="s">
        <v>62</v>
      </c>
      <c r="I1000" t="s">
        <v>63</v>
      </c>
      <c r="M1000">
        <v>9999</v>
      </c>
      <c r="N1000" t="s">
        <v>64</v>
      </c>
      <c r="O1000" t="s">
        <v>64</v>
      </c>
      <c r="P1000" t="s">
        <v>69</v>
      </c>
      <c r="Q1000" t="s">
        <v>69</v>
      </c>
      <c r="R1000" t="str">
        <f>'Content Worksheet'!AH1000</f>
        <v/>
      </c>
      <c r="S1000" t="str">
        <f>IF('Content Worksheet'!AI1000&lt;&gt;"",'Content Worksheet'!AI1000,"")</f>
        <v/>
      </c>
      <c r="T1000" t="str">
        <f>IF('Content Worksheet'!AJ1000&lt;&gt;"",'Content Worksheet'!AJ1000,"")</f>
        <v/>
      </c>
      <c r="W1000">
        <f>IF('Content Worksheet'!AU1000&lt;&gt;"",'Content Worksheet'!AU1000,IF('Content Worksheet'!I1000&lt;10,8.99,IF('Content Worksheet'!I1000&lt;20,12.99,IF('Content Worksheet'!I1000&lt;40,19.99,IF('Content Worksheet'!I1000&lt;60,29.99,IF('Content Worksheet'!I1000&lt;80,150,IF('Content Worksheet'!I1000&lt;200,199.99,IF('Content Worksheet'!I1000&lt;350,299.99,IF('Content Worksheet'!I1000&lt;500,499.99,IF('Content Worksheet'!I1000&lt;3000,599.99,))))))))))</f>
        <v>8.99</v>
      </c>
      <c r="X1000" s="1" t="s">
        <v>64</v>
      </c>
      <c r="Y1000" s="1" t="s">
        <v>69</v>
      </c>
      <c r="Z1000" s="1" t="s">
        <v>64</v>
      </c>
      <c r="AA1000" s="1">
        <v>1036</v>
      </c>
      <c r="AC1000" s="1" t="s">
        <v>70</v>
      </c>
      <c r="AD1000" s="1" t="s">
        <v>69</v>
      </c>
      <c r="AE1000" s="1" t="str">
        <f t="shared" si="15"/>
        <v>N</v>
      </c>
      <c r="AF1000" s="1" t="str">
        <f>IF('Content Worksheet'!AL1000&lt;&gt;"","Y","N")</f>
        <v>N</v>
      </c>
      <c r="AG1000" s="1">
        <v>999</v>
      </c>
      <c r="AH1000" s="1">
        <v>0</v>
      </c>
      <c r="AI1000" s="1">
        <v>0</v>
      </c>
      <c r="AJ1000" s="1"/>
      <c r="AK1000" s="1">
        <v>0</v>
      </c>
      <c r="AL1000" s="1" t="s">
        <v>64</v>
      </c>
      <c r="AM1000" s="1" t="s">
        <v>64</v>
      </c>
      <c r="AN1000" s="1" t="s">
        <v>64</v>
      </c>
      <c r="AO1000" t="str">
        <f>IF('Content Worksheet'!AV1000&lt;&gt;"",'Content Worksheet'!AV1000,"")</f>
        <v/>
      </c>
      <c r="AP1000" t="str">
        <f>IF('Content Worksheet'!AC1000&lt;&gt;"",'Content Worksheet'!AC1000,"")</f>
        <v/>
      </c>
      <c r="AQ1000" t="str">
        <f>IF('Content Worksheet'!AD1000&lt;&gt;"",'Content Worksheet'!AD1000,"")</f>
        <v/>
      </c>
      <c r="AV1000" t="str">
        <f>IF('Content Worksheet'!AW1000&lt;&gt;"",'Content Worksheet'!AW1000,"")</f>
        <v/>
      </c>
      <c r="AX1000" t="str">
        <f>IF('Content Worksheet'!AX1000&lt;&gt;"",'Content Worksheet'!AX1000,"")</f>
        <v/>
      </c>
      <c r="AY1000" s="1" t="s">
        <v>71</v>
      </c>
      <c r="AZ1000" t="str">
        <f>IF('Content Worksheet'!AK1000&lt;&gt;"",'Content Worksheet'!AK1000,"")</f>
        <v/>
      </c>
    </row>
    <row r="1001" spans="2:52" x14ac:dyDescent="0.25">
      <c r="B1001" t="str">
        <f>IF('Content Worksheet'!A1001&lt;&gt;"",'Content Worksheet'!A1001,"")</f>
        <v/>
      </c>
      <c r="C1001" t="str">
        <f>IF('Content Worksheet'!B1001&lt;&gt;"",'Content Worksheet'!B1001,"")</f>
        <v/>
      </c>
      <c r="D1001" t="str">
        <f>IF('Content Worksheet'!C1001&lt;&gt;"",'Content Worksheet'!C1001,"")</f>
        <v/>
      </c>
      <c r="E1001" t="str">
        <f>CONCATENATE($A$2,IF('Content Worksheet'!D1001&lt;&gt;"",CONCATENATE('Content Worksheet'!D1001,"&lt;br&gt;&lt;br&gt;",'Content Worksheet'!AB1001),""))</f>
        <v/>
      </c>
      <c r="F1001" t="str">
        <f>IF('Content Worksheet'!H1001&lt;&gt;"",'Content Worksheet'!H1001,"")</f>
        <v>&lt;check&gt;&lt;br&gt;&lt;check&gt;&lt;br&gt;&lt;check&gt;&lt;br&gt;</v>
      </c>
      <c r="G1001" t="str">
        <f>IF('Content Worksheet'!AB1001&lt;&gt;"",'Content Worksheet'!AB1001,"")</f>
        <v/>
      </c>
      <c r="H1001" t="s">
        <v>62</v>
      </c>
      <c r="I1001" t="s">
        <v>63</v>
      </c>
      <c r="M1001">
        <v>9999</v>
      </c>
      <c r="N1001" t="s">
        <v>64</v>
      </c>
      <c r="O1001" t="s">
        <v>64</v>
      </c>
      <c r="P1001" t="s">
        <v>69</v>
      </c>
      <c r="Q1001" t="s">
        <v>69</v>
      </c>
      <c r="R1001" t="str">
        <f>'Content Worksheet'!AH1001</f>
        <v/>
      </c>
      <c r="S1001" t="str">
        <f>IF('Content Worksheet'!AI1001&lt;&gt;"",'Content Worksheet'!AI1001,"")</f>
        <v/>
      </c>
      <c r="T1001" t="str">
        <f>IF('Content Worksheet'!AJ1001&lt;&gt;"",'Content Worksheet'!AJ1001,"")</f>
        <v/>
      </c>
      <c r="W1001">
        <f>IF('Content Worksheet'!AU1001&lt;&gt;"",'Content Worksheet'!AU1001,IF('Content Worksheet'!I1001&lt;10,8.99,IF('Content Worksheet'!I1001&lt;20,12.99,IF('Content Worksheet'!I1001&lt;40,19.99,IF('Content Worksheet'!I1001&lt;60,29.99,IF('Content Worksheet'!I1001&lt;80,150,IF('Content Worksheet'!I1001&lt;200,199.99,IF('Content Worksheet'!I1001&lt;350,299.99,IF('Content Worksheet'!I1001&lt;500,499.99,IF('Content Worksheet'!I1001&lt;3000,599.99,))))))))))</f>
        <v>8.99</v>
      </c>
      <c r="X1001" s="1" t="s">
        <v>64</v>
      </c>
      <c r="Y1001" s="1" t="s">
        <v>69</v>
      </c>
      <c r="Z1001" s="1" t="s">
        <v>64</v>
      </c>
      <c r="AA1001" s="1">
        <v>1036</v>
      </c>
      <c r="AC1001" s="1" t="s">
        <v>70</v>
      </c>
      <c r="AD1001" s="1" t="s">
        <v>69</v>
      </c>
      <c r="AE1001" s="1" t="str">
        <f t="shared" si="15"/>
        <v>N</v>
      </c>
      <c r="AF1001" s="1" t="str">
        <f>IF('Content Worksheet'!AL1001&lt;&gt;"","Y","N")</f>
        <v>N</v>
      </c>
      <c r="AG1001" s="1">
        <v>999</v>
      </c>
      <c r="AH1001" s="1">
        <v>0</v>
      </c>
      <c r="AI1001" s="1">
        <v>0</v>
      </c>
      <c r="AJ1001" s="1"/>
      <c r="AK1001" s="1">
        <v>0</v>
      </c>
      <c r="AL1001" s="1" t="s">
        <v>64</v>
      </c>
      <c r="AM1001" s="1" t="s">
        <v>64</v>
      </c>
      <c r="AN1001" s="1" t="s">
        <v>64</v>
      </c>
      <c r="AO1001" t="str">
        <f>IF('Content Worksheet'!AV1001&lt;&gt;"",'Content Worksheet'!AV1001,"")</f>
        <v/>
      </c>
      <c r="AP1001" t="str">
        <f>IF('Content Worksheet'!AC1001&lt;&gt;"",'Content Worksheet'!AC1001,"")</f>
        <v/>
      </c>
      <c r="AQ1001" t="str">
        <f>IF('Content Worksheet'!AD1001&lt;&gt;"",'Content Worksheet'!AD1001,"")</f>
        <v/>
      </c>
      <c r="AV1001" t="str">
        <f>IF('Content Worksheet'!AW1001&lt;&gt;"",'Content Worksheet'!AW1001,"")</f>
        <v/>
      </c>
      <c r="AX1001" t="str">
        <f>IF('Content Worksheet'!AX1001&lt;&gt;"",'Content Worksheet'!AX1001,"")</f>
        <v/>
      </c>
      <c r="AY1001" s="1" t="s">
        <v>71</v>
      </c>
      <c r="AZ1001" t="str">
        <f>IF('Content Worksheet'!AK1001&lt;&gt;"",'Content Worksheet'!AK1001,"")</f>
        <v/>
      </c>
    </row>
    <row r="1002" spans="2:52" x14ac:dyDescent="0.25">
      <c r="B1002" t="str">
        <f>IF('Content Worksheet'!A1002&lt;&gt;"",'Content Worksheet'!A1002,"")</f>
        <v/>
      </c>
      <c r="C1002" t="str">
        <f>IF('Content Worksheet'!B1002&lt;&gt;"",'Content Worksheet'!B1002,"")</f>
        <v/>
      </c>
      <c r="D1002" t="str">
        <f>IF('Content Worksheet'!C1002&lt;&gt;"",'Content Worksheet'!C1002,"")</f>
        <v/>
      </c>
      <c r="E1002" t="str">
        <f>CONCATENATE($A$2,IF('Content Worksheet'!D1002&lt;&gt;"",CONCATENATE('Content Worksheet'!D1002,"&lt;br&gt;&lt;br&gt;",'Content Worksheet'!AB1002),""))</f>
        <v/>
      </c>
      <c r="F1002" t="str">
        <f>IF('Content Worksheet'!H1002&lt;&gt;"",'Content Worksheet'!H1002,"")</f>
        <v>&lt;check&gt;&lt;br&gt;&lt;check&gt;&lt;br&gt;&lt;check&gt;&lt;br&gt;</v>
      </c>
      <c r="G1002" t="str">
        <f>IF('Content Worksheet'!AB1002&lt;&gt;"",'Content Worksheet'!AB1002,"")</f>
        <v/>
      </c>
      <c r="H1002" t="s">
        <v>62</v>
      </c>
      <c r="I1002" t="s">
        <v>63</v>
      </c>
      <c r="M1002">
        <v>9999</v>
      </c>
      <c r="N1002" t="s">
        <v>64</v>
      </c>
      <c r="O1002" t="s">
        <v>64</v>
      </c>
      <c r="P1002" t="s">
        <v>69</v>
      </c>
      <c r="Q1002" t="s">
        <v>69</v>
      </c>
      <c r="R1002" t="str">
        <f>'Content Worksheet'!AH1002</f>
        <v/>
      </c>
      <c r="S1002" t="str">
        <f>IF('Content Worksheet'!AI1002&lt;&gt;"",'Content Worksheet'!AI1002,"")</f>
        <v/>
      </c>
      <c r="T1002" t="str">
        <f>IF('Content Worksheet'!AJ1002&lt;&gt;"",'Content Worksheet'!AJ1002,"")</f>
        <v/>
      </c>
      <c r="W1002">
        <f>IF('Content Worksheet'!AU1002&lt;&gt;"",'Content Worksheet'!AU1002,IF('Content Worksheet'!I1002&lt;10,8.99,IF('Content Worksheet'!I1002&lt;20,12.99,IF('Content Worksheet'!I1002&lt;40,19.99,IF('Content Worksheet'!I1002&lt;60,29.99,IF('Content Worksheet'!I1002&lt;80,150,IF('Content Worksheet'!I1002&lt;200,199.99,IF('Content Worksheet'!I1002&lt;350,299.99,IF('Content Worksheet'!I1002&lt;500,499.99,IF('Content Worksheet'!I1002&lt;3000,599.99,))))))))))</f>
        <v>8.99</v>
      </c>
      <c r="X1002" s="1" t="s">
        <v>64</v>
      </c>
      <c r="Y1002" s="1" t="s">
        <v>69</v>
      </c>
      <c r="Z1002" s="1" t="s">
        <v>64</v>
      </c>
      <c r="AA1002" s="1">
        <v>1036</v>
      </c>
      <c r="AC1002" s="1" t="s">
        <v>70</v>
      </c>
      <c r="AD1002" s="1" t="s">
        <v>69</v>
      </c>
      <c r="AE1002" s="1" t="str">
        <f t="shared" si="15"/>
        <v>N</v>
      </c>
      <c r="AF1002" s="1" t="str">
        <f>IF('Content Worksheet'!AL1002&lt;&gt;"","Y","N")</f>
        <v>N</v>
      </c>
      <c r="AG1002" s="1">
        <v>999</v>
      </c>
      <c r="AH1002" s="1">
        <v>0</v>
      </c>
      <c r="AI1002" s="1">
        <v>0</v>
      </c>
      <c r="AJ1002" s="1"/>
      <c r="AK1002" s="1">
        <v>0</v>
      </c>
      <c r="AL1002" s="1" t="s">
        <v>64</v>
      </c>
      <c r="AM1002" s="1" t="s">
        <v>64</v>
      </c>
      <c r="AN1002" s="1" t="s">
        <v>64</v>
      </c>
      <c r="AO1002" t="str">
        <f>IF('Content Worksheet'!AV1002&lt;&gt;"",'Content Worksheet'!AV1002,"")</f>
        <v/>
      </c>
      <c r="AP1002" t="str">
        <f>IF('Content Worksheet'!AC1002&lt;&gt;"",'Content Worksheet'!AC1002,"")</f>
        <v/>
      </c>
      <c r="AQ1002" t="str">
        <f>IF('Content Worksheet'!AD1002&lt;&gt;"",'Content Worksheet'!AD1002,"")</f>
        <v/>
      </c>
      <c r="AV1002" t="str">
        <f>IF('Content Worksheet'!AW1002&lt;&gt;"",'Content Worksheet'!AW1002,"")</f>
        <v/>
      </c>
      <c r="AX1002" t="str">
        <f>IF('Content Worksheet'!AX1002&lt;&gt;"",'Content Worksheet'!AX1002,"")</f>
        <v/>
      </c>
      <c r="AY1002" s="1" t="s">
        <v>71</v>
      </c>
      <c r="AZ1002" t="str">
        <f>IF('Content Worksheet'!AK1002&lt;&gt;"",'Content Worksheet'!AK1002,"")</f>
        <v/>
      </c>
    </row>
    <row r="1003" spans="2:52" x14ac:dyDescent="0.25">
      <c r="B1003" t="str">
        <f>IF('Content Worksheet'!A1003&lt;&gt;"",'Content Worksheet'!A1003,"")</f>
        <v/>
      </c>
      <c r="C1003" t="str">
        <f>IF('Content Worksheet'!B1003&lt;&gt;"",'Content Worksheet'!B1003,"")</f>
        <v/>
      </c>
      <c r="D1003" t="str">
        <f>IF('Content Worksheet'!C1003&lt;&gt;"",'Content Worksheet'!C1003,"")</f>
        <v/>
      </c>
      <c r="E1003" t="str">
        <f>CONCATENATE($A$2,IF('Content Worksheet'!D1003&lt;&gt;"",CONCATENATE('Content Worksheet'!D1003,"&lt;br&gt;&lt;br&gt;",'Content Worksheet'!AB1003),""))</f>
        <v/>
      </c>
      <c r="F1003" t="str">
        <f>IF('Content Worksheet'!H1003&lt;&gt;"",'Content Worksheet'!H1003,"")</f>
        <v>&lt;check&gt;&lt;br&gt;&lt;check&gt;&lt;br&gt;&lt;check&gt;&lt;br&gt;</v>
      </c>
      <c r="G1003" t="str">
        <f>IF('Content Worksheet'!AB1003&lt;&gt;"",'Content Worksheet'!AB1003,"")</f>
        <v/>
      </c>
      <c r="H1003" t="s">
        <v>62</v>
      </c>
      <c r="I1003" t="s">
        <v>63</v>
      </c>
      <c r="M1003">
        <v>9999</v>
      </c>
      <c r="N1003" t="s">
        <v>64</v>
      </c>
      <c r="O1003" t="s">
        <v>64</v>
      </c>
      <c r="P1003" t="s">
        <v>69</v>
      </c>
      <c r="Q1003" t="s">
        <v>69</v>
      </c>
      <c r="R1003" t="str">
        <f>'Content Worksheet'!AH1003</f>
        <v/>
      </c>
      <c r="S1003" t="str">
        <f>IF('Content Worksheet'!AI1003&lt;&gt;"",'Content Worksheet'!AI1003,"")</f>
        <v/>
      </c>
      <c r="T1003" t="str">
        <f>IF('Content Worksheet'!AJ1003&lt;&gt;"",'Content Worksheet'!AJ1003,"")</f>
        <v/>
      </c>
      <c r="W1003">
        <f>IF('Content Worksheet'!AU1003&lt;&gt;"",'Content Worksheet'!AU1003,IF('Content Worksheet'!I1003&lt;10,8.99,IF('Content Worksheet'!I1003&lt;20,12.99,IF('Content Worksheet'!I1003&lt;40,19.99,IF('Content Worksheet'!I1003&lt;60,29.99,IF('Content Worksheet'!I1003&lt;80,150,IF('Content Worksheet'!I1003&lt;200,199.99,IF('Content Worksheet'!I1003&lt;350,299.99,IF('Content Worksheet'!I1003&lt;500,499.99,IF('Content Worksheet'!I1003&lt;3000,599.99,))))))))))</f>
        <v>8.99</v>
      </c>
      <c r="X1003" s="1" t="s">
        <v>64</v>
      </c>
      <c r="Y1003" s="1" t="s">
        <v>69</v>
      </c>
      <c r="Z1003" s="1" t="s">
        <v>64</v>
      </c>
      <c r="AA1003" s="1">
        <v>1036</v>
      </c>
      <c r="AC1003" s="1" t="s">
        <v>70</v>
      </c>
      <c r="AD1003" s="1" t="s">
        <v>69</v>
      </c>
      <c r="AE1003" s="1" t="str">
        <f t="shared" si="15"/>
        <v>N</v>
      </c>
      <c r="AF1003" s="1" t="str">
        <f>IF('Content Worksheet'!AL1003&lt;&gt;"","Y","N")</f>
        <v>N</v>
      </c>
      <c r="AG1003" s="1">
        <v>999</v>
      </c>
      <c r="AH1003" s="1">
        <v>0</v>
      </c>
      <c r="AI1003" s="1">
        <v>0</v>
      </c>
      <c r="AJ1003" s="1"/>
      <c r="AK1003" s="1">
        <v>0</v>
      </c>
      <c r="AL1003" s="1" t="s">
        <v>64</v>
      </c>
      <c r="AM1003" s="1" t="s">
        <v>64</v>
      </c>
      <c r="AN1003" s="1" t="s">
        <v>64</v>
      </c>
      <c r="AO1003" t="str">
        <f>IF('Content Worksheet'!AV1003&lt;&gt;"",'Content Worksheet'!AV1003,"")</f>
        <v/>
      </c>
      <c r="AP1003" t="str">
        <f>IF('Content Worksheet'!AC1003&lt;&gt;"",'Content Worksheet'!AC1003,"")</f>
        <v/>
      </c>
      <c r="AQ1003" t="str">
        <f>IF('Content Worksheet'!AD1003&lt;&gt;"",'Content Worksheet'!AD1003,"")</f>
        <v/>
      </c>
      <c r="AV1003" t="str">
        <f>IF('Content Worksheet'!AW1003&lt;&gt;"",'Content Worksheet'!AW1003,"")</f>
        <v/>
      </c>
      <c r="AX1003" t="str">
        <f>IF('Content Worksheet'!AX1003&lt;&gt;"",'Content Worksheet'!AX1003,"")</f>
        <v/>
      </c>
      <c r="AY1003" s="1" t="s">
        <v>71</v>
      </c>
      <c r="AZ1003" t="str">
        <f>IF('Content Worksheet'!AK1003&lt;&gt;"",'Content Worksheet'!AK1003,"")</f>
        <v/>
      </c>
    </row>
    <row r="1004" spans="2:52" x14ac:dyDescent="0.25">
      <c r="B1004" t="str">
        <f>IF('Content Worksheet'!A1004&lt;&gt;"",'Content Worksheet'!A1004,"")</f>
        <v/>
      </c>
      <c r="C1004" t="str">
        <f>IF('Content Worksheet'!B1004&lt;&gt;"",'Content Worksheet'!B1004,"")</f>
        <v/>
      </c>
      <c r="D1004" t="str">
        <f>IF('Content Worksheet'!C1004&lt;&gt;"",'Content Worksheet'!C1004,"")</f>
        <v/>
      </c>
      <c r="E1004" t="str">
        <f>CONCATENATE($A$2,IF('Content Worksheet'!D1004&lt;&gt;"",CONCATENATE('Content Worksheet'!D1004,"&lt;br&gt;&lt;br&gt;",'Content Worksheet'!AB1004),""))</f>
        <v/>
      </c>
      <c r="F1004" t="str">
        <f>IF('Content Worksheet'!H1004&lt;&gt;"",'Content Worksheet'!H1004,"")</f>
        <v>&lt;check&gt;&lt;br&gt;&lt;check&gt;&lt;br&gt;&lt;check&gt;&lt;br&gt;</v>
      </c>
      <c r="G1004" t="str">
        <f>IF('Content Worksheet'!AB1004&lt;&gt;"",'Content Worksheet'!AB1004,"")</f>
        <v/>
      </c>
      <c r="H1004" t="s">
        <v>62</v>
      </c>
      <c r="I1004" t="s">
        <v>63</v>
      </c>
      <c r="M1004">
        <v>9999</v>
      </c>
      <c r="N1004" t="s">
        <v>64</v>
      </c>
      <c r="O1004" t="s">
        <v>64</v>
      </c>
      <c r="P1004" t="s">
        <v>69</v>
      </c>
      <c r="Q1004" t="s">
        <v>69</v>
      </c>
      <c r="R1004" t="str">
        <f>'Content Worksheet'!AH1004</f>
        <v/>
      </c>
      <c r="S1004" t="str">
        <f>IF('Content Worksheet'!AI1004&lt;&gt;"",'Content Worksheet'!AI1004,"")</f>
        <v/>
      </c>
      <c r="T1004" t="str">
        <f>IF('Content Worksheet'!AJ1004&lt;&gt;"",'Content Worksheet'!AJ1004,"")</f>
        <v/>
      </c>
      <c r="W1004">
        <f>IF('Content Worksheet'!AU1004&lt;&gt;"",'Content Worksheet'!AU1004,IF('Content Worksheet'!I1004&lt;10,8.99,IF('Content Worksheet'!I1004&lt;20,12.99,IF('Content Worksheet'!I1004&lt;40,19.99,IF('Content Worksheet'!I1004&lt;60,29.99,IF('Content Worksheet'!I1004&lt;80,150,IF('Content Worksheet'!I1004&lt;200,199.99,IF('Content Worksheet'!I1004&lt;350,299.99,IF('Content Worksheet'!I1004&lt;500,499.99,IF('Content Worksheet'!I1004&lt;3000,599.99,))))))))))</f>
        <v>8.99</v>
      </c>
      <c r="X1004" s="1" t="s">
        <v>64</v>
      </c>
      <c r="Y1004" s="1" t="s">
        <v>69</v>
      </c>
      <c r="Z1004" s="1" t="s">
        <v>64</v>
      </c>
      <c r="AA1004" s="1">
        <v>1036</v>
      </c>
      <c r="AC1004" s="1" t="s">
        <v>70</v>
      </c>
      <c r="AD1004" s="1" t="s">
        <v>69</v>
      </c>
      <c r="AE1004" s="1" t="str">
        <f t="shared" si="15"/>
        <v>N</v>
      </c>
      <c r="AF1004" s="1" t="str">
        <f>IF('Content Worksheet'!AL1004&lt;&gt;"","Y","N")</f>
        <v>N</v>
      </c>
      <c r="AG1004" s="1">
        <v>999</v>
      </c>
      <c r="AH1004" s="1">
        <v>0</v>
      </c>
      <c r="AI1004" s="1">
        <v>0</v>
      </c>
      <c r="AJ1004" s="1"/>
      <c r="AK1004" s="1">
        <v>0</v>
      </c>
      <c r="AL1004" s="1" t="s">
        <v>64</v>
      </c>
      <c r="AM1004" s="1" t="s">
        <v>64</v>
      </c>
      <c r="AN1004" s="1" t="s">
        <v>64</v>
      </c>
      <c r="AO1004" t="str">
        <f>IF('Content Worksheet'!AV1004&lt;&gt;"",'Content Worksheet'!AV1004,"")</f>
        <v/>
      </c>
      <c r="AP1004" t="str">
        <f>IF('Content Worksheet'!AC1004&lt;&gt;"",'Content Worksheet'!AC1004,"")</f>
        <v/>
      </c>
      <c r="AQ1004" t="str">
        <f>IF('Content Worksheet'!AD1004&lt;&gt;"",'Content Worksheet'!AD1004,"")</f>
        <v/>
      </c>
      <c r="AV1004" t="str">
        <f>IF('Content Worksheet'!AW1004&lt;&gt;"",'Content Worksheet'!AW1004,"")</f>
        <v/>
      </c>
      <c r="AX1004" t="str">
        <f>IF('Content Worksheet'!AX1004&lt;&gt;"",'Content Worksheet'!AX1004,"")</f>
        <v/>
      </c>
      <c r="AY1004" s="1" t="s">
        <v>71</v>
      </c>
      <c r="AZ1004" t="str">
        <f>IF('Content Worksheet'!AK1004&lt;&gt;"",'Content Worksheet'!AK1004,"")</f>
        <v/>
      </c>
    </row>
    <row r="1005" spans="2:52" x14ac:dyDescent="0.25">
      <c r="B1005" t="str">
        <f>IF('Content Worksheet'!A1005&lt;&gt;"",'Content Worksheet'!A1005,"")</f>
        <v/>
      </c>
      <c r="C1005" t="str">
        <f>IF('Content Worksheet'!B1005&lt;&gt;"",'Content Worksheet'!B1005,"")</f>
        <v/>
      </c>
      <c r="D1005" t="str">
        <f>IF('Content Worksheet'!C1005&lt;&gt;"",'Content Worksheet'!C1005,"")</f>
        <v/>
      </c>
      <c r="E1005" t="str">
        <f>CONCATENATE($A$2,IF('Content Worksheet'!D1005&lt;&gt;"",CONCATENATE('Content Worksheet'!D1005,"&lt;br&gt;&lt;br&gt;",'Content Worksheet'!AB1005),""))</f>
        <v/>
      </c>
      <c r="F1005" t="str">
        <f>IF('Content Worksheet'!H1005&lt;&gt;"",'Content Worksheet'!H1005,"")</f>
        <v>&lt;check&gt;&lt;br&gt;&lt;check&gt;&lt;br&gt;&lt;check&gt;&lt;br&gt;</v>
      </c>
      <c r="G1005" t="str">
        <f>IF('Content Worksheet'!AB1005&lt;&gt;"",'Content Worksheet'!AB1005,"")</f>
        <v/>
      </c>
      <c r="H1005" t="s">
        <v>62</v>
      </c>
      <c r="I1005" t="s">
        <v>63</v>
      </c>
      <c r="M1005">
        <v>9999</v>
      </c>
      <c r="N1005" t="s">
        <v>64</v>
      </c>
      <c r="O1005" t="s">
        <v>64</v>
      </c>
      <c r="P1005" t="s">
        <v>69</v>
      </c>
      <c r="Q1005" t="s">
        <v>69</v>
      </c>
      <c r="R1005" t="str">
        <f>'Content Worksheet'!AH1005</f>
        <v/>
      </c>
      <c r="S1005" t="str">
        <f>IF('Content Worksheet'!AI1005&lt;&gt;"",'Content Worksheet'!AI1005,"")</f>
        <v/>
      </c>
      <c r="T1005" t="str">
        <f>IF('Content Worksheet'!AJ1005&lt;&gt;"",'Content Worksheet'!AJ1005,"")</f>
        <v/>
      </c>
      <c r="W1005">
        <f>IF('Content Worksheet'!AU1005&lt;&gt;"",'Content Worksheet'!AU1005,IF('Content Worksheet'!I1005&lt;10,8.99,IF('Content Worksheet'!I1005&lt;20,12.99,IF('Content Worksheet'!I1005&lt;40,19.99,IF('Content Worksheet'!I1005&lt;60,29.99,IF('Content Worksheet'!I1005&lt;80,150,IF('Content Worksheet'!I1005&lt;200,199.99,IF('Content Worksheet'!I1005&lt;350,299.99,IF('Content Worksheet'!I1005&lt;500,499.99,IF('Content Worksheet'!I1005&lt;3000,599.99,))))))))))</f>
        <v>8.99</v>
      </c>
      <c r="X1005" s="1" t="s">
        <v>64</v>
      </c>
      <c r="Y1005" s="1" t="s">
        <v>69</v>
      </c>
      <c r="Z1005" s="1" t="s">
        <v>64</v>
      </c>
      <c r="AA1005" s="1">
        <v>1036</v>
      </c>
      <c r="AC1005" s="1" t="s">
        <v>70</v>
      </c>
      <c r="AD1005" s="1" t="s">
        <v>69</v>
      </c>
      <c r="AE1005" s="1" t="str">
        <f t="shared" si="15"/>
        <v>N</v>
      </c>
      <c r="AF1005" s="1" t="str">
        <f>IF('Content Worksheet'!AL1005&lt;&gt;"","Y","N")</f>
        <v>N</v>
      </c>
      <c r="AG1005" s="1">
        <v>999</v>
      </c>
      <c r="AH1005" s="1">
        <v>0</v>
      </c>
      <c r="AI1005" s="1">
        <v>0</v>
      </c>
      <c r="AJ1005" s="1"/>
      <c r="AK1005" s="1">
        <v>0</v>
      </c>
      <c r="AL1005" s="1" t="s">
        <v>64</v>
      </c>
      <c r="AM1005" s="1" t="s">
        <v>64</v>
      </c>
      <c r="AN1005" s="1" t="s">
        <v>64</v>
      </c>
      <c r="AO1005" t="str">
        <f>IF('Content Worksheet'!AV1005&lt;&gt;"",'Content Worksheet'!AV1005,"")</f>
        <v/>
      </c>
      <c r="AP1005" t="str">
        <f>IF('Content Worksheet'!AC1005&lt;&gt;"",'Content Worksheet'!AC1005,"")</f>
        <v/>
      </c>
      <c r="AQ1005" t="str">
        <f>IF('Content Worksheet'!AD1005&lt;&gt;"",'Content Worksheet'!AD1005,"")</f>
        <v/>
      </c>
      <c r="AV1005" t="str">
        <f>IF('Content Worksheet'!AW1005&lt;&gt;"",'Content Worksheet'!AW1005,"")</f>
        <v/>
      </c>
      <c r="AX1005" t="str">
        <f>IF('Content Worksheet'!AX1005&lt;&gt;"",'Content Worksheet'!AX1005,"")</f>
        <v/>
      </c>
      <c r="AY1005" s="1" t="s">
        <v>71</v>
      </c>
      <c r="AZ1005" t="str">
        <f>IF('Content Worksheet'!AK1005&lt;&gt;"",'Content Worksheet'!AK1005,"")</f>
        <v/>
      </c>
    </row>
    <row r="1006" spans="2:52" x14ac:dyDescent="0.25">
      <c r="B1006" t="str">
        <f>IF('Content Worksheet'!A1006&lt;&gt;"",'Content Worksheet'!A1006,"")</f>
        <v/>
      </c>
      <c r="C1006" t="str">
        <f>IF('Content Worksheet'!B1006&lt;&gt;"",'Content Worksheet'!B1006,"")</f>
        <v/>
      </c>
      <c r="D1006" t="str">
        <f>IF('Content Worksheet'!C1006&lt;&gt;"",'Content Worksheet'!C1006,"")</f>
        <v/>
      </c>
      <c r="E1006" t="str">
        <f>CONCATENATE($A$2,IF('Content Worksheet'!D1006&lt;&gt;"",CONCATENATE('Content Worksheet'!D1006,"&lt;br&gt;&lt;br&gt;",'Content Worksheet'!AB1006),""))</f>
        <v/>
      </c>
      <c r="F1006" t="str">
        <f>IF('Content Worksheet'!H1006&lt;&gt;"",'Content Worksheet'!H1006,"")</f>
        <v>&lt;check&gt;&lt;br&gt;&lt;check&gt;&lt;br&gt;&lt;check&gt;&lt;br&gt;</v>
      </c>
      <c r="G1006" t="str">
        <f>IF('Content Worksheet'!AB1006&lt;&gt;"",'Content Worksheet'!AB1006,"")</f>
        <v/>
      </c>
      <c r="H1006" t="s">
        <v>62</v>
      </c>
      <c r="I1006" t="s">
        <v>63</v>
      </c>
      <c r="M1006">
        <v>9999</v>
      </c>
      <c r="N1006" t="s">
        <v>64</v>
      </c>
      <c r="O1006" t="s">
        <v>64</v>
      </c>
      <c r="P1006" t="s">
        <v>69</v>
      </c>
      <c r="Q1006" t="s">
        <v>69</v>
      </c>
      <c r="R1006" t="str">
        <f>'Content Worksheet'!AH1006</f>
        <v/>
      </c>
      <c r="S1006" t="str">
        <f>IF('Content Worksheet'!AI1006&lt;&gt;"",'Content Worksheet'!AI1006,"")</f>
        <v/>
      </c>
      <c r="T1006" t="str">
        <f>IF('Content Worksheet'!AJ1006&lt;&gt;"",'Content Worksheet'!AJ1006,"")</f>
        <v/>
      </c>
      <c r="W1006">
        <f>IF('Content Worksheet'!AU1006&lt;&gt;"",'Content Worksheet'!AU1006,IF('Content Worksheet'!I1006&lt;10,8.99,IF('Content Worksheet'!I1006&lt;20,12.99,IF('Content Worksheet'!I1006&lt;40,19.99,IF('Content Worksheet'!I1006&lt;60,29.99,IF('Content Worksheet'!I1006&lt;80,150,IF('Content Worksheet'!I1006&lt;200,199.99,IF('Content Worksheet'!I1006&lt;350,299.99,IF('Content Worksheet'!I1006&lt;500,499.99,IF('Content Worksheet'!I1006&lt;3000,599.99,))))))))))</f>
        <v>8.99</v>
      </c>
      <c r="X1006" s="1" t="s">
        <v>64</v>
      </c>
      <c r="Y1006" s="1" t="s">
        <v>69</v>
      </c>
      <c r="Z1006" s="1" t="s">
        <v>64</v>
      </c>
      <c r="AA1006" s="1">
        <v>1036</v>
      </c>
      <c r="AC1006" s="1" t="s">
        <v>70</v>
      </c>
      <c r="AD1006" s="1" t="s">
        <v>69</v>
      </c>
      <c r="AE1006" s="1" t="str">
        <f t="shared" si="15"/>
        <v>N</v>
      </c>
      <c r="AF1006" s="1" t="str">
        <f>IF('Content Worksheet'!AL1006&lt;&gt;"","Y","N")</f>
        <v>N</v>
      </c>
      <c r="AG1006" s="1">
        <v>999</v>
      </c>
      <c r="AH1006" s="1">
        <v>0</v>
      </c>
      <c r="AI1006" s="1">
        <v>0</v>
      </c>
      <c r="AJ1006" s="1"/>
      <c r="AK1006" s="1">
        <v>0</v>
      </c>
      <c r="AL1006" s="1" t="s">
        <v>64</v>
      </c>
      <c r="AM1006" s="1" t="s">
        <v>64</v>
      </c>
      <c r="AN1006" s="1" t="s">
        <v>64</v>
      </c>
      <c r="AO1006" t="str">
        <f>IF('Content Worksheet'!AV1006&lt;&gt;"",'Content Worksheet'!AV1006,"")</f>
        <v/>
      </c>
      <c r="AP1006" t="str">
        <f>IF('Content Worksheet'!AC1006&lt;&gt;"",'Content Worksheet'!AC1006,"")</f>
        <v/>
      </c>
      <c r="AQ1006" t="str">
        <f>IF('Content Worksheet'!AD1006&lt;&gt;"",'Content Worksheet'!AD1006,"")</f>
        <v/>
      </c>
      <c r="AV1006" t="str">
        <f>IF('Content Worksheet'!AW1006&lt;&gt;"",'Content Worksheet'!AW1006,"")</f>
        <v/>
      </c>
      <c r="AX1006" t="str">
        <f>IF('Content Worksheet'!AX1006&lt;&gt;"",'Content Worksheet'!AX1006,"")</f>
        <v/>
      </c>
      <c r="AY1006" s="1" t="s">
        <v>71</v>
      </c>
      <c r="AZ1006" t="str">
        <f>IF('Content Worksheet'!AK1006&lt;&gt;"",'Content Worksheet'!AK1006,"")</f>
        <v/>
      </c>
    </row>
    <row r="1007" spans="2:52" x14ac:dyDescent="0.25">
      <c r="B1007" t="str">
        <f>IF('Content Worksheet'!A1007&lt;&gt;"",'Content Worksheet'!A1007,"")</f>
        <v/>
      </c>
      <c r="C1007" t="str">
        <f>IF('Content Worksheet'!B1007&lt;&gt;"",'Content Worksheet'!B1007,"")</f>
        <v/>
      </c>
      <c r="D1007" t="str">
        <f>IF('Content Worksheet'!C1007&lt;&gt;"",'Content Worksheet'!C1007,"")</f>
        <v/>
      </c>
      <c r="E1007" t="str">
        <f>CONCATENATE($A$2,IF('Content Worksheet'!D1007&lt;&gt;"",CONCATENATE('Content Worksheet'!D1007,"&lt;br&gt;&lt;br&gt;",'Content Worksheet'!AB1007),""))</f>
        <v/>
      </c>
      <c r="F1007" t="str">
        <f>IF('Content Worksheet'!H1007&lt;&gt;"",'Content Worksheet'!H1007,"")</f>
        <v>&lt;check&gt;&lt;br&gt;&lt;check&gt;&lt;br&gt;&lt;check&gt;&lt;br&gt;</v>
      </c>
      <c r="G1007" t="str">
        <f>IF('Content Worksheet'!AB1007&lt;&gt;"",'Content Worksheet'!AB1007,"")</f>
        <v/>
      </c>
      <c r="H1007" t="s">
        <v>62</v>
      </c>
      <c r="I1007" t="s">
        <v>63</v>
      </c>
      <c r="M1007">
        <v>9999</v>
      </c>
      <c r="N1007" t="s">
        <v>64</v>
      </c>
      <c r="O1007" t="s">
        <v>64</v>
      </c>
      <c r="P1007" t="s">
        <v>69</v>
      </c>
      <c r="Q1007" t="s">
        <v>69</v>
      </c>
      <c r="R1007" t="str">
        <f>'Content Worksheet'!AH1007</f>
        <v/>
      </c>
      <c r="S1007" t="str">
        <f>IF('Content Worksheet'!AI1007&lt;&gt;"",'Content Worksheet'!AI1007,"")</f>
        <v/>
      </c>
      <c r="T1007" t="str">
        <f>IF('Content Worksheet'!AJ1007&lt;&gt;"",'Content Worksheet'!AJ1007,"")</f>
        <v/>
      </c>
      <c r="W1007">
        <f>IF('Content Worksheet'!AU1007&lt;&gt;"",'Content Worksheet'!AU1007,IF('Content Worksheet'!I1007&lt;10,8.99,IF('Content Worksheet'!I1007&lt;20,12.99,IF('Content Worksheet'!I1007&lt;40,19.99,IF('Content Worksheet'!I1007&lt;60,29.99,IF('Content Worksheet'!I1007&lt;80,150,IF('Content Worksheet'!I1007&lt;200,199.99,IF('Content Worksheet'!I1007&lt;350,299.99,IF('Content Worksheet'!I1007&lt;500,499.99,IF('Content Worksheet'!I1007&lt;3000,599.99,))))))))))</f>
        <v>8.99</v>
      </c>
      <c r="X1007" s="1" t="s">
        <v>64</v>
      </c>
      <c r="Y1007" s="1" t="s">
        <v>69</v>
      </c>
      <c r="Z1007" s="1" t="s">
        <v>64</v>
      </c>
      <c r="AA1007" s="1">
        <v>1036</v>
      </c>
      <c r="AC1007" s="1" t="s">
        <v>70</v>
      </c>
      <c r="AD1007" s="1" t="s">
        <v>69</v>
      </c>
      <c r="AE1007" s="1" t="str">
        <f t="shared" si="15"/>
        <v>N</v>
      </c>
      <c r="AF1007" s="1" t="str">
        <f>IF('Content Worksheet'!AL1007&lt;&gt;"","Y","N")</f>
        <v>N</v>
      </c>
      <c r="AG1007" s="1">
        <v>999</v>
      </c>
      <c r="AH1007" s="1">
        <v>0</v>
      </c>
      <c r="AI1007" s="1">
        <v>0</v>
      </c>
      <c r="AJ1007" s="1"/>
      <c r="AK1007" s="1">
        <v>0</v>
      </c>
      <c r="AL1007" s="1" t="s">
        <v>64</v>
      </c>
      <c r="AM1007" s="1" t="s">
        <v>64</v>
      </c>
      <c r="AN1007" s="1" t="s">
        <v>64</v>
      </c>
      <c r="AO1007" t="str">
        <f>IF('Content Worksheet'!AV1007&lt;&gt;"",'Content Worksheet'!AV1007,"")</f>
        <v/>
      </c>
      <c r="AP1007" t="str">
        <f>IF('Content Worksheet'!AC1007&lt;&gt;"",'Content Worksheet'!AC1007,"")</f>
        <v/>
      </c>
      <c r="AQ1007" t="str">
        <f>IF('Content Worksheet'!AD1007&lt;&gt;"",'Content Worksheet'!AD1007,"")</f>
        <v/>
      </c>
      <c r="AV1007" t="str">
        <f>IF('Content Worksheet'!AW1007&lt;&gt;"",'Content Worksheet'!AW1007,"")</f>
        <v/>
      </c>
      <c r="AX1007" t="str">
        <f>IF('Content Worksheet'!AX1007&lt;&gt;"",'Content Worksheet'!AX1007,"")</f>
        <v/>
      </c>
      <c r="AY1007" s="1" t="s">
        <v>71</v>
      </c>
      <c r="AZ1007" t="str">
        <f>IF('Content Worksheet'!AK1007&lt;&gt;"",'Content Worksheet'!AK1007,"")</f>
        <v/>
      </c>
    </row>
    <row r="1008" spans="2:52" x14ac:dyDescent="0.25">
      <c r="B1008" t="str">
        <f>IF('Content Worksheet'!A1008&lt;&gt;"",'Content Worksheet'!A1008,"")</f>
        <v/>
      </c>
      <c r="C1008" t="str">
        <f>IF('Content Worksheet'!B1008&lt;&gt;"",'Content Worksheet'!B1008,"")</f>
        <v/>
      </c>
      <c r="D1008" t="str">
        <f>IF('Content Worksheet'!C1008&lt;&gt;"",'Content Worksheet'!C1008,"")</f>
        <v/>
      </c>
      <c r="E1008" t="str">
        <f>CONCATENATE($A$2,IF('Content Worksheet'!D1008&lt;&gt;"",CONCATENATE('Content Worksheet'!D1008,"&lt;br&gt;&lt;br&gt;",'Content Worksheet'!AB1008),""))</f>
        <v/>
      </c>
      <c r="F1008" t="str">
        <f>IF('Content Worksheet'!H1008&lt;&gt;"",'Content Worksheet'!H1008,"")</f>
        <v>&lt;check&gt;&lt;br&gt;&lt;check&gt;&lt;br&gt;&lt;check&gt;&lt;br&gt;</v>
      </c>
      <c r="G1008" t="str">
        <f>IF('Content Worksheet'!AB1008&lt;&gt;"",'Content Worksheet'!AB1008,"")</f>
        <v/>
      </c>
      <c r="H1008" t="s">
        <v>62</v>
      </c>
      <c r="I1008" t="s">
        <v>63</v>
      </c>
      <c r="M1008">
        <v>9999</v>
      </c>
      <c r="N1008" t="s">
        <v>64</v>
      </c>
      <c r="O1008" t="s">
        <v>64</v>
      </c>
      <c r="P1008" t="s">
        <v>69</v>
      </c>
      <c r="Q1008" t="s">
        <v>69</v>
      </c>
      <c r="R1008" t="str">
        <f>'Content Worksheet'!AH1008</f>
        <v/>
      </c>
      <c r="S1008" t="str">
        <f>IF('Content Worksheet'!AI1008&lt;&gt;"",'Content Worksheet'!AI1008,"")</f>
        <v/>
      </c>
      <c r="T1008" t="str">
        <f>IF('Content Worksheet'!AJ1008&lt;&gt;"",'Content Worksheet'!AJ1008,"")</f>
        <v/>
      </c>
      <c r="W1008">
        <f>IF('Content Worksheet'!AU1008&lt;&gt;"",'Content Worksheet'!AU1008,IF('Content Worksheet'!I1008&lt;10,8.99,IF('Content Worksheet'!I1008&lt;20,12.99,IF('Content Worksheet'!I1008&lt;40,19.99,IF('Content Worksheet'!I1008&lt;60,29.99,IF('Content Worksheet'!I1008&lt;80,150,IF('Content Worksheet'!I1008&lt;200,199.99,IF('Content Worksheet'!I1008&lt;350,299.99,IF('Content Worksheet'!I1008&lt;500,499.99,IF('Content Worksheet'!I1008&lt;3000,599.99,))))))))))</f>
        <v>8.99</v>
      </c>
      <c r="X1008" s="1" t="s">
        <v>64</v>
      </c>
      <c r="Y1008" s="1" t="s">
        <v>69</v>
      </c>
      <c r="Z1008" s="1" t="s">
        <v>64</v>
      </c>
      <c r="AA1008" s="1">
        <v>1036</v>
      </c>
      <c r="AC1008" s="1" t="s">
        <v>70</v>
      </c>
      <c r="AD1008" s="1" t="s">
        <v>69</v>
      </c>
      <c r="AE1008" s="1" t="str">
        <f t="shared" si="15"/>
        <v>N</v>
      </c>
      <c r="AF1008" s="1" t="str">
        <f>IF('Content Worksheet'!AL1008&lt;&gt;"","Y","N")</f>
        <v>N</v>
      </c>
      <c r="AG1008" s="1">
        <v>999</v>
      </c>
      <c r="AH1008" s="1">
        <v>0</v>
      </c>
      <c r="AI1008" s="1">
        <v>0</v>
      </c>
      <c r="AJ1008" s="1"/>
      <c r="AK1008" s="1">
        <v>0</v>
      </c>
      <c r="AL1008" s="1" t="s">
        <v>64</v>
      </c>
      <c r="AM1008" s="1" t="s">
        <v>64</v>
      </c>
      <c r="AN1008" s="1" t="s">
        <v>64</v>
      </c>
      <c r="AO1008" t="str">
        <f>IF('Content Worksheet'!AV1008&lt;&gt;"",'Content Worksheet'!AV1008,"")</f>
        <v/>
      </c>
      <c r="AP1008" t="str">
        <f>IF('Content Worksheet'!AC1008&lt;&gt;"",'Content Worksheet'!AC1008,"")</f>
        <v/>
      </c>
      <c r="AQ1008" t="str">
        <f>IF('Content Worksheet'!AD1008&lt;&gt;"",'Content Worksheet'!AD1008,"")</f>
        <v/>
      </c>
      <c r="AV1008" t="str">
        <f>IF('Content Worksheet'!AW1008&lt;&gt;"",'Content Worksheet'!AW1008,"")</f>
        <v/>
      </c>
      <c r="AX1008" t="str">
        <f>IF('Content Worksheet'!AX1008&lt;&gt;"",'Content Worksheet'!AX1008,"")</f>
        <v/>
      </c>
      <c r="AY1008" s="1" t="s">
        <v>71</v>
      </c>
      <c r="AZ1008" t="str">
        <f>IF('Content Worksheet'!AK1008&lt;&gt;"",'Content Worksheet'!AK1008,"")</f>
        <v/>
      </c>
    </row>
    <row r="1009" spans="2:52" x14ac:dyDescent="0.25">
      <c r="B1009" t="str">
        <f>IF('Content Worksheet'!A1009&lt;&gt;"",'Content Worksheet'!A1009,"")</f>
        <v/>
      </c>
      <c r="C1009" t="str">
        <f>IF('Content Worksheet'!B1009&lt;&gt;"",'Content Worksheet'!B1009,"")</f>
        <v/>
      </c>
      <c r="D1009" t="str">
        <f>IF('Content Worksheet'!C1009&lt;&gt;"",'Content Worksheet'!C1009,"")</f>
        <v/>
      </c>
      <c r="E1009" t="str">
        <f>CONCATENATE($A$2,IF('Content Worksheet'!D1009&lt;&gt;"",CONCATENATE('Content Worksheet'!D1009,"&lt;br&gt;&lt;br&gt;",'Content Worksheet'!AB1009),""))</f>
        <v/>
      </c>
      <c r="F1009" t="str">
        <f>IF('Content Worksheet'!H1009&lt;&gt;"",'Content Worksheet'!H1009,"")</f>
        <v>&lt;check&gt;&lt;br&gt;&lt;check&gt;&lt;br&gt;&lt;check&gt;&lt;br&gt;</v>
      </c>
      <c r="G1009" t="str">
        <f>IF('Content Worksheet'!AB1009&lt;&gt;"",'Content Worksheet'!AB1009,"")</f>
        <v/>
      </c>
      <c r="H1009" t="s">
        <v>62</v>
      </c>
      <c r="I1009" t="s">
        <v>63</v>
      </c>
      <c r="M1009">
        <v>9999</v>
      </c>
      <c r="N1009" t="s">
        <v>64</v>
      </c>
      <c r="O1009" t="s">
        <v>64</v>
      </c>
      <c r="P1009" t="s">
        <v>69</v>
      </c>
      <c r="Q1009" t="s">
        <v>69</v>
      </c>
      <c r="R1009" t="str">
        <f>'Content Worksheet'!AH1009</f>
        <v/>
      </c>
      <c r="S1009" t="str">
        <f>IF('Content Worksheet'!AI1009&lt;&gt;"",'Content Worksheet'!AI1009,"")</f>
        <v/>
      </c>
      <c r="T1009" t="str">
        <f>IF('Content Worksheet'!AJ1009&lt;&gt;"",'Content Worksheet'!AJ1009,"")</f>
        <v/>
      </c>
      <c r="W1009">
        <f>IF('Content Worksheet'!AU1009&lt;&gt;"",'Content Worksheet'!AU1009,IF('Content Worksheet'!I1009&lt;10,8.99,IF('Content Worksheet'!I1009&lt;20,12.99,IF('Content Worksheet'!I1009&lt;40,19.99,IF('Content Worksheet'!I1009&lt;60,29.99,IF('Content Worksheet'!I1009&lt;80,150,IF('Content Worksheet'!I1009&lt;200,199.99,IF('Content Worksheet'!I1009&lt;350,299.99,IF('Content Worksheet'!I1009&lt;500,499.99,IF('Content Worksheet'!I1009&lt;3000,599.99,))))))))))</f>
        <v>8.99</v>
      </c>
      <c r="X1009" s="1" t="s">
        <v>64</v>
      </c>
      <c r="Y1009" s="1" t="s">
        <v>69</v>
      </c>
      <c r="Z1009" s="1" t="s">
        <v>64</v>
      </c>
      <c r="AA1009" s="1">
        <v>1036</v>
      </c>
      <c r="AC1009" s="1" t="s">
        <v>70</v>
      </c>
      <c r="AD1009" s="1" t="s">
        <v>69</v>
      </c>
      <c r="AE1009" s="1" t="str">
        <f t="shared" si="15"/>
        <v>N</v>
      </c>
      <c r="AF1009" s="1" t="str">
        <f>IF('Content Worksheet'!AL1009&lt;&gt;"","Y","N")</f>
        <v>N</v>
      </c>
      <c r="AG1009" s="1">
        <v>999</v>
      </c>
      <c r="AH1009" s="1">
        <v>0</v>
      </c>
      <c r="AI1009" s="1">
        <v>0</v>
      </c>
      <c r="AJ1009" s="1"/>
      <c r="AK1009" s="1">
        <v>0</v>
      </c>
      <c r="AL1009" s="1" t="s">
        <v>64</v>
      </c>
      <c r="AM1009" s="1" t="s">
        <v>64</v>
      </c>
      <c r="AN1009" s="1" t="s">
        <v>64</v>
      </c>
      <c r="AO1009" t="str">
        <f>IF('Content Worksheet'!AV1009&lt;&gt;"",'Content Worksheet'!AV1009,"")</f>
        <v/>
      </c>
      <c r="AP1009" t="str">
        <f>IF('Content Worksheet'!AC1009&lt;&gt;"",'Content Worksheet'!AC1009,"")</f>
        <v/>
      </c>
      <c r="AQ1009" t="str">
        <f>IF('Content Worksheet'!AD1009&lt;&gt;"",'Content Worksheet'!AD1009,"")</f>
        <v/>
      </c>
      <c r="AV1009" t="str">
        <f>IF('Content Worksheet'!AW1009&lt;&gt;"",'Content Worksheet'!AW1009,"")</f>
        <v/>
      </c>
      <c r="AX1009" t="str">
        <f>IF('Content Worksheet'!AX1009&lt;&gt;"",'Content Worksheet'!AX1009,"")</f>
        <v/>
      </c>
      <c r="AY1009" s="1" t="s">
        <v>71</v>
      </c>
      <c r="AZ1009" t="str">
        <f>IF('Content Worksheet'!AK1009&lt;&gt;"",'Content Worksheet'!AK1009,"")</f>
        <v/>
      </c>
    </row>
    <row r="1010" spans="2:52" x14ac:dyDescent="0.25">
      <c r="B1010" t="str">
        <f>IF('Content Worksheet'!A1010&lt;&gt;"",'Content Worksheet'!A1010,"")</f>
        <v/>
      </c>
      <c r="C1010" t="str">
        <f>IF('Content Worksheet'!B1010&lt;&gt;"",'Content Worksheet'!B1010,"")</f>
        <v/>
      </c>
      <c r="D1010" t="str">
        <f>IF('Content Worksheet'!C1010&lt;&gt;"",'Content Worksheet'!C1010,"")</f>
        <v/>
      </c>
      <c r="E1010" t="str">
        <f>CONCATENATE($A$2,IF('Content Worksheet'!D1010&lt;&gt;"",CONCATENATE('Content Worksheet'!D1010,"&lt;br&gt;&lt;br&gt;",'Content Worksheet'!AB1010),""))</f>
        <v/>
      </c>
      <c r="F1010" t="str">
        <f>IF('Content Worksheet'!H1010&lt;&gt;"",'Content Worksheet'!H1010,"")</f>
        <v>&lt;check&gt;&lt;br&gt;&lt;check&gt;&lt;br&gt;&lt;check&gt;&lt;br&gt;</v>
      </c>
      <c r="G1010" t="str">
        <f>IF('Content Worksheet'!AB1010&lt;&gt;"",'Content Worksheet'!AB1010,"")</f>
        <v/>
      </c>
      <c r="H1010" t="s">
        <v>62</v>
      </c>
      <c r="I1010" t="s">
        <v>63</v>
      </c>
      <c r="M1010">
        <v>9999</v>
      </c>
      <c r="N1010" t="s">
        <v>64</v>
      </c>
      <c r="O1010" t="s">
        <v>64</v>
      </c>
      <c r="P1010" t="s">
        <v>69</v>
      </c>
      <c r="Q1010" t="s">
        <v>69</v>
      </c>
      <c r="R1010" t="str">
        <f>'Content Worksheet'!AH1010</f>
        <v/>
      </c>
      <c r="S1010" t="str">
        <f>IF('Content Worksheet'!AI1010&lt;&gt;"",'Content Worksheet'!AI1010,"")</f>
        <v/>
      </c>
      <c r="T1010" t="str">
        <f>IF('Content Worksheet'!AJ1010&lt;&gt;"",'Content Worksheet'!AJ1010,"")</f>
        <v/>
      </c>
      <c r="W1010">
        <f>IF('Content Worksheet'!AU1010&lt;&gt;"",'Content Worksheet'!AU1010,IF('Content Worksheet'!I1010&lt;10,8.99,IF('Content Worksheet'!I1010&lt;20,12.99,IF('Content Worksheet'!I1010&lt;40,19.99,IF('Content Worksheet'!I1010&lt;60,29.99,IF('Content Worksheet'!I1010&lt;80,150,IF('Content Worksheet'!I1010&lt;200,199.99,IF('Content Worksheet'!I1010&lt;350,299.99,IF('Content Worksheet'!I1010&lt;500,499.99,IF('Content Worksheet'!I1010&lt;3000,599.99,))))))))))</f>
        <v>8.99</v>
      </c>
      <c r="X1010" s="1" t="s">
        <v>64</v>
      </c>
      <c r="Y1010" s="1" t="s">
        <v>69</v>
      </c>
      <c r="Z1010" s="1" t="s">
        <v>64</v>
      </c>
      <c r="AA1010" s="1">
        <v>1036</v>
      </c>
      <c r="AC1010" s="1" t="s">
        <v>70</v>
      </c>
      <c r="AD1010" s="1" t="s">
        <v>69</v>
      </c>
      <c r="AE1010" s="1" t="str">
        <f t="shared" si="15"/>
        <v>N</v>
      </c>
      <c r="AF1010" s="1" t="str">
        <f>IF('Content Worksheet'!AL1010&lt;&gt;"","Y","N")</f>
        <v>N</v>
      </c>
      <c r="AG1010" s="1">
        <v>999</v>
      </c>
      <c r="AH1010" s="1">
        <v>0</v>
      </c>
      <c r="AI1010" s="1">
        <v>0</v>
      </c>
      <c r="AJ1010" s="1"/>
      <c r="AK1010" s="1">
        <v>0</v>
      </c>
      <c r="AL1010" s="1" t="s">
        <v>64</v>
      </c>
      <c r="AM1010" s="1" t="s">
        <v>64</v>
      </c>
      <c r="AN1010" s="1" t="s">
        <v>64</v>
      </c>
      <c r="AO1010" t="str">
        <f>IF('Content Worksheet'!AV1010&lt;&gt;"",'Content Worksheet'!AV1010,"")</f>
        <v/>
      </c>
      <c r="AP1010" t="str">
        <f>IF('Content Worksheet'!AC1010&lt;&gt;"",'Content Worksheet'!AC1010,"")</f>
        <v/>
      </c>
      <c r="AQ1010" t="str">
        <f>IF('Content Worksheet'!AD1010&lt;&gt;"",'Content Worksheet'!AD1010,"")</f>
        <v/>
      </c>
      <c r="AV1010" t="str">
        <f>IF('Content Worksheet'!AW1010&lt;&gt;"",'Content Worksheet'!AW1010,"")</f>
        <v/>
      </c>
      <c r="AX1010" t="str">
        <f>IF('Content Worksheet'!AX1010&lt;&gt;"",'Content Worksheet'!AX1010,"")</f>
        <v/>
      </c>
      <c r="AY1010" s="1" t="s">
        <v>71</v>
      </c>
      <c r="AZ1010" t="str">
        <f>IF('Content Worksheet'!AK1010&lt;&gt;"",'Content Worksheet'!AK1010,"")</f>
        <v/>
      </c>
    </row>
    <row r="1011" spans="2:52" x14ac:dyDescent="0.25">
      <c r="B1011" t="str">
        <f>IF('Content Worksheet'!A1011&lt;&gt;"",'Content Worksheet'!A1011,"")</f>
        <v/>
      </c>
      <c r="C1011" t="str">
        <f>IF('Content Worksheet'!B1011&lt;&gt;"",'Content Worksheet'!B1011,"")</f>
        <v/>
      </c>
      <c r="D1011" t="str">
        <f>IF('Content Worksheet'!C1011&lt;&gt;"",'Content Worksheet'!C1011,"")</f>
        <v/>
      </c>
      <c r="E1011" t="str">
        <f>CONCATENATE($A$2,IF('Content Worksheet'!D1011&lt;&gt;"",CONCATENATE('Content Worksheet'!D1011,"&lt;br&gt;&lt;br&gt;",'Content Worksheet'!AB1011),""))</f>
        <v/>
      </c>
      <c r="F1011" t="str">
        <f>IF('Content Worksheet'!H1011&lt;&gt;"",'Content Worksheet'!H1011,"")</f>
        <v>&lt;check&gt;&lt;br&gt;&lt;check&gt;&lt;br&gt;&lt;check&gt;&lt;br&gt;</v>
      </c>
      <c r="G1011" t="str">
        <f>IF('Content Worksheet'!AB1011&lt;&gt;"",'Content Worksheet'!AB1011,"")</f>
        <v/>
      </c>
      <c r="H1011" t="s">
        <v>62</v>
      </c>
      <c r="I1011" t="s">
        <v>63</v>
      </c>
      <c r="M1011">
        <v>9999</v>
      </c>
      <c r="N1011" t="s">
        <v>64</v>
      </c>
      <c r="O1011" t="s">
        <v>64</v>
      </c>
      <c r="P1011" t="s">
        <v>69</v>
      </c>
      <c r="Q1011" t="s">
        <v>69</v>
      </c>
      <c r="R1011" t="str">
        <f>'Content Worksheet'!AH1011</f>
        <v/>
      </c>
      <c r="S1011" t="str">
        <f>IF('Content Worksheet'!AI1011&lt;&gt;"",'Content Worksheet'!AI1011,"")</f>
        <v/>
      </c>
      <c r="T1011" t="str">
        <f>IF('Content Worksheet'!AJ1011&lt;&gt;"",'Content Worksheet'!AJ1011,"")</f>
        <v/>
      </c>
      <c r="W1011">
        <f>IF('Content Worksheet'!AU1011&lt;&gt;"",'Content Worksheet'!AU1011,IF('Content Worksheet'!I1011&lt;10,8.99,IF('Content Worksheet'!I1011&lt;20,12.99,IF('Content Worksheet'!I1011&lt;40,19.99,IF('Content Worksheet'!I1011&lt;60,29.99,IF('Content Worksheet'!I1011&lt;80,150,IF('Content Worksheet'!I1011&lt;200,199.99,IF('Content Worksheet'!I1011&lt;350,299.99,IF('Content Worksheet'!I1011&lt;500,499.99,IF('Content Worksheet'!I1011&lt;3000,599.99,))))))))))</f>
        <v>8.99</v>
      </c>
      <c r="X1011" s="1" t="s">
        <v>64</v>
      </c>
      <c r="Y1011" s="1" t="s">
        <v>69</v>
      </c>
      <c r="Z1011" s="1" t="s">
        <v>64</v>
      </c>
      <c r="AA1011" s="1">
        <v>1036</v>
      </c>
      <c r="AC1011" s="1" t="s">
        <v>70</v>
      </c>
      <c r="AD1011" s="1" t="s">
        <v>69</v>
      </c>
      <c r="AE1011" s="1" t="str">
        <f t="shared" si="15"/>
        <v>N</v>
      </c>
      <c r="AF1011" s="1" t="str">
        <f>IF('Content Worksheet'!AL1011&lt;&gt;"","Y","N")</f>
        <v>N</v>
      </c>
      <c r="AG1011" s="1">
        <v>999</v>
      </c>
      <c r="AH1011" s="1">
        <v>0</v>
      </c>
      <c r="AI1011" s="1">
        <v>0</v>
      </c>
      <c r="AJ1011" s="1"/>
      <c r="AK1011" s="1">
        <v>0</v>
      </c>
      <c r="AL1011" s="1" t="s">
        <v>64</v>
      </c>
      <c r="AM1011" s="1" t="s">
        <v>64</v>
      </c>
      <c r="AN1011" s="1" t="s">
        <v>64</v>
      </c>
      <c r="AO1011" t="str">
        <f>IF('Content Worksheet'!AV1011&lt;&gt;"",'Content Worksheet'!AV1011,"")</f>
        <v/>
      </c>
      <c r="AP1011" t="str">
        <f>IF('Content Worksheet'!AC1011&lt;&gt;"",'Content Worksheet'!AC1011,"")</f>
        <v/>
      </c>
      <c r="AQ1011" t="str">
        <f>IF('Content Worksheet'!AD1011&lt;&gt;"",'Content Worksheet'!AD1011,"")</f>
        <v/>
      </c>
      <c r="AV1011" t="str">
        <f>IF('Content Worksheet'!AW1011&lt;&gt;"",'Content Worksheet'!AW1011,"")</f>
        <v/>
      </c>
      <c r="AX1011" t="str">
        <f>IF('Content Worksheet'!AX1011&lt;&gt;"",'Content Worksheet'!AX1011,"")</f>
        <v/>
      </c>
      <c r="AY1011" s="1" t="s">
        <v>71</v>
      </c>
      <c r="AZ1011" t="str">
        <f>IF('Content Worksheet'!AK1011&lt;&gt;"",'Content Worksheet'!AK1011,"")</f>
        <v/>
      </c>
    </row>
    <row r="1012" spans="2:52" x14ac:dyDescent="0.25">
      <c r="B1012" t="str">
        <f>IF('Content Worksheet'!A1012&lt;&gt;"",'Content Worksheet'!A1012,"")</f>
        <v/>
      </c>
      <c r="C1012" t="str">
        <f>IF('Content Worksheet'!B1012&lt;&gt;"",'Content Worksheet'!B1012,"")</f>
        <v/>
      </c>
      <c r="D1012" t="str">
        <f>IF('Content Worksheet'!C1012&lt;&gt;"",'Content Worksheet'!C1012,"")</f>
        <v/>
      </c>
      <c r="E1012" t="str">
        <f>CONCATENATE($A$2,IF('Content Worksheet'!D1012&lt;&gt;"",CONCATENATE('Content Worksheet'!D1012,"&lt;br&gt;&lt;br&gt;",'Content Worksheet'!AB1012),""))</f>
        <v/>
      </c>
      <c r="F1012" t="str">
        <f>IF('Content Worksheet'!H1012&lt;&gt;"",'Content Worksheet'!H1012,"")</f>
        <v>&lt;check&gt;&lt;br&gt;&lt;check&gt;&lt;br&gt;&lt;check&gt;&lt;br&gt;</v>
      </c>
      <c r="G1012" t="str">
        <f>IF('Content Worksheet'!AB1012&lt;&gt;"",'Content Worksheet'!AB1012,"")</f>
        <v/>
      </c>
      <c r="H1012" t="s">
        <v>62</v>
      </c>
      <c r="I1012" t="s">
        <v>63</v>
      </c>
      <c r="M1012">
        <v>9999</v>
      </c>
      <c r="N1012" t="s">
        <v>64</v>
      </c>
      <c r="O1012" t="s">
        <v>64</v>
      </c>
      <c r="P1012" t="s">
        <v>69</v>
      </c>
      <c r="Q1012" t="s">
        <v>69</v>
      </c>
      <c r="R1012" t="str">
        <f>'Content Worksheet'!AH1012</f>
        <v/>
      </c>
      <c r="S1012" t="str">
        <f>IF('Content Worksheet'!AI1012&lt;&gt;"",'Content Worksheet'!AI1012,"")</f>
        <v/>
      </c>
      <c r="T1012" t="str">
        <f>IF('Content Worksheet'!AJ1012&lt;&gt;"",'Content Worksheet'!AJ1012,"")</f>
        <v/>
      </c>
      <c r="W1012">
        <f>IF('Content Worksheet'!AU1012&lt;&gt;"",'Content Worksheet'!AU1012,IF('Content Worksheet'!I1012&lt;10,8.99,IF('Content Worksheet'!I1012&lt;20,12.99,IF('Content Worksheet'!I1012&lt;40,19.99,IF('Content Worksheet'!I1012&lt;60,29.99,IF('Content Worksheet'!I1012&lt;80,150,IF('Content Worksheet'!I1012&lt;200,199.99,IF('Content Worksheet'!I1012&lt;350,299.99,IF('Content Worksheet'!I1012&lt;500,499.99,IF('Content Worksheet'!I1012&lt;3000,599.99,))))))))))</f>
        <v>8.99</v>
      </c>
      <c r="X1012" s="1" t="s">
        <v>64</v>
      </c>
      <c r="Y1012" s="1" t="s">
        <v>69</v>
      </c>
      <c r="Z1012" s="1" t="s">
        <v>64</v>
      </c>
      <c r="AA1012" s="1">
        <v>1036</v>
      </c>
      <c r="AC1012" s="1" t="s">
        <v>70</v>
      </c>
      <c r="AD1012" s="1" t="s">
        <v>69</v>
      </c>
      <c r="AE1012" s="1" t="str">
        <f t="shared" si="15"/>
        <v>N</v>
      </c>
      <c r="AF1012" s="1" t="str">
        <f>IF('Content Worksheet'!AL1012&lt;&gt;"","Y","N")</f>
        <v>N</v>
      </c>
      <c r="AG1012" s="1">
        <v>999</v>
      </c>
      <c r="AH1012" s="1">
        <v>0</v>
      </c>
      <c r="AI1012" s="1">
        <v>0</v>
      </c>
      <c r="AJ1012" s="1"/>
      <c r="AK1012" s="1">
        <v>0</v>
      </c>
      <c r="AL1012" s="1" t="s">
        <v>64</v>
      </c>
      <c r="AM1012" s="1" t="s">
        <v>64</v>
      </c>
      <c r="AN1012" s="1" t="s">
        <v>64</v>
      </c>
      <c r="AO1012" t="str">
        <f>IF('Content Worksheet'!AV1012&lt;&gt;"",'Content Worksheet'!AV1012,"")</f>
        <v/>
      </c>
      <c r="AP1012" t="str">
        <f>IF('Content Worksheet'!AC1012&lt;&gt;"",'Content Worksheet'!AC1012,"")</f>
        <v/>
      </c>
      <c r="AQ1012" t="str">
        <f>IF('Content Worksheet'!AD1012&lt;&gt;"",'Content Worksheet'!AD1012,"")</f>
        <v/>
      </c>
      <c r="AV1012" t="str">
        <f>IF('Content Worksheet'!AW1012&lt;&gt;"",'Content Worksheet'!AW1012,"")</f>
        <v/>
      </c>
      <c r="AX1012" t="str">
        <f>IF('Content Worksheet'!AX1012&lt;&gt;"",'Content Worksheet'!AX1012,"")</f>
        <v/>
      </c>
      <c r="AY1012" s="1" t="s">
        <v>71</v>
      </c>
      <c r="AZ1012" t="str">
        <f>IF('Content Worksheet'!AK1012&lt;&gt;"",'Content Worksheet'!AK1012,"")</f>
        <v/>
      </c>
    </row>
    <row r="1013" spans="2:52" x14ac:dyDescent="0.25">
      <c r="B1013" t="str">
        <f>IF('Content Worksheet'!A1013&lt;&gt;"",'Content Worksheet'!A1013,"")</f>
        <v/>
      </c>
      <c r="C1013" t="str">
        <f>IF('Content Worksheet'!B1013&lt;&gt;"",'Content Worksheet'!B1013,"")</f>
        <v/>
      </c>
      <c r="D1013" t="str">
        <f>IF('Content Worksheet'!C1013&lt;&gt;"",'Content Worksheet'!C1013,"")</f>
        <v/>
      </c>
      <c r="E1013" t="str">
        <f>CONCATENATE($A$2,IF('Content Worksheet'!D1013&lt;&gt;"",CONCATENATE('Content Worksheet'!D1013,"&lt;br&gt;&lt;br&gt;",'Content Worksheet'!AB1013),""))</f>
        <v/>
      </c>
      <c r="F1013" t="str">
        <f>IF('Content Worksheet'!H1013&lt;&gt;"",'Content Worksheet'!H1013,"")</f>
        <v>&lt;check&gt;&lt;br&gt;&lt;check&gt;&lt;br&gt;&lt;check&gt;&lt;br&gt;</v>
      </c>
      <c r="G1013" t="str">
        <f>IF('Content Worksheet'!AB1013&lt;&gt;"",'Content Worksheet'!AB1013,"")</f>
        <v/>
      </c>
      <c r="H1013" t="s">
        <v>62</v>
      </c>
      <c r="I1013" t="s">
        <v>63</v>
      </c>
      <c r="M1013">
        <v>9999</v>
      </c>
      <c r="N1013" t="s">
        <v>64</v>
      </c>
      <c r="O1013" t="s">
        <v>64</v>
      </c>
      <c r="P1013" t="s">
        <v>69</v>
      </c>
      <c r="Q1013" t="s">
        <v>69</v>
      </c>
      <c r="R1013" t="str">
        <f>'Content Worksheet'!AH1013</f>
        <v/>
      </c>
      <c r="S1013" t="str">
        <f>IF('Content Worksheet'!AI1013&lt;&gt;"",'Content Worksheet'!AI1013,"")</f>
        <v/>
      </c>
      <c r="T1013" t="str">
        <f>IF('Content Worksheet'!AJ1013&lt;&gt;"",'Content Worksheet'!AJ1013,"")</f>
        <v/>
      </c>
      <c r="W1013">
        <f>IF('Content Worksheet'!AU1013&lt;&gt;"",'Content Worksheet'!AU1013,IF('Content Worksheet'!I1013&lt;10,8.99,IF('Content Worksheet'!I1013&lt;20,12.99,IF('Content Worksheet'!I1013&lt;40,19.99,IF('Content Worksheet'!I1013&lt;60,29.99,IF('Content Worksheet'!I1013&lt;80,150,IF('Content Worksheet'!I1013&lt;200,199.99,IF('Content Worksheet'!I1013&lt;350,299.99,IF('Content Worksheet'!I1013&lt;500,499.99,IF('Content Worksheet'!I1013&lt;3000,599.99,))))))))))</f>
        <v>8.99</v>
      </c>
      <c r="X1013" s="1" t="s">
        <v>64</v>
      </c>
      <c r="Y1013" s="1" t="s">
        <v>69</v>
      </c>
      <c r="Z1013" s="1" t="s">
        <v>64</v>
      </c>
      <c r="AA1013" s="1">
        <v>1036</v>
      </c>
      <c r="AC1013" s="1" t="s">
        <v>70</v>
      </c>
      <c r="AD1013" s="1" t="s">
        <v>69</v>
      </c>
      <c r="AE1013" s="1" t="str">
        <f t="shared" si="15"/>
        <v>N</v>
      </c>
      <c r="AF1013" s="1" t="str">
        <f>IF('Content Worksheet'!AL1013&lt;&gt;"","Y","N")</f>
        <v>N</v>
      </c>
      <c r="AG1013" s="1">
        <v>999</v>
      </c>
      <c r="AH1013" s="1">
        <v>0</v>
      </c>
      <c r="AI1013" s="1">
        <v>0</v>
      </c>
      <c r="AJ1013" s="1"/>
      <c r="AK1013" s="1">
        <v>0</v>
      </c>
      <c r="AL1013" s="1" t="s">
        <v>64</v>
      </c>
      <c r="AM1013" s="1" t="s">
        <v>64</v>
      </c>
      <c r="AN1013" s="1" t="s">
        <v>64</v>
      </c>
      <c r="AO1013" t="str">
        <f>IF('Content Worksheet'!AV1013&lt;&gt;"",'Content Worksheet'!AV1013,"")</f>
        <v/>
      </c>
      <c r="AP1013" t="str">
        <f>IF('Content Worksheet'!AC1013&lt;&gt;"",'Content Worksheet'!AC1013,"")</f>
        <v/>
      </c>
      <c r="AQ1013" t="str">
        <f>IF('Content Worksheet'!AD1013&lt;&gt;"",'Content Worksheet'!AD1013,"")</f>
        <v/>
      </c>
      <c r="AV1013" t="str">
        <f>IF('Content Worksheet'!AW1013&lt;&gt;"",'Content Worksheet'!AW1013,"")</f>
        <v/>
      </c>
      <c r="AX1013" t="str">
        <f>IF('Content Worksheet'!AX1013&lt;&gt;"",'Content Worksheet'!AX1013,"")</f>
        <v/>
      </c>
      <c r="AY1013" s="1" t="s">
        <v>71</v>
      </c>
      <c r="AZ1013" t="str">
        <f>IF('Content Worksheet'!AK1013&lt;&gt;"",'Content Worksheet'!AK1013,"")</f>
        <v/>
      </c>
    </row>
    <row r="1014" spans="2:52" x14ac:dyDescent="0.25">
      <c r="B1014" t="str">
        <f>IF('Content Worksheet'!A1014&lt;&gt;"",'Content Worksheet'!A1014,"")</f>
        <v/>
      </c>
      <c r="C1014" t="str">
        <f>IF('Content Worksheet'!B1014&lt;&gt;"",'Content Worksheet'!B1014,"")</f>
        <v/>
      </c>
      <c r="D1014" t="str">
        <f>IF('Content Worksheet'!C1014&lt;&gt;"",'Content Worksheet'!C1014,"")</f>
        <v/>
      </c>
      <c r="E1014" t="str">
        <f>CONCATENATE($A$2,IF('Content Worksheet'!D1014&lt;&gt;"",CONCATENATE('Content Worksheet'!D1014,"&lt;br&gt;&lt;br&gt;",'Content Worksheet'!AB1014),""))</f>
        <v/>
      </c>
      <c r="F1014" t="str">
        <f>IF('Content Worksheet'!H1014&lt;&gt;"",'Content Worksheet'!H1014,"")</f>
        <v>&lt;check&gt;&lt;br&gt;&lt;check&gt;&lt;br&gt;&lt;check&gt;&lt;br&gt;</v>
      </c>
      <c r="G1014" t="str">
        <f>IF('Content Worksheet'!AB1014&lt;&gt;"",'Content Worksheet'!AB1014,"")</f>
        <v/>
      </c>
      <c r="H1014" t="s">
        <v>62</v>
      </c>
      <c r="I1014" t="s">
        <v>63</v>
      </c>
      <c r="M1014">
        <v>9999</v>
      </c>
      <c r="N1014" t="s">
        <v>64</v>
      </c>
      <c r="O1014" t="s">
        <v>64</v>
      </c>
      <c r="P1014" t="s">
        <v>69</v>
      </c>
      <c r="Q1014" t="s">
        <v>69</v>
      </c>
      <c r="R1014" t="str">
        <f>'Content Worksheet'!AH1014</f>
        <v/>
      </c>
      <c r="S1014" t="str">
        <f>IF('Content Worksheet'!AI1014&lt;&gt;"",'Content Worksheet'!AI1014,"")</f>
        <v/>
      </c>
      <c r="T1014" t="str">
        <f>IF('Content Worksheet'!AJ1014&lt;&gt;"",'Content Worksheet'!AJ1014,"")</f>
        <v/>
      </c>
      <c r="W1014">
        <f>IF('Content Worksheet'!AU1014&lt;&gt;"",'Content Worksheet'!AU1014,IF('Content Worksheet'!I1014&lt;10,8.99,IF('Content Worksheet'!I1014&lt;20,12.99,IF('Content Worksheet'!I1014&lt;40,19.99,IF('Content Worksheet'!I1014&lt;60,29.99,IF('Content Worksheet'!I1014&lt;80,150,IF('Content Worksheet'!I1014&lt;200,199.99,IF('Content Worksheet'!I1014&lt;350,299.99,IF('Content Worksheet'!I1014&lt;500,499.99,IF('Content Worksheet'!I1014&lt;3000,599.99,))))))))))</f>
        <v>8.99</v>
      </c>
      <c r="X1014" s="1" t="s">
        <v>64</v>
      </c>
      <c r="Y1014" s="1" t="s">
        <v>69</v>
      </c>
      <c r="Z1014" s="1" t="s">
        <v>64</v>
      </c>
      <c r="AA1014" s="1">
        <v>1036</v>
      </c>
      <c r="AC1014" s="1" t="s">
        <v>70</v>
      </c>
      <c r="AD1014" s="1" t="s">
        <v>69</v>
      </c>
      <c r="AE1014" s="1" t="str">
        <f t="shared" si="15"/>
        <v>N</v>
      </c>
      <c r="AF1014" s="1" t="str">
        <f>IF('Content Worksheet'!AL1014&lt;&gt;"","Y","N")</f>
        <v>N</v>
      </c>
      <c r="AG1014" s="1">
        <v>999</v>
      </c>
      <c r="AH1014" s="1">
        <v>0</v>
      </c>
      <c r="AI1014" s="1">
        <v>0</v>
      </c>
      <c r="AJ1014" s="1"/>
      <c r="AK1014" s="1">
        <v>0</v>
      </c>
      <c r="AL1014" s="1" t="s">
        <v>64</v>
      </c>
      <c r="AM1014" s="1" t="s">
        <v>64</v>
      </c>
      <c r="AN1014" s="1" t="s">
        <v>64</v>
      </c>
      <c r="AO1014" t="str">
        <f>IF('Content Worksheet'!AV1014&lt;&gt;"",'Content Worksheet'!AV1014,"")</f>
        <v/>
      </c>
      <c r="AP1014" t="str">
        <f>IF('Content Worksheet'!AC1014&lt;&gt;"",'Content Worksheet'!AC1014,"")</f>
        <v/>
      </c>
      <c r="AQ1014" t="str">
        <f>IF('Content Worksheet'!AD1014&lt;&gt;"",'Content Worksheet'!AD1014,"")</f>
        <v/>
      </c>
      <c r="AV1014" t="str">
        <f>IF('Content Worksheet'!AW1014&lt;&gt;"",'Content Worksheet'!AW1014,"")</f>
        <v/>
      </c>
      <c r="AX1014" t="str">
        <f>IF('Content Worksheet'!AX1014&lt;&gt;"",'Content Worksheet'!AX1014,"")</f>
        <v/>
      </c>
      <c r="AY1014" s="1" t="s">
        <v>71</v>
      </c>
      <c r="AZ1014" t="str">
        <f>IF('Content Worksheet'!AK1014&lt;&gt;"",'Content Worksheet'!AK1014,"")</f>
        <v/>
      </c>
    </row>
    <row r="1015" spans="2:52" x14ac:dyDescent="0.25">
      <c r="B1015" t="str">
        <f>IF('Content Worksheet'!A1015&lt;&gt;"",'Content Worksheet'!A1015,"")</f>
        <v/>
      </c>
      <c r="C1015" t="str">
        <f>IF('Content Worksheet'!B1015&lt;&gt;"",'Content Worksheet'!B1015,"")</f>
        <v/>
      </c>
      <c r="D1015" t="str">
        <f>IF('Content Worksheet'!C1015&lt;&gt;"",'Content Worksheet'!C1015,"")</f>
        <v/>
      </c>
      <c r="E1015" t="str">
        <f>CONCATENATE($A$2,IF('Content Worksheet'!D1015&lt;&gt;"",CONCATENATE('Content Worksheet'!D1015,"&lt;br&gt;&lt;br&gt;",'Content Worksheet'!AB1015),""))</f>
        <v/>
      </c>
      <c r="F1015" t="str">
        <f>IF('Content Worksheet'!H1015&lt;&gt;"",'Content Worksheet'!H1015,"")</f>
        <v>&lt;check&gt;&lt;br&gt;&lt;check&gt;&lt;br&gt;&lt;check&gt;&lt;br&gt;</v>
      </c>
      <c r="G1015" t="str">
        <f>IF('Content Worksheet'!AB1015&lt;&gt;"",'Content Worksheet'!AB1015,"")</f>
        <v/>
      </c>
      <c r="H1015" t="s">
        <v>62</v>
      </c>
      <c r="I1015" t="s">
        <v>63</v>
      </c>
      <c r="M1015">
        <v>9999</v>
      </c>
      <c r="N1015" t="s">
        <v>64</v>
      </c>
      <c r="O1015" t="s">
        <v>64</v>
      </c>
      <c r="P1015" t="s">
        <v>69</v>
      </c>
      <c r="Q1015" t="s">
        <v>69</v>
      </c>
      <c r="R1015" t="str">
        <f>'Content Worksheet'!AH1015</f>
        <v/>
      </c>
      <c r="S1015" t="str">
        <f>IF('Content Worksheet'!AI1015&lt;&gt;"",'Content Worksheet'!AI1015,"")</f>
        <v/>
      </c>
      <c r="T1015" t="str">
        <f>IF('Content Worksheet'!AJ1015&lt;&gt;"",'Content Worksheet'!AJ1015,"")</f>
        <v/>
      </c>
      <c r="W1015">
        <f>IF('Content Worksheet'!AU1015&lt;&gt;"",'Content Worksheet'!AU1015,IF('Content Worksheet'!I1015&lt;10,8.99,IF('Content Worksheet'!I1015&lt;20,12.99,IF('Content Worksheet'!I1015&lt;40,19.99,IF('Content Worksheet'!I1015&lt;60,29.99,IF('Content Worksheet'!I1015&lt;80,150,IF('Content Worksheet'!I1015&lt;200,199.99,IF('Content Worksheet'!I1015&lt;350,299.99,IF('Content Worksheet'!I1015&lt;500,499.99,IF('Content Worksheet'!I1015&lt;3000,599.99,))))))))))</f>
        <v>8.99</v>
      </c>
      <c r="X1015" s="1" t="s">
        <v>64</v>
      </c>
      <c r="Y1015" s="1" t="s">
        <v>69</v>
      </c>
      <c r="Z1015" s="1" t="s">
        <v>64</v>
      </c>
      <c r="AA1015" s="1">
        <v>1036</v>
      </c>
      <c r="AC1015" s="1" t="s">
        <v>70</v>
      </c>
      <c r="AD1015" s="1" t="s">
        <v>69</v>
      </c>
      <c r="AE1015" s="1" t="str">
        <f t="shared" si="15"/>
        <v>N</v>
      </c>
      <c r="AF1015" s="1" t="str">
        <f>IF('Content Worksheet'!AL1015&lt;&gt;"","Y","N")</f>
        <v>N</v>
      </c>
      <c r="AG1015" s="1">
        <v>999</v>
      </c>
      <c r="AH1015" s="1">
        <v>0</v>
      </c>
      <c r="AI1015" s="1">
        <v>0</v>
      </c>
      <c r="AJ1015" s="1"/>
      <c r="AK1015" s="1">
        <v>0</v>
      </c>
      <c r="AL1015" s="1" t="s">
        <v>64</v>
      </c>
      <c r="AM1015" s="1" t="s">
        <v>64</v>
      </c>
      <c r="AN1015" s="1" t="s">
        <v>64</v>
      </c>
      <c r="AO1015" t="str">
        <f>IF('Content Worksheet'!AV1015&lt;&gt;"",'Content Worksheet'!AV1015,"")</f>
        <v/>
      </c>
      <c r="AP1015" t="str">
        <f>IF('Content Worksheet'!AC1015&lt;&gt;"",'Content Worksheet'!AC1015,"")</f>
        <v/>
      </c>
      <c r="AQ1015" t="str">
        <f>IF('Content Worksheet'!AD1015&lt;&gt;"",'Content Worksheet'!AD1015,"")</f>
        <v/>
      </c>
      <c r="AV1015" t="str">
        <f>IF('Content Worksheet'!AW1015&lt;&gt;"",'Content Worksheet'!AW1015,"")</f>
        <v/>
      </c>
      <c r="AX1015" t="str">
        <f>IF('Content Worksheet'!AX1015&lt;&gt;"",'Content Worksheet'!AX1015,"")</f>
        <v/>
      </c>
      <c r="AY1015" s="1" t="s">
        <v>71</v>
      </c>
      <c r="AZ1015" t="str">
        <f>IF('Content Worksheet'!AK1015&lt;&gt;"",'Content Worksheet'!AK1015,"")</f>
        <v/>
      </c>
    </row>
    <row r="1016" spans="2:52" x14ac:dyDescent="0.25">
      <c r="B1016" t="str">
        <f>IF('Content Worksheet'!A1016&lt;&gt;"",'Content Worksheet'!A1016,"")</f>
        <v/>
      </c>
      <c r="C1016" t="str">
        <f>IF('Content Worksheet'!B1016&lt;&gt;"",'Content Worksheet'!B1016,"")</f>
        <v/>
      </c>
      <c r="D1016" t="str">
        <f>IF('Content Worksheet'!C1016&lt;&gt;"",'Content Worksheet'!C1016,"")</f>
        <v/>
      </c>
      <c r="E1016" t="str">
        <f>CONCATENATE($A$2,IF('Content Worksheet'!D1016&lt;&gt;"",CONCATENATE('Content Worksheet'!D1016,"&lt;br&gt;&lt;br&gt;",'Content Worksheet'!AB1016),""))</f>
        <v/>
      </c>
      <c r="F1016" t="str">
        <f>IF('Content Worksheet'!H1016&lt;&gt;"",'Content Worksheet'!H1016,"")</f>
        <v>&lt;check&gt;&lt;br&gt;&lt;check&gt;&lt;br&gt;&lt;check&gt;&lt;br&gt;</v>
      </c>
      <c r="G1016" t="str">
        <f>IF('Content Worksheet'!AB1016&lt;&gt;"",'Content Worksheet'!AB1016,"")</f>
        <v/>
      </c>
      <c r="H1016" t="s">
        <v>62</v>
      </c>
      <c r="I1016" t="s">
        <v>63</v>
      </c>
      <c r="M1016">
        <v>9999</v>
      </c>
      <c r="N1016" t="s">
        <v>64</v>
      </c>
      <c r="O1016" t="s">
        <v>64</v>
      </c>
      <c r="P1016" t="s">
        <v>69</v>
      </c>
      <c r="Q1016" t="s">
        <v>69</v>
      </c>
      <c r="R1016" t="str">
        <f>'Content Worksheet'!AH1016</f>
        <v/>
      </c>
      <c r="S1016" t="str">
        <f>IF('Content Worksheet'!AI1016&lt;&gt;"",'Content Worksheet'!AI1016,"")</f>
        <v/>
      </c>
      <c r="T1016" t="str">
        <f>IF('Content Worksheet'!AJ1016&lt;&gt;"",'Content Worksheet'!AJ1016,"")</f>
        <v/>
      </c>
      <c r="W1016">
        <f>IF('Content Worksheet'!AU1016&lt;&gt;"",'Content Worksheet'!AU1016,IF('Content Worksheet'!I1016&lt;10,8.99,IF('Content Worksheet'!I1016&lt;20,12.99,IF('Content Worksheet'!I1016&lt;40,19.99,IF('Content Worksheet'!I1016&lt;60,29.99,IF('Content Worksheet'!I1016&lt;80,150,IF('Content Worksheet'!I1016&lt;200,199.99,IF('Content Worksheet'!I1016&lt;350,299.99,IF('Content Worksheet'!I1016&lt;500,499.99,IF('Content Worksheet'!I1016&lt;3000,599.99,))))))))))</f>
        <v>8.99</v>
      </c>
      <c r="X1016" s="1" t="s">
        <v>64</v>
      </c>
      <c r="Y1016" s="1" t="s">
        <v>69</v>
      </c>
      <c r="Z1016" s="1" t="s">
        <v>64</v>
      </c>
      <c r="AA1016" s="1">
        <v>1036</v>
      </c>
      <c r="AC1016" s="1" t="s">
        <v>70</v>
      </c>
      <c r="AD1016" s="1" t="s">
        <v>69</v>
      </c>
      <c r="AE1016" s="1" t="str">
        <f t="shared" si="15"/>
        <v>N</v>
      </c>
      <c r="AF1016" s="1" t="str">
        <f>IF('Content Worksheet'!AL1016&lt;&gt;"","Y","N")</f>
        <v>N</v>
      </c>
      <c r="AG1016" s="1">
        <v>999</v>
      </c>
      <c r="AH1016" s="1">
        <v>0</v>
      </c>
      <c r="AI1016" s="1">
        <v>0</v>
      </c>
      <c r="AJ1016" s="1"/>
      <c r="AK1016" s="1">
        <v>0</v>
      </c>
      <c r="AL1016" s="1" t="s">
        <v>64</v>
      </c>
      <c r="AM1016" s="1" t="s">
        <v>64</v>
      </c>
      <c r="AN1016" s="1" t="s">
        <v>64</v>
      </c>
      <c r="AO1016" t="str">
        <f>IF('Content Worksheet'!AV1016&lt;&gt;"",'Content Worksheet'!AV1016,"")</f>
        <v/>
      </c>
      <c r="AP1016" t="str">
        <f>IF('Content Worksheet'!AC1016&lt;&gt;"",'Content Worksheet'!AC1016,"")</f>
        <v/>
      </c>
      <c r="AQ1016" t="str">
        <f>IF('Content Worksheet'!AD1016&lt;&gt;"",'Content Worksheet'!AD1016,"")</f>
        <v/>
      </c>
      <c r="AV1016" t="str">
        <f>IF('Content Worksheet'!AW1016&lt;&gt;"",'Content Worksheet'!AW1016,"")</f>
        <v/>
      </c>
      <c r="AX1016" t="str">
        <f>IF('Content Worksheet'!AX1016&lt;&gt;"",'Content Worksheet'!AX1016,"")</f>
        <v/>
      </c>
      <c r="AY1016" s="1" t="s">
        <v>71</v>
      </c>
      <c r="AZ1016" t="str">
        <f>IF('Content Worksheet'!AK1016&lt;&gt;"",'Content Worksheet'!AK1016,"")</f>
        <v/>
      </c>
    </row>
    <row r="1017" spans="2:52" x14ac:dyDescent="0.25">
      <c r="B1017" t="str">
        <f>IF('Content Worksheet'!A1017&lt;&gt;"",'Content Worksheet'!A1017,"")</f>
        <v/>
      </c>
      <c r="C1017" t="str">
        <f>IF('Content Worksheet'!B1017&lt;&gt;"",'Content Worksheet'!B1017,"")</f>
        <v/>
      </c>
      <c r="D1017" t="str">
        <f>IF('Content Worksheet'!C1017&lt;&gt;"",'Content Worksheet'!C1017,"")</f>
        <v/>
      </c>
      <c r="E1017" t="str">
        <f>CONCATENATE($A$2,IF('Content Worksheet'!D1017&lt;&gt;"",CONCATENATE('Content Worksheet'!D1017,"&lt;br&gt;&lt;br&gt;",'Content Worksheet'!AB1017),""))</f>
        <v/>
      </c>
      <c r="F1017" t="str">
        <f>IF('Content Worksheet'!H1017&lt;&gt;"",'Content Worksheet'!H1017,"")</f>
        <v>&lt;check&gt;&lt;br&gt;&lt;check&gt;&lt;br&gt;&lt;check&gt;&lt;br&gt;</v>
      </c>
      <c r="G1017" t="str">
        <f>IF('Content Worksheet'!AB1017&lt;&gt;"",'Content Worksheet'!AB1017,"")</f>
        <v/>
      </c>
      <c r="H1017" t="s">
        <v>62</v>
      </c>
      <c r="I1017" t="s">
        <v>63</v>
      </c>
      <c r="M1017">
        <v>9999</v>
      </c>
      <c r="N1017" t="s">
        <v>64</v>
      </c>
      <c r="O1017" t="s">
        <v>64</v>
      </c>
      <c r="P1017" t="s">
        <v>69</v>
      </c>
      <c r="Q1017" t="s">
        <v>69</v>
      </c>
      <c r="R1017" t="str">
        <f>'Content Worksheet'!AH1017</f>
        <v/>
      </c>
      <c r="S1017" t="str">
        <f>IF('Content Worksheet'!AI1017&lt;&gt;"",'Content Worksheet'!AI1017,"")</f>
        <v/>
      </c>
      <c r="T1017" t="str">
        <f>IF('Content Worksheet'!AJ1017&lt;&gt;"",'Content Worksheet'!AJ1017,"")</f>
        <v/>
      </c>
      <c r="W1017">
        <f>IF('Content Worksheet'!AU1017&lt;&gt;"",'Content Worksheet'!AU1017,IF('Content Worksheet'!I1017&lt;10,8.99,IF('Content Worksheet'!I1017&lt;20,12.99,IF('Content Worksheet'!I1017&lt;40,19.99,IF('Content Worksheet'!I1017&lt;60,29.99,IF('Content Worksheet'!I1017&lt;80,150,IF('Content Worksheet'!I1017&lt;200,199.99,IF('Content Worksheet'!I1017&lt;350,299.99,IF('Content Worksheet'!I1017&lt;500,499.99,IF('Content Worksheet'!I1017&lt;3000,599.99,))))))))))</f>
        <v>8.99</v>
      </c>
      <c r="X1017" s="1" t="s">
        <v>64</v>
      </c>
      <c r="Y1017" s="1" t="s">
        <v>69</v>
      </c>
      <c r="Z1017" s="1" t="s">
        <v>64</v>
      </c>
      <c r="AA1017" s="1">
        <v>1036</v>
      </c>
      <c r="AC1017" s="1" t="s">
        <v>70</v>
      </c>
      <c r="AD1017" s="1" t="s">
        <v>69</v>
      </c>
      <c r="AE1017" s="1" t="str">
        <f t="shared" si="15"/>
        <v>N</v>
      </c>
      <c r="AF1017" s="1" t="str">
        <f>IF('Content Worksheet'!AL1017&lt;&gt;"","Y","N")</f>
        <v>N</v>
      </c>
      <c r="AG1017" s="1">
        <v>999</v>
      </c>
      <c r="AH1017" s="1">
        <v>0</v>
      </c>
      <c r="AI1017" s="1">
        <v>0</v>
      </c>
      <c r="AJ1017" s="1"/>
      <c r="AK1017" s="1">
        <v>0</v>
      </c>
      <c r="AL1017" s="1" t="s">
        <v>64</v>
      </c>
      <c r="AM1017" s="1" t="s">
        <v>64</v>
      </c>
      <c r="AN1017" s="1" t="s">
        <v>64</v>
      </c>
      <c r="AO1017" t="str">
        <f>IF('Content Worksheet'!AV1017&lt;&gt;"",'Content Worksheet'!AV1017,"")</f>
        <v/>
      </c>
      <c r="AP1017" t="str">
        <f>IF('Content Worksheet'!AC1017&lt;&gt;"",'Content Worksheet'!AC1017,"")</f>
        <v/>
      </c>
      <c r="AQ1017" t="str">
        <f>IF('Content Worksheet'!AD1017&lt;&gt;"",'Content Worksheet'!AD1017,"")</f>
        <v/>
      </c>
      <c r="AV1017" t="str">
        <f>IF('Content Worksheet'!AW1017&lt;&gt;"",'Content Worksheet'!AW1017,"")</f>
        <v/>
      </c>
      <c r="AX1017" t="str">
        <f>IF('Content Worksheet'!AX1017&lt;&gt;"",'Content Worksheet'!AX1017,"")</f>
        <v/>
      </c>
      <c r="AY1017" s="1" t="s">
        <v>71</v>
      </c>
      <c r="AZ1017" t="str">
        <f>IF('Content Worksheet'!AK1017&lt;&gt;"",'Content Worksheet'!AK1017,"")</f>
        <v/>
      </c>
    </row>
    <row r="1018" spans="2:52" x14ac:dyDescent="0.25">
      <c r="B1018" t="str">
        <f>IF('Content Worksheet'!A1018&lt;&gt;"",'Content Worksheet'!A1018,"")</f>
        <v/>
      </c>
      <c r="C1018" t="str">
        <f>IF('Content Worksheet'!B1018&lt;&gt;"",'Content Worksheet'!B1018,"")</f>
        <v/>
      </c>
      <c r="D1018" t="str">
        <f>IF('Content Worksheet'!C1018&lt;&gt;"",'Content Worksheet'!C1018,"")</f>
        <v/>
      </c>
      <c r="E1018" t="str">
        <f>CONCATENATE($A$2,IF('Content Worksheet'!D1018&lt;&gt;"",CONCATENATE('Content Worksheet'!D1018,"&lt;br&gt;&lt;br&gt;",'Content Worksheet'!AB1018),""))</f>
        <v/>
      </c>
      <c r="F1018" t="str">
        <f>IF('Content Worksheet'!H1018&lt;&gt;"",'Content Worksheet'!H1018,"")</f>
        <v>&lt;check&gt;&lt;br&gt;&lt;check&gt;&lt;br&gt;&lt;check&gt;&lt;br&gt;</v>
      </c>
      <c r="G1018" t="str">
        <f>IF('Content Worksheet'!AB1018&lt;&gt;"",'Content Worksheet'!AB1018,"")</f>
        <v/>
      </c>
      <c r="H1018" t="s">
        <v>62</v>
      </c>
      <c r="I1018" t="s">
        <v>63</v>
      </c>
      <c r="M1018">
        <v>9999</v>
      </c>
      <c r="N1018" t="s">
        <v>64</v>
      </c>
      <c r="O1018" t="s">
        <v>64</v>
      </c>
      <c r="P1018" t="s">
        <v>69</v>
      </c>
      <c r="Q1018" t="s">
        <v>69</v>
      </c>
      <c r="R1018" t="str">
        <f>'Content Worksheet'!AH1018</f>
        <v/>
      </c>
      <c r="S1018" t="str">
        <f>IF('Content Worksheet'!AI1018&lt;&gt;"",'Content Worksheet'!AI1018,"")</f>
        <v/>
      </c>
      <c r="T1018" t="str">
        <f>IF('Content Worksheet'!AJ1018&lt;&gt;"",'Content Worksheet'!AJ1018,"")</f>
        <v/>
      </c>
      <c r="W1018">
        <f>IF('Content Worksheet'!AU1018&lt;&gt;"",'Content Worksheet'!AU1018,IF('Content Worksheet'!I1018&lt;10,8.99,IF('Content Worksheet'!I1018&lt;20,12.99,IF('Content Worksheet'!I1018&lt;40,19.99,IF('Content Worksheet'!I1018&lt;60,29.99,IF('Content Worksheet'!I1018&lt;80,150,IF('Content Worksheet'!I1018&lt;200,199.99,IF('Content Worksheet'!I1018&lt;350,299.99,IF('Content Worksheet'!I1018&lt;500,499.99,IF('Content Worksheet'!I1018&lt;3000,599.99,))))))))))</f>
        <v>8.99</v>
      </c>
      <c r="X1018" s="1" t="s">
        <v>64</v>
      </c>
      <c r="Y1018" s="1" t="s">
        <v>69</v>
      </c>
      <c r="Z1018" s="1" t="s">
        <v>64</v>
      </c>
      <c r="AA1018" s="1">
        <v>1036</v>
      </c>
      <c r="AC1018" s="1" t="s">
        <v>70</v>
      </c>
      <c r="AD1018" s="1" t="s">
        <v>69</v>
      </c>
      <c r="AE1018" s="1" t="str">
        <f t="shared" si="15"/>
        <v>N</v>
      </c>
      <c r="AF1018" s="1" t="str">
        <f>IF('Content Worksheet'!AL1018&lt;&gt;"","Y","N")</f>
        <v>N</v>
      </c>
      <c r="AG1018" s="1">
        <v>999</v>
      </c>
      <c r="AH1018" s="1">
        <v>0</v>
      </c>
      <c r="AI1018" s="1">
        <v>0</v>
      </c>
      <c r="AJ1018" s="1"/>
      <c r="AK1018" s="1">
        <v>0</v>
      </c>
      <c r="AL1018" s="1" t="s">
        <v>64</v>
      </c>
      <c r="AM1018" s="1" t="s">
        <v>64</v>
      </c>
      <c r="AN1018" s="1" t="s">
        <v>64</v>
      </c>
      <c r="AO1018" t="str">
        <f>IF('Content Worksheet'!AV1018&lt;&gt;"",'Content Worksheet'!AV1018,"")</f>
        <v/>
      </c>
      <c r="AP1018" t="str">
        <f>IF('Content Worksheet'!AC1018&lt;&gt;"",'Content Worksheet'!AC1018,"")</f>
        <v/>
      </c>
      <c r="AQ1018" t="str">
        <f>IF('Content Worksheet'!AD1018&lt;&gt;"",'Content Worksheet'!AD1018,"")</f>
        <v/>
      </c>
      <c r="AV1018" t="str">
        <f>IF('Content Worksheet'!AW1018&lt;&gt;"",'Content Worksheet'!AW1018,"")</f>
        <v/>
      </c>
      <c r="AX1018" t="str">
        <f>IF('Content Worksheet'!AX1018&lt;&gt;"",'Content Worksheet'!AX1018,"")</f>
        <v/>
      </c>
      <c r="AY1018" s="1" t="s">
        <v>71</v>
      </c>
      <c r="AZ1018" t="str">
        <f>IF('Content Worksheet'!AK1018&lt;&gt;"",'Content Worksheet'!AK1018,"")</f>
        <v/>
      </c>
    </row>
    <row r="1019" spans="2:52" x14ac:dyDescent="0.25">
      <c r="B1019" t="str">
        <f>IF('Content Worksheet'!A1019&lt;&gt;"",'Content Worksheet'!A1019,"")</f>
        <v/>
      </c>
      <c r="C1019" t="str">
        <f>IF('Content Worksheet'!B1019&lt;&gt;"",'Content Worksheet'!B1019,"")</f>
        <v/>
      </c>
      <c r="D1019" t="str">
        <f>IF('Content Worksheet'!C1019&lt;&gt;"",'Content Worksheet'!C1019,"")</f>
        <v/>
      </c>
      <c r="E1019" t="str">
        <f>CONCATENATE($A$2,IF('Content Worksheet'!D1019&lt;&gt;"",CONCATENATE('Content Worksheet'!D1019,"&lt;br&gt;&lt;br&gt;",'Content Worksheet'!AB1019),""))</f>
        <v/>
      </c>
      <c r="F1019" t="str">
        <f>IF('Content Worksheet'!H1019&lt;&gt;"",'Content Worksheet'!H1019,"")</f>
        <v>&lt;check&gt;&lt;br&gt;&lt;check&gt;&lt;br&gt;&lt;check&gt;&lt;br&gt;</v>
      </c>
      <c r="G1019" t="str">
        <f>IF('Content Worksheet'!AB1019&lt;&gt;"",'Content Worksheet'!AB1019,"")</f>
        <v/>
      </c>
      <c r="H1019" t="s">
        <v>62</v>
      </c>
      <c r="I1019" t="s">
        <v>63</v>
      </c>
      <c r="M1019">
        <v>9999</v>
      </c>
      <c r="N1019" t="s">
        <v>64</v>
      </c>
      <c r="O1019" t="s">
        <v>64</v>
      </c>
      <c r="P1019" t="s">
        <v>69</v>
      </c>
      <c r="Q1019" t="s">
        <v>69</v>
      </c>
      <c r="R1019" t="str">
        <f>'Content Worksheet'!AH1019</f>
        <v/>
      </c>
      <c r="S1019" t="str">
        <f>IF('Content Worksheet'!AI1019&lt;&gt;"",'Content Worksheet'!AI1019,"")</f>
        <v/>
      </c>
      <c r="T1019" t="str">
        <f>IF('Content Worksheet'!AJ1019&lt;&gt;"",'Content Worksheet'!AJ1019,"")</f>
        <v/>
      </c>
      <c r="W1019">
        <f>IF('Content Worksheet'!AU1019&lt;&gt;"",'Content Worksheet'!AU1019,IF('Content Worksheet'!I1019&lt;10,8.99,IF('Content Worksheet'!I1019&lt;20,12.99,IF('Content Worksheet'!I1019&lt;40,19.99,IF('Content Worksheet'!I1019&lt;60,29.99,IF('Content Worksheet'!I1019&lt;80,150,IF('Content Worksheet'!I1019&lt;200,199.99,IF('Content Worksheet'!I1019&lt;350,299.99,IF('Content Worksheet'!I1019&lt;500,499.99,IF('Content Worksheet'!I1019&lt;3000,599.99,))))))))))</f>
        <v>8.99</v>
      </c>
      <c r="X1019" s="1" t="s">
        <v>64</v>
      </c>
      <c r="Y1019" s="1" t="s">
        <v>69</v>
      </c>
      <c r="Z1019" s="1" t="s">
        <v>64</v>
      </c>
      <c r="AA1019" s="1">
        <v>1036</v>
      </c>
      <c r="AC1019" s="1" t="s">
        <v>70</v>
      </c>
      <c r="AD1019" s="1" t="s">
        <v>69</v>
      </c>
      <c r="AE1019" s="1" t="str">
        <f t="shared" si="15"/>
        <v>N</v>
      </c>
      <c r="AF1019" s="1" t="str">
        <f>IF('Content Worksheet'!AL1019&lt;&gt;"","Y","N")</f>
        <v>N</v>
      </c>
      <c r="AG1019" s="1">
        <v>999</v>
      </c>
      <c r="AH1019" s="1">
        <v>0</v>
      </c>
      <c r="AI1019" s="1">
        <v>0</v>
      </c>
      <c r="AJ1019" s="1"/>
      <c r="AK1019" s="1">
        <v>0</v>
      </c>
      <c r="AL1019" s="1" t="s">
        <v>64</v>
      </c>
      <c r="AM1019" s="1" t="s">
        <v>64</v>
      </c>
      <c r="AN1019" s="1" t="s">
        <v>64</v>
      </c>
      <c r="AO1019" t="str">
        <f>IF('Content Worksheet'!AV1019&lt;&gt;"",'Content Worksheet'!AV1019,"")</f>
        <v/>
      </c>
      <c r="AP1019" t="str">
        <f>IF('Content Worksheet'!AC1019&lt;&gt;"",'Content Worksheet'!AC1019,"")</f>
        <v/>
      </c>
      <c r="AQ1019" t="str">
        <f>IF('Content Worksheet'!AD1019&lt;&gt;"",'Content Worksheet'!AD1019,"")</f>
        <v/>
      </c>
      <c r="AV1019" t="str">
        <f>IF('Content Worksheet'!AW1019&lt;&gt;"",'Content Worksheet'!AW1019,"")</f>
        <v/>
      </c>
      <c r="AX1019" t="str">
        <f>IF('Content Worksheet'!AX1019&lt;&gt;"",'Content Worksheet'!AX1019,"")</f>
        <v/>
      </c>
      <c r="AY1019" s="1" t="s">
        <v>71</v>
      </c>
      <c r="AZ1019" t="str">
        <f>IF('Content Worksheet'!AK1019&lt;&gt;"",'Content Worksheet'!AK1019,"")</f>
        <v/>
      </c>
    </row>
    <row r="1020" spans="2:52" x14ac:dyDescent="0.25">
      <c r="B1020" t="str">
        <f>IF('Content Worksheet'!A1020&lt;&gt;"",'Content Worksheet'!A1020,"")</f>
        <v/>
      </c>
      <c r="C1020" t="str">
        <f>IF('Content Worksheet'!B1020&lt;&gt;"",'Content Worksheet'!B1020,"")</f>
        <v/>
      </c>
      <c r="D1020" t="str">
        <f>IF('Content Worksheet'!C1020&lt;&gt;"",'Content Worksheet'!C1020,"")</f>
        <v/>
      </c>
      <c r="E1020" t="str">
        <f>CONCATENATE($A$2,IF('Content Worksheet'!D1020&lt;&gt;"",CONCATENATE('Content Worksheet'!D1020,"&lt;br&gt;&lt;br&gt;",'Content Worksheet'!AB1020),""))</f>
        <v/>
      </c>
      <c r="F1020" t="str">
        <f>IF('Content Worksheet'!H1020&lt;&gt;"",'Content Worksheet'!H1020,"")</f>
        <v>&lt;check&gt;&lt;br&gt;&lt;check&gt;&lt;br&gt;&lt;check&gt;&lt;br&gt;</v>
      </c>
      <c r="G1020" t="str">
        <f>IF('Content Worksheet'!AB1020&lt;&gt;"",'Content Worksheet'!AB1020,"")</f>
        <v/>
      </c>
      <c r="H1020" t="s">
        <v>62</v>
      </c>
      <c r="I1020" t="s">
        <v>63</v>
      </c>
      <c r="M1020">
        <v>9999</v>
      </c>
      <c r="N1020" t="s">
        <v>64</v>
      </c>
      <c r="O1020" t="s">
        <v>64</v>
      </c>
      <c r="P1020" t="s">
        <v>69</v>
      </c>
      <c r="Q1020" t="s">
        <v>69</v>
      </c>
      <c r="R1020" t="str">
        <f>'Content Worksheet'!AH1020</f>
        <v/>
      </c>
      <c r="S1020" t="str">
        <f>IF('Content Worksheet'!AI1020&lt;&gt;"",'Content Worksheet'!AI1020,"")</f>
        <v/>
      </c>
      <c r="T1020" t="str">
        <f>IF('Content Worksheet'!AJ1020&lt;&gt;"",'Content Worksheet'!AJ1020,"")</f>
        <v/>
      </c>
      <c r="W1020">
        <f>IF('Content Worksheet'!AU1020&lt;&gt;"",'Content Worksheet'!AU1020,IF('Content Worksheet'!I1020&lt;10,8.99,IF('Content Worksheet'!I1020&lt;20,12.99,IF('Content Worksheet'!I1020&lt;40,19.99,IF('Content Worksheet'!I1020&lt;60,29.99,IF('Content Worksheet'!I1020&lt;80,150,IF('Content Worksheet'!I1020&lt;200,199.99,IF('Content Worksheet'!I1020&lt;350,299.99,IF('Content Worksheet'!I1020&lt;500,499.99,IF('Content Worksheet'!I1020&lt;3000,599.99,))))))))))</f>
        <v>8.99</v>
      </c>
      <c r="X1020" s="1" t="s">
        <v>64</v>
      </c>
      <c r="Y1020" s="1" t="s">
        <v>69</v>
      </c>
      <c r="Z1020" s="1" t="s">
        <v>64</v>
      </c>
      <c r="AA1020" s="1">
        <v>1036</v>
      </c>
      <c r="AC1020" s="1" t="s">
        <v>70</v>
      </c>
      <c r="AD1020" s="1" t="s">
        <v>69</v>
      </c>
      <c r="AE1020" s="1" t="str">
        <f t="shared" si="15"/>
        <v>N</v>
      </c>
      <c r="AF1020" s="1" t="str">
        <f>IF('Content Worksheet'!AL1020&lt;&gt;"","Y","N")</f>
        <v>N</v>
      </c>
      <c r="AG1020" s="1">
        <v>999</v>
      </c>
      <c r="AH1020" s="1">
        <v>0</v>
      </c>
      <c r="AI1020" s="1">
        <v>0</v>
      </c>
      <c r="AJ1020" s="1"/>
      <c r="AK1020" s="1">
        <v>0</v>
      </c>
      <c r="AL1020" s="1" t="s">
        <v>64</v>
      </c>
      <c r="AM1020" s="1" t="s">
        <v>64</v>
      </c>
      <c r="AN1020" s="1" t="s">
        <v>64</v>
      </c>
      <c r="AO1020" t="str">
        <f>IF('Content Worksheet'!AV1020&lt;&gt;"",'Content Worksheet'!AV1020,"")</f>
        <v/>
      </c>
      <c r="AP1020" t="str">
        <f>IF('Content Worksheet'!AC1020&lt;&gt;"",'Content Worksheet'!AC1020,"")</f>
        <v/>
      </c>
      <c r="AQ1020" t="str">
        <f>IF('Content Worksheet'!AD1020&lt;&gt;"",'Content Worksheet'!AD1020,"")</f>
        <v/>
      </c>
      <c r="AV1020" t="str">
        <f>IF('Content Worksheet'!AW1020&lt;&gt;"",'Content Worksheet'!AW1020,"")</f>
        <v/>
      </c>
      <c r="AX1020" t="str">
        <f>IF('Content Worksheet'!AX1020&lt;&gt;"",'Content Worksheet'!AX1020,"")</f>
        <v/>
      </c>
      <c r="AY1020" s="1" t="s">
        <v>71</v>
      </c>
      <c r="AZ1020" t="str">
        <f>IF('Content Worksheet'!AK1020&lt;&gt;"",'Content Worksheet'!AK1020,"")</f>
        <v/>
      </c>
    </row>
    <row r="1021" spans="2:52" x14ac:dyDescent="0.25">
      <c r="B1021" t="str">
        <f>IF('Content Worksheet'!A1021&lt;&gt;"",'Content Worksheet'!A1021,"")</f>
        <v/>
      </c>
      <c r="C1021" t="str">
        <f>IF('Content Worksheet'!B1021&lt;&gt;"",'Content Worksheet'!B1021,"")</f>
        <v/>
      </c>
      <c r="D1021" t="str">
        <f>IF('Content Worksheet'!C1021&lt;&gt;"",'Content Worksheet'!C1021,"")</f>
        <v/>
      </c>
      <c r="E1021" t="str">
        <f>CONCATENATE($A$2,IF('Content Worksheet'!D1021&lt;&gt;"",CONCATENATE('Content Worksheet'!D1021,"&lt;br&gt;&lt;br&gt;",'Content Worksheet'!AB1021),""))</f>
        <v/>
      </c>
      <c r="F1021" t="str">
        <f>IF('Content Worksheet'!H1021&lt;&gt;"",'Content Worksheet'!H1021,"")</f>
        <v>&lt;check&gt;&lt;br&gt;&lt;check&gt;&lt;br&gt;&lt;check&gt;&lt;br&gt;</v>
      </c>
      <c r="G1021" t="str">
        <f>IF('Content Worksheet'!AB1021&lt;&gt;"",'Content Worksheet'!AB1021,"")</f>
        <v/>
      </c>
      <c r="H1021" t="s">
        <v>62</v>
      </c>
      <c r="I1021" t="s">
        <v>63</v>
      </c>
      <c r="M1021">
        <v>9999</v>
      </c>
      <c r="N1021" t="s">
        <v>64</v>
      </c>
      <c r="O1021" t="s">
        <v>64</v>
      </c>
      <c r="P1021" t="s">
        <v>69</v>
      </c>
      <c r="Q1021" t="s">
        <v>69</v>
      </c>
      <c r="R1021" t="str">
        <f>'Content Worksheet'!AH1021</f>
        <v/>
      </c>
      <c r="S1021" t="str">
        <f>IF('Content Worksheet'!AI1021&lt;&gt;"",'Content Worksheet'!AI1021,"")</f>
        <v/>
      </c>
      <c r="T1021" t="str">
        <f>IF('Content Worksheet'!AJ1021&lt;&gt;"",'Content Worksheet'!AJ1021,"")</f>
        <v/>
      </c>
      <c r="W1021">
        <f>IF('Content Worksheet'!AU1021&lt;&gt;"",'Content Worksheet'!AU1021,IF('Content Worksheet'!I1021&lt;10,8.99,IF('Content Worksheet'!I1021&lt;20,12.99,IF('Content Worksheet'!I1021&lt;40,19.99,IF('Content Worksheet'!I1021&lt;60,29.99,IF('Content Worksheet'!I1021&lt;80,150,IF('Content Worksheet'!I1021&lt;200,199.99,IF('Content Worksheet'!I1021&lt;350,299.99,IF('Content Worksheet'!I1021&lt;500,499.99,IF('Content Worksheet'!I1021&lt;3000,599.99,))))))))))</f>
        <v>8.99</v>
      </c>
      <c r="X1021" s="1" t="s">
        <v>64</v>
      </c>
      <c r="Y1021" s="1" t="s">
        <v>69</v>
      </c>
      <c r="Z1021" s="1" t="s">
        <v>64</v>
      </c>
      <c r="AA1021" s="1">
        <v>1036</v>
      </c>
      <c r="AC1021" s="1" t="s">
        <v>70</v>
      </c>
      <c r="AD1021" s="1" t="s">
        <v>69</v>
      </c>
      <c r="AE1021" s="1" t="str">
        <f t="shared" si="15"/>
        <v>N</v>
      </c>
      <c r="AF1021" s="1" t="str">
        <f>IF('Content Worksheet'!AL1021&lt;&gt;"","Y","N")</f>
        <v>N</v>
      </c>
      <c r="AG1021" s="1">
        <v>999</v>
      </c>
      <c r="AH1021" s="1">
        <v>0</v>
      </c>
      <c r="AI1021" s="1">
        <v>0</v>
      </c>
      <c r="AJ1021" s="1"/>
      <c r="AK1021" s="1">
        <v>0</v>
      </c>
      <c r="AL1021" s="1" t="s">
        <v>64</v>
      </c>
      <c r="AM1021" s="1" t="s">
        <v>64</v>
      </c>
      <c r="AN1021" s="1" t="s">
        <v>64</v>
      </c>
      <c r="AO1021" t="str">
        <f>IF('Content Worksheet'!AV1021&lt;&gt;"",'Content Worksheet'!AV1021,"")</f>
        <v/>
      </c>
      <c r="AP1021" t="str">
        <f>IF('Content Worksheet'!AC1021&lt;&gt;"",'Content Worksheet'!AC1021,"")</f>
        <v/>
      </c>
      <c r="AQ1021" t="str">
        <f>IF('Content Worksheet'!AD1021&lt;&gt;"",'Content Worksheet'!AD1021,"")</f>
        <v/>
      </c>
      <c r="AV1021" t="str">
        <f>IF('Content Worksheet'!AW1021&lt;&gt;"",'Content Worksheet'!AW1021,"")</f>
        <v/>
      </c>
      <c r="AX1021" t="str">
        <f>IF('Content Worksheet'!AX1021&lt;&gt;"",'Content Worksheet'!AX1021,"")</f>
        <v/>
      </c>
      <c r="AY1021" s="1" t="s">
        <v>71</v>
      </c>
      <c r="AZ1021" t="str">
        <f>IF('Content Worksheet'!AK1021&lt;&gt;"",'Content Worksheet'!AK1021,"")</f>
        <v/>
      </c>
    </row>
    <row r="1022" spans="2:52" x14ac:dyDescent="0.25">
      <c r="B1022" t="str">
        <f>IF('Content Worksheet'!A1022&lt;&gt;"",'Content Worksheet'!A1022,"")</f>
        <v/>
      </c>
      <c r="C1022" t="str">
        <f>IF('Content Worksheet'!B1022&lt;&gt;"",'Content Worksheet'!B1022,"")</f>
        <v/>
      </c>
      <c r="D1022" t="str">
        <f>IF('Content Worksheet'!C1022&lt;&gt;"",'Content Worksheet'!C1022,"")</f>
        <v/>
      </c>
      <c r="E1022" t="str">
        <f>CONCATENATE($A$2,IF('Content Worksheet'!D1022&lt;&gt;"",CONCATENATE('Content Worksheet'!D1022,"&lt;br&gt;&lt;br&gt;",'Content Worksheet'!AB1022),""))</f>
        <v/>
      </c>
      <c r="F1022" t="str">
        <f>IF('Content Worksheet'!H1022&lt;&gt;"",'Content Worksheet'!H1022,"")</f>
        <v>&lt;check&gt;&lt;br&gt;&lt;check&gt;&lt;br&gt;&lt;check&gt;&lt;br&gt;</v>
      </c>
      <c r="G1022" t="str">
        <f>IF('Content Worksheet'!AB1022&lt;&gt;"",'Content Worksheet'!AB1022,"")</f>
        <v/>
      </c>
      <c r="H1022" t="s">
        <v>62</v>
      </c>
      <c r="I1022" t="s">
        <v>63</v>
      </c>
      <c r="M1022">
        <v>9999</v>
      </c>
      <c r="N1022" t="s">
        <v>64</v>
      </c>
      <c r="O1022" t="s">
        <v>64</v>
      </c>
      <c r="P1022" t="s">
        <v>69</v>
      </c>
      <c r="Q1022" t="s">
        <v>69</v>
      </c>
      <c r="R1022" t="str">
        <f>'Content Worksheet'!AH1022</f>
        <v/>
      </c>
      <c r="S1022" t="str">
        <f>IF('Content Worksheet'!AI1022&lt;&gt;"",'Content Worksheet'!AI1022,"")</f>
        <v/>
      </c>
      <c r="T1022" t="str">
        <f>IF('Content Worksheet'!AJ1022&lt;&gt;"",'Content Worksheet'!AJ1022,"")</f>
        <v/>
      </c>
      <c r="W1022">
        <f>IF('Content Worksheet'!AU1022&lt;&gt;"",'Content Worksheet'!AU1022,IF('Content Worksheet'!I1022&lt;10,8.99,IF('Content Worksheet'!I1022&lt;20,12.99,IF('Content Worksheet'!I1022&lt;40,19.99,IF('Content Worksheet'!I1022&lt;60,29.99,IF('Content Worksheet'!I1022&lt;80,150,IF('Content Worksheet'!I1022&lt;200,199.99,IF('Content Worksheet'!I1022&lt;350,299.99,IF('Content Worksheet'!I1022&lt;500,499.99,IF('Content Worksheet'!I1022&lt;3000,599.99,))))))))))</f>
        <v>8.99</v>
      </c>
      <c r="X1022" s="1" t="s">
        <v>64</v>
      </c>
      <c r="Y1022" s="1" t="s">
        <v>69</v>
      </c>
      <c r="Z1022" s="1" t="s">
        <v>64</v>
      </c>
      <c r="AA1022" s="1">
        <v>1036</v>
      </c>
      <c r="AC1022" s="1" t="s">
        <v>70</v>
      </c>
      <c r="AD1022" s="1" t="s">
        <v>69</v>
      </c>
      <c r="AE1022" s="1" t="str">
        <f t="shared" si="15"/>
        <v>N</v>
      </c>
      <c r="AF1022" s="1" t="str">
        <f>IF('Content Worksheet'!AL1022&lt;&gt;"","Y","N")</f>
        <v>N</v>
      </c>
      <c r="AG1022" s="1">
        <v>999</v>
      </c>
      <c r="AH1022" s="1">
        <v>0</v>
      </c>
      <c r="AI1022" s="1">
        <v>0</v>
      </c>
      <c r="AJ1022" s="1"/>
      <c r="AK1022" s="1">
        <v>0</v>
      </c>
      <c r="AL1022" s="1" t="s">
        <v>64</v>
      </c>
      <c r="AM1022" s="1" t="s">
        <v>64</v>
      </c>
      <c r="AN1022" s="1" t="s">
        <v>64</v>
      </c>
      <c r="AO1022" t="str">
        <f>IF('Content Worksheet'!AV1022&lt;&gt;"",'Content Worksheet'!AV1022,"")</f>
        <v/>
      </c>
      <c r="AP1022" t="str">
        <f>IF('Content Worksheet'!AC1022&lt;&gt;"",'Content Worksheet'!AC1022,"")</f>
        <v/>
      </c>
      <c r="AQ1022" t="str">
        <f>IF('Content Worksheet'!AD1022&lt;&gt;"",'Content Worksheet'!AD1022,"")</f>
        <v/>
      </c>
      <c r="AV1022" t="str">
        <f>IF('Content Worksheet'!AW1022&lt;&gt;"",'Content Worksheet'!AW1022,"")</f>
        <v/>
      </c>
      <c r="AX1022" t="str">
        <f>IF('Content Worksheet'!AX1022&lt;&gt;"",'Content Worksheet'!AX1022,"")</f>
        <v/>
      </c>
      <c r="AY1022" s="1" t="s">
        <v>71</v>
      </c>
      <c r="AZ1022" t="str">
        <f>IF('Content Worksheet'!AK1022&lt;&gt;"",'Content Worksheet'!AK1022,"")</f>
        <v/>
      </c>
    </row>
    <row r="1023" spans="2:52" x14ac:dyDescent="0.25">
      <c r="B1023" t="str">
        <f>IF('Content Worksheet'!A1023&lt;&gt;"",'Content Worksheet'!A1023,"")</f>
        <v/>
      </c>
      <c r="C1023" t="str">
        <f>IF('Content Worksheet'!B1023&lt;&gt;"",'Content Worksheet'!B1023,"")</f>
        <v/>
      </c>
      <c r="D1023" t="str">
        <f>IF('Content Worksheet'!C1023&lt;&gt;"",'Content Worksheet'!C1023,"")</f>
        <v/>
      </c>
      <c r="E1023" t="str">
        <f>CONCATENATE($A$2,IF('Content Worksheet'!D1023&lt;&gt;"",CONCATENATE('Content Worksheet'!D1023,"&lt;br&gt;&lt;br&gt;",'Content Worksheet'!AB1023),""))</f>
        <v/>
      </c>
      <c r="F1023" t="str">
        <f>IF('Content Worksheet'!H1023&lt;&gt;"",'Content Worksheet'!H1023,"")</f>
        <v>&lt;check&gt;&lt;br&gt;&lt;check&gt;&lt;br&gt;&lt;check&gt;&lt;br&gt;</v>
      </c>
      <c r="G1023" t="str">
        <f>IF('Content Worksheet'!AB1023&lt;&gt;"",'Content Worksheet'!AB1023,"")</f>
        <v/>
      </c>
      <c r="H1023" t="s">
        <v>62</v>
      </c>
      <c r="I1023" t="s">
        <v>63</v>
      </c>
      <c r="M1023">
        <v>9999</v>
      </c>
      <c r="N1023" t="s">
        <v>64</v>
      </c>
      <c r="O1023" t="s">
        <v>64</v>
      </c>
      <c r="P1023" t="s">
        <v>69</v>
      </c>
      <c r="Q1023" t="s">
        <v>69</v>
      </c>
      <c r="R1023" t="str">
        <f>'Content Worksheet'!AH1023</f>
        <v/>
      </c>
      <c r="S1023" t="str">
        <f>IF('Content Worksheet'!AI1023&lt;&gt;"",'Content Worksheet'!AI1023,"")</f>
        <v/>
      </c>
      <c r="T1023" t="str">
        <f>IF('Content Worksheet'!AJ1023&lt;&gt;"",'Content Worksheet'!AJ1023,"")</f>
        <v/>
      </c>
      <c r="W1023">
        <f>IF('Content Worksheet'!AU1023&lt;&gt;"",'Content Worksheet'!AU1023,IF('Content Worksheet'!I1023&lt;10,8.99,IF('Content Worksheet'!I1023&lt;20,12.99,IF('Content Worksheet'!I1023&lt;40,19.99,IF('Content Worksheet'!I1023&lt;60,29.99,IF('Content Worksheet'!I1023&lt;80,150,IF('Content Worksheet'!I1023&lt;200,199.99,IF('Content Worksheet'!I1023&lt;350,299.99,IF('Content Worksheet'!I1023&lt;500,499.99,IF('Content Worksheet'!I1023&lt;3000,599.99,))))))))))</f>
        <v>8.99</v>
      </c>
      <c r="X1023" s="1" t="s">
        <v>64</v>
      </c>
      <c r="Y1023" s="1" t="s">
        <v>69</v>
      </c>
      <c r="Z1023" s="1" t="s">
        <v>64</v>
      </c>
      <c r="AA1023" s="1">
        <v>1036</v>
      </c>
      <c r="AC1023" s="1" t="s">
        <v>70</v>
      </c>
      <c r="AD1023" s="1" t="s">
        <v>69</v>
      </c>
      <c r="AE1023" s="1" t="str">
        <f t="shared" si="15"/>
        <v>N</v>
      </c>
      <c r="AF1023" s="1" t="str">
        <f>IF('Content Worksheet'!AL1023&lt;&gt;"","Y","N")</f>
        <v>N</v>
      </c>
      <c r="AG1023" s="1">
        <v>999</v>
      </c>
      <c r="AH1023" s="1">
        <v>0</v>
      </c>
      <c r="AI1023" s="1">
        <v>0</v>
      </c>
      <c r="AJ1023" s="1"/>
      <c r="AK1023" s="1">
        <v>0</v>
      </c>
      <c r="AL1023" s="1" t="s">
        <v>64</v>
      </c>
      <c r="AM1023" s="1" t="s">
        <v>64</v>
      </c>
      <c r="AN1023" s="1" t="s">
        <v>64</v>
      </c>
      <c r="AO1023" t="str">
        <f>IF('Content Worksheet'!AV1023&lt;&gt;"",'Content Worksheet'!AV1023,"")</f>
        <v/>
      </c>
      <c r="AP1023" t="str">
        <f>IF('Content Worksheet'!AC1023&lt;&gt;"",'Content Worksheet'!AC1023,"")</f>
        <v/>
      </c>
      <c r="AQ1023" t="str">
        <f>IF('Content Worksheet'!AD1023&lt;&gt;"",'Content Worksheet'!AD1023,"")</f>
        <v/>
      </c>
      <c r="AV1023" t="str">
        <f>IF('Content Worksheet'!AW1023&lt;&gt;"",'Content Worksheet'!AW1023,"")</f>
        <v/>
      </c>
      <c r="AX1023" t="str">
        <f>IF('Content Worksheet'!AX1023&lt;&gt;"",'Content Worksheet'!AX1023,"")</f>
        <v/>
      </c>
      <c r="AY1023" s="1" t="s">
        <v>71</v>
      </c>
      <c r="AZ1023" t="str">
        <f>IF('Content Worksheet'!AK1023&lt;&gt;"",'Content Worksheet'!AK1023,"")</f>
        <v/>
      </c>
    </row>
    <row r="1024" spans="2:52" x14ac:dyDescent="0.25">
      <c r="B1024" t="str">
        <f>IF('Content Worksheet'!A1024&lt;&gt;"",'Content Worksheet'!A1024,"")</f>
        <v/>
      </c>
      <c r="C1024" t="str">
        <f>IF('Content Worksheet'!B1024&lt;&gt;"",'Content Worksheet'!B1024,"")</f>
        <v/>
      </c>
      <c r="D1024" t="str">
        <f>IF('Content Worksheet'!C1024&lt;&gt;"",'Content Worksheet'!C1024,"")</f>
        <v/>
      </c>
      <c r="E1024" t="str">
        <f>CONCATENATE($A$2,IF('Content Worksheet'!D1024&lt;&gt;"",CONCATENATE('Content Worksheet'!D1024,"&lt;br&gt;&lt;br&gt;",'Content Worksheet'!AB1024),""))</f>
        <v/>
      </c>
      <c r="F1024" t="str">
        <f>IF('Content Worksheet'!H1024&lt;&gt;"",'Content Worksheet'!H1024,"")</f>
        <v>&lt;check&gt;&lt;br&gt;&lt;check&gt;&lt;br&gt;&lt;check&gt;&lt;br&gt;</v>
      </c>
      <c r="G1024" t="str">
        <f>IF('Content Worksheet'!AB1024&lt;&gt;"",'Content Worksheet'!AB1024,"")</f>
        <v/>
      </c>
      <c r="H1024" t="s">
        <v>62</v>
      </c>
      <c r="I1024" t="s">
        <v>63</v>
      </c>
      <c r="M1024">
        <v>9999</v>
      </c>
      <c r="N1024" t="s">
        <v>64</v>
      </c>
      <c r="O1024" t="s">
        <v>64</v>
      </c>
      <c r="P1024" t="s">
        <v>69</v>
      </c>
      <c r="Q1024" t="s">
        <v>69</v>
      </c>
      <c r="R1024" t="str">
        <f>'Content Worksheet'!AH1024</f>
        <v/>
      </c>
      <c r="S1024" t="str">
        <f>IF('Content Worksheet'!AI1024&lt;&gt;"",'Content Worksheet'!AI1024,"")</f>
        <v/>
      </c>
      <c r="T1024" t="str">
        <f>IF('Content Worksheet'!AJ1024&lt;&gt;"",'Content Worksheet'!AJ1024,"")</f>
        <v/>
      </c>
      <c r="W1024">
        <f>IF('Content Worksheet'!AU1024&lt;&gt;"",'Content Worksheet'!AU1024,IF('Content Worksheet'!I1024&lt;10,8.99,IF('Content Worksheet'!I1024&lt;20,12.99,IF('Content Worksheet'!I1024&lt;40,19.99,IF('Content Worksheet'!I1024&lt;60,29.99,IF('Content Worksheet'!I1024&lt;80,150,IF('Content Worksheet'!I1024&lt;200,199.99,IF('Content Worksheet'!I1024&lt;350,299.99,IF('Content Worksheet'!I1024&lt;500,499.99,IF('Content Worksheet'!I1024&lt;3000,599.99,))))))))))</f>
        <v>8.99</v>
      </c>
      <c r="X1024" s="1" t="s">
        <v>64</v>
      </c>
      <c r="Y1024" s="1" t="s">
        <v>69</v>
      </c>
      <c r="Z1024" s="1" t="s">
        <v>64</v>
      </c>
      <c r="AA1024" s="1">
        <v>1036</v>
      </c>
      <c r="AC1024" s="1" t="s">
        <v>70</v>
      </c>
      <c r="AD1024" s="1" t="s">
        <v>69</v>
      </c>
      <c r="AE1024" s="1" t="str">
        <f t="shared" si="15"/>
        <v>N</v>
      </c>
      <c r="AF1024" s="1" t="str">
        <f>IF('Content Worksheet'!AL1024&lt;&gt;"","Y","N")</f>
        <v>N</v>
      </c>
      <c r="AG1024" s="1">
        <v>999</v>
      </c>
      <c r="AH1024" s="1">
        <v>0</v>
      </c>
      <c r="AI1024" s="1">
        <v>0</v>
      </c>
      <c r="AJ1024" s="1"/>
      <c r="AK1024" s="1">
        <v>0</v>
      </c>
      <c r="AL1024" s="1" t="s">
        <v>64</v>
      </c>
      <c r="AM1024" s="1" t="s">
        <v>64</v>
      </c>
      <c r="AN1024" s="1" t="s">
        <v>64</v>
      </c>
      <c r="AO1024" t="str">
        <f>IF('Content Worksheet'!AV1024&lt;&gt;"",'Content Worksheet'!AV1024,"")</f>
        <v/>
      </c>
      <c r="AP1024" t="str">
        <f>IF('Content Worksheet'!AC1024&lt;&gt;"",'Content Worksheet'!AC1024,"")</f>
        <v/>
      </c>
      <c r="AQ1024" t="str">
        <f>IF('Content Worksheet'!AD1024&lt;&gt;"",'Content Worksheet'!AD1024,"")</f>
        <v/>
      </c>
      <c r="AV1024" t="str">
        <f>IF('Content Worksheet'!AW1024&lt;&gt;"",'Content Worksheet'!AW1024,"")</f>
        <v/>
      </c>
      <c r="AX1024" t="str">
        <f>IF('Content Worksheet'!AX1024&lt;&gt;"",'Content Worksheet'!AX1024,"")</f>
        <v/>
      </c>
      <c r="AY1024" s="1" t="s">
        <v>71</v>
      </c>
      <c r="AZ1024" t="str">
        <f>IF('Content Worksheet'!AK1024&lt;&gt;"",'Content Worksheet'!AK1024,"")</f>
        <v/>
      </c>
    </row>
    <row r="1025" spans="2:52" x14ac:dyDescent="0.25">
      <c r="B1025" t="str">
        <f>IF('Content Worksheet'!A1025&lt;&gt;"",'Content Worksheet'!A1025,"")</f>
        <v/>
      </c>
      <c r="C1025" t="str">
        <f>IF('Content Worksheet'!B1025&lt;&gt;"",'Content Worksheet'!B1025,"")</f>
        <v/>
      </c>
      <c r="D1025" t="str">
        <f>IF('Content Worksheet'!C1025&lt;&gt;"",'Content Worksheet'!C1025,"")</f>
        <v/>
      </c>
      <c r="E1025" t="str">
        <f>CONCATENATE($A$2,IF('Content Worksheet'!D1025&lt;&gt;"",CONCATENATE('Content Worksheet'!D1025,"&lt;br&gt;&lt;br&gt;",'Content Worksheet'!AB1025),""))</f>
        <v/>
      </c>
      <c r="F1025" t="str">
        <f>IF('Content Worksheet'!H1025&lt;&gt;"",'Content Worksheet'!H1025,"")</f>
        <v>&lt;check&gt;&lt;br&gt;&lt;check&gt;&lt;br&gt;&lt;check&gt;&lt;br&gt;</v>
      </c>
      <c r="G1025" t="str">
        <f>IF('Content Worksheet'!AB1025&lt;&gt;"",'Content Worksheet'!AB1025,"")</f>
        <v/>
      </c>
      <c r="H1025" t="s">
        <v>62</v>
      </c>
      <c r="I1025" t="s">
        <v>63</v>
      </c>
      <c r="M1025">
        <v>9999</v>
      </c>
      <c r="N1025" t="s">
        <v>64</v>
      </c>
      <c r="O1025" t="s">
        <v>64</v>
      </c>
      <c r="P1025" t="s">
        <v>69</v>
      </c>
      <c r="Q1025" t="s">
        <v>69</v>
      </c>
      <c r="R1025" t="str">
        <f>'Content Worksheet'!AH1025</f>
        <v/>
      </c>
      <c r="S1025" t="str">
        <f>IF('Content Worksheet'!AI1025&lt;&gt;"",'Content Worksheet'!AI1025,"")</f>
        <v/>
      </c>
      <c r="T1025" t="str">
        <f>IF('Content Worksheet'!AJ1025&lt;&gt;"",'Content Worksheet'!AJ1025,"")</f>
        <v/>
      </c>
      <c r="W1025">
        <f>IF('Content Worksheet'!AU1025&lt;&gt;"",'Content Worksheet'!AU1025,IF('Content Worksheet'!I1025&lt;10,8.99,IF('Content Worksheet'!I1025&lt;20,12.99,IF('Content Worksheet'!I1025&lt;40,19.99,IF('Content Worksheet'!I1025&lt;60,29.99,IF('Content Worksheet'!I1025&lt;80,150,IF('Content Worksheet'!I1025&lt;200,199.99,IF('Content Worksheet'!I1025&lt;350,299.99,IF('Content Worksheet'!I1025&lt;500,499.99,IF('Content Worksheet'!I1025&lt;3000,599.99,))))))))))</f>
        <v>8.99</v>
      </c>
      <c r="X1025" s="1" t="s">
        <v>64</v>
      </c>
      <c r="Y1025" s="1" t="s">
        <v>69</v>
      </c>
      <c r="Z1025" s="1" t="s">
        <v>64</v>
      </c>
      <c r="AA1025" s="1">
        <v>1036</v>
      </c>
      <c r="AC1025" s="1" t="s">
        <v>70</v>
      </c>
      <c r="AD1025" s="1" t="s">
        <v>69</v>
      </c>
      <c r="AE1025" s="1" t="str">
        <f t="shared" si="15"/>
        <v>N</v>
      </c>
      <c r="AF1025" s="1" t="str">
        <f>IF('Content Worksheet'!AL1025&lt;&gt;"","Y","N")</f>
        <v>N</v>
      </c>
      <c r="AG1025" s="1">
        <v>999</v>
      </c>
      <c r="AH1025" s="1">
        <v>0</v>
      </c>
      <c r="AI1025" s="1">
        <v>0</v>
      </c>
      <c r="AJ1025" s="1"/>
      <c r="AK1025" s="1">
        <v>0</v>
      </c>
      <c r="AL1025" s="1" t="s">
        <v>64</v>
      </c>
      <c r="AM1025" s="1" t="s">
        <v>64</v>
      </c>
      <c r="AN1025" s="1" t="s">
        <v>64</v>
      </c>
      <c r="AO1025" t="str">
        <f>IF('Content Worksheet'!AV1025&lt;&gt;"",'Content Worksheet'!AV1025,"")</f>
        <v/>
      </c>
      <c r="AP1025" t="str">
        <f>IF('Content Worksheet'!AC1025&lt;&gt;"",'Content Worksheet'!AC1025,"")</f>
        <v/>
      </c>
      <c r="AQ1025" t="str">
        <f>IF('Content Worksheet'!AD1025&lt;&gt;"",'Content Worksheet'!AD1025,"")</f>
        <v/>
      </c>
      <c r="AV1025" t="str">
        <f>IF('Content Worksheet'!AW1025&lt;&gt;"",'Content Worksheet'!AW1025,"")</f>
        <v/>
      </c>
      <c r="AX1025" t="str">
        <f>IF('Content Worksheet'!AX1025&lt;&gt;"",'Content Worksheet'!AX1025,"")</f>
        <v/>
      </c>
      <c r="AY1025" s="1" t="s">
        <v>71</v>
      </c>
      <c r="AZ1025" t="str">
        <f>IF('Content Worksheet'!AK1025&lt;&gt;"",'Content Worksheet'!AK1025,"")</f>
        <v/>
      </c>
    </row>
    <row r="1026" spans="2:52" x14ac:dyDescent="0.25">
      <c r="B1026" t="str">
        <f>IF('Content Worksheet'!A1026&lt;&gt;"",'Content Worksheet'!A1026,"")</f>
        <v/>
      </c>
      <c r="C1026" t="str">
        <f>IF('Content Worksheet'!B1026&lt;&gt;"",'Content Worksheet'!B1026,"")</f>
        <v/>
      </c>
      <c r="D1026" t="str">
        <f>IF('Content Worksheet'!C1026&lt;&gt;"",'Content Worksheet'!C1026,"")</f>
        <v/>
      </c>
      <c r="E1026" t="str">
        <f>CONCATENATE($A$2,IF('Content Worksheet'!D1026&lt;&gt;"",CONCATENATE('Content Worksheet'!D1026,"&lt;br&gt;&lt;br&gt;",'Content Worksheet'!AB1026),""))</f>
        <v/>
      </c>
      <c r="F1026" t="str">
        <f>IF('Content Worksheet'!H1026&lt;&gt;"",'Content Worksheet'!H1026,"")</f>
        <v>&lt;check&gt;&lt;br&gt;&lt;check&gt;&lt;br&gt;&lt;check&gt;&lt;br&gt;</v>
      </c>
      <c r="G1026" t="str">
        <f>IF('Content Worksheet'!AB1026&lt;&gt;"",'Content Worksheet'!AB1026,"")</f>
        <v/>
      </c>
      <c r="H1026" t="s">
        <v>62</v>
      </c>
      <c r="I1026" t="s">
        <v>63</v>
      </c>
      <c r="M1026">
        <v>9999</v>
      </c>
      <c r="N1026" t="s">
        <v>64</v>
      </c>
      <c r="O1026" t="s">
        <v>64</v>
      </c>
      <c r="P1026" t="s">
        <v>69</v>
      </c>
      <c r="Q1026" t="s">
        <v>69</v>
      </c>
      <c r="R1026" t="str">
        <f>'Content Worksheet'!AH1026</f>
        <v/>
      </c>
      <c r="S1026" t="str">
        <f>IF('Content Worksheet'!AI1026&lt;&gt;"",'Content Worksheet'!AI1026,"")</f>
        <v/>
      </c>
      <c r="T1026" t="str">
        <f>IF('Content Worksheet'!AJ1026&lt;&gt;"",'Content Worksheet'!AJ1026,"")</f>
        <v/>
      </c>
      <c r="W1026">
        <f>IF('Content Worksheet'!AU1026&lt;&gt;"",'Content Worksheet'!AU1026,IF('Content Worksheet'!I1026&lt;10,8.99,IF('Content Worksheet'!I1026&lt;20,12.99,IF('Content Worksheet'!I1026&lt;40,19.99,IF('Content Worksheet'!I1026&lt;60,29.99,IF('Content Worksheet'!I1026&lt;80,150,IF('Content Worksheet'!I1026&lt;200,199.99,IF('Content Worksheet'!I1026&lt;350,299.99,IF('Content Worksheet'!I1026&lt;500,499.99,IF('Content Worksheet'!I1026&lt;3000,599.99,))))))))))</f>
        <v>8.99</v>
      </c>
      <c r="X1026" s="1" t="s">
        <v>64</v>
      </c>
      <c r="Y1026" s="1" t="s">
        <v>69</v>
      </c>
      <c r="Z1026" s="1" t="s">
        <v>64</v>
      </c>
      <c r="AA1026" s="1">
        <v>1036</v>
      </c>
      <c r="AC1026" s="1" t="s">
        <v>70</v>
      </c>
      <c r="AD1026" s="1" t="s">
        <v>69</v>
      </c>
      <c r="AE1026" s="1" t="str">
        <f t="shared" ref="AE1026:AE1089" si="16">IF(AZ1026&lt;&gt;"","Y","N")</f>
        <v>N</v>
      </c>
      <c r="AF1026" s="1" t="str">
        <f>IF('Content Worksheet'!AL1026&lt;&gt;"","Y","N")</f>
        <v>N</v>
      </c>
      <c r="AG1026" s="1">
        <v>999</v>
      </c>
      <c r="AH1026" s="1">
        <v>0</v>
      </c>
      <c r="AI1026" s="1">
        <v>0</v>
      </c>
      <c r="AJ1026" s="1"/>
      <c r="AK1026" s="1">
        <v>0</v>
      </c>
      <c r="AL1026" s="1" t="s">
        <v>64</v>
      </c>
      <c r="AM1026" s="1" t="s">
        <v>64</v>
      </c>
      <c r="AN1026" s="1" t="s">
        <v>64</v>
      </c>
      <c r="AO1026" t="str">
        <f>IF('Content Worksheet'!AV1026&lt;&gt;"",'Content Worksheet'!AV1026,"")</f>
        <v/>
      </c>
      <c r="AP1026" t="str">
        <f>IF('Content Worksheet'!AC1026&lt;&gt;"",'Content Worksheet'!AC1026,"")</f>
        <v/>
      </c>
      <c r="AQ1026" t="str">
        <f>IF('Content Worksheet'!AD1026&lt;&gt;"",'Content Worksheet'!AD1026,"")</f>
        <v/>
      </c>
      <c r="AV1026" t="str">
        <f>IF('Content Worksheet'!AW1026&lt;&gt;"",'Content Worksheet'!AW1026,"")</f>
        <v/>
      </c>
      <c r="AX1026" t="str">
        <f>IF('Content Worksheet'!AX1026&lt;&gt;"",'Content Worksheet'!AX1026,"")</f>
        <v/>
      </c>
      <c r="AY1026" s="1" t="s">
        <v>71</v>
      </c>
      <c r="AZ1026" t="str">
        <f>IF('Content Worksheet'!AK1026&lt;&gt;"",'Content Worksheet'!AK1026,"")</f>
        <v/>
      </c>
    </row>
    <row r="1027" spans="2:52" x14ac:dyDescent="0.25">
      <c r="B1027" t="str">
        <f>IF('Content Worksheet'!A1027&lt;&gt;"",'Content Worksheet'!A1027,"")</f>
        <v/>
      </c>
      <c r="C1027" t="str">
        <f>IF('Content Worksheet'!B1027&lt;&gt;"",'Content Worksheet'!B1027,"")</f>
        <v/>
      </c>
      <c r="D1027" t="str">
        <f>IF('Content Worksheet'!C1027&lt;&gt;"",'Content Worksheet'!C1027,"")</f>
        <v/>
      </c>
      <c r="E1027" t="str">
        <f>CONCATENATE($A$2,IF('Content Worksheet'!D1027&lt;&gt;"",CONCATENATE('Content Worksheet'!D1027,"&lt;br&gt;&lt;br&gt;",'Content Worksheet'!AB1027),""))</f>
        <v/>
      </c>
      <c r="F1027" t="str">
        <f>IF('Content Worksheet'!H1027&lt;&gt;"",'Content Worksheet'!H1027,"")</f>
        <v>&lt;check&gt;&lt;br&gt;&lt;check&gt;&lt;br&gt;&lt;check&gt;&lt;br&gt;</v>
      </c>
      <c r="G1027" t="str">
        <f>IF('Content Worksheet'!AB1027&lt;&gt;"",'Content Worksheet'!AB1027,"")</f>
        <v/>
      </c>
      <c r="H1027" t="s">
        <v>62</v>
      </c>
      <c r="I1027" t="s">
        <v>63</v>
      </c>
      <c r="M1027">
        <v>9999</v>
      </c>
      <c r="N1027" t="s">
        <v>64</v>
      </c>
      <c r="O1027" t="s">
        <v>64</v>
      </c>
      <c r="P1027" t="s">
        <v>69</v>
      </c>
      <c r="Q1027" t="s">
        <v>69</v>
      </c>
      <c r="R1027" t="str">
        <f>'Content Worksheet'!AH1027</f>
        <v/>
      </c>
      <c r="S1027" t="str">
        <f>IF('Content Worksheet'!AI1027&lt;&gt;"",'Content Worksheet'!AI1027,"")</f>
        <v/>
      </c>
      <c r="T1027" t="str">
        <f>IF('Content Worksheet'!AJ1027&lt;&gt;"",'Content Worksheet'!AJ1027,"")</f>
        <v/>
      </c>
      <c r="W1027">
        <f>IF('Content Worksheet'!AU1027&lt;&gt;"",'Content Worksheet'!AU1027,IF('Content Worksheet'!I1027&lt;10,8.99,IF('Content Worksheet'!I1027&lt;20,12.99,IF('Content Worksheet'!I1027&lt;40,19.99,IF('Content Worksheet'!I1027&lt;60,29.99,IF('Content Worksheet'!I1027&lt;80,150,IF('Content Worksheet'!I1027&lt;200,199.99,IF('Content Worksheet'!I1027&lt;350,299.99,IF('Content Worksheet'!I1027&lt;500,499.99,IF('Content Worksheet'!I1027&lt;3000,599.99,))))))))))</f>
        <v>8.99</v>
      </c>
      <c r="X1027" s="1" t="s">
        <v>64</v>
      </c>
      <c r="Y1027" s="1" t="s">
        <v>69</v>
      </c>
      <c r="Z1027" s="1" t="s">
        <v>64</v>
      </c>
      <c r="AA1027" s="1">
        <v>1036</v>
      </c>
      <c r="AC1027" s="1" t="s">
        <v>70</v>
      </c>
      <c r="AD1027" s="1" t="s">
        <v>69</v>
      </c>
      <c r="AE1027" s="1" t="str">
        <f t="shared" si="16"/>
        <v>N</v>
      </c>
      <c r="AF1027" s="1" t="str">
        <f>IF('Content Worksheet'!AL1027&lt;&gt;"","Y","N")</f>
        <v>N</v>
      </c>
      <c r="AG1027" s="1">
        <v>999</v>
      </c>
      <c r="AH1027" s="1">
        <v>0</v>
      </c>
      <c r="AI1027" s="1">
        <v>0</v>
      </c>
      <c r="AJ1027" s="1"/>
      <c r="AK1027" s="1">
        <v>0</v>
      </c>
      <c r="AL1027" s="1" t="s">
        <v>64</v>
      </c>
      <c r="AM1027" s="1" t="s">
        <v>64</v>
      </c>
      <c r="AN1027" s="1" t="s">
        <v>64</v>
      </c>
      <c r="AO1027" t="str">
        <f>IF('Content Worksheet'!AV1027&lt;&gt;"",'Content Worksheet'!AV1027,"")</f>
        <v/>
      </c>
      <c r="AP1027" t="str">
        <f>IF('Content Worksheet'!AC1027&lt;&gt;"",'Content Worksheet'!AC1027,"")</f>
        <v/>
      </c>
      <c r="AQ1027" t="str">
        <f>IF('Content Worksheet'!AD1027&lt;&gt;"",'Content Worksheet'!AD1027,"")</f>
        <v/>
      </c>
      <c r="AV1027" t="str">
        <f>IF('Content Worksheet'!AW1027&lt;&gt;"",'Content Worksheet'!AW1027,"")</f>
        <v/>
      </c>
      <c r="AX1027" t="str">
        <f>IF('Content Worksheet'!AX1027&lt;&gt;"",'Content Worksheet'!AX1027,"")</f>
        <v/>
      </c>
      <c r="AY1027" s="1" t="s">
        <v>71</v>
      </c>
      <c r="AZ1027" t="str">
        <f>IF('Content Worksheet'!AK1027&lt;&gt;"",'Content Worksheet'!AK1027,"")</f>
        <v/>
      </c>
    </row>
    <row r="1028" spans="2:52" x14ac:dyDescent="0.25">
      <c r="B1028" t="str">
        <f>IF('Content Worksheet'!A1028&lt;&gt;"",'Content Worksheet'!A1028,"")</f>
        <v/>
      </c>
      <c r="C1028" t="str">
        <f>IF('Content Worksheet'!B1028&lt;&gt;"",'Content Worksheet'!B1028,"")</f>
        <v/>
      </c>
      <c r="D1028" t="str">
        <f>IF('Content Worksheet'!C1028&lt;&gt;"",'Content Worksheet'!C1028,"")</f>
        <v/>
      </c>
      <c r="E1028" t="str">
        <f>CONCATENATE($A$2,IF('Content Worksheet'!D1028&lt;&gt;"",CONCATENATE('Content Worksheet'!D1028,"&lt;br&gt;&lt;br&gt;",'Content Worksheet'!AB1028),""))</f>
        <v/>
      </c>
      <c r="F1028" t="str">
        <f>IF('Content Worksheet'!H1028&lt;&gt;"",'Content Worksheet'!H1028,"")</f>
        <v>&lt;check&gt;&lt;br&gt;&lt;check&gt;&lt;br&gt;&lt;check&gt;&lt;br&gt;</v>
      </c>
      <c r="G1028" t="str">
        <f>IF('Content Worksheet'!AB1028&lt;&gt;"",'Content Worksheet'!AB1028,"")</f>
        <v/>
      </c>
      <c r="H1028" t="s">
        <v>62</v>
      </c>
      <c r="I1028" t="s">
        <v>63</v>
      </c>
      <c r="M1028">
        <v>9999</v>
      </c>
      <c r="N1028" t="s">
        <v>64</v>
      </c>
      <c r="O1028" t="s">
        <v>64</v>
      </c>
      <c r="P1028" t="s">
        <v>69</v>
      </c>
      <c r="Q1028" t="s">
        <v>69</v>
      </c>
      <c r="R1028" t="str">
        <f>'Content Worksheet'!AH1028</f>
        <v/>
      </c>
      <c r="S1028" t="str">
        <f>IF('Content Worksheet'!AI1028&lt;&gt;"",'Content Worksheet'!AI1028,"")</f>
        <v/>
      </c>
      <c r="T1028" t="str">
        <f>IF('Content Worksheet'!AJ1028&lt;&gt;"",'Content Worksheet'!AJ1028,"")</f>
        <v/>
      </c>
      <c r="W1028">
        <f>IF('Content Worksheet'!AU1028&lt;&gt;"",'Content Worksheet'!AU1028,IF('Content Worksheet'!I1028&lt;10,8.99,IF('Content Worksheet'!I1028&lt;20,12.99,IF('Content Worksheet'!I1028&lt;40,19.99,IF('Content Worksheet'!I1028&lt;60,29.99,IF('Content Worksheet'!I1028&lt;80,150,IF('Content Worksheet'!I1028&lt;200,199.99,IF('Content Worksheet'!I1028&lt;350,299.99,IF('Content Worksheet'!I1028&lt;500,499.99,IF('Content Worksheet'!I1028&lt;3000,599.99,))))))))))</f>
        <v>8.99</v>
      </c>
      <c r="X1028" s="1" t="s">
        <v>64</v>
      </c>
      <c r="Y1028" s="1" t="s">
        <v>69</v>
      </c>
      <c r="Z1028" s="1" t="s">
        <v>64</v>
      </c>
      <c r="AA1028" s="1">
        <v>1036</v>
      </c>
      <c r="AC1028" s="1" t="s">
        <v>70</v>
      </c>
      <c r="AD1028" s="1" t="s">
        <v>69</v>
      </c>
      <c r="AE1028" s="1" t="str">
        <f t="shared" si="16"/>
        <v>N</v>
      </c>
      <c r="AF1028" s="1" t="str">
        <f>IF('Content Worksheet'!AL1028&lt;&gt;"","Y","N")</f>
        <v>N</v>
      </c>
      <c r="AG1028" s="1">
        <v>999</v>
      </c>
      <c r="AH1028" s="1">
        <v>0</v>
      </c>
      <c r="AI1028" s="1">
        <v>0</v>
      </c>
      <c r="AJ1028" s="1"/>
      <c r="AK1028" s="1">
        <v>0</v>
      </c>
      <c r="AL1028" s="1" t="s">
        <v>64</v>
      </c>
      <c r="AM1028" s="1" t="s">
        <v>64</v>
      </c>
      <c r="AN1028" s="1" t="s">
        <v>64</v>
      </c>
      <c r="AO1028" t="str">
        <f>IF('Content Worksheet'!AV1028&lt;&gt;"",'Content Worksheet'!AV1028,"")</f>
        <v/>
      </c>
      <c r="AP1028" t="str">
        <f>IF('Content Worksheet'!AC1028&lt;&gt;"",'Content Worksheet'!AC1028,"")</f>
        <v/>
      </c>
      <c r="AQ1028" t="str">
        <f>IF('Content Worksheet'!AD1028&lt;&gt;"",'Content Worksheet'!AD1028,"")</f>
        <v/>
      </c>
      <c r="AV1028" t="str">
        <f>IF('Content Worksheet'!AW1028&lt;&gt;"",'Content Worksheet'!AW1028,"")</f>
        <v/>
      </c>
      <c r="AX1028" t="str">
        <f>IF('Content Worksheet'!AX1028&lt;&gt;"",'Content Worksheet'!AX1028,"")</f>
        <v/>
      </c>
      <c r="AY1028" s="1" t="s">
        <v>71</v>
      </c>
      <c r="AZ1028" t="str">
        <f>IF('Content Worksheet'!AK1028&lt;&gt;"",'Content Worksheet'!AK1028,"")</f>
        <v/>
      </c>
    </row>
    <row r="1029" spans="2:52" x14ac:dyDescent="0.25">
      <c r="B1029" t="str">
        <f>IF('Content Worksheet'!A1029&lt;&gt;"",'Content Worksheet'!A1029,"")</f>
        <v/>
      </c>
      <c r="C1029" t="str">
        <f>IF('Content Worksheet'!B1029&lt;&gt;"",'Content Worksheet'!B1029,"")</f>
        <v/>
      </c>
      <c r="D1029" t="str">
        <f>IF('Content Worksheet'!C1029&lt;&gt;"",'Content Worksheet'!C1029,"")</f>
        <v/>
      </c>
      <c r="E1029" t="str">
        <f>CONCATENATE($A$2,IF('Content Worksheet'!D1029&lt;&gt;"",CONCATENATE('Content Worksheet'!D1029,"&lt;br&gt;&lt;br&gt;",'Content Worksheet'!AB1029),""))</f>
        <v/>
      </c>
      <c r="F1029" t="str">
        <f>IF('Content Worksheet'!H1029&lt;&gt;"",'Content Worksheet'!H1029,"")</f>
        <v>&lt;check&gt;&lt;br&gt;&lt;check&gt;&lt;br&gt;&lt;check&gt;&lt;br&gt;</v>
      </c>
      <c r="G1029" t="str">
        <f>IF('Content Worksheet'!AB1029&lt;&gt;"",'Content Worksheet'!AB1029,"")</f>
        <v/>
      </c>
      <c r="H1029" t="s">
        <v>62</v>
      </c>
      <c r="I1029" t="s">
        <v>63</v>
      </c>
      <c r="M1029">
        <v>9999</v>
      </c>
      <c r="N1029" t="s">
        <v>64</v>
      </c>
      <c r="O1029" t="s">
        <v>64</v>
      </c>
      <c r="P1029" t="s">
        <v>69</v>
      </c>
      <c r="Q1029" t="s">
        <v>69</v>
      </c>
      <c r="R1029" t="str">
        <f>'Content Worksheet'!AH1029</f>
        <v/>
      </c>
      <c r="S1029" t="str">
        <f>IF('Content Worksheet'!AI1029&lt;&gt;"",'Content Worksheet'!AI1029,"")</f>
        <v/>
      </c>
      <c r="T1029" t="str">
        <f>IF('Content Worksheet'!AJ1029&lt;&gt;"",'Content Worksheet'!AJ1029,"")</f>
        <v/>
      </c>
      <c r="W1029">
        <f>IF('Content Worksheet'!AU1029&lt;&gt;"",'Content Worksheet'!AU1029,IF('Content Worksheet'!I1029&lt;10,8.99,IF('Content Worksheet'!I1029&lt;20,12.99,IF('Content Worksheet'!I1029&lt;40,19.99,IF('Content Worksheet'!I1029&lt;60,29.99,IF('Content Worksheet'!I1029&lt;80,150,IF('Content Worksheet'!I1029&lt;200,199.99,IF('Content Worksheet'!I1029&lt;350,299.99,IF('Content Worksheet'!I1029&lt;500,499.99,IF('Content Worksheet'!I1029&lt;3000,599.99,))))))))))</f>
        <v>8.99</v>
      </c>
      <c r="X1029" s="1" t="s">
        <v>64</v>
      </c>
      <c r="Y1029" s="1" t="s">
        <v>69</v>
      </c>
      <c r="Z1029" s="1" t="s">
        <v>64</v>
      </c>
      <c r="AA1029" s="1">
        <v>1036</v>
      </c>
      <c r="AC1029" s="1" t="s">
        <v>70</v>
      </c>
      <c r="AD1029" s="1" t="s">
        <v>69</v>
      </c>
      <c r="AE1029" s="1" t="str">
        <f t="shared" si="16"/>
        <v>N</v>
      </c>
      <c r="AF1029" s="1" t="str">
        <f>IF('Content Worksheet'!AL1029&lt;&gt;"","Y","N")</f>
        <v>N</v>
      </c>
      <c r="AG1029" s="1">
        <v>999</v>
      </c>
      <c r="AH1029" s="1">
        <v>0</v>
      </c>
      <c r="AI1029" s="1">
        <v>0</v>
      </c>
      <c r="AJ1029" s="1"/>
      <c r="AK1029" s="1">
        <v>0</v>
      </c>
      <c r="AL1029" s="1" t="s">
        <v>64</v>
      </c>
      <c r="AM1029" s="1" t="s">
        <v>64</v>
      </c>
      <c r="AN1029" s="1" t="s">
        <v>64</v>
      </c>
      <c r="AO1029" t="str">
        <f>IF('Content Worksheet'!AV1029&lt;&gt;"",'Content Worksheet'!AV1029,"")</f>
        <v/>
      </c>
      <c r="AP1029" t="str">
        <f>IF('Content Worksheet'!AC1029&lt;&gt;"",'Content Worksheet'!AC1029,"")</f>
        <v/>
      </c>
      <c r="AQ1029" t="str">
        <f>IF('Content Worksheet'!AD1029&lt;&gt;"",'Content Worksheet'!AD1029,"")</f>
        <v/>
      </c>
      <c r="AV1029" t="str">
        <f>IF('Content Worksheet'!AW1029&lt;&gt;"",'Content Worksheet'!AW1029,"")</f>
        <v/>
      </c>
      <c r="AX1029" t="str">
        <f>IF('Content Worksheet'!AX1029&lt;&gt;"",'Content Worksheet'!AX1029,"")</f>
        <v/>
      </c>
      <c r="AY1029" s="1" t="s">
        <v>71</v>
      </c>
      <c r="AZ1029" t="str">
        <f>IF('Content Worksheet'!AK1029&lt;&gt;"",'Content Worksheet'!AK1029,"")</f>
        <v/>
      </c>
    </row>
    <row r="1030" spans="2:52" x14ac:dyDescent="0.25">
      <c r="B1030" t="str">
        <f>IF('Content Worksheet'!A1030&lt;&gt;"",'Content Worksheet'!A1030,"")</f>
        <v/>
      </c>
      <c r="C1030" t="str">
        <f>IF('Content Worksheet'!B1030&lt;&gt;"",'Content Worksheet'!B1030,"")</f>
        <v/>
      </c>
      <c r="D1030" t="str">
        <f>IF('Content Worksheet'!C1030&lt;&gt;"",'Content Worksheet'!C1030,"")</f>
        <v/>
      </c>
      <c r="E1030" t="str">
        <f>CONCATENATE($A$2,IF('Content Worksheet'!D1030&lt;&gt;"",CONCATENATE('Content Worksheet'!D1030,"&lt;br&gt;&lt;br&gt;",'Content Worksheet'!AB1030),""))</f>
        <v/>
      </c>
      <c r="F1030" t="str">
        <f>IF('Content Worksheet'!H1030&lt;&gt;"",'Content Worksheet'!H1030,"")</f>
        <v>&lt;check&gt;&lt;br&gt;&lt;check&gt;&lt;br&gt;&lt;check&gt;&lt;br&gt;</v>
      </c>
      <c r="G1030" t="str">
        <f>IF('Content Worksheet'!AB1030&lt;&gt;"",'Content Worksheet'!AB1030,"")</f>
        <v/>
      </c>
      <c r="H1030" t="s">
        <v>62</v>
      </c>
      <c r="I1030" t="s">
        <v>63</v>
      </c>
      <c r="M1030">
        <v>9999</v>
      </c>
      <c r="N1030" t="s">
        <v>64</v>
      </c>
      <c r="O1030" t="s">
        <v>64</v>
      </c>
      <c r="P1030" t="s">
        <v>69</v>
      </c>
      <c r="Q1030" t="s">
        <v>69</v>
      </c>
      <c r="R1030" t="str">
        <f>'Content Worksheet'!AH1030</f>
        <v/>
      </c>
      <c r="S1030" t="str">
        <f>IF('Content Worksheet'!AI1030&lt;&gt;"",'Content Worksheet'!AI1030,"")</f>
        <v/>
      </c>
      <c r="T1030" t="str">
        <f>IF('Content Worksheet'!AJ1030&lt;&gt;"",'Content Worksheet'!AJ1030,"")</f>
        <v/>
      </c>
      <c r="W1030">
        <f>IF('Content Worksheet'!AU1030&lt;&gt;"",'Content Worksheet'!AU1030,IF('Content Worksheet'!I1030&lt;10,8.99,IF('Content Worksheet'!I1030&lt;20,12.99,IF('Content Worksheet'!I1030&lt;40,19.99,IF('Content Worksheet'!I1030&lt;60,29.99,IF('Content Worksheet'!I1030&lt;80,150,IF('Content Worksheet'!I1030&lt;200,199.99,IF('Content Worksheet'!I1030&lt;350,299.99,IF('Content Worksheet'!I1030&lt;500,499.99,IF('Content Worksheet'!I1030&lt;3000,599.99,))))))))))</f>
        <v>8.99</v>
      </c>
      <c r="X1030" s="1" t="s">
        <v>64</v>
      </c>
      <c r="Y1030" s="1" t="s">
        <v>69</v>
      </c>
      <c r="Z1030" s="1" t="s">
        <v>64</v>
      </c>
      <c r="AA1030" s="1">
        <v>1036</v>
      </c>
      <c r="AC1030" s="1" t="s">
        <v>70</v>
      </c>
      <c r="AD1030" s="1" t="s">
        <v>69</v>
      </c>
      <c r="AE1030" s="1" t="str">
        <f t="shared" si="16"/>
        <v>N</v>
      </c>
      <c r="AF1030" s="1" t="str">
        <f>IF('Content Worksheet'!AL1030&lt;&gt;"","Y","N")</f>
        <v>N</v>
      </c>
      <c r="AG1030" s="1">
        <v>999</v>
      </c>
      <c r="AH1030" s="1">
        <v>0</v>
      </c>
      <c r="AI1030" s="1">
        <v>0</v>
      </c>
      <c r="AJ1030" s="1"/>
      <c r="AK1030" s="1">
        <v>0</v>
      </c>
      <c r="AL1030" s="1" t="s">
        <v>64</v>
      </c>
      <c r="AM1030" s="1" t="s">
        <v>64</v>
      </c>
      <c r="AN1030" s="1" t="s">
        <v>64</v>
      </c>
      <c r="AO1030" t="str">
        <f>IF('Content Worksheet'!AV1030&lt;&gt;"",'Content Worksheet'!AV1030,"")</f>
        <v/>
      </c>
      <c r="AP1030" t="str">
        <f>IF('Content Worksheet'!AC1030&lt;&gt;"",'Content Worksheet'!AC1030,"")</f>
        <v/>
      </c>
      <c r="AQ1030" t="str">
        <f>IF('Content Worksheet'!AD1030&lt;&gt;"",'Content Worksheet'!AD1030,"")</f>
        <v/>
      </c>
      <c r="AV1030" t="str">
        <f>IF('Content Worksheet'!AW1030&lt;&gt;"",'Content Worksheet'!AW1030,"")</f>
        <v/>
      </c>
      <c r="AX1030" t="str">
        <f>IF('Content Worksheet'!AX1030&lt;&gt;"",'Content Worksheet'!AX1030,"")</f>
        <v/>
      </c>
      <c r="AY1030" s="1" t="s">
        <v>71</v>
      </c>
      <c r="AZ1030" t="str">
        <f>IF('Content Worksheet'!AK1030&lt;&gt;"",'Content Worksheet'!AK1030,"")</f>
        <v/>
      </c>
    </row>
    <row r="1031" spans="2:52" x14ac:dyDescent="0.25">
      <c r="B1031" t="str">
        <f>IF('Content Worksheet'!A1031&lt;&gt;"",'Content Worksheet'!A1031,"")</f>
        <v/>
      </c>
      <c r="C1031" t="str">
        <f>IF('Content Worksheet'!B1031&lt;&gt;"",'Content Worksheet'!B1031,"")</f>
        <v/>
      </c>
      <c r="D1031" t="str">
        <f>IF('Content Worksheet'!C1031&lt;&gt;"",'Content Worksheet'!C1031,"")</f>
        <v/>
      </c>
      <c r="E1031" t="str">
        <f>CONCATENATE($A$2,IF('Content Worksheet'!D1031&lt;&gt;"",CONCATENATE('Content Worksheet'!D1031,"&lt;br&gt;&lt;br&gt;",'Content Worksheet'!AB1031),""))</f>
        <v/>
      </c>
      <c r="F1031" t="str">
        <f>IF('Content Worksheet'!H1031&lt;&gt;"",'Content Worksheet'!H1031,"")</f>
        <v>&lt;check&gt;&lt;br&gt;&lt;check&gt;&lt;br&gt;&lt;check&gt;&lt;br&gt;</v>
      </c>
      <c r="G1031" t="str">
        <f>IF('Content Worksheet'!AB1031&lt;&gt;"",'Content Worksheet'!AB1031,"")</f>
        <v/>
      </c>
      <c r="H1031" t="s">
        <v>62</v>
      </c>
      <c r="I1031" t="s">
        <v>63</v>
      </c>
      <c r="M1031">
        <v>9999</v>
      </c>
      <c r="N1031" t="s">
        <v>64</v>
      </c>
      <c r="O1031" t="s">
        <v>64</v>
      </c>
      <c r="P1031" t="s">
        <v>69</v>
      </c>
      <c r="Q1031" t="s">
        <v>69</v>
      </c>
      <c r="R1031" t="str">
        <f>'Content Worksheet'!AH1031</f>
        <v/>
      </c>
      <c r="S1031" t="str">
        <f>IF('Content Worksheet'!AI1031&lt;&gt;"",'Content Worksheet'!AI1031,"")</f>
        <v/>
      </c>
      <c r="T1031" t="str">
        <f>IF('Content Worksheet'!AJ1031&lt;&gt;"",'Content Worksheet'!AJ1031,"")</f>
        <v/>
      </c>
      <c r="W1031">
        <f>IF('Content Worksheet'!AU1031&lt;&gt;"",'Content Worksheet'!AU1031,IF('Content Worksheet'!I1031&lt;10,8.99,IF('Content Worksheet'!I1031&lt;20,12.99,IF('Content Worksheet'!I1031&lt;40,19.99,IF('Content Worksheet'!I1031&lt;60,29.99,IF('Content Worksheet'!I1031&lt;80,150,IF('Content Worksheet'!I1031&lt;200,199.99,IF('Content Worksheet'!I1031&lt;350,299.99,IF('Content Worksheet'!I1031&lt;500,499.99,IF('Content Worksheet'!I1031&lt;3000,599.99,))))))))))</f>
        <v>8.99</v>
      </c>
      <c r="X1031" s="1" t="s">
        <v>64</v>
      </c>
      <c r="Y1031" s="1" t="s">
        <v>69</v>
      </c>
      <c r="Z1031" s="1" t="s">
        <v>64</v>
      </c>
      <c r="AA1031" s="1">
        <v>1036</v>
      </c>
      <c r="AC1031" s="1" t="s">
        <v>70</v>
      </c>
      <c r="AD1031" s="1" t="s">
        <v>69</v>
      </c>
      <c r="AE1031" s="1" t="str">
        <f t="shared" si="16"/>
        <v>N</v>
      </c>
      <c r="AF1031" s="1" t="str">
        <f>IF('Content Worksheet'!AL1031&lt;&gt;"","Y","N")</f>
        <v>N</v>
      </c>
      <c r="AG1031" s="1">
        <v>999</v>
      </c>
      <c r="AH1031" s="1">
        <v>0</v>
      </c>
      <c r="AI1031" s="1">
        <v>0</v>
      </c>
      <c r="AJ1031" s="1"/>
      <c r="AK1031" s="1">
        <v>0</v>
      </c>
      <c r="AL1031" s="1" t="s">
        <v>64</v>
      </c>
      <c r="AM1031" s="1" t="s">
        <v>64</v>
      </c>
      <c r="AN1031" s="1" t="s">
        <v>64</v>
      </c>
      <c r="AO1031" t="str">
        <f>IF('Content Worksheet'!AV1031&lt;&gt;"",'Content Worksheet'!AV1031,"")</f>
        <v/>
      </c>
      <c r="AP1031" t="str">
        <f>IF('Content Worksheet'!AC1031&lt;&gt;"",'Content Worksheet'!AC1031,"")</f>
        <v/>
      </c>
      <c r="AQ1031" t="str">
        <f>IF('Content Worksheet'!AD1031&lt;&gt;"",'Content Worksheet'!AD1031,"")</f>
        <v/>
      </c>
      <c r="AV1031" t="str">
        <f>IF('Content Worksheet'!AW1031&lt;&gt;"",'Content Worksheet'!AW1031,"")</f>
        <v/>
      </c>
      <c r="AX1031" t="str">
        <f>IF('Content Worksheet'!AX1031&lt;&gt;"",'Content Worksheet'!AX1031,"")</f>
        <v/>
      </c>
      <c r="AY1031" s="1" t="s">
        <v>71</v>
      </c>
      <c r="AZ1031" t="str">
        <f>IF('Content Worksheet'!AK1031&lt;&gt;"",'Content Worksheet'!AK1031,"")</f>
        <v/>
      </c>
    </row>
    <row r="1032" spans="2:52" x14ac:dyDescent="0.25">
      <c r="B1032" t="str">
        <f>IF('Content Worksheet'!A1032&lt;&gt;"",'Content Worksheet'!A1032,"")</f>
        <v/>
      </c>
      <c r="C1032" t="str">
        <f>IF('Content Worksheet'!B1032&lt;&gt;"",'Content Worksheet'!B1032,"")</f>
        <v/>
      </c>
      <c r="D1032" t="str">
        <f>IF('Content Worksheet'!C1032&lt;&gt;"",'Content Worksheet'!C1032,"")</f>
        <v/>
      </c>
      <c r="E1032" t="str">
        <f>CONCATENATE($A$2,IF('Content Worksheet'!D1032&lt;&gt;"",CONCATENATE('Content Worksheet'!D1032,"&lt;br&gt;&lt;br&gt;",'Content Worksheet'!AB1032),""))</f>
        <v/>
      </c>
      <c r="F1032" t="str">
        <f>IF('Content Worksheet'!H1032&lt;&gt;"",'Content Worksheet'!H1032,"")</f>
        <v>&lt;check&gt;&lt;br&gt;&lt;check&gt;&lt;br&gt;&lt;check&gt;&lt;br&gt;</v>
      </c>
      <c r="G1032" t="str">
        <f>IF('Content Worksheet'!AB1032&lt;&gt;"",'Content Worksheet'!AB1032,"")</f>
        <v/>
      </c>
      <c r="H1032" t="s">
        <v>62</v>
      </c>
      <c r="I1032" t="s">
        <v>63</v>
      </c>
      <c r="M1032">
        <v>9999</v>
      </c>
      <c r="N1032" t="s">
        <v>64</v>
      </c>
      <c r="O1032" t="s">
        <v>64</v>
      </c>
      <c r="P1032" t="s">
        <v>69</v>
      </c>
      <c r="Q1032" t="s">
        <v>69</v>
      </c>
      <c r="R1032" t="str">
        <f>'Content Worksheet'!AH1032</f>
        <v/>
      </c>
      <c r="S1032" t="str">
        <f>IF('Content Worksheet'!AI1032&lt;&gt;"",'Content Worksheet'!AI1032,"")</f>
        <v/>
      </c>
      <c r="T1032" t="str">
        <f>IF('Content Worksheet'!AJ1032&lt;&gt;"",'Content Worksheet'!AJ1032,"")</f>
        <v/>
      </c>
      <c r="W1032">
        <f>IF('Content Worksheet'!AU1032&lt;&gt;"",'Content Worksheet'!AU1032,IF('Content Worksheet'!I1032&lt;10,8.99,IF('Content Worksheet'!I1032&lt;20,12.99,IF('Content Worksheet'!I1032&lt;40,19.99,IF('Content Worksheet'!I1032&lt;60,29.99,IF('Content Worksheet'!I1032&lt;80,150,IF('Content Worksheet'!I1032&lt;200,199.99,IF('Content Worksheet'!I1032&lt;350,299.99,IF('Content Worksheet'!I1032&lt;500,499.99,IF('Content Worksheet'!I1032&lt;3000,599.99,))))))))))</f>
        <v>8.99</v>
      </c>
      <c r="X1032" s="1" t="s">
        <v>64</v>
      </c>
      <c r="Y1032" s="1" t="s">
        <v>69</v>
      </c>
      <c r="Z1032" s="1" t="s">
        <v>64</v>
      </c>
      <c r="AA1032" s="1">
        <v>1036</v>
      </c>
      <c r="AC1032" s="1" t="s">
        <v>70</v>
      </c>
      <c r="AD1032" s="1" t="s">
        <v>69</v>
      </c>
      <c r="AE1032" s="1" t="str">
        <f t="shared" si="16"/>
        <v>N</v>
      </c>
      <c r="AF1032" s="1" t="str">
        <f>IF('Content Worksheet'!AL1032&lt;&gt;"","Y","N")</f>
        <v>N</v>
      </c>
      <c r="AG1032" s="1">
        <v>999</v>
      </c>
      <c r="AH1032" s="1">
        <v>0</v>
      </c>
      <c r="AI1032" s="1">
        <v>0</v>
      </c>
      <c r="AJ1032" s="1"/>
      <c r="AK1032" s="1">
        <v>0</v>
      </c>
      <c r="AL1032" s="1" t="s">
        <v>64</v>
      </c>
      <c r="AM1032" s="1" t="s">
        <v>64</v>
      </c>
      <c r="AN1032" s="1" t="s">
        <v>64</v>
      </c>
      <c r="AO1032" t="str">
        <f>IF('Content Worksheet'!AV1032&lt;&gt;"",'Content Worksheet'!AV1032,"")</f>
        <v/>
      </c>
      <c r="AP1032" t="str">
        <f>IF('Content Worksheet'!AC1032&lt;&gt;"",'Content Worksheet'!AC1032,"")</f>
        <v/>
      </c>
      <c r="AQ1032" t="str">
        <f>IF('Content Worksheet'!AD1032&lt;&gt;"",'Content Worksheet'!AD1032,"")</f>
        <v/>
      </c>
      <c r="AV1032" t="str">
        <f>IF('Content Worksheet'!AW1032&lt;&gt;"",'Content Worksheet'!AW1032,"")</f>
        <v/>
      </c>
      <c r="AX1032" t="str">
        <f>IF('Content Worksheet'!AX1032&lt;&gt;"",'Content Worksheet'!AX1032,"")</f>
        <v/>
      </c>
      <c r="AY1032" s="1" t="s">
        <v>71</v>
      </c>
      <c r="AZ1032" t="str">
        <f>IF('Content Worksheet'!AK1032&lt;&gt;"",'Content Worksheet'!AK1032,"")</f>
        <v/>
      </c>
    </row>
    <row r="1033" spans="2:52" x14ac:dyDescent="0.25">
      <c r="B1033" t="str">
        <f>IF('Content Worksheet'!A1033&lt;&gt;"",'Content Worksheet'!A1033,"")</f>
        <v/>
      </c>
      <c r="C1033" t="str">
        <f>IF('Content Worksheet'!B1033&lt;&gt;"",'Content Worksheet'!B1033,"")</f>
        <v/>
      </c>
      <c r="D1033" t="str">
        <f>IF('Content Worksheet'!C1033&lt;&gt;"",'Content Worksheet'!C1033,"")</f>
        <v/>
      </c>
      <c r="E1033" t="str">
        <f>CONCATENATE($A$2,IF('Content Worksheet'!D1033&lt;&gt;"",CONCATENATE('Content Worksheet'!D1033,"&lt;br&gt;&lt;br&gt;",'Content Worksheet'!AB1033),""))</f>
        <v/>
      </c>
      <c r="F1033" t="str">
        <f>IF('Content Worksheet'!H1033&lt;&gt;"",'Content Worksheet'!H1033,"")</f>
        <v>&lt;check&gt;&lt;br&gt;&lt;check&gt;&lt;br&gt;&lt;check&gt;&lt;br&gt;</v>
      </c>
      <c r="G1033" t="str">
        <f>IF('Content Worksheet'!AB1033&lt;&gt;"",'Content Worksheet'!AB1033,"")</f>
        <v/>
      </c>
      <c r="H1033" t="s">
        <v>62</v>
      </c>
      <c r="I1033" t="s">
        <v>63</v>
      </c>
      <c r="M1033">
        <v>9999</v>
      </c>
      <c r="N1033" t="s">
        <v>64</v>
      </c>
      <c r="O1033" t="s">
        <v>64</v>
      </c>
      <c r="P1033" t="s">
        <v>69</v>
      </c>
      <c r="Q1033" t="s">
        <v>69</v>
      </c>
      <c r="R1033" t="str">
        <f>'Content Worksheet'!AH1033</f>
        <v/>
      </c>
      <c r="S1033" t="str">
        <f>IF('Content Worksheet'!AI1033&lt;&gt;"",'Content Worksheet'!AI1033,"")</f>
        <v/>
      </c>
      <c r="T1033" t="str">
        <f>IF('Content Worksheet'!AJ1033&lt;&gt;"",'Content Worksheet'!AJ1033,"")</f>
        <v/>
      </c>
      <c r="W1033">
        <f>IF('Content Worksheet'!AU1033&lt;&gt;"",'Content Worksheet'!AU1033,IF('Content Worksheet'!I1033&lt;10,8.99,IF('Content Worksheet'!I1033&lt;20,12.99,IF('Content Worksheet'!I1033&lt;40,19.99,IF('Content Worksheet'!I1033&lt;60,29.99,IF('Content Worksheet'!I1033&lt;80,150,IF('Content Worksheet'!I1033&lt;200,199.99,IF('Content Worksheet'!I1033&lt;350,299.99,IF('Content Worksheet'!I1033&lt;500,499.99,IF('Content Worksheet'!I1033&lt;3000,599.99,))))))))))</f>
        <v>8.99</v>
      </c>
      <c r="X1033" s="1" t="s">
        <v>64</v>
      </c>
      <c r="Y1033" s="1" t="s">
        <v>69</v>
      </c>
      <c r="Z1033" s="1" t="s">
        <v>64</v>
      </c>
      <c r="AA1033" s="1">
        <v>1036</v>
      </c>
      <c r="AC1033" s="1" t="s">
        <v>70</v>
      </c>
      <c r="AD1033" s="1" t="s">
        <v>69</v>
      </c>
      <c r="AE1033" s="1" t="str">
        <f t="shared" si="16"/>
        <v>N</v>
      </c>
      <c r="AF1033" s="1" t="str">
        <f>IF('Content Worksheet'!AL1033&lt;&gt;"","Y","N")</f>
        <v>N</v>
      </c>
      <c r="AG1033" s="1">
        <v>999</v>
      </c>
      <c r="AH1033" s="1">
        <v>0</v>
      </c>
      <c r="AI1033" s="1">
        <v>0</v>
      </c>
      <c r="AJ1033" s="1"/>
      <c r="AK1033" s="1">
        <v>0</v>
      </c>
      <c r="AL1033" s="1" t="s">
        <v>64</v>
      </c>
      <c r="AM1033" s="1" t="s">
        <v>64</v>
      </c>
      <c r="AN1033" s="1" t="s">
        <v>64</v>
      </c>
      <c r="AO1033" t="str">
        <f>IF('Content Worksheet'!AV1033&lt;&gt;"",'Content Worksheet'!AV1033,"")</f>
        <v/>
      </c>
      <c r="AP1033" t="str">
        <f>IF('Content Worksheet'!AC1033&lt;&gt;"",'Content Worksheet'!AC1033,"")</f>
        <v/>
      </c>
      <c r="AQ1033" t="str">
        <f>IF('Content Worksheet'!AD1033&lt;&gt;"",'Content Worksheet'!AD1033,"")</f>
        <v/>
      </c>
      <c r="AV1033" t="str">
        <f>IF('Content Worksheet'!AW1033&lt;&gt;"",'Content Worksheet'!AW1033,"")</f>
        <v/>
      </c>
      <c r="AX1033" t="str">
        <f>IF('Content Worksheet'!AX1033&lt;&gt;"",'Content Worksheet'!AX1033,"")</f>
        <v/>
      </c>
      <c r="AY1033" s="1" t="s">
        <v>71</v>
      </c>
      <c r="AZ1033" t="str">
        <f>IF('Content Worksheet'!AK1033&lt;&gt;"",'Content Worksheet'!AK1033,"")</f>
        <v/>
      </c>
    </row>
    <row r="1034" spans="2:52" x14ac:dyDescent="0.25">
      <c r="B1034" t="str">
        <f>IF('Content Worksheet'!A1034&lt;&gt;"",'Content Worksheet'!A1034,"")</f>
        <v/>
      </c>
      <c r="C1034" t="str">
        <f>IF('Content Worksheet'!B1034&lt;&gt;"",'Content Worksheet'!B1034,"")</f>
        <v/>
      </c>
      <c r="D1034" t="str">
        <f>IF('Content Worksheet'!C1034&lt;&gt;"",'Content Worksheet'!C1034,"")</f>
        <v/>
      </c>
      <c r="E1034" t="str">
        <f>CONCATENATE($A$2,IF('Content Worksheet'!D1034&lt;&gt;"",CONCATENATE('Content Worksheet'!D1034,"&lt;br&gt;&lt;br&gt;",'Content Worksheet'!AB1034),""))</f>
        <v/>
      </c>
      <c r="F1034" t="str">
        <f>IF('Content Worksheet'!H1034&lt;&gt;"",'Content Worksheet'!H1034,"")</f>
        <v>&lt;check&gt;&lt;br&gt;&lt;check&gt;&lt;br&gt;&lt;check&gt;&lt;br&gt;</v>
      </c>
      <c r="G1034" t="str">
        <f>IF('Content Worksheet'!AB1034&lt;&gt;"",'Content Worksheet'!AB1034,"")</f>
        <v/>
      </c>
      <c r="H1034" t="s">
        <v>62</v>
      </c>
      <c r="I1034" t="s">
        <v>63</v>
      </c>
      <c r="M1034">
        <v>9999</v>
      </c>
      <c r="N1034" t="s">
        <v>64</v>
      </c>
      <c r="O1034" t="s">
        <v>64</v>
      </c>
      <c r="P1034" t="s">
        <v>69</v>
      </c>
      <c r="Q1034" t="s">
        <v>69</v>
      </c>
      <c r="R1034" t="str">
        <f>'Content Worksheet'!AH1034</f>
        <v/>
      </c>
      <c r="S1034" t="str">
        <f>IF('Content Worksheet'!AI1034&lt;&gt;"",'Content Worksheet'!AI1034,"")</f>
        <v/>
      </c>
      <c r="T1034" t="str">
        <f>IF('Content Worksheet'!AJ1034&lt;&gt;"",'Content Worksheet'!AJ1034,"")</f>
        <v/>
      </c>
      <c r="W1034">
        <f>IF('Content Worksheet'!AU1034&lt;&gt;"",'Content Worksheet'!AU1034,IF('Content Worksheet'!I1034&lt;10,8.99,IF('Content Worksheet'!I1034&lt;20,12.99,IF('Content Worksheet'!I1034&lt;40,19.99,IF('Content Worksheet'!I1034&lt;60,29.99,IF('Content Worksheet'!I1034&lt;80,150,IF('Content Worksheet'!I1034&lt;200,199.99,IF('Content Worksheet'!I1034&lt;350,299.99,IF('Content Worksheet'!I1034&lt;500,499.99,IF('Content Worksheet'!I1034&lt;3000,599.99,))))))))))</f>
        <v>8.99</v>
      </c>
      <c r="X1034" s="1" t="s">
        <v>64</v>
      </c>
      <c r="Y1034" s="1" t="s">
        <v>69</v>
      </c>
      <c r="Z1034" s="1" t="s">
        <v>64</v>
      </c>
      <c r="AA1034" s="1">
        <v>1036</v>
      </c>
      <c r="AC1034" s="1" t="s">
        <v>70</v>
      </c>
      <c r="AD1034" s="1" t="s">
        <v>69</v>
      </c>
      <c r="AE1034" s="1" t="str">
        <f t="shared" si="16"/>
        <v>N</v>
      </c>
      <c r="AF1034" s="1" t="str">
        <f>IF('Content Worksheet'!AL1034&lt;&gt;"","Y","N")</f>
        <v>N</v>
      </c>
      <c r="AG1034" s="1">
        <v>999</v>
      </c>
      <c r="AH1034" s="1">
        <v>0</v>
      </c>
      <c r="AI1034" s="1">
        <v>0</v>
      </c>
      <c r="AJ1034" s="1"/>
      <c r="AK1034" s="1">
        <v>0</v>
      </c>
      <c r="AL1034" s="1" t="s">
        <v>64</v>
      </c>
      <c r="AM1034" s="1" t="s">
        <v>64</v>
      </c>
      <c r="AN1034" s="1" t="s">
        <v>64</v>
      </c>
      <c r="AO1034" t="str">
        <f>IF('Content Worksheet'!AV1034&lt;&gt;"",'Content Worksheet'!AV1034,"")</f>
        <v/>
      </c>
      <c r="AP1034" t="str">
        <f>IF('Content Worksheet'!AC1034&lt;&gt;"",'Content Worksheet'!AC1034,"")</f>
        <v/>
      </c>
      <c r="AQ1034" t="str">
        <f>IF('Content Worksheet'!AD1034&lt;&gt;"",'Content Worksheet'!AD1034,"")</f>
        <v/>
      </c>
      <c r="AV1034" t="str">
        <f>IF('Content Worksheet'!AW1034&lt;&gt;"",'Content Worksheet'!AW1034,"")</f>
        <v/>
      </c>
      <c r="AX1034" t="str">
        <f>IF('Content Worksheet'!AX1034&lt;&gt;"",'Content Worksheet'!AX1034,"")</f>
        <v/>
      </c>
      <c r="AY1034" s="1" t="s">
        <v>71</v>
      </c>
      <c r="AZ1034" t="str">
        <f>IF('Content Worksheet'!AK1034&lt;&gt;"",'Content Worksheet'!AK1034,"")</f>
        <v/>
      </c>
    </row>
    <row r="1035" spans="2:52" x14ac:dyDescent="0.25">
      <c r="B1035" t="str">
        <f>IF('Content Worksheet'!A1035&lt;&gt;"",'Content Worksheet'!A1035,"")</f>
        <v/>
      </c>
      <c r="C1035" t="str">
        <f>IF('Content Worksheet'!B1035&lt;&gt;"",'Content Worksheet'!B1035,"")</f>
        <v/>
      </c>
      <c r="D1035" t="str">
        <f>IF('Content Worksheet'!C1035&lt;&gt;"",'Content Worksheet'!C1035,"")</f>
        <v/>
      </c>
      <c r="E1035" t="str">
        <f>CONCATENATE($A$2,IF('Content Worksheet'!D1035&lt;&gt;"",CONCATENATE('Content Worksheet'!D1035,"&lt;br&gt;&lt;br&gt;",'Content Worksheet'!AB1035),""))</f>
        <v/>
      </c>
      <c r="F1035" t="str">
        <f>IF('Content Worksheet'!H1035&lt;&gt;"",'Content Worksheet'!H1035,"")</f>
        <v>&lt;check&gt;&lt;br&gt;&lt;check&gt;&lt;br&gt;&lt;check&gt;&lt;br&gt;</v>
      </c>
      <c r="G1035" t="str">
        <f>IF('Content Worksheet'!AB1035&lt;&gt;"",'Content Worksheet'!AB1035,"")</f>
        <v/>
      </c>
      <c r="H1035" t="s">
        <v>62</v>
      </c>
      <c r="I1035" t="s">
        <v>63</v>
      </c>
      <c r="M1035">
        <v>9999</v>
      </c>
      <c r="N1035" t="s">
        <v>64</v>
      </c>
      <c r="O1035" t="s">
        <v>64</v>
      </c>
      <c r="P1035" t="s">
        <v>69</v>
      </c>
      <c r="Q1035" t="s">
        <v>69</v>
      </c>
      <c r="R1035" t="str">
        <f>'Content Worksheet'!AH1035</f>
        <v/>
      </c>
      <c r="S1035" t="str">
        <f>IF('Content Worksheet'!AI1035&lt;&gt;"",'Content Worksheet'!AI1035,"")</f>
        <v/>
      </c>
      <c r="T1035" t="str">
        <f>IF('Content Worksheet'!AJ1035&lt;&gt;"",'Content Worksheet'!AJ1035,"")</f>
        <v/>
      </c>
      <c r="W1035">
        <f>IF('Content Worksheet'!AU1035&lt;&gt;"",'Content Worksheet'!AU1035,IF('Content Worksheet'!I1035&lt;10,8.99,IF('Content Worksheet'!I1035&lt;20,12.99,IF('Content Worksheet'!I1035&lt;40,19.99,IF('Content Worksheet'!I1035&lt;60,29.99,IF('Content Worksheet'!I1035&lt;80,150,IF('Content Worksheet'!I1035&lt;200,199.99,IF('Content Worksheet'!I1035&lt;350,299.99,IF('Content Worksheet'!I1035&lt;500,499.99,IF('Content Worksheet'!I1035&lt;3000,599.99,))))))))))</f>
        <v>8.99</v>
      </c>
      <c r="X1035" s="1" t="s">
        <v>64</v>
      </c>
      <c r="Y1035" s="1" t="s">
        <v>69</v>
      </c>
      <c r="Z1035" s="1" t="s">
        <v>64</v>
      </c>
      <c r="AA1035" s="1">
        <v>1036</v>
      </c>
      <c r="AC1035" s="1" t="s">
        <v>70</v>
      </c>
      <c r="AD1035" s="1" t="s">
        <v>69</v>
      </c>
      <c r="AE1035" s="1" t="str">
        <f t="shared" si="16"/>
        <v>N</v>
      </c>
      <c r="AF1035" s="1" t="str">
        <f>IF('Content Worksheet'!AL1035&lt;&gt;"","Y","N")</f>
        <v>N</v>
      </c>
      <c r="AG1035" s="1">
        <v>999</v>
      </c>
      <c r="AH1035" s="1">
        <v>0</v>
      </c>
      <c r="AI1035" s="1">
        <v>0</v>
      </c>
      <c r="AJ1035" s="1"/>
      <c r="AK1035" s="1">
        <v>0</v>
      </c>
      <c r="AL1035" s="1" t="s">
        <v>64</v>
      </c>
      <c r="AM1035" s="1" t="s">
        <v>64</v>
      </c>
      <c r="AN1035" s="1" t="s">
        <v>64</v>
      </c>
      <c r="AO1035" t="str">
        <f>IF('Content Worksheet'!AV1035&lt;&gt;"",'Content Worksheet'!AV1035,"")</f>
        <v/>
      </c>
      <c r="AP1035" t="str">
        <f>IF('Content Worksheet'!AC1035&lt;&gt;"",'Content Worksheet'!AC1035,"")</f>
        <v/>
      </c>
      <c r="AQ1035" t="str">
        <f>IF('Content Worksheet'!AD1035&lt;&gt;"",'Content Worksheet'!AD1035,"")</f>
        <v/>
      </c>
      <c r="AV1035" t="str">
        <f>IF('Content Worksheet'!AW1035&lt;&gt;"",'Content Worksheet'!AW1035,"")</f>
        <v/>
      </c>
      <c r="AX1035" t="str">
        <f>IF('Content Worksheet'!AX1035&lt;&gt;"",'Content Worksheet'!AX1035,"")</f>
        <v/>
      </c>
      <c r="AY1035" s="1" t="s">
        <v>71</v>
      </c>
      <c r="AZ1035" t="str">
        <f>IF('Content Worksheet'!AK1035&lt;&gt;"",'Content Worksheet'!AK1035,"")</f>
        <v/>
      </c>
    </row>
    <row r="1036" spans="2:52" x14ac:dyDescent="0.25">
      <c r="B1036" t="str">
        <f>IF('Content Worksheet'!A1036&lt;&gt;"",'Content Worksheet'!A1036,"")</f>
        <v/>
      </c>
      <c r="C1036" t="str">
        <f>IF('Content Worksheet'!B1036&lt;&gt;"",'Content Worksheet'!B1036,"")</f>
        <v/>
      </c>
      <c r="D1036" t="str">
        <f>IF('Content Worksheet'!C1036&lt;&gt;"",'Content Worksheet'!C1036,"")</f>
        <v/>
      </c>
      <c r="E1036" t="str">
        <f>CONCATENATE($A$2,IF('Content Worksheet'!D1036&lt;&gt;"",CONCATENATE('Content Worksheet'!D1036,"&lt;br&gt;&lt;br&gt;",'Content Worksheet'!AB1036),""))</f>
        <v/>
      </c>
      <c r="F1036" t="str">
        <f>IF('Content Worksheet'!H1036&lt;&gt;"",'Content Worksheet'!H1036,"")</f>
        <v>&lt;check&gt;&lt;br&gt;&lt;check&gt;&lt;br&gt;&lt;check&gt;&lt;br&gt;</v>
      </c>
      <c r="G1036" t="str">
        <f>IF('Content Worksheet'!AB1036&lt;&gt;"",'Content Worksheet'!AB1036,"")</f>
        <v/>
      </c>
      <c r="H1036" t="s">
        <v>62</v>
      </c>
      <c r="I1036" t="s">
        <v>63</v>
      </c>
      <c r="M1036">
        <v>9999</v>
      </c>
      <c r="N1036" t="s">
        <v>64</v>
      </c>
      <c r="O1036" t="s">
        <v>64</v>
      </c>
      <c r="P1036" t="s">
        <v>69</v>
      </c>
      <c r="Q1036" t="s">
        <v>69</v>
      </c>
      <c r="R1036" t="str">
        <f>'Content Worksheet'!AH1036</f>
        <v/>
      </c>
      <c r="S1036" t="str">
        <f>IF('Content Worksheet'!AI1036&lt;&gt;"",'Content Worksheet'!AI1036,"")</f>
        <v/>
      </c>
      <c r="T1036" t="str">
        <f>IF('Content Worksheet'!AJ1036&lt;&gt;"",'Content Worksheet'!AJ1036,"")</f>
        <v/>
      </c>
      <c r="W1036">
        <f>IF('Content Worksheet'!AU1036&lt;&gt;"",'Content Worksheet'!AU1036,IF('Content Worksheet'!I1036&lt;10,8.99,IF('Content Worksheet'!I1036&lt;20,12.99,IF('Content Worksheet'!I1036&lt;40,19.99,IF('Content Worksheet'!I1036&lt;60,29.99,IF('Content Worksheet'!I1036&lt;80,150,IF('Content Worksheet'!I1036&lt;200,199.99,IF('Content Worksheet'!I1036&lt;350,299.99,IF('Content Worksheet'!I1036&lt;500,499.99,IF('Content Worksheet'!I1036&lt;3000,599.99,))))))))))</f>
        <v>8.99</v>
      </c>
      <c r="X1036" s="1" t="s">
        <v>64</v>
      </c>
      <c r="Y1036" s="1" t="s">
        <v>69</v>
      </c>
      <c r="Z1036" s="1" t="s">
        <v>64</v>
      </c>
      <c r="AA1036" s="1">
        <v>1036</v>
      </c>
      <c r="AC1036" s="1" t="s">
        <v>70</v>
      </c>
      <c r="AD1036" s="1" t="s">
        <v>69</v>
      </c>
      <c r="AE1036" s="1" t="str">
        <f t="shared" si="16"/>
        <v>N</v>
      </c>
      <c r="AF1036" s="1" t="str">
        <f>IF('Content Worksheet'!AL1036&lt;&gt;"","Y","N")</f>
        <v>N</v>
      </c>
      <c r="AG1036" s="1">
        <v>999</v>
      </c>
      <c r="AH1036" s="1">
        <v>0</v>
      </c>
      <c r="AI1036" s="1">
        <v>0</v>
      </c>
      <c r="AJ1036" s="1"/>
      <c r="AK1036" s="1">
        <v>0</v>
      </c>
      <c r="AL1036" s="1" t="s">
        <v>64</v>
      </c>
      <c r="AM1036" s="1" t="s">
        <v>64</v>
      </c>
      <c r="AN1036" s="1" t="s">
        <v>64</v>
      </c>
      <c r="AO1036" t="str">
        <f>IF('Content Worksheet'!AV1036&lt;&gt;"",'Content Worksheet'!AV1036,"")</f>
        <v/>
      </c>
      <c r="AP1036" t="str">
        <f>IF('Content Worksheet'!AC1036&lt;&gt;"",'Content Worksheet'!AC1036,"")</f>
        <v/>
      </c>
      <c r="AQ1036" t="str">
        <f>IF('Content Worksheet'!AD1036&lt;&gt;"",'Content Worksheet'!AD1036,"")</f>
        <v/>
      </c>
      <c r="AV1036" t="str">
        <f>IF('Content Worksheet'!AW1036&lt;&gt;"",'Content Worksheet'!AW1036,"")</f>
        <v/>
      </c>
      <c r="AX1036" t="str">
        <f>IF('Content Worksheet'!AX1036&lt;&gt;"",'Content Worksheet'!AX1036,"")</f>
        <v/>
      </c>
      <c r="AY1036" s="1" t="s">
        <v>71</v>
      </c>
      <c r="AZ1036" t="str">
        <f>IF('Content Worksheet'!AK1036&lt;&gt;"",'Content Worksheet'!AK1036,"")</f>
        <v/>
      </c>
    </row>
    <row r="1037" spans="2:52" x14ac:dyDescent="0.25">
      <c r="B1037" t="str">
        <f>IF('Content Worksheet'!A1037&lt;&gt;"",'Content Worksheet'!A1037,"")</f>
        <v/>
      </c>
      <c r="C1037" t="str">
        <f>IF('Content Worksheet'!B1037&lt;&gt;"",'Content Worksheet'!B1037,"")</f>
        <v/>
      </c>
      <c r="D1037" t="str">
        <f>IF('Content Worksheet'!C1037&lt;&gt;"",'Content Worksheet'!C1037,"")</f>
        <v/>
      </c>
      <c r="E1037" t="str">
        <f>CONCATENATE($A$2,IF('Content Worksheet'!D1037&lt;&gt;"",CONCATENATE('Content Worksheet'!D1037,"&lt;br&gt;&lt;br&gt;",'Content Worksheet'!AB1037),""))</f>
        <v/>
      </c>
      <c r="F1037" t="str">
        <f>IF('Content Worksheet'!H1037&lt;&gt;"",'Content Worksheet'!H1037,"")</f>
        <v>&lt;check&gt;&lt;br&gt;&lt;check&gt;&lt;br&gt;&lt;check&gt;&lt;br&gt;</v>
      </c>
      <c r="G1037" t="str">
        <f>IF('Content Worksheet'!AB1037&lt;&gt;"",'Content Worksheet'!AB1037,"")</f>
        <v/>
      </c>
      <c r="H1037" t="s">
        <v>62</v>
      </c>
      <c r="I1037" t="s">
        <v>63</v>
      </c>
      <c r="M1037">
        <v>9999</v>
      </c>
      <c r="N1037" t="s">
        <v>64</v>
      </c>
      <c r="O1037" t="s">
        <v>64</v>
      </c>
      <c r="P1037" t="s">
        <v>69</v>
      </c>
      <c r="Q1037" t="s">
        <v>69</v>
      </c>
      <c r="R1037" t="str">
        <f>'Content Worksheet'!AH1037</f>
        <v/>
      </c>
      <c r="S1037" t="str">
        <f>IF('Content Worksheet'!AI1037&lt;&gt;"",'Content Worksheet'!AI1037,"")</f>
        <v/>
      </c>
      <c r="T1037" t="str">
        <f>IF('Content Worksheet'!AJ1037&lt;&gt;"",'Content Worksheet'!AJ1037,"")</f>
        <v/>
      </c>
      <c r="W1037">
        <f>IF('Content Worksheet'!AU1037&lt;&gt;"",'Content Worksheet'!AU1037,IF('Content Worksheet'!I1037&lt;10,8.99,IF('Content Worksheet'!I1037&lt;20,12.99,IF('Content Worksheet'!I1037&lt;40,19.99,IF('Content Worksheet'!I1037&lt;60,29.99,IF('Content Worksheet'!I1037&lt;80,150,IF('Content Worksheet'!I1037&lt;200,199.99,IF('Content Worksheet'!I1037&lt;350,299.99,IF('Content Worksheet'!I1037&lt;500,499.99,IF('Content Worksheet'!I1037&lt;3000,599.99,))))))))))</f>
        <v>8.99</v>
      </c>
      <c r="X1037" s="1" t="s">
        <v>64</v>
      </c>
      <c r="Y1037" s="1" t="s">
        <v>69</v>
      </c>
      <c r="Z1037" s="1" t="s">
        <v>64</v>
      </c>
      <c r="AA1037" s="1">
        <v>1036</v>
      </c>
      <c r="AC1037" s="1" t="s">
        <v>70</v>
      </c>
      <c r="AD1037" s="1" t="s">
        <v>69</v>
      </c>
      <c r="AE1037" s="1" t="str">
        <f t="shared" si="16"/>
        <v>N</v>
      </c>
      <c r="AF1037" s="1" t="str">
        <f>IF('Content Worksheet'!AL1037&lt;&gt;"","Y","N")</f>
        <v>N</v>
      </c>
      <c r="AG1037" s="1">
        <v>999</v>
      </c>
      <c r="AH1037" s="1">
        <v>0</v>
      </c>
      <c r="AI1037" s="1">
        <v>0</v>
      </c>
      <c r="AJ1037" s="1"/>
      <c r="AK1037" s="1">
        <v>0</v>
      </c>
      <c r="AL1037" s="1" t="s">
        <v>64</v>
      </c>
      <c r="AM1037" s="1" t="s">
        <v>64</v>
      </c>
      <c r="AN1037" s="1" t="s">
        <v>64</v>
      </c>
      <c r="AO1037" t="str">
        <f>IF('Content Worksheet'!AV1037&lt;&gt;"",'Content Worksheet'!AV1037,"")</f>
        <v/>
      </c>
      <c r="AP1037" t="str">
        <f>IF('Content Worksheet'!AC1037&lt;&gt;"",'Content Worksheet'!AC1037,"")</f>
        <v/>
      </c>
      <c r="AQ1037" t="str">
        <f>IF('Content Worksheet'!AD1037&lt;&gt;"",'Content Worksheet'!AD1037,"")</f>
        <v/>
      </c>
      <c r="AV1037" t="str">
        <f>IF('Content Worksheet'!AW1037&lt;&gt;"",'Content Worksheet'!AW1037,"")</f>
        <v/>
      </c>
      <c r="AX1037" t="str">
        <f>IF('Content Worksheet'!AX1037&lt;&gt;"",'Content Worksheet'!AX1037,"")</f>
        <v/>
      </c>
      <c r="AY1037" s="1" t="s">
        <v>71</v>
      </c>
      <c r="AZ1037" t="str">
        <f>IF('Content Worksheet'!AK1037&lt;&gt;"",'Content Worksheet'!AK1037,"")</f>
        <v/>
      </c>
    </row>
    <row r="1038" spans="2:52" x14ac:dyDescent="0.25">
      <c r="B1038" t="str">
        <f>IF('Content Worksheet'!A1038&lt;&gt;"",'Content Worksheet'!A1038,"")</f>
        <v/>
      </c>
      <c r="C1038" t="str">
        <f>IF('Content Worksheet'!B1038&lt;&gt;"",'Content Worksheet'!B1038,"")</f>
        <v/>
      </c>
      <c r="D1038" t="str">
        <f>IF('Content Worksheet'!C1038&lt;&gt;"",'Content Worksheet'!C1038,"")</f>
        <v/>
      </c>
      <c r="E1038" t="str">
        <f>CONCATENATE($A$2,IF('Content Worksheet'!D1038&lt;&gt;"",CONCATENATE('Content Worksheet'!D1038,"&lt;br&gt;&lt;br&gt;",'Content Worksheet'!AB1038),""))</f>
        <v/>
      </c>
      <c r="F1038" t="str">
        <f>IF('Content Worksheet'!H1038&lt;&gt;"",'Content Worksheet'!H1038,"")</f>
        <v>&lt;check&gt;&lt;br&gt;&lt;check&gt;&lt;br&gt;&lt;check&gt;&lt;br&gt;</v>
      </c>
      <c r="G1038" t="str">
        <f>IF('Content Worksheet'!AB1038&lt;&gt;"",'Content Worksheet'!AB1038,"")</f>
        <v/>
      </c>
      <c r="H1038" t="s">
        <v>62</v>
      </c>
      <c r="I1038" t="s">
        <v>63</v>
      </c>
      <c r="M1038">
        <v>9999</v>
      </c>
      <c r="N1038" t="s">
        <v>64</v>
      </c>
      <c r="O1038" t="s">
        <v>64</v>
      </c>
      <c r="P1038" t="s">
        <v>69</v>
      </c>
      <c r="Q1038" t="s">
        <v>69</v>
      </c>
      <c r="R1038" t="str">
        <f>'Content Worksheet'!AH1038</f>
        <v/>
      </c>
      <c r="S1038" t="str">
        <f>IF('Content Worksheet'!AI1038&lt;&gt;"",'Content Worksheet'!AI1038,"")</f>
        <v/>
      </c>
      <c r="T1038" t="str">
        <f>IF('Content Worksheet'!AJ1038&lt;&gt;"",'Content Worksheet'!AJ1038,"")</f>
        <v/>
      </c>
      <c r="W1038">
        <f>IF('Content Worksheet'!AU1038&lt;&gt;"",'Content Worksheet'!AU1038,IF('Content Worksheet'!I1038&lt;10,8.99,IF('Content Worksheet'!I1038&lt;20,12.99,IF('Content Worksheet'!I1038&lt;40,19.99,IF('Content Worksheet'!I1038&lt;60,29.99,IF('Content Worksheet'!I1038&lt;80,150,IF('Content Worksheet'!I1038&lt;200,199.99,IF('Content Worksheet'!I1038&lt;350,299.99,IF('Content Worksheet'!I1038&lt;500,499.99,IF('Content Worksheet'!I1038&lt;3000,599.99,))))))))))</f>
        <v>8.99</v>
      </c>
      <c r="X1038" s="1" t="s">
        <v>64</v>
      </c>
      <c r="Y1038" s="1" t="s">
        <v>69</v>
      </c>
      <c r="Z1038" s="1" t="s">
        <v>64</v>
      </c>
      <c r="AA1038" s="1">
        <v>1036</v>
      </c>
      <c r="AC1038" s="1" t="s">
        <v>70</v>
      </c>
      <c r="AD1038" s="1" t="s">
        <v>69</v>
      </c>
      <c r="AE1038" s="1" t="str">
        <f t="shared" si="16"/>
        <v>N</v>
      </c>
      <c r="AF1038" s="1" t="str">
        <f>IF('Content Worksheet'!AL1038&lt;&gt;"","Y","N")</f>
        <v>N</v>
      </c>
      <c r="AG1038" s="1">
        <v>999</v>
      </c>
      <c r="AH1038" s="1">
        <v>0</v>
      </c>
      <c r="AI1038" s="1">
        <v>0</v>
      </c>
      <c r="AJ1038" s="1"/>
      <c r="AK1038" s="1">
        <v>0</v>
      </c>
      <c r="AL1038" s="1" t="s">
        <v>64</v>
      </c>
      <c r="AM1038" s="1" t="s">
        <v>64</v>
      </c>
      <c r="AN1038" s="1" t="s">
        <v>64</v>
      </c>
      <c r="AO1038" t="str">
        <f>IF('Content Worksheet'!AV1038&lt;&gt;"",'Content Worksheet'!AV1038,"")</f>
        <v/>
      </c>
      <c r="AP1038" t="str">
        <f>IF('Content Worksheet'!AC1038&lt;&gt;"",'Content Worksheet'!AC1038,"")</f>
        <v/>
      </c>
      <c r="AQ1038" t="str">
        <f>IF('Content Worksheet'!AD1038&lt;&gt;"",'Content Worksheet'!AD1038,"")</f>
        <v/>
      </c>
      <c r="AV1038" t="str">
        <f>IF('Content Worksheet'!AW1038&lt;&gt;"",'Content Worksheet'!AW1038,"")</f>
        <v/>
      </c>
      <c r="AX1038" t="str">
        <f>IF('Content Worksheet'!AX1038&lt;&gt;"",'Content Worksheet'!AX1038,"")</f>
        <v/>
      </c>
      <c r="AY1038" s="1" t="s">
        <v>71</v>
      </c>
      <c r="AZ1038" t="str">
        <f>IF('Content Worksheet'!AK1038&lt;&gt;"",'Content Worksheet'!AK1038,"")</f>
        <v/>
      </c>
    </row>
    <row r="1039" spans="2:52" x14ac:dyDescent="0.25">
      <c r="B1039" t="str">
        <f>IF('Content Worksheet'!A1039&lt;&gt;"",'Content Worksheet'!A1039,"")</f>
        <v/>
      </c>
      <c r="C1039" t="str">
        <f>IF('Content Worksheet'!B1039&lt;&gt;"",'Content Worksheet'!B1039,"")</f>
        <v/>
      </c>
      <c r="D1039" t="str">
        <f>IF('Content Worksheet'!C1039&lt;&gt;"",'Content Worksheet'!C1039,"")</f>
        <v/>
      </c>
      <c r="E1039" t="str">
        <f>CONCATENATE($A$2,IF('Content Worksheet'!D1039&lt;&gt;"",CONCATENATE('Content Worksheet'!D1039,"&lt;br&gt;&lt;br&gt;",'Content Worksheet'!AB1039),""))</f>
        <v/>
      </c>
      <c r="F1039" t="str">
        <f>IF('Content Worksheet'!H1039&lt;&gt;"",'Content Worksheet'!H1039,"")</f>
        <v>&lt;check&gt;&lt;br&gt;&lt;check&gt;&lt;br&gt;&lt;check&gt;&lt;br&gt;</v>
      </c>
      <c r="G1039" t="str">
        <f>IF('Content Worksheet'!AB1039&lt;&gt;"",'Content Worksheet'!AB1039,"")</f>
        <v/>
      </c>
      <c r="H1039" t="s">
        <v>62</v>
      </c>
      <c r="I1039" t="s">
        <v>63</v>
      </c>
      <c r="M1039">
        <v>9999</v>
      </c>
      <c r="N1039" t="s">
        <v>64</v>
      </c>
      <c r="O1039" t="s">
        <v>64</v>
      </c>
      <c r="P1039" t="s">
        <v>69</v>
      </c>
      <c r="Q1039" t="s">
        <v>69</v>
      </c>
      <c r="R1039" t="str">
        <f>'Content Worksheet'!AH1039</f>
        <v/>
      </c>
      <c r="S1039" t="str">
        <f>IF('Content Worksheet'!AI1039&lt;&gt;"",'Content Worksheet'!AI1039,"")</f>
        <v/>
      </c>
      <c r="T1039" t="str">
        <f>IF('Content Worksheet'!AJ1039&lt;&gt;"",'Content Worksheet'!AJ1039,"")</f>
        <v/>
      </c>
      <c r="W1039">
        <f>IF('Content Worksheet'!AU1039&lt;&gt;"",'Content Worksheet'!AU1039,IF('Content Worksheet'!I1039&lt;10,8.99,IF('Content Worksheet'!I1039&lt;20,12.99,IF('Content Worksheet'!I1039&lt;40,19.99,IF('Content Worksheet'!I1039&lt;60,29.99,IF('Content Worksheet'!I1039&lt;80,150,IF('Content Worksheet'!I1039&lt;200,199.99,IF('Content Worksheet'!I1039&lt;350,299.99,IF('Content Worksheet'!I1039&lt;500,499.99,IF('Content Worksheet'!I1039&lt;3000,599.99,))))))))))</f>
        <v>8.99</v>
      </c>
      <c r="X1039" s="1" t="s">
        <v>64</v>
      </c>
      <c r="Y1039" s="1" t="s">
        <v>69</v>
      </c>
      <c r="Z1039" s="1" t="s">
        <v>64</v>
      </c>
      <c r="AA1039" s="1">
        <v>1036</v>
      </c>
      <c r="AC1039" s="1" t="s">
        <v>70</v>
      </c>
      <c r="AD1039" s="1" t="s">
        <v>69</v>
      </c>
      <c r="AE1039" s="1" t="str">
        <f t="shared" si="16"/>
        <v>N</v>
      </c>
      <c r="AF1039" s="1" t="str">
        <f>IF('Content Worksheet'!AL1039&lt;&gt;"","Y","N")</f>
        <v>N</v>
      </c>
      <c r="AG1039" s="1">
        <v>999</v>
      </c>
      <c r="AH1039" s="1">
        <v>0</v>
      </c>
      <c r="AI1039" s="1">
        <v>0</v>
      </c>
      <c r="AJ1039" s="1"/>
      <c r="AK1039" s="1">
        <v>0</v>
      </c>
      <c r="AL1039" s="1" t="s">
        <v>64</v>
      </c>
      <c r="AM1039" s="1" t="s">
        <v>64</v>
      </c>
      <c r="AN1039" s="1" t="s">
        <v>64</v>
      </c>
      <c r="AO1039" t="str">
        <f>IF('Content Worksheet'!AV1039&lt;&gt;"",'Content Worksheet'!AV1039,"")</f>
        <v/>
      </c>
      <c r="AP1039" t="str">
        <f>IF('Content Worksheet'!AC1039&lt;&gt;"",'Content Worksheet'!AC1039,"")</f>
        <v/>
      </c>
      <c r="AQ1039" t="str">
        <f>IF('Content Worksheet'!AD1039&lt;&gt;"",'Content Worksheet'!AD1039,"")</f>
        <v/>
      </c>
      <c r="AV1039" t="str">
        <f>IF('Content Worksheet'!AW1039&lt;&gt;"",'Content Worksheet'!AW1039,"")</f>
        <v/>
      </c>
      <c r="AX1039" t="str">
        <f>IF('Content Worksheet'!AX1039&lt;&gt;"",'Content Worksheet'!AX1039,"")</f>
        <v/>
      </c>
      <c r="AY1039" s="1" t="s">
        <v>71</v>
      </c>
      <c r="AZ1039" t="str">
        <f>IF('Content Worksheet'!AK1039&lt;&gt;"",'Content Worksheet'!AK1039,"")</f>
        <v/>
      </c>
    </row>
    <row r="1040" spans="2:52" x14ac:dyDescent="0.25">
      <c r="B1040" t="str">
        <f>IF('Content Worksheet'!A1040&lt;&gt;"",'Content Worksheet'!A1040,"")</f>
        <v/>
      </c>
      <c r="C1040" t="str">
        <f>IF('Content Worksheet'!B1040&lt;&gt;"",'Content Worksheet'!B1040,"")</f>
        <v/>
      </c>
      <c r="D1040" t="str">
        <f>IF('Content Worksheet'!C1040&lt;&gt;"",'Content Worksheet'!C1040,"")</f>
        <v/>
      </c>
      <c r="E1040" t="str">
        <f>CONCATENATE($A$2,IF('Content Worksheet'!D1040&lt;&gt;"",CONCATENATE('Content Worksheet'!D1040,"&lt;br&gt;&lt;br&gt;",'Content Worksheet'!AB1040),""))</f>
        <v/>
      </c>
      <c r="F1040" t="str">
        <f>IF('Content Worksheet'!H1040&lt;&gt;"",'Content Worksheet'!H1040,"")</f>
        <v>&lt;check&gt;&lt;br&gt;&lt;check&gt;&lt;br&gt;&lt;check&gt;&lt;br&gt;</v>
      </c>
      <c r="G1040" t="str">
        <f>IF('Content Worksheet'!AB1040&lt;&gt;"",'Content Worksheet'!AB1040,"")</f>
        <v/>
      </c>
      <c r="H1040" t="s">
        <v>62</v>
      </c>
      <c r="I1040" t="s">
        <v>63</v>
      </c>
      <c r="M1040">
        <v>9999</v>
      </c>
      <c r="N1040" t="s">
        <v>64</v>
      </c>
      <c r="O1040" t="s">
        <v>64</v>
      </c>
      <c r="P1040" t="s">
        <v>69</v>
      </c>
      <c r="Q1040" t="s">
        <v>69</v>
      </c>
      <c r="R1040" t="str">
        <f>'Content Worksheet'!AH1040</f>
        <v/>
      </c>
      <c r="S1040" t="str">
        <f>IF('Content Worksheet'!AI1040&lt;&gt;"",'Content Worksheet'!AI1040,"")</f>
        <v/>
      </c>
      <c r="T1040" t="str">
        <f>IF('Content Worksheet'!AJ1040&lt;&gt;"",'Content Worksheet'!AJ1040,"")</f>
        <v/>
      </c>
      <c r="W1040">
        <f>IF('Content Worksheet'!AU1040&lt;&gt;"",'Content Worksheet'!AU1040,IF('Content Worksheet'!I1040&lt;10,8.99,IF('Content Worksheet'!I1040&lt;20,12.99,IF('Content Worksheet'!I1040&lt;40,19.99,IF('Content Worksheet'!I1040&lt;60,29.99,IF('Content Worksheet'!I1040&lt;80,150,IF('Content Worksheet'!I1040&lt;200,199.99,IF('Content Worksheet'!I1040&lt;350,299.99,IF('Content Worksheet'!I1040&lt;500,499.99,IF('Content Worksheet'!I1040&lt;3000,599.99,))))))))))</f>
        <v>8.99</v>
      </c>
      <c r="X1040" s="1" t="s">
        <v>64</v>
      </c>
      <c r="Y1040" s="1" t="s">
        <v>69</v>
      </c>
      <c r="Z1040" s="1" t="s">
        <v>64</v>
      </c>
      <c r="AA1040" s="1">
        <v>1036</v>
      </c>
      <c r="AC1040" s="1" t="s">
        <v>70</v>
      </c>
      <c r="AD1040" s="1" t="s">
        <v>69</v>
      </c>
      <c r="AE1040" s="1" t="str">
        <f t="shared" si="16"/>
        <v>N</v>
      </c>
      <c r="AF1040" s="1" t="str">
        <f>IF('Content Worksheet'!AL1040&lt;&gt;"","Y","N")</f>
        <v>N</v>
      </c>
      <c r="AG1040" s="1">
        <v>999</v>
      </c>
      <c r="AH1040" s="1">
        <v>0</v>
      </c>
      <c r="AI1040" s="1">
        <v>0</v>
      </c>
      <c r="AJ1040" s="1"/>
      <c r="AK1040" s="1">
        <v>0</v>
      </c>
      <c r="AL1040" s="1" t="s">
        <v>64</v>
      </c>
      <c r="AM1040" s="1" t="s">
        <v>64</v>
      </c>
      <c r="AN1040" s="1" t="s">
        <v>64</v>
      </c>
      <c r="AO1040" t="str">
        <f>IF('Content Worksheet'!AV1040&lt;&gt;"",'Content Worksheet'!AV1040,"")</f>
        <v/>
      </c>
      <c r="AP1040" t="str">
        <f>IF('Content Worksheet'!AC1040&lt;&gt;"",'Content Worksheet'!AC1040,"")</f>
        <v/>
      </c>
      <c r="AQ1040" t="str">
        <f>IF('Content Worksheet'!AD1040&lt;&gt;"",'Content Worksheet'!AD1040,"")</f>
        <v/>
      </c>
      <c r="AV1040" t="str">
        <f>IF('Content Worksheet'!AW1040&lt;&gt;"",'Content Worksheet'!AW1040,"")</f>
        <v/>
      </c>
      <c r="AX1040" t="str">
        <f>IF('Content Worksheet'!AX1040&lt;&gt;"",'Content Worksheet'!AX1040,"")</f>
        <v/>
      </c>
      <c r="AY1040" s="1" t="s">
        <v>71</v>
      </c>
      <c r="AZ1040" t="str">
        <f>IF('Content Worksheet'!AK1040&lt;&gt;"",'Content Worksheet'!AK1040,"")</f>
        <v/>
      </c>
    </row>
    <row r="1041" spans="2:52" x14ac:dyDescent="0.25">
      <c r="B1041" t="str">
        <f>IF('Content Worksheet'!A1041&lt;&gt;"",'Content Worksheet'!A1041,"")</f>
        <v/>
      </c>
      <c r="C1041" t="str">
        <f>IF('Content Worksheet'!B1041&lt;&gt;"",'Content Worksheet'!B1041,"")</f>
        <v/>
      </c>
      <c r="D1041" t="str">
        <f>IF('Content Worksheet'!C1041&lt;&gt;"",'Content Worksheet'!C1041,"")</f>
        <v/>
      </c>
      <c r="E1041" t="str">
        <f>CONCATENATE($A$2,IF('Content Worksheet'!D1041&lt;&gt;"",CONCATENATE('Content Worksheet'!D1041,"&lt;br&gt;&lt;br&gt;",'Content Worksheet'!AB1041),""))</f>
        <v/>
      </c>
      <c r="F1041" t="str">
        <f>IF('Content Worksheet'!H1041&lt;&gt;"",'Content Worksheet'!H1041,"")</f>
        <v>&lt;check&gt;&lt;br&gt;&lt;check&gt;&lt;br&gt;&lt;check&gt;&lt;br&gt;</v>
      </c>
      <c r="G1041" t="str">
        <f>IF('Content Worksheet'!AB1041&lt;&gt;"",'Content Worksheet'!AB1041,"")</f>
        <v/>
      </c>
      <c r="H1041" t="s">
        <v>62</v>
      </c>
      <c r="I1041" t="s">
        <v>63</v>
      </c>
      <c r="M1041">
        <v>9999</v>
      </c>
      <c r="N1041" t="s">
        <v>64</v>
      </c>
      <c r="O1041" t="s">
        <v>64</v>
      </c>
      <c r="P1041" t="s">
        <v>69</v>
      </c>
      <c r="Q1041" t="s">
        <v>69</v>
      </c>
      <c r="R1041" t="str">
        <f>'Content Worksheet'!AH1041</f>
        <v/>
      </c>
      <c r="S1041" t="str">
        <f>IF('Content Worksheet'!AI1041&lt;&gt;"",'Content Worksheet'!AI1041,"")</f>
        <v/>
      </c>
      <c r="T1041" t="str">
        <f>IF('Content Worksheet'!AJ1041&lt;&gt;"",'Content Worksheet'!AJ1041,"")</f>
        <v/>
      </c>
      <c r="W1041">
        <f>IF('Content Worksheet'!AU1041&lt;&gt;"",'Content Worksheet'!AU1041,IF('Content Worksheet'!I1041&lt;10,8.99,IF('Content Worksheet'!I1041&lt;20,12.99,IF('Content Worksheet'!I1041&lt;40,19.99,IF('Content Worksheet'!I1041&lt;60,29.99,IF('Content Worksheet'!I1041&lt;80,150,IF('Content Worksheet'!I1041&lt;200,199.99,IF('Content Worksheet'!I1041&lt;350,299.99,IF('Content Worksheet'!I1041&lt;500,499.99,IF('Content Worksheet'!I1041&lt;3000,599.99,))))))))))</f>
        <v>8.99</v>
      </c>
      <c r="X1041" s="1" t="s">
        <v>64</v>
      </c>
      <c r="Y1041" s="1" t="s">
        <v>69</v>
      </c>
      <c r="Z1041" s="1" t="s">
        <v>64</v>
      </c>
      <c r="AA1041" s="1">
        <v>1036</v>
      </c>
      <c r="AC1041" s="1" t="s">
        <v>70</v>
      </c>
      <c r="AD1041" s="1" t="s">
        <v>69</v>
      </c>
      <c r="AE1041" s="1" t="str">
        <f t="shared" si="16"/>
        <v>N</v>
      </c>
      <c r="AF1041" s="1" t="str">
        <f>IF('Content Worksheet'!AL1041&lt;&gt;"","Y","N")</f>
        <v>N</v>
      </c>
      <c r="AG1041" s="1">
        <v>999</v>
      </c>
      <c r="AH1041" s="1">
        <v>0</v>
      </c>
      <c r="AI1041" s="1">
        <v>0</v>
      </c>
      <c r="AJ1041" s="1"/>
      <c r="AK1041" s="1">
        <v>0</v>
      </c>
      <c r="AL1041" s="1" t="s">
        <v>64</v>
      </c>
      <c r="AM1041" s="1" t="s">
        <v>64</v>
      </c>
      <c r="AN1041" s="1" t="s">
        <v>64</v>
      </c>
      <c r="AO1041" t="str">
        <f>IF('Content Worksheet'!AV1041&lt;&gt;"",'Content Worksheet'!AV1041,"")</f>
        <v/>
      </c>
      <c r="AP1041" t="str">
        <f>IF('Content Worksheet'!AC1041&lt;&gt;"",'Content Worksheet'!AC1041,"")</f>
        <v/>
      </c>
      <c r="AQ1041" t="str">
        <f>IF('Content Worksheet'!AD1041&lt;&gt;"",'Content Worksheet'!AD1041,"")</f>
        <v/>
      </c>
      <c r="AV1041" t="str">
        <f>IF('Content Worksheet'!AW1041&lt;&gt;"",'Content Worksheet'!AW1041,"")</f>
        <v/>
      </c>
      <c r="AX1041" t="str">
        <f>IF('Content Worksheet'!AX1041&lt;&gt;"",'Content Worksheet'!AX1041,"")</f>
        <v/>
      </c>
      <c r="AY1041" s="1" t="s">
        <v>71</v>
      </c>
      <c r="AZ1041" t="str">
        <f>IF('Content Worksheet'!AK1041&lt;&gt;"",'Content Worksheet'!AK1041,"")</f>
        <v/>
      </c>
    </row>
    <row r="1042" spans="2:52" x14ac:dyDescent="0.25">
      <c r="B1042" t="str">
        <f>IF('Content Worksheet'!A1042&lt;&gt;"",'Content Worksheet'!A1042,"")</f>
        <v/>
      </c>
      <c r="C1042" t="str">
        <f>IF('Content Worksheet'!B1042&lt;&gt;"",'Content Worksheet'!B1042,"")</f>
        <v/>
      </c>
      <c r="D1042" t="str">
        <f>IF('Content Worksheet'!C1042&lt;&gt;"",'Content Worksheet'!C1042,"")</f>
        <v/>
      </c>
      <c r="E1042" t="str">
        <f>CONCATENATE($A$2,IF('Content Worksheet'!D1042&lt;&gt;"",CONCATENATE('Content Worksheet'!D1042,"&lt;br&gt;&lt;br&gt;",'Content Worksheet'!AB1042),""))</f>
        <v/>
      </c>
      <c r="F1042" t="str">
        <f>IF('Content Worksheet'!H1042&lt;&gt;"",'Content Worksheet'!H1042,"")</f>
        <v>&lt;check&gt;&lt;br&gt;&lt;check&gt;&lt;br&gt;&lt;check&gt;&lt;br&gt;</v>
      </c>
      <c r="G1042" t="str">
        <f>IF('Content Worksheet'!AB1042&lt;&gt;"",'Content Worksheet'!AB1042,"")</f>
        <v/>
      </c>
      <c r="H1042" t="s">
        <v>62</v>
      </c>
      <c r="I1042" t="s">
        <v>63</v>
      </c>
      <c r="M1042">
        <v>9999</v>
      </c>
      <c r="N1042" t="s">
        <v>64</v>
      </c>
      <c r="O1042" t="s">
        <v>64</v>
      </c>
      <c r="P1042" t="s">
        <v>69</v>
      </c>
      <c r="Q1042" t="s">
        <v>69</v>
      </c>
      <c r="R1042" t="str">
        <f>'Content Worksheet'!AH1042</f>
        <v/>
      </c>
      <c r="S1042" t="str">
        <f>IF('Content Worksheet'!AI1042&lt;&gt;"",'Content Worksheet'!AI1042,"")</f>
        <v/>
      </c>
      <c r="T1042" t="str">
        <f>IF('Content Worksheet'!AJ1042&lt;&gt;"",'Content Worksheet'!AJ1042,"")</f>
        <v/>
      </c>
      <c r="W1042">
        <f>IF('Content Worksheet'!AU1042&lt;&gt;"",'Content Worksheet'!AU1042,IF('Content Worksheet'!I1042&lt;10,8.99,IF('Content Worksheet'!I1042&lt;20,12.99,IF('Content Worksheet'!I1042&lt;40,19.99,IF('Content Worksheet'!I1042&lt;60,29.99,IF('Content Worksheet'!I1042&lt;80,150,IF('Content Worksheet'!I1042&lt;200,199.99,IF('Content Worksheet'!I1042&lt;350,299.99,IF('Content Worksheet'!I1042&lt;500,499.99,IF('Content Worksheet'!I1042&lt;3000,599.99,))))))))))</f>
        <v>8.99</v>
      </c>
      <c r="X1042" s="1" t="s">
        <v>64</v>
      </c>
      <c r="Y1042" s="1" t="s">
        <v>69</v>
      </c>
      <c r="Z1042" s="1" t="s">
        <v>64</v>
      </c>
      <c r="AA1042" s="1">
        <v>1036</v>
      </c>
      <c r="AC1042" s="1" t="s">
        <v>70</v>
      </c>
      <c r="AD1042" s="1" t="s">
        <v>69</v>
      </c>
      <c r="AE1042" s="1" t="str">
        <f t="shared" si="16"/>
        <v>N</v>
      </c>
      <c r="AF1042" s="1" t="str">
        <f>IF('Content Worksheet'!AL1042&lt;&gt;"","Y","N")</f>
        <v>N</v>
      </c>
      <c r="AG1042" s="1">
        <v>999</v>
      </c>
      <c r="AH1042" s="1">
        <v>0</v>
      </c>
      <c r="AI1042" s="1">
        <v>0</v>
      </c>
      <c r="AJ1042" s="1"/>
      <c r="AK1042" s="1">
        <v>0</v>
      </c>
      <c r="AL1042" s="1" t="s">
        <v>64</v>
      </c>
      <c r="AM1042" s="1" t="s">
        <v>64</v>
      </c>
      <c r="AN1042" s="1" t="s">
        <v>64</v>
      </c>
      <c r="AO1042" t="str">
        <f>IF('Content Worksheet'!AV1042&lt;&gt;"",'Content Worksheet'!AV1042,"")</f>
        <v/>
      </c>
      <c r="AP1042" t="str">
        <f>IF('Content Worksheet'!AC1042&lt;&gt;"",'Content Worksheet'!AC1042,"")</f>
        <v/>
      </c>
      <c r="AQ1042" t="str">
        <f>IF('Content Worksheet'!AD1042&lt;&gt;"",'Content Worksheet'!AD1042,"")</f>
        <v/>
      </c>
      <c r="AV1042" t="str">
        <f>IF('Content Worksheet'!AW1042&lt;&gt;"",'Content Worksheet'!AW1042,"")</f>
        <v/>
      </c>
      <c r="AX1042" t="str">
        <f>IF('Content Worksheet'!AX1042&lt;&gt;"",'Content Worksheet'!AX1042,"")</f>
        <v/>
      </c>
      <c r="AY1042" s="1" t="s">
        <v>71</v>
      </c>
      <c r="AZ1042" t="str">
        <f>IF('Content Worksheet'!AK1042&lt;&gt;"",'Content Worksheet'!AK1042,"")</f>
        <v/>
      </c>
    </row>
    <row r="1043" spans="2:52" x14ac:dyDescent="0.25">
      <c r="B1043" t="str">
        <f>IF('Content Worksheet'!A1043&lt;&gt;"",'Content Worksheet'!A1043,"")</f>
        <v/>
      </c>
      <c r="C1043" t="str">
        <f>IF('Content Worksheet'!B1043&lt;&gt;"",'Content Worksheet'!B1043,"")</f>
        <v/>
      </c>
      <c r="D1043" t="str">
        <f>IF('Content Worksheet'!C1043&lt;&gt;"",'Content Worksheet'!C1043,"")</f>
        <v/>
      </c>
      <c r="E1043" t="str">
        <f>CONCATENATE($A$2,IF('Content Worksheet'!D1043&lt;&gt;"",CONCATENATE('Content Worksheet'!D1043,"&lt;br&gt;&lt;br&gt;",'Content Worksheet'!AB1043),""))</f>
        <v/>
      </c>
      <c r="F1043" t="str">
        <f>IF('Content Worksheet'!H1043&lt;&gt;"",'Content Worksheet'!H1043,"")</f>
        <v>&lt;check&gt;&lt;br&gt;&lt;check&gt;&lt;br&gt;&lt;check&gt;&lt;br&gt;</v>
      </c>
      <c r="G1043" t="str">
        <f>IF('Content Worksheet'!AB1043&lt;&gt;"",'Content Worksheet'!AB1043,"")</f>
        <v/>
      </c>
      <c r="H1043" t="s">
        <v>62</v>
      </c>
      <c r="I1043" t="s">
        <v>63</v>
      </c>
      <c r="M1043">
        <v>9999</v>
      </c>
      <c r="N1043" t="s">
        <v>64</v>
      </c>
      <c r="O1043" t="s">
        <v>64</v>
      </c>
      <c r="P1043" t="s">
        <v>69</v>
      </c>
      <c r="Q1043" t="s">
        <v>69</v>
      </c>
      <c r="R1043" t="str">
        <f>'Content Worksheet'!AH1043</f>
        <v/>
      </c>
      <c r="S1043" t="str">
        <f>IF('Content Worksheet'!AI1043&lt;&gt;"",'Content Worksheet'!AI1043,"")</f>
        <v/>
      </c>
      <c r="T1043" t="str">
        <f>IF('Content Worksheet'!AJ1043&lt;&gt;"",'Content Worksheet'!AJ1043,"")</f>
        <v/>
      </c>
      <c r="W1043">
        <f>IF('Content Worksheet'!AU1043&lt;&gt;"",'Content Worksheet'!AU1043,IF('Content Worksheet'!I1043&lt;10,8.99,IF('Content Worksheet'!I1043&lt;20,12.99,IF('Content Worksheet'!I1043&lt;40,19.99,IF('Content Worksheet'!I1043&lt;60,29.99,IF('Content Worksheet'!I1043&lt;80,150,IF('Content Worksheet'!I1043&lt;200,199.99,IF('Content Worksheet'!I1043&lt;350,299.99,IF('Content Worksheet'!I1043&lt;500,499.99,IF('Content Worksheet'!I1043&lt;3000,599.99,))))))))))</f>
        <v>8.99</v>
      </c>
      <c r="X1043" s="1" t="s">
        <v>64</v>
      </c>
      <c r="Y1043" s="1" t="s">
        <v>69</v>
      </c>
      <c r="Z1043" s="1" t="s">
        <v>64</v>
      </c>
      <c r="AA1043" s="1">
        <v>1036</v>
      </c>
      <c r="AC1043" s="1" t="s">
        <v>70</v>
      </c>
      <c r="AD1043" s="1" t="s">
        <v>69</v>
      </c>
      <c r="AE1043" s="1" t="str">
        <f t="shared" si="16"/>
        <v>N</v>
      </c>
      <c r="AF1043" s="1" t="str">
        <f>IF('Content Worksheet'!AL1043&lt;&gt;"","Y","N")</f>
        <v>N</v>
      </c>
      <c r="AG1043" s="1">
        <v>999</v>
      </c>
      <c r="AH1043" s="1">
        <v>0</v>
      </c>
      <c r="AI1043" s="1">
        <v>0</v>
      </c>
      <c r="AJ1043" s="1"/>
      <c r="AK1043" s="1">
        <v>0</v>
      </c>
      <c r="AL1043" s="1" t="s">
        <v>64</v>
      </c>
      <c r="AM1043" s="1" t="s">
        <v>64</v>
      </c>
      <c r="AN1043" s="1" t="s">
        <v>64</v>
      </c>
      <c r="AO1043" t="str">
        <f>IF('Content Worksheet'!AV1043&lt;&gt;"",'Content Worksheet'!AV1043,"")</f>
        <v/>
      </c>
      <c r="AP1043" t="str">
        <f>IF('Content Worksheet'!AC1043&lt;&gt;"",'Content Worksheet'!AC1043,"")</f>
        <v/>
      </c>
      <c r="AQ1043" t="str">
        <f>IF('Content Worksheet'!AD1043&lt;&gt;"",'Content Worksheet'!AD1043,"")</f>
        <v/>
      </c>
      <c r="AV1043" t="str">
        <f>IF('Content Worksheet'!AW1043&lt;&gt;"",'Content Worksheet'!AW1043,"")</f>
        <v/>
      </c>
      <c r="AX1043" t="str">
        <f>IF('Content Worksheet'!AX1043&lt;&gt;"",'Content Worksheet'!AX1043,"")</f>
        <v/>
      </c>
      <c r="AY1043" s="1" t="s">
        <v>71</v>
      </c>
      <c r="AZ1043" t="str">
        <f>IF('Content Worksheet'!AK1043&lt;&gt;"",'Content Worksheet'!AK1043,"")</f>
        <v/>
      </c>
    </row>
    <row r="1044" spans="2:52" x14ac:dyDescent="0.25">
      <c r="B1044" t="str">
        <f>IF('Content Worksheet'!A1044&lt;&gt;"",'Content Worksheet'!A1044,"")</f>
        <v/>
      </c>
      <c r="C1044" t="str">
        <f>IF('Content Worksheet'!B1044&lt;&gt;"",'Content Worksheet'!B1044,"")</f>
        <v/>
      </c>
      <c r="D1044" t="str">
        <f>IF('Content Worksheet'!C1044&lt;&gt;"",'Content Worksheet'!C1044,"")</f>
        <v/>
      </c>
      <c r="E1044" t="str">
        <f>CONCATENATE($A$2,IF('Content Worksheet'!D1044&lt;&gt;"",CONCATENATE('Content Worksheet'!D1044,"&lt;br&gt;&lt;br&gt;",'Content Worksheet'!AB1044),""))</f>
        <v/>
      </c>
      <c r="F1044" t="str">
        <f>IF('Content Worksheet'!H1044&lt;&gt;"",'Content Worksheet'!H1044,"")</f>
        <v>&lt;check&gt;&lt;br&gt;&lt;check&gt;&lt;br&gt;&lt;check&gt;&lt;br&gt;</v>
      </c>
      <c r="G1044" t="str">
        <f>IF('Content Worksheet'!AB1044&lt;&gt;"",'Content Worksheet'!AB1044,"")</f>
        <v/>
      </c>
      <c r="H1044" t="s">
        <v>62</v>
      </c>
      <c r="I1044" t="s">
        <v>63</v>
      </c>
      <c r="M1044">
        <v>9999</v>
      </c>
      <c r="N1044" t="s">
        <v>64</v>
      </c>
      <c r="O1044" t="s">
        <v>64</v>
      </c>
      <c r="P1044" t="s">
        <v>69</v>
      </c>
      <c r="Q1044" t="s">
        <v>69</v>
      </c>
      <c r="R1044" t="str">
        <f>'Content Worksheet'!AH1044</f>
        <v/>
      </c>
      <c r="S1044" t="str">
        <f>IF('Content Worksheet'!AI1044&lt;&gt;"",'Content Worksheet'!AI1044,"")</f>
        <v/>
      </c>
      <c r="T1044" t="str">
        <f>IF('Content Worksheet'!AJ1044&lt;&gt;"",'Content Worksheet'!AJ1044,"")</f>
        <v/>
      </c>
      <c r="W1044">
        <f>IF('Content Worksheet'!AU1044&lt;&gt;"",'Content Worksheet'!AU1044,IF('Content Worksheet'!I1044&lt;10,8.99,IF('Content Worksheet'!I1044&lt;20,12.99,IF('Content Worksheet'!I1044&lt;40,19.99,IF('Content Worksheet'!I1044&lt;60,29.99,IF('Content Worksheet'!I1044&lt;80,150,IF('Content Worksheet'!I1044&lt;200,199.99,IF('Content Worksheet'!I1044&lt;350,299.99,IF('Content Worksheet'!I1044&lt;500,499.99,IF('Content Worksheet'!I1044&lt;3000,599.99,))))))))))</f>
        <v>8.99</v>
      </c>
      <c r="X1044" s="1" t="s">
        <v>64</v>
      </c>
      <c r="Y1044" s="1" t="s">
        <v>69</v>
      </c>
      <c r="Z1044" s="1" t="s">
        <v>64</v>
      </c>
      <c r="AA1044" s="1">
        <v>1036</v>
      </c>
      <c r="AC1044" s="1" t="s">
        <v>70</v>
      </c>
      <c r="AD1044" s="1" t="s">
        <v>69</v>
      </c>
      <c r="AE1044" s="1" t="str">
        <f t="shared" si="16"/>
        <v>N</v>
      </c>
      <c r="AF1044" s="1" t="str">
        <f>IF('Content Worksheet'!AL1044&lt;&gt;"","Y","N")</f>
        <v>N</v>
      </c>
      <c r="AG1044" s="1">
        <v>999</v>
      </c>
      <c r="AH1044" s="1">
        <v>0</v>
      </c>
      <c r="AI1044" s="1">
        <v>0</v>
      </c>
      <c r="AJ1044" s="1"/>
      <c r="AK1044" s="1">
        <v>0</v>
      </c>
      <c r="AL1044" s="1" t="s">
        <v>64</v>
      </c>
      <c r="AM1044" s="1" t="s">
        <v>64</v>
      </c>
      <c r="AN1044" s="1" t="s">
        <v>64</v>
      </c>
      <c r="AO1044" t="str">
        <f>IF('Content Worksheet'!AV1044&lt;&gt;"",'Content Worksheet'!AV1044,"")</f>
        <v/>
      </c>
      <c r="AP1044" t="str">
        <f>IF('Content Worksheet'!AC1044&lt;&gt;"",'Content Worksheet'!AC1044,"")</f>
        <v/>
      </c>
      <c r="AQ1044" t="str">
        <f>IF('Content Worksheet'!AD1044&lt;&gt;"",'Content Worksheet'!AD1044,"")</f>
        <v/>
      </c>
      <c r="AV1044" t="str">
        <f>IF('Content Worksheet'!AW1044&lt;&gt;"",'Content Worksheet'!AW1044,"")</f>
        <v/>
      </c>
      <c r="AX1044" t="str">
        <f>IF('Content Worksheet'!AX1044&lt;&gt;"",'Content Worksheet'!AX1044,"")</f>
        <v/>
      </c>
      <c r="AY1044" s="1" t="s">
        <v>71</v>
      </c>
      <c r="AZ1044" t="str">
        <f>IF('Content Worksheet'!AK1044&lt;&gt;"",'Content Worksheet'!AK1044,"")</f>
        <v/>
      </c>
    </row>
    <row r="1045" spans="2:52" x14ac:dyDescent="0.25">
      <c r="B1045" t="str">
        <f>IF('Content Worksheet'!A1045&lt;&gt;"",'Content Worksheet'!A1045,"")</f>
        <v/>
      </c>
      <c r="C1045" t="str">
        <f>IF('Content Worksheet'!B1045&lt;&gt;"",'Content Worksheet'!B1045,"")</f>
        <v/>
      </c>
      <c r="D1045" t="str">
        <f>IF('Content Worksheet'!C1045&lt;&gt;"",'Content Worksheet'!C1045,"")</f>
        <v/>
      </c>
      <c r="E1045" t="str">
        <f>CONCATENATE($A$2,IF('Content Worksheet'!D1045&lt;&gt;"",CONCATENATE('Content Worksheet'!D1045,"&lt;br&gt;&lt;br&gt;",'Content Worksheet'!AB1045),""))</f>
        <v/>
      </c>
      <c r="F1045" t="str">
        <f>IF('Content Worksheet'!H1045&lt;&gt;"",'Content Worksheet'!H1045,"")</f>
        <v>&lt;check&gt;&lt;br&gt;&lt;check&gt;&lt;br&gt;&lt;check&gt;&lt;br&gt;</v>
      </c>
      <c r="G1045" t="str">
        <f>IF('Content Worksheet'!AB1045&lt;&gt;"",'Content Worksheet'!AB1045,"")</f>
        <v/>
      </c>
      <c r="H1045" t="s">
        <v>62</v>
      </c>
      <c r="I1045" t="s">
        <v>63</v>
      </c>
      <c r="M1045">
        <v>9999</v>
      </c>
      <c r="N1045" t="s">
        <v>64</v>
      </c>
      <c r="O1045" t="s">
        <v>64</v>
      </c>
      <c r="P1045" t="s">
        <v>69</v>
      </c>
      <c r="Q1045" t="s">
        <v>69</v>
      </c>
      <c r="R1045" t="str">
        <f>'Content Worksheet'!AH1045</f>
        <v/>
      </c>
      <c r="S1045" t="str">
        <f>IF('Content Worksheet'!AI1045&lt;&gt;"",'Content Worksheet'!AI1045,"")</f>
        <v/>
      </c>
      <c r="T1045" t="str">
        <f>IF('Content Worksheet'!AJ1045&lt;&gt;"",'Content Worksheet'!AJ1045,"")</f>
        <v/>
      </c>
      <c r="W1045">
        <f>IF('Content Worksheet'!AU1045&lt;&gt;"",'Content Worksheet'!AU1045,IF('Content Worksheet'!I1045&lt;10,8.99,IF('Content Worksheet'!I1045&lt;20,12.99,IF('Content Worksheet'!I1045&lt;40,19.99,IF('Content Worksheet'!I1045&lt;60,29.99,IF('Content Worksheet'!I1045&lt;80,150,IF('Content Worksheet'!I1045&lt;200,199.99,IF('Content Worksheet'!I1045&lt;350,299.99,IF('Content Worksheet'!I1045&lt;500,499.99,IF('Content Worksheet'!I1045&lt;3000,599.99,))))))))))</f>
        <v>8.99</v>
      </c>
      <c r="X1045" s="1" t="s">
        <v>64</v>
      </c>
      <c r="Y1045" s="1" t="s">
        <v>69</v>
      </c>
      <c r="Z1045" s="1" t="s">
        <v>64</v>
      </c>
      <c r="AA1045" s="1">
        <v>1036</v>
      </c>
      <c r="AC1045" s="1" t="s">
        <v>70</v>
      </c>
      <c r="AD1045" s="1" t="s">
        <v>69</v>
      </c>
      <c r="AE1045" s="1" t="str">
        <f t="shared" si="16"/>
        <v>N</v>
      </c>
      <c r="AF1045" s="1" t="str">
        <f>IF('Content Worksheet'!AL1045&lt;&gt;"","Y","N")</f>
        <v>N</v>
      </c>
      <c r="AG1045" s="1">
        <v>999</v>
      </c>
      <c r="AH1045" s="1">
        <v>0</v>
      </c>
      <c r="AI1045" s="1">
        <v>0</v>
      </c>
      <c r="AJ1045" s="1"/>
      <c r="AK1045" s="1">
        <v>0</v>
      </c>
      <c r="AL1045" s="1" t="s">
        <v>64</v>
      </c>
      <c r="AM1045" s="1" t="s">
        <v>64</v>
      </c>
      <c r="AN1045" s="1" t="s">
        <v>64</v>
      </c>
      <c r="AO1045" t="str">
        <f>IF('Content Worksheet'!AV1045&lt;&gt;"",'Content Worksheet'!AV1045,"")</f>
        <v/>
      </c>
      <c r="AP1045" t="str">
        <f>IF('Content Worksheet'!AC1045&lt;&gt;"",'Content Worksheet'!AC1045,"")</f>
        <v/>
      </c>
      <c r="AQ1045" t="str">
        <f>IF('Content Worksheet'!AD1045&lt;&gt;"",'Content Worksheet'!AD1045,"")</f>
        <v/>
      </c>
      <c r="AV1045" t="str">
        <f>IF('Content Worksheet'!AW1045&lt;&gt;"",'Content Worksheet'!AW1045,"")</f>
        <v/>
      </c>
      <c r="AX1045" t="str">
        <f>IF('Content Worksheet'!AX1045&lt;&gt;"",'Content Worksheet'!AX1045,"")</f>
        <v/>
      </c>
      <c r="AY1045" s="1" t="s">
        <v>71</v>
      </c>
      <c r="AZ1045" t="str">
        <f>IF('Content Worksheet'!AK1045&lt;&gt;"",'Content Worksheet'!AK1045,"")</f>
        <v/>
      </c>
    </row>
    <row r="1046" spans="2:52" x14ac:dyDescent="0.25">
      <c r="B1046" t="str">
        <f>IF('Content Worksheet'!A1046&lt;&gt;"",'Content Worksheet'!A1046,"")</f>
        <v/>
      </c>
      <c r="C1046" t="str">
        <f>IF('Content Worksheet'!B1046&lt;&gt;"",'Content Worksheet'!B1046,"")</f>
        <v/>
      </c>
      <c r="D1046" t="str">
        <f>IF('Content Worksheet'!C1046&lt;&gt;"",'Content Worksheet'!C1046,"")</f>
        <v/>
      </c>
      <c r="E1046" t="str">
        <f>CONCATENATE($A$2,IF('Content Worksheet'!D1046&lt;&gt;"",CONCATENATE('Content Worksheet'!D1046,"&lt;br&gt;&lt;br&gt;",'Content Worksheet'!AB1046),""))</f>
        <v/>
      </c>
      <c r="F1046" t="str">
        <f>IF('Content Worksheet'!H1046&lt;&gt;"",'Content Worksheet'!H1046,"")</f>
        <v>&lt;check&gt;&lt;br&gt;&lt;check&gt;&lt;br&gt;&lt;check&gt;&lt;br&gt;</v>
      </c>
      <c r="G1046" t="str">
        <f>IF('Content Worksheet'!AB1046&lt;&gt;"",'Content Worksheet'!AB1046,"")</f>
        <v/>
      </c>
      <c r="H1046" t="s">
        <v>62</v>
      </c>
      <c r="I1046" t="s">
        <v>63</v>
      </c>
      <c r="M1046">
        <v>9999</v>
      </c>
      <c r="N1046" t="s">
        <v>64</v>
      </c>
      <c r="O1046" t="s">
        <v>64</v>
      </c>
      <c r="P1046" t="s">
        <v>69</v>
      </c>
      <c r="Q1046" t="s">
        <v>69</v>
      </c>
      <c r="R1046" t="str">
        <f>'Content Worksheet'!AH1046</f>
        <v/>
      </c>
      <c r="S1046" t="str">
        <f>IF('Content Worksheet'!AI1046&lt;&gt;"",'Content Worksheet'!AI1046,"")</f>
        <v/>
      </c>
      <c r="T1046" t="str">
        <f>IF('Content Worksheet'!AJ1046&lt;&gt;"",'Content Worksheet'!AJ1046,"")</f>
        <v/>
      </c>
      <c r="W1046">
        <f>IF('Content Worksheet'!AU1046&lt;&gt;"",'Content Worksheet'!AU1046,IF('Content Worksheet'!I1046&lt;10,8.99,IF('Content Worksheet'!I1046&lt;20,12.99,IF('Content Worksheet'!I1046&lt;40,19.99,IF('Content Worksheet'!I1046&lt;60,29.99,IF('Content Worksheet'!I1046&lt;80,150,IF('Content Worksheet'!I1046&lt;200,199.99,IF('Content Worksheet'!I1046&lt;350,299.99,IF('Content Worksheet'!I1046&lt;500,499.99,IF('Content Worksheet'!I1046&lt;3000,599.99,))))))))))</f>
        <v>8.99</v>
      </c>
      <c r="X1046" s="1" t="s">
        <v>64</v>
      </c>
      <c r="Y1046" s="1" t="s">
        <v>69</v>
      </c>
      <c r="Z1046" s="1" t="s">
        <v>64</v>
      </c>
      <c r="AA1046" s="1">
        <v>1036</v>
      </c>
      <c r="AC1046" s="1" t="s">
        <v>70</v>
      </c>
      <c r="AD1046" s="1" t="s">
        <v>69</v>
      </c>
      <c r="AE1046" s="1" t="str">
        <f t="shared" si="16"/>
        <v>N</v>
      </c>
      <c r="AF1046" s="1" t="str">
        <f>IF('Content Worksheet'!AL1046&lt;&gt;"","Y","N")</f>
        <v>N</v>
      </c>
      <c r="AG1046" s="1">
        <v>999</v>
      </c>
      <c r="AH1046" s="1">
        <v>0</v>
      </c>
      <c r="AI1046" s="1">
        <v>0</v>
      </c>
      <c r="AJ1046" s="1"/>
      <c r="AK1046" s="1">
        <v>0</v>
      </c>
      <c r="AL1046" s="1" t="s">
        <v>64</v>
      </c>
      <c r="AM1046" s="1" t="s">
        <v>64</v>
      </c>
      <c r="AN1046" s="1" t="s">
        <v>64</v>
      </c>
      <c r="AO1046" t="str">
        <f>IF('Content Worksheet'!AV1046&lt;&gt;"",'Content Worksheet'!AV1046,"")</f>
        <v/>
      </c>
      <c r="AP1046" t="str">
        <f>IF('Content Worksheet'!AC1046&lt;&gt;"",'Content Worksheet'!AC1046,"")</f>
        <v/>
      </c>
      <c r="AQ1046" t="str">
        <f>IF('Content Worksheet'!AD1046&lt;&gt;"",'Content Worksheet'!AD1046,"")</f>
        <v/>
      </c>
      <c r="AV1046" t="str">
        <f>IF('Content Worksheet'!AW1046&lt;&gt;"",'Content Worksheet'!AW1046,"")</f>
        <v/>
      </c>
      <c r="AX1046" t="str">
        <f>IF('Content Worksheet'!AX1046&lt;&gt;"",'Content Worksheet'!AX1046,"")</f>
        <v/>
      </c>
      <c r="AY1046" s="1" t="s">
        <v>71</v>
      </c>
      <c r="AZ1046" t="str">
        <f>IF('Content Worksheet'!AK1046&lt;&gt;"",'Content Worksheet'!AK1046,"")</f>
        <v/>
      </c>
    </row>
    <row r="1047" spans="2:52" x14ac:dyDescent="0.25">
      <c r="B1047" t="str">
        <f>IF('Content Worksheet'!A1047&lt;&gt;"",'Content Worksheet'!A1047,"")</f>
        <v/>
      </c>
      <c r="C1047" t="str">
        <f>IF('Content Worksheet'!B1047&lt;&gt;"",'Content Worksheet'!B1047,"")</f>
        <v/>
      </c>
      <c r="D1047" t="str">
        <f>IF('Content Worksheet'!C1047&lt;&gt;"",'Content Worksheet'!C1047,"")</f>
        <v/>
      </c>
      <c r="E1047" t="str">
        <f>CONCATENATE($A$2,IF('Content Worksheet'!D1047&lt;&gt;"",CONCATENATE('Content Worksheet'!D1047,"&lt;br&gt;&lt;br&gt;",'Content Worksheet'!AB1047),""))</f>
        <v/>
      </c>
      <c r="F1047" t="str">
        <f>IF('Content Worksheet'!H1047&lt;&gt;"",'Content Worksheet'!H1047,"")</f>
        <v>&lt;check&gt;&lt;br&gt;&lt;check&gt;&lt;br&gt;&lt;check&gt;&lt;br&gt;</v>
      </c>
      <c r="G1047" t="str">
        <f>IF('Content Worksheet'!AB1047&lt;&gt;"",'Content Worksheet'!AB1047,"")</f>
        <v/>
      </c>
      <c r="H1047" t="s">
        <v>62</v>
      </c>
      <c r="I1047" t="s">
        <v>63</v>
      </c>
      <c r="M1047">
        <v>9999</v>
      </c>
      <c r="N1047" t="s">
        <v>64</v>
      </c>
      <c r="O1047" t="s">
        <v>64</v>
      </c>
      <c r="P1047" t="s">
        <v>69</v>
      </c>
      <c r="Q1047" t="s">
        <v>69</v>
      </c>
      <c r="R1047" t="str">
        <f>'Content Worksheet'!AH1047</f>
        <v/>
      </c>
      <c r="S1047" t="str">
        <f>IF('Content Worksheet'!AI1047&lt;&gt;"",'Content Worksheet'!AI1047,"")</f>
        <v/>
      </c>
      <c r="T1047" t="str">
        <f>IF('Content Worksheet'!AJ1047&lt;&gt;"",'Content Worksheet'!AJ1047,"")</f>
        <v/>
      </c>
      <c r="W1047">
        <f>IF('Content Worksheet'!AU1047&lt;&gt;"",'Content Worksheet'!AU1047,IF('Content Worksheet'!I1047&lt;10,8.99,IF('Content Worksheet'!I1047&lt;20,12.99,IF('Content Worksheet'!I1047&lt;40,19.99,IF('Content Worksheet'!I1047&lt;60,29.99,IF('Content Worksheet'!I1047&lt;80,150,IF('Content Worksheet'!I1047&lt;200,199.99,IF('Content Worksheet'!I1047&lt;350,299.99,IF('Content Worksheet'!I1047&lt;500,499.99,IF('Content Worksheet'!I1047&lt;3000,599.99,))))))))))</f>
        <v>8.99</v>
      </c>
      <c r="X1047" s="1" t="s">
        <v>64</v>
      </c>
      <c r="Y1047" s="1" t="s">
        <v>69</v>
      </c>
      <c r="Z1047" s="1" t="s">
        <v>64</v>
      </c>
      <c r="AA1047" s="1">
        <v>1036</v>
      </c>
      <c r="AC1047" s="1" t="s">
        <v>70</v>
      </c>
      <c r="AD1047" s="1" t="s">
        <v>69</v>
      </c>
      <c r="AE1047" s="1" t="str">
        <f t="shared" si="16"/>
        <v>N</v>
      </c>
      <c r="AF1047" s="1" t="str">
        <f>IF('Content Worksheet'!AL1047&lt;&gt;"","Y","N")</f>
        <v>N</v>
      </c>
      <c r="AG1047" s="1">
        <v>999</v>
      </c>
      <c r="AH1047" s="1">
        <v>0</v>
      </c>
      <c r="AI1047" s="1">
        <v>0</v>
      </c>
      <c r="AJ1047" s="1"/>
      <c r="AK1047" s="1">
        <v>0</v>
      </c>
      <c r="AL1047" s="1" t="s">
        <v>64</v>
      </c>
      <c r="AM1047" s="1" t="s">
        <v>64</v>
      </c>
      <c r="AN1047" s="1" t="s">
        <v>64</v>
      </c>
      <c r="AO1047" t="str">
        <f>IF('Content Worksheet'!AV1047&lt;&gt;"",'Content Worksheet'!AV1047,"")</f>
        <v/>
      </c>
      <c r="AP1047" t="str">
        <f>IF('Content Worksheet'!AC1047&lt;&gt;"",'Content Worksheet'!AC1047,"")</f>
        <v/>
      </c>
      <c r="AQ1047" t="str">
        <f>IF('Content Worksheet'!AD1047&lt;&gt;"",'Content Worksheet'!AD1047,"")</f>
        <v/>
      </c>
      <c r="AV1047" t="str">
        <f>IF('Content Worksheet'!AW1047&lt;&gt;"",'Content Worksheet'!AW1047,"")</f>
        <v/>
      </c>
      <c r="AX1047" t="str">
        <f>IF('Content Worksheet'!AX1047&lt;&gt;"",'Content Worksheet'!AX1047,"")</f>
        <v/>
      </c>
      <c r="AY1047" s="1" t="s">
        <v>71</v>
      </c>
      <c r="AZ1047" t="str">
        <f>IF('Content Worksheet'!AK1047&lt;&gt;"",'Content Worksheet'!AK1047,"")</f>
        <v/>
      </c>
    </row>
    <row r="1048" spans="2:52" x14ac:dyDescent="0.25">
      <c r="B1048" t="str">
        <f>IF('Content Worksheet'!A1048&lt;&gt;"",'Content Worksheet'!A1048,"")</f>
        <v/>
      </c>
      <c r="C1048" t="str">
        <f>IF('Content Worksheet'!B1048&lt;&gt;"",'Content Worksheet'!B1048,"")</f>
        <v/>
      </c>
      <c r="D1048" t="str">
        <f>IF('Content Worksheet'!C1048&lt;&gt;"",'Content Worksheet'!C1048,"")</f>
        <v/>
      </c>
      <c r="E1048" t="str">
        <f>CONCATENATE($A$2,IF('Content Worksheet'!D1048&lt;&gt;"",CONCATENATE('Content Worksheet'!D1048,"&lt;br&gt;&lt;br&gt;",'Content Worksheet'!AB1048),""))</f>
        <v/>
      </c>
      <c r="F1048" t="str">
        <f>IF('Content Worksheet'!H1048&lt;&gt;"",'Content Worksheet'!H1048,"")</f>
        <v>&lt;check&gt;&lt;br&gt;&lt;check&gt;&lt;br&gt;&lt;check&gt;&lt;br&gt;</v>
      </c>
      <c r="G1048" t="str">
        <f>IF('Content Worksheet'!AB1048&lt;&gt;"",'Content Worksheet'!AB1048,"")</f>
        <v/>
      </c>
      <c r="H1048" t="s">
        <v>62</v>
      </c>
      <c r="I1048" t="s">
        <v>63</v>
      </c>
      <c r="M1048">
        <v>9999</v>
      </c>
      <c r="N1048" t="s">
        <v>64</v>
      </c>
      <c r="O1048" t="s">
        <v>64</v>
      </c>
      <c r="P1048" t="s">
        <v>69</v>
      </c>
      <c r="Q1048" t="s">
        <v>69</v>
      </c>
      <c r="R1048" t="str">
        <f>'Content Worksheet'!AH1048</f>
        <v/>
      </c>
      <c r="S1048" t="str">
        <f>IF('Content Worksheet'!AI1048&lt;&gt;"",'Content Worksheet'!AI1048,"")</f>
        <v/>
      </c>
      <c r="T1048" t="str">
        <f>IF('Content Worksheet'!AJ1048&lt;&gt;"",'Content Worksheet'!AJ1048,"")</f>
        <v/>
      </c>
      <c r="W1048">
        <f>IF('Content Worksheet'!AU1048&lt;&gt;"",'Content Worksheet'!AU1048,IF('Content Worksheet'!I1048&lt;10,8.99,IF('Content Worksheet'!I1048&lt;20,12.99,IF('Content Worksheet'!I1048&lt;40,19.99,IF('Content Worksheet'!I1048&lt;60,29.99,IF('Content Worksheet'!I1048&lt;80,150,IF('Content Worksheet'!I1048&lt;200,199.99,IF('Content Worksheet'!I1048&lt;350,299.99,IF('Content Worksheet'!I1048&lt;500,499.99,IF('Content Worksheet'!I1048&lt;3000,599.99,))))))))))</f>
        <v>8.99</v>
      </c>
      <c r="X1048" s="1" t="s">
        <v>64</v>
      </c>
      <c r="Y1048" s="1" t="s">
        <v>69</v>
      </c>
      <c r="Z1048" s="1" t="s">
        <v>64</v>
      </c>
      <c r="AA1048" s="1">
        <v>1036</v>
      </c>
      <c r="AC1048" s="1" t="s">
        <v>70</v>
      </c>
      <c r="AD1048" s="1" t="s">
        <v>69</v>
      </c>
      <c r="AE1048" s="1" t="str">
        <f t="shared" si="16"/>
        <v>N</v>
      </c>
      <c r="AF1048" s="1" t="str">
        <f>IF('Content Worksheet'!AL1048&lt;&gt;"","Y","N")</f>
        <v>N</v>
      </c>
      <c r="AG1048" s="1">
        <v>999</v>
      </c>
      <c r="AH1048" s="1">
        <v>0</v>
      </c>
      <c r="AI1048" s="1">
        <v>0</v>
      </c>
      <c r="AJ1048" s="1"/>
      <c r="AK1048" s="1">
        <v>0</v>
      </c>
      <c r="AL1048" s="1" t="s">
        <v>64</v>
      </c>
      <c r="AM1048" s="1" t="s">
        <v>64</v>
      </c>
      <c r="AN1048" s="1" t="s">
        <v>64</v>
      </c>
      <c r="AO1048" t="str">
        <f>IF('Content Worksheet'!AV1048&lt;&gt;"",'Content Worksheet'!AV1048,"")</f>
        <v/>
      </c>
      <c r="AP1048" t="str">
        <f>IF('Content Worksheet'!AC1048&lt;&gt;"",'Content Worksheet'!AC1048,"")</f>
        <v/>
      </c>
      <c r="AQ1048" t="str">
        <f>IF('Content Worksheet'!AD1048&lt;&gt;"",'Content Worksheet'!AD1048,"")</f>
        <v/>
      </c>
      <c r="AV1048" t="str">
        <f>IF('Content Worksheet'!AW1048&lt;&gt;"",'Content Worksheet'!AW1048,"")</f>
        <v/>
      </c>
      <c r="AX1048" t="str">
        <f>IF('Content Worksheet'!AX1048&lt;&gt;"",'Content Worksheet'!AX1048,"")</f>
        <v/>
      </c>
      <c r="AY1048" s="1" t="s">
        <v>71</v>
      </c>
      <c r="AZ1048" t="str">
        <f>IF('Content Worksheet'!AK1048&lt;&gt;"",'Content Worksheet'!AK1048,"")</f>
        <v/>
      </c>
    </row>
    <row r="1049" spans="2:52" x14ac:dyDescent="0.25">
      <c r="B1049" t="str">
        <f>IF('Content Worksheet'!A1049&lt;&gt;"",'Content Worksheet'!A1049,"")</f>
        <v/>
      </c>
      <c r="C1049" t="str">
        <f>IF('Content Worksheet'!B1049&lt;&gt;"",'Content Worksheet'!B1049,"")</f>
        <v/>
      </c>
      <c r="D1049" t="str">
        <f>IF('Content Worksheet'!C1049&lt;&gt;"",'Content Worksheet'!C1049,"")</f>
        <v/>
      </c>
      <c r="E1049" t="str">
        <f>CONCATENATE($A$2,IF('Content Worksheet'!D1049&lt;&gt;"",CONCATENATE('Content Worksheet'!D1049,"&lt;br&gt;&lt;br&gt;",'Content Worksheet'!AB1049),""))</f>
        <v/>
      </c>
      <c r="F1049" t="str">
        <f>IF('Content Worksheet'!H1049&lt;&gt;"",'Content Worksheet'!H1049,"")</f>
        <v>&lt;check&gt;&lt;br&gt;&lt;check&gt;&lt;br&gt;&lt;check&gt;&lt;br&gt;</v>
      </c>
      <c r="G1049" t="str">
        <f>IF('Content Worksheet'!AB1049&lt;&gt;"",'Content Worksheet'!AB1049,"")</f>
        <v/>
      </c>
      <c r="H1049" t="s">
        <v>62</v>
      </c>
      <c r="I1049" t="s">
        <v>63</v>
      </c>
      <c r="M1049">
        <v>9999</v>
      </c>
      <c r="N1049" t="s">
        <v>64</v>
      </c>
      <c r="O1049" t="s">
        <v>64</v>
      </c>
      <c r="P1049" t="s">
        <v>69</v>
      </c>
      <c r="Q1049" t="s">
        <v>69</v>
      </c>
      <c r="R1049" t="str">
        <f>'Content Worksheet'!AH1049</f>
        <v/>
      </c>
      <c r="S1049" t="str">
        <f>IF('Content Worksheet'!AI1049&lt;&gt;"",'Content Worksheet'!AI1049,"")</f>
        <v/>
      </c>
      <c r="T1049" t="str">
        <f>IF('Content Worksheet'!AJ1049&lt;&gt;"",'Content Worksheet'!AJ1049,"")</f>
        <v/>
      </c>
      <c r="W1049">
        <f>IF('Content Worksheet'!AU1049&lt;&gt;"",'Content Worksheet'!AU1049,IF('Content Worksheet'!I1049&lt;10,8.99,IF('Content Worksheet'!I1049&lt;20,12.99,IF('Content Worksheet'!I1049&lt;40,19.99,IF('Content Worksheet'!I1049&lt;60,29.99,IF('Content Worksheet'!I1049&lt;80,150,IF('Content Worksheet'!I1049&lt;200,199.99,IF('Content Worksheet'!I1049&lt;350,299.99,IF('Content Worksheet'!I1049&lt;500,499.99,IF('Content Worksheet'!I1049&lt;3000,599.99,))))))))))</f>
        <v>8.99</v>
      </c>
      <c r="X1049" s="1" t="s">
        <v>64</v>
      </c>
      <c r="Y1049" s="1" t="s">
        <v>69</v>
      </c>
      <c r="Z1049" s="1" t="s">
        <v>64</v>
      </c>
      <c r="AA1049" s="1">
        <v>1036</v>
      </c>
      <c r="AC1049" s="1" t="s">
        <v>70</v>
      </c>
      <c r="AD1049" s="1" t="s">
        <v>69</v>
      </c>
      <c r="AE1049" s="1" t="str">
        <f t="shared" si="16"/>
        <v>N</v>
      </c>
      <c r="AF1049" s="1" t="str">
        <f>IF('Content Worksheet'!AL1049&lt;&gt;"","Y","N")</f>
        <v>N</v>
      </c>
      <c r="AG1049" s="1">
        <v>999</v>
      </c>
      <c r="AH1049" s="1">
        <v>0</v>
      </c>
      <c r="AI1049" s="1">
        <v>0</v>
      </c>
      <c r="AJ1049" s="1"/>
      <c r="AK1049" s="1">
        <v>0</v>
      </c>
      <c r="AL1049" s="1" t="s">
        <v>64</v>
      </c>
      <c r="AM1049" s="1" t="s">
        <v>64</v>
      </c>
      <c r="AN1049" s="1" t="s">
        <v>64</v>
      </c>
      <c r="AO1049" t="str">
        <f>IF('Content Worksheet'!AV1049&lt;&gt;"",'Content Worksheet'!AV1049,"")</f>
        <v/>
      </c>
      <c r="AP1049" t="str">
        <f>IF('Content Worksheet'!AC1049&lt;&gt;"",'Content Worksheet'!AC1049,"")</f>
        <v/>
      </c>
      <c r="AQ1049" t="str">
        <f>IF('Content Worksheet'!AD1049&lt;&gt;"",'Content Worksheet'!AD1049,"")</f>
        <v/>
      </c>
      <c r="AV1049" t="str">
        <f>IF('Content Worksheet'!AW1049&lt;&gt;"",'Content Worksheet'!AW1049,"")</f>
        <v/>
      </c>
      <c r="AX1049" t="str">
        <f>IF('Content Worksheet'!AX1049&lt;&gt;"",'Content Worksheet'!AX1049,"")</f>
        <v/>
      </c>
      <c r="AY1049" s="1" t="s">
        <v>71</v>
      </c>
      <c r="AZ1049" t="str">
        <f>IF('Content Worksheet'!AK1049&lt;&gt;"",'Content Worksheet'!AK1049,"")</f>
        <v/>
      </c>
    </row>
    <row r="1050" spans="2:52" x14ac:dyDescent="0.25">
      <c r="B1050" t="str">
        <f>IF('Content Worksheet'!A1050&lt;&gt;"",'Content Worksheet'!A1050,"")</f>
        <v/>
      </c>
      <c r="C1050" t="str">
        <f>IF('Content Worksheet'!B1050&lt;&gt;"",'Content Worksheet'!B1050,"")</f>
        <v/>
      </c>
      <c r="D1050" t="str">
        <f>IF('Content Worksheet'!C1050&lt;&gt;"",'Content Worksheet'!C1050,"")</f>
        <v/>
      </c>
      <c r="E1050" t="str">
        <f>CONCATENATE($A$2,IF('Content Worksheet'!D1050&lt;&gt;"",CONCATENATE('Content Worksheet'!D1050,"&lt;br&gt;&lt;br&gt;",'Content Worksheet'!AB1050),""))</f>
        <v/>
      </c>
      <c r="F1050" t="str">
        <f>IF('Content Worksheet'!H1050&lt;&gt;"",'Content Worksheet'!H1050,"")</f>
        <v>&lt;check&gt;&lt;br&gt;&lt;check&gt;&lt;br&gt;&lt;check&gt;&lt;br&gt;</v>
      </c>
      <c r="G1050" t="str">
        <f>IF('Content Worksheet'!AB1050&lt;&gt;"",'Content Worksheet'!AB1050,"")</f>
        <v/>
      </c>
      <c r="H1050" t="s">
        <v>62</v>
      </c>
      <c r="I1050" t="s">
        <v>63</v>
      </c>
      <c r="M1050">
        <v>9999</v>
      </c>
      <c r="N1050" t="s">
        <v>64</v>
      </c>
      <c r="O1050" t="s">
        <v>64</v>
      </c>
      <c r="P1050" t="s">
        <v>69</v>
      </c>
      <c r="Q1050" t="s">
        <v>69</v>
      </c>
      <c r="R1050" t="str">
        <f>'Content Worksheet'!AH1050</f>
        <v/>
      </c>
      <c r="S1050" t="str">
        <f>IF('Content Worksheet'!AI1050&lt;&gt;"",'Content Worksheet'!AI1050,"")</f>
        <v/>
      </c>
      <c r="T1050" t="str">
        <f>IF('Content Worksheet'!AJ1050&lt;&gt;"",'Content Worksheet'!AJ1050,"")</f>
        <v/>
      </c>
      <c r="W1050">
        <f>IF('Content Worksheet'!AU1050&lt;&gt;"",'Content Worksheet'!AU1050,IF('Content Worksheet'!I1050&lt;10,8.99,IF('Content Worksheet'!I1050&lt;20,12.99,IF('Content Worksheet'!I1050&lt;40,19.99,IF('Content Worksheet'!I1050&lt;60,29.99,IF('Content Worksheet'!I1050&lt;80,150,IF('Content Worksheet'!I1050&lt;200,199.99,IF('Content Worksheet'!I1050&lt;350,299.99,IF('Content Worksheet'!I1050&lt;500,499.99,IF('Content Worksheet'!I1050&lt;3000,599.99,))))))))))</f>
        <v>8.99</v>
      </c>
      <c r="X1050" s="1" t="s">
        <v>64</v>
      </c>
      <c r="Y1050" s="1" t="s">
        <v>69</v>
      </c>
      <c r="Z1050" s="1" t="s">
        <v>64</v>
      </c>
      <c r="AA1050" s="1">
        <v>1036</v>
      </c>
      <c r="AC1050" s="1" t="s">
        <v>70</v>
      </c>
      <c r="AD1050" s="1" t="s">
        <v>69</v>
      </c>
      <c r="AE1050" s="1" t="str">
        <f t="shared" si="16"/>
        <v>N</v>
      </c>
      <c r="AF1050" s="1" t="str">
        <f>IF('Content Worksheet'!AL1050&lt;&gt;"","Y","N")</f>
        <v>N</v>
      </c>
      <c r="AG1050" s="1">
        <v>999</v>
      </c>
      <c r="AH1050" s="1">
        <v>0</v>
      </c>
      <c r="AI1050" s="1">
        <v>0</v>
      </c>
      <c r="AJ1050" s="1"/>
      <c r="AK1050" s="1">
        <v>0</v>
      </c>
      <c r="AL1050" s="1" t="s">
        <v>64</v>
      </c>
      <c r="AM1050" s="1" t="s">
        <v>64</v>
      </c>
      <c r="AN1050" s="1" t="s">
        <v>64</v>
      </c>
      <c r="AO1050" t="str">
        <f>IF('Content Worksheet'!AV1050&lt;&gt;"",'Content Worksheet'!AV1050,"")</f>
        <v/>
      </c>
      <c r="AP1050" t="str">
        <f>IF('Content Worksheet'!AC1050&lt;&gt;"",'Content Worksheet'!AC1050,"")</f>
        <v/>
      </c>
      <c r="AQ1050" t="str">
        <f>IF('Content Worksheet'!AD1050&lt;&gt;"",'Content Worksheet'!AD1050,"")</f>
        <v/>
      </c>
      <c r="AV1050" t="str">
        <f>IF('Content Worksheet'!AW1050&lt;&gt;"",'Content Worksheet'!AW1050,"")</f>
        <v/>
      </c>
      <c r="AX1050" t="str">
        <f>IF('Content Worksheet'!AX1050&lt;&gt;"",'Content Worksheet'!AX1050,"")</f>
        <v/>
      </c>
      <c r="AY1050" s="1" t="s">
        <v>71</v>
      </c>
      <c r="AZ1050" t="str">
        <f>IF('Content Worksheet'!AK1050&lt;&gt;"",'Content Worksheet'!AK1050,"")</f>
        <v/>
      </c>
    </row>
    <row r="1051" spans="2:52" x14ac:dyDescent="0.25">
      <c r="B1051" t="str">
        <f>IF('Content Worksheet'!A1051&lt;&gt;"",'Content Worksheet'!A1051,"")</f>
        <v/>
      </c>
      <c r="C1051" t="str">
        <f>IF('Content Worksheet'!B1051&lt;&gt;"",'Content Worksheet'!B1051,"")</f>
        <v/>
      </c>
      <c r="D1051" t="str">
        <f>IF('Content Worksheet'!C1051&lt;&gt;"",'Content Worksheet'!C1051,"")</f>
        <v/>
      </c>
      <c r="E1051" t="str">
        <f>CONCATENATE($A$2,IF('Content Worksheet'!D1051&lt;&gt;"",CONCATENATE('Content Worksheet'!D1051,"&lt;br&gt;&lt;br&gt;",'Content Worksheet'!AB1051),""))</f>
        <v/>
      </c>
      <c r="F1051" t="str">
        <f>IF('Content Worksheet'!H1051&lt;&gt;"",'Content Worksheet'!H1051,"")</f>
        <v>&lt;check&gt;&lt;br&gt;&lt;check&gt;&lt;br&gt;&lt;check&gt;&lt;br&gt;</v>
      </c>
      <c r="G1051" t="str">
        <f>IF('Content Worksheet'!AB1051&lt;&gt;"",'Content Worksheet'!AB1051,"")</f>
        <v/>
      </c>
      <c r="H1051" t="s">
        <v>62</v>
      </c>
      <c r="I1051" t="s">
        <v>63</v>
      </c>
      <c r="M1051">
        <v>9999</v>
      </c>
      <c r="N1051" t="s">
        <v>64</v>
      </c>
      <c r="O1051" t="s">
        <v>64</v>
      </c>
      <c r="P1051" t="s">
        <v>69</v>
      </c>
      <c r="Q1051" t="s">
        <v>69</v>
      </c>
      <c r="R1051" t="str">
        <f>'Content Worksheet'!AH1051</f>
        <v/>
      </c>
      <c r="S1051" t="str">
        <f>IF('Content Worksheet'!AI1051&lt;&gt;"",'Content Worksheet'!AI1051,"")</f>
        <v/>
      </c>
      <c r="T1051" t="str">
        <f>IF('Content Worksheet'!AJ1051&lt;&gt;"",'Content Worksheet'!AJ1051,"")</f>
        <v/>
      </c>
      <c r="W1051">
        <f>IF('Content Worksheet'!AU1051&lt;&gt;"",'Content Worksheet'!AU1051,IF('Content Worksheet'!I1051&lt;10,8.99,IF('Content Worksheet'!I1051&lt;20,12.99,IF('Content Worksheet'!I1051&lt;40,19.99,IF('Content Worksheet'!I1051&lt;60,29.99,IF('Content Worksheet'!I1051&lt;80,150,IF('Content Worksheet'!I1051&lt;200,199.99,IF('Content Worksheet'!I1051&lt;350,299.99,IF('Content Worksheet'!I1051&lt;500,499.99,IF('Content Worksheet'!I1051&lt;3000,599.99,))))))))))</f>
        <v>8.99</v>
      </c>
      <c r="X1051" s="1" t="s">
        <v>64</v>
      </c>
      <c r="Y1051" s="1" t="s">
        <v>69</v>
      </c>
      <c r="Z1051" s="1" t="s">
        <v>64</v>
      </c>
      <c r="AA1051" s="1">
        <v>1036</v>
      </c>
      <c r="AC1051" s="1" t="s">
        <v>70</v>
      </c>
      <c r="AD1051" s="1" t="s">
        <v>69</v>
      </c>
      <c r="AE1051" s="1" t="str">
        <f t="shared" si="16"/>
        <v>N</v>
      </c>
      <c r="AF1051" s="1" t="str">
        <f>IF('Content Worksheet'!AL1051&lt;&gt;"","Y","N")</f>
        <v>N</v>
      </c>
      <c r="AG1051" s="1">
        <v>999</v>
      </c>
      <c r="AH1051" s="1">
        <v>0</v>
      </c>
      <c r="AI1051" s="1">
        <v>0</v>
      </c>
      <c r="AJ1051" s="1"/>
      <c r="AK1051" s="1">
        <v>0</v>
      </c>
      <c r="AL1051" s="1" t="s">
        <v>64</v>
      </c>
      <c r="AM1051" s="1" t="s">
        <v>64</v>
      </c>
      <c r="AN1051" s="1" t="s">
        <v>64</v>
      </c>
      <c r="AO1051" t="str">
        <f>IF('Content Worksheet'!AV1051&lt;&gt;"",'Content Worksheet'!AV1051,"")</f>
        <v/>
      </c>
      <c r="AP1051" t="str">
        <f>IF('Content Worksheet'!AC1051&lt;&gt;"",'Content Worksheet'!AC1051,"")</f>
        <v/>
      </c>
      <c r="AQ1051" t="str">
        <f>IF('Content Worksheet'!AD1051&lt;&gt;"",'Content Worksheet'!AD1051,"")</f>
        <v/>
      </c>
      <c r="AV1051" t="str">
        <f>IF('Content Worksheet'!AW1051&lt;&gt;"",'Content Worksheet'!AW1051,"")</f>
        <v/>
      </c>
      <c r="AX1051" t="str">
        <f>IF('Content Worksheet'!AX1051&lt;&gt;"",'Content Worksheet'!AX1051,"")</f>
        <v/>
      </c>
      <c r="AY1051" s="1" t="s">
        <v>71</v>
      </c>
      <c r="AZ1051" t="str">
        <f>IF('Content Worksheet'!AK1051&lt;&gt;"",'Content Worksheet'!AK1051,"")</f>
        <v/>
      </c>
    </row>
    <row r="1052" spans="2:52" x14ac:dyDescent="0.25">
      <c r="B1052" t="str">
        <f>IF('Content Worksheet'!A1052&lt;&gt;"",'Content Worksheet'!A1052,"")</f>
        <v/>
      </c>
      <c r="C1052" t="str">
        <f>IF('Content Worksheet'!B1052&lt;&gt;"",'Content Worksheet'!B1052,"")</f>
        <v/>
      </c>
      <c r="D1052" t="str">
        <f>IF('Content Worksheet'!C1052&lt;&gt;"",'Content Worksheet'!C1052,"")</f>
        <v/>
      </c>
      <c r="E1052" t="str">
        <f>CONCATENATE($A$2,IF('Content Worksheet'!D1052&lt;&gt;"",CONCATENATE('Content Worksheet'!D1052,"&lt;br&gt;&lt;br&gt;",'Content Worksheet'!AB1052),""))</f>
        <v/>
      </c>
      <c r="F1052" t="str">
        <f>IF('Content Worksheet'!H1052&lt;&gt;"",'Content Worksheet'!H1052,"")</f>
        <v>&lt;check&gt;&lt;br&gt;&lt;check&gt;&lt;br&gt;&lt;check&gt;&lt;br&gt;</v>
      </c>
      <c r="G1052" t="str">
        <f>IF('Content Worksheet'!AB1052&lt;&gt;"",'Content Worksheet'!AB1052,"")</f>
        <v/>
      </c>
      <c r="H1052" t="s">
        <v>62</v>
      </c>
      <c r="I1052" t="s">
        <v>63</v>
      </c>
      <c r="M1052">
        <v>9999</v>
      </c>
      <c r="N1052" t="s">
        <v>64</v>
      </c>
      <c r="O1052" t="s">
        <v>64</v>
      </c>
      <c r="P1052" t="s">
        <v>69</v>
      </c>
      <c r="Q1052" t="s">
        <v>69</v>
      </c>
      <c r="R1052" t="str">
        <f>'Content Worksheet'!AH1052</f>
        <v/>
      </c>
      <c r="S1052" t="str">
        <f>IF('Content Worksheet'!AI1052&lt;&gt;"",'Content Worksheet'!AI1052,"")</f>
        <v/>
      </c>
      <c r="T1052" t="str">
        <f>IF('Content Worksheet'!AJ1052&lt;&gt;"",'Content Worksheet'!AJ1052,"")</f>
        <v/>
      </c>
      <c r="W1052">
        <f>IF('Content Worksheet'!AU1052&lt;&gt;"",'Content Worksheet'!AU1052,IF('Content Worksheet'!I1052&lt;10,8.99,IF('Content Worksheet'!I1052&lt;20,12.99,IF('Content Worksheet'!I1052&lt;40,19.99,IF('Content Worksheet'!I1052&lt;60,29.99,IF('Content Worksheet'!I1052&lt;80,150,IF('Content Worksheet'!I1052&lt;200,199.99,IF('Content Worksheet'!I1052&lt;350,299.99,IF('Content Worksheet'!I1052&lt;500,499.99,IF('Content Worksheet'!I1052&lt;3000,599.99,))))))))))</f>
        <v>8.99</v>
      </c>
      <c r="X1052" s="1" t="s">
        <v>64</v>
      </c>
      <c r="Y1052" s="1" t="s">
        <v>69</v>
      </c>
      <c r="Z1052" s="1" t="s">
        <v>64</v>
      </c>
      <c r="AA1052" s="1">
        <v>1036</v>
      </c>
      <c r="AC1052" s="1" t="s">
        <v>70</v>
      </c>
      <c r="AD1052" s="1" t="s">
        <v>69</v>
      </c>
      <c r="AE1052" s="1" t="str">
        <f t="shared" si="16"/>
        <v>N</v>
      </c>
      <c r="AF1052" s="1" t="str">
        <f>IF('Content Worksheet'!AL1052&lt;&gt;"","Y","N")</f>
        <v>N</v>
      </c>
      <c r="AG1052" s="1">
        <v>999</v>
      </c>
      <c r="AH1052" s="1">
        <v>0</v>
      </c>
      <c r="AI1052" s="1">
        <v>0</v>
      </c>
      <c r="AJ1052" s="1"/>
      <c r="AK1052" s="1">
        <v>0</v>
      </c>
      <c r="AL1052" s="1" t="s">
        <v>64</v>
      </c>
      <c r="AM1052" s="1" t="s">
        <v>64</v>
      </c>
      <c r="AN1052" s="1" t="s">
        <v>64</v>
      </c>
      <c r="AO1052" t="str">
        <f>IF('Content Worksheet'!AV1052&lt;&gt;"",'Content Worksheet'!AV1052,"")</f>
        <v/>
      </c>
      <c r="AP1052" t="str">
        <f>IF('Content Worksheet'!AC1052&lt;&gt;"",'Content Worksheet'!AC1052,"")</f>
        <v/>
      </c>
      <c r="AQ1052" t="str">
        <f>IF('Content Worksheet'!AD1052&lt;&gt;"",'Content Worksheet'!AD1052,"")</f>
        <v/>
      </c>
      <c r="AV1052" t="str">
        <f>IF('Content Worksheet'!AW1052&lt;&gt;"",'Content Worksheet'!AW1052,"")</f>
        <v/>
      </c>
      <c r="AX1052" t="str">
        <f>IF('Content Worksheet'!AX1052&lt;&gt;"",'Content Worksheet'!AX1052,"")</f>
        <v/>
      </c>
      <c r="AY1052" s="1" t="s">
        <v>71</v>
      </c>
      <c r="AZ1052" t="str">
        <f>IF('Content Worksheet'!AK1052&lt;&gt;"",'Content Worksheet'!AK1052,"")</f>
        <v/>
      </c>
    </row>
    <row r="1053" spans="2:52" x14ac:dyDescent="0.25">
      <c r="B1053" t="str">
        <f>IF('Content Worksheet'!A1053&lt;&gt;"",'Content Worksheet'!A1053,"")</f>
        <v/>
      </c>
      <c r="C1053" t="str">
        <f>IF('Content Worksheet'!B1053&lt;&gt;"",'Content Worksheet'!B1053,"")</f>
        <v/>
      </c>
      <c r="D1053" t="str">
        <f>IF('Content Worksheet'!C1053&lt;&gt;"",'Content Worksheet'!C1053,"")</f>
        <v/>
      </c>
      <c r="E1053" t="str">
        <f>CONCATENATE($A$2,IF('Content Worksheet'!D1053&lt;&gt;"",CONCATENATE('Content Worksheet'!D1053,"&lt;br&gt;&lt;br&gt;",'Content Worksheet'!AB1053),""))</f>
        <v/>
      </c>
      <c r="F1053" t="str">
        <f>IF('Content Worksheet'!H1053&lt;&gt;"",'Content Worksheet'!H1053,"")</f>
        <v>&lt;check&gt;&lt;br&gt;&lt;check&gt;&lt;br&gt;&lt;check&gt;&lt;br&gt;</v>
      </c>
      <c r="G1053" t="str">
        <f>IF('Content Worksheet'!AB1053&lt;&gt;"",'Content Worksheet'!AB1053,"")</f>
        <v/>
      </c>
      <c r="H1053" t="s">
        <v>62</v>
      </c>
      <c r="I1053" t="s">
        <v>63</v>
      </c>
      <c r="M1053">
        <v>9999</v>
      </c>
      <c r="N1053" t="s">
        <v>64</v>
      </c>
      <c r="O1053" t="s">
        <v>64</v>
      </c>
      <c r="P1053" t="s">
        <v>69</v>
      </c>
      <c r="Q1053" t="s">
        <v>69</v>
      </c>
      <c r="R1053" t="str">
        <f>'Content Worksheet'!AH1053</f>
        <v/>
      </c>
      <c r="S1053" t="str">
        <f>IF('Content Worksheet'!AI1053&lt;&gt;"",'Content Worksheet'!AI1053,"")</f>
        <v/>
      </c>
      <c r="T1053" t="str">
        <f>IF('Content Worksheet'!AJ1053&lt;&gt;"",'Content Worksheet'!AJ1053,"")</f>
        <v/>
      </c>
      <c r="W1053">
        <f>IF('Content Worksheet'!AU1053&lt;&gt;"",'Content Worksheet'!AU1053,IF('Content Worksheet'!I1053&lt;10,8.99,IF('Content Worksheet'!I1053&lt;20,12.99,IF('Content Worksheet'!I1053&lt;40,19.99,IF('Content Worksheet'!I1053&lt;60,29.99,IF('Content Worksheet'!I1053&lt;80,150,IF('Content Worksheet'!I1053&lt;200,199.99,IF('Content Worksheet'!I1053&lt;350,299.99,IF('Content Worksheet'!I1053&lt;500,499.99,IF('Content Worksheet'!I1053&lt;3000,599.99,))))))))))</f>
        <v>8.99</v>
      </c>
      <c r="X1053" s="1" t="s">
        <v>64</v>
      </c>
      <c r="Y1053" s="1" t="s">
        <v>69</v>
      </c>
      <c r="Z1053" s="1" t="s">
        <v>64</v>
      </c>
      <c r="AA1053" s="1">
        <v>1036</v>
      </c>
      <c r="AC1053" s="1" t="s">
        <v>70</v>
      </c>
      <c r="AD1053" s="1" t="s">
        <v>69</v>
      </c>
      <c r="AE1053" s="1" t="str">
        <f t="shared" si="16"/>
        <v>N</v>
      </c>
      <c r="AF1053" s="1" t="str">
        <f>IF('Content Worksheet'!AL1053&lt;&gt;"","Y","N")</f>
        <v>N</v>
      </c>
      <c r="AG1053" s="1">
        <v>999</v>
      </c>
      <c r="AH1053" s="1">
        <v>0</v>
      </c>
      <c r="AI1053" s="1">
        <v>0</v>
      </c>
      <c r="AJ1053" s="1"/>
      <c r="AK1053" s="1">
        <v>0</v>
      </c>
      <c r="AL1053" s="1" t="s">
        <v>64</v>
      </c>
      <c r="AM1053" s="1" t="s">
        <v>64</v>
      </c>
      <c r="AN1053" s="1" t="s">
        <v>64</v>
      </c>
      <c r="AO1053" t="str">
        <f>IF('Content Worksheet'!AV1053&lt;&gt;"",'Content Worksheet'!AV1053,"")</f>
        <v/>
      </c>
      <c r="AP1053" t="str">
        <f>IF('Content Worksheet'!AC1053&lt;&gt;"",'Content Worksheet'!AC1053,"")</f>
        <v/>
      </c>
      <c r="AQ1053" t="str">
        <f>IF('Content Worksheet'!AD1053&lt;&gt;"",'Content Worksheet'!AD1053,"")</f>
        <v/>
      </c>
      <c r="AV1053" t="str">
        <f>IF('Content Worksheet'!AW1053&lt;&gt;"",'Content Worksheet'!AW1053,"")</f>
        <v/>
      </c>
      <c r="AX1053" t="str">
        <f>IF('Content Worksheet'!AX1053&lt;&gt;"",'Content Worksheet'!AX1053,"")</f>
        <v/>
      </c>
      <c r="AY1053" s="1" t="s">
        <v>71</v>
      </c>
      <c r="AZ1053" t="str">
        <f>IF('Content Worksheet'!AK1053&lt;&gt;"",'Content Worksheet'!AK1053,"")</f>
        <v/>
      </c>
    </row>
    <row r="1054" spans="2:52" x14ac:dyDescent="0.25">
      <c r="B1054" t="str">
        <f>IF('Content Worksheet'!A1054&lt;&gt;"",'Content Worksheet'!A1054,"")</f>
        <v/>
      </c>
      <c r="C1054" t="str">
        <f>IF('Content Worksheet'!B1054&lt;&gt;"",'Content Worksheet'!B1054,"")</f>
        <v/>
      </c>
      <c r="D1054" t="str">
        <f>IF('Content Worksheet'!C1054&lt;&gt;"",'Content Worksheet'!C1054,"")</f>
        <v/>
      </c>
      <c r="E1054" t="str">
        <f>CONCATENATE($A$2,IF('Content Worksheet'!D1054&lt;&gt;"",CONCATENATE('Content Worksheet'!D1054,"&lt;br&gt;&lt;br&gt;",'Content Worksheet'!AB1054),""))</f>
        <v/>
      </c>
      <c r="F1054" t="str">
        <f>IF('Content Worksheet'!H1054&lt;&gt;"",'Content Worksheet'!H1054,"")</f>
        <v>&lt;check&gt;&lt;br&gt;&lt;check&gt;&lt;br&gt;&lt;check&gt;&lt;br&gt;</v>
      </c>
      <c r="G1054" t="str">
        <f>IF('Content Worksheet'!AB1054&lt;&gt;"",'Content Worksheet'!AB1054,"")</f>
        <v/>
      </c>
      <c r="H1054" t="s">
        <v>62</v>
      </c>
      <c r="I1054" t="s">
        <v>63</v>
      </c>
      <c r="M1054">
        <v>9999</v>
      </c>
      <c r="N1054" t="s">
        <v>64</v>
      </c>
      <c r="O1054" t="s">
        <v>64</v>
      </c>
      <c r="P1054" t="s">
        <v>69</v>
      </c>
      <c r="Q1054" t="s">
        <v>69</v>
      </c>
      <c r="R1054" t="str">
        <f>'Content Worksheet'!AH1054</f>
        <v/>
      </c>
      <c r="S1054" t="str">
        <f>IF('Content Worksheet'!AI1054&lt;&gt;"",'Content Worksheet'!AI1054,"")</f>
        <v/>
      </c>
      <c r="T1054" t="str">
        <f>IF('Content Worksheet'!AJ1054&lt;&gt;"",'Content Worksheet'!AJ1054,"")</f>
        <v/>
      </c>
      <c r="W1054">
        <f>IF('Content Worksheet'!AU1054&lt;&gt;"",'Content Worksheet'!AU1054,IF('Content Worksheet'!I1054&lt;10,8.99,IF('Content Worksheet'!I1054&lt;20,12.99,IF('Content Worksheet'!I1054&lt;40,19.99,IF('Content Worksheet'!I1054&lt;60,29.99,IF('Content Worksheet'!I1054&lt;80,150,IF('Content Worksheet'!I1054&lt;200,199.99,IF('Content Worksheet'!I1054&lt;350,299.99,IF('Content Worksheet'!I1054&lt;500,499.99,IF('Content Worksheet'!I1054&lt;3000,599.99,))))))))))</f>
        <v>8.99</v>
      </c>
      <c r="X1054" s="1" t="s">
        <v>64</v>
      </c>
      <c r="Y1054" s="1" t="s">
        <v>69</v>
      </c>
      <c r="Z1054" s="1" t="s">
        <v>64</v>
      </c>
      <c r="AA1054" s="1">
        <v>1036</v>
      </c>
      <c r="AC1054" s="1" t="s">
        <v>70</v>
      </c>
      <c r="AD1054" s="1" t="s">
        <v>69</v>
      </c>
      <c r="AE1054" s="1" t="str">
        <f t="shared" si="16"/>
        <v>N</v>
      </c>
      <c r="AF1054" s="1" t="str">
        <f>IF('Content Worksheet'!AL1054&lt;&gt;"","Y","N")</f>
        <v>N</v>
      </c>
      <c r="AG1054" s="1">
        <v>999</v>
      </c>
      <c r="AH1054" s="1">
        <v>0</v>
      </c>
      <c r="AI1054" s="1">
        <v>0</v>
      </c>
      <c r="AJ1054" s="1"/>
      <c r="AK1054" s="1">
        <v>0</v>
      </c>
      <c r="AL1054" s="1" t="s">
        <v>64</v>
      </c>
      <c r="AM1054" s="1" t="s">
        <v>64</v>
      </c>
      <c r="AN1054" s="1" t="s">
        <v>64</v>
      </c>
      <c r="AO1054" t="str">
        <f>IF('Content Worksheet'!AV1054&lt;&gt;"",'Content Worksheet'!AV1054,"")</f>
        <v/>
      </c>
      <c r="AP1054" t="str">
        <f>IF('Content Worksheet'!AC1054&lt;&gt;"",'Content Worksheet'!AC1054,"")</f>
        <v/>
      </c>
      <c r="AQ1054" t="str">
        <f>IF('Content Worksheet'!AD1054&lt;&gt;"",'Content Worksheet'!AD1054,"")</f>
        <v/>
      </c>
      <c r="AV1054" t="str">
        <f>IF('Content Worksheet'!AW1054&lt;&gt;"",'Content Worksheet'!AW1054,"")</f>
        <v/>
      </c>
      <c r="AX1054" t="str">
        <f>IF('Content Worksheet'!AX1054&lt;&gt;"",'Content Worksheet'!AX1054,"")</f>
        <v/>
      </c>
      <c r="AY1054" s="1" t="s">
        <v>71</v>
      </c>
      <c r="AZ1054" t="str">
        <f>IF('Content Worksheet'!AK1054&lt;&gt;"",'Content Worksheet'!AK1054,"")</f>
        <v/>
      </c>
    </row>
    <row r="1055" spans="2:52" x14ac:dyDescent="0.25">
      <c r="B1055" t="str">
        <f>IF('Content Worksheet'!A1055&lt;&gt;"",'Content Worksheet'!A1055,"")</f>
        <v/>
      </c>
      <c r="C1055" t="str">
        <f>IF('Content Worksheet'!B1055&lt;&gt;"",'Content Worksheet'!B1055,"")</f>
        <v/>
      </c>
      <c r="D1055" t="str">
        <f>IF('Content Worksheet'!C1055&lt;&gt;"",'Content Worksheet'!C1055,"")</f>
        <v/>
      </c>
      <c r="E1055" t="str">
        <f>CONCATENATE($A$2,IF('Content Worksheet'!D1055&lt;&gt;"",CONCATENATE('Content Worksheet'!D1055,"&lt;br&gt;&lt;br&gt;",'Content Worksheet'!AB1055),""))</f>
        <v/>
      </c>
      <c r="F1055" t="str">
        <f>IF('Content Worksheet'!H1055&lt;&gt;"",'Content Worksheet'!H1055,"")</f>
        <v>&lt;check&gt;&lt;br&gt;&lt;check&gt;&lt;br&gt;&lt;check&gt;&lt;br&gt;</v>
      </c>
      <c r="G1055" t="str">
        <f>IF('Content Worksheet'!AB1055&lt;&gt;"",'Content Worksheet'!AB1055,"")</f>
        <v/>
      </c>
      <c r="H1055" t="s">
        <v>62</v>
      </c>
      <c r="I1055" t="s">
        <v>63</v>
      </c>
      <c r="M1055">
        <v>9999</v>
      </c>
      <c r="N1055" t="s">
        <v>64</v>
      </c>
      <c r="O1055" t="s">
        <v>64</v>
      </c>
      <c r="P1055" t="s">
        <v>69</v>
      </c>
      <c r="Q1055" t="s">
        <v>69</v>
      </c>
      <c r="R1055" t="str">
        <f>'Content Worksheet'!AH1055</f>
        <v/>
      </c>
      <c r="S1055" t="str">
        <f>IF('Content Worksheet'!AI1055&lt;&gt;"",'Content Worksheet'!AI1055,"")</f>
        <v/>
      </c>
      <c r="T1055" t="str">
        <f>IF('Content Worksheet'!AJ1055&lt;&gt;"",'Content Worksheet'!AJ1055,"")</f>
        <v/>
      </c>
      <c r="W1055">
        <f>IF('Content Worksheet'!AU1055&lt;&gt;"",'Content Worksheet'!AU1055,IF('Content Worksheet'!I1055&lt;10,8.99,IF('Content Worksheet'!I1055&lt;20,12.99,IF('Content Worksheet'!I1055&lt;40,19.99,IF('Content Worksheet'!I1055&lt;60,29.99,IF('Content Worksheet'!I1055&lt;80,150,IF('Content Worksheet'!I1055&lt;200,199.99,IF('Content Worksheet'!I1055&lt;350,299.99,IF('Content Worksheet'!I1055&lt;500,499.99,IF('Content Worksheet'!I1055&lt;3000,599.99,))))))))))</f>
        <v>8.99</v>
      </c>
      <c r="X1055" s="1" t="s">
        <v>64</v>
      </c>
      <c r="Y1055" s="1" t="s">
        <v>69</v>
      </c>
      <c r="Z1055" s="1" t="s">
        <v>64</v>
      </c>
      <c r="AA1055" s="1">
        <v>1036</v>
      </c>
      <c r="AC1055" s="1" t="s">
        <v>70</v>
      </c>
      <c r="AD1055" s="1" t="s">
        <v>69</v>
      </c>
      <c r="AE1055" s="1" t="str">
        <f t="shared" si="16"/>
        <v>N</v>
      </c>
      <c r="AF1055" s="1" t="str">
        <f>IF('Content Worksheet'!AL1055&lt;&gt;"","Y","N")</f>
        <v>N</v>
      </c>
      <c r="AG1055" s="1">
        <v>999</v>
      </c>
      <c r="AH1055" s="1">
        <v>0</v>
      </c>
      <c r="AI1055" s="1">
        <v>0</v>
      </c>
      <c r="AJ1055" s="1"/>
      <c r="AK1055" s="1">
        <v>0</v>
      </c>
      <c r="AL1055" s="1" t="s">
        <v>64</v>
      </c>
      <c r="AM1055" s="1" t="s">
        <v>64</v>
      </c>
      <c r="AN1055" s="1" t="s">
        <v>64</v>
      </c>
      <c r="AO1055" t="str">
        <f>IF('Content Worksheet'!AV1055&lt;&gt;"",'Content Worksheet'!AV1055,"")</f>
        <v/>
      </c>
      <c r="AP1055" t="str">
        <f>IF('Content Worksheet'!AC1055&lt;&gt;"",'Content Worksheet'!AC1055,"")</f>
        <v/>
      </c>
      <c r="AQ1055" t="str">
        <f>IF('Content Worksheet'!AD1055&lt;&gt;"",'Content Worksheet'!AD1055,"")</f>
        <v/>
      </c>
      <c r="AV1055" t="str">
        <f>IF('Content Worksheet'!AW1055&lt;&gt;"",'Content Worksheet'!AW1055,"")</f>
        <v/>
      </c>
      <c r="AX1055" t="str">
        <f>IF('Content Worksheet'!AX1055&lt;&gt;"",'Content Worksheet'!AX1055,"")</f>
        <v/>
      </c>
      <c r="AY1055" s="1" t="s">
        <v>71</v>
      </c>
      <c r="AZ1055" t="str">
        <f>IF('Content Worksheet'!AK1055&lt;&gt;"",'Content Worksheet'!AK1055,"")</f>
        <v/>
      </c>
    </row>
    <row r="1056" spans="2:52" x14ac:dyDescent="0.25">
      <c r="B1056" t="str">
        <f>IF('Content Worksheet'!A1056&lt;&gt;"",'Content Worksheet'!A1056,"")</f>
        <v/>
      </c>
      <c r="C1056" t="str">
        <f>IF('Content Worksheet'!B1056&lt;&gt;"",'Content Worksheet'!B1056,"")</f>
        <v/>
      </c>
      <c r="D1056" t="str">
        <f>IF('Content Worksheet'!C1056&lt;&gt;"",'Content Worksheet'!C1056,"")</f>
        <v/>
      </c>
      <c r="E1056" t="str">
        <f>CONCATENATE($A$2,IF('Content Worksheet'!D1056&lt;&gt;"",CONCATENATE('Content Worksheet'!D1056,"&lt;br&gt;&lt;br&gt;",'Content Worksheet'!AB1056),""))</f>
        <v/>
      </c>
      <c r="F1056" t="str">
        <f>IF('Content Worksheet'!H1056&lt;&gt;"",'Content Worksheet'!H1056,"")</f>
        <v>&lt;check&gt;&lt;br&gt;&lt;check&gt;&lt;br&gt;&lt;check&gt;&lt;br&gt;</v>
      </c>
      <c r="G1056" t="str">
        <f>IF('Content Worksheet'!AB1056&lt;&gt;"",'Content Worksheet'!AB1056,"")</f>
        <v/>
      </c>
      <c r="H1056" t="s">
        <v>62</v>
      </c>
      <c r="I1056" t="s">
        <v>63</v>
      </c>
      <c r="M1056">
        <v>9999</v>
      </c>
      <c r="N1056" t="s">
        <v>64</v>
      </c>
      <c r="O1056" t="s">
        <v>64</v>
      </c>
      <c r="P1056" t="s">
        <v>69</v>
      </c>
      <c r="Q1056" t="s">
        <v>69</v>
      </c>
      <c r="R1056" t="str">
        <f>'Content Worksheet'!AH1056</f>
        <v/>
      </c>
      <c r="S1056" t="str">
        <f>IF('Content Worksheet'!AI1056&lt;&gt;"",'Content Worksheet'!AI1056,"")</f>
        <v/>
      </c>
      <c r="T1056" t="str">
        <f>IF('Content Worksheet'!AJ1056&lt;&gt;"",'Content Worksheet'!AJ1056,"")</f>
        <v/>
      </c>
      <c r="W1056">
        <f>IF('Content Worksheet'!AU1056&lt;&gt;"",'Content Worksheet'!AU1056,IF('Content Worksheet'!I1056&lt;10,8.99,IF('Content Worksheet'!I1056&lt;20,12.99,IF('Content Worksheet'!I1056&lt;40,19.99,IF('Content Worksheet'!I1056&lt;60,29.99,IF('Content Worksheet'!I1056&lt;80,150,IF('Content Worksheet'!I1056&lt;200,199.99,IF('Content Worksheet'!I1056&lt;350,299.99,IF('Content Worksheet'!I1056&lt;500,499.99,IF('Content Worksheet'!I1056&lt;3000,599.99,))))))))))</f>
        <v>8.99</v>
      </c>
      <c r="X1056" s="1" t="s">
        <v>64</v>
      </c>
      <c r="Y1056" s="1" t="s">
        <v>69</v>
      </c>
      <c r="Z1056" s="1" t="s">
        <v>64</v>
      </c>
      <c r="AA1056" s="1">
        <v>1036</v>
      </c>
      <c r="AC1056" s="1" t="s">
        <v>70</v>
      </c>
      <c r="AD1056" s="1" t="s">
        <v>69</v>
      </c>
      <c r="AE1056" s="1" t="str">
        <f t="shared" si="16"/>
        <v>N</v>
      </c>
      <c r="AF1056" s="1" t="str">
        <f>IF('Content Worksheet'!AL1056&lt;&gt;"","Y","N")</f>
        <v>N</v>
      </c>
      <c r="AG1056" s="1">
        <v>999</v>
      </c>
      <c r="AH1056" s="1">
        <v>0</v>
      </c>
      <c r="AI1056" s="1">
        <v>0</v>
      </c>
      <c r="AJ1056" s="1"/>
      <c r="AK1056" s="1">
        <v>0</v>
      </c>
      <c r="AL1056" s="1" t="s">
        <v>64</v>
      </c>
      <c r="AM1056" s="1" t="s">
        <v>64</v>
      </c>
      <c r="AN1056" s="1" t="s">
        <v>64</v>
      </c>
      <c r="AO1056" t="str">
        <f>IF('Content Worksheet'!AV1056&lt;&gt;"",'Content Worksheet'!AV1056,"")</f>
        <v/>
      </c>
      <c r="AP1056" t="str">
        <f>IF('Content Worksheet'!AC1056&lt;&gt;"",'Content Worksheet'!AC1056,"")</f>
        <v/>
      </c>
      <c r="AQ1056" t="str">
        <f>IF('Content Worksheet'!AD1056&lt;&gt;"",'Content Worksheet'!AD1056,"")</f>
        <v/>
      </c>
      <c r="AV1056" t="str">
        <f>IF('Content Worksheet'!AW1056&lt;&gt;"",'Content Worksheet'!AW1056,"")</f>
        <v/>
      </c>
      <c r="AX1056" t="str">
        <f>IF('Content Worksheet'!AX1056&lt;&gt;"",'Content Worksheet'!AX1056,"")</f>
        <v/>
      </c>
      <c r="AY1056" s="1" t="s">
        <v>71</v>
      </c>
      <c r="AZ1056" t="str">
        <f>IF('Content Worksheet'!AK1056&lt;&gt;"",'Content Worksheet'!AK1056,"")</f>
        <v/>
      </c>
    </row>
    <row r="1057" spans="2:52" x14ac:dyDescent="0.25">
      <c r="B1057" t="str">
        <f>IF('Content Worksheet'!A1057&lt;&gt;"",'Content Worksheet'!A1057,"")</f>
        <v/>
      </c>
      <c r="C1057" t="str">
        <f>IF('Content Worksheet'!B1057&lt;&gt;"",'Content Worksheet'!B1057,"")</f>
        <v/>
      </c>
      <c r="D1057" t="str">
        <f>IF('Content Worksheet'!C1057&lt;&gt;"",'Content Worksheet'!C1057,"")</f>
        <v/>
      </c>
      <c r="E1057" t="str">
        <f>CONCATENATE($A$2,IF('Content Worksheet'!D1057&lt;&gt;"",CONCATENATE('Content Worksheet'!D1057,"&lt;br&gt;&lt;br&gt;",'Content Worksheet'!AB1057),""))</f>
        <v/>
      </c>
      <c r="F1057" t="str">
        <f>IF('Content Worksheet'!H1057&lt;&gt;"",'Content Worksheet'!H1057,"")</f>
        <v>&lt;check&gt;&lt;br&gt;&lt;check&gt;&lt;br&gt;&lt;check&gt;&lt;br&gt;</v>
      </c>
      <c r="G1057" t="str">
        <f>IF('Content Worksheet'!AB1057&lt;&gt;"",'Content Worksheet'!AB1057,"")</f>
        <v/>
      </c>
      <c r="H1057" t="s">
        <v>62</v>
      </c>
      <c r="I1057" t="s">
        <v>63</v>
      </c>
      <c r="M1057">
        <v>9999</v>
      </c>
      <c r="N1057" t="s">
        <v>64</v>
      </c>
      <c r="O1057" t="s">
        <v>64</v>
      </c>
      <c r="P1057" t="s">
        <v>69</v>
      </c>
      <c r="Q1057" t="s">
        <v>69</v>
      </c>
      <c r="R1057" t="str">
        <f>'Content Worksheet'!AH1057</f>
        <v/>
      </c>
      <c r="S1057" t="str">
        <f>IF('Content Worksheet'!AI1057&lt;&gt;"",'Content Worksheet'!AI1057,"")</f>
        <v/>
      </c>
      <c r="T1057" t="str">
        <f>IF('Content Worksheet'!AJ1057&lt;&gt;"",'Content Worksheet'!AJ1057,"")</f>
        <v/>
      </c>
      <c r="W1057">
        <f>IF('Content Worksheet'!AU1057&lt;&gt;"",'Content Worksheet'!AU1057,IF('Content Worksheet'!I1057&lt;10,8.99,IF('Content Worksheet'!I1057&lt;20,12.99,IF('Content Worksheet'!I1057&lt;40,19.99,IF('Content Worksheet'!I1057&lt;60,29.99,IF('Content Worksheet'!I1057&lt;80,150,IF('Content Worksheet'!I1057&lt;200,199.99,IF('Content Worksheet'!I1057&lt;350,299.99,IF('Content Worksheet'!I1057&lt;500,499.99,IF('Content Worksheet'!I1057&lt;3000,599.99,))))))))))</f>
        <v>8.99</v>
      </c>
      <c r="X1057" s="1" t="s">
        <v>64</v>
      </c>
      <c r="Y1057" s="1" t="s">
        <v>69</v>
      </c>
      <c r="Z1057" s="1" t="s">
        <v>64</v>
      </c>
      <c r="AA1057" s="1">
        <v>1036</v>
      </c>
      <c r="AC1057" s="1" t="s">
        <v>70</v>
      </c>
      <c r="AD1057" s="1" t="s">
        <v>69</v>
      </c>
      <c r="AE1057" s="1" t="str">
        <f t="shared" si="16"/>
        <v>N</v>
      </c>
      <c r="AF1057" s="1" t="str">
        <f>IF('Content Worksheet'!AL1057&lt;&gt;"","Y","N")</f>
        <v>N</v>
      </c>
      <c r="AG1057" s="1">
        <v>999</v>
      </c>
      <c r="AH1057" s="1">
        <v>0</v>
      </c>
      <c r="AI1057" s="1">
        <v>0</v>
      </c>
      <c r="AJ1057" s="1"/>
      <c r="AK1057" s="1">
        <v>0</v>
      </c>
      <c r="AL1057" s="1" t="s">
        <v>64</v>
      </c>
      <c r="AM1057" s="1" t="s">
        <v>64</v>
      </c>
      <c r="AN1057" s="1" t="s">
        <v>64</v>
      </c>
      <c r="AO1057" t="str">
        <f>IF('Content Worksheet'!AV1057&lt;&gt;"",'Content Worksheet'!AV1057,"")</f>
        <v/>
      </c>
      <c r="AP1057" t="str">
        <f>IF('Content Worksheet'!AC1057&lt;&gt;"",'Content Worksheet'!AC1057,"")</f>
        <v/>
      </c>
      <c r="AQ1057" t="str">
        <f>IF('Content Worksheet'!AD1057&lt;&gt;"",'Content Worksheet'!AD1057,"")</f>
        <v/>
      </c>
      <c r="AV1057" t="str">
        <f>IF('Content Worksheet'!AW1057&lt;&gt;"",'Content Worksheet'!AW1057,"")</f>
        <v/>
      </c>
      <c r="AX1057" t="str">
        <f>IF('Content Worksheet'!AX1057&lt;&gt;"",'Content Worksheet'!AX1057,"")</f>
        <v/>
      </c>
      <c r="AY1057" s="1" t="s">
        <v>71</v>
      </c>
      <c r="AZ1057" t="str">
        <f>IF('Content Worksheet'!AK1057&lt;&gt;"",'Content Worksheet'!AK1057,"")</f>
        <v/>
      </c>
    </row>
    <row r="1058" spans="2:52" x14ac:dyDescent="0.25">
      <c r="B1058" t="str">
        <f>IF('Content Worksheet'!A1058&lt;&gt;"",'Content Worksheet'!A1058,"")</f>
        <v/>
      </c>
      <c r="C1058" t="str">
        <f>IF('Content Worksheet'!B1058&lt;&gt;"",'Content Worksheet'!B1058,"")</f>
        <v/>
      </c>
      <c r="D1058" t="str">
        <f>IF('Content Worksheet'!C1058&lt;&gt;"",'Content Worksheet'!C1058,"")</f>
        <v/>
      </c>
      <c r="E1058" t="str">
        <f>CONCATENATE($A$2,IF('Content Worksheet'!D1058&lt;&gt;"",CONCATENATE('Content Worksheet'!D1058,"&lt;br&gt;&lt;br&gt;",'Content Worksheet'!AB1058),""))</f>
        <v/>
      </c>
      <c r="F1058" t="str">
        <f>IF('Content Worksheet'!H1058&lt;&gt;"",'Content Worksheet'!H1058,"")</f>
        <v>&lt;check&gt;&lt;br&gt;&lt;check&gt;&lt;br&gt;&lt;check&gt;&lt;br&gt;</v>
      </c>
      <c r="G1058" t="str">
        <f>IF('Content Worksheet'!AB1058&lt;&gt;"",'Content Worksheet'!AB1058,"")</f>
        <v/>
      </c>
      <c r="H1058" t="s">
        <v>62</v>
      </c>
      <c r="I1058" t="s">
        <v>63</v>
      </c>
      <c r="M1058">
        <v>9999</v>
      </c>
      <c r="N1058" t="s">
        <v>64</v>
      </c>
      <c r="O1058" t="s">
        <v>64</v>
      </c>
      <c r="P1058" t="s">
        <v>69</v>
      </c>
      <c r="Q1058" t="s">
        <v>69</v>
      </c>
      <c r="R1058" t="str">
        <f>'Content Worksheet'!AH1058</f>
        <v/>
      </c>
      <c r="S1058" t="str">
        <f>IF('Content Worksheet'!AI1058&lt;&gt;"",'Content Worksheet'!AI1058,"")</f>
        <v/>
      </c>
      <c r="T1058" t="str">
        <f>IF('Content Worksheet'!AJ1058&lt;&gt;"",'Content Worksheet'!AJ1058,"")</f>
        <v/>
      </c>
      <c r="W1058">
        <f>IF('Content Worksheet'!AU1058&lt;&gt;"",'Content Worksheet'!AU1058,IF('Content Worksheet'!I1058&lt;10,8.99,IF('Content Worksheet'!I1058&lt;20,12.99,IF('Content Worksheet'!I1058&lt;40,19.99,IF('Content Worksheet'!I1058&lt;60,29.99,IF('Content Worksheet'!I1058&lt;80,150,IF('Content Worksheet'!I1058&lt;200,199.99,IF('Content Worksheet'!I1058&lt;350,299.99,IF('Content Worksheet'!I1058&lt;500,499.99,IF('Content Worksheet'!I1058&lt;3000,599.99,))))))))))</f>
        <v>8.99</v>
      </c>
      <c r="X1058" s="1" t="s">
        <v>64</v>
      </c>
      <c r="Y1058" s="1" t="s">
        <v>69</v>
      </c>
      <c r="Z1058" s="1" t="s">
        <v>64</v>
      </c>
      <c r="AA1058" s="1">
        <v>1036</v>
      </c>
      <c r="AC1058" s="1" t="s">
        <v>70</v>
      </c>
      <c r="AD1058" s="1" t="s">
        <v>69</v>
      </c>
      <c r="AE1058" s="1" t="str">
        <f t="shared" si="16"/>
        <v>N</v>
      </c>
      <c r="AF1058" s="1" t="str">
        <f>IF('Content Worksheet'!AL1058&lt;&gt;"","Y","N")</f>
        <v>N</v>
      </c>
      <c r="AG1058" s="1">
        <v>999</v>
      </c>
      <c r="AH1058" s="1">
        <v>0</v>
      </c>
      <c r="AI1058" s="1">
        <v>0</v>
      </c>
      <c r="AJ1058" s="1"/>
      <c r="AK1058" s="1">
        <v>0</v>
      </c>
      <c r="AL1058" s="1" t="s">
        <v>64</v>
      </c>
      <c r="AM1058" s="1" t="s">
        <v>64</v>
      </c>
      <c r="AN1058" s="1" t="s">
        <v>64</v>
      </c>
      <c r="AO1058" t="str">
        <f>IF('Content Worksheet'!AV1058&lt;&gt;"",'Content Worksheet'!AV1058,"")</f>
        <v/>
      </c>
      <c r="AP1058" t="str">
        <f>IF('Content Worksheet'!AC1058&lt;&gt;"",'Content Worksheet'!AC1058,"")</f>
        <v/>
      </c>
      <c r="AQ1058" t="str">
        <f>IF('Content Worksheet'!AD1058&lt;&gt;"",'Content Worksheet'!AD1058,"")</f>
        <v/>
      </c>
      <c r="AV1058" t="str">
        <f>IF('Content Worksheet'!AW1058&lt;&gt;"",'Content Worksheet'!AW1058,"")</f>
        <v/>
      </c>
      <c r="AX1058" t="str">
        <f>IF('Content Worksheet'!AX1058&lt;&gt;"",'Content Worksheet'!AX1058,"")</f>
        <v/>
      </c>
      <c r="AY1058" s="1" t="s">
        <v>71</v>
      </c>
      <c r="AZ1058" t="str">
        <f>IF('Content Worksheet'!AK1058&lt;&gt;"",'Content Worksheet'!AK1058,"")</f>
        <v/>
      </c>
    </row>
    <row r="1059" spans="2:52" x14ac:dyDescent="0.25">
      <c r="B1059" t="str">
        <f>IF('Content Worksheet'!A1059&lt;&gt;"",'Content Worksheet'!A1059,"")</f>
        <v/>
      </c>
      <c r="C1059" t="str">
        <f>IF('Content Worksheet'!B1059&lt;&gt;"",'Content Worksheet'!B1059,"")</f>
        <v/>
      </c>
      <c r="D1059" t="str">
        <f>IF('Content Worksheet'!C1059&lt;&gt;"",'Content Worksheet'!C1059,"")</f>
        <v/>
      </c>
      <c r="E1059" t="str">
        <f>CONCATENATE($A$2,IF('Content Worksheet'!D1059&lt;&gt;"",CONCATENATE('Content Worksheet'!D1059,"&lt;br&gt;&lt;br&gt;",'Content Worksheet'!AB1059),""))</f>
        <v/>
      </c>
      <c r="F1059" t="str">
        <f>IF('Content Worksheet'!H1059&lt;&gt;"",'Content Worksheet'!H1059,"")</f>
        <v>&lt;check&gt;&lt;br&gt;&lt;check&gt;&lt;br&gt;&lt;check&gt;&lt;br&gt;</v>
      </c>
      <c r="G1059" t="str">
        <f>IF('Content Worksheet'!AB1059&lt;&gt;"",'Content Worksheet'!AB1059,"")</f>
        <v/>
      </c>
      <c r="H1059" t="s">
        <v>62</v>
      </c>
      <c r="I1059" t="s">
        <v>63</v>
      </c>
      <c r="M1059">
        <v>9999</v>
      </c>
      <c r="N1059" t="s">
        <v>64</v>
      </c>
      <c r="O1059" t="s">
        <v>64</v>
      </c>
      <c r="P1059" t="s">
        <v>69</v>
      </c>
      <c r="Q1059" t="s">
        <v>69</v>
      </c>
      <c r="R1059" t="str">
        <f>'Content Worksheet'!AH1059</f>
        <v/>
      </c>
      <c r="S1059" t="str">
        <f>IF('Content Worksheet'!AI1059&lt;&gt;"",'Content Worksheet'!AI1059,"")</f>
        <v/>
      </c>
      <c r="T1059" t="str">
        <f>IF('Content Worksheet'!AJ1059&lt;&gt;"",'Content Worksheet'!AJ1059,"")</f>
        <v/>
      </c>
      <c r="W1059">
        <f>IF('Content Worksheet'!AU1059&lt;&gt;"",'Content Worksheet'!AU1059,IF('Content Worksheet'!I1059&lt;10,8.99,IF('Content Worksheet'!I1059&lt;20,12.99,IF('Content Worksheet'!I1059&lt;40,19.99,IF('Content Worksheet'!I1059&lt;60,29.99,IF('Content Worksheet'!I1059&lt;80,150,IF('Content Worksheet'!I1059&lt;200,199.99,IF('Content Worksheet'!I1059&lt;350,299.99,IF('Content Worksheet'!I1059&lt;500,499.99,IF('Content Worksheet'!I1059&lt;3000,599.99,))))))))))</f>
        <v>8.99</v>
      </c>
      <c r="X1059" s="1" t="s">
        <v>64</v>
      </c>
      <c r="Y1059" s="1" t="s">
        <v>69</v>
      </c>
      <c r="Z1059" s="1" t="s">
        <v>64</v>
      </c>
      <c r="AA1059" s="1">
        <v>1036</v>
      </c>
      <c r="AC1059" s="1" t="s">
        <v>70</v>
      </c>
      <c r="AD1059" s="1" t="s">
        <v>69</v>
      </c>
      <c r="AE1059" s="1" t="str">
        <f t="shared" si="16"/>
        <v>N</v>
      </c>
      <c r="AF1059" s="1" t="str">
        <f>IF('Content Worksheet'!AL1059&lt;&gt;"","Y","N")</f>
        <v>N</v>
      </c>
      <c r="AG1059" s="1">
        <v>999</v>
      </c>
      <c r="AH1059" s="1">
        <v>0</v>
      </c>
      <c r="AI1059" s="1">
        <v>0</v>
      </c>
      <c r="AJ1059" s="1"/>
      <c r="AK1059" s="1">
        <v>0</v>
      </c>
      <c r="AL1059" s="1" t="s">
        <v>64</v>
      </c>
      <c r="AM1059" s="1" t="s">
        <v>64</v>
      </c>
      <c r="AN1059" s="1" t="s">
        <v>64</v>
      </c>
      <c r="AO1059" t="str">
        <f>IF('Content Worksheet'!AV1059&lt;&gt;"",'Content Worksheet'!AV1059,"")</f>
        <v/>
      </c>
      <c r="AP1059" t="str">
        <f>IF('Content Worksheet'!AC1059&lt;&gt;"",'Content Worksheet'!AC1059,"")</f>
        <v/>
      </c>
      <c r="AQ1059" t="str">
        <f>IF('Content Worksheet'!AD1059&lt;&gt;"",'Content Worksheet'!AD1059,"")</f>
        <v/>
      </c>
      <c r="AV1059" t="str">
        <f>IF('Content Worksheet'!AW1059&lt;&gt;"",'Content Worksheet'!AW1059,"")</f>
        <v/>
      </c>
      <c r="AX1059" t="str">
        <f>IF('Content Worksheet'!AX1059&lt;&gt;"",'Content Worksheet'!AX1059,"")</f>
        <v/>
      </c>
      <c r="AY1059" s="1" t="s">
        <v>71</v>
      </c>
      <c r="AZ1059" t="str">
        <f>IF('Content Worksheet'!AK1059&lt;&gt;"",'Content Worksheet'!AK1059,"")</f>
        <v/>
      </c>
    </row>
    <row r="1060" spans="2:52" x14ac:dyDescent="0.25">
      <c r="B1060" t="str">
        <f>IF('Content Worksheet'!A1060&lt;&gt;"",'Content Worksheet'!A1060,"")</f>
        <v/>
      </c>
      <c r="C1060" t="str">
        <f>IF('Content Worksheet'!B1060&lt;&gt;"",'Content Worksheet'!B1060,"")</f>
        <v/>
      </c>
      <c r="D1060" t="str">
        <f>IF('Content Worksheet'!C1060&lt;&gt;"",'Content Worksheet'!C1060,"")</f>
        <v/>
      </c>
      <c r="E1060" t="str">
        <f>CONCATENATE($A$2,IF('Content Worksheet'!D1060&lt;&gt;"",CONCATENATE('Content Worksheet'!D1060,"&lt;br&gt;&lt;br&gt;",'Content Worksheet'!AB1060),""))</f>
        <v/>
      </c>
      <c r="F1060" t="str">
        <f>IF('Content Worksheet'!H1060&lt;&gt;"",'Content Worksheet'!H1060,"")</f>
        <v>&lt;check&gt;&lt;br&gt;&lt;check&gt;&lt;br&gt;&lt;check&gt;&lt;br&gt;</v>
      </c>
      <c r="G1060" t="str">
        <f>IF('Content Worksheet'!AB1060&lt;&gt;"",'Content Worksheet'!AB1060,"")</f>
        <v/>
      </c>
      <c r="H1060" t="s">
        <v>62</v>
      </c>
      <c r="I1060" t="s">
        <v>63</v>
      </c>
      <c r="M1060">
        <v>9999</v>
      </c>
      <c r="N1060" t="s">
        <v>64</v>
      </c>
      <c r="O1060" t="s">
        <v>64</v>
      </c>
      <c r="P1060" t="s">
        <v>69</v>
      </c>
      <c r="Q1060" t="s">
        <v>69</v>
      </c>
      <c r="R1060" t="str">
        <f>'Content Worksheet'!AH1060</f>
        <v/>
      </c>
      <c r="S1060" t="str">
        <f>IF('Content Worksheet'!AI1060&lt;&gt;"",'Content Worksheet'!AI1060,"")</f>
        <v/>
      </c>
      <c r="T1060" t="str">
        <f>IF('Content Worksheet'!AJ1060&lt;&gt;"",'Content Worksheet'!AJ1060,"")</f>
        <v/>
      </c>
      <c r="W1060">
        <f>IF('Content Worksheet'!AU1060&lt;&gt;"",'Content Worksheet'!AU1060,IF('Content Worksheet'!I1060&lt;10,8.99,IF('Content Worksheet'!I1060&lt;20,12.99,IF('Content Worksheet'!I1060&lt;40,19.99,IF('Content Worksheet'!I1060&lt;60,29.99,IF('Content Worksheet'!I1060&lt;80,150,IF('Content Worksheet'!I1060&lt;200,199.99,IF('Content Worksheet'!I1060&lt;350,299.99,IF('Content Worksheet'!I1060&lt;500,499.99,IF('Content Worksheet'!I1060&lt;3000,599.99,))))))))))</f>
        <v>8.99</v>
      </c>
      <c r="X1060" s="1" t="s">
        <v>64</v>
      </c>
      <c r="Y1060" s="1" t="s">
        <v>69</v>
      </c>
      <c r="Z1060" s="1" t="s">
        <v>64</v>
      </c>
      <c r="AA1060" s="1">
        <v>1036</v>
      </c>
      <c r="AC1060" s="1" t="s">
        <v>70</v>
      </c>
      <c r="AD1060" s="1" t="s">
        <v>69</v>
      </c>
      <c r="AE1060" s="1" t="str">
        <f t="shared" si="16"/>
        <v>N</v>
      </c>
      <c r="AF1060" s="1" t="str">
        <f>IF('Content Worksheet'!AL1060&lt;&gt;"","Y","N")</f>
        <v>N</v>
      </c>
      <c r="AG1060" s="1">
        <v>999</v>
      </c>
      <c r="AH1060" s="1">
        <v>0</v>
      </c>
      <c r="AI1060" s="1">
        <v>0</v>
      </c>
      <c r="AJ1060" s="1"/>
      <c r="AK1060" s="1">
        <v>0</v>
      </c>
      <c r="AL1060" s="1" t="s">
        <v>64</v>
      </c>
      <c r="AM1060" s="1" t="s">
        <v>64</v>
      </c>
      <c r="AN1060" s="1" t="s">
        <v>64</v>
      </c>
      <c r="AO1060" t="str">
        <f>IF('Content Worksheet'!AV1060&lt;&gt;"",'Content Worksheet'!AV1060,"")</f>
        <v/>
      </c>
      <c r="AP1060" t="str">
        <f>IF('Content Worksheet'!AC1060&lt;&gt;"",'Content Worksheet'!AC1060,"")</f>
        <v/>
      </c>
      <c r="AQ1060" t="str">
        <f>IF('Content Worksheet'!AD1060&lt;&gt;"",'Content Worksheet'!AD1060,"")</f>
        <v/>
      </c>
      <c r="AV1060" t="str">
        <f>IF('Content Worksheet'!AW1060&lt;&gt;"",'Content Worksheet'!AW1060,"")</f>
        <v/>
      </c>
      <c r="AX1060" t="str">
        <f>IF('Content Worksheet'!AX1060&lt;&gt;"",'Content Worksheet'!AX1060,"")</f>
        <v/>
      </c>
      <c r="AY1060" s="1" t="s">
        <v>71</v>
      </c>
      <c r="AZ1060" t="str">
        <f>IF('Content Worksheet'!AK1060&lt;&gt;"",'Content Worksheet'!AK1060,"")</f>
        <v/>
      </c>
    </row>
    <row r="1061" spans="2:52" x14ac:dyDescent="0.25">
      <c r="B1061" t="str">
        <f>IF('Content Worksheet'!A1061&lt;&gt;"",'Content Worksheet'!A1061,"")</f>
        <v/>
      </c>
      <c r="C1061" t="str">
        <f>IF('Content Worksheet'!B1061&lt;&gt;"",'Content Worksheet'!B1061,"")</f>
        <v/>
      </c>
      <c r="D1061" t="str">
        <f>IF('Content Worksheet'!C1061&lt;&gt;"",'Content Worksheet'!C1061,"")</f>
        <v/>
      </c>
      <c r="E1061" t="str">
        <f>CONCATENATE($A$2,IF('Content Worksheet'!D1061&lt;&gt;"",CONCATENATE('Content Worksheet'!D1061,"&lt;br&gt;&lt;br&gt;",'Content Worksheet'!AB1061),""))</f>
        <v/>
      </c>
      <c r="F1061" t="str">
        <f>IF('Content Worksheet'!H1061&lt;&gt;"",'Content Worksheet'!H1061,"")</f>
        <v>&lt;check&gt;&lt;br&gt;&lt;check&gt;&lt;br&gt;&lt;check&gt;&lt;br&gt;</v>
      </c>
      <c r="G1061" t="str">
        <f>IF('Content Worksheet'!AB1061&lt;&gt;"",'Content Worksheet'!AB1061,"")</f>
        <v/>
      </c>
      <c r="H1061" t="s">
        <v>62</v>
      </c>
      <c r="I1061" t="s">
        <v>63</v>
      </c>
      <c r="M1061">
        <v>9999</v>
      </c>
      <c r="N1061" t="s">
        <v>64</v>
      </c>
      <c r="O1061" t="s">
        <v>64</v>
      </c>
      <c r="P1061" t="s">
        <v>69</v>
      </c>
      <c r="Q1061" t="s">
        <v>69</v>
      </c>
      <c r="R1061" t="str">
        <f>'Content Worksheet'!AH1061</f>
        <v/>
      </c>
      <c r="S1061" t="str">
        <f>IF('Content Worksheet'!AI1061&lt;&gt;"",'Content Worksheet'!AI1061,"")</f>
        <v/>
      </c>
      <c r="T1061" t="str">
        <f>IF('Content Worksheet'!AJ1061&lt;&gt;"",'Content Worksheet'!AJ1061,"")</f>
        <v/>
      </c>
      <c r="W1061">
        <f>IF('Content Worksheet'!AU1061&lt;&gt;"",'Content Worksheet'!AU1061,IF('Content Worksheet'!I1061&lt;10,8.99,IF('Content Worksheet'!I1061&lt;20,12.99,IF('Content Worksheet'!I1061&lt;40,19.99,IF('Content Worksheet'!I1061&lt;60,29.99,IF('Content Worksheet'!I1061&lt;80,150,IF('Content Worksheet'!I1061&lt;200,199.99,IF('Content Worksheet'!I1061&lt;350,299.99,IF('Content Worksheet'!I1061&lt;500,499.99,IF('Content Worksheet'!I1061&lt;3000,599.99,))))))))))</f>
        <v>8.99</v>
      </c>
      <c r="X1061" s="1" t="s">
        <v>64</v>
      </c>
      <c r="Y1061" s="1" t="s">
        <v>69</v>
      </c>
      <c r="Z1061" s="1" t="s">
        <v>64</v>
      </c>
      <c r="AA1061" s="1">
        <v>1036</v>
      </c>
      <c r="AC1061" s="1" t="s">
        <v>70</v>
      </c>
      <c r="AD1061" s="1" t="s">
        <v>69</v>
      </c>
      <c r="AE1061" s="1" t="str">
        <f t="shared" si="16"/>
        <v>N</v>
      </c>
      <c r="AF1061" s="1" t="str">
        <f>IF('Content Worksheet'!AL1061&lt;&gt;"","Y","N")</f>
        <v>N</v>
      </c>
      <c r="AG1061" s="1">
        <v>999</v>
      </c>
      <c r="AH1061" s="1">
        <v>0</v>
      </c>
      <c r="AI1061" s="1">
        <v>0</v>
      </c>
      <c r="AJ1061" s="1"/>
      <c r="AK1061" s="1">
        <v>0</v>
      </c>
      <c r="AL1061" s="1" t="s">
        <v>64</v>
      </c>
      <c r="AM1061" s="1" t="s">
        <v>64</v>
      </c>
      <c r="AN1061" s="1" t="s">
        <v>64</v>
      </c>
      <c r="AO1061" t="str">
        <f>IF('Content Worksheet'!AV1061&lt;&gt;"",'Content Worksheet'!AV1061,"")</f>
        <v/>
      </c>
      <c r="AP1061" t="str">
        <f>IF('Content Worksheet'!AC1061&lt;&gt;"",'Content Worksheet'!AC1061,"")</f>
        <v/>
      </c>
      <c r="AQ1061" t="str">
        <f>IF('Content Worksheet'!AD1061&lt;&gt;"",'Content Worksheet'!AD1061,"")</f>
        <v/>
      </c>
      <c r="AV1061" t="str">
        <f>IF('Content Worksheet'!AW1061&lt;&gt;"",'Content Worksheet'!AW1061,"")</f>
        <v/>
      </c>
      <c r="AX1061" t="str">
        <f>IF('Content Worksheet'!AX1061&lt;&gt;"",'Content Worksheet'!AX1061,"")</f>
        <v/>
      </c>
      <c r="AY1061" s="1" t="s">
        <v>71</v>
      </c>
      <c r="AZ1061" t="str">
        <f>IF('Content Worksheet'!AK1061&lt;&gt;"",'Content Worksheet'!AK1061,"")</f>
        <v/>
      </c>
    </row>
    <row r="1062" spans="2:52" x14ac:dyDescent="0.25">
      <c r="B1062" t="str">
        <f>IF('Content Worksheet'!A1062&lt;&gt;"",'Content Worksheet'!A1062,"")</f>
        <v/>
      </c>
      <c r="C1062" t="str">
        <f>IF('Content Worksheet'!B1062&lt;&gt;"",'Content Worksheet'!B1062,"")</f>
        <v/>
      </c>
      <c r="D1062" t="str">
        <f>IF('Content Worksheet'!C1062&lt;&gt;"",'Content Worksheet'!C1062,"")</f>
        <v/>
      </c>
      <c r="E1062" t="str">
        <f>CONCATENATE($A$2,IF('Content Worksheet'!D1062&lt;&gt;"",CONCATENATE('Content Worksheet'!D1062,"&lt;br&gt;&lt;br&gt;",'Content Worksheet'!AB1062),""))</f>
        <v/>
      </c>
      <c r="F1062" t="str">
        <f>IF('Content Worksheet'!H1062&lt;&gt;"",'Content Worksheet'!H1062,"")</f>
        <v>&lt;check&gt;&lt;br&gt;&lt;check&gt;&lt;br&gt;&lt;check&gt;&lt;br&gt;</v>
      </c>
      <c r="G1062" t="str">
        <f>IF('Content Worksheet'!AB1062&lt;&gt;"",'Content Worksheet'!AB1062,"")</f>
        <v/>
      </c>
      <c r="H1062" t="s">
        <v>62</v>
      </c>
      <c r="I1062" t="s">
        <v>63</v>
      </c>
      <c r="M1062">
        <v>9999</v>
      </c>
      <c r="N1062" t="s">
        <v>64</v>
      </c>
      <c r="O1062" t="s">
        <v>64</v>
      </c>
      <c r="P1062" t="s">
        <v>69</v>
      </c>
      <c r="Q1062" t="s">
        <v>69</v>
      </c>
      <c r="R1062" t="str">
        <f>'Content Worksheet'!AH1062</f>
        <v/>
      </c>
      <c r="S1062" t="str">
        <f>IF('Content Worksheet'!AI1062&lt;&gt;"",'Content Worksheet'!AI1062,"")</f>
        <v/>
      </c>
      <c r="T1062" t="str">
        <f>IF('Content Worksheet'!AJ1062&lt;&gt;"",'Content Worksheet'!AJ1062,"")</f>
        <v/>
      </c>
      <c r="W1062">
        <f>IF('Content Worksheet'!AU1062&lt;&gt;"",'Content Worksheet'!AU1062,IF('Content Worksheet'!I1062&lt;10,8.99,IF('Content Worksheet'!I1062&lt;20,12.99,IF('Content Worksheet'!I1062&lt;40,19.99,IF('Content Worksheet'!I1062&lt;60,29.99,IF('Content Worksheet'!I1062&lt;80,150,IF('Content Worksheet'!I1062&lt;200,199.99,IF('Content Worksheet'!I1062&lt;350,299.99,IF('Content Worksheet'!I1062&lt;500,499.99,IF('Content Worksheet'!I1062&lt;3000,599.99,))))))))))</f>
        <v>8.99</v>
      </c>
      <c r="X1062" s="1" t="s">
        <v>64</v>
      </c>
      <c r="Y1062" s="1" t="s">
        <v>69</v>
      </c>
      <c r="Z1062" s="1" t="s">
        <v>64</v>
      </c>
      <c r="AA1062" s="1">
        <v>1036</v>
      </c>
      <c r="AC1062" s="1" t="s">
        <v>70</v>
      </c>
      <c r="AD1062" s="1" t="s">
        <v>69</v>
      </c>
      <c r="AE1062" s="1" t="str">
        <f t="shared" si="16"/>
        <v>N</v>
      </c>
      <c r="AF1062" s="1" t="str">
        <f>IF('Content Worksheet'!AL1062&lt;&gt;"","Y","N")</f>
        <v>N</v>
      </c>
      <c r="AG1062" s="1">
        <v>999</v>
      </c>
      <c r="AH1062" s="1">
        <v>0</v>
      </c>
      <c r="AI1062" s="1">
        <v>0</v>
      </c>
      <c r="AJ1062" s="1"/>
      <c r="AK1062" s="1">
        <v>0</v>
      </c>
      <c r="AL1062" s="1" t="s">
        <v>64</v>
      </c>
      <c r="AM1062" s="1" t="s">
        <v>64</v>
      </c>
      <c r="AN1062" s="1" t="s">
        <v>64</v>
      </c>
      <c r="AO1062" t="str">
        <f>IF('Content Worksheet'!AV1062&lt;&gt;"",'Content Worksheet'!AV1062,"")</f>
        <v/>
      </c>
      <c r="AP1062" t="str">
        <f>IF('Content Worksheet'!AC1062&lt;&gt;"",'Content Worksheet'!AC1062,"")</f>
        <v/>
      </c>
      <c r="AQ1062" t="str">
        <f>IF('Content Worksheet'!AD1062&lt;&gt;"",'Content Worksheet'!AD1062,"")</f>
        <v/>
      </c>
      <c r="AV1062" t="str">
        <f>IF('Content Worksheet'!AW1062&lt;&gt;"",'Content Worksheet'!AW1062,"")</f>
        <v/>
      </c>
      <c r="AX1062" t="str">
        <f>IF('Content Worksheet'!AX1062&lt;&gt;"",'Content Worksheet'!AX1062,"")</f>
        <v/>
      </c>
      <c r="AY1062" s="1" t="s">
        <v>71</v>
      </c>
      <c r="AZ1062" t="str">
        <f>IF('Content Worksheet'!AK1062&lt;&gt;"",'Content Worksheet'!AK1062,"")</f>
        <v/>
      </c>
    </row>
    <row r="1063" spans="2:52" x14ac:dyDescent="0.25">
      <c r="B1063" t="str">
        <f>IF('Content Worksheet'!A1063&lt;&gt;"",'Content Worksheet'!A1063,"")</f>
        <v/>
      </c>
      <c r="C1063" t="str">
        <f>IF('Content Worksheet'!B1063&lt;&gt;"",'Content Worksheet'!B1063,"")</f>
        <v/>
      </c>
      <c r="D1063" t="str">
        <f>IF('Content Worksheet'!C1063&lt;&gt;"",'Content Worksheet'!C1063,"")</f>
        <v/>
      </c>
      <c r="E1063" t="str">
        <f>CONCATENATE($A$2,IF('Content Worksheet'!D1063&lt;&gt;"",CONCATENATE('Content Worksheet'!D1063,"&lt;br&gt;&lt;br&gt;",'Content Worksheet'!AB1063),""))</f>
        <v/>
      </c>
      <c r="F1063" t="str">
        <f>IF('Content Worksheet'!H1063&lt;&gt;"",'Content Worksheet'!H1063,"")</f>
        <v>&lt;check&gt;&lt;br&gt;&lt;check&gt;&lt;br&gt;&lt;check&gt;&lt;br&gt;</v>
      </c>
      <c r="G1063" t="str">
        <f>IF('Content Worksheet'!AB1063&lt;&gt;"",'Content Worksheet'!AB1063,"")</f>
        <v/>
      </c>
      <c r="H1063" t="s">
        <v>62</v>
      </c>
      <c r="I1063" t="s">
        <v>63</v>
      </c>
      <c r="M1063">
        <v>9999</v>
      </c>
      <c r="N1063" t="s">
        <v>64</v>
      </c>
      <c r="O1063" t="s">
        <v>64</v>
      </c>
      <c r="P1063" t="s">
        <v>69</v>
      </c>
      <c r="Q1063" t="s">
        <v>69</v>
      </c>
      <c r="R1063" t="str">
        <f>'Content Worksheet'!AH1063</f>
        <v/>
      </c>
      <c r="S1063" t="str">
        <f>IF('Content Worksheet'!AI1063&lt;&gt;"",'Content Worksheet'!AI1063,"")</f>
        <v/>
      </c>
      <c r="T1063" t="str">
        <f>IF('Content Worksheet'!AJ1063&lt;&gt;"",'Content Worksheet'!AJ1063,"")</f>
        <v/>
      </c>
      <c r="W1063">
        <f>IF('Content Worksheet'!AU1063&lt;&gt;"",'Content Worksheet'!AU1063,IF('Content Worksheet'!I1063&lt;10,8.99,IF('Content Worksheet'!I1063&lt;20,12.99,IF('Content Worksheet'!I1063&lt;40,19.99,IF('Content Worksheet'!I1063&lt;60,29.99,IF('Content Worksheet'!I1063&lt;80,150,IF('Content Worksheet'!I1063&lt;200,199.99,IF('Content Worksheet'!I1063&lt;350,299.99,IF('Content Worksheet'!I1063&lt;500,499.99,IF('Content Worksheet'!I1063&lt;3000,599.99,))))))))))</f>
        <v>8.99</v>
      </c>
      <c r="X1063" s="1" t="s">
        <v>64</v>
      </c>
      <c r="Y1063" s="1" t="s">
        <v>69</v>
      </c>
      <c r="Z1063" s="1" t="s">
        <v>64</v>
      </c>
      <c r="AA1063" s="1">
        <v>1036</v>
      </c>
      <c r="AC1063" s="1" t="s">
        <v>70</v>
      </c>
      <c r="AD1063" s="1" t="s">
        <v>69</v>
      </c>
      <c r="AE1063" s="1" t="str">
        <f t="shared" si="16"/>
        <v>N</v>
      </c>
      <c r="AF1063" s="1" t="str">
        <f>IF('Content Worksheet'!AL1063&lt;&gt;"","Y","N")</f>
        <v>N</v>
      </c>
      <c r="AG1063" s="1">
        <v>999</v>
      </c>
      <c r="AH1063" s="1">
        <v>0</v>
      </c>
      <c r="AI1063" s="1">
        <v>0</v>
      </c>
      <c r="AJ1063" s="1"/>
      <c r="AK1063" s="1">
        <v>0</v>
      </c>
      <c r="AL1063" s="1" t="s">
        <v>64</v>
      </c>
      <c r="AM1063" s="1" t="s">
        <v>64</v>
      </c>
      <c r="AN1063" s="1" t="s">
        <v>64</v>
      </c>
      <c r="AO1063" t="str">
        <f>IF('Content Worksheet'!AV1063&lt;&gt;"",'Content Worksheet'!AV1063,"")</f>
        <v/>
      </c>
      <c r="AP1063" t="str">
        <f>IF('Content Worksheet'!AC1063&lt;&gt;"",'Content Worksheet'!AC1063,"")</f>
        <v/>
      </c>
      <c r="AQ1063" t="str">
        <f>IF('Content Worksheet'!AD1063&lt;&gt;"",'Content Worksheet'!AD1063,"")</f>
        <v/>
      </c>
      <c r="AV1063" t="str">
        <f>IF('Content Worksheet'!AW1063&lt;&gt;"",'Content Worksheet'!AW1063,"")</f>
        <v/>
      </c>
      <c r="AX1063" t="str">
        <f>IF('Content Worksheet'!AX1063&lt;&gt;"",'Content Worksheet'!AX1063,"")</f>
        <v/>
      </c>
      <c r="AY1063" s="1" t="s">
        <v>71</v>
      </c>
      <c r="AZ1063" t="str">
        <f>IF('Content Worksheet'!AK1063&lt;&gt;"",'Content Worksheet'!AK1063,"")</f>
        <v/>
      </c>
    </row>
    <row r="1064" spans="2:52" x14ac:dyDescent="0.25">
      <c r="B1064" t="str">
        <f>IF('Content Worksheet'!A1064&lt;&gt;"",'Content Worksheet'!A1064,"")</f>
        <v/>
      </c>
      <c r="C1064" t="str">
        <f>IF('Content Worksheet'!B1064&lt;&gt;"",'Content Worksheet'!B1064,"")</f>
        <v/>
      </c>
      <c r="D1064" t="str">
        <f>IF('Content Worksheet'!C1064&lt;&gt;"",'Content Worksheet'!C1064,"")</f>
        <v/>
      </c>
      <c r="E1064" t="str">
        <f>CONCATENATE($A$2,IF('Content Worksheet'!D1064&lt;&gt;"",CONCATENATE('Content Worksheet'!D1064,"&lt;br&gt;&lt;br&gt;",'Content Worksheet'!AB1064),""))</f>
        <v/>
      </c>
      <c r="F1064" t="str">
        <f>IF('Content Worksheet'!H1064&lt;&gt;"",'Content Worksheet'!H1064,"")</f>
        <v>&lt;check&gt;&lt;br&gt;&lt;check&gt;&lt;br&gt;&lt;check&gt;&lt;br&gt;</v>
      </c>
      <c r="G1064" t="str">
        <f>IF('Content Worksheet'!AB1064&lt;&gt;"",'Content Worksheet'!AB1064,"")</f>
        <v/>
      </c>
      <c r="H1064" t="s">
        <v>62</v>
      </c>
      <c r="I1064" t="s">
        <v>63</v>
      </c>
      <c r="M1064">
        <v>9999</v>
      </c>
      <c r="N1064" t="s">
        <v>64</v>
      </c>
      <c r="O1064" t="s">
        <v>64</v>
      </c>
      <c r="P1064" t="s">
        <v>69</v>
      </c>
      <c r="Q1064" t="s">
        <v>69</v>
      </c>
      <c r="R1064" t="str">
        <f>'Content Worksheet'!AH1064</f>
        <v/>
      </c>
      <c r="S1064" t="str">
        <f>IF('Content Worksheet'!AI1064&lt;&gt;"",'Content Worksheet'!AI1064,"")</f>
        <v/>
      </c>
      <c r="T1064" t="str">
        <f>IF('Content Worksheet'!AJ1064&lt;&gt;"",'Content Worksheet'!AJ1064,"")</f>
        <v/>
      </c>
      <c r="W1064">
        <f>IF('Content Worksheet'!AU1064&lt;&gt;"",'Content Worksheet'!AU1064,IF('Content Worksheet'!I1064&lt;10,8.99,IF('Content Worksheet'!I1064&lt;20,12.99,IF('Content Worksheet'!I1064&lt;40,19.99,IF('Content Worksheet'!I1064&lt;60,29.99,IF('Content Worksheet'!I1064&lt;80,150,IF('Content Worksheet'!I1064&lt;200,199.99,IF('Content Worksheet'!I1064&lt;350,299.99,IF('Content Worksheet'!I1064&lt;500,499.99,IF('Content Worksheet'!I1064&lt;3000,599.99,))))))))))</f>
        <v>8.99</v>
      </c>
      <c r="X1064" s="1" t="s">
        <v>64</v>
      </c>
      <c r="Y1064" s="1" t="s">
        <v>69</v>
      </c>
      <c r="Z1064" s="1" t="s">
        <v>64</v>
      </c>
      <c r="AA1064" s="1">
        <v>1036</v>
      </c>
      <c r="AC1064" s="1" t="s">
        <v>70</v>
      </c>
      <c r="AD1064" s="1" t="s">
        <v>69</v>
      </c>
      <c r="AE1064" s="1" t="str">
        <f t="shared" si="16"/>
        <v>N</v>
      </c>
      <c r="AF1064" s="1" t="str">
        <f>IF('Content Worksheet'!AL1064&lt;&gt;"","Y","N")</f>
        <v>N</v>
      </c>
      <c r="AG1064" s="1">
        <v>999</v>
      </c>
      <c r="AH1064" s="1">
        <v>0</v>
      </c>
      <c r="AI1064" s="1">
        <v>0</v>
      </c>
      <c r="AJ1064" s="1"/>
      <c r="AK1064" s="1">
        <v>0</v>
      </c>
      <c r="AL1064" s="1" t="s">
        <v>64</v>
      </c>
      <c r="AM1064" s="1" t="s">
        <v>64</v>
      </c>
      <c r="AN1064" s="1" t="s">
        <v>64</v>
      </c>
      <c r="AO1064" t="str">
        <f>IF('Content Worksheet'!AV1064&lt;&gt;"",'Content Worksheet'!AV1064,"")</f>
        <v/>
      </c>
      <c r="AP1064" t="str">
        <f>IF('Content Worksheet'!AC1064&lt;&gt;"",'Content Worksheet'!AC1064,"")</f>
        <v/>
      </c>
      <c r="AQ1064" t="str">
        <f>IF('Content Worksheet'!AD1064&lt;&gt;"",'Content Worksheet'!AD1064,"")</f>
        <v/>
      </c>
      <c r="AV1064" t="str">
        <f>IF('Content Worksheet'!AW1064&lt;&gt;"",'Content Worksheet'!AW1064,"")</f>
        <v/>
      </c>
      <c r="AX1064" t="str">
        <f>IF('Content Worksheet'!AX1064&lt;&gt;"",'Content Worksheet'!AX1064,"")</f>
        <v/>
      </c>
      <c r="AY1064" s="1" t="s">
        <v>71</v>
      </c>
      <c r="AZ1064" t="str">
        <f>IF('Content Worksheet'!AK1064&lt;&gt;"",'Content Worksheet'!AK1064,"")</f>
        <v/>
      </c>
    </row>
    <row r="1065" spans="2:52" x14ac:dyDescent="0.25">
      <c r="B1065" t="str">
        <f>IF('Content Worksheet'!A1065&lt;&gt;"",'Content Worksheet'!A1065,"")</f>
        <v/>
      </c>
      <c r="C1065" t="str">
        <f>IF('Content Worksheet'!B1065&lt;&gt;"",'Content Worksheet'!B1065,"")</f>
        <v/>
      </c>
      <c r="D1065" t="str">
        <f>IF('Content Worksheet'!C1065&lt;&gt;"",'Content Worksheet'!C1065,"")</f>
        <v/>
      </c>
      <c r="E1065" t="str">
        <f>CONCATENATE($A$2,IF('Content Worksheet'!D1065&lt;&gt;"",CONCATENATE('Content Worksheet'!D1065,"&lt;br&gt;&lt;br&gt;",'Content Worksheet'!AB1065),""))</f>
        <v/>
      </c>
      <c r="F1065" t="str">
        <f>IF('Content Worksheet'!H1065&lt;&gt;"",'Content Worksheet'!H1065,"")</f>
        <v>&lt;check&gt;&lt;br&gt;&lt;check&gt;&lt;br&gt;&lt;check&gt;&lt;br&gt;</v>
      </c>
      <c r="G1065" t="str">
        <f>IF('Content Worksheet'!AB1065&lt;&gt;"",'Content Worksheet'!AB1065,"")</f>
        <v/>
      </c>
      <c r="H1065" t="s">
        <v>62</v>
      </c>
      <c r="I1065" t="s">
        <v>63</v>
      </c>
      <c r="M1065">
        <v>9999</v>
      </c>
      <c r="N1065" t="s">
        <v>64</v>
      </c>
      <c r="O1065" t="s">
        <v>64</v>
      </c>
      <c r="P1065" t="s">
        <v>69</v>
      </c>
      <c r="Q1065" t="s">
        <v>69</v>
      </c>
      <c r="R1065" t="str">
        <f>'Content Worksheet'!AH1065</f>
        <v/>
      </c>
      <c r="S1065" t="str">
        <f>IF('Content Worksheet'!AI1065&lt;&gt;"",'Content Worksheet'!AI1065,"")</f>
        <v/>
      </c>
      <c r="T1065" t="str">
        <f>IF('Content Worksheet'!AJ1065&lt;&gt;"",'Content Worksheet'!AJ1065,"")</f>
        <v/>
      </c>
      <c r="W1065">
        <f>IF('Content Worksheet'!AU1065&lt;&gt;"",'Content Worksheet'!AU1065,IF('Content Worksheet'!I1065&lt;10,8.99,IF('Content Worksheet'!I1065&lt;20,12.99,IF('Content Worksheet'!I1065&lt;40,19.99,IF('Content Worksheet'!I1065&lt;60,29.99,IF('Content Worksheet'!I1065&lt;80,150,IF('Content Worksheet'!I1065&lt;200,199.99,IF('Content Worksheet'!I1065&lt;350,299.99,IF('Content Worksheet'!I1065&lt;500,499.99,IF('Content Worksheet'!I1065&lt;3000,599.99,))))))))))</f>
        <v>8.99</v>
      </c>
      <c r="X1065" s="1" t="s">
        <v>64</v>
      </c>
      <c r="Y1065" s="1" t="s">
        <v>69</v>
      </c>
      <c r="Z1065" s="1" t="s">
        <v>64</v>
      </c>
      <c r="AA1065" s="1">
        <v>1036</v>
      </c>
      <c r="AC1065" s="1" t="s">
        <v>70</v>
      </c>
      <c r="AD1065" s="1" t="s">
        <v>69</v>
      </c>
      <c r="AE1065" s="1" t="str">
        <f t="shared" si="16"/>
        <v>N</v>
      </c>
      <c r="AF1065" s="1" t="str">
        <f>IF('Content Worksheet'!AL1065&lt;&gt;"","Y","N")</f>
        <v>N</v>
      </c>
      <c r="AG1065" s="1">
        <v>999</v>
      </c>
      <c r="AH1065" s="1">
        <v>0</v>
      </c>
      <c r="AI1065" s="1">
        <v>0</v>
      </c>
      <c r="AJ1065" s="1"/>
      <c r="AK1065" s="1">
        <v>0</v>
      </c>
      <c r="AL1065" s="1" t="s">
        <v>64</v>
      </c>
      <c r="AM1065" s="1" t="s">
        <v>64</v>
      </c>
      <c r="AN1065" s="1" t="s">
        <v>64</v>
      </c>
      <c r="AO1065" t="str">
        <f>IF('Content Worksheet'!AV1065&lt;&gt;"",'Content Worksheet'!AV1065,"")</f>
        <v/>
      </c>
      <c r="AP1065" t="str">
        <f>IF('Content Worksheet'!AC1065&lt;&gt;"",'Content Worksheet'!AC1065,"")</f>
        <v/>
      </c>
      <c r="AQ1065" t="str">
        <f>IF('Content Worksheet'!AD1065&lt;&gt;"",'Content Worksheet'!AD1065,"")</f>
        <v/>
      </c>
      <c r="AV1065" t="str">
        <f>IF('Content Worksheet'!AW1065&lt;&gt;"",'Content Worksheet'!AW1065,"")</f>
        <v/>
      </c>
      <c r="AX1065" t="str">
        <f>IF('Content Worksheet'!AX1065&lt;&gt;"",'Content Worksheet'!AX1065,"")</f>
        <v/>
      </c>
      <c r="AY1065" s="1" t="s">
        <v>71</v>
      </c>
      <c r="AZ1065" t="str">
        <f>IF('Content Worksheet'!AK1065&lt;&gt;"",'Content Worksheet'!AK1065,"")</f>
        <v/>
      </c>
    </row>
    <row r="1066" spans="2:52" x14ac:dyDescent="0.25">
      <c r="B1066" t="str">
        <f>IF('Content Worksheet'!A1066&lt;&gt;"",'Content Worksheet'!A1066,"")</f>
        <v/>
      </c>
      <c r="C1066" t="str">
        <f>IF('Content Worksheet'!B1066&lt;&gt;"",'Content Worksheet'!B1066,"")</f>
        <v/>
      </c>
      <c r="D1066" t="str">
        <f>IF('Content Worksheet'!C1066&lt;&gt;"",'Content Worksheet'!C1066,"")</f>
        <v/>
      </c>
      <c r="E1066" t="str">
        <f>CONCATENATE($A$2,IF('Content Worksheet'!D1066&lt;&gt;"",CONCATENATE('Content Worksheet'!D1066,"&lt;br&gt;&lt;br&gt;",'Content Worksheet'!AB1066),""))</f>
        <v/>
      </c>
      <c r="F1066" t="str">
        <f>IF('Content Worksheet'!H1066&lt;&gt;"",'Content Worksheet'!H1066,"")</f>
        <v>&lt;check&gt;&lt;br&gt;&lt;check&gt;&lt;br&gt;&lt;check&gt;&lt;br&gt;</v>
      </c>
      <c r="G1066" t="str">
        <f>IF('Content Worksheet'!AB1066&lt;&gt;"",'Content Worksheet'!AB1066,"")</f>
        <v/>
      </c>
      <c r="H1066" t="s">
        <v>62</v>
      </c>
      <c r="I1066" t="s">
        <v>63</v>
      </c>
      <c r="M1066">
        <v>9999</v>
      </c>
      <c r="N1066" t="s">
        <v>64</v>
      </c>
      <c r="O1066" t="s">
        <v>64</v>
      </c>
      <c r="P1066" t="s">
        <v>69</v>
      </c>
      <c r="Q1066" t="s">
        <v>69</v>
      </c>
      <c r="R1066" t="str">
        <f>'Content Worksheet'!AH1066</f>
        <v/>
      </c>
      <c r="S1066" t="str">
        <f>IF('Content Worksheet'!AI1066&lt;&gt;"",'Content Worksheet'!AI1066,"")</f>
        <v/>
      </c>
      <c r="T1066" t="str">
        <f>IF('Content Worksheet'!AJ1066&lt;&gt;"",'Content Worksheet'!AJ1066,"")</f>
        <v/>
      </c>
      <c r="W1066">
        <f>IF('Content Worksheet'!AU1066&lt;&gt;"",'Content Worksheet'!AU1066,IF('Content Worksheet'!I1066&lt;10,8.99,IF('Content Worksheet'!I1066&lt;20,12.99,IF('Content Worksheet'!I1066&lt;40,19.99,IF('Content Worksheet'!I1066&lt;60,29.99,IF('Content Worksheet'!I1066&lt;80,150,IF('Content Worksheet'!I1066&lt;200,199.99,IF('Content Worksheet'!I1066&lt;350,299.99,IF('Content Worksheet'!I1066&lt;500,499.99,IF('Content Worksheet'!I1066&lt;3000,599.99,))))))))))</f>
        <v>8.99</v>
      </c>
      <c r="X1066" s="1" t="s">
        <v>64</v>
      </c>
      <c r="Y1066" s="1" t="s">
        <v>69</v>
      </c>
      <c r="Z1066" s="1" t="s">
        <v>64</v>
      </c>
      <c r="AA1066" s="1">
        <v>1036</v>
      </c>
      <c r="AC1066" s="1" t="s">
        <v>70</v>
      </c>
      <c r="AD1066" s="1" t="s">
        <v>69</v>
      </c>
      <c r="AE1066" s="1" t="str">
        <f t="shared" si="16"/>
        <v>N</v>
      </c>
      <c r="AF1066" s="1" t="str">
        <f>IF('Content Worksheet'!AL1066&lt;&gt;"","Y","N")</f>
        <v>N</v>
      </c>
      <c r="AG1066" s="1">
        <v>999</v>
      </c>
      <c r="AH1066" s="1">
        <v>0</v>
      </c>
      <c r="AI1066" s="1">
        <v>0</v>
      </c>
      <c r="AJ1066" s="1"/>
      <c r="AK1066" s="1">
        <v>0</v>
      </c>
      <c r="AL1066" s="1" t="s">
        <v>64</v>
      </c>
      <c r="AM1066" s="1" t="s">
        <v>64</v>
      </c>
      <c r="AN1066" s="1" t="s">
        <v>64</v>
      </c>
      <c r="AO1066" t="str">
        <f>IF('Content Worksheet'!AV1066&lt;&gt;"",'Content Worksheet'!AV1066,"")</f>
        <v/>
      </c>
      <c r="AP1066" t="str">
        <f>IF('Content Worksheet'!AC1066&lt;&gt;"",'Content Worksheet'!AC1066,"")</f>
        <v/>
      </c>
      <c r="AQ1066" t="str">
        <f>IF('Content Worksheet'!AD1066&lt;&gt;"",'Content Worksheet'!AD1066,"")</f>
        <v/>
      </c>
      <c r="AV1066" t="str">
        <f>IF('Content Worksheet'!AW1066&lt;&gt;"",'Content Worksheet'!AW1066,"")</f>
        <v/>
      </c>
      <c r="AX1066" t="str">
        <f>IF('Content Worksheet'!AX1066&lt;&gt;"",'Content Worksheet'!AX1066,"")</f>
        <v/>
      </c>
      <c r="AY1066" s="1" t="s">
        <v>71</v>
      </c>
      <c r="AZ1066" t="str">
        <f>IF('Content Worksheet'!AK1066&lt;&gt;"",'Content Worksheet'!AK1066,"")</f>
        <v/>
      </c>
    </row>
    <row r="1067" spans="2:52" x14ac:dyDescent="0.25">
      <c r="B1067" t="str">
        <f>IF('Content Worksheet'!A1067&lt;&gt;"",'Content Worksheet'!A1067,"")</f>
        <v/>
      </c>
      <c r="C1067" t="str">
        <f>IF('Content Worksheet'!B1067&lt;&gt;"",'Content Worksheet'!B1067,"")</f>
        <v/>
      </c>
      <c r="D1067" t="str">
        <f>IF('Content Worksheet'!C1067&lt;&gt;"",'Content Worksheet'!C1067,"")</f>
        <v/>
      </c>
      <c r="E1067" t="str">
        <f>CONCATENATE($A$2,IF('Content Worksheet'!D1067&lt;&gt;"",CONCATENATE('Content Worksheet'!D1067,"&lt;br&gt;&lt;br&gt;",'Content Worksheet'!AB1067),""))</f>
        <v/>
      </c>
      <c r="F1067" t="str">
        <f>IF('Content Worksheet'!H1067&lt;&gt;"",'Content Worksheet'!H1067,"")</f>
        <v>&lt;check&gt;&lt;br&gt;&lt;check&gt;&lt;br&gt;&lt;check&gt;&lt;br&gt;</v>
      </c>
      <c r="G1067" t="str">
        <f>IF('Content Worksheet'!AB1067&lt;&gt;"",'Content Worksheet'!AB1067,"")</f>
        <v/>
      </c>
      <c r="H1067" t="s">
        <v>62</v>
      </c>
      <c r="I1067" t="s">
        <v>63</v>
      </c>
      <c r="M1067">
        <v>9999</v>
      </c>
      <c r="N1067" t="s">
        <v>64</v>
      </c>
      <c r="O1067" t="s">
        <v>64</v>
      </c>
      <c r="P1067" t="s">
        <v>69</v>
      </c>
      <c r="Q1067" t="s">
        <v>69</v>
      </c>
      <c r="R1067" t="str">
        <f>'Content Worksheet'!AH1067</f>
        <v/>
      </c>
      <c r="S1067" t="str">
        <f>IF('Content Worksheet'!AI1067&lt;&gt;"",'Content Worksheet'!AI1067,"")</f>
        <v/>
      </c>
      <c r="T1067" t="str">
        <f>IF('Content Worksheet'!AJ1067&lt;&gt;"",'Content Worksheet'!AJ1067,"")</f>
        <v/>
      </c>
      <c r="W1067">
        <f>IF('Content Worksheet'!AU1067&lt;&gt;"",'Content Worksheet'!AU1067,IF('Content Worksheet'!I1067&lt;10,8.99,IF('Content Worksheet'!I1067&lt;20,12.99,IF('Content Worksheet'!I1067&lt;40,19.99,IF('Content Worksheet'!I1067&lt;60,29.99,IF('Content Worksheet'!I1067&lt;80,150,IF('Content Worksheet'!I1067&lt;200,199.99,IF('Content Worksheet'!I1067&lt;350,299.99,IF('Content Worksheet'!I1067&lt;500,499.99,IF('Content Worksheet'!I1067&lt;3000,599.99,))))))))))</f>
        <v>8.99</v>
      </c>
      <c r="X1067" s="1" t="s">
        <v>64</v>
      </c>
      <c r="Y1067" s="1" t="s">
        <v>69</v>
      </c>
      <c r="Z1067" s="1" t="s">
        <v>64</v>
      </c>
      <c r="AA1067" s="1">
        <v>1036</v>
      </c>
      <c r="AC1067" s="1" t="s">
        <v>70</v>
      </c>
      <c r="AD1067" s="1" t="s">
        <v>69</v>
      </c>
      <c r="AE1067" s="1" t="str">
        <f t="shared" si="16"/>
        <v>N</v>
      </c>
      <c r="AF1067" s="1" t="str">
        <f>IF('Content Worksheet'!AL1067&lt;&gt;"","Y","N")</f>
        <v>N</v>
      </c>
      <c r="AG1067" s="1">
        <v>999</v>
      </c>
      <c r="AH1067" s="1">
        <v>0</v>
      </c>
      <c r="AI1067" s="1">
        <v>0</v>
      </c>
      <c r="AJ1067" s="1"/>
      <c r="AK1067" s="1">
        <v>0</v>
      </c>
      <c r="AL1067" s="1" t="s">
        <v>64</v>
      </c>
      <c r="AM1067" s="1" t="s">
        <v>64</v>
      </c>
      <c r="AN1067" s="1" t="s">
        <v>64</v>
      </c>
      <c r="AO1067" t="str">
        <f>IF('Content Worksheet'!AV1067&lt;&gt;"",'Content Worksheet'!AV1067,"")</f>
        <v/>
      </c>
      <c r="AP1067" t="str">
        <f>IF('Content Worksheet'!AC1067&lt;&gt;"",'Content Worksheet'!AC1067,"")</f>
        <v/>
      </c>
      <c r="AQ1067" t="str">
        <f>IF('Content Worksheet'!AD1067&lt;&gt;"",'Content Worksheet'!AD1067,"")</f>
        <v/>
      </c>
      <c r="AV1067" t="str">
        <f>IF('Content Worksheet'!AW1067&lt;&gt;"",'Content Worksheet'!AW1067,"")</f>
        <v/>
      </c>
      <c r="AX1067" t="str">
        <f>IF('Content Worksheet'!AX1067&lt;&gt;"",'Content Worksheet'!AX1067,"")</f>
        <v/>
      </c>
      <c r="AY1067" s="1" t="s">
        <v>71</v>
      </c>
      <c r="AZ1067" t="str">
        <f>IF('Content Worksheet'!AK1067&lt;&gt;"",'Content Worksheet'!AK1067,"")</f>
        <v/>
      </c>
    </row>
    <row r="1068" spans="2:52" x14ac:dyDescent="0.25">
      <c r="B1068" t="str">
        <f>IF('Content Worksheet'!A1068&lt;&gt;"",'Content Worksheet'!A1068,"")</f>
        <v/>
      </c>
      <c r="C1068" t="str">
        <f>IF('Content Worksheet'!B1068&lt;&gt;"",'Content Worksheet'!B1068,"")</f>
        <v/>
      </c>
      <c r="D1068" t="str">
        <f>IF('Content Worksheet'!C1068&lt;&gt;"",'Content Worksheet'!C1068,"")</f>
        <v/>
      </c>
      <c r="E1068" t="str">
        <f>CONCATENATE($A$2,IF('Content Worksheet'!D1068&lt;&gt;"",CONCATENATE('Content Worksheet'!D1068,"&lt;br&gt;&lt;br&gt;",'Content Worksheet'!AB1068),""))</f>
        <v/>
      </c>
      <c r="F1068" t="str">
        <f>IF('Content Worksheet'!H1068&lt;&gt;"",'Content Worksheet'!H1068,"")</f>
        <v>&lt;check&gt;&lt;br&gt;&lt;check&gt;&lt;br&gt;&lt;check&gt;&lt;br&gt;</v>
      </c>
      <c r="G1068" t="str">
        <f>IF('Content Worksheet'!AB1068&lt;&gt;"",'Content Worksheet'!AB1068,"")</f>
        <v/>
      </c>
      <c r="H1068" t="s">
        <v>62</v>
      </c>
      <c r="I1068" t="s">
        <v>63</v>
      </c>
      <c r="M1068">
        <v>9999</v>
      </c>
      <c r="N1068" t="s">
        <v>64</v>
      </c>
      <c r="O1068" t="s">
        <v>64</v>
      </c>
      <c r="P1068" t="s">
        <v>69</v>
      </c>
      <c r="Q1068" t="s">
        <v>69</v>
      </c>
      <c r="R1068" t="str">
        <f>'Content Worksheet'!AH1068</f>
        <v/>
      </c>
      <c r="S1068" t="str">
        <f>IF('Content Worksheet'!AI1068&lt;&gt;"",'Content Worksheet'!AI1068,"")</f>
        <v/>
      </c>
      <c r="T1068" t="str">
        <f>IF('Content Worksheet'!AJ1068&lt;&gt;"",'Content Worksheet'!AJ1068,"")</f>
        <v/>
      </c>
      <c r="W1068">
        <f>IF('Content Worksheet'!AU1068&lt;&gt;"",'Content Worksheet'!AU1068,IF('Content Worksheet'!I1068&lt;10,8.99,IF('Content Worksheet'!I1068&lt;20,12.99,IF('Content Worksheet'!I1068&lt;40,19.99,IF('Content Worksheet'!I1068&lt;60,29.99,IF('Content Worksheet'!I1068&lt;80,150,IF('Content Worksheet'!I1068&lt;200,199.99,IF('Content Worksheet'!I1068&lt;350,299.99,IF('Content Worksheet'!I1068&lt;500,499.99,IF('Content Worksheet'!I1068&lt;3000,599.99,))))))))))</f>
        <v>8.99</v>
      </c>
      <c r="X1068" s="1" t="s">
        <v>64</v>
      </c>
      <c r="Y1068" s="1" t="s">
        <v>69</v>
      </c>
      <c r="Z1068" s="1" t="s">
        <v>64</v>
      </c>
      <c r="AA1068" s="1">
        <v>1036</v>
      </c>
      <c r="AC1068" s="1" t="s">
        <v>70</v>
      </c>
      <c r="AD1068" s="1" t="s">
        <v>69</v>
      </c>
      <c r="AE1068" s="1" t="str">
        <f t="shared" si="16"/>
        <v>N</v>
      </c>
      <c r="AF1068" s="1" t="str">
        <f>IF('Content Worksheet'!AL1068&lt;&gt;"","Y","N")</f>
        <v>N</v>
      </c>
      <c r="AG1068" s="1">
        <v>999</v>
      </c>
      <c r="AH1068" s="1">
        <v>0</v>
      </c>
      <c r="AI1068" s="1">
        <v>0</v>
      </c>
      <c r="AJ1068" s="1"/>
      <c r="AK1068" s="1">
        <v>0</v>
      </c>
      <c r="AL1068" s="1" t="s">
        <v>64</v>
      </c>
      <c r="AM1068" s="1" t="s">
        <v>64</v>
      </c>
      <c r="AN1068" s="1" t="s">
        <v>64</v>
      </c>
      <c r="AO1068" t="str">
        <f>IF('Content Worksheet'!AV1068&lt;&gt;"",'Content Worksheet'!AV1068,"")</f>
        <v/>
      </c>
      <c r="AP1068" t="str">
        <f>IF('Content Worksheet'!AC1068&lt;&gt;"",'Content Worksheet'!AC1068,"")</f>
        <v/>
      </c>
      <c r="AQ1068" t="str">
        <f>IF('Content Worksheet'!AD1068&lt;&gt;"",'Content Worksheet'!AD1068,"")</f>
        <v/>
      </c>
      <c r="AV1068" t="str">
        <f>IF('Content Worksheet'!AW1068&lt;&gt;"",'Content Worksheet'!AW1068,"")</f>
        <v/>
      </c>
      <c r="AX1068" t="str">
        <f>IF('Content Worksheet'!AX1068&lt;&gt;"",'Content Worksheet'!AX1068,"")</f>
        <v/>
      </c>
      <c r="AY1068" s="1" t="s">
        <v>71</v>
      </c>
      <c r="AZ1068" t="str">
        <f>IF('Content Worksheet'!AK1068&lt;&gt;"",'Content Worksheet'!AK1068,"")</f>
        <v/>
      </c>
    </row>
    <row r="1069" spans="2:52" x14ac:dyDescent="0.25">
      <c r="B1069" t="str">
        <f>IF('Content Worksheet'!A1069&lt;&gt;"",'Content Worksheet'!A1069,"")</f>
        <v/>
      </c>
      <c r="C1069" t="str">
        <f>IF('Content Worksheet'!B1069&lt;&gt;"",'Content Worksheet'!B1069,"")</f>
        <v/>
      </c>
      <c r="D1069" t="str">
        <f>IF('Content Worksheet'!C1069&lt;&gt;"",'Content Worksheet'!C1069,"")</f>
        <v/>
      </c>
      <c r="E1069" t="str">
        <f>CONCATENATE($A$2,IF('Content Worksheet'!D1069&lt;&gt;"",CONCATENATE('Content Worksheet'!D1069,"&lt;br&gt;&lt;br&gt;",'Content Worksheet'!AB1069),""))</f>
        <v/>
      </c>
      <c r="F1069" t="str">
        <f>IF('Content Worksheet'!H1069&lt;&gt;"",'Content Worksheet'!H1069,"")</f>
        <v>&lt;check&gt;&lt;br&gt;&lt;check&gt;&lt;br&gt;&lt;check&gt;&lt;br&gt;</v>
      </c>
      <c r="G1069" t="str">
        <f>IF('Content Worksheet'!AB1069&lt;&gt;"",'Content Worksheet'!AB1069,"")</f>
        <v/>
      </c>
      <c r="H1069" t="s">
        <v>62</v>
      </c>
      <c r="I1069" t="s">
        <v>63</v>
      </c>
      <c r="M1069">
        <v>9999</v>
      </c>
      <c r="N1069" t="s">
        <v>64</v>
      </c>
      <c r="O1069" t="s">
        <v>64</v>
      </c>
      <c r="P1069" t="s">
        <v>69</v>
      </c>
      <c r="Q1069" t="s">
        <v>69</v>
      </c>
      <c r="R1069" t="str">
        <f>'Content Worksheet'!AH1069</f>
        <v/>
      </c>
      <c r="S1069" t="str">
        <f>IF('Content Worksheet'!AI1069&lt;&gt;"",'Content Worksheet'!AI1069,"")</f>
        <v/>
      </c>
      <c r="T1069" t="str">
        <f>IF('Content Worksheet'!AJ1069&lt;&gt;"",'Content Worksheet'!AJ1069,"")</f>
        <v/>
      </c>
      <c r="W1069">
        <f>IF('Content Worksheet'!AU1069&lt;&gt;"",'Content Worksheet'!AU1069,IF('Content Worksheet'!I1069&lt;10,8.99,IF('Content Worksheet'!I1069&lt;20,12.99,IF('Content Worksheet'!I1069&lt;40,19.99,IF('Content Worksheet'!I1069&lt;60,29.99,IF('Content Worksheet'!I1069&lt;80,150,IF('Content Worksheet'!I1069&lt;200,199.99,IF('Content Worksheet'!I1069&lt;350,299.99,IF('Content Worksheet'!I1069&lt;500,499.99,IF('Content Worksheet'!I1069&lt;3000,599.99,))))))))))</f>
        <v>8.99</v>
      </c>
      <c r="X1069" s="1" t="s">
        <v>64</v>
      </c>
      <c r="Y1069" s="1" t="s">
        <v>69</v>
      </c>
      <c r="Z1069" s="1" t="s">
        <v>64</v>
      </c>
      <c r="AA1069" s="1">
        <v>1036</v>
      </c>
      <c r="AC1069" s="1" t="s">
        <v>70</v>
      </c>
      <c r="AD1069" s="1" t="s">
        <v>69</v>
      </c>
      <c r="AE1069" s="1" t="str">
        <f t="shared" si="16"/>
        <v>N</v>
      </c>
      <c r="AF1069" s="1" t="str">
        <f>IF('Content Worksheet'!AL1069&lt;&gt;"","Y","N")</f>
        <v>N</v>
      </c>
      <c r="AG1069" s="1">
        <v>999</v>
      </c>
      <c r="AH1069" s="1">
        <v>0</v>
      </c>
      <c r="AI1069" s="1">
        <v>0</v>
      </c>
      <c r="AJ1069" s="1"/>
      <c r="AK1069" s="1">
        <v>0</v>
      </c>
      <c r="AL1069" s="1" t="s">
        <v>64</v>
      </c>
      <c r="AM1069" s="1" t="s">
        <v>64</v>
      </c>
      <c r="AN1069" s="1" t="s">
        <v>64</v>
      </c>
      <c r="AO1069" t="str">
        <f>IF('Content Worksheet'!AV1069&lt;&gt;"",'Content Worksheet'!AV1069,"")</f>
        <v/>
      </c>
      <c r="AP1069" t="str">
        <f>IF('Content Worksheet'!AC1069&lt;&gt;"",'Content Worksheet'!AC1069,"")</f>
        <v/>
      </c>
      <c r="AQ1069" t="str">
        <f>IF('Content Worksheet'!AD1069&lt;&gt;"",'Content Worksheet'!AD1069,"")</f>
        <v/>
      </c>
      <c r="AV1069" t="str">
        <f>IF('Content Worksheet'!AW1069&lt;&gt;"",'Content Worksheet'!AW1069,"")</f>
        <v/>
      </c>
      <c r="AX1069" t="str">
        <f>IF('Content Worksheet'!AX1069&lt;&gt;"",'Content Worksheet'!AX1069,"")</f>
        <v/>
      </c>
      <c r="AY1069" s="1" t="s">
        <v>71</v>
      </c>
      <c r="AZ1069" t="str">
        <f>IF('Content Worksheet'!AK1069&lt;&gt;"",'Content Worksheet'!AK1069,"")</f>
        <v/>
      </c>
    </row>
    <row r="1070" spans="2:52" x14ac:dyDescent="0.25">
      <c r="B1070" t="str">
        <f>IF('Content Worksheet'!A1070&lt;&gt;"",'Content Worksheet'!A1070,"")</f>
        <v/>
      </c>
      <c r="C1070" t="str">
        <f>IF('Content Worksheet'!B1070&lt;&gt;"",'Content Worksheet'!B1070,"")</f>
        <v/>
      </c>
      <c r="D1070" t="str">
        <f>IF('Content Worksheet'!C1070&lt;&gt;"",'Content Worksheet'!C1070,"")</f>
        <v/>
      </c>
      <c r="E1070" t="str">
        <f>CONCATENATE($A$2,IF('Content Worksheet'!D1070&lt;&gt;"",CONCATENATE('Content Worksheet'!D1070,"&lt;br&gt;&lt;br&gt;",'Content Worksheet'!AB1070),""))</f>
        <v/>
      </c>
      <c r="F1070" t="str">
        <f>IF('Content Worksheet'!H1070&lt;&gt;"",'Content Worksheet'!H1070,"")</f>
        <v>&lt;check&gt;&lt;br&gt;&lt;check&gt;&lt;br&gt;&lt;check&gt;&lt;br&gt;</v>
      </c>
      <c r="G1070" t="str">
        <f>IF('Content Worksheet'!AB1070&lt;&gt;"",'Content Worksheet'!AB1070,"")</f>
        <v/>
      </c>
      <c r="H1070" t="s">
        <v>62</v>
      </c>
      <c r="I1070" t="s">
        <v>63</v>
      </c>
      <c r="M1070">
        <v>9999</v>
      </c>
      <c r="N1070" t="s">
        <v>64</v>
      </c>
      <c r="O1070" t="s">
        <v>64</v>
      </c>
      <c r="P1070" t="s">
        <v>69</v>
      </c>
      <c r="Q1070" t="s">
        <v>69</v>
      </c>
      <c r="R1070" t="str">
        <f>'Content Worksheet'!AH1070</f>
        <v/>
      </c>
      <c r="S1070" t="str">
        <f>IF('Content Worksheet'!AI1070&lt;&gt;"",'Content Worksheet'!AI1070,"")</f>
        <v/>
      </c>
      <c r="T1070" t="str">
        <f>IF('Content Worksheet'!AJ1070&lt;&gt;"",'Content Worksheet'!AJ1070,"")</f>
        <v/>
      </c>
      <c r="W1070">
        <f>IF('Content Worksheet'!AU1070&lt;&gt;"",'Content Worksheet'!AU1070,IF('Content Worksheet'!I1070&lt;10,8.99,IF('Content Worksheet'!I1070&lt;20,12.99,IF('Content Worksheet'!I1070&lt;40,19.99,IF('Content Worksheet'!I1070&lt;60,29.99,IF('Content Worksheet'!I1070&lt;80,150,IF('Content Worksheet'!I1070&lt;200,199.99,IF('Content Worksheet'!I1070&lt;350,299.99,IF('Content Worksheet'!I1070&lt;500,499.99,IF('Content Worksheet'!I1070&lt;3000,599.99,))))))))))</f>
        <v>8.99</v>
      </c>
      <c r="X1070" s="1" t="s">
        <v>64</v>
      </c>
      <c r="Y1070" s="1" t="s">
        <v>69</v>
      </c>
      <c r="Z1070" s="1" t="s">
        <v>64</v>
      </c>
      <c r="AA1070" s="1">
        <v>1036</v>
      </c>
      <c r="AC1070" s="1" t="s">
        <v>70</v>
      </c>
      <c r="AD1070" s="1" t="s">
        <v>69</v>
      </c>
      <c r="AE1070" s="1" t="str">
        <f t="shared" si="16"/>
        <v>N</v>
      </c>
      <c r="AF1070" s="1" t="str">
        <f>IF('Content Worksheet'!AL1070&lt;&gt;"","Y","N")</f>
        <v>N</v>
      </c>
      <c r="AG1070" s="1">
        <v>999</v>
      </c>
      <c r="AH1070" s="1">
        <v>0</v>
      </c>
      <c r="AI1070" s="1">
        <v>0</v>
      </c>
      <c r="AJ1070" s="1"/>
      <c r="AK1070" s="1">
        <v>0</v>
      </c>
      <c r="AL1070" s="1" t="s">
        <v>64</v>
      </c>
      <c r="AM1070" s="1" t="s">
        <v>64</v>
      </c>
      <c r="AN1070" s="1" t="s">
        <v>64</v>
      </c>
      <c r="AO1070" t="str">
        <f>IF('Content Worksheet'!AV1070&lt;&gt;"",'Content Worksheet'!AV1070,"")</f>
        <v/>
      </c>
      <c r="AP1070" t="str">
        <f>IF('Content Worksheet'!AC1070&lt;&gt;"",'Content Worksheet'!AC1070,"")</f>
        <v/>
      </c>
      <c r="AQ1070" t="str">
        <f>IF('Content Worksheet'!AD1070&lt;&gt;"",'Content Worksheet'!AD1070,"")</f>
        <v/>
      </c>
      <c r="AV1070" t="str">
        <f>IF('Content Worksheet'!AW1070&lt;&gt;"",'Content Worksheet'!AW1070,"")</f>
        <v/>
      </c>
      <c r="AX1070" t="str">
        <f>IF('Content Worksheet'!AX1070&lt;&gt;"",'Content Worksheet'!AX1070,"")</f>
        <v/>
      </c>
      <c r="AY1070" s="1" t="s">
        <v>71</v>
      </c>
      <c r="AZ1070" t="str">
        <f>IF('Content Worksheet'!AK1070&lt;&gt;"",'Content Worksheet'!AK1070,"")</f>
        <v/>
      </c>
    </row>
    <row r="1071" spans="2:52" x14ac:dyDescent="0.25">
      <c r="B1071" t="str">
        <f>IF('Content Worksheet'!A1071&lt;&gt;"",'Content Worksheet'!A1071,"")</f>
        <v/>
      </c>
      <c r="C1071" t="str">
        <f>IF('Content Worksheet'!B1071&lt;&gt;"",'Content Worksheet'!B1071,"")</f>
        <v/>
      </c>
      <c r="D1071" t="str">
        <f>IF('Content Worksheet'!C1071&lt;&gt;"",'Content Worksheet'!C1071,"")</f>
        <v/>
      </c>
      <c r="E1071" t="str">
        <f>CONCATENATE($A$2,IF('Content Worksheet'!D1071&lt;&gt;"",CONCATENATE('Content Worksheet'!D1071,"&lt;br&gt;&lt;br&gt;",'Content Worksheet'!AB1071),""))</f>
        <v/>
      </c>
      <c r="F1071" t="str">
        <f>IF('Content Worksheet'!H1071&lt;&gt;"",'Content Worksheet'!H1071,"")</f>
        <v>&lt;check&gt;&lt;br&gt;&lt;check&gt;&lt;br&gt;&lt;check&gt;&lt;br&gt;</v>
      </c>
      <c r="G1071" t="str">
        <f>IF('Content Worksheet'!AB1071&lt;&gt;"",'Content Worksheet'!AB1071,"")</f>
        <v/>
      </c>
      <c r="H1071" t="s">
        <v>62</v>
      </c>
      <c r="I1071" t="s">
        <v>63</v>
      </c>
      <c r="M1071">
        <v>9999</v>
      </c>
      <c r="N1071" t="s">
        <v>64</v>
      </c>
      <c r="O1071" t="s">
        <v>64</v>
      </c>
      <c r="P1071" t="s">
        <v>69</v>
      </c>
      <c r="Q1071" t="s">
        <v>69</v>
      </c>
      <c r="R1071" t="str">
        <f>'Content Worksheet'!AH1071</f>
        <v/>
      </c>
      <c r="S1071" t="str">
        <f>IF('Content Worksheet'!AI1071&lt;&gt;"",'Content Worksheet'!AI1071,"")</f>
        <v/>
      </c>
      <c r="T1071" t="str">
        <f>IF('Content Worksheet'!AJ1071&lt;&gt;"",'Content Worksheet'!AJ1071,"")</f>
        <v/>
      </c>
      <c r="W1071">
        <f>IF('Content Worksheet'!AU1071&lt;&gt;"",'Content Worksheet'!AU1071,IF('Content Worksheet'!I1071&lt;10,8.99,IF('Content Worksheet'!I1071&lt;20,12.99,IF('Content Worksheet'!I1071&lt;40,19.99,IF('Content Worksheet'!I1071&lt;60,29.99,IF('Content Worksheet'!I1071&lt;80,150,IF('Content Worksheet'!I1071&lt;200,199.99,IF('Content Worksheet'!I1071&lt;350,299.99,IF('Content Worksheet'!I1071&lt;500,499.99,IF('Content Worksheet'!I1071&lt;3000,599.99,))))))))))</f>
        <v>8.99</v>
      </c>
      <c r="X1071" s="1" t="s">
        <v>64</v>
      </c>
      <c r="Y1071" s="1" t="s">
        <v>69</v>
      </c>
      <c r="Z1071" s="1" t="s">
        <v>64</v>
      </c>
      <c r="AA1071" s="1">
        <v>1036</v>
      </c>
      <c r="AC1071" s="1" t="s">
        <v>70</v>
      </c>
      <c r="AD1071" s="1" t="s">
        <v>69</v>
      </c>
      <c r="AE1071" s="1" t="str">
        <f t="shared" si="16"/>
        <v>N</v>
      </c>
      <c r="AF1071" s="1" t="str">
        <f>IF('Content Worksheet'!AL1071&lt;&gt;"","Y","N")</f>
        <v>N</v>
      </c>
      <c r="AG1071" s="1">
        <v>999</v>
      </c>
      <c r="AH1071" s="1">
        <v>0</v>
      </c>
      <c r="AI1071" s="1">
        <v>0</v>
      </c>
      <c r="AJ1071" s="1"/>
      <c r="AK1071" s="1">
        <v>0</v>
      </c>
      <c r="AL1071" s="1" t="s">
        <v>64</v>
      </c>
      <c r="AM1071" s="1" t="s">
        <v>64</v>
      </c>
      <c r="AN1071" s="1" t="s">
        <v>64</v>
      </c>
      <c r="AO1071" t="str">
        <f>IF('Content Worksheet'!AV1071&lt;&gt;"",'Content Worksheet'!AV1071,"")</f>
        <v/>
      </c>
      <c r="AP1071" t="str">
        <f>IF('Content Worksheet'!AC1071&lt;&gt;"",'Content Worksheet'!AC1071,"")</f>
        <v/>
      </c>
      <c r="AQ1071" t="str">
        <f>IF('Content Worksheet'!AD1071&lt;&gt;"",'Content Worksheet'!AD1071,"")</f>
        <v/>
      </c>
      <c r="AV1071" t="str">
        <f>IF('Content Worksheet'!AW1071&lt;&gt;"",'Content Worksheet'!AW1071,"")</f>
        <v/>
      </c>
      <c r="AX1071" t="str">
        <f>IF('Content Worksheet'!AX1071&lt;&gt;"",'Content Worksheet'!AX1071,"")</f>
        <v/>
      </c>
      <c r="AY1071" s="1" t="s">
        <v>71</v>
      </c>
      <c r="AZ1071" t="str">
        <f>IF('Content Worksheet'!AK1071&lt;&gt;"",'Content Worksheet'!AK1071,"")</f>
        <v/>
      </c>
    </row>
    <row r="1072" spans="2:52" x14ac:dyDescent="0.25">
      <c r="B1072" t="str">
        <f>IF('Content Worksheet'!A1072&lt;&gt;"",'Content Worksheet'!A1072,"")</f>
        <v/>
      </c>
      <c r="C1072" t="str">
        <f>IF('Content Worksheet'!B1072&lt;&gt;"",'Content Worksheet'!B1072,"")</f>
        <v/>
      </c>
      <c r="D1072" t="str">
        <f>IF('Content Worksheet'!C1072&lt;&gt;"",'Content Worksheet'!C1072,"")</f>
        <v/>
      </c>
      <c r="E1072" t="str">
        <f>CONCATENATE($A$2,IF('Content Worksheet'!D1072&lt;&gt;"",CONCATENATE('Content Worksheet'!D1072,"&lt;br&gt;&lt;br&gt;",'Content Worksheet'!AB1072),""))</f>
        <v/>
      </c>
      <c r="F1072" t="str">
        <f>IF('Content Worksheet'!H1072&lt;&gt;"",'Content Worksheet'!H1072,"")</f>
        <v>&lt;check&gt;&lt;br&gt;&lt;check&gt;&lt;br&gt;&lt;check&gt;&lt;br&gt;</v>
      </c>
      <c r="G1072" t="str">
        <f>IF('Content Worksheet'!AB1072&lt;&gt;"",'Content Worksheet'!AB1072,"")</f>
        <v/>
      </c>
      <c r="H1072" t="s">
        <v>62</v>
      </c>
      <c r="I1072" t="s">
        <v>63</v>
      </c>
      <c r="M1072">
        <v>9999</v>
      </c>
      <c r="N1072" t="s">
        <v>64</v>
      </c>
      <c r="O1072" t="s">
        <v>64</v>
      </c>
      <c r="P1072" t="s">
        <v>69</v>
      </c>
      <c r="Q1072" t="s">
        <v>69</v>
      </c>
      <c r="R1072" t="str">
        <f>'Content Worksheet'!AH1072</f>
        <v/>
      </c>
      <c r="S1072" t="str">
        <f>IF('Content Worksheet'!AI1072&lt;&gt;"",'Content Worksheet'!AI1072,"")</f>
        <v/>
      </c>
      <c r="T1072" t="str">
        <f>IF('Content Worksheet'!AJ1072&lt;&gt;"",'Content Worksheet'!AJ1072,"")</f>
        <v/>
      </c>
      <c r="W1072">
        <f>IF('Content Worksheet'!AU1072&lt;&gt;"",'Content Worksheet'!AU1072,IF('Content Worksheet'!I1072&lt;10,8.99,IF('Content Worksheet'!I1072&lt;20,12.99,IF('Content Worksheet'!I1072&lt;40,19.99,IF('Content Worksheet'!I1072&lt;60,29.99,IF('Content Worksheet'!I1072&lt;80,150,IF('Content Worksheet'!I1072&lt;200,199.99,IF('Content Worksheet'!I1072&lt;350,299.99,IF('Content Worksheet'!I1072&lt;500,499.99,IF('Content Worksheet'!I1072&lt;3000,599.99,))))))))))</f>
        <v>8.99</v>
      </c>
      <c r="X1072" s="1" t="s">
        <v>64</v>
      </c>
      <c r="Y1072" s="1" t="s">
        <v>69</v>
      </c>
      <c r="Z1072" s="1" t="s">
        <v>64</v>
      </c>
      <c r="AA1072" s="1">
        <v>1036</v>
      </c>
      <c r="AC1072" s="1" t="s">
        <v>70</v>
      </c>
      <c r="AD1072" s="1" t="s">
        <v>69</v>
      </c>
      <c r="AE1072" s="1" t="str">
        <f t="shared" si="16"/>
        <v>N</v>
      </c>
      <c r="AF1072" s="1" t="str">
        <f>IF('Content Worksheet'!AL1072&lt;&gt;"","Y","N")</f>
        <v>N</v>
      </c>
      <c r="AG1072" s="1">
        <v>999</v>
      </c>
      <c r="AH1072" s="1">
        <v>0</v>
      </c>
      <c r="AI1072" s="1">
        <v>0</v>
      </c>
      <c r="AJ1072" s="1"/>
      <c r="AK1072" s="1">
        <v>0</v>
      </c>
      <c r="AL1072" s="1" t="s">
        <v>64</v>
      </c>
      <c r="AM1072" s="1" t="s">
        <v>64</v>
      </c>
      <c r="AN1072" s="1" t="s">
        <v>64</v>
      </c>
      <c r="AO1072" t="str">
        <f>IF('Content Worksheet'!AV1072&lt;&gt;"",'Content Worksheet'!AV1072,"")</f>
        <v/>
      </c>
      <c r="AP1072" t="str">
        <f>IF('Content Worksheet'!AC1072&lt;&gt;"",'Content Worksheet'!AC1072,"")</f>
        <v/>
      </c>
      <c r="AQ1072" t="str">
        <f>IF('Content Worksheet'!AD1072&lt;&gt;"",'Content Worksheet'!AD1072,"")</f>
        <v/>
      </c>
      <c r="AV1072" t="str">
        <f>IF('Content Worksheet'!AW1072&lt;&gt;"",'Content Worksheet'!AW1072,"")</f>
        <v/>
      </c>
      <c r="AX1072" t="str">
        <f>IF('Content Worksheet'!AX1072&lt;&gt;"",'Content Worksheet'!AX1072,"")</f>
        <v/>
      </c>
      <c r="AY1072" s="1" t="s">
        <v>71</v>
      </c>
      <c r="AZ1072" t="str">
        <f>IF('Content Worksheet'!AK1072&lt;&gt;"",'Content Worksheet'!AK1072,"")</f>
        <v/>
      </c>
    </row>
    <row r="1073" spans="2:52" x14ac:dyDescent="0.25">
      <c r="B1073" t="str">
        <f>IF('Content Worksheet'!A1073&lt;&gt;"",'Content Worksheet'!A1073,"")</f>
        <v/>
      </c>
      <c r="C1073" t="str">
        <f>IF('Content Worksheet'!B1073&lt;&gt;"",'Content Worksheet'!B1073,"")</f>
        <v/>
      </c>
      <c r="D1073" t="str">
        <f>IF('Content Worksheet'!C1073&lt;&gt;"",'Content Worksheet'!C1073,"")</f>
        <v/>
      </c>
      <c r="E1073" t="str">
        <f>CONCATENATE($A$2,IF('Content Worksheet'!D1073&lt;&gt;"",CONCATENATE('Content Worksheet'!D1073,"&lt;br&gt;&lt;br&gt;",'Content Worksheet'!AB1073),""))</f>
        <v/>
      </c>
      <c r="F1073" t="str">
        <f>IF('Content Worksheet'!H1073&lt;&gt;"",'Content Worksheet'!H1073,"")</f>
        <v>&lt;check&gt;&lt;br&gt;&lt;check&gt;&lt;br&gt;&lt;check&gt;&lt;br&gt;</v>
      </c>
      <c r="G1073" t="str">
        <f>IF('Content Worksheet'!AB1073&lt;&gt;"",'Content Worksheet'!AB1073,"")</f>
        <v/>
      </c>
      <c r="H1073" t="s">
        <v>62</v>
      </c>
      <c r="I1073" t="s">
        <v>63</v>
      </c>
      <c r="M1073">
        <v>9999</v>
      </c>
      <c r="N1073" t="s">
        <v>64</v>
      </c>
      <c r="O1073" t="s">
        <v>64</v>
      </c>
      <c r="P1073" t="s">
        <v>69</v>
      </c>
      <c r="Q1073" t="s">
        <v>69</v>
      </c>
      <c r="R1073" t="str">
        <f>'Content Worksheet'!AH1073</f>
        <v/>
      </c>
      <c r="S1073" t="str">
        <f>IF('Content Worksheet'!AI1073&lt;&gt;"",'Content Worksheet'!AI1073,"")</f>
        <v/>
      </c>
      <c r="T1073" t="str">
        <f>IF('Content Worksheet'!AJ1073&lt;&gt;"",'Content Worksheet'!AJ1073,"")</f>
        <v/>
      </c>
      <c r="W1073">
        <f>IF('Content Worksheet'!AU1073&lt;&gt;"",'Content Worksheet'!AU1073,IF('Content Worksheet'!I1073&lt;10,8.99,IF('Content Worksheet'!I1073&lt;20,12.99,IF('Content Worksheet'!I1073&lt;40,19.99,IF('Content Worksheet'!I1073&lt;60,29.99,IF('Content Worksheet'!I1073&lt;80,150,IF('Content Worksheet'!I1073&lt;200,199.99,IF('Content Worksheet'!I1073&lt;350,299.99,IF('Content Worksheet'!I1073&lt;500,499.99,IF('Content Worksheet'!I1073&lt;3000,599.99,))))))))))</f>
        <v>8.99</v>
      </c>
      <c r="X1073" s="1" t="s">
        <v>64</v>
      </c>
      <c r="Y1073" s="1" t="s">
        <v>69</v>
      </c>
      <c r="Z1073" s="1" t="s">
        <v>64</v>
      </c>
      <c r="AA1073" s="1">
        <v>1036</v>
      </c>
      <c r="AC1073" s="1" t="s">
        <v>70</v>
      </c>
      <c r="AD1073" s="1" t="s">
        <v>69</v>
      </c>
      <c r="AE1073" s="1" t="str">
        <f t="shared" si="16"/>
        <v>N</v>
      </c>
      <c r="AF1073" s="1" t="str">
        <f>IF('Content Worksheet'!AL1073&lt;&gt;"","Y","N")</f>
        <v>N</v>
      </c>
      <c r="AG1073" s="1">
        <v>999</v>
      </c>
      <c r="AH1073" s="1">
        <v>0</v>
      </c>
      <c r="AI1073" s="1">
        <v>0</v>
      </c>
      <c r="AJ1073" s="1"/>
      <c r="AK1073" s="1">
        <v>0</v>
      </c>
      <c r="AL1073" s="1" t="s">
        <v>64</v>
      </c>
      <c r="AM1073" s="1" t="s">
        <v>64</v>
      </c>
      <c r="AN1073" s="1" t="s">
        <v>64</v>
      </c>
      <c r="AO1073" t="str">
        <f>IF('Content Worksheet'!AV1073&lt;&gt;"",'Content Worksheet'!AV1073,"")</f>
        <v/>
      </c>
      <c r="AP1073" t="str">
        <f>IF('Content Worksheet'!AC1073&lt;&gt;"",'Content Worksheet'!AC1073,"")</f>
        <v/>
      </c>
      <c r="AQ1073" t="str">
        <f>IF('Content Worksheet'!AD1073&lt;&gt;"",'Content Worksheet'!AD1073,"")</f>
        <v/>
      </c>
      <c r="AV1073" t="str">
        <f>IF('Content Worksheet'!AW1073&lt;&gt;"",'Content Worksheet'!AW1073,"")</f>
        <v/>
      </c>
      <c r="AX1073" t="str">
        <f>IF('Content Worksheet'!AX1073&lt;&gt;"",'Content Worksheet'!AX1073,"")</f>
        <v/>
      </c>
      <c r="AY1073" s="1" t="s">
        <v>71</v>
      </c>
      <c r="AZ1073" t="str">
        <f>IF('Content Worksheet'!AK1073&lt;&gt;"",'Content Worksheet'!AK1073,"")</f>
        <v/>
      </c>
    </row>
    <row r="1074" spans="2:52" x14ac:dyDescent="0.25">
      <c r="B1074" t="str">
        <f>IF('Content Worksheet'!A1074&lt;&gt;"",'Content Worksheet'!A1074,"")</f>
        <v/>
      </c>
      <c r="C1074" t="str">
        <f>IF('Content Worksheet'!B1074&lt;&gt;"",'Content Worksheet'!B1074,"")</f>
        <v/>
      </c>
      <c r="D1074" t="str">
        <f>IF('Content Worksheet'!C1074&lt;&gt;"",'Content Worksheet'!C1074,"")</f>
        <v/>
      </c>
      <c r="E1074" t="str">
        <f>CONCATENATE($A$2,IF('Content Worksheet'!D1074&lt;&gt;"",CONCATENATE('Content Worksheet'!D1074,"&lt;br&gt;&lt;br&gt;",'Content Worksheet'!AB1074),""))</f>
        <v/>
      </c>
      <c r="F1074" t="str">
        <f>IF('Content Worksheet'!H1074&lt;&gt;"",'Content Worksheet'!H1074,"")</f>
        <v>&lt;check&gt;&lt;br&gt;&lt;check&gt;&lt;br&gt;&lt;check&gt;&lt;br&gt;</v>
      </c>
      <c r="G1074" t="str">
        <f>IF('Content Worksheet'!AB1074&lt;&gt;"",'Content Worksheet'!AB1074,"")</f>
        <v/>
      </c>
      <c r="H1074" t="s">
        <v>62</v>
      </c>
      <c r="I1074" t="s">
        <v>63</v>
      </c>
      <c r="M1074">
        <v>9999</v>
      </c>
      <c r="N1074" t="s">
        <v>64</v>
      </c>
      <c r="O1074" t="s">
        <v>64</v>
      </c>
      <c r="P1074" t="s">
        <v>69</v>
      </c>
      <c r="Q1074" t="s">
        <v>69</v>
      </c>
      <c r="R1074" t="str">
        <f>'Content Worksheet'!AH1074</f>
        <v/>
      </c>
      <c r="S1074" t="str">
        <f>IF('Content Worksheet'!AI1074&lt;&gt;"",'Content Worksheet'!AI1074,"")</f>
        <v/>
      </c>
      <c r="T1074" t="str">
        <f>IF('Content Worksheet'!AJ1074&lt;&gt;"",'Content Worksheet'!AJ1074,"")</f>
        <v/>
      </c>
      <c r="W1074">
        <f>IF('Content Worksheet'!AU1074&lt;&gt;"",'Content Worksheet'!AU1074,IF('Content Worksheet'!I1074&lt;10,8.99,IF('Content Worksheet'!I1074&lt;20,12.99,IF('Content Worksheet'!I1074&lt;40,19.99,IF('Content Worksheet'!I1074&lt;60,29.99,IF('Content Worksheet'!I1074&lt;80,150,IF('Content Worksheet'!I1074&lt;200,199.99,IF('Content Worksheet'!I1074&lt;350,299.99,IF('Content Worksheet'!I1074&lt;500,499.99,IF('Content Worksheet'!I1074&lt;3000,599.99,))))))))))</f>
        <v>8.99</v>
      </c>
      <c r="X1074" s="1" t="s">
        <v>64</v>
      </c>
      <c r="Y1074" s="1" t="s">
        <v>69</v>
      </c>
      <c r="Z1074" s="1" t="s">
        <v>64</v>
      </c>
      <c r="AA1074" s="1">
        <v>1036</v>
      </c>
      <c r="AC1074" s="1" t="s">
        <v>70</v>
      </c>
      <c r="AD1074" s="1" t="s">
        <v>69</v>
      </c>
      <c r="AE1074" s="1" t="str">
        <f t="shared" si="16"/>
        <v>N</v>
      </c>
      <c r="AF1074" s="1" t="str">
        <f>IF('Content Worksheet'!AL1074&lt;&gt;"","Y","N")</f>
        <v>N</v>
      </c>
      <c r="AG1074" s="1">
        <v>999</v>
      </c>
      <c r="AH1074" s="1">
        <v>0</v>
      </c>
      <c r="AI1074" s="1">
        <v>0</v>
      </c>
      <c r="AJ1074" s="1"/>
      <c r="AK1074" s="1">
        <v>0</v>
      </c>
      <c r="AL1074" s="1" t="s">
        <v>64</v>
      </c>
      <c r="AM1074" s="1" t="s">
        <v>64</v>
      </c>
      <c r="AN1074" s="1" t="s">
        <v>64</v>
      </c>
      <c r="AO1074" t="str">
        <f>IF('Content Worksheet'!AV1074&lt;&gt;"",'Content Worksheet'!AV1074,"")</f>
        <v/>
      </c>
      <c r="AP1074" t="str">
        <f>IF('Content Worksheet'!AC1074&lt;&gt;"",'Content Worksheet'!AC1074,"")</f>
        <v/>
      </c>
      <c r="AQ1074" t="str">
        <f>IF('Content Worksheet'!AD1074&lt;&gt;"",'Content Worksheet'!AD1074,"")</f>
        <v/>
      </c>
      <c r="AV1074" t="str">
        <f>IF('Content Worksheet'!AW1074&lt;&gt;"",'Content Worksheet'!AW1074,"")</f>
        <v/>
      </c>
      <c r="AX1074" t="str">
        <f>IF('Content Worksheet'!AX1074&lt;&gt;"",'Content Worksheet'!AX1074,"")</f>
        <v/>
      </c>
      <c r="AY1074" s="1" t="s">
        <v>71</v>
      </c>
      <c r="AZ1074" t="str">
        <f>IF('Content Worksheet'!AK1074&lt;&gt;"",'Content Worksheet'!AK1074,"")</f>
        <v/>
      </c>
    </row>
    <row r="1075" spans="2:52" x14ac:dyDescent="0.25">
      <c r="B1075" t="str">
        <f>IF('Content Worksheet'!A1075&lt;&gt;"",'Content Worksheet'!A1075,"")</f>
        <v/>
      </c>
      <c r="C1075" t="str">
        <f>IF('Content Worksheet'!B1075&lt;&gt;"",'Content Worksheet'!B1075,"")</f>
        <v/>
      </c>
      <c r="D1075" t="str">
        <f>IF('Content Worksheet'!C1075&lt;&gt;"",'Content Worksheet'!C1075,"")</f>
        <v/>
      </c>
      <c r="E1075" t="str">
        <f>CONCATENATE($A$2,IF('Content Worksheet'!D1075&lt;&gt;"",CONCATENATE('Content Worksheet'!D1075,"&lt;br&gt;&lt;br&gt;",'Content Worksheet'!AB1075),""))</f>
        <v/>
      </c>
      <c r="F1075" t="str">
        <f>IF('Content Worksheet'!H1075&lt;&gt;"",'Content Worksheet'!H1075,"")</f>
        <v>&lt;check&gt;&lt;br&gt;&lt;check&gt;&lt;br&gt;&lt;check&gt;&lt;br&gt;</v>
      </c>
      <c r="G1075" t="str">
        <f>IF('Content Worksheet'!AB1075&lt;&gt;"",'Content Worksheet'!AB1075,"")</f>
        <v/>
      </c>
      <c r="H1075" t="s">
        <v>62</v>
      </c>
      <c r="I1075" t="s">
        <v>63</v>
      </c>
      <c r="M1075">
        <v>9999</v>
      </c>
      <c r="N1075" t="s">
        <v>64</v>
      </c>
      <c r="O1075" t="s">
        <v>64</v>
      </c>
      <c r="P1075" t="s">
        <v>69</v>
      </c>
      <c r="Q1075" t="s">
        <v>69</v>
      </c>
      <c r="R1075" t="str">
        <f>'Content Worksheet'!AH1075</f>
        <v/>
      </c>
      <c r="S1075" t="str">
        <f>IF('Content Worksheet'!AI1075&lt;&gt;"",'Content Worksheet'!AI1075,"")</f>
        <v/>
      </c>
      <c r="T1075" t="str">
        <f>IF('Content Worksheet'!AJ1075&lt;&gt;"",'Content Worksheet'!AJ1075,"")</f>
        <v/>
      </c>
      <c r="W1075">
        <f>IF('Content Worksheet'!AU1075&lt;&gt;"",'Content Worksheet'!AU1075,IF('Content Worksheet'!I1075&lt;10,8.99,IF('Content Worksheet'!I1075&lt;20,12.99,IF('Content Worksheet'!I1075&lt;40,19.99,IF('Content Worksheet'!I1075&lt;60,29.99,IF('Content Worksheet'!I1075&lt;80,150,IF('Content Worksheet'!I1075&lt;200,199.99,IF('Content Worksheet'!I1075&lt;350,299.99,IF('Content Worksheet'!I1075&lt;500,499.99,IF('Content Worksheet'!I1075&lt;3000,599.99,))))))))))</f>
        <v>8.99</v>
      </c>
      <c r="X1075" s="1" t="s">
        <v>64</v>
      </c>
      <c r="Y1075" s="1" t="s">
        <v>69</v>
      </c>
      <c r="Z1075" s="1" t="s">
        <v>64</v>
      </c>
      <c r="AA1075" s="1">
        <v>1036</v>
      </c>
      <c r="AC1075" s="1" t="s">
        <v>70</v>
      </c>
      <c r="AD1075" s="1" t="s">
        <v>69</v>
      </c>
      <c r="AE1075" s="1" t="str">
        <f t="shared" si="16"/>
        <v>N</v>
      </c>
      <c r="AF1075" s="1" t="str">
        <f>IF('Content Worksheet'!AL1075&lt;&gt;"","Y","N")</f>
        <v>N</v>
      </c>
      <c r="AG1075" s="1">
        <v>999</v>
      </c>
      <c r="AH1075" s="1">
        <v>0</v>
      </c>
      <c r="AI1075" s="1">
        <v>0</v>
      </c>
      <c r="AJ1075" s="1"/>
      <c r="AK1075" s="1">
        <v>0</v>
      </c>
      <c r="AL1075" s="1" t="s">
        <v>64</v>
      </c>
      <c r="AM1075" s="1" t="s">
        <v>64</v>
      </c>
      <c r="AN1075" s="1" t="s">
        <v>64</v>
      </c>
      <c r="AO1075" t="str">
        <f>IF('Content Worksheet'!AV1075&lt;&gt;"",'Content Worksheet'!AV1075,"")</f>
        <v/>
      </c>
      <c r="AP1075" t="str">
        <f>IF('Content Worksheet'!AC1075&lt;&gt;"",'Content Worksheet'!AC1075,"")</f>
        <v/>
      </c>
      <c r="AQ1075" t="str">
        <f>IF('Content Worksheet'!AD1075&lt;&gt;"",'Content Worksheet'!AD1075,"")</f>
        <v/>
      </c>
      <c r="AV1075" t="str">
        <f>IF('Content Worksheet'!AW1075&lt;&gt;"",'Content Worksheet'!AW1075,"")</f>
        <v/>
      </c>
      <c r="AX1075" t="str">
        <f>IF('Content Worksheet'!AX1075&lt;&gt;"",'Content Worksheet'!AX1075,"")</f>
        <v/>
      </c>
      <c r="AY1075" s="1" t="s">
        <v>71</v>
      </c>
      <c r="AZ1075" t="str">
        <f>IF('Content Worksheet'!AK1075&lt;&gt;"",'Content Worksheet'!AK1075,"")</f>
        <v/>
      </c>
    </row>
    <row r="1076" spans="2:52" x14ac:dyDescent="0.25">
      <c r="B1076" t="str">
        <f>IF('Content Worksheet'!A1076&lt;&gt;"",'Content Worksheet'!A1076,"")</f>
        <v/>
      </c>
      <c r="C1076" t="str">
        <f>IF('Content Worksheet'!B1076&lt;&gt;"",'Content Worksheet'!B1076,"")</f>
        <v/>
      </c>
      <c r="D1076" t="str">
        <f>IF('Content Worksheet'!C1076&lt;&gt;"",'Content Worksheet'!C1076,"")</f>
        <v/>
      </c>
      <c r="E1076" t="str">
        <f>CONCATENATE($A$2,IF('Content Worksheet'!D1076&lt;&gt;"",CONCATENATE('Content Worksheet'!D1076,"&lt;br&gt;&lt;br&gt;",'Content Worksheet'!AB1076),""))</f>
        <v/>
      </c>
      <c r="F1076" t="str">
        <f>IF('Content Worksheet'!H1076&lt;&gt;"",'Content Worksheet'!H1076,"")</f>
        <v>&lt;check&gt;&lt;br&gt;&lt;check&gt;&lt;br&gt;&lt;check&gt;&lt;br&gt;</v>
      </c>
      <c r="G1076" t="str">
        <f>IF('Content Worksheet'!AB1076&lt;&gt;"",'Content Worksheet'!AB1076,"")</f>
        <v/>
      </c>
      <c r="H1076" t="s">
        <v>62</v>
      </c>
      <c r="I1076" t="s">
        <v>63</v>
      </c>
      <c r="M1076">
        <v>9999</v>
      </c>
      <c r="N1076" t="s">
        <v>64</v>
      </c>
      <c r="O1076" t="s">
        <v>64</v>
      </c>
      <c r="P1076" t="s">
        <v>69</v>
      </c>
      <c r="Q1076" t="s">
        <v>69</v>
      </c>
      <c r="R1076" t="str">
        <f>'Content Worksheet'!AH1076</f>
        <v/>
      </c>
      <c r="S1076" t="str">
        <f>IF('Content Worksheet'!AI1076&lt;&gt;"",'Content Worksheet'!AI1076,"")</f>
        <v/>
      </c>
      <c r="T1076" t="str">
        <f>IF('Content Worksheet'!AJ1076&lt;&gt;"",'Content Worksheet'!AJ1076,"")</f>
        <v/>
      </c>
      <c r="W1076">
        <f>IF('Content Worksheet'!AU1076&lt;&gt;"",'Content Worksheet'!AU1076,IF('Content Worksheet'!I1076&lt;10,8.99,IF('Content Worksheet'!I1076&lt;20,12.99,IF('Content Worksheet'!I1076&lt;40,19.99,IF('Content Worksheet'!I1076&lt;60,29.99,IF('Content Worksheet'!I1076&lt;80,150,IF('Content Worksheet'!I1076&lt;200,199.99,IF('Content Worksheet'!I1076&lt;350,299.99,IF('Content Worksheet'!I1076&lt;500,499.99,IF('Content Worksheet'!I1076&lt;3000,599.99,))))))))))</f>
        <v>8.99</v>
      </c>
      <c r="X1076" s="1" t="s">
        <v>64</v>
      </c>
      <c r="Y1076" s="1" t="s">
        <v>69</v>
      </c>
      <c r="Z1076" s="1" t="s">
        <v>64</v>
      </c>
      <c r="AA1076" s="1">
        <v>1036</v>
      </c>
      <c r="AC1076" s="1" t="s">
        <v>70</v>
      </c>
      <c r="AD1076" s="1" t="s">
        <v>69</v>
      </c>
      <c r="AE1076" s="1" t="str">
        <f t="shared" si="16"/>
        <v>N</v>
      </c>
      <c r="AF1076" s="1" t="str">
        <f>IF('Content Worksheet'!AL1076&lt;&gt;"","Y","N")</f>
        <v>N</v>
      </c>
      <c r="AG1076" s="1">
        <v>999</v>
      </c>
      <c r="AH1076" s="1">
        <v>0</v>
      </c>
      <c r="AI1076" s="1">
        <v>0</v>
      </c>
      <c r="AJ1076" s="1"/>
      <c r="AK1076" s="1">
        <v>0</v>
      </c>
      <c r="AL1076" s="1" t="s">
        <v>64</v>
      </c>
      <c r="AM1076" s="1" t="s">
        <v>64</v>
      </c>
      <c r="AN1076" s="1" t="s">
        <v>64</v>
      </c>
      <c r="AO1076" t="str">
        <f>IF('Content Worksheet'!AV1076&lt;&gt;"",'Content Worksheet'!AV1076,"")</f>
        <v/>
      </c>
      <c r="AP1076" t="str">
        <f>IF('Content Worksheet'!AC1076&lt;&gt;"",'Content Worksheet'!AC1076,"")</f>
        <v/>
      </c>
      <c r="AQ1076" t="str">
        <f>IF('Content Worksheet'!AD1076&lt;&gt;"",'Content Worksheet'!AD1076,"")</f>
        <v/>
      </c>
      <c r="AV1076" t="str">
        <f>IF('Content Worksheet'!AW1076&lt;&gt;"",'Content Worksheet'!AW1076,"")</f>
        <v/>
      </c>
      <c r="AX1076" t="str">
        <f>IF('Content Worksheet'!AX1076&lt;&gt;"",'Content Worksheet'!AX1076,"")</f>
        <v/>
      </c>
      <c r="AY1076" s="1" t="s">
        <v>71</v>
      </c>
      <c r="AZ1076" t="str">
        <f>IF('Content Worksheet'!AK1076&lt;&gt;"",'Content Worksheet'!AK1076,"")</f>
        <v/>
      </c>
    </row>
    <row r="1077" spans="2:52" x14ac:dyDescent="0.25">
      <c r="B1077" t="str">
        <f>IF('Content Worksheet'!A1077&lt;&gt;"",'Content Worksheet'!A1077,"")</f>
        <v/>
      </c>
      <c r="C1077" t="str">
        <f>IF('Content Worksheet'!B1077&lt;&gt;"",'Content Worksheet'!B1077,"")</f>
        <v/>
      </c>
      <c r="D1077" t="str">
        <f>IF('Content Worksheet'!C1077&lt;&gt;"",'Content Worksheet'!C1077,"")</f>
        <v/>
      </c>
      <c r="E1077" t="str">
        <f>CONCATENATE($A$2,IF('Content Worksheet'!D1077&lt;&gt;"",CONCATENATE('Content Worksheet'!D1077,"&lt;br&gt;&lt;br&gt;",'Content Worksheet'!AB1077),""))</f>
        <v/>
      </c>
      <c r="F1077" t="str">
        <f>IF('Content Worksheet'!H1077&lt;&gt;"",'Content Worksheet'!H1077,"")</f>
        <v>&lt;check&gt;&lt;br&gt;&lt;check&gt;&lt;br&gt;&lt;check&gt;&lt;br&gt;</v>
      </c>
      <c r="G1077" t="str">
        <f>IF('Content Worksheet'!AB1077&lt;&gt;"",'Content Worksheet'!AB1077,"")</f>
        <v/>
      </c>
      <c r="H1077" t="s">
        <v>62</v>
      </c>
      <c r="I1077" t="s">
        <v>63</v>
      </c>
      <c r="M1077">
        <v>9999</v>
      </c>
      <c r="N1077" t="s">
        <v>64</v>
      </c>
      <c r="O1077" t="s">
        <v>64</v>
      </c>
      <c r="P1077" t="s">
        <v>69</v>
      </c>
      <c r="Q1077" t="s">
        <v>69</v>
      </c>
      <c r="R1077" t="str">
        <f>'Content Worksheet'!AH1077</f>
        <v/>
      </c>
      <c r="S1077" t="str">
        <f>IF('Content Worksheet'!AI1077&lt;&gt;"",'Content Worksheet'!AI1077,"")</f>
        <v/>
      </c>
      <c r="T1077" t="str">
        <f>IF('Content Worksheet'!AJ1077&lt;&gt;"",'Content Worksheet'!AJ1077,"")</f>
        <v/>
      </c>
      <c r="W1077">
        <f>IF('Content Worksheet'!AU1077&lt;&gt;"",'Content Worksheet'!AU1077,IF('Content Worksheet'!I1077&lt;10,8.99,IF('Content Worksheet'!I1077&lt;20,12.99,IF('Content Worksheet'!I1077&lt;40,19.99,IF('Content Worksheet'!I1077&lt;60,29.99,IF('Content Worksheet'!I1077&lt;80,150,IF('Content Worksheet'!I1077&lt;200,199.99,IF('Content Worksheet'!I1077&lt;350,299.99,IF('Content Worksheet'!I1077&lt;500,499.99,IF('Content Worksheet'!I1077&lt;3000,599.99,))))))))))</f>
        <v>8.99</v>
      </c>
      <c r="X1077" s="1" t="s">
        <v>64</v>
      </c>
      <c r="Y1077" s="1" t="s">
        <v>69</v>
      </c>
      <c r="Z1077" s="1" t="s">
        <v>64</v>
      </c>
      <c r="AA1077" s="1">
        <v>1036</v>
      </c>
      <c r="AC1077" s="1" t="s">
        <v>70</v>
      </c>
      <c r="AD1077" s="1" t="s">
        <v>69</v>
      </c>
      <c r="AE1077" s="1" t="str">
        <f t="shared" si="16"/>
        <v>N</v>
      </c>
      <c r="AF1077" s="1" t="str">
        <f>IF('Content Worksheet'!AL1077&lt;&gt;"","Y","N")</f>
        <v>N</v>
      </c>
      <c r="AG1077" s="1">
        <v>999</v>
      </c>
      <c r="AH1077" s="1">
        <v>0</v>
      </c>
      <c r="AI1077" s="1">
        <v>0</v>
      </c>
      <c r="AJ1077" s="1"/>
      <c r="AK1077" s="1">
        <v>0</v>
      </c>
      <c r="AL1077" s="1" t="s">
        <v>64</v>
      </c>
      <c r="AM1077" s="1" t="s">
        <v>64</v>
      </c>
      <c r="AN1077" s="1" t="s">
        <v>64</v>
      </c>
      <c r="AO1077" t="str">
        <f>IF('Content Worksheet'!AV1077&lt;&gt;"",'Content Worksheet'!AV1077,"")</f>
        <v/>
      </c>
      <c r="AP1077" t="str">
        <f>IF('Content Worksheet'!AC1077&lt;&gt;"",'Content Worksheet'!AC1077,"")</f>
        <v/>
      </c>
      <c r="AQ1077" t="str">
        <f>IF('Content Worksheet'!AD1077&lt;&gt;"",'Content Worksheet'!AD1077,"")</f>
        <v/>
      </c>
      <c r="AV1077" t="str">
        <f>IF('Content Worksheet'!AW1077&lt;&gt;"",'Content Worksheet'!AW1077,"")</f>
        <v/>
      </c>
      <c r="AX1077" t="str">
        <f>IF('Content Worksheet'!AX1077&lt;&gt;"",'Content Worksheet'!AX1077,"")</f>
        <v/>
      </c>
      <c r="AY1077" s="1" t="s">
        <v>71</v>
      </c>
      <c r="AZ1077" t="str">
        <f>IF('Content Worksheet'!AK1077&lt;&gt;"",'Content Worksheet'!AK1077,"")</f>
        <v/>
      </c>
    </row>
    <row r="1078" spans="2:52" x14ac:dyDescent="0.25">
      <c r="B1078" t="str">
        <f>IF('Content Worksheet'!A1078&lt;&gt;"",'Content Worksheet'!A1078,"")</f>
        <v/>
      </c>
      <c r="C1078" t="str">
        <f>IF('Content Worksheet'!B1078&lt;&gt;"",'Content Worksheet'!B1078,"")</f>
        <v/>
      </c>
      <c r="D1078" t="str">
        <f>IF('Content Worksheet'!C1078&lt;&gt;"",'Content Worksheet'!C1078,"")</f>
        <v/>
      </c>
      <c r="E1078" t="str">
        <f>CONCATENATE($A$2,IF('Content Worksheet'!D1078&lt;&gt;"",CONCATENATE('Content Worksheet'!D1078,"&lt;br&gt;&lt;br&gt;",'Content Worksheet'!AB1078),""))</f>
        <v/>
      </c>
      <c r="F1078" t="str">
        <f>IF('Content Worksheet'!H1078&lt;&gt;"",'Content Worksheet'!H1078,"")</f>
        <v>&lt;check&gt;&lt;br&gt;&lt;check&gt;&lt;br&gt;&lt;check&gt;&lt;br&gt;</v>
      </c>
      <c r="G1078" t="str">
        <f>IF('Content Worksheet'!AB1078&lt;&gt;"",'Content Worksheet'!AB1078,"")</f>
        <v/>
      </c>
      <c r="H1078" t="s">
        <v>62</v>
      </c>
      <c r="I1078" t="s">
        <v>63</v>
      </c>
      <c r="M1078">
        <v>9999</v>
      </c>
      <c r="N1078" t="s">
        <v>64</v>
      </c>
      <c r="O1078" t="s">
        <v>64</v>
      </c>
      <c r="P1078" t="s">
        <v>69</v>
      </c>
      <c r="Q1078" t="s">
        <v>69</v>
      </c>
      <c r="R1078" t="str">
        <f>'Content Worksheet'!AH1078</f>
        <v/>
      </c>
      <c r="S1078" t="str">
        <f>IF('Content Worksheet'!AI1078&lt;&gt;"",'Content Worksheet'!AI1078,"")</f>
        <v/>
      </c>
      <c r="T1078" t="str">
        <f>IF('Content Worksheet'!AJ1078&lt;&gt;"",'Content Worksheet'!AJ1078,"")</f>
        <v/>
      </c>
      <c r="W1078">
        <f>IF('Content Worksheet'!AU1078&lt;&gt;"",'Content Worksheet'!AU1078,IF('Content Worksheet'!I1078&lt;10,8.99,IF('Content Worksheet'!I1078&lt;20,12.99,IF('Content Worksheet'!I1078&lt;40,19.99,IF('Content Worksheet'!I1078&lt;60,29.99,IF('Content Worksheet'!I1078&lt;80,150,IF('Content Worksheet'!I1078&lt;200,199.99,IF('Content Worksheet'!I1078&lt;350,299.99,IF('Content Worksheet'!I1078&lt;500,499.99,IF('Content Worksheet'!I1078&lt;3000,599.99,))))))))))</f>
        <v>8.99</v>
      </c>
      <c r="X1078" s="1" t="s">
        <v>64</v>
      </c>
      <c r="Y1078" s="1" t="s">
        <v>69</v>
      </c>
      <c r="Z1078" s="1" t="s">
        <v>64</v>
      </c>
      <c r="AA1078" s="1">
        <v>1036</v>
      </c>
      <c r="AC1078" s="1" t="s">
        <v>70</v>
      </c>
      <c r="AD1078" s="1" t="s">
        <v>69</v>
      </c>
      <c r="AE1078" s="1" t="str">
        <f t="shared" si="16"/>
        <v>N</v>
      </c>
      <c r="AF1078" s="1" t="str">
        <f>IF('Content Worksheet'!AL1078&lt;&gt;"","Y","N")</f>
        <v>N</v>
      </c>
      <c r="AG1078" s="1">
        <v>999</v>
      </c>
      <c r="AH1078" s="1">
        <v>0</v>
      </c>
      <c r="AI1078" s="1">
        <v>0</v>
      </c>
      <c r="AJ1078" s="1"/>
      <c r="AK1078" s="1">
        <v>0</v>
      </c>
      <c r="AL1078" s="1" t="s">
        <v>64</v>
      </c>
      <c r="AM1078" s="1" t="s">
        <v>64</v>
      </c>
      <c r="AN1078" s="1" t="s">
        <v>64</v>
      </c>
      <c r="AO1078" t="str">
        <f>IF('Content Worksheet'!AV1078&lt;&gt;"",'Content Worksheet'!AV1078,"")</f>
        <v/>
      </c>
      <c r="AP1078" t="str">
        <f>IF('Content Worksheet'!AC1078&lt;&gt;"",'Content Worksheet'!AC1078,"")</f>
        <v/>
      </c>
      <c r="AQ1078" t="str">
        <f>IF('Content Worksheet'!AD1078&lt;&gt;"",'Content Worksheet'!AD1078,"")</f>
        <v/>
      </c>
      <c r="AV1078" t="str">
        <f>IF('Content Worksheet'!AW1078&lt;&gt;"",'Content Worksheet'!AW1078,"")</f>
        <v/>
      </c>
      <c r="AX1078" t="str">
        <f>IF('Content Worksheet'!AX1078&lt;&gt;"",'Content Worksheet'!AX1078,"")</f>
        <v/>
      </c>
      <c r="AY1078" s="1" t="s">
        <v>71</v>
      </c>
      <c r="AZ1078" t="str">
        <f>IF('Content Worksheet'!AK1078&lt;&gt;"",'Content Worksheet'!AK1078,"")</f>
        <v/>
      </c>
    </row>
    <row r="1079" spans="2:52" x14ac:dyDescent="0.25">
      <c r="B1079" t="str">
        <f>IF('Content Worksheet'!A1079&lt;&gt;"",'Content Worksheet'!A1079,"")</f>
        <v/>
      </c>
      <c r="C1079" t="str">
        <f>IF('Content Worksheet'!B1079&lt;&gt;"",'Content Worksheet'!B1079,"")</f>
        <v/>
      </c>
      <c r="D1079" t="str">
        <f>IF('Content Worksheet'!C1079&lt;&gt;"",'Content Worksheet'!C1079,"")</f>
        <v/>
      </c>
      <c r="E1079" t="str">
        <f>CONCATENATE($A$2,IF('Content Worksheet'!D1079&lt;&gt;"",CONCATENATE('Content Worksheet'!D1079,"&lt;br&gt;&lt;br&gt;",'Content Worksheet'!AB1079),""))</f>
        <v/>
      </c>
      <c r="F1079" t="str">
        <f>IF('Content Worksheet'!H1079&lt;&gt;"",'Content Worksheet'!H1079,"")</f>
        <v>&lt;check&gt;&lt;br&gt;&lt;check&gt;&lt;br&gt;&lt;check&gt;&lt;br&gt;</v>
      </c>
      <c r="G1079" t="str">
        <f>IF('Content Worksheet'!AB1079&lt;&gt;"",'Content Worksheet'!AB1079,"")</f>
        <v/>
      </c>
      <c r="H1079" t="s">
        <v>62</v>
      </c>
      <c r="I1079" t="s">
        <v>63</v>
      </c>
      <c r="M1079">
        <v>9999</v>
      </c>
      <c r="N1079" t="s">
        <v>64</v>
      </c>
      <c r="O1079" t="s">
        <v>64</v>
      </c>
      <c r="P1079" t="s">
        <v>69</v>
      </c>
      <c r="Q1079" t="s">
        <v>69</v>
      </c>
      <c r="R1079" t="str">
        <f>'Content Worksheet'!AH1079</f>
        <v/>
      </c>
      <c r="S1079" t="str">
        <f>IF('Content Worksheet'!AI1079&lt;&gt;"",'Content Worksheet'!AI1079,"")</f>
        <v/>
      </c>
      <c r="T1079" t="str">
        <f>IF('Content Worksheet'!AJ1079&lt;&gt;"",'Content Worksheet'!AJ1079,"")</f>
        <v/>
      </c>
      <c r="W1079">
        <f>IF('Content Worksheet'!AU1079&lt;&gt;"",'Content Worksheet'!AU1079,IF('Content Worksheet'!I1079&lt;10,8.99,IF('Content Worksheet'!I1079&lt;20,12.99,IF('Content Worksheet'!I1079&lt;40,19.99,IF('Content Worksheet'!I1079&lt;60,29.99,IF('Content Worksheet'!I1079&lt;80,150,IF('Content Worksheet'!I1079&lt;200,199.99,IF('Content Worksheet'!I1079&lt;350,299.99,IF('Content Worksheet'!I1079&lt;500,499.99,IF('Content Worksheet'!I1079&lt;3000,599.99,))))))))))</f>
        <v>8.99</v>
      </c>
      <c r="X1079" s="1" t="s">
        <v>64</v>
      </c>
      <c r="Y1079" s="1" t="s">
        <v>69</v>
      </c>
      <c r="Z1079" s="1" t="s">
        <v>64</v>
      </c>
      <c r="AA1079" s="1">
        <v>1036</v>
      </c>
      <c r="AC1079" s="1" t="s">
        <v>70</v>
      </c>
      <c r="AD1079" s="1" t="s">
        <v>69</v>
      </c>
      <c r="AE1079" s="1" t="str">
        <f t="shared" si="16"/>
        <v>N</v>
      </c>
      <c r="AF1079" s="1" t="str">
        <f>IF('Content Worksheet'!AL1079&lt;&gt;"","Y","N")</f>
        <v>N</v>
      </c>
      <c r="AG1079" s="1">
        <v>999</v>
      </c>
      <c r="AH1079" s="1">
        <v>0</v>
      </c>
      <c r="AI1079" s="1">
        <v>0</v>
      </c>
      <c r="AJ1079" s="1"/>
      <c r="AK1079" s="1">
        <v>0</v>
      </c>
      <c r="AL1079" s="1" t="s">
        <v>64</v>
      </c>
      <c r="AM1079" s="1" t="s">
        <v>64</v>
      </c>
      <c r="AN1079" s="1" t="s">
        <v>64</v>
      </c>
      <c r="AO1079" t="str">
        <f>IF('Content Worksheet'!AV1079&lt;&gt;"",'Content Worksheet'!AV1079,"")</f>
        <v/>
      </c>
      <c r="AP1079" t="str">
        <f>IF('Content Worksheet'!AC1079&lt;&gt;"",'Content Worksheet'!AC1079,"")</f>
        <v/>
      </c>
      <c r="AQ1079" t="str">
        <f>IF('Content Worksheet'!AD1079&lt;&gt;"",'Content Worksheet'!AD1079,"")</f>
        <v/>
      </c>
      <c r="AV1079" t="str">
        <f>IF('Content Worksheet'!AW1079&lt;&gt;"",'Content Worksheet'!AW1079,"")</f>
        <v/>
      </c>
      <c r="AX1079" t="str">
        <f>IF('Content Worksheet'!AX1079&lt;&gt;"",'Content Worksheet'!AX1079,"")</f>
        <v/>
      </c>
      <c r="AY1079" s="1" t="s">
        <v>71</v>
      </c>
      <c r="AZ1079" t="str">
        <f>IF('Content Worksheet'!AK1079&lt;&gt;"",'Content Worksheet'!AK1079,"")</f>
        <v/>
      </c>
    </row>
    <row r="1080" spans="2:52" x14ac:dyDescent="0.25">
      <c r="B1080" t="str">
        <f>IF('Content Worksheet'!A1080&lt;&gt;"",'Content Worksheet'!A1080,"")</f>
        <v/>
      </c>
      <c r="C1080" t="str">
        <f>IF('Content Worksheet'!B1080&lt;&gt;"",'Content Worksheet'!B1080,"")</f>
        <v/>
      </c>
      <c r="D1080" t="str">
        <f>IF('Content Worksheet'!C1080&lt;&gt;"",'Content Worksheet'!C1080,"")</f>
        <v/>
      </c>
      <c r="E1080" t="str">
        <f>CONCATENATE($A$2,IF('Content Worksheet'!D1080&lt;&gt;"",CONCATENATE('Content Worksheet'!D1080,"&lt;br&gt;&lt;br&gt;",'Content Worksheet'!AB1080),""))</f>
        <v/>
      </c>
      <c r="F1080" t="str">
        <f>IF('Content Worksheet'!H1080&lt;&gt;"",'Content Worksheet'!H1080,"")</f>
        <v>&lt;check&gt;&lt;br&gt;&lt;check&gt;&lt;br&gt;&lt;check&gt;&lt;br&gt;</v>
      </c>
      <c r="G1080" t="str">
        <f>IF('Content Worksheet'!AB1080&lt;&gt;"",'Content Worksheet'!AB1080,"")</f>
        <v/>
      </c>
      <c r="H1080" t="s">
        <v>62</v>
      </c>
      <c r="I1080" t="s">
        <v>63</v>
      </c>
      <c r="M1080">
        <v>9999</v>
      </c>
      <c r="N1080" t="s">
        <v>64</v>
      </c>
      <c r="O1080" t="s">
        <v>64</v>
      </c>
      <c r="P1080" t="s">
        <v>69</v>
      </c>
      <c r="Q1080" t="s">
        <v>69</v>
      </c>
      <c r="R1080" t="str">
        <f>'Content Worksheet'!AH1080</f>
        <v/>
      </c>
      <c r="S1080" t="str">
        <f>IF('Content Worksheet'!AI1080&lt;&gt;"",'Content Worksheet'!AI1080,"")</f>
        <v/>
      </c>
      <c r="T1080" t="str">
        <f>IF('Content Worksheet'!AJ1080&lt;&gt;"",'Content Worksheet'!AJ1080,"")</f>
        <v/>
      </c>
      <c r="W1080">
        <f>IF('Content Worksheet'!AU1080&lt;&gt;"",'Content Worksheet'!AU1080,IF('Content Worksheet'!I1080&lt;10,8.99,IF('Content Worksheet'!I1080&lt;20,12.99,IF('Content Worksheet'!I1080&lt;40,19.99,IF('Content Worksheet'!I1080&lt;60,29.99,IF('Content Worksheet'!I1080&lt;80,150,IF('Content Worksheet'!I1080&lt;200,199.99,IF('Content Worksheet'!I1080&lt;350,299.99,IF('Content Worksheet'!I1080&lt;500,499.99,IF('Content Worksheet'!I1080&lt;3000,599.99,))))))))))</f>
        <v>8.99</v>
      </c>
      <c r="X1080" s="1" t="s">
        <v>64</v>
      </c>
      <c r="Y1080" s="1" t="s">
        <v>69</v>
      </c>
      <c r="Z1080" s="1" t="s">
        <v>64</v>
      </c>
      <c r="AA1080" s="1">
        <v>1036</v>
      </c>
      <c r="AC1080" s="1" t="s">
        <v>70</v>
      </c>
      <c r="AD1080" s="1" t="s">
        <v>69</v>
      </c>
      <c r="AE1080" s="1" t="str">
        <f t="shared" si="16"/>
        <v>N</v>
      </c>
      <c r="AF1080" s="1" t="str">
        <f>IF('Content Worksheet'!AL1080&lt;&gt;"","Y","N")</f>
        <v>N</v>
      </c>
      <c r="AG1080" s="1">
        <v>999</v>
      </c>
      <c r="AH1080" s="1">
        <v>0</v>
      </c>
      <c r="AI1080" s="1">
        <v>0</v>
      </c>
      <c r="AJ1080" s="1"/>
      <c r="AK1080" s="1">
        <v>0</v>
      </c>
      <c r="AL1080" s="1" t="s">
        <v>64</v>
      </c>
      <c r="AM1080" s="1" t="s">
        <v>64</v>
      </c>
      <c r="AN1080" s="1" t="s">
        <v>64</v>
      </c>
      <c r="AO1080" t="str">
        <f>IF('Content Worksheet'!AV1080&lt;&gt;"",'Content Worksheet'!AV1080,"")</f>
        <v/>
      </c>
      <c r="AP1080" t="str">
        <f>IF('Content Worksheet'!AC1080&lt;&gt;"",'Content Worksheet'!AC1080,"")</f>
        <v/>
      </c>
      <c r="AQ1080" t="str">
        <f>IF('Content Worksheet'!AD1080&lt;&gt;"",'Content Worksheet'!AD1080,"")</f>
        <v/>
      </c>
      <c r="AV1080" t="str">
        <f>IF('Content Worksheet'!AW1080&lt;&gt;"",'Content Worksheet'!AW1080,"")</f>
        <v/>
      </c>
      <c r="AX1080" t="str">
        <f>IF('Content Worksheet'!AX1080&lt;&gt;"",'Content Worksheet'!AX1080,"")</f>
        <v/>
      </c>
      <c r="AY1080" s="1" t="s">
        <v>71</v>
      </c>
      <c r="AZ1080" t="str">
        <f>IF('Content Worksheet'!AK1080&lt;&gt;"",'Content Worksheet'!AK1080,"")</f>
        <v/>
      </c>
    </row>
    <row r="1081" spans="2:52" x14ac:dyDescent="0.25">
      <c r="B1081" t="str">
        <f>IF('Content Worksheet'!A1081&lt;&gt;"",'Content Worksheet'!A1081,"")</f>
        <v/>
      </c>
      <c r="C1081" t="str">
        <f>IF('Content Worksheet'!B1081&lt;&gt;"",'Content Worksheet'!B1081,"")</f>
        <v/>
      </c>
      <c r="D1081" t="str">
        <f>IF('Content Worksheet'!C1081&lt;&gt;"",'Content Worksheet'!C1081,"")</f>
        <v/>
      </c>
      <c r="E1081" t="str">
        <f>CONCATENATE($A$2,IF('Content Worksheet'!D1081&lt;&gt;"",CONCATENATE('Content Worksheet'!D1081,"&lt;br&gt;&lt;br&gt;",'Content Worksheet'!AB1081),""))</f>
        <v/>
      </c>
      <c r="F1081" t="str">
        <f>IF('Content Worksheet'!H1081&lt;&gt;"",'Content Worksheet'!H1081,"")</f>
        <v>&lt;check&gt;&lt;br&gt;&lt;check&gt;&lt;br&gt;&lt;check&gt;&lt;br&gt;</v>
      </c>
      <c r="G1081" t="str">
        <f>IF('Content Worksheet'!AB1081&lt;&gt;"",'Content Worksheet'!AB1081,"")</f>
        <v/>
      </c>
      <c r="H1081" t="s">
        <v>62</v>
      </c>
      <c r="I1081" t="s">
        <v>63</v>
      </c>
      <c r="M1081">
        <v>9999</v>
      </c>
      <c r="N1081" t="s">
        <v>64</v>
      </c>
      <c r="O1081" t="s">
        <v>64</v>
      </c>
      <c r="P1081" t="s">
        <v>69</v>
      </c>
      <c r="Q1081" t="s">
        <v>69</v>
      </c>
      <c r="R1081" t="str">
        <f>'Content Worksheet'!AH1081</f>
        <v/>
      </c>
      <c r="S1081" t="str">
        <f>IF('Content Worksheet'!AI1081&lt;&gt;"",'Content Worksheet'!AI1081,"")</f>
        <v/>
      </c>
      <c r="T1081" t="str">
        <f>IF('Content Worksheet'!AJ1081&lt;&gt;"",'Content Worksheet'!AJ1081,"")</f>
        <v/>
      </c>
      <c r="W1081">
        <f>IF('Content Worksheet'!AU1081&lt;&gt;"",'Content Worksheet'!AU1081,IF('Content Worksheet'!I1081&lt;10,8.99,IF('Content Worksheet'!I1081&lt;20,12.99,IF('Content Worksheet'!I1081&lt;40,19.99,IF('Content Worksheet'!I1081&lt;60,29.99,IF('Content Worksheet'!I1081&lt;80,150,IF('Content Worksheet'!I1081&lt;200,199.99,IF('Content Worksheet'!I1081&lt;350,299.99,IF('Content Worksheet'!I1081&lt;500,499.99,IF('Content Worksheet'!I1081&lt;3000,599.99,))))))))))</f>
        <v>8.99</v>
      </c>
      <c r="X1081" s="1" t="s">
        <v>64</v>
      </c>
      <c r="Y1081" s="1" t="s">
        <v>69</v>
      </c>
      <c r="Z1081" s="1" t="s">
        <v>64</v>
      </c>
      <c r="AA1081" s="1">
        <v>1036</v>
      </c>
      <c r="AC1081" s="1" t="s">
        <v>70</v>
      </c>
      <c r="AD1081" s="1" t="s">
        <v>69</v>
      </c>
      <c r="AE1081" s="1" t="str">
        <f t="shared" si="16"/>
        <v>N</v>
      </c>
      <c r="AF1081" s="1" t="str">
        <f>IF('Content Worksheet'!AL1081&lt;&gt;"","Y","N")</f>
        <v>N</v>
      </c>
      <c r="AG1081" s="1">
        <v>999</v>
      </c>
      <c r="AH1081" s="1">
        <v>0</v>
      </c>
      <c r="AI1081" s="1">
        <v>0</v>
      </c>
      <c r="AJ1081" s="1"/>
      <c r="AK1081" s="1">
        <v>0</v>
      </c>
      <c r="AL1081" s="1" t="s">
        <v>64</v>
      </c>
      <c r="AM1081" s="1" t="s">
        <v>64</v>
      </c>
      <c r="AN1081" s="1" t="s">
        <v>64</v>
      </c>
      <c r="AO1081" t="str">
        <f>IF('Content Worksheet'!AV1081&lt;&gt;"",'Content Worksheet'!AV1081,"")</f>
        <v/>
      </c>
      <c r="AP1081" t="str">
        <f>IF('Content Worksheet'!AC1081&lt;&gt;"",'Content Worksheet'!AC1081,"")</f>
        <v/>
      </c>
      <c r="AQ1081" t="str">
        <f>IF('Content Worksheet'!AD1081&lt;&gt;"",'Content Worksheet'!AD1081,"")</f>
        <v/>
      </c>
      <c r="AV1081" t="str">
        <f>IF('Content Worksheet'!AW1081&lt;&gt;"",'Content Worksheet'!AW1081,"")</f>
        <v/>
      </c>
      <c r="AX1081" t="str">
        <f>IF('Content Worksheet'!AX1081&lt;&gt;"",'Content Worksheet'!AX1081,"")</f>
        <v/>
      </c>
      <c r="AY1081" s="1" t="s">
        <v>71</v>
      </c>
      <c r="AZ1081" t="str">
        <f>IF('Content Worksheet'!AK1081&lt;&gt;"",'Content Worksheet'!AK1081,"")</f>
        <v/>
      </c>
    </row>
    <row r="1082" spans="2:52" x14ac:dyDescent="0.25">
      <c r="B1082" t="str">
        <f>IF('Content Worksheet'!A1082&lt;&gt;"",'Content Worksheet'!A1082,"")</f>
        <v/>
      </c>
      <c r="C1082" t="str">
        <f>IF('Content Worksheet'!B1082&lt;&gt;"",'Content Worksheet'!B1082,"")</f>
        <v/>
      </c>
      <c r="D1082" t="str">
        <f>IF('Content Worksheet'!C1082&lt;&gt;"",'Content Worksheet'!C1082,"")</f>
        <v/>
      </c>
      <c r="E1082" t="str">
        <f>CONCATENATE($A$2,IF('Content Worksheet'!D1082&lt;&gt;"",CONCATENATE('Content Worksheet'!D1082,"&lt;br&gt;&lt;br&gt;",'Content Worksheet'!AB1082),""))</f>
        <v/>
      </c>
      <c r="F1082" t="str">
        <f>IF('Content Worksheet'!H1082&lt;&gt;"",'Content Worksheet'!H1082,"")</f>
        <v>&lt;check&gt;&lt;br&gt;&lt;check&gt;&lt;br&gt;&lt;check&gt;&lt;br&gt;</v>
      </c>
      <c r="G1082" t="str">
        <f>IF('Content Worksheet'!AB1082&lt;&gt;"",'Content Worksheet'!AB1082,"")</f>
        <v/>
      </c>
      <c r="H1082" t="s">
        <v>62</v>
      </c>
      <c r="I1082" t="s">
        <v>63</v>
      </c>
      <c r="M1082">
        <v>9999</v>
      </c>
      <c r="N1082" t="s">
        <v>64</v>
      </c>
      <c r="O1082" t="s">
        <v>64</v>
      </c>
      <c r="P1082" t="s">
        <v>69</v>
      </c>
      <c r="Q1082" t="s">
        <v>69</v>
      </c>
      <c r="R1082" t="str">
        <f>'Content Worksheet'!AH1082</f>
        <v/>
      </c>
      <c r="S1082" t="str">
        <f>IF('Content Worksheet'!AI1082&lt;&gt;"",'Content Worksheet'!AI1082,"")</f>
        <v/>
      </c>
      <c r="T1082" t="str">
        <f>IF('Content Worksheet'!AJ1082&lt;&gt;"",'Content Worksheet'!AJ1082,"")</f>
        <v/>
      </c>
      <c r="W1082">
        <f>IF('Content Worksheet'!AU1082&lt;&gt;"",'Content Worksheet'!AU1082,IF('Content Worksheet'!I1082&lt;10,8.99,IF('Content Worksheet'!I1082&lt;20,12.99,IF('Content Worksheet'!I1082&lt;40,19.99,IF('Content Worksheet'!I1082&lt;60,29.99,IF('Content Worksheet'!I1082&lt;80,150,IF('Content Worksheet'!I1082&lt;200,199.99,IF('Content Worksheet'!I1082&lt;350,299.99,IF('Content Worksheet'!I1082&lt;500,499.99,IF('Content Worksheet'!I1082&lt;3000,599.99,))))))))))</f>
        <v>8.99</v>
      </c>
      <c r="X1082" s="1" t="s">
        <v>64</v>
      </c>
      <c r="Y1082" s="1" t="s">
        <v>69</v>
      </c>
      <c r="Z1082" s="1" t="s">
        <v>64</v>
      </c>
      <c r="AA1082" s="1">
        <v>1036</v>
      </c>
      <c r="AC1082" s="1" t="s">
        <v>70</v>
      </c>
      <c r="AD1082" s="1" t="s">
        <v>69</v>
      </c>
      <c r="AE1082" s="1" t="str">
        <f t="shared" si="16"/>
        <v>N</v>
      </c>
      <c r="AF1082" s="1" t="str">
        <f>IF('Content Worksheet'!AL1082&lt;&gt;"","Y","N")</f>
        <v>N</v>
      </c>
      <c r="AG1082" s="1">
        <v>999</v>
      </c>
      <c r="AH1082" s="1">
        <v>0</v>
      </c>
      <c r="AI1082" s="1">
        <v>0</v>
      </c>
      <c r="AJ1082" s="1"/>
      <c r="AK1082" s="1">
        <v>0</v>
      </c>
      <c r="AL1082" s="1" t="s">
        <v>64</v>
      </c>
      <c r="AM1082" s="1" t="s">
        <v>64</v>
      </c>
      <c r="AN1082" s="1" t="s">
        <v>64</v>
      </c>
      <c r="AO1082" t="str">
        <f>IF('Content Worksheet'!AV1082&lt;&gt;"",'Content Worksheet'!AV1082,"")</f>
        <v/>
      </c>
      <c r="AP1082" t="str">
        <f>IF('Content Worksheet'!AC1082&lt;&gt;"",'Content Worksheet'!AC1082,"")</f>
        <v/>
      </c>
      <c r="AQ1082" t="str">
        <f>IF('Content Worksheet'!AD1082&lt;&gt;"",'Content Worksheet'!AD1082,"")</f>
        <v/>
      </c>
      <c r="AV1082" t="str">
        <f>IF('Content Worksheet'!AW1082&lt;&gt;"",'Content Worksheet'!AW1082,"")</f>
        <v/>
      </c>
      <c r="AX1082" t="str">
        <f>IF('Content Worksheet'!AX1082&lt;&gt;"",'Content Worksheet'!AX1082,"")</f>
        <v/>
      </c>
      <c r="AY1082" s="1" t="s">
        <v>71</v>
      </c>
      <c r="AZ1082" t="str">
        <f>IF('Content Worksheet'!AK1082&lt;&gt;"",'Content Worksheet'!AK1082,"")</f>
        <v/>
      </c>
    </row>
    <row r="1083" spans="2:52" x14ac:dyDescent="0.25">
      <c r="B1083" t="str">
        <f>IF('Content Worksheet'!A1083&lt;&gt;"",'Content Worksheet'!A1083,"")</f>
        <v/>
      </c>
      <c r="C1083" t="str">
        <f>IF('Content Worksheet'!B1083&lt;&gt;"",'Content Worksheet'!B1083,"")</f>
        <v/>
      </c>
      <c r="D1083" t="str">
        <f>IF('Content Worksheet'!C1083&lt;&gt;"",'Content Worksheet'!C1083,"")</f>
        <v/>
      </c>
      <c r="E1083" t="str">
        <f>CONCATENATE($A$2,IF('Content Worksheet'!D1083&lt;&gt;"",CONCATENATE('Content Worksheet'!D1083,"&lt;br&gt;&lt;br&gt;",'Content Worksheet'!AB1083),""))</f>
        <v/>
      </c>
      <c r="F1083" t="str">
        <f>IF('Content Worksheet'!H1083&lt;&gt;"",'Content Worksheet'!H1083,"")</f>
        <v>&lt;check&gt;&lt;br&gt;&lt;check&gt;&lt;br&gt;&lt;check&gt;&lt;br&gt;</v>
      </c>
      <c r="G1083" t="str">
        <f>IF('Content Worksheet'!AB1083&lt;&gt;"",'Content Worksheet'!AB1083,"")</f>
        <v/>
      </c>
      <c r="H1083" t="s">
        <v>62</v>
      </c>
      <c r="I1083" t="s">
        <v>63</v>
      </c>
      <c r="M1083">
        <v>9999</v>
      </c>
      <c r="N1083" t="s">
        <v>64</v>
      </c>
      <c r="O1083" t="s">
        <v>64</v>
      </c>
      <c r="P1083" t="s">
        <v>69</v>
      </c>
      <c r="Q1083" t="s">
        <v>69</v>
      </c>
      <c r="R1083" t="str">
        <f>'Content Worksheet'!AH1083</f>
        <v/>
      </c>
      <c r="S1083" t="str">
        <f>IF('Content Worksheet'!AI1083&lt;&gt;"",'Content Worksheet'!AI1083,"")</f>
        <v/>
      </c>
      <c r="T1083" t="str">
        <f>IF('Content Worksheet'!AJ1083&lt;&gt;"",'Content Worksheet'!AJ1083,"")</f>
        <v/>
      </c>
      <c r="W1083">
        <f>IF('Content Worksheet'!AU1083&lt;&gt;"",'Content Worksheet'!AU1083,IF('Content Worksheet'!I1083&lt;10,8.99,IF('Content Worksheet'!I1083&lt;20,12.99,IF('Content Worksheet'!I1083&lt;40,19.99,IF('Content Worksheet'!I1083&lt;60,29.99,IF('Content Worksheet'!I1083&lt;80,150,IF('Content Worksheet'!I1083&lt;200,199.99,IF('Content Worksheet'!I1083&lt;350,299.99,IF('Content Worksheet'!I1083&lt;500,499.99,IF('Content Worksheet'!I1083&lt;3000,599.99,))))))))))</f>
        <v>8.99</v>
      </c>
      <c r="X1083" s="1" t="s">
        <v>64</v>
      </c>
      <c r="Y1083" s="1" t="s">
        <v>69</v>
      </c>
      <c r="Z1083" s="1" t="s">
        <v>64</v>
      </c>
      <c r="AA1083" s="1">
        <v>1036</v>
      </c>
      <c r="AC1083" s="1" t="s">
        <v>70</v>
      </c>
      <c r="AD1083" s="1" t="s">
        <v>69</v>
      </c>
      <c r="AE1083" s="1" t="str">
        <f t="shared" si="16"/>
        <v>N</v>
      </c>
      <c r="AF1083" s="1" t="str">
        <f>IF('Content Worksheet'!AL1083&lt;&gt;"","Y","N")</f>
        <v>N</v>
      </c>
      <c r="AG1083" s="1">
        <v>999</v>
      </c>
      <c r="AH1083" s="1">
        <v>0</v>
      </c>
      <c r="AI1083" s="1">
        <v>0</v>
      </c>
      <c r="AJ1083" s="1"/>
      <c r="AK1083" s="1">
        <v>0</v>
      </c>
      <c r="AL1083" s="1" t="s">
        <v>64</v>
      </c>
      <c r="AM1083" s="1" t="s">
        <v>64</v>
      </c>
      <c r="AN1083" s="1" t="s">
        <v>64</v>
      </c>
      <c r="AO1083" t="str">
        <f>IF('Content Worksheet'!AV1083&lt;&gt;"",'Content Worksheet'!AV1083,"")</f>
        <v/>
      </c>
      <c r="AP1083" t="str">
        <f>IF('Content Worksheet'!AC1083&lt;&gt;"",'Content Worksheet'!AC1083,"")</f>
        <v/>
      </c>
      <c r="AQ1083" t="str">
        <f>IF('Content Worksheet'!AD1083&lt;&gt;"",'Content Worksheet'!AD1083,"")</f>
        <v/>
      </c>
      <c r="AV1083" t="str">
        <f>IF('Content Worksheet'!AW1083&lt;&gt;"",'Content Worksheet'!AW1083,"")</f>
        <v/>
      </c>
      <c r="AX1083" t="str">
        <f>IF('Content Worksheet'!AX1083&lt;&gt;"",'Content Worksheet'!AX1083,"")</f>
        <v/>
      </c>
      <c r="AY1083" s="1" t="s">
        <v>71</v>
      </c>
      <c r="AZ1083" t="str">
        <f>IF('Content Worksheet'!AK1083&lt;&gt;"",'Content Worksheet'!AK1083,"")</f>
        <v/>
      </c>
    </row>
    <row r="1084" spans="2:52" x14ac:dyDescent="0.25">
      <c r="B1084" t="str">
        <f>IF('Content Worksheet'!A1084&lt;&gt;"",'Content Worksheet'!A1084,"")</f>
        <v/>
      </c>
      <c r="C1084" t="str">
        <f>IF('Content Worksheet'!B1084&lt;&gt;"",'Content Worksheet'!B1084,"")</f>
        <v/>
      </c>
      <c r="D1084" t="str">
        <f>IF('Content Worksheet'!C1084&lt;&gt;"",'Content Worksheet'!C1084,"")</f>
        <v/>
      </c>
      <c r="E1084" t="str">
        <f>CONCATENATE($A$2,IF('Content Worksheet'!D1084&lt;&gt;"",CONCATENATE('Content Worksheet'!D1084,"&lt;br&gt;&lt;br&gt;",'Content Worksheet'!AB1084),""))</f>
        <v/>
      </c>
      <c r="F1084" t="str">
        <f>IF('Content Worksheet'!H1084&lt;&gt;"",'Content Worksheet'!H1084,"")</f>
        <v>&lt;check&gt;&lt;br&gt;&lt;check&gt;&lt;br&gt;&lt;check&gt;&lt;br&gt;</v>
      </c>
      <c r="G1084" t="str">
        <f>IF('Content Worksheet'!AB1084&lt;&gt;"",'Content Worksheet'!AB1084,"")</f>
        <v/>
      </c>
      <c r="H1084" t="s">
        <v>62</v>
      </c>
      <c r="I1084" t="s">
        <v>63</v>
      </c>
      <c r="M1084">
        <v>9999</v>
      </c>
      <c r="N1084" t="s">
        <v>64</v>
      </c>
      <c r="O1084" t="s">
        <v>64</v>
      </c>
      <c r="P1084" t="s">
        <v>69</v>
      </c>
      <c r="Q1084" t="s">
        <v>69</v>
      </c>
      <c r="R1084" t="str">
        <f>'Content Worksheet'!AH1084</f>
        <v/>
      </c>
      <c r="S1084" t="str">
        <f>IF('Content Worksheet'!AI1084&lt;&gt;"",'Content Worksheet'!AI1084,"")</f>
        <v/>
      </c>
      <c r="T1084" t="str">
        <f>IF('Content Worksheet'!AJ1084&lt;&gt;"",'Content Worksheet'!AJ1084,"")</f>
        <v/>
      </c>
      <c r="W1084">
        <f>IF('Content Worksheet'!AU1084&lt;&gt;"",'Content Worksheet'!AU1084,IF('Content Worksheet'!I1084&lt;10,8.99,IF('Content Worksheet'!I1084&lt;20,12.99,IF('Content Worksheet'!I1084&lt;40,19.99,IF('Content Worksheet'!I1084&lt;60,29.99,IF('Content Worksheet'!I1084&lt;80,150,IF('Content Worksheet'!I1084&lt;200,199.99,IF('Content Worksheet'!I1084&lt;350,299.99,IF('Content Worksheet'!I1084&lt;500,499.99,IF('Content Worksheet'!I1084&lt;3000,599.99,))))))))))</f>
        <v>8.99</v>
      </c>
      <c r="X1084" s="1" t="s">
        <v>64</v>
      </c>
      <c r="Y1084" s="1" t="s">
        <v>69</v>
      </c>
      <c r="Z1084" s="1" t="s">
        <v>64</v>
      </c>
      <c r="AA1084" s="1">
        <v>1036</v>
      </c>
      <c r="AC1084" s="1" t="s">
        <v>70</v>
      </c>
      <c r="AD1084" s="1" t="s">
        <v>69</v>
      </c>
      <c r="AE1084" s="1" t="str">
        <f t="shared" si="16"/>
        <v>N</v>
      </c>
      <c r="AF1084" s="1" t="str">
        <f>IF('Content Worksheet'!AL1084&lt;&gt;"","Y","N")</f>
        <v>N</v>
      </c>
      <c r="AG1084" s="1">
        <v>999</v>
      </c>
      <c r="AH1084" s="1">
        <v>0</v>
      </c>
      <c r="AI1084" s="1">
        <v>0</v>
      </c>
      <c r="AJ1084" s="1"/>
      <c r="AK1084" s="1">
        <v>0</v>
      </c>
      <c r="AL1084" s="1" t="s">
        <v>64</v>
      </c>
      <c r="AM1084" s="1" t="s">
        <v>64</v>
      </c>
      <c r="AN1084" s="1" t="s">
        <v>64</v>
      </c>
      <c r="AO1084" t="str">
        <f>IF('Content Worksheet'!AV1084&lt;&gt;"",'Content Worksheet'!AV1084,"")</f>
        <v/>
      </c>
      <c r="AP1084" t="str">
        <f>IF('Content Worksheet'!AC1084&lt;&gt;"",'Content Worksheet'!AC1084,"")</f>
        <v/>
      </c>
      <c r="AQ1084" t="str">
        <f>IF('Content Worksheet'!AD1084&lt;&gt;"",'Content Worksheet'!AD1084,"")</f>
        <v/>
      </c>
      <c r="AV1084" t="str">
        <f>IF('Content Worksheet'!AW1084&lt;&gt;"",'Content Worksheet'!AW1084,"")</f>
        <v/>
      </c>
      <c r="AX1084" t="str">
        <f>IF('Content Worksheet'!AX1084&lt;&gt;"",'Content Worksheet'!AX1084,"")</f>
        <v/>
      </c>
      <c r="AY1084" s="1" t="s">
        <v>71</v>
      </c>
      <c r="AZ1084" t="str">
        <f>IF('Content Worksheet'!AK1084&lt;&gt;"",'Content Worksheet'!AK1084,"")</f>
        <v/>
      </c>
    </row>
    <row r="1085" spans="2:52" x14ac:dyDescent="0.25">
      <c r="B1085" t="str">
        <f>IF('Content Worksheet'!A1085&lt;&gt;"",'Content Worksheet'!A1085,"")</f>
        <v/>
      </c>
      <c r="C1085" t="str">
        <f>IF('Content Worksheet'!B1085&lt;&gt;"",'Content Worksheet'!B1085,"")</f>
        <v/>
      </c>
      <c r="D1085" t="str">
        <f>IF('Content Worksheet'!C1085&lt;&gt;"",'Content Worksheet'!C1085,"")</f>
        <v/>
      </c>
      <c r="E1085" t="str">
        <f>CONCATENATE($A$2,IF('Content Worksheet'!D1085&lt;&gt;"",CONCATENATE('Content Worksheet'!D1085,"&lt;br&gt;&lt;br&gt;",'Content Worksheet'!AB1085),""))</f>
        <v/>
      </c>
      <c r="F1085" t="str">
        <f>IF('Content Worksheet'!H1085&lt;&gt;"",'Content Worksheet'!H1085,"")</f>
        <v>&lt;check&gt;&lt;br&gt;&lt;check&gt;&lt;br&gt;&lt;check&gt;&lt;br&gt;</v>
      </c>
      <c r="G1085" t="str">
        <f>IF('Content Worksheet'!AB1085&lt;&gt;"",'Content Worksheet'!AB1085,"")</f>
        <v/>
      </c>
      <c r="H1085" t="s">
        <v>62</v>
      </c>
      <c r="I1085" t="s">
        <v>63</v>
      </c>
      <c r="M1085">
        <v>9999</v>
      </c>
      <c r="N1085" t="s">
        <v>64</v>
      </c>
      <c r="O1085" t="s">
        <v>64</v>
      </c>
      <c r="P1085" t="s">
        <v>69</v>
      </c>
      <c r="Q1085" t="s">
        <v>69</v>
      </c>
      <c r="R1085" t="str">
        <f>'Content Worksheet'!AH1085</f>
        <v/>
      </c>
      <c r="S1085" t="str">
        <f>IF('Content Worksheet'!AI1085&lt;&gt;"",'Content Worksheet'!AI1085,"")</f>
        <v/>
      </c>
      <c r="T1085" t="str">
        <f>IF('Content Worksheet'!AJ1085&lt;&gt;"",'Content Worksheet'!AJ1085,"")</f>
        <v/>
      </c>
      <c r="W1085">
        <f>IF('Content Worksheet'!AU1085&lt;&gt;"",'Content Worksheet'!AU1085,IF('Content Worksheet'!I1085&lt;10,8.99,IF('Content Worksheet'!I1085&lt;20,12.99,IF('Content Worksheet'!I1085&lt;40,19.99,IF('Content Worksheet'!I1085&lt;60,29.99,IF('Content Worksheet'!I1085&lt;80,150,IF('Content Worksheet'!I1085&lt;200,199.99,IF('Content Worksheet'!I1085&lt;350,299.99,IF('Content Worksheet'!I1085&lt;500,499.99,IF('Content Worksheet'!I1085&lt;3000,599.99,))))))))))</f>
        <v>8.99</v>
      </c>
      <c r="X1085" s="1" t="s">
        <v>64</v>
      </c>
      <c r="Y1085" s="1" t="s">
        <v>69</v>
      </c>
      <c r="Z1085" s="1" t="s">
        <v>64</v>
      </c>
      <c r="AA1085" s="1">
        <v>1036</v>
      </c>
      <c r="AC1085" s="1" t="s">
        <v>70</v>
      </c>
      <c r="AD1085" s="1" t="s">
        <v>69</v>
      </c>
      <c r="AE1085" s="1" t="str">
        <f t="shared" si="16"/>
        <v>N</v>
      </c>
      <c r="AF1085" s="1" t="str">
        <f>IF('Content Worksheet'!AL1085&lt;&gt;"","Y","N")</f>
        <v>N</v>
      </c>
      <c r="AG1085" s="1">
        <v>999</v>
      </c>
      <c r="AH1085" s="1">
        <v>0</v>
      </c>
      <c r="AI1085" s="1">
        <v>0</v>
      </c>
      <c r="AJ1085" s="1"/>
      <c r="AK1085" s="1">
        <v>0</v>
      </c>
      <c r="AL1085" s="1" t="s">
        <v>64</v>
      </c>
      <c r="AM1085" s="1" t="s">
        <v>64</v>
      </c>
      <c r="AN1085" s="1" t="s">
        <v>64</v>
      </c>
      <c r="AO1085" t="str">
        <f>IF('Content Worksheet'!AV1085&lt;&gt;"",'Content Worksheet'!AV1085,"")</f>
        <v/>
      </c>
      <c r="AP1085" t="str">
        <f>IF('Content Worksheet'!AC1085&lt;&gt;"",'Content Worksheet'!AC1085,"")</f>
        <v/>
      </c>
      <c r="AQ1085" t="str">
        <f>IF('Content Worksheet'!AD1085&lt;&gt;"",'Content Worksheet'!AD1085,"")</f>
        <v/>
      </c>
      <c r="AV1085" t="str">
        <f>IF('Content Worksheet'!AW1085&lt;&gt;"",'Content Worksheet'!AW1085,"")</f>
        <v/>
      </c>
      <c r="AX1085" t="str">
        <f>IF('Content Worksheet'!AX1085&lt;&gt;"",'Content Worksheet'!AX1085,"")</f>
        <v/>
      </c>
      <c r="AY1085" s="1" t="s">
        <v>71</v>
      </c>
      <c r="AZ1085" t="str">
        <f>IF('Content Worksheet'!AK1085&lt;&gt;"",'Content Worksheet'!AK1085,"")</f>
        <v/>
      </c>
    </row>
    <row r="1086" spans="2:52" x14ac:dyDescent="0.25">
      <c r="B1086" t="str">
        <f>IF('Content Worksheet'!A1086&lt;&gt;"",'Content Worksheet'!A1086,"")</f>
        <v/>
      </c>
      <c r="C1086" t="str">
        <f>IF('Content Worksheet'!B1086&lt;&gt;"",'Content Worksheet'!B1086,"")</f>
        <v/>
      </c>
      <c r="D1086" t="str">
        <f>IF('Content Worksheet'!C1086&lt;&gt;"",'Content Worksheet'!C1086,"")</f>
        <v/>
      </c>
      <c r="E1086" t="str">
        <f>CONCATENATE($A$2,IF('Content Worksheet'!D1086&lt;&gt;"",CONCATENATE('Content Worksheet'!D1086,"&lt;br&gt;&lt;br&gt;",'Content Worksheet'!AB1086),""))</f>
        <v/>
      </c>
      <c r="F1086" t="str">
        <f>IF('Content Worksheet'!H1086&lt;&gt;"",'Content Worksheet'!H1086,"")</f>
        <v>&lt;check&gt;&lt;br&gt;&lt;check&gt;&lt;br&gt;&lt;check&gt;&lt;br&gt;</v>
      </c>
      <c r="G1086" t="str">
        <f>IF('Content Worksheet'!AB1086&lt;&gt;"",'Content Worksheet'!AB1086,"")</f>
        <v/>
      </c>
      <c r="H1086" t="s">
        <v>62</v>
      </c>
      <c r="I1086" t="s">
        <v>63</v>
      </c>
      <c r="M1086">
        <v>9999</v>
      </c>
      <c r="N1086" t="s">
        <v>64</v>
      </c>
      <c r="O1086" t="s">
        <v>64</v>
      </c>
      <c r="P1086" t="s">
        <v>69</v>
      </c>
      <c r="Q1086" t="s">
        <v>69</v>
      </c>
      <c r="R1086" t="str">
        <f>'Content Worksheet'!AH1086</f>
        <v/>
      </c>
      <c r="S1086" t="str">
        <f>IF('Content Worksheet'!AI1086&lt;&gt;"",'Content Worksheet'!AI1086,"")</f>
        <v/>
      </c>
      <c r="T1086" t="str">
        <f>IF('Content Worksheet'!AJ1086&lt;&gt;"",'Content Worksheet'!AJ1086,"")</f>
        <v/>
      </c>
      <c r="W1086">
        <f>IF('Content Worksheet'!AU1086&lt;&gt;"",'Content Worksheet'!AU1086,IF('Content Worksheet'!I1086&lt;10,8.99,IF('Content Worksheet'!I1086&lt;20,12.99,IF('Content Worksheet'!I1086&lt;40,19.99,IF('Content Worksheet'!I1086&lt;60,29.99,IF('Content Worksheet'!I1086&lt;80,150,IF('Content Worksheet'!I1086&lt;200,199.99,IF('Content Worksheet'!I1086&lt;350,299.99,IF('Content Worksheet'!I1086&lt;500,499.99,IF('Content Worksheet'!I1086&lt;3000,599.99,))))))))))</f>
        <v>8.99</v>
      </c>
      <c r="X1086" s="1" t="s">
        <v>64</v>
      </c>
      <c r="Y1086" s="1" t="s">
        <v>69</v>
      </c>
      <c r="Z1086" s="1" t="s">
        <v>64</v>
      </c>
      <c r="AA1086" s="1">
        <v>1036</v>
      </c>
      <c r="AC1086" s="1" t="s">
        <v>70</v>
      </c>
      <c r="AD1086" s="1" t="s">
        <v>69</v>
      </c>
      <c r="AE1086" s="1" t="str">
        <f t="shared" si="16"/>
        <v>N</v>
      </c>
      <c r="AF1086" s="1" t="str">
        <f>IF('Content Worksheet'!AL1086&lt;&gt;"","Y","N")</f>
        <v>N</v>
      </c>
      <c r="AG1086" s="1">
        <v>999</v>
      </c>
      <c r="AH1086" s="1">
        <v>0</v>
      </c>
      <c r="AI1086" s="1">
        <v>0</v>
      </c>
      <c r="AJ1086" s="1"/>
      <c r="AK1086" s="1">
        <v>0</v>
      </c>
      <c r="AL1086" s="1" t="s">
        <v>64</v>
      </c>
      <c r="AM1086" s="1" t="s">
        <v>64</v>
      </c>
      <c r="AN1086" s="1" t="s">
        <v>64</v>
      </c>
      <c r="AO1086" t="str">
        <f>IF('Content Worksheet'!AV1086&lt;&gt;"",'Content Worksheet'!AV1086,"")</f>
        <v/>
      </c>
      <c r="AP1086" t="str">
        <f>IF('Content Worksheet'!AC1086&lt;&gt;"",'Content Worksheet'!AC1086,"")</f>
        <v/>
      </c>
      <c r="AQ1086" t="str">
        <f>IF('Content Worksheet'!AD1086&lt;&gt;"",'Content Worksheet'!AD1086,"")</f>
        <v/>
      </c>
      <c r="AV1086" t="str">
        <f>IF('Content Worksheet'!AW1086&lt;&gt;"",'Content Worksheet'!AW1086,"")</f>
        <v/>
      </c>
      <c r="AX1086" t="str">
        <f>IF('Content Worksheet'!AX1086&lt;&gt;"",'Content Worksheet'!AX1086,"")</f>
        <v/>
      </c>
      <c r="AY1086" s="1" t="s">
        <v>71</v>
      </c>
      <c r="AZ1086" t="str">
        <f>IF('Content Worksheet'!AK1086&lt;&gt;"",'Content Worksheet'!AK1086,"")</f>
        <v/>
      </c>
    </row>
    <row r="1087" spans="2:52" x14ac:dyDescent="0.25">
      <c r="B1087" t="str">
        <f>IF('Content Worksheet'!A1087&lt;&gt;"",'Content Worksheet'!A1087,"")</f>
        <v/>
      </c>
      <c r="C1087" t="str">
        <f>IF('Content Worksheet'!B1087&lt;&gt;"",'Content Worksheet'!B1087,"")</f>
        <v/>
      </c>
      <c r="D1087" t="str">
        <f>IF('Content Worksheet'!C1087&lt;&gt;"",'Content Worksheet'!C1087,"")</f>
        <v/>
      </c>
      <c r="E1087" t="str">
        <f>CONCATENATE($A$2,IF('Content Worksheet'!D1087&lt;&gt;"",CONCATENATE('Content Worksheet'!D1087,"&lt;br&gt;&lt;br&gt;",'Content Worksheet'!AB1087),""))</f>
        <v/>
      </c>
      <c r="F1087" t="str">
        <f>IF('Content Worksheet'!H1087&lt;&gt;"",'Content Worksheet'!H1087,"")</f>
        <v>&lt;check&gt;&lt;br&gt;&lt;check&gt;&lt;br&gt;&lt;check&gt;&lt;br&gt;</v>
      </c>
      <c r="G1087" t="str">
        <f>IF('Content Worksheet'!AB1087&lt;&gt;"",'Content Worksheet'!AB1087,"")</f>
        <v/>
      </c>
      <c r="H1087" t="s">
        <v>62</v>
      </c>
      <c r="I1087" t="s">
        <v>63</v>
      </c>
      <c r="M1087">
        <v>9999</v>
      </c>
      <c r="N1087" t="s">
        <v>64</v>
      </c>
      <c r="O1087" t="s">
        <v>64</v>
      </c>
      <c r="P1087" t="s">
        <v>69</v>
      </c>
      <c r="Q1087" t="s">
        <v>69</v>
      </c>
      <c r="R1087" t="str">
        <f>'Content Worksheet'!AH1087</f>
        <v/>
      </c>
      <c r="S1087" t="str">
        <f>IF('Content Worksheet'!AI1087&lt;&gt;"",'Content Worksheet'!AI1087,"")</f>
        <v/>
      </c>
      <c r="T1087" t="str">
        <f>IF('Content Worksheet'!AJ1087&lt;&gt;"",'Content Worksheet'!AJ1087,"")</f>
        <v/>
      </c>
      <c r="W1087">
        <f>IF('Content Worksheet'!AU1087&lt;&gt;"",'Content Worksheet'!AU1087,IF('Content Worksheet'!I1087&lt;10,8.99,IF('Content Worksheet'!I1087&lt;20,12.99,IF('Content Worksheet'!I1087&lt;40,19.99,IF('Content Worksheet'!I1087&lt;60,29.99,IF('Content Worksheet'!I1087&lt;80,150,IF('Content Worksheet'!I1087&lt;200,199.99,IF('Content Worksheet'!I1087&lt;350,299.99,IF('Content Worksheet'!I1087&lt;500,499.99,IF('Content Worksheet'!I1087&lt;3000,599.99,))))))))))</f>
        <v>8.99</v>
      </c>
      <c r="X1087" s="1" t="s">
        <v>64</v>
      </c>
      <c r="Y1087" s="1" t="s">
        <v>69</v>
      </c>
      <c r="Z1087" s="1" t="s">
        <v>64</v>
      </c>
      <c r="AA1087" s="1">
        <v>1036</v>
      </c>
      <c r="AC1087" s="1" t="s">
        <v>70</v>
      </c>
      <c r="AD1087" s="1" t="s">
        <v>69</v>
      </c>
      <c r="AE1087" s="1" t="str">
        <f t="shared" si="16"/>
        <v>N</v>
      </c>
      <c r="AF1087" s="1" t="str">
        <f>IF('Content Worksheet'!AL1087&lt;&gt;"","Y","N")</f>
        <v>N</v>
      </c>
      <c r="AG1087" s="1">
        <v>999</v>
      </c>
      <c r="AH1087" s="1">
        <v>0</v>
      </c>
      <c r="AI1087" s="1">
        <v>0</v>
      </c>
      <c r="AJ1087" s="1"/>
      <c r="AK1087" s="1">
        <v>0</v>
      </c>
      <c r="AL1087" s="1" t="s">
        <v>64</v>
      </c>
      <c r="AM1087" s="1" t="s">
        <v>64</v>
      </c>
      <c r="AN1087" s="1" t="s">
        <v>64</v>
      </c>
      <c r="AO1087" t="str">
        <f>IF('Content Worksheet'!AV1087&lt;&gt;"",'Content Worksheet'!AV1087,"")</f>
        <v/>
      </c>
      <c r="AP1087" t="str">
        <f>IF('Content Worksheet'!AC1087&lt;&gt;"",'Content Worksheet'!AC1087,"")</f>
        <v/>
      </c>
      <c r="AQ1087" t="str">
        <f>IF('Content Worksheet'!AD1087&lt;&gt;"",'Content Worksheet'!AD1087,"")</f>
        <v/>
      </c>
      <c r="AV1087" t="str">
        <f>IF('Content Worksheet'!AW1087&lt;&gt;"",'Content Worksheet'!AW1087,"")</f>
        <v/>
      </c>
      <c r="AX1087" t="str">
        <f>IF('Content Worksheet'!AX1087&lt;&gt;"",'Content Worksheet'!AX1087,"")</f>
        <v/>
      </c>
      <c r="AY1087" s="1" t="s">
        <v>71</v>
      </c>
      <c r="AZ1087" t="str">
        <f>IF('Content Worksheet'!AK1087&lt;&gt;"",'Content Worksheet'!AK1087,"")</f>
        <v/>
      </c>
    </row>
    <row r="1088" spans="2:52" x14ac:dyDescent="0.25">
      <c r="B1088" t="str">
        <f>IF('Content Worksheet'!A1088&lt;&gt;"",'Content Worksheet'!A1088,"")</f>
        <v/>
      </c>
      <c r="C1088" t="str">
        <f>IF('Content Worksheet'!B1088&lt;&gt;"",'Content Worksheet'!B1088,"")</f>
        <v/>
      </c>
      <c r="D1088" t="str">
        <f>IF('Content Worksheet'!C1088&lt;&gt;"",'Content Worksheet'!C1088,"")</f>
        <v/>
      </c>
      <c r="E1088" t="str">
        <f>CONCATENATE($A$2,IF('Content Worksheet'!D1088&lt;&gt;"",CONCATENATE('Content Worksheet'!D1088,"&lt;br&gt;&lt;br&gt;",'Content Worksheet'!AB1088),""))</f>
        <v/>
      </c>
      <c r="F1088" t="str">
        <f>IF('Content Worksheet'!H1088&lt;&gt;"",'Content Worksheet'!H1088,"")</f>
        <v>&lt;check&gt;&lt;br&gt;&lt;check&gt;&lt;br&gt;&lt;check&gt;&lt;br&gt;</v>
      </c>
      <c r="G1088" t="str">
        <f>IF('Content Worksheet'!AB1088&lt;&gt;"",'Content Worksheet'!AB1088,"")</f>
        <v/>
      </c>
      <c r="H1088" t="s">
        <v>62</v>
      </c>
      <c r="I1088" t="s">
        <v>63</v>
      </c>
      <c r="M1088">
        <v>9999</v>
      </c>
      <c r="N1088" t="s">
        <v>64</v>
      </c>
      <c r="O1088" t="s">
        <v>64</v>
      </c>
      <c r="P1088" t="s">
        <v>69</v>
      </c>
      <c r="Q1088" t="s">
        <v>69</v>
      </c>
      <c r="R1088" t="str">
        <f>'Content Worksheet'!AH1088</f>
        <v/>
      </c>
      <c r="S1088" t="str">
        <f>IF('Content Worksheet'!AI1088&lt;&gt;"",'Content Worksheet'!AI1088,"")</f>
        <v/>
      </c>
      <c r="T1088" t="str">
        <f>IF('Content Worksheet'!AJ1088&lt;&gt;"",'Content Worksheet'!AJ1088,"")</f>
        <v/>
      </c>
      <c r="W1088">
        <f>IF('Content Worksheet'!AU1088&lt;&gt;"",'Content Worksheet'!AU1088,IF('Content Worksheet'!I1088&lt;10,8.99,IF('Content Worksheet'!I1088&lt;20,12.99,IF('Content Worksheet'!I1088&lt;40,19.99,IF('Content Worksheet'!I1088&lt;60,29.99,IF('Content Worksheet'!I1088&lt;80,150,IF('Content Worksheet'!I1088&lt;200,199.99,IF('Content Worksheet'!I1088&lt;350,299.99,IF('Content Worksheet'!I1088&lt;500,499.99,IF('Content Worksheet'!I1088&lt;3000,599.99,))))))))))</f>
        <v>8.99</v>
      </c>
      <c r="X1088" s="1" t="s">
        <v>64</v>
      </c>
      <c r="Y1088" s="1" t="s">
        <v>69</v>
      </c>
      <c r="Z1088" s="1" t="s">
        <v>64</v>
      </c>
      <c r="AA1088" s="1">
        <v>1036</v>
      </c>
      <c r="AC1088" s="1" t="s">
        <v>70</v>
      </c>
      <c r="AD1088" s="1" t="s">
        <v>69</v>
      </c>
      <c r="AE1088" s="1" t="str">
        <f t="shared" si="16"/>
        <v>N</v>
      </c>
      <c r="AF1088" s="1" t="str">
        <f>IF('Content Worksheet'!AL1088&lt;&gt;"","Y","N")</f>
        <v>N</v>
      </c>
      <c r="AG1088" s="1">
        <v>999</v>
      </c>
      <c r="AH1088" s="1">
        <v>0</v>
      </c>
      <c r="AI1088" s="1">
        <v>0</v>
      </c>
      <c r="AJ1088" s="1"/>
      <c r="AK1088" s="1">
        <v>0</v>
      </c>
      <c r="AL1088" s="1" t="s">
        <v>64</v>
      </c>
      <c r="AM1088" s="1" t="s">
        <v>64</v>
      </c>
      <c r="AN1088" s="1" t="s">
        <v>64</v>
      </c>
      <c r="AO1088" t="str">
        <f>IF('Content Worksheet'!AV1088&lt;&gt;"",'Content Worksheet'!AV1088,"")</f>
        <v/>
      </c>
      <c r="AP1088" t="str">
        <f>IF('Content Worksheet'!AC1088&lt;&gt;"",'Content Worksheet'!AC1088,"")</f>
        <v/>
      </c>
      <c r="AQ1088" t="str">
        <f>IF('Content Worksheet'!AD1088&lt;&gt;"",'Content Worksheet'!AD1088,"")</f>
        <v/>
      </c>
      <c r="AV1088" t="str">
        <f>IF('Content Worksheet'!AW1088&lt;&gt;"",'Content Worksheet'!AW1088,"")</f>
        <v/>
      </c>
      <c r="AX1088" t="str">
        <f>IF('Content Worksheet'!AX1088&lt;&gt;"",'Content Worksheet'!AX1088,"")</f>
        <v/>
      </c>
      <c r="AY1088" s="1" t="s">
        <v>71</v>
      </c>
      <c r="AZ1088" t="str">
        <f>IF('Content Worksheet'!AK1088&lt;&gt;"",'Content Worksheet'!AK1088,"")</f>
        <v/>
      </c>
    </row>
    <row r="1089" spans="2:52" x14ac:dyDescent="0.25">
      <c r="B1089" t="str">
        <f>IF('Content Worksheet'!A1089&lt;&gt;"",'Content Worksheet'!A1089,"")</f>
        <v/>
      </c>
      <c r="C1089" t="str">
        <f>IF('Content Worksheet'!B1089&lt;&gt;"",'Content Worksheet'!B1089,"")</f>
        <v/>
      </c>
      <c r="D1089" t="str">
        <f>IF('Content Worksheet'!C1089&lt;&gt;"",'Content Worksheet'!C1089,"")</f>
        <v/>
      </c>
      <c r="E1089" t="str">
        <f>CONCATENATE($A$2,IF('Content Worksheet'!D1089&lt;&gt;"",CONCATENATE('Content Worksheet'!D1089,"&lt;br&gt;&lt;br&gt;",'Content Worksheet'!AB1089),""))</f>
        <v/>
      </c>
      <c r="F1089" t="str">
        <f>IF('Content Worksheet'!H1089&lt;&gt;"",'Content Worksheet'!H1089,"")</f>
        <v>&lt;check&gt;&lt;br&gt;&lt;check&gt;&lt;br&gt;&lt;check&gt;&lt;br&gt;</v>
      </c>
      <c r="G1089" t="str">
        <f>IF('Content Worksheet'!AB1089&lt;&gt;"",'Content Worksheet'!AB1089,"")</f>
        <v/>
      </c>
      <c r="H1089" t="s">
        <v>62</v>
      </c>
      <c r="I1089" t="s">
        <v>63</v>
      </c>
      <c r="M1089">
        <v>9999</v>
      </c>
      <c r="N1089" t="s">
        <v>64</v>
      </c>
      <c r="O1089" t="s">
        <v>64</v>
      </c>
      <c r="P1089" t="s">
        <v>69</v>
      </c>
      <c r="Q1089" t="s">
        <v>69</v>
      </c>
      <c r="R1089" t="str">
        <f>'Content Worksheet'!AH1089</f>
        <v/>
      </c>
      <c r="S1089" t="str">
        <f>IF('Content Worksheet'!AI1089&lt;&gt;"",'Content Worksheet'!AI1089,"")</f>
        <v/>
      </c>
      <c r="T1089" t="str">
        <f>IF('Content Worksheet'!AJ1089&lt;&gt;"",'Content Worksheet'!AJ1089,"")</f>
        <v/>
      </c>
      <c r="W1089">
        <f>IF('Content Worksheet'!AU1089&lt;&gt;"",'Content Worksheet'!AU1089,IF('Content Worksheet'!I1089&lt;10,8.99,IF('Content Worksheet'!I1089&lt;20,12.99,IF('Content Worksheet'!I1089&lt;40,19.99,IF('Content Worksheet'!I1089&lt;60,29.99,IF('Content Worksheet'!I1089&lt;80,150,IF('Content Worksheet'!I1089&lt;200,199.99,IF('Content Worksheet'!I1089&lt;350,299.99,IF('Content Worksheet'!I1089&lt;500,499.99,IF('Content Worksheet'!I1089&lt;3000,599.99,))))))))))</f>
        <v>8.99</v>
      </c>
      <c r="X1089" s="1" t="s">
        <v>64</v>
      </c>
      <c r="Y1089" s="1" t="s">
        <v>69</v>
      </c>
      <c r="Z1089" s="1" t="s">
        <v>64</v>
      </c>
      <c r="AA1089" s="1">
        <v>1036</v>
      </c>
      <c r="AC1089" s="1" t="s">
        <v>70</v>
      </c>
      <c r="AD1089" s="1" t="s">
        <v>69</v>
      </c>
      <c r="AE1089" s="1" t="str">
        <f t="shared" si="16"/>
        <v>N</v>
      </c>
      <c r="AF1089" s="1" t="str">
        <f>IF('Content Worksheet'!AL1089&lt;&gt;"","Y","N")</f>
        <v>N</v>
      </c>
      <c r="AG1089" s="1">
        <v>999</v>
      </c>
      <c r="AH1089" s="1">
        <v>0</v>
      </c>
      <c r="AI1089" s="1">
        <v>0</v>
      </c>
      <c r="AJ1089" s="1"/>
      <c r="AK1089" s="1">
        <v>0</v>
      </c>
      <c r="AL1089" s="1" t="s">
        <v>64</v>
      </c>
      <c r="AM1089" s="1" t="s">
        <v>64</v>
      </c>
      <c r="AN1089" s="1" t="s">
        <v>64</v>
      </c>
      <c r="AO1089" t="str">
        <f>IF('Content Worksheet'!AV1089&lt;&gt;"",'Content Worksheet'!AV1089,"")</f>
        <v/>
      </c>
      <c r="AP1089" t="str">
        <f>IF('Content Worksheet'!AC1089&lt;&gt;"",'Content Worksheet'!AC1089,"")</f>
        <v/>
      </c>
      <c r="AQ1089" t="str">
        <f>IF('Content Worksheet'!AD1089&lt;&gt;"",'Content Worksheet'!AD1089,"")</f>
        <v/>
      </c>
      <c r="AV1089" t="str">
        <f>IF('Content Worksheet'!AW1089&lt;&gt;"",'Content Worksheet'!AW1089,"")</f>
        <v/>
      </c>
      <c r="AX1089" t="str">
        <f>IF('Content Worksheet'!AX1089&lt;&gt;"",'Content Worksheet'!AX1089,"")</f>
        <v/>
      </c>
      <c r="AY1089" s="1" t="s">
        <v>71</v>
      </c>
      <c r="AZ1089" t="str">
        <f>IF('Content Worksheet'!AK1089&lt;&gt;"",'Content Worksheet'!AK1089,"")</f>
        <v/>
      </c>
    </row>
    <row r="1090" spans="2:52" x14ac:dyDescent="0.25">
      <c r="B1090" t="str">
        <f>IF('Content Worksheet'!A1090&lt;&gt;"",'Content Worksheet'!A1090,"")</f>
        <v/>
      </c>
      <c r="C1090" t="str">
        <f>IF('Content Worksheet'!B1090&lt;&gt;"",'Content Worksheet'!B1090,"")</f>
        <v/>
      </c>
      <c r="D1090" t="str">
        <f>IF('Content Worksheet'!C1090&lt;&gt;"",'Content Worksheet'!C1090,"")</f>
        <v/>
      </c>
      <c r="E1090" t="str">
        <f>CONCATENATE($A$2,IF('Content Worksheet'!D1090&lt;&gt;"",CONCATENATE('Content Worksheet'!D1090,"&lt;br&gt;&lt;br&gt;",'Content Worksheet'!AB1090),""))</f>
        <v/>
      </c>
      <c r="F1090" t="str">
        <f>IF('Content Worksheet'!H1090&lt;&gt;"",'Content Worksheet'!H1090,"")</f>
        <v>&lt;check&gt;&lt;br&gt;&lt;check&gt;&lt;br&gt;&lt;check&gt;&lt;br&gt;</v>
      </c>
      <c r="G1090" t="str">
        <f>IF('Content Worksheet'!AB1090&lt;&gt;"",'Content Worksheet'!AB1090,"")</f>
        <v/>
      </c>
      <c r="H1090" t="s">
        <v>62</v>
      </c>
      <c r="I1090" t="s">
        <v>63</v>
      </c>
      <c r="M1090">
        <v>9999</v>
      </c>
      <c r="N1090" t="s">
        <v>64</v>
      </c>
      <c r="O1090" t="s">
        <v>64</v>
      </c>
      <c r="P1090" t="s">
        <v>69</v>
      </c>
      <c r="Q1090" t="s">
        <v>69</v>
      </c>
      <c r="R1090" t="str">
        <f>'Content Worksheet'!AH1090</f>
        <v/>
      </c>
      <c r="S1090" t="str">
        <f>IF('Content Worksheet'!AI1090&lt;&gt;"",'Content Worksheet'!AI1090,"")</f>
        <v/>
      </c>
      <c r="T1090" t="str">
        <f>IF('Content Worksheet'!AJ1090&lt;&gt;"",'Content Worksheet'!AJ1090,"")</f>
        <v/>
      </c>
      <c r="W1090">
        <f>IF('Content Worksheet'!AU1090&lt;&gt;"",'Content Worksheet'!AU1090,IF('Content Worksheet'!I1090&lt;10,8.99,IF('Content Worksheet'!I1090&lt;20,12.99,IF('Content Worksheet'!I1090&lt;40,19.99,IF('Content Worksheet'!I1090&lt;60,29.99,IF('Content Worksheet'!I1090&lt;80,150,IF('Content Worksheet'!I1090&lt;200,199.99,IF('Content Worksheet'!I1090&lt;350,299.99,IF('Content Worksheet'!I1090&lt;500,499.99,IF('Content Worksheet'!I1090&lt;3000,599.99,))))))))))</f>
        <v>8.99</v>
      </c>
      <c r="X1090" s="1" t="s">
        <v>64</v>
      </c>
      <c r="Y1090" s="1" t="s">
        <v>69</v>
      </c>
      <c r="Z1090" s="1" t="s">
        <v>64</v>
      </c>
      <c r="AA1090" s="1">
        <v>1036</v>
      </c>
      <c r="AC1090" s="1" t="s">
        <v>70</v>
      </c>
      <c r="AD1090" s="1" t="s">
        <v>69</v>
      </c>
      <c r="AE1090" s="1" t="str">
        <f t="shared" ref="AE1090:AE1153" si="17">IF(AZ1090&lt;&gt;"","Y","N")</f>
        <v>N</v>
      </c>
      <c r="AF1090" s="1" t="str">
        <f>IF('Content Worksheet'!AL1090&lt;&gt;"","Y","N")</f>
        <v>N</v>
      </c>
      <c r="AG1090" s="1">
        <v>999</v>
      </c>
      <c r="AH1090" s="1">
        <v>0</v>
      </c>
      <c r="AI1090" s="1">
        <v>0</v>
      </c>
      <c r="AJ1090" s="1"/>
      <c r="AK1090" s="1">
        <v>0</v>
      </c>
      <c r="AL1090" s="1" t="s">
        <v>64</v>
      </c>
      <c r="AM1090" s="1" t="s">
        <v>64</v>
      </c>
      <c r="AN1090" s="1" t="s">
        <v>64</v>
      </c>
      <c r="AO1090" t="str">
        <f>IF('Content Worksheet'!AV1090&lt;&gt;"",'Content Worksheet'!AV1090,"")</f>
        <v/>
      </c>
      <c r="AP1090" t="str">
        <f>IF('Content Worksheet'!AC1090&lt;&gt;"",'Content Worksheet'!AC1090,"")</f>
        <v/>
      </c>
      <c r="AQ1090" t="str">
        <f>IF('Content Worksheet'!AD1090&lt;&gt;"",'Content Worksheet'!AD1090,"")</f>
        <v/>
      </c>
      <c r="AV1090" t="str">
        <f>IF('Content Worksheet'!AW1090&lt;&gt;"",'Content Worksheet'!AW1090,"")</f>
        <v/>
      </c>
      <c r="AX1090" t="str">
        <f>IF('Content Worksheet'!AX1090&lt;&gt;"",'Content Worksheet'!AX1090,"")</f>
        <v/>
      </c>
      <c r="AY1090" s="1" t="s">
        <v>71</v>
      </c>
      <c r="AZ1090" t="str">
        <f>IF('Content Worksheet'!AK1090&lt;&gt;"",'Content Worksheet'!AK1090,"")</f>
        <v/>
      </c>
    </row>
    <row r="1091" spans="2:52" x14ac:dyDescent="0.25">
      <c r="B1091" t="str">
        <f>IF('Content Worksheet'!A1091&lt;&gt;"",'Content Worksheet'!A1091,"")</f>
        <v/>
      </c>
      <c r="C1091" t="str">
        <f>IF('Content Worksheet'!B1091&lt;&gt;"",'Content Worksheet'!B1091,"")</f>
        <v/>
      </c>
      <c r="D1091" t="str">
        <f>IF('Content Worksheet'!C1091&lt;&gt;"",'Content Worksheet'!C1091,"")</f>
        <v/>
      </c>
      <c r="E1091" t="str">
        <f>CONCATENATE($A$2,IF('Content Worksheet'!D1091&lt;&gt;"",CONCATENATE('Content Worksheet'!D1091,"&lt;br&gt;&lt;br&gt;",'Content Worksheet'!AB1091),""))</f>
        <v/>
      </c>
      <c r="F1091" t="str">
        <f>IF('Content Worksheet'!H1091&lt;&gt;"",'Content Worksheet'!H1091,"")</f>
        <v>&lt;check&gt;&lt;br&gt;&lt;check&gt;&lt;br&gt;&lt;check&gt;&lt;br&gt;</v>
      </c>
      <c r="G1091" t="str">
        <f>IF('Content Worksheet'!AB1091&lt;&gt;"",'Content Worksheet'!AB1091,"")</f>
        <v/>
      </c>
      <c r="H1091" t="s">
        <v>62</v>
      </c>
      <c r="I1091" t="s">
        <v>63</v>
      </c>
      <c r="M1091">
        <v>9999</v>
      </c>
      <c r="N1091" t="s">
        <v>64</v>
      </c>
      <c r="O1091" t="s">
        <v>64</v>
      </c>
      <c r="P1091" t="s">
        <v>69</v>
      </c>
      <c r="Q1091" t="s">
        <v>69</v>
      </c>
      <c r="R1091" t="str">
        <f>'Content Worksheet'!AH1091</f>
        <v/>
      </c>
      <c r="S1091" t="str">
        <f>IF('Content Worksheet'!AI1091&lt;&gt;"",'Content Worksheet'!AI1091,"")</f>
        <v/>
      </c>
      <c r="T1091" t="str">
        <f>IF('Content Worksheet'!AJ1091&lt;&gt;"",'Content Worksheet'!AJ1091,"")</f>
        <v/>
      </c>
      <c r="W1091">
        <f>IF('Content Worksheet'!AU1091&lt;&gt;"",'Content Worksheet'!AU1091,IF('Content Worksheet'!I1091&lt;10,8.99,IF('Content Worksheet'!I1091&lt;20,12.99,IF('Content Worksheet'!I1091&lt;40,19.99,IF('Content Worksheet'!I1091&lt;60,29.99,IF('Content Worksheet'!I1091&lt;80,150,IF('Content Worksheet'!I1091&lt;200,199.99,IF('Content Worksheet'!I1091&lt;350,299.99,IF('Content Worksheet'!I1091&lt;500,499.99,IF('Content Worksheet'!I1091&lt;3000,599.99,))))))))))</f>
        <v>8.99</v>
      </c>
      <c r="X1091" s="1" t="s">
        <v>64</v>
      </c>
      <c r="Y1091" s="1" t="s">
        <v>69</v>
      </c>
      <c r="Z1091" s="1" t="s">
        <v>64</v>
      </c>
      <c r="AA1091" s="1">
        <v>1036</v>
      </c>
      <c r="AC1091" s="1" t="s">
        <v>70</v>
      </c>
      <c r="AD1091" s="1" t="s">
        <v>69</v>
      </c>
      <c r="AE1091" s="1" t="str">
        <f t="shared" si="17"/>
        <v>N</v>
      </c>
      <c r="AF1091" s="1" t="str">
        <f>IF('Content Worksheet'!AL1091&lt;&gt;"","Y","N")</f>
        <v>N</v>
      </c>
      <c r="AG1091" s="1">
        <v>999</v>
      </c>
      <c r="AH1091" s="1">
        <v>0</v>
      </c>
      <c r="AI1091" s="1">
        <v>0</v>
      </c>
      <c r="AJ1091" s="1"/>
      <c r="AK1091" s="1">
        <v>0</v>
      </c>
      <c r="AL1091" s="1" t="s">
        <v>64</v>
      </c>
      <c r="AM1091" s="1" t="s">
        <v>64</v>
      </c>
      <c r="AN1091" s="1" t="s">
        <v>64</v>
      </c>
      <c r="AO1091" t="str">
        <f>IF('Content Worksheet'!AV1091&lt;&gt;"",'Content Worksheet'!AV1091,"")</f>
        <v/>
      </c>
      <c r="AP1091" t="str">
        <f>IF('Content Worksheet'!AC1091&lt;&gt;"",'Content Worksheet'!AC1091,"")</f>
        <v/>
      </c>
      <c r="AQ1091" t="str">
        <f>IF('Content Worksheet'!AD1091&lt;&gt;"",'Content Worksheet'!AD1091,"")</f>
        <v/>
      </c>
      <c r="AV1091" t="str">
        <f>IF('Content Worksheet'!AW1091&lt;&gt;"",'Content Worksheet'!AW1091,"")</f>
        <v/>
      </c>
      <c r="AX1091" t="str">
        <f>IF('Content Worksheet'!AX1091&lt;&gt;"",'Content Worksheet'!AX1091,"")</f>
        <v/>
      </c>
      <c r="AY1091" s="1" t="s">
        <v>71</v>
      </c>
      <c r="AZ1091" t="str">
        <f>IF('Content Worksheet'!AK1091&lt;&gt;"",'Content Worksheet'!AK1091,"")</f>
        <v/>
      </c>
    </row>
    <row r="1092" spans="2:52" x14ac:dyDescent="0.25">
      <c r="B1092" t="str">
        <f>IF('Content Worksheet'!A1092&lt;&gt;"",'Content Worksheet'!A1092,"")</f>
        <v/>
      </c>
      <c r="C1092" t="str">
        <f>IF('Content Worksheet'!B1092&lt;&gt;"",'Content Worksheet'!B1092,"")</f>
        <v/>
      </c>
      <c r="D1092" t="str">
        <f>IF('Content Worksheet'!C1092&lt;&gt;"",'Content Worksheet'!C1092,"")</f>
        <v/>
      </c>
      <c r="E1092" t="str">
        <f>CONCATENATE($A$2,IF('Content Worksheet'!D1092&lt;&gt;"",CONCATENATE('Content Worksheet'!D1092,"&lt;br&gt;&lt;br&gt;",'Content Worksheet'!AB1092),""))</f>
        <v/>
      </c>
      <c r="F1092" t="str">
        <f>IF('Content Worksheet'!H1092&lt;&gt;"",'Content Worksheet'!H1092,"")</f>
        <v>&lt;check&gt;&lt;br&gt;&lt;check&gt;&lt;br&gt;&lt;check&gt;&lt;br&gt;</v>
      </c>
      <c r="G1092" t="str">
        <f>IF('Content Worksheet'!AB1092&lt;&gt;"",'Content Worksheet'!AB1092,"")</f>
        <v/>
      </c>
      <c r="H1092" t="s">
        <v>62</v>
      </c>
      <c r="I1092" t="s">
        <v>63</v>
      </c>
      <c r="M1092">
        <v>9999</v>
      </c>
      <c r="N1092" t="s">
        <v>64</v>
      </c>
      <c r="O1092" t="s">
        <v>64</v>
      </c>
      <c r="P1092" t="s">
        <v>69</v>
      </c>
      <c r="Q1092" t="s">
        <v>69</v>
      </c>
      <c r="R1092" t="str">
        <f>'Content Worksheet'!AH1092</f>
        <v/>
      </c>
      <c r="S1092" t="str">
        <f>IF('Content Worksheet'!AI1092&lt;&gt;"",'Content Worksheet'!AI1092,"")</f>
        <v/>
      </c>
      <c r="T1092" t="str">
        <f>IF('Content Worksheet'!AJ1092&lt;&gt;"",'Content Worksheet'!AJ1092,"")</f>
        <v/>
      </c>
      <c r="W1092">
        <f>IF('Content Worksheet'!AU1092&lt;&gt;"",'Content Worksheet'!AU1092,IF('Content Worksheet'!I1092&lt;10,8.99,IF('Content Worksheet'!I1092&lt;20,12.99,IF('Content Worksheet'!I1092&lt;40,19.99,IF('Content Worksheet'!I1092&lt;60,29.99,IF('Content Worksheet'!I1092&lt;80,150,IF('Content Worksheet'!I1092&lt;200,199.99,IF('Content Worksheet'!I1092&lt;350,299.99,IF('Content Worksheet'!I1092&lt;500,499.99,IF('Content Worksheet'!I1092&lt;3000,599.99,))))))))))</f>
        <v>8.99</v>
      </c>
      <c r="X1092" s="1" t="s">
        <v>64</v>
      </c>
      <c r="Y1092" s="1" t="s">
        <v>69</v>
      </c>
      <c r="Z1092" s="1" t="s">
        <v>64</v>
      </c>
      <c r="AA1092" s="1">
        <v>1036</v>
      </c>
      <c r="AC1092" s="1" t="s">
        <v>70</v>
      </c>
      <c r="AD1092" s="1" t="s">
        <v>69</v>
      </c>
      <c r="AE1092" s="1" t="str">
        <f t="shared" si="17"/>
        <v>N</v>
      </c>
      <c r="AF1092" s="1" t="str">
        <f>IF('Content Worksheet'!AL1092&lt;&gt;"","Y","N")</f>
        <v>N</v>
      </c>
      <c r="AG1092" s="1">
        <v>999</v>
      </c>
      <c r="AH1092" s="1">
        <v>0</v>
      </c>
      <c r="AI1092" s="1">
        <v>0</v>
      </c>
      <c r="AJ1092" s="1"/>
      <c r="AK1092" s="1">
        <v>0</v>
      </c>
      <c r="AL1092" s="1" t="s">
        <v>64</v>
      </c>
      <c r="AM1092" s="1" t="s">
        <v>64</v>
      </c>
      <c r="AN1092" s="1" t="s">
        <v>64</v>
      </c>
      <c r="AO1092" t="str">
        <f>IF('Content Worksheet'!AV1092&lt;&gt;"",'Content Worksheet'!AV1092,"")</f>
        <v/>
      </c>
      <c r="AP1092" t="str">
        <f>IF('Content Worksheet'!AC1092&lt;&gt;"",'Content Worksheet'!AC1092,"")</f>
        <v/>
      </c>
      <c r="AQ1092" t="str">
        <f>IF('Content Worksheet'!AD1092&lt;&gt;"",'Content Worksheet'!AD1092,"")</f>
        <v/>
      </c>
      <c r="AV1092" t="str">
        <f>IF('Content Worksheet'!AW1092&lt;&gt;"",'Content Worksheet'!AW1092,"")</f>
        <v/>
      </c>
      <c r="AX1092" t="str">
        <f>IF('Content Worksheet'!AX1092&lt;&gt;"",'Content Worksheet'!AX1092,"")</f>
        <v/>
      </c>
      <c r="AY1092" s="1" t="s">
        <v>71</v>
      </c>
      <c r="AZ1092" t="str">
        <f>IF('Content Worksheet'!AK1092&lt;&gt;"",'Content Worksheet'!AK1092,"")</f>
        <v/>
      </c>
    </row>
    <row r="1093" spans="2:52" x14ac:dyDescent="0.25">
      <c r="B1093" t="str">
        <f>IF('Content Worksheet'!A1093&lt;&gt;"",'Content Worksheet'!A1093,"")</f>
        <v/>
      </c>
      <c r="C1093" t="str">
        <f>IF('Content Worksheet'!B1093&lt;&gt;"",'Content Worksheet'!B1093,"")</f>
        <v/>
      </c>
      <c r="D1093" t="str">
        <f>IF('Content Worksheet'!C1093&lt;&gt;"",'Content Worksheet'!C1093,"")</f>
        <v/>
      </c>
      <c r="E1093" t="str">
        <f>CONCATENATE($A$2,IF('Content Worksheet'!D1093&lt;&gt;"",CONCATENATE('Content Worksheet'!D1093,"&lt;br&gt;&lt;br&gt;",'Content Worksheet'!AB1093),""))</f>
        <v/>
      </c>
      <c r="F1093" t="str">
        <f>IF('Content Worksheet'!H1093&lt;&gt;"",'Content Worksheet'!H1093,"")</f>
        <v>&lt;check&gt;&lt;br&gt;&lt;check&gt;&lt;br&gt;&lt;check&gt;&lt;br&gt;</v>
      </c>
      <c r="G1093" t="str">
        <f>IF('Content Worksheet'!AB1093&lt;&gt;"",'Content Worksheet'!AB1093,"")</f>
        <v/>
      </c>
      <c r="H1093" t="s">
        <v>62</v>
      </c>
      <c r="I1093" t="s">
        <v>63</v>
      </c>
      <c r="M1093">
        <v>9999</v>
      </c>
      <c r="N1093" t="s">
        <v>64</v>
      </c>
      <c r="O1093" t="s">
        <v>64</v>
      </c>
      <c r="P1093" t="s">
        <v>69</v>
      </c>
      <c r="Q1093" t="s">
        <v>69</v>
      </c>
      <c r="R1093" t="str">
        <f>'Content Worksheet'!AH1093</f>
        <v/>
      </c>
      <c r="S1093" t="str">
        <f>IF('Content Worksheet'!AI1093&lt;&gt;"",'Content Worksheet'!AI1093,"")</f>
        <v/>
      </c>
      <c r="T1093" t="str">
        <f>IF('Content Worksheet'!AJ1093&lt;&gt;"",'Content Worksheet'!AJ1093,"")</f>
        <v/>
      </c>
      <c r="W1093">
        <f>IF('Content Worksheet'!AU1093&lt;&gt;"",'Content Worksheet'!AU1093,IF('Content Worksheet'!I1093&lt;10,8.99,IF('Content Worksheet'!I1093&lt;20,12.99,IF('Content Worksheet'!I1093&lt;40,19.99,IF('Content Worksheet'!I1093&lt;60,29.99,IF('Content Worksheet'!I1093&lt;80,150,IF('Content Worksheet'!I1093&lt;200,199.99,IF('Content Worksheet'!I1093&lt;350,299.99,IF('Content Worksheet'!I1093&lt;500,499.99,IF('Content Worksheet'!I1093&lt;3000,599.99,))))))))))</f>
        <v>8.99</v>
      </c>
      <c r="X1093" s="1" t="s">
        <v>64</v>
      </c>
      <c r="Y1093" s="1" t="s">
        <v>69</v>
      </c>
      <c r="Z1093" s="1" t="s">
        <v>64</v>
      </c>
      <c r="AA1093" s="1">
        <v>1036</v>
      </c>
      <c r="AC1093" s="1" t="s">
        <v>70</v>
      </c>
      <c r="AD1093" s="1" t="s">
        <v>69</v>
      </c>
      <c r="AE1093" s="1" t="str">
        <f t="shared" si="17"/>
        <v>N</v>
      </c>
      <c r="AF1093" s="1" t="str">
        <f>IF('Content Worksheet'!AL1093&lt;&gt;"","Y","N")</f>
        <v>N</v>
      </c>
      <c r="AG1093" s="1">
        <v>999</v>
      </c>
      <c r="AH1093" s="1">
        <v>0</v>
      </c>
      <c r="AI1093" s="1">
        <v>0</v>
      </c>
      <c r="AJ1093" s="1"/>
      <c r="AK1093" s="1">
        <v>0</v>
      </c>
      <c r="AL1093" s="1" t="s">
        <v>64</v>
      </c>
      <c r="AM1093" s="1" t="s">
        <v>64</v>
      </c>
      <c r="AN1093" s="1" t="s">
        <v>64</v>
      </c>
      <c r="AO1093" t="str">
        <f>IF('Content Worksheet'!AV1093&lt;&gt;"",'Content Worksheet'!AV1093,"")</f>
        <v/>
      </c>
      <c r="AP1093" t="str">
        <f>IF('Content Worksheet'!AC1093&lt;&gt;"",'Content Worksheet'!AC1093,"")</f>
        <v/>
      </c>
      <c r="AQ1093" t="str">
        <f>IF('Content Worksheet'!AD1093&lt;&gt;"",'Content Worksheet'!AD1093,"")</f>
        <v/>
      </c>
      <c r="AV1093" t="str">
        <f>IF('Content Worksheet'!AW1093&lt;&gt;"",'Content Worksheet'!AW1093,"")</f>
        <v/>
      </c>
      <c r="AX1093" t="str">
        <f>IF('Content Worksheet'!AX1093&lt;&gt;"",'Content Worksheet'!AX1093,"")</f>
        <v/>
      </c>
      <c r="AY1093" s="1" t="s">
        <v>71</v>
      </c>
      <c r="AZ1093" t="str">
        <f>IF('Content Worksheet'!AK1093&lt;&gt;"",'Content Worksheet'!AK1093,"")</f>
        <v/>
      </c>
    </row>
    <row r="1094" spans="2:52" x14ac:dyDescent="0.25">
      <c r="B1094" t="str">
        <f>IF('Content Worksheet'!A1094&lt;&gt;"",'Content Worksheet'!A1094,"")</f>
        <v/>
      </c>
      <c r="C1094" t="str">
        <f>IF('Content Worksheet'!B1094&lt;&gt;"",'Content Worksheet'!B1094,"")</f>
        <v/>
      </c>
      <c r="D1094" t="str">
        <f>IF('Content Worksheet'!C1094&lt;&gt;"",'Content Worksheet'!C1094,"")</f>
        <v/>
      </c>
      <c r="E1094" t="str">
        <f>CONCATENATE($A$2,IF('Content Worksheet'!D1094&lt;&gt;"",CONCATENATE('Content Worksheet'!D1094,"&lt;br&gt;&lt;br&gt;",'Content Worksheet'!AB1094),""))</f>
        <v/>
      </c>
      <c r="F1094" t="str">
        <f>IF('Content Worksheet'!H1094&lt;&gt;"",'Content Worksheet'!H1094,"")</f>
        <v>&lt;check&gt;&lt;br&gt;&lt;check&gt;&lt;br&gt;&lt;check&gt;&lt;br&gt;</v>
      </c>
      <c r="G1094" t="str">
        <f>IF('Content Worksheet'!AB1094&lt;&gt;"",'Content Worksheet'!AB1094,"")</f>
        <v/>
      </c>
      <c r="H1094" t="s">
        <v>62</v>
      </c>
      <c r="I1094" t="s">
        <v>63</v>
      </c>
      <c r="M1094">
        <v>9999</v>
      </c>
      <c r="N1094" t="s">
        <v>64</v>
      </c>
      <c r="O1094" t="s">
        <v>64</v>
      </c>
      <c r="P1094" t="s">
        <v>69</v>
      </c>
      <c r="Q1094" t="s">
        <v>69</v>
      </c>
      <c r="R1094" t="str">
        <f>'Content Worksheet'!AH1094</f>
        <v/>
      </c>
      <c r="S1094" t="str">
        <f>IF('Content Worksheet'!AI1094&lt;&gt;"",'Content Worksheet'!AI1094,"")</f>
        <v/>
      </c>
      <c r="T1094" t="str">
        <f>IF('Content Worksheet'!AJ1094&lt;&gt;"",'Content Worksheet'!AJ1094,"")</f>
        <v/>
      </c>
      <c r="W1094">
        <f>IF('Content Worksheet'!AU1094&lt;&gt;"",'Content Worksheet'!AU1094,IF('Content Worksheet'!I1094&lt;10,8.99,IF('Content Worksheet'!I1094&lt;20,12.99,IF('Content Worksheet'!I1094&lt;40,19.99,IF('Content Worksheet'!I1094&lt;60,29.99,IF('Content Worksheet'!I1094&lt;80,150,IF('Content Worksheet'!I1094&lt;200,199.99,IF('Content Worksheet'!I1094&lt;350,299.99,IF('Content Worksheet'!I1094&lt;500,499.99,IF('Content Worksheet'!I1094&lt;3000,599.99,))))))))))</f>
        <v>8.99</v>
      </c>
      <c r="X1094" s="1" t="s">
        <v>64</v>
      </c>
      <c r="Y1094" s="1" t="s">
        <v>69</v>
      </c>
      <c r="Z1094" s="1" t="s">
        <v>64</v>
      </c>
      <c r="AA1094" s="1">
        <v>1036</v>
      </c>
      <c r="AC1094" s="1" t="s">
        <v>70</v>
      </c>
      <c r="AD1094" s="1" t="s">
        <v>69</v>
      </c>
      <c r="AE1094" s="1" t="str">
        <f t="shared" si="17"/>
        <v>N</v>
      </c>
      <c r="AF1094" s="1" t="str">
        <f>IF('Content Worksheet'!AL1094&lt;&gt;"","Y","N")</f>
        <v>N</v>
      </c>
      <c r="AG1094" s="1">
        <v>999</v>
      </c>
      <c r="AH1094" s="1">
        <v>0</v>
      </c>
      <c r="AI1094" s="1">
        <v>0</v>
      </c>
      <c r="AJ1094" s="1"/>
      <c r="AK1094" s="1">
        <v>0</v>
      </c>
      <c r="AL1094" s="1" t="s">
        <v>64</v>
      </c>
      <c r="AM1094" s="1" t="s">
        <v>64</v>
      </c>
      <c r="AN1094" s="1" t="s">
        <v>64</v>
      </c>
      <c r="AO1094" t="str">
        <f>IF('Content Worksheet'!AV1094&lt;&gt;"",'Content Worksheet'!AV1094,"")</f>
        <v/>
      </c>
      <c r="AP1094" t="str">
        <f>IF('Content Worksheet'!AC1094&lt;&gt;"",'Content Worksheet'!AC1094,"")</f>
        <v/>
      </c>
      <c r="AQ1094" t="str">
        <f>IF('Content Worksheet'!AD1094&lt;&gt;"",'Content Worksheet'!AD1094,"")</f>
        <v/>
      </c>
      <c r="AV1094" t="str">
        <f>IF('Content Worksheet'!AW1094&lt;&gt;"",'Content Worksheet'!AW1094,"")</f>
        <v/>
      </c>
      <c r="AX1094" t="str">
        <f>IF('Content Worksheet'!AX1094&lt;&gt;"",'Content Worksheet'!AX1094,"")</f>
        <v/>
      </c>
      <c r="AY1094" s="1" t="s">
        <v>71</v>
      </c>
      <c r="AZ1094" t="str">
        <f>IF('Content Worksheet'!AK1094&lt;&gt;"",'Content Worksheet'!AK1094,"")</f>
        <v/>
      </c>
    </row>
    <row r="1095" spans="2:52" x14ac:dyDescent="0.25">
      <c r="B1095" t="str">
        <f>IF('Content Worksheet'!A1095&lt;&gt;"",'Content Worksheet'!A1095,"")</f>
        <v/>
      </c>
      <c r="C1095" t="str">
        <f>IF('Content Worksheet'!B1095&lt;&gt;"",'Content Worksheet'!B1095,"")</f>
        <v/>
      </c>
      <c r="D1095" t="str">
        <f>IF('Content Worksheet'!C1095&lt;&gt;"",'Content Worksheet'!C1095,"")</f>
        <v/>
      </c>
      <c r="E1095" t="str">
        <f>CONCATENATE($A$2,IF('Content Worksheet'!D1095&lt;&gt;"",CONCATENATE('Content Worksheet'!D1095,"&lt;br&gt;&lt;br&gt;",'Content Worksheet'!AB1095),""))</f>
        <v/>
      </c>
      <c r="F1095" t="str">
        <f>IF('Content Worksheet'!H1095&lt;&gt;"",'Content Worksheet'!H1095,"")</f>
        <v>&lt;check&gt;&lt;br&gt;&lt;check&gt;&lt;br&gt;&lt;check&gt;&lt;br&gt;</v>
      </c>
      <c r="G1095" t="str">
        <f>IF('Content Worksheet'!AB1095&lt;&gt;"",'Content Worksheet'!AB1095,"")</f>
        <v/>
      </c>
      <c r="H1095" t="s">
        <v>62</v>
      </c>
      <c r="I1095" t="s">
        <v>63</v>
      </c>
      <c r="M1095">
        <v>9999</v>
      </c>
      <c r="N1095" t="s">
        <v>64</v>
      </c>
      <c r="O1095" t="s">
        <v>64</v>
      </c>
      <c r="P1095" t="s">
        <v>69</v>
      </c>
      <c r="Q1095" t="s">
        <v>69</v>
      </c>
      <c r="R1095" t="str">
        <f>'Content Worksheet'!AH1095</f>
        <v/>
      </c>
      <c r="S1095" t="str">
        <f>IF('Content Worksheet'!AI1095&lt;&gt;"",'Content Worksheet'!AI1095,"")</f>
        <v/>
      </c>
      <c r="T1095" t="str">
        <f>IF('Content Worksheet'!AJ1095&lt;&gt;"",'Content Worksheet'!AJ1095,"")</f>
        <v/>
      </c>
      <c r="W1095">
        <f>IF('Content Worksheet'!AU1095&lt;&gt;"",'Content Worksheet'!AU1095,IF('Content Worksheet'!I1095&lt;10,8.99,IF('Content Worksheet'!I1095&lt;20,12.99,IF('Content Worksheet'!I1095&lt;40,19.99,IF('Content Worksheet'!I1095&lt;60,29.99,IF('Content Worksheet'!I1095&lt;80,150,IF('Content Worksheet'!I1095&lt;200,199.99,IF('Content Worksheet'!I1095&lt;350,299.99,IF('Content Worksheet'!I1095&lt;500,499.99,IF('Content Worksheet'!I1095&lt;3000,599.99,))))))))))</f>
        <v>8.99</v>
      </c>
      <c r="X1095" s="1" t="s">
        <v>64</v>
      </c>
      <c r="Y1095" s="1" t="s">
        <v>69</v>
      </c>
      <c r="Z1095" s="1" t="s">
        <v>64</v>
      </c>
      <c r="AA1095" s="1">
        <v>1036</v>
      </c>
      <c r="AC1095" s="1" t="s">
        <v>70</v>
      </c>
      <c r="AD1095" s="1" t="s">
        <v>69</v>
      </c>
      <c r="AE1095" s="1" t="str">
        <f t="shared" si="17"/>
        <v>N</v>
      </c>
      <c r="AF1095" s="1" t="str">
        <f>IF('Content Worksheet'!AL1095&lt;&gt;"","Y","N")</f>
        <v>N</v>
      </c>
      <c r="AG1095" s="1">
        <v>999</v>
      </c>
      <c r="AH1095" s="1">
        <v>0</v>
      </c>
      <c r="AI1095" s="1">
        <v>0</v>
      </c>
      <c r="AJ1095" s="1"/>
      <c r="AK1095" s="1">
        <v>0</v>
      </c>
      <c r="AL1095" s="1" t="s">
        <v>64</v>
      </c>
      <c r="AM1095" s="1" t="s">
        <v>64</v>
      </c>
      <c r="AN1095" s="1" t="s">
        <v>64</v>
      </c>
      <c r="AO1095" t="str">
        <f>IF('Content Worksheet'!AV1095&lt;&gt;"",'Content Worksheet'!AV1095,"")</f>
        <v/>
      </c>
      <c r="AP1095" t="str">
        <f>IF('Content Worksheet'!AC1095&lt;&gt;"",'Content Worksheet'!AC1095,"")</f>
        <v/>
      </c>
      <c r="AQ1095" t="str">
        <f>IF('Content Worksheet'!AD1095&lt;&gt;"",'Content Worksheet'!AD1095,"")</f>
        <v/>
      </c>
      <c r="AV1095" t="str">
        <f>IF('Content Worksheet'!AW1095&lt;&gt;"",'Content Worksheet'!AW1095,"")</f>
        <v/>
      </c>
      <c r="AX1095" t="str">
        <f>IF('Content Worksheet'!AX1095&lt;&gt;"",'Content Worksheet'!AX1095,"")</f>
        <v/>
      </c>
      <c r="AY1095" s="1" t="s">
        <v>71</v>
      </c>
      <c r="AZ1095" t="str">
        <f>IF('Content Worksheet'!AK1095&lt;&gt;"",'Content Worksheet'!AK1095,"")</f>
        <v/>
      </c>
    </row>
    <row r="1096" spans="2:52" x14ac:dyDescent="0.25">
      <c r="B1096" t="str">
        <f>IF('Content Worksheet'!A1096&lt;&gt;"",'Content Worksheet'!A1096,"")</f>
        <v/>
      </c>
      <c r="C1096" t="str">
        <f>IF('Content Worksheet'!B1096&lt;&gt;"",'Content Worksheet'!B1096,"")</f>
        <v/>
      </c>
      <c r="D1096" t="str">
        <f>IF('Content Worksheet'!C1096&lt;&gt;"",'Content Worksheet'!C1096,"")</f>
        <v/>
      </c>
      <c r="E1096" t="str">
        <f>CONCATENATE($A$2,IF('Content Worksheet'!D1096&lt;&gt;"",CONCATENATE('Content Worksheet'!D1096,"&lt;br&gt;&lt;br&gt;",'Content Worksheet'!AB1096),""))</f>
        <v/>
      </c>
      <c r="F1096" t="str">
        <f>IF('Content Worksheet'!H1096&lt;&gt;"",'Content Worksheet'!H1096,"")</f>
        <v>&lt;check&gt;&lt;br&gt;&lt;check&gt;&lt;br&gt;&lt;check&gt;&lt;br&gt;</v>
      </c>
      <c r="G1096" t="str">
        <f>IF('Content Worksheet'!AB1096&lt;&gt;"",'Content Worksheet'!AB1096,"")</f>
        <v/>
      </c>
      <c r="H1096" t="s">
        <v>62</v>
      </c>
      <c r="I1096" t="s">
        <v>63</v>
      </c>
      <c r="M1096">
        <v>9999</v>
      </c>
      <c r="N1096" t="s">
        <v>64</v>
      </c>
      <c r="O1096" t="s">
        <v>64</v>
      </c>
      <c r="P1096" t="s">
        <v>69</v>
      </c>
      <c r="Q1096" t="s">
        <v>69</v>
      </c>
      <c r="R1096" t="str">
        <f>'Content Worksheet'!AH1096</f>
        <v/>
      </c>
      <c r="S1096" t="str">
        <f>IF('Content Worksheet'!AI1096&lt;&gt;"",'Content Worksheet'!AI1096,"")</f>
        <v/>
      </c>
      <c r="T1096" t="str">
        <f>IF('Content Worksheet'!AJ1096&lt;&gt;"",'Content Worksheet'!AJ1096,"")</f>
        <v/>
      </c>
      <c r="W1096">
        <f>IF('Content Worksheet'!AU1096&lt;&gt;"",'Content Worksheet'!AU1096,IF('Content Worksheet'!I1096&lt;10,8.99,IF('Content Worksheet'!I1096&lt;20,12.99,IF('Content Worksheet'!I1096&lt;40,19.99,IF('Content Worksheet'!I1096&lt;60,29.99,IF('Content Worksheet'!I1096&lt;80,150,IF('Content Worksheet'!I1096&lt;200,199.99,IF('Content Worksheet'!I1096&lt;350,299.99,IF('Content Worksheet'!I1096&lt;500,499.99,IF('Content Worksheet'!I1096&lt;3000,599.99,))))))))))</f>
        <v>8.99</v>
      </c>
      <c r="X1096" s="1" t="s">
        <v>64</v>
      </c>
      <c r="Y1096" s="1" t="s">
        <v>69</v>
      </c>
      <c r="Z1096" s="1" t="s">
        <v>64</v>
      </c>
      <c r="AA1096" s="1">
        <v>1036</v>
      </c>
      <c r="AC1096" s="1" t="s">
        <v>70</v>
      </c>
      <c r="AD1096" s="1" t="s">
        <v>69</v>
      </c>
      <c r="AE1096" s="1" t="str">
        <f t="shared" si="17"/>
        <v>N</v>
      </c>
      <c r="AF1096" s="1" t="str">
        <f>IF('Content Worksheet'!AL1096&lt;&gt;"","Y","N")</f>
        <v>N</v>
      </c>
      <c r="AG1096" s="1">
        <v>999</v>
      </c>
      <c r="AH1096" s="1">
        <v>0</v>
      </c>
      <c r="AI1096" s="1">
        <v>0</v>
      </c>
      <c r="AJ1096" s="1"/>
      <c r="AK1096" s="1">
        <v>0</v>
      </c>
      <c r="AL1096" s="1" t="s">
        <v>64</v>
      </c>
      <c r="AM1096" s="1" t="s">
        <v>64</v>
      </c>
      <c r="AN1096" s="1" t="s">
        <v>64</v>
      </c>
      <c r="AO1096" t="str">
        <f>IF('Content Worksheet'!AV1096&lt;&gt;"",'Content Worksheet'!AV1096,"")</f>
        <v/>
      </c>
      <c r="AP1096" t="str">
        <f>IF('Content Worksheet'!AC1096&lt;&gt;"",'Content Worksheet'!AC1096,"")</f>
        <v/>
      </c>
      <c r="AQ1096" t="str">
        <f>IF('Content Worksheet'!AD1096&lt;&gt;"",'Content Worksheet'!AD1096,"")</f>
        <v/>
      </c>
      <c r="AV1096" t="str">
        <f>IF('Content Worksheet'!AW1096&lt;&gt;"",'Content Worksheet'!AW1096,"")</f>
        <v/>
      </c>
      <c r="AX1096" t="str">
        <f>IF('Content Worksheet'!AX1096&lt;&gt;"",'Content Worksheet'!AX1096,"")</f>
        <v/>
      </c>
      <c r="AY1096" s="1" t="s">
        <v>71</v>
      </c>
      <c r="AZ1096" t="str">
        <f>IF('Content Worksheet'!AK1096&lt;&gt;"",'Content Worksheet'!AK1096,"")</f>
        <v/>
      </c>
    </row>
    <row r="1097" spans="2:52" x14ac:dyDescent="0.25">
      <c r="B1097" t="str">
        <f>IF('Content Worksheet'!A1097&lt;&gt;"",'Content Worksheet'!A1097,"")</f>
        <v/>
      </c>
      <c r="C1097" t="str">
        <f>IF('Content Worksheet'!B1097&lt;&gt;"",'Content Worksheet'!B1097,"")</f>
        <v/>
      </c>
      <c r="D1097" t="str">
        <f>IF('Content Worksheet'!C1097&lt;&gt;"",'Content Worksheet'!C1097,"")</f>
        <v/>
      </c>
      <c r="E1097" t="str">
        <f>CONCATENATE($A$2,IF('Content Worksheet'!D1097&lt;&gt;"",CONCATENATE('Content Worksheet'!D1097,"&lt;br&gt;&lt;br&gt;",'Content Worksheet'!AB1097),""))</f>
        <v/>
      </c>
      <c r="F1097" t="str">
        <f>IF('Content Worksheet'!H1097&lt;&gt;"",'Content Worksheet'!H1097,"")</f>
        <v>&lt;check&gt;&lt;br&gt;&lt;check&gt;&lt;br&gt;&lt;check&gt;&lt;br&gt;</v>
      </c>
      <c r="G1097" t="str">
        <f>IF('Content Worksheet'!AB1097&lt;&gt;"",'Content Worksheet'!AB1097,"")</f>
        <v/>
      </c>
      <c r="H1097" t="s">
        <v>62</v>
      </c>
      <c r="I1097" t="s">
        <v>63</v>
      </c>
      <c r="M1097">
        <v>9999</v>
      </c>
      <c r="N1097" t="s">
        <v>64</v>
      </c>
      <c r="O1097" t="s">
        <v>64</v>
      </c>
      <c r="P1097" t="s">
        <v>69</v>
      </c>
      <c r="Q1097" t="s">
        <v>69</v>
      </c>
      <c r="R1097" t="str">
        <f>'Content Worksheet'!AH1097</f>
        <v/>
      </c>
      <c r="S1097" t="str">
        <f>IF('Content Worksheet'!AI1097&lt;&gt;"",'Content Worksheet'!AI1097,"")</f>
        <v/>
      </c>
      <c r="T1097" t="str">
        <f>IF('Content Worksheet'!AJ1097&lt;&gt;"",'Content Worksheet'!AJ1097,"")</f>
        <v/>
      </c>
      <c r="W1097">
        <f>IF('Content Worksheet'!AU1097&lt;&gt;"",'Content Worksheet'!AU1097,IF('Content Worksheet'!I1097&lt;10,8.99,IF('Content Worksheet'!I1097&lt;20,12.99,IF('Content Worksheet'!I1097&lt;40,19.99,IF('Content Worksheet'!I1097&lt;60,29.99,IF('Content Worksheet'!I1097&lt;80,150,IF('Content Worksheet'!I1097&lt;200,199.99,IF('Content Worksheet'!I1097&lt;350,299.99,IF('Content Worksheet'!I1097&lt;500,499.99,IF('Content Worksheet'!I1097&lt;3000,599.99,))))))))))</f>
        <v>8.99</v>
      </c>
      <c r="X1097" s="1" t="s">
        <v>64</v>
      </c>
      <c r="Y1097" s="1" t="s">
        <v>69</v>
      </c>
      <c r="Z1097" s="1" t="s">
        <v>64</v>
      </c>
      <c r="AA1097" s="1">
        <v>1036</v>
      </c>
      <c r="AC1097" s="1" t="s">
        <v>70</v>
      </c>
      <c r="AD1097" s="1" t="s">
        <v>69</v>
      </c>
      <c r="AE1097" s="1" t="str">
        <f t="shared" si="17"/>
        <v>N</v>
      </c>
      <c r="AF1097" s="1" t="str">
        <f>IF('Content Worksheet'!AL1097&lt;&gt;"","Y","N")</f>
        <v>N</v>
      </c>
      <c r="AG1097" s="1">
        <v>999</v>
      </c>
      <c r="AH1097" s="1">
        <v>0</v>
      </c>
      <c r="AI1097" s="1">
        <v>0</v>
      </c>
      <c r="AJ1097" s="1"/>
      <c r="AK1097" s="1">
        <v>0</v>
      </c>
      <c r="AL1097" s="1" t="s">
        <v>64</v>
      </c>
      <c r="AM1097" s="1" t="s">
        <v>64</v>
      </c>
      <c r="AN1097" s="1" t="s">
        <v>64</v>
      </c>
      <c r="AO1097" t="str">
        <f>IF('Content Worksheet'!AV1097&lt;&gt;"",'Content Worksheet'!AV1097,"")</f>
        <v/>
      </c>
      <c r="AP1097" t="str">
        <f>IF('Content Worksheet'!AC1097&lt;&gt;"",'Content Worksheet'!AC1097,"")</f>
        <v/>
      </c>
      <c r="AQ1097" t="str">
        <f>IF('Content Worksheet'!AD1097&lt;&gt;"",'Content Worksheet'!AD1097,"")</f>
        <v/>
      </c>
      <c r="AV1097" t="str">
        <f>IF('Content Worksheet'!AW1097&lt;&gt;"",'Content Worksheet'!AW1097,"")</f>
        <v/>
      </c>
      <c r="AX1097" t="str">
        <f>IF('Content Worksheet'!AX1097&lt;&gt;"",'Content Worksheet'!AX1097,"")</f>
        <v/>
      </c>
      <c r="AY1097" s="1" t="s">
        <v>71</v>
      </c>
      <c r="AZ1097" t="str">
        <f>IF('Content Worksheet'!AK1097&lt;&gt;"",'Content Worksheet'!AK1097,"")</f>
        <v/>
      </c>
    </row>
    <row r="1098" spans="2:52" x14ac:dyDescent="0.25">
      <c r="B1098" t="str">
        <f>IF('Content Worksheet'!A1098&lt;&gt;"",'Content Worksheet'!A1098,"")</f>
        <v/>
      </c>
      <c r="C1098" t="str">
        <f>IF('Content Worksheet'!B1098&lt;&gt;"",'Content Worksheet'!B1098,"")</f>
        <v/>
      </c>
      <c r="D1098" t="str">
        <f>IF('Content Worksheet'!C1098&lt;&gt;"",'Content Worksheet'!C1098,"")</f>
        <v/>
      </c>
      <c r="E1098" t="str">
        <f>CONCATENATE($A$2,IF('Content Worksheet'!D1098&lt;&gt;"",CONCATENATE('Content Worksheet'!D1098,"&lt;br&gt;&lt;br&gt;",'Content Worksheet'!AB1098),""))</f>
        <v/>
      </c>
      <c r="F1098" t="str">
        <f>IF('Content Worksheet'!H1098&lt;&gt;"",'Content Worksheet'!H1098,"")</f>
        <v>&lt;check&gt;&lt;br&gt;&lt;check&gt;&lt;br&gt;&lt;check&gt;&lt;br&gt;</v>
      </c>
      <c r="G1098" t="str">
        <f>IF('Content Worksheet'!AB1098&lt;&gt;"",'Content Worksheet'!AB1098,"")</f>
        <v/>
      </c>
      <c r="H1098" t="s">
        <v>62</v>
      </c>
      <c r="I1098" t="s">
        <v>63</v>
      </c>
      <c r="M1098">
        <v>9999</v>
      </c>
      <c r="N1098" t="s">
        <v>64</v>
      </c>
      <c r="O1098" t="s">
        <v>64</v>
      </c>
      <c r="P1098" t="s">
        <v>69</v>
      </c>
      <c r="Q1098" t="s">
        <v>69</v>
      </c>
      <c r="R1098" t="str">
        <f>'Content Worksheet'!AH1098</f>
        <v/>
      </c>
      <c r="S1098" t="str">
        <f>IF('Content Worksheet'!AI1098&lt;&gt;"",'Content Worksheet'!AI1098,"")</f>
        <v/>
      </c>
      <c r="T1098" t="str">
        <f>IF('Content Worksheet'!AJ1098&lt;&gt;"",'Content Worksheet'!AJ1098,"")</f>
        <v/>
      </c>
      <c r="W1098">
        <f>IF('Content Worksheet'!AU1098&lt;&gt;"",'Content Worksheet'!AU1098,IF('Content Worksheet'!I1098&lt;10,8.99,IF('Content Worksheet'!I1098&lt;20,12.99,IF('Content Worksheet'!I1098&lt;40,19.99,IF('Content Worksheet'!I1098&lt;60,29.99,IF('Content Worksheet'!I1098&lt;80,150,IF('Content Worksheet'!I1098&lt;200,199.99,IF('Content Worksheet'!I1098&lt;350,299.99,IF('Content Worksheet'!I1098&lt;500,499.99,IF('Content Worksheet'!I1098&lt;3000,599.99,))))))))))</f>
        <v>8.99</v>
      </c>
      <c r="X1098" s="1" t="s">
        <v>64</v>
      </c>
      <c r="Y1098" s="1" t="s">
        <v>69</v>
      </c>
      <c r="Z1098" s="1" t="s">
        <v>64</v>
      </c>
      <c r="AA1098" s="1">
        <v>1036</v>
      </c>
      <c r="AC1098" s="1" t="s">
        <v>70</v>
      </c>
      <c r="AD1098" s="1" t="s">
        <v>69</v>
      </c>
      <c r="AE1098" s="1" t="str">
        <f t="shared" si="17"/>
        <v>N</v>
      </c>
      <c r="AF1098" s="1" t="str">
        <f>IF('Content Worksheet'!AL1098&lt;&gt;"","Y","N")</f>
        <v>N</v>
      </c>
      <c r="AG1098" s="1">
        <v>999</v>
      </c>
      <c r="AH1098" s="1">
        <v>0</v>
      </c>
      <c r="AI1098" s="1">
        <v>0</v>
      </c>
      <c r="AJ1098" s="1"/>
      <c r="AK1098" s="1">
        <v>0</v>
      </c>
      <c r="AL1098" s="1" t="s">
        <v>64</v>
      </c>
      <c r="AM1098" s="1" t="s">
        <v>64</v>
      </c>
      <c r="AN1098" s="1" t="s">
        <v>64</v>
      </c>
      <c r="AO1098" t="str">
        <f>IF('Content Worksheet'!AV1098&lt;&gt;"",'Content Worksheet'!AV1098,"")</f>
        <v/>
      </c>
      <c r="AP1098" t="str">
        <f>IF('Content Worksheet'!AC1098&lt;&gt;"",'Content Worksheet'!AC1098,"")</f>
        <v/>
      </c>
      <c r="AQ1098" t="str">
        <f>IF('Content Worksheet'!AD1098&lt;&gt;"",'Content Worksheet'!AD1098,"")</f>
        <v/>
      </c>
      <c r="AV1098" t="str">
        <f>IF('Content Worksheet'!AW1098&lt;&gt;"",'Content Worksheet'!AW1098,"")</f>
        <v/>
      </c>
      <c r="AX1098" t="str">
        <f>IF('Content Worksheet'!AX1098&lt;&gt;"",'Content Worksheet'!AX1098,"")</f>
        <v/>
      </c>
      <c r="AY1098" s="1" t="s">
        <v>71</v>
      </c>
      <c r="AZ1098" t="str">
        <f>IF('Content Worksheet'!AK1098&lt;&gt;"",'Content Worksheet'!AK1098,"")</f>
        <v/>
      </c>
    </row>
    <row r="1099" spans="2:52" x14ac:dyDescent="0.25">
      <c r="B1099" t="str">
        <f>IF('Content Worksheet'!A1099&lt;&gt;"",'Content Worksheet'!A1099,"")</f>
        <v/>
      </c>
      <c r="C1099" t="str">
        <f>IF('Content Worksheet'!B1099&lt;&gt;"",'Content Worksheet'!B1099,"")</f>
        <v/>
      </c>
      <c r="D1099" t="str">
        <f>IF('Content Worksheet'!C1099&lt;&gt;"",'Content Worksheet'!C1099,"")</f>
        <v/>
      </c>
      <c r="E1099" t="str">
        <f>CONCATENATE($A$2,IF('Content Worksheet'!D1099&lt;&gt;"",CONCATENATE('Content Worksheet'!D1099,"&lt;br&gt;&lt;br&gt;",'Content Worksheet'!AB1099),""))</f>
        <v/>
      </c>
      <c r="F1099" t="str">
        <f>IF('Content Worksheet'!H1099&lt;&gt;"",'Content Worksheet'!H1099,"")</f>
        <v>&lt;check&gt;&lt;br&gt;&lt;check&gt;&lt;br&gt;&lt;check&gt;&lt;br&gt;</v>
      </c>
      <c r="G1099" t="str">
        <f>IF('Content Worksheet'!AB1099&lt;&gt;"",'Content Worksheet'!AB1099,"")</f>
        <v/>
      </c>
      <c r="H1099" t="s">
        <v>62</v>
      </c>
      <c r="I1099" t="s">
        <v>63</v>
      </c>
      <c r="M1099">
        <v>9999</v>
      </c>
      <c r="N1099" t="s">
        <v>64</v>
      </c>
      <c r="O1099" t="s">
        <v>64</v>
      </c>
      <c r="P1099" t="s">
        <v>69</v>
      </c>
      <c r="Q1099" t="s">
        <v>69</v>
      </c>
      <c r="R1099" t="str">
        <f>'Content Worksheet'!AH1099</f>
        <v/>
      </c>
      <c r="S1099" t="str">
        <f>IF('Content Worksheet'!AI1099&lt;&gt;"",'Content Worksheet'!AI1099,"")</f>
        <v/>
      </c>
      <c r="T1099" t="str">
        <f>IF('Content Worksheet'!AJ1099&lt;&gt;"",'Content Worksheet'!AJ1099,"")</f>
        <v/>
      </c>
      <c r="W1099">
        <f>IF('Content Worksheet'!AU1099&lt;&gt;"",'Content Worksheet'!AU1099,IF('Content Worksheet'!I1099&lt;10,8.99,IF('Content Worksheet'!I1099&lt;20,12.99,IF('Content Worksheet'!I1099&lt;40,19.99,IF('Content Worksheet'!I1099&lt;60,29.99,IF('Content Worksheet'!I1099&lt;80,150,IF('Content Worksheet'!I1099&lt;200,199.99,IF('Content Worksheet'!I1099&lt;350,299.99,IF('Content Worksheet'!I1099&lt;500,499.99,IF('Content Worksheet'!I1099&lt;3000,599.99,))))))))))</f>
        <v>8.99</v>
      </c>
      <c r="X1099" s="1" t="s">
        <v>64</v>
      </c>
      <c r="Y1099" s="1" t="s">
        <v>69</v>
      </c>
      <c r="Z1099" s="1" t="s">
        <v>64</v>
      </c>
      <c r="AA1099" s="1">
        <v>1036</v>
      </c>
      <c r="AC1099" s="1" t="s">
        <v>70</v>
      </c>
      <c r="AD1099" s="1" t="s">
        <v>69</v>
      </c>
      <c r="AE1099" s="1" t="str">
        <f t="shared" si="17"/>
        <v>N</v>
      </c>
      <c r="AF1099" s="1" t="str">
        <f>IF('Content Worksheet'!AL1099&lt;&gt;"","Y","N")</f>
        <v>N</v>
      </c>
      <c r="AG1099" s="1">
        <v>999</v>
      </c>
      <c r="AH1099" s="1">
        <v>0</v>
      </c>
      <c r="AI1099" s="1">
        <v>0</v>
      </c>
      <c r="AJ1099" s="1"/>
      <c r="AK1099" s="1">
        <v>0</v>
      </c>
      <c r="AL1099" s="1" t="s">
        <v>64</v>
      </c>
      <c r="AM1099" s="1" t="s">
        <v>64</v>
      </c>
      <c r="AN1099" s="1" t="s">
        <v>64</v>
      </c>
      <c r="AO1099" t="str">
        <f>IF('Content Worksheet'!AV1099&lt;&gt;"",'Content Worksheet'!AV1099,"")</f>
        <v/>
      </c>
      <c r="AP1099" t="str">
        <f>IF('Content Worksheet'!AC1099&lt;&gt;"",'Content Worksheet'!AC1099,"")</f>
        <v/>
      </c>
      <c r="AQ1099" t="str">
        <f>IF('Content Worksheet'!AD1099&lt;&gt;"",'Content Worksheet'!AD1099,"")</f>
        <v/>
      </c>
      <c r="AV1099" t="str">
        <f>IF('Content Worksheet'!AW1099&lt;&gt;"",'Content Worksheet'!AW1099,"")</f>
        <v/>
      </c>
      <c r="AX1099" t="str">
        <f>IF('Content Worksheet'!AX1099&lt;&gt;"",'Content Worksheet'!AX1099,"")</f>
        <v/>
      </c>
      <c r="AY1099" s="1" t="s">
        <v>71</v>
      </c>
      <c r="AZ1099" t="str">
        <f>IF('Content Worksheet'!AK1099&lt;&gt;"",'Content Worksheet'!AK1099,"")</f>
        <v/>
      </c>
    </row>
    <row r="1100" spans="2:52" x14ac:dyDescent="0.25">
      <c r="B1100" t="str">
        <f>IF('Content Worksheet'!A1100&lt;&gt;"",'Content Worksheet'!A1100,"")</f>
        <v/>
      </c>
      <c r="C1100" t="str">
        <f>IF('Content Worksheet'!B1100&lt;&gt;"",'Content Worksheet'!B1100,"")</f>
        <v/>
      </c>
      <c r="D1100" t="str">
        <f>IF('Content Worksheet'!C1100&lt;&gt;"",'Content Worksheet'!C1100,"")</f>
        <v/>
      </c>
      <c r="E1100" t="str">
        <f>CONCATENATE($A$2,IF('Content Worksheet'!D1100&lt;&gt;"",CONCATENATE('Content Worksheet'!D1100,"&lt;br&gt;&lt;br&gt;",'Content Worksheet'!AB1100),""))</f>
        <v/>
      </c>
      <c r="F1100" t="str">
        <f>IF('Content Worksheet'!H1100&lt;&gt;"",'Content Worksheet'!H1100,"")</f>
        <v>&lt;check&gt;&lt;br&gt;&lt;check&gt;&lt;br&gt;&lt;check&gt;&lt;br&gt;</v>
      </c>
      <c r="G1100" t="str">
        <f>IF('Content Worksheet'!AB1100&lt;&gt;"",'Content Worksheet'!AB1100,"")</f>
        <v/>
      </c>
      <c r="H1100" t="s">
        <v>62</v>
      </c>
      <c r="I1100" t="s">
        <v>63</v>
      </c>
      <c r="M1100">
        <v>9999</v>
      </c>
      <c r="N1100" t="s">
        <v>64</v>
      </c>
      <c r="O1100" t="s">
        <v>64</v>
      </c>
      <c r="P1100" t="s">
        <v>69</v>
      </c>
      <c r="Q1100" t="s">
        <v>69</v>
      </c>
      <c r="R1100" t="str">
        <f>'Content Worksheet'!AH1100</f>
        <v/>
      </c>
      <c r="S1100" t="str">
        <f>IF('Content Worksheet'!AI1100&lt;&gt;"",'Content Worksheet'!AI1100,"")</f>
        <v/>
      </c>
      <c r="T1100" t="str">
        <f>IF('Content Worksheet'!AJ1100&lt;&gt;"",'Content Worksheet'!AJ1100,"")</f>
        <v/>
      </c>
      <c r="W1100">
        <f>IF('Content Worksheet'!AU1100&lt;&gt;"",'Content Worksheet'!AU1100,IF('Content Worksheet'!I1100&lt;10,8.99,IF('Content Worksheet'!I1100&lt;20,12.99,IF('Content Worksheet'!I1100&lt;40,19.99,IF('Content Worksheet'!I1100&lt;60,29.99,IF('Content Worksheet'!I1100&lt;80,150,IF('Content Worksheet'!I1100&lt;200,199.99,IF('Content Worksheet'!I1100&lt;350,299.99,IF('Content Worksheet'!I1100&lt;500,499.99,IF('Content Worksheet'!I1100&lt;3000,599.99,))))))))))</f>
        <v>8.99</v>
      </c>
      <c r="X1100" s="1" t="s">
        <v>64</v>
      </c>
      <c r="Y1100" s="1" t="s">
        <v>69</v>
      </c>
      <c r="Z1100" s="1" t="s">
        <v>64</v>
      </c>
      <c r="AA1100" s="1">
        <v>1036</v>
      </c>
      <c r="AC1100" s="1" t="s">
        <v>70</v>
      </c>
      <c r="AD1100" s="1" t="s">
        <v>69</v>
      </c>
      <c r="AE1100" s="1" t="str">
        <f t="shared" si="17"/>
        <v>N</v>
      </c>
      <c r="AF1100" s="1" t="str">
        <f>IF('Content Worksheet'!AL1100&lt;&gt;"","Y","N")</f>
        <v>N</v>
      </c>
      <c r="AG1100" s="1">
        <v>999</v>
      </c>
      <c r="AH1100" s="1">
        <v>0</v>
      </c>
      <c r="AI1100" s="1">
        <v>0</v>
      </c>
      <c r="AJ1100" s="1"/>
      <c r="AK1100" s="1">
        <v>0</v>
      </c>
      <c r="AL1100" s="1" t="s">
        <v>64</v>
      </c>
      <c r="AM1100" s="1" t="s">
        <v>64</v>
      </c>
      <c r="AN1100" s="1" t="s">
        <v>64</v>
      </c>
      <c r="AO1100" t="str">
        <f>IF('Content Worksheet'!AV1100&lt;&gt;"",'Content Worksheet'!AV1100,"")</f>
        <v/>
      </c>
      <c r="AP1100" t="str">
        <f>IF('Content Worksheet'!AC1100&lt;&gt;"",'Content Worksheet'!AC1100,"")</f>
        <v/>
      </c>
      <c r="AQ1100" t="str">
        <f>IF('Content Worksheet'!AD1100&lt;&gt;"",'Content Worksheet'!AD1100,"")</f>
        <v/>
      </c>
      <c r="AV1100" t="str">
        <f>IF('Content Worksheet'!AW1100&lt;&gt;"",'Content Worksheet'!AW1100,"")</f>
        <v/>
      </c>
      <c r="AX1100" t="str">
        <f>IF('Content Worksheet'!AX1100&lt;&gt;"",'Content Worksheet'!AX1100,"")</f>
        <v/>
      </c>
      <c r="AY1100" s="1" t="s">
        <v>71</v>
      </c>
      <c r="AZ1100" t="str">
        <f>IF('Content Worksheet'!AK1100&lt;&gt;"",'Content Worksheet'!AK1100,"")</f>
        <v/>
      </c>
    </row>
    <row r="1101" spans="2:52" x14ac:dyDescent="0.25">
      <c r="B1101" t="str">
        <f>IF('Content Worksheet'!A1101&lt;&gt;"",'Content Worksheet'!A1101,"")</f>
        <v/>
      </c>
      <c r="C1101" t="str">
        <f>IF('Content Worksheet'!B1101&lt;&gt;"",'Content Worksheet'!B1101,"")</f>
        <v/>
      </c>
      <c r="D1101" t="str">
        <f>IF('Content Worksheet'!C1101&lt;&gt;"",'Content Worksheet'!C1101,"")</f>
        <v/>
      </c>
      <c r="E1101" t="str">
        <f>CONCATENATE($A$2,IF('Content Worksheet'!D1101&lt;&gt;"",CONCATENATE('Content Worksheet'!D1101,"&lt;br&gt;&lt;br&gt;",'Content Worksheet'!AB1101),""))</f>
        <v/>
      </c>
      <c r="F1101" t="str">
        <f>IF('Content Worksheet'!H1101&lt;&gt;"",'Content Worksheet'!H1101,"")</f>
        <v>&lt;check&gt;&lt;br&gt;&lt;check&gt;&lt;br&gt;&lt;check&gt;&lt;br&gt;</v>
      </c>
      <c r="G1101" t="str">
        <f>IF('Content Worksheet'!AB1101&lt;&gt;"",'Content Worksheet'!AB1101,"")</f>
        <v/>
      </c>
      <c r="H1101" t="s">
        <v>62</v>
      </c>
      <c r="I1101" t="s">
        <v>63</v>
      </c>
      <c r="M1101">
        <v>9999</v>
      </c>
      <c r="N1101" t="s">
        <v>64</v>
      </c>
      <c r="O1101" t="s">
        <v>64</v>
      </c>
      <c r="P1101" t="s">
        <v>69</v>
      </c>
      <c r="Q1101" t="s">
        <v>69</v>
      </c>
      <c r="R1101" t="str">
        <f>'Content Worksheet'!AH1101</f>
        <v/>
      </c>
      <c r="S1101" t="str">
        <f>IF('Content Worksheet'!AI1101&lt;&gt;"",'Content Worksheet'!AI1101,"")</f>
        <v/>
      </c>
      <c r="T1101" t="str">
        <f>IF('Content Worksheet'!AJ1101&lt;&gt;"",'Content Worksheet'!AJ1101,"")</f>
        <v/>
      </c>
      <c r="W1101">
        <f>IF('Content Worksheet'!AU1101&lt;&gt;"",'Content Worksheet'!AU1101,IF('Content Worksheet'!I1101&lt;10,8.99,IF('Content Worksheet'!I1101&lt;20,12.99,IF('Content Worksheet'!I1101&lt;40,19.99,IF('Content Worksheet'!I1101&lt;60,29.99,IF('Content Worksheet'!I1101&lt;80,150,IF('Content Worksheet'!I1101&lt;200,199.99,IF('Content Worksheet'!I1101&lt;350,299.99,IF('Content Worksheet'!I1101&lt;500,499.99,IF('Content Worksheet'!I1101&lt;3000,599.99,))))))))))</f>
        <v>8.99</v>
      </c>
      <c r="X1101" s="1" t="s">
        <v>64</v>
      </c>
      <c r="Y1101" s="1" t="s">
        <v>69</v>
      </c>
      <c r="Z1101" s="1" t="s">
        <v>64</v>
      </c>
      <c r="AA1101" s="1">
        <v>1036</v>
      </c>
      <c r="AC1101" s="1" t="s">
        <v>70</v>
      </c>
      <c r="AD1101" s="1" t="s">
        <v>69</v>
      </c>
      <c r="AE1101" s="1" t="str">
        <f t="shared" si="17"/>
        <v>N</v>
      </c>
      <c r="AF1101" s="1" t="str">
        <f>IF('Content Worksheet'!AL1101&lt;&gt;"","Y","N")</f>
        <v>N</v>
      </c>
      <c r="AG1101" s="1">
        <v>999</v>
      </c>
      <c r="AH1101" s="1">
        <v>0</v>
      </c>
      <c r="AI1101" s="1">
        <v>0</v>
      </c>
      <c r="AJ1101" s="1"/>
      <c r="AK1101" s="1">
        <v>0</v>
      </c>
      <c r="AL1101" s="1" t="s">
        <v>64</v>
      </c>
      <c r="AM1101" s="1" t="s">
        <v>64</v>
      </c>
      <c r="AN1101" s="1" t="s">
        <v>64</v>
      </c>
      <c r="AO1101" t="str">
        <f>IF('Content Worksheet'!AV1101&lt;&gt;"",'Content Worksheet'!AV1101,"")</f>
        <v/>
      </c>
      <c r="AP1101" t="str">
        <f>IF('Content Worksheet'!AC1101&lt;&gt;"",'Content Worksheet'!AC1101,"")</f>
        <v/>
      </c>
      <c r="AQ1101" t="str">
        <f>IF('Content Worksheet'!AD1101&lt;&gt;"",'Content Worksheet'!AD1101,"")</f>
        <v/>
      </c>
      <c r="AV1101" t="str">
        <f>IF('Content Worksheet'!AW1101&lt;&gt;"",'Content Worksheet'!AW1101,"")</f>
        <v/>
      </c>
      <c r="AX1101" t="str">
        <f>IF('Content Worksheet'!AX1101&lt;&gt;"",'Content Worksheet'!AX1101,"")</f>
        <v/>
      </c>
      <c r="AY1101" s="1" t="s">
        <v>71</v>
      </c>
      <c r="AZ1101" t="str">
        <f>IF('Content Worksheet'!AK1101&lt;&gt;"",'Content Worksheet'!AK1101,"")</f>
        <v/>
      </c>
    </row>
    <row r="1102" spans="2:52" x14ac:dyDescent="0.25">
      <c r="B1102" t="str">
        <f>IF('Content Worksheet'!A1102&lt;&gt;"",'Content Worksheet'!A1102,"")</f>
        <v/>
      </c>
      <c r="C1102" t="str">
        <f>IF('Content Worksheet'!B1102&lt;&gt;"",'Content Worksheet'!B1102,"")</f>
        <v/>
      </c>
      <c r="D1102" t="str">
        <f>IF('Content Worksheet'!C1102&lt;&gt;"",'Content Worksheet'!C1102,"")</f>
        <v/>
      </c>
      <c r="E1102" t="str">
        <f>CONCATENATE($A$2,IF('Content Worksheet'!D1102&lt;&gt;"",CONCATENATE('Content Worksheet'!D1102,"&lt;br&gt;&lt;br&gt;",'Content Worksheet'!AB1102),""))</f>
        <v/>
      </c>
      <c r="F1102" t="str">
        <f>IF('Content Worksheet'!H1102&lt;&gt;"",'Content Worksheet'!H1102,"")</f>
        <v>&lt;check&gt;&lt;br&gt;&lt;check&gt;&lt;br&gt;&lt;check&gt;&lt;br&gt;</v>
      </c>
      <c r="G1102" t="str">
        <f>IF('Content Worksheet'!AB1102&lt;&gt;"",'Content Worksheet'!AB1102,"")</f>
        <v/>
      </c>
      <c r="H1102" t="s">
        <v>62</v>
      </c>
      <c r="I1102" t="s">
        <v>63</v>
      </c>
      <c r="M1102">
        <v>9999</v>
      </c>
      <c r="N1102" t="s">
        <v>64</v>
      </c>
      <c r="O1102" t="s">
        <v>64</v>
      </c>
      <c r="P1102" t="s">
        <v>69</v>
      </c>
      <c r="Q1102" t="s">
        <v>69</v>
      </c>
      <c r="R1102" t="str">
        <f>'Content Worksheet'!AH1102</f>
        <v/>
      </c>
      <c r="S1102" t="str">
        <f>IF('Content Worksheet'!AI1102&lt;&gt;"",'Content Worksheet'!AI1102,"")</f>
        <v/>
      </c>
      <c r="T1102" t="str">
        <f>IF('Content Worksheet'!AJ1102&lt;&gt;"",'Content Worksheet'!AJ1102,"")</f>
        <v/>
      </c>
      <c r="W1102">
        <f>IF('Content Worksheet'!AU1102&lt;&gt;"",'Content Worksheet'!AU1102,IF('Content Worksheet'!I1102&lt;10,8.99,IF('Content Worksheet'!I1102&lt;20,12.99,IF('Content Worksheet'!I1102&lt;40,19.99,IF('Content Worksheet'!I1102&lt;60,29.99,IF('Content Worksheet'!I1102&lt;80,150,IF('Content Worksheet'!I1102&lt;200,199.99,IF('Content Worksheet'!I1102&lt;350,299.99,IF('Content Worksheet'!I1102&lt;500,499.99,IF('Content Worksheet'!I1102&lt;3000,599.99,))))))))))</f>
        <v>8.99</v>
      </c>
      <c r="X1102" s="1" t="s">
        <v>64</v>
      </c>
      <c r="Y1102" s="1" t="s">
        <v>69</v>
      </c>
      <c r="Z1102" s="1" t="s">
        <v>64</v>
      </c>
      <c r="AA1102" s="1">
        <v>1036</v>
      </c>
      <c r="AC1102" s="1" t="s">
        <v>70</v>
      </c>
      <c r="AD1102" s="1" t="s">
        <v>69</v>
      </c>
      <c r="AE1102" s="1" t="str">
        <f t="shared" si="17"/>
        <v>N</v>
      </c>
      <c r="AF1102" s="1" t="str">
        <f>IF('Content Worksheet'!AL1102&lt;&gt;"","Y","N")</f>
        <v>N</v>
      </c>
      <c r="AG1102" s="1">
        <v>999</v>
      </c>
      <c r="AH1102" s="1">
        <v>0</v>
      </c>
      <c r="AI1102" s="1">
        <v>0</v>
      </c>
      <c r="AJ1102" s="1"/>
      <c r="AK1102" s="1">
        <v>0</v>
      </c>
      <c r="AL1102" s="1" t="s">
        <v>64</v>
      </c>
      <c r="AM1102" s="1" t="s">
        <v>64</v>
      </c>
      <c r="AN1102" s="1" t="s">
        <v>64</v>
      </c>
      <c r="AO1102" t="str">
        <f>IF('Content Worksheet'!AV1102&lt;&gt;"",'Content Worksheet'!AV1102,"")</f>
        <v/>
      </c>
      <c r="AP1102" t="str">
        <f>IF('Content Worksheet'!AC1102&lt;&gt;"",'Content Worksheet'!AC1102,"")</f>
        <v/>
      </c>
      <c r="AQ1102" t="str">
        <f>IF('Content Worksheet'!AD1102&lt;&gt;"",'Content Worksheet'!AD1102,"")</f>
        <v/>
      </c>
      <c r="AV1102" t="str">
        <f>IF('Content Worksheet'!AW1102&lt;&gt;"",'Content Worksheet'!AW1102,"")</f>
        <v/>
      </c>
      <c r="AX1102" t="str">
        <f>IF('Content Worksheet'!AX1102&lt;&gt;"",'Content Worksheet'!AX1102,"")</f>
        <v/>
      </c>
      <c r="AY1102" s="1" t="s">
        <v>71</v>
      </c>
      <c r="AZ1102" t="str">
        <f>IF('Content Worksheet'!AK1102&lt;&gt;"",'Content Worksheet'!AK1102,"")</f>
        <v/>
      </c>
    </row>
    <row r="1103" spans="2:52" x14ac:dyDescent="0.25">
      <c r="B1103" t="str">
        <f>IF('Content Worksheet'!A1103&lt;&gt;"",'Content Worksheet'!A1103,"")</f>
        <v/>
      </c>
      <c r="C1103" t="str">
        <f>IF('Content Worksheet'!B1103&lt;&gt;"",'Content Worksheet'!B1103,"")</f>
        <v/>
      </c>
      <c r="D1103" t="str">
        <f>IF('Content Worksheet'!C1103&lt;&gt;"",'Content Worksheet'!C1103,"")</f>
        <v/>
      </c>
      <c r="E1103" t="str">
        <f>CONCATENATE($A$2,IF('Content Worksheet'!D1103&lt;&gt;"",CONCATENATE('Content Worksheet'!D1103,"&lt;br&gt;&lt;br&gt;",'Content Worksheet'!AB1103),""))</f>
        <v/>
      </c>
      <c r="F1103" t="str">
        <f>IF('Content Worksheet'!H1103&lt;&gt;"",'Content Worksheet'!H1103,"")</f>
        <v>&lt;check&gt;&lt;br&gt;&lt;check&gt;&lt;br&gt;&lt;check&gt;&lt;br&gt;</v>
      </c>
      <c r="G1103" t="str">
        <f>IF('Content Worksheet'!AB1103&lt;&gt;"",'Content Worksheet'!AB1103,"")</f>
        <v/>
      </c>
      <c r="H1103" t="s">
        <v>62</v>
      </c>
      <c r="I1103" t="s">
        <v>63</v>
      </c>
      <c r="M1103">
        <v>9999</v>
      </c>
      <c r="N1103" t="s">
        <v>64</v>
      </c>
      <c r="O1103" t="s">
        <v>64</v>
      </c>
      <c r="P1103" t="s">
        <v>69</v>
      </c>
      <c r="Q1103" t="s">
        <v>69</v>
      </c>
      <c r="R1103" t="str">
        <f>'Content Worksheet'!AH1103</f>
        <v/>
      </c>
      <c r="S1103" t="str">
        <f>IF('Content Worksheet'!AI1103&lt;&gt;"",'Content Worksheet'!AI1103,"")</f>
        <v/>
      </c>
      <c r="T1103" t="str">
        <f>IF('Content Worksheet'!AJ1103&lt;&gt;"",'Content Worksheet'!AJ1103,"")</f>
        <v/>
      </c>
      <c r="W1103">
        <f>IF('Content Worksheet'!AU1103&lt;&gt;"",'Content Worksheet'!AU1103,IF('Content Worksheet'!I1103&lt;10,8.99,IF('Content Worksheet'!I1103&lt;20,12.99,IF('Content Worksheet'!I1103&lt;40,19.99,IF('Content Worksheet'!I1103&lt;60,29.99,IF('Content Worksheet'!I1103&lt;80,150,IF('Content Worksheet'!I1103&lt;200,199.99,IF('Content Worksheet'!I1103&lt;350,299.99,IF('Content Worksheet'!I1103&lt;500,499.99,IF('Content Worksheet'!I1103&lt;3000,599.99,))))))))))</f>
        <v>8.99</v>
      </c>
      <c r="X1103" s="1" t="s">
        <v>64</v>
      </c>
      <c r="Y1103" s="1" t="s">
        <v>69</v>
      </c>
      <c r="Z1103" s="1" t="s">
        <v>64</v>
      </c>
      <c r="AA1103" s="1">
        <v>1036</v>
      </c>
      <c r="AC1103" s="1" t="s">
        <v>70</v>
      </c>
      <c r="AD1103" s="1" t="s">
        <v>69</v>
      </c>
      <c r="AE1103" s="1" t="str">
        <f t="shared" si="17"/>
        <v>N</v>
      </c>
      <c r="AF1103" s="1" t="str">
        <f>IF('Content Worksheet'!AL1103&lt;&gt;"","Y","N")</f>
        <v>N</v>
      </c>
      <c r="AG1103" s="1">
        <v>999</v>
      </c>
      <c r="AH1103" s="1">
        <v>0</v>
      </c>
      <c r="AI1103" s="1">
        <v>0</v>
      </c>
      <c r="AJ1103" s="1"/>
      <c r="AK1103" s="1">
        <v>0</v>
      </c>
      <c r="AL1103" s="1" t="s">
        <v>64</v>
      </c>
      <c r="AM1103" s="1" t="s">
        <v>64</v>
      </c>
      <c r="AN1103" s="1" t="s">
        <v>64</v>
      </c>
      <c r="AO1103" t="str">
        <f>IF('Content Worksheet'!AV1103&lt;&gt;"",'Content Worksheet'!AV1103,"")</f>
        <v/>
      </c>
      <c r="AP1103" t="str">
        <f>IF('Content Worksheet'!AC1103&lt;&gt;"",'Content Worksheet'!AC1103,"")</f>
        <v/>
      </c>
      <c r="AQ1103" t="str">
        <f>IF('Content Worksheet'!AD1103&lt;&gt;"",'Content Worksheet'!AD1103,"")</f>
        <v/>
      </c>
      <c r="AV1103" t="str">
        <f>IF('Content Worksheet'!AW1103&lt;&gt;"",'Content Worksheet'!AW1103,"")</f>
        <v/>
      </c>
      <c r="AX1103" t="str">
        <f>IF('Content Worksheet'!AX1103&lt;&gt;"",'Content Worksheet'!AX1103,"")</f>
        <v/>
      </c>
      <c r="AY1103" s="1" t="s">
        <v>71</v>
      </c>
      <c r="AZ1103" t="str">
        <f>IF('Content Worksheet'!AK1103&lt;&gt;"",'Content Worksheet'!AK1103,"")</f>
        <v/>
      </c>
    </row>
    <row r="1104" spans="2:52" x14ac:dyDescent="0.25">
      <c r="B1104" t="str">
        <f>IF('Content Worksheet'!A1104&lt;&gt;"",'Content Worksheet'!A1104,"")</f>
        <v/>
      </c>
      <c r="C1104" t="str">
        <f>IF('Content Worksheet'!B1104&lt;&gt;"",'Content Worksheet'!B1104,"")</f>
        <v/>
      </c>
      <c r="D1104" t="str">
        <f>IF('Content Worksheet'!C1104&lt;&gt;"",'Content Worksheet'!C1104,"")</f>
        <v/>
      </c>
      <c r="E1104" t="str">
        <f>CONCATENATE($A$2,IF('Content Worksheet'!D1104&lt;&gt;"",CONCATENATE('Content Worksheet'!D1104,"&lt;br&gt;&lt;br&gt;",'Content Worksheet'!AB1104),""))</f>
        <v/>
      </c>
      <c r="F1104" t="str">
        <f>IF('Content Worksheet'!H1104&lt;&gt;"",'Content Worksheet'!H1104,"")</f>
        <v>&lt;check&gt;&lt;br&gt;&lt;check&gt;&lt;br&gt;&lt;check&gt;&lt;br&gt;</v>
      </c>
      <c r="G1104" t="str">
        <f>IF('Content Worksheet'!AB1104&lt;&gt;"",'Content Worksheet'!AB1104,"")</f>
        <v/>
      </c>
      <c r="H1104" t="s">
        <v>62</v>
      </c>
      <c r="I1104" t="s">
        <v>63</v>
      </c>
      <c r="M1104">
        <v>9999</v>
      </c>
      <c r="N1104" t="s">
        <v>64</v>
      </c>
      <c r="O1104" t="s">
        <v>64</v>
      </c>
      <c r="P1104" t="s">
        <v>69</v>
      </c>
      <c r="Q1104" t="s">
        <v>69</v>
      </c>
      <c r="R1104" t="str">
        <f>'Content Worksheet'!AH1104</f>
        <v/>
      </c>
      <c r="S1104" t="str">
        <f>IF('Content Worksheet'!AI1104&lt;&gt;"",'Content Worksheet'!AI1104,"")</f>
        <v/>
      </c>
      <c r="T1104" t="str">
        <f>IF('Content Worksheet'!AJ1104&lt;&gt;"",'Content Worksheet'!AJ1104,"")</f>
        <v/>
      </c>
      <c r="W1104">
        <f>IF('Content Worksheet'!AU1104&lt;&gt;"",'Content Worksheet'!AU1104,IF('Content Worksheet'!I1104&lt;10,8.99,IF('Content Worksheet'!I1104&lt;20,12.99,IF('Content Worksheet'!I1104&lt;40,19.99,IF('Content Worksheet'!I1104&lt;60,29.99,IF('Content Worksheet'!I1104&lt;80,150,IF('Content Worksheet'!I1104&lt;200,199.99,IF('Content Worksheet'!I1104&lt;350,299.99,IF('Content Worksheet'!I1104&lt;500,499.99,IF('Content Worksheet'!I1104&lt;3000,599.99,))))))))))</f>
        <v>8.99</v>
      </c>
      <c r="X1104" s="1" t="s">
        <v>64</v>
      </c>
      <c r="Y1104" s="1" t="s">
        <v>69</v>
      </c>
      <c r="Z1104" s="1" t="s">
        <v>64</v>
      </c>
      <c r="AA1104" s="1">
        <v>1036</v>
      </c>
      <c r="AC1104" s="1" t="s">
        <v>70</v>
      </c>
      <c r="AD1104" s="1" t="s">
        <v>69</v>
      </c>
      <c r="AE1104" s="1" t="str">
        <f t="shared" si="17"/>
        <v>N</v>
      </c>
      <c r="AF1104" s="1" t="str">
        <f>IF('Content Worksheet'!AL1104&lt;&gt;"","Y","N")</f>
        <v>N</v>
      </c>
      <c r="AG1104" s="1">
        <v>999</v>
      </c>
      <c r="AH1104" s="1">
        <v>0</v>
      </c>
      <c r="AI1104" s="1">
        <v>0</v>
      </c>
      <c r="AJ1104" s="1"/>
      <c r="AK1104" s="1">
        <v>0</v>
      </c>
      <c r="AL1104" s="1" t="s">
        <v>64</v>
      </c>
      <c r="AM1104" s="1" t="s">
        <v>64</v>
      </c>
      <c r="AN1104" s="1" t="s">
        <v>64</v>
      </c>
      <c r="AO1104" t="str">
        <f>IF('Content Worksheet'!AV1104&lt;&gt;"",'Content Worksheet'!AV1104,"")</f>
        <v/>
      </c>
      <c r="AP1104" t="str">
        <f>IF('Content Worksheet'!AC1104&lt;&gt;"",'Content Worksheet'!AC1104,"")</f>
        <v/>
      </c>
      <c r="AQ1104" t="str">
        <f>IF('Content Worksheet'!AD1104&lt;&gt;"",'Content Worksheet'!AD1104,"")</f>
        <v/>
      </c>
      <c r="AV1104" t="str">
        <f>IF('Content Worksheet'!AW1104&lt;&gt;"",'Content Worksheet'!AW1104,"")</f>
        <v/>
      </c>
      <c r="AX1104" t="str">
        <f>IF('Content Worksheet'!AX1104&lt;&gt;"",'Content Worksheet'!AX1104,"")</f>
        <v/>
      </c>
      <c r="AY1104" s="1" t="s">
        <v>71</v>
      </c>
      <c r="AZ1104" t="str">
        <f>IF('Content Worksheet'!AK1104&lt;&gt;"",'Content Worksheet'!AK1104,"")</f>
        <v/>
      </c>
    </row>
    <row r="1105" spans="2:52" x14ac:dyDescent="0.25">
      <c r="B1105" t="str">
        <f>IF('Content Worksheet'!A1105&lt;&gt;"",'Content Worksheet'!A1105,"")</f>
        <v/>
      </c>
      <c r="C1105" t="str">
        <f>IF('Content Worksheet'!B1105&lt;&gt;"",'Content Worksheet'!B1105,"")</f>
        <v/>
      </c>
      <c r="D1105" t="str">
        <f>IF('Content Worksheet'!C1105&lt;&gt;"",'Content Worksheet'!C1105,"")</f>
        <v/>
      </c>
      <c r="E1105" t="str">
        <f>CONCATENATE($A$2,IF('Content Worksheet'!D1105&lt;&gt;"",CONCATENATE('Content Worksheet'!D1105,"&lt;br&gt;&lt;br&gt;",'Content Worksheet'!AB1105),""))</f>
        <v/>
      </c>
      <c r="F1105" t="str">
        <f>IF('Content Worksheet'!H1105&lt;&gt;"",'Content Worksheet'!H1105,"")</f>
        <v>&lt;check&gt;&lt;br&gt;&lt;check&gt;&lt;br&gt;&lt;check&gt;&lt;br&gt;</v>
      </c>
      <c r="G1105" t="str">
        <f>IF('Content Worksheet'!AB1105&lt;&gt;"",'Content Worksheet'!AB1105,"")</f>
        <v/>
      </c>
      <c r="H1105" t="s">
        <v>62</v>
      </c>
      <c r="I1105" t="s">
        <v>63</v>
      </c>
      <c r="M1105">
        <v>9999</v>
      </c>
      <c r="N1105" t="s">
        <v>64</v>
      </c>
      <c r="O1105" t="s">
        <v>64</v>
      </c>
      <c r="P1105" t="s">
        <v>69</v>
      </c>
      <c r="Q1105" t="s">
        <v>69</v>
      </c>
      <c r="R1105" t="str">
        <f>'Content Worksheet'!AH1105</f>
        <v/>
      </c>
      <c r="S1105" t="str">
        <f>IF('Content Worksheet'!AI1105&lt;&gt;"",'Content Worksheet'!AI1105,"")</f>
        <v/>
      </c>
      <c r="T1105" t="str">
        <f>IF('Content Worksheet'!AJ1105&lt;&gt;"",'Content Worksheet'!AJ1105,"")</f>
        <v/>
      </c>
      <c r="W1105">
        <f>IF('Content Worksheet'!AU1105&lt;&gt;"",'Content Worksheet'!AU1105,IF('Content Worksheet'!I1105&lt;10,8.99,IF('Content Worksheet'!I1105&lt;20,12.99,IF('Content Worksheet'!I1105&lt;40,19.99,IF('Content Worksheet'!I1105&lt;60,29.99,IF('Content Worksheet'!I1105&lt;80,150,IF('Content Worksheet'!I1105&lt;200,199.99,IF('Content Worksheet'!I1105&lt;350,299.99,IF('Content Worksheet'!I1105&lt;500,499.99,IF('Content Worksheet'!I1105&lt;3000,599.99,))))))))))</f>
        <v>8.99</v>
      </c>
      <c r="X1105" s="1" t="s">
        <v>64</v>
      </c>
      <c r="Y1105" s="1" t="s">
        <v>69</v>
      </c>
      <c r="Z1105" s="1" t="s">
        <v>64</v>
      </c>
      <c r="AA1105" s="1">
        <v>1036</v>
      </c>
      <c r="AC1105" s="1" t="s">
        <v>70</v>
      </c>
      <c r="AD1105" s="1" t="s">
        <v>69</v>
      </c>
      <c r="AE1105" s="1" t="str">
        <f t="shared" si="17"/>
        <v>N</v>
      </c>
      <c r="AF1105" s="1" t="str">
        <f>IF('Content Worksheet'!AL1105&lt;&gt;"","Y","N")</f>
        <v>N</v>
      </c>
      <c r="AG1105" s="1">
        <v>999</v>
      </c>
      <c r="AH1105" s="1">
        <v>0</v>
      </c>
      <c r="AI1105" s="1">
        <v>0</v>
      </c>
      <c r="AJ1105" s="1"/>
      <c r="AK1105" s="1">
        <v>0</v>
      </c>
      <c r="AL1105" s="1" t="s">
        <v>64</v>
      </c>
      <c r="AM1105" s="1" t="s">
        <v>64</v>
      </c>
      <c r="AN1105" s="1" t="s">
        <v>64</v>
      </c>
      <c r="AO1105" t="str">
        <f>IF('Content Worksheet'!AV1105&lt;&gt;"",'Content Worksheet'!AV1105,"")</f>
        <v/>
      </c>
      <c r="AP1105" t="str">
        <f>IF('Content Worksheet'!AC1105&lt;&gt;"",'Content Worksheet'!AC1105,"")</f>
        <v/>
      </c>
      <c r="AQ1105" t="str">
        <f>IF('Content Worksheet'!AD1105&lt;&gt;"",'Content Worksheet'!AD1105,"")</f>
        <v/>
      </c>
      <c r="AV1105" t="str">
        <f>IF('Content Worksheet'!AW1105&lt;&gt;"",'Content Worksheet'!AW1105,"")</f>
        <v/>
      </c>
      <c r="AX1105" t="str">
        <f>IF('Content Worksheet'!AX1105&lt;&gt;"",'Content Worksheet'!AX1105,"")</f>
        <v/>
      </c>
      <c r="AY1105" s="1" t="s">
        <v>71</v>
      </c>
      <c r="AZ1105" t="str">
        <f>IF('Content Worksheet'!AK1105&lt;&gt;"",'Content Worksheet'!AK1105,"")</f>
        <v/>
      </c>
    </row>
    <row r="1106" spans="2:52" x14ac:dyDescent="0.25">
      <c r="B1106" t="str">
        <f>IF('Content Worksheet'!A1106&lt;&gt;"",'Content Worksheet'!A1106,"")</f>
        <v/>
      </c>
      <c r="C1106" t="str">
        <f>IF('Content Worksheet'!B1106&lt;&gt;"",'Content Worksheet'!B1106,"")</f>
        <v/>
      </c>
      <c r="D1106" t="str">
        <f>IF('Content Worksheet'!C1106&lt;&gt;"",'Content Worksheet'!C1106,"")</f>
        <v/>
      </c>
      <c r="E1106" t="str">
        <f>CONCATENATE($A$2,IF('Content Worksheet'!D1106&lt;&gt;"",CONCATENATE('Content Worksheet'!D1106,"&lt;br&gt;&lt;br&gt;",'Content Worksheet'!AB1106),""))</f>
        <v/>
      </c>
      <c r="F1106" t="str">
        <f>IF('Content Worksheet'!H1106&lt;&gt;"",'Content Worksheet'!H1106,"")</f>
        <v>&lt;check&gt;&lt;br&gt;&lt;check&gt;&lt;br&gt;&lt;check&gt;&lt;br&gt;</v>
      </c>
      <c r="G1106" t="str">
        <f>IF('Content Worksheet'!AB1106&lt;&gt;"",'Content Worksheet'!AB1106,"")</f>
        <v/>
      </c>
      <c r="H1106" t="s">
        <v>62</v>
      </c>
      <c r="I1106" t="s">
        <v>63</v>
      </c>
      <c r="M1106">
        <v>9999</v>
      </c>
      <c r="N1106" t="s">
        <v>64</v>
      </c>
      <c r="O1106" t="s">
        <v>64</v>
      </c>
      <c r="P1106" t="s">
        <v>69</v>
      </c>
      <c r="Q1106" t="s">
        <v>69</v>
      </c>
      <c r="R1106" t="str">
        <f>'Content Worksheet'!AH1106</f>
        <v/>
      </c>
      <c r="S1106" t="str">
        <f>IF('Content Worksheet'!AI1106&lt;&gt;"",'Content Worksheet'!AI1106,"")</f>
        <v/>
      </c>
      <c r="T1106" t="str">
        <f>IF('Content Worksheet'!AJ1106&lt;&gt;"",'Content Worksheet'!AJ1106,"")</f>
        <v/>
      </c>
      <c r="W1106">
        <f>IF('Content Worksheet'!AU1106&lt;&gt;"",'Content Worksheet'!AU1106,IF('Content Worksheet'!I1106&lt;10,8.99,IF('Content Worksheet'!I1106&lt;20,12.99,IF('Content Worksheet'!I1106&lt;40,19.99,IF('Content Worksheet'!I1106&lt;60,29.99,IF('Content Worksheet'!I1106&lt;80,150,IF('Content Worksheet'!I1106&lt;200,199.99,IF('Content Worksheet'!I1106&lt;350,299.99,IF('Content Worksheet'!I1106&lt;500,499.99,IF('Content Worksheet'!I1106&lt;3000,599.99,))))))))))</f>
        <v>8.99</v>
      </c>
      <c r="X1106" s="1" t="s">
        <v>64</v>
      </c>
      <c r="Y1106" s="1" t="s">
        <v>69</v>
      </c>
      <c r="Z1106" s="1" t="s">
        <v>64</v>
      </c>
      <c r="AA1106" s="1">
        <v>1036</v>
      </c>
      <c r="AC1106" s="1" t="s">
        <v>70</v>
      </c>
      <c r="AD1106" s="1" t="s">
        <v>69</v>
      </c>
      <c r="AE1106" s="1" t="str">
        <f t="shared" si="17"/>
        <v>N</v>
      </c>
      <c r="AF1106" s="1" t="str">
        <f>IF('Content Worksheet'!AL1106&lt;&gt;"","Y","N")</f>
        <v>N</v>
      </c>
      <c r="AG1106" s="1">
        <v>999</v>
      </c>
      <c r="AH1106" s="1">
        <v>0</v>
      </c>
      <c r="AI1106" s="1">
        <v>0</v>
      </c>
      <c r="AJ1106" s="1"/>
      <c r="AK1106" s="1">
        <v>0</v>
      </c>
      <c r="AL1106" s="1" t="s">
        <v>64</v>
      </c>
      <c r="AM1106" s="1" t="s">
        <v>64</v>
      </c>
      <c r="AN1106" s="1" t="s">
        <v>64</v>
      </c>
      <c r="AO1106" t="str">
        <f>IF('Content Worksheet'!AV1106&lt;&gt;"",'Content Worksheet'!AV1106,"")</f>
        <v/>
      </c>
      <c r="AP1106" t="str">
        <f>IF('Content Worksheet'!AC1106&lt;&gt;"",'Content Worksheet'!AC1106,"")</f>
        <v/>
      </c>
      <c r="AQ1106" t="str">
        <f>IF('Content Worksheet'!AD1106&lt;&gt;"",'Content Worksheet'!AD1106,"")</f>
        <v/>
      </c>
      <c r="AV1106" t="str">
        <f>IF('Content Worksheet'!AW1106&lt;&gt;"",'Content Worksheet'!AW1106,"")</f>
        <v/>
      </c>
      <c r="AX1106" t="str">
        <f>IF('Content Worksheet'!AX1106&lt;&gt;"",'Content Worksheet'!AX1106,"")</f>
        <v/>
      </c>
      <c r="AY1106" s="1" t="s">
        <v>71</v>
      </c>
      <c r="AZ1106" t="str">
        <f>IF('Content Worksheet'!AK1106&lt;&gt;"",'Content Worksheet'!AK1106,"")</f>
        <v/>
      </c>
    </row>
    <row r="1107" spans="2:52" x14ac:dyDescent="0.25">
      <c r="B1107" t="str">
        <f>IF('Content Worksheet'!A1107&lt;&gt;"",'Content Worksheet'!A1107,"")</f>
        <v/>
      </c>
      <c r="C1107" t="str">
        <f>IF('Content Worksheet'!B1107&lt;&gt;"",'Content Worksheet'!B1107,"")</f>
        <v/>
      </c>
      <c r="D1107" t="str">
        <f>IF('Content Worksheet'!C1107&lt;&gt;"",'Content Worksheet'!C1107,"")</f>
        <v/>
      </c>
      <c r="E1107" t="str">
        <f>CONCATENATE($A$2,IF('Content Worksheet'!D1107&lt;&gt;"",CONCATENATE('Content Worksheet'!D1107,"&lt;br&gt;&lt;br&gt;",'Content Worksheet'!AB1107),""))</f>
        <v/>
      </c>
      <c r="F1107" t="str">
        <f>IF('Content Worksheet'!H1107&lt;&gt;"",'Content Worksheet'!H1107,"")</f>
        <v>&lt;check&gt;&lt;br&gt;&lt;check&gt;&lt;br&gt;&lt;check&gt;&lt;br&gt;</v>
      </c>
      <c r="G1107" t="str">
        <f>IF('Content Worksheet'!AB1107&lt;&gt;"",'Content Worksheet'!AB1107,"")</f>
        <v/>
      </c>
      <c r="H1107" t="s">
        <v>62</v>
      </c>
      <c r="I1107" t="s">
        <v>63</v>
      </c>
      <c r="M1107">
        <v>9999</v>
      </c>
      <c r="N1107" t="s">
        <v>64</v>
      </c>
      <c r="O1107" t="s">
        <v>64</v>
      </c>
      <c r="P1107" t="s">
        <v>69</v>
      </c>
      <c r="Q1107" t="s">
        <v>69</v>
      </c>
      <c r="R1107" t="str">
        <f>'Content Worksheet'!AH1107</f>
        <v/>
      </c>
      <c r="S1107" t="str">
        <f>IF('Content Worksheet'!AI1107&lt;&gt;"",'Content Worksheet'!AI1107,"")</f>
        <v/>
      </c>
      <c r="T1107" t="str">
        <f>IF('Content Worksheet'!AJ1107&lt;&gt;"",'Content Worksheet'!AJ1107,"")</f>
        <v/>
      </c>
      <c r="W1107">
        <f>IF('Content Worksheet'!AU1107&lt;&gt;"",'Content Worksheet'!AU1107,IF('Content Worksheet'!I1107&lt;10,8.99,IF('Content Worksheet'!I1107&lt;20,12.99,IF('Content Worksheet'!I1107&lt;40,19.99,IF('Content Worksheet'!I1107&lt;60,29.99,IF('Content Worksheet'!I1107&lt;80,150,IF('Content Worksheet'!I1107&lt;200,199.99,IF('Content Worksheet'!I1107&lt;350,299.99,IF('Content Worksheet'!I1107&lt;500,499.99,IF('Content Worksheet'!I1107&lt;3000,599.99,))))))))))</f>
        <v>8.99</v>
      </c>
      <c r="X1107" s="1" t="s">
        <v>64</v>
      </c>
      <c r="Y1107" s="1" t="s">
        <v>69</v>
      </c>
      <c r="Z1107" s="1" t="s">
        <v>64</v>
      </c>
      <c r="AA1107" s="1">
        <v>1036</v>
      </c>
      <c r="AC1107" s="1" t="s">
        <v>70</v>
      </c>
      <c r="AD1107" s="1" t="s">
        <v>69</v>
      </c>
      <c r="AE1107" s="1" t="str">
        <f t="shared" si="17"/>
        <v>N</v>
      </c>
      <c r="AF1107" s="1" t="str">
        <f>IF('Content Worksheet'!AL1107&lt;&gt;"","Y","N")</f>
        <v>N</v>
      </c>
      <c r="AG1107" s="1">
        <v>999</v>
      </c>
      <c r="AH1107" s="1">
        <v>0</v>
      </c>
      <c r="AI1107" s="1">
        <v>0</v>
      </c>
      <c r="AJ1107" s="1"/>
      <c r="AK1107" s="1">
        <v>0</v>
      </c>
      <c r="AL1107" s="1" t="s">
        <v>64</v>
      </c>
      <c r="AM1107" s="1" t="s">
        <v>64</v>
      </c>
      <c r="AN1107" s="1" t="s">
        <v>64</v>
      </c>
      <c r="AO1107" t="str">
        <f>IF('Content Worksheet'!AV1107&lt;&gt;"",'Content Worksheet'!AV1107,"")</f>
        <v/>
      </c>
      <c r="AP1107" t="str">
        <f>IF('Content Worksheet'!AC1107&lt;&gt;"",'Content Worksheet'!AC1107,"")</f>
        <v/>
      </c>
      <c r="AQ1107" t="str">
        <f>IF('Content Worksheet'!AD1107&lt;&gt;"",'Content Worksheet'!AD1107,"")</f>
        <v/>
      </c>
      <c r="AV1107" t="str">
        <f>IF('Content Worksheet'!AW1107&lt;&gt;"",'Content Worksheet'!AW1107,"")</f>
        <v/>
      </c>
      <c r="AX1107" t="str">
        <f>IF('Content Worksheet'!AX1107&lt;&gt;"",'Content Worksheet'!AX1107,"")</f>
        <v/>
      </c>
      <c r="AY1107" s="1" t="s">
        <v>71</v>
      </c>
      <c r="AZ1107" t="str">
        <f>IF('Content Worksheet'!AK1107&lt;&gt;"",'Content Worksheet'!AK1107,"")</f>
        <v/>
      </c>
    </row>
    <row r="1108" spans="2:52" x14ac:dyDescent="0.25">
      <c r="B1108" t="str">
        <f>IF('Content Worksheet'!A1108&lt;&gt;"",'Content Worksheet'!A1108,"")</f>
        <v/>
      </c>
      <c r="C1108" t="str">
        <f>IF('Content Worksheet'!B1108&lt;&gt;"",'Content Worksheet'!B1108,"")</f>
        <v/>
      </c>
      <c r="D1108" t="str">
        <f>IF('Content Worksheet'!C1108&lt;&gt;"",'Content Worksheet'!C1108,"")</f>
        <v/>
      </c>
      <c r="E1108" t="str">
        <f>CONCATENATE($A$2,IF('Content Worksheet'!D1108&lt;&gt;"",CONCATENATE('Content Worksheet'!D1108,"&lt;br&gt;&lt;br&gt;",'Content Worksheet'!AB1108),""))</f>
        <v/>
      </c>
      <c r="F1108" t="str">
        <f>IF('Content Worksheet'!H1108&lt;&gt;"",'Content Worksheet'!H1108,"")</f>
        <v>&lt;check&gt;&lt;br&gt;&lt;check&gt;&lt;br&gt;&lt;check&gt;&lt;br&gt;</v>
      </c>
      <c r="G1108" t="str">
        <f>IF('Content Worksheet'!AB1108&lt;&gt;"",'Content Worksheet'!AB1108,"")</f>
        <v/>
      </c>
      <c r="H1108" t="s">
        <v>62</v>
      </c>
      <c r="I1108" t="s">
        <v>63</v>
      </c>
      <c r="M1108">
        <v>9999</v>
      </c>
      <c r="N1108" t="s">
        <v>64</v>
      </c>
      <c r="O1108" t="s">
        <v>64</v>
      </c>
      <c r="P1108" t="s">
        <v>69</v>
      </c>
      <c r="Q1108" t="s">
        <v>69</v>
      </c>
      <c r="R1108" t="str">
        <f>'Content Worksheet'!AH1108</f>
        <v/>
      </c>
      <c r="S1108" t="str">
        <f>IF('Content Worksheet'!AI1108&lt;&gt;"",'Content Worksheet'!AI1108,"")</f>
        <v/>
      </c>
      <c r="T1108" t="str">
        <f>IF('Content Worksheet'!AJ1108&lt;&gt;"",'Content Worksheet'!AJ1108,"")</f>
        <v/>
      </c>
      <c r="W1108">
        <f>IF('Content Worksheet'!AU1108&lt;&gt;"",'Content Worksheet'!AU1108,IF('Content Worksheet'!I1108&lt;10,8.99,IF('Content Worksheet'!I1108&lt;20,12.99,IF('Content Worksheet'!I1108&lt;40,19.99,IF('Content Worksheet'!I1108&lt;60,29.99,IF('Content Worksheet'!I1108&lt;80,150,IF('Content Worksheet'!I1108&lt;200,199.99,IF('Content Worksheet'!I1108&lt;350,299.99,IF('Content Worksheet'!I1108&lt;500,499.99,IF('Content Worksheet'!I1108&lt;3000,599.99,))))))))))</f>
        <v>8.99</v>
      </c>
      <c r="X1108" s="1" t="s">
        <v>64</v>
      </c>
      <c r="Y1108" s="1" t="s">
        <v>69</v>
      </c>
      <c r="Z1108" s="1" t="s">
        <v>64</v>
      </c>
      <c r="AA1108" s="1">
        <v>1036</v>
      </c>
      <c r="AC1108" s="1" t="s">
        <v>70</v>
      </c>
      <c r="AD1108" s="1" t="s">
        <v>69</v>
      </c>
      <c r="AE1108" s="1" t="str">
        <f t="shared" si="17"/>
        <v>N</v>
      </c>
      <c r="AF1108" s="1" t="str">
        <f>IF('Content Worksheet'!AL1108&lt;&gt;"","Y","N")</f>
        <v>N</v>
      </c>
      <c r="AG1108" s="1">
        <v>999</v>
      </c>
      <c r="AH1108" s="1">
        <v>0</v>
      </c>
      <c r="AI1108" s="1">
        <v>0</v>
      </c>
      <c r="AJ1108" s="1"/>
      <c r="AK1108" s="1">
        <v>0</v>
      </c>
      <c r="AL1108" s="1" t="s">
        <v>64</v>
      </c>
      <c r="AM1108" s="1" t="s">
        <v>64</v>
      </c>
      <c r="AN1108" s="1" t="s">
        <v>64</v>
      </c>
      <c r="AO1108" t="str">
        <f>IF('Content Worksheet'!AV1108&lt;&gt;"",'Content Worksheet'!AV1108,"")</f>
        <v/>
      </c>
      <c r="AP1108" t="str">
        <f>IF('Content Worksheet'!AC1108&lt;&gt;"",'Content Worksheet'!AC1108,"")</f>
        <v/>
      </c>
      <c r="AQ1108" t="str">
        <f>IF('Content Worksheet'!AD1108&lt;&gt;"",'Content Worksheet'!AD1108,"")</f>
        <v/>
      </c>
      <c r="AV1108" t="str">
        <f>IF('Content Worksheet'!AW1108&lt;&gt;"",'Content Worksheet'!AW1108,"")</f>
        <v/>
      </c>
      <c r="AX1108" t="str">
        <f>IF('Content Worksheet'!AX1108&lt;&gt;"",'Content Worksheet'!AX1108,"")</f>
        <v/>
      </c>
      <c r="AY1108" s="1" t="s">
        <v>71</v>
      </c>
      <c r="AZ1108" t="str">
        <f>IF('Content Worksheet'!AK1108&lt;&gt;"",'Content Worksheet'!AK1108,"")</f>
        <v/>
      </c>
    </row>
    <row r="1109" spans="2:52" x14ac:dyDescent="0.25">
      <c r="B1109" t="str">
        <f>IF('Content Worksheet'!A1109&lt;&gt;"",'Content Worksheet'!A1109,"")</f>
        <v/>
      </c>
      <c r="C1109" t="str">
        <f>IF('Content Worksheet'!B1109&lt;&gt;"",'Content Worksheet'!B1109,"")</f>
        <v/>
      </c>
      <c r="D1109" t="str">
        <f>IF('Content Worksheet'!C1109&lt;&gt;"",'Content Worksheet'!C1109,"")</f>
        <v/>
      </c>
      <c r="E1109" t="str">
        <f>CONCATENATE($A$2,IF('Content Worksheet'!D1109&lt;&gt;"",CONCATENATE('Content Worksheet'!D1109,"&lt;br&gt;&lt;br&gt;",'Content Worksheet'!AB1109),""))</f>
        <v/>
      </c>
      <c r="F1109" t="str">
        <f>IF('Content Worksheet'!H1109&lt;&gt;"",'Content Worksheet'!H1109,"")</f>
        <v>&lt;check&gt;&lt;br&gt;&lt;check&gt;&lt;br&gt;&lt;check&gt;&lt;br&gt;</v>
      </c>
      <c r="G1109" t="str">
        <f>IF('Content Worksheet'!AB1109&lt;&gt;"",'Content Worksheet'!AB1109,"")</f>
        <v/>
      </c>
      <c r="H1109" t="s">
        <v>62</v>
      </c>
      <c r="I1109" t="s">
        <v>63</v>
      </c>
      <c r="M1109">
        <v>9999</v>
      </c>
      <c r="N1109" t="s">
        <v>64</v>
      </c>
      <c r="O1109" t="s">
        <v>64</v>
      </c>
      <c r="P1109" t="s">
        <v>69</v>
      </c>
      <c r="Q1109" t="s">
        <v>69</v>
      </c>
      <c r="R1109" t="str">
        <f>'Content Worksheet'!AH1109</f>
        <v/>
      </c>
      <c r="S1109" t="str">
        <f>IF('Content Worksheet'!AI1109&lt;&gt;"",'Content Worksheet'!AI1109,"")</f>
        <v/>
      </c>
      <c r="T1109" t="str">
        <f>IF('Content Worksheet'!AJ1109&lt;&gt;"",'Content Worksheet'!AJ1109,"")</f>
        <v/>
      </c>
      <c r="W1109">
        <f>IF('Content Worksheet'!AU1109&lt;&gt;"",'Content Worksheet'!AU1109,IF('Content Worksheet'!I1109&lt;10,8.99,IF('Content Worksheet'!I1109&lt;20,12.99,IF('Content Worksheet'!I1109&lt;40,19.99,IF('Content Worksheet'!I1109&lt;60,29.99,IF('Content Worksheet'!I1109&lt;80,150,IF('Content Worksheet'!I1109&lt;200,199.99,IF('Content Worksheet'!I1109&lt;350,299.99,IF('Content Worksheet'!I1109&lt;500,499.99,IF('Content Worksheet'!I1109&lt;3000,599.99,))))))))))</f>
        <v>8.99</v>
      </c>
      <c r="X1109" s="1" t="s">
        <v>64</v>
      </c>
      <c r="Y1109" s="1" t="s">
        <v>69</v>
      </c>
      <c r="Z1109" s="1" t="s">
        <v>64</v>
      </c>
      <c r="AA1109" s="1">
        <v>1036</v>
      </c>
      <c r="AC1109" s="1" t="s">
        <v>70</v>
      </c>
      <c r="AD1109" s="1" t="s">
        <v>69</v>
      </c>
      <c r="AE1109" s="1" t="str">
        <f t="shared" si="17"/>
        <v>N</v>
      </c>
      <c r="AF1109" s="1" t="str">
        <f>IF('Content Worksheet'!AL1109&lt;&gt;"","Y","N")</f>
        <v>N</v>
      </c>
      <c r="AG1109" s="1">
        <v>999</v>
      </c>
      <c r="AH1109" s="1">
        <v>0</v>
      </c>
      <c r="AI1109" s="1">
        <v>0</v>
      </c>
      <c r="AJ1109" s="1"/>
      <c r="AK1109" s="1">
        <v>0</v>
      </c>
      <c r="AL1109" s="1" t="s">
        <v>64</v>
      </c>
      <c r="AM1109" s="1" t="s">
        <v>64</v>
      </c>
      <c r="AN1109" s="1" t="s">
        <v>64</v>
      </c>
      <c r="AO1109" t="str">
        <f>IF('Content Worksheet'!AV1109&lt;&gt;"",'Content Worksheet'!AV1109,"")</f>
        <v/>
      </c>
      <c r="AP1109" t="str">
        <f>IF('Content Worksheet'!AC1109&lt;&gt;"",'Content Worksheet'!AC1109,"")</f>
        <v/>
      </c>
      <c r="AQ1109" t="str">
        <f>IF('Content Worksheet'!AD1109&lt;&gt;"",'Content Worksheet'!AD1109,"")</f>
        <v/>
      </c>
      <c r="AV1109" t="str">
        <f>IF('Content Worksheet'!AW1109&lt;&gt;"",'Content Worksheet'!AW1109,"")</f>
        <v/>
      </c>
      <c r="AX1109" t="str">
        <f>IF('Content Worksheet'!AX1109&lt;&gt;"",'Content Worksheet'!AX1109,"")</f>
        <v/>
      </c>
      <c r="AY1109" s="1" t="s">
        <v>71</v>
      </c>
      <c r="AZ1109" t="str">
        <f>IF('Content Worksheet'!AK1109&lt;&gt;"",'Content Worksheet'!AK1109,"")</f>
        <v/>
      </c>
    </row>
    <row r="1110" spans="2:52" x14ac:dyDescent="0.25">
      <c r="B1110" t="str">
        <f>IF('Content Worksheet'!A1110&lt;&gt;"",'Content Worksheet'!A1110,"")</f>
        <v/>
      </c>
      <c r="C1110" t="str">
        <f>IF('Content Worksheet'!B1110&lt;&gt;"",'Content Worksheet'!B1110,"")</f>
        <v/>
      </c>
      <c r="D1110" t="str">
        <f>IF('Content Worksheet'!C1110&lt;&gt;"",'Content Worksheet'!C1110,"")</f>
        <v/>
      </c>
      <c r="E1110" t="str">
        <f>CONCATENATE($A$2,IF('Content Worksheet'!D1110&lt;&gt;"",CONCATENATE('Content Worksheet'!D1110,"&lt;br&gt;&lt;br&gt;",'Content Worksheet'!AB1110),""))</f>
        <v/>
      </c>
      <c r="F1110" t="str">
        <f>IF('Content Worksheet'!H1110&lt;&gt;"",'Content Worksheet'!H1110,"")</f>
        <v>&lt;check&gt;&lt;br&gt;&lt;check&gt;&lt;br&gt;&lt;check&gt;&lt;br&gt;</v>
      </c>
      <c r="G1110" t="str">
        <f>IF('Content Worksheet'!AB1110&lt;&gt;"",'Content Worksheet'!AB1110,"")</f>
        <v/>
      </c>
      <c r="H1110" t="s">
        <v>62</v>
      </c>
      <c r="I1110" t="s">
        <v>63</v>
      </c>
      <c r="M1110">
        <v>9999</v>
      </c>
      <c r="N1110" t="s">
        <v>64</v>
      </c>
      <c r="O1110" t="s">
        <v>64</v>
      </c>
      <c r="P1110" t="s">
        <v>69</v>
      </c>
      <c r="Q1110" t="s">
        <v>69</v>
      </c>
      <c r="R1110" t="str">
        <f>'Content Worksheet'!AH1110</f>
        <v/>
      </c>
      <c r="S1110" t="str">
        <f>IF('Content Worksheet'!AI1110&lt;&gt;"",'Content Worksheet'!AI1110,"")</f>
        <v/>
      </c>
      <c r="T1110" t="str">
        <f>IF('Content Worksheet'!AJ1110&lt;&gt;"",'Content Worksheet'!AJ1110,"")</f>
        <v/>
      </c>
      <c r="W1110">
        <f>IF('Content Worksheet'!AU1110&lt;&gt;"",'Content Worksheet'!AU1110,IF('Content Worksheet'!I1110&lt;10,8.99,IF('Content Worksheet'!I1110&lt;20,12.99,IF('Content Worksheet'!I1110&lt;40,19.99,IF('Content Worksheet'!I1110&lt;60,29.99,IF('Content Worksheet'!I1110&lt;80,150,IF('Content Worksheet'!I1110&lt;200,199.99,IF('Content Worksheet'!I1110&lt;350,299.99,IF('Content Worksheet'!I1110&lt;500,499.99,IF('Content Worksheet'!I1110&lt;3000,599.99,))))))))))</f>
        <v>8.99</v>
      </c>
      <c r="X1110" s="1" t="s">
        <v>64</v>
      </c>
      <c r="Y1110" s="1" t="s">
        <v>69</v>
      </c>
      <c r="Z1110" s="1" t="s">
        <v>64</v>
      </c>
      <c r="AA1110" s="1">
        <v>1036</v>
      </c>
      <c r="AC1110" s="1" t="s">
        <v>70</v>
      </c>
      <c r="AD1110" s="1" t="s">
        <v>69</v>
      </c>
      <c r="AE1110" s="1" t="str">
        <f t="shared" si="17"/>
        <v>N</v>
      </c>
      <c r="AF1110" s="1" t="str">
        <f>IF('Content Worksheet'!AL1110&lt;&gt;"","Y","N")</f>
        <v>N</v>
      </c>
      <c r="AG1110" s="1">
        <v>999</v>
      </c>
      <c r="AH1110" s="1">
        <v>0</v>
      </c>
      <c r="AI1110" s="1">
        <v>0</v>
      </c>
      <c r="AJ1110" s="1"/>
      <c r="AK1110" s="1">
        <v>0</v>
      </c>
      <c r="AL1110" s="1" t="s">
        <v>64</v>
      </c>
      <c r="AM1110" s="1" t="s">
        <v>64</v>
      </c>
      <c r="AN1110" s="1" t="s">
        <v>64</v>
      </c>
      <c r="AO1110" t="str">
        <f>IF('Content Worksheet'!AV1110&lt;&gt;"",'Content Worksheet'!AV1110,"")</f>
        <v/>
      </c>
      <c r="AP1110" t="str">
        <f>IF('Content Worksheet'!AC1110&lt;&gt;"",'Content Worksheet'!AC1110,"")</f>
        <v/>
      </c>
      <c r="AQ1110" t="str">
        <f>IF('Content Worksheet'!AD1110&lt;&gt;"",'Content Worksheet'!AD1110,"")</f>
        <v/>
      </c>
      <c r="AV1110" t="str">
        <f>IF('Content Worksheet'!AW1110&lt;&gt;"",'Content Worksheet'!AW1110,"")</f>
        <v/>
      </c>
      <c r="AX1110" t="str">
        <f>IF('Content Worksheet'!AX1110&lt;&gt;"",'Content Worksheet'!AX1110,"")</f>
        <v/>
      </c>
      <c r="AY1110" s="1" t="s">
        <v>71</v>
      </c>
      <c r="AZ1110" t="str">
        <f>IF('Content Worksheet'!AK1110&lt;&gt;"",'Content Worksheet'!AK1110,"")</f>
        <v/>
      </c>
    </row>
    <row r="1111" spans="2:52" x14ac:dyDescent="0.25">
      <c r="B1111" t="str">
        <f>IF('Content Worksheet'!A1111&lt;&gt;"",'Content Worksheet'!A1111,"")</f>
        <v/>
      </c>
      <c r="C1111" t="str">
        <f>IF('Content Worksheet'!B1111&lt;&gt;"",'Content Worksheet'!B1111,"")</f>
        <v/>
      </c>
      <c r="D1111" t="str">
        <f>IF('Content Worksheet'!C1111&lt;&gt;"",'Content Worksheet'!C1111,"")</f>
        <v/>
      </c>
      <c r="E1111" t="str">
        <f>CONCATENATE($A$2,IF('Content Worksheet'!D1111&lt;&gt;"",CONCATENATE('Content Worksheet'!D1111,"&lt;br&gt;&lt;br&gt;",'Content Worksheet'!AB1111),""))</f>
        <v/>
      </c>
      <c r="F1111" t="str">
        <f>IF('Content Worksheet'!H1111&lt;&gt;"",'Content Worksheet'!H1111,"")</f>
        <v>&lt;check&gt;&lt;br&gt;&lt;check&gt;&lt;br&gt;&lt;check&gt;&lt;br&gt;</v>
      </c>
      <c r="G1111" t="str">
        <f>IF('Content Worksheet'!AB1111&lt;&gt;"",'Content Worksheet'!AB1111,"")</f>
        <v/>
      </c>
      <c r="H1111" t="s">
        <v>62</v>
      </c>
      <c r="I1111" t="s">
        <v>63</v>
      </c>
      <c r="M1111">
        <v>9999</v>
      </c>
      <c r="N1111" t="s">
        <v>64</v>
      </c>
      <c r="O1111" t="s">
        <v>64</v>
      </c>
      <c r="P1111" t="s">
        <v>69</v>
      </c>
      <c r="Q1111" t="s">
        <v>69</v>
      </c>
      <c r="R1111" t="str">
        <f>'Content Worksheet'!AH1111</f>
        <v/>
      </c>
      <c r="S1111" t="str">
        <f>IF('Content Worksheet'!AI1111&lt;&gt;"",'Content Worksheet'!AI1111,"")</f>
        <v/>
      </c>
      <c r="T1111" t="str">
        <f>IF('Content Worksheet'!AJ1111&lt;&gt;"",'Content Worksheet'!AJ1111,"")</f>
        <v/>
      </c>
      <c r="W1111">
        <f>IF('Content Worksheet'!AU1111&lt;&gt;"",'Content Worksheet'!AU1111,IF('Content Worksheet'!I1111&lt;10,8.99,IF('Content Worksheet'!I1111&lt;20,12.99,IF('Content Worksheet'!I1111&lt;40,19.99,IF('Content Worksheet'!I1111&lt;60,29.99,IF('Content Worksheet'!I1111&lt;80,150,IF('Content Worksheet'!I1111&lt;200,199.99,IF('Content Worksheet'!I1111&lt;350,299.99,IF('Content Worksheet'!I1111&lt;500,499.99,IF('Content Worksheet'!I1111&lt;3000,599.99,))))))))))</f>
        <v>8.99</v>
      </c>
      <c r="X1111" s="1" t="s">
        <v>64</v>
      </c>
      <c r="Y1111" s="1" t="s">
        <v>69</v>
      </c>
      <c r="Z1111" s="1" t="s">
        <v>64</v>
      </c>
      <c r="AA1111" s="1">
        <v>1036</v>
      </c>
      <c r="AC1111" s="1" t="s">
        <v>70</v>
      </c>
      <c r="AD1111" s="1" t="s">
        <v>69</v>
      </c>
      <c r="AE1111" s="1" t="str">
        <f t="shared" si="17"/>
        <v>N</v>
      </c>
      <c r="AF1111" s="1" t="str">
        <f>IF('Content Worksheet'!AL1111&lt;&gt;"","Y","N")</f>
        <v>N</v>
      </c>
      <c r="AG1111" s="1">
        <v>999</v>
      </c>
      <c r="AH1111" s="1">
        <v>0</v>
      </c>
      <c r="AI1111" s="1">
        <v>0</v>
      </c>
      <c r="AJ1111" s="1"/>
      <c r="AK1111" s="1">
        <v>0</v>
      </c>
      <c r="AL1111" s="1" t="s">
        <v>64</v>
      </c>
      <c r="AM1111" s="1" t="s">
        <v>64</v>
      </c>
      <c r="AN1111" s="1" t="s">
        <v>64</v>
      </c>
      <c r="AO1111" t="str">
        <f>IF('Content Worksheet'!AV1111&lt;&gt;"",'Content Worksheet'!AV1111,"")</f>
        <v/>
      </c>
      <c r="AP1111" t="str">
        <f>IF('Content Worksheet'!AC1111&lt;&gt;"",'Content Worksheet'!AC1111,"")</f>
        <v/>
      </c>
      <c r="AQ1111" t="str">
        <f>IF('Content Worksheet'!AD1111&lt;&gt;"",'Content Worksheet'!AD1111,"")</f>
        <v/>
      </c>
      <c r="AV1111" t="str">
        <f>IF('Content Worksheet'!AW1111&lt;&gt;"",'Content Worksheet'!AW1111,"")</f>
        <v/>
      </c>
      <c r="AX1111" t="str">
        <f>IF('Content Worksheet'!AX1111&lt;&gt;"",'Content Worksheet'!AX1111,"")</f>
        <v/>
      </c>
      <c r="AY1111" s="1" t="s">
        <v>71</v>
      </c>
      <c r="AZ1111" t="str">
        <f>IF('Content Worksheet'!AK1111&lt;&gt;"",'Content Worksheet'!AK1111,"")</f>
        <v/>
      </c>
    </row>
    <row r="1112" spans="2:52" x14ac:dyDescent="0.25">
      <c r="B1112" t="str">
        <f>IF('Content Worksheet'!A1112&lt;&gt;"",'Content Worksheet'!A1112,"")</f>
        <v/>
      </c>
      <c r="C1112" t="str">
        <f>IF('Content Worksheet'!B1112&lt;&gt;"",'Content Worksheet'!B1112,"")</f>
        <v/>
      </c>
      <c r="D1112" t="str">
        <f>IF('Content Worksheet'!C1112&lt;&gt;"",'Content Worksheet'!C1112,"")</f>
        <v/>
      </c>
      <c r="E1112" t="str">
        <f>CONCATENATE($A$2,IF('Content Worksheet'!D1112&lt;&gt;"",CONCATENATE('Content Worksheet'!D1112,"&lt;br&gt;&lt;br&gt;",'Content Worksheet'!AB1112),""))</f>
        <v/>
      </c>
      <c r="F1112" t="str">
        <f>IF('Content Worksheet'!H1112&lt;&gt;"",'Content Worksheet'!H1112,"")</f>
        <v>&lt;check&gt;&lt;br&gt;&lt;check&gt;&lt;br&gt;&lt;check&gt;&lt;br&gt;</v>
      </c>
      <c r="G1112" t="str">
        <f>IF('Content Worksheet'!AB1112&lt;&gt;"",'Content Worksheet'!AB1112,"")</f>
        <v/>
      </c>
      <c r="H1112" t="s">
        <v>62</v>
      </c>
      <c r="I1112" t="s">
        <v>63</v>
      </c>
      <c r="M1112">
        <v>9999</v>
      </c>
      <c r="N1112" t="s">
        <v>64</v>
      </c>
      <c r="O1112" t="s">
        <v>64</v>
      </c>
      <c r="P1112" t="s">
        <v>69</v>
      </c>
      <c r="Q1112" t="s">
        <v>69</v>
      </c>
      <c r="R1112" t="str">
        <f>'Content Worksheet'!AH1112</f>
        <v/>
      </c>
      <c r="S1112" t="str">
        <f>IF('Content Worksheet'!AI1112&lt;&gt;"",'Content Worksheet'!AI1112,"")</f>
        <v/>
      </c>
      <c r="T1112" t="str">
        <f>IF('Content Worksheet'!AJ1112&lt;&gt;"",'Content Worksheet'!AJ1112,"")</f>
        <v/>
      </c>
      <c r="W1112">
        <f>IF('Content Worksheet'!AU1112&lt;&gt;"",'Content Worksheet'!AU1112,IF('Content Worksheet'!I1112&lt;10,8.99,IF('Content Worksheet'!I1112&lt;20,12.99,IF('Content Worksheet'!I1112&lt;40,19.99,IF('Content Worksheet'!I1112&lt;60,29.99,IF('Content Worksheet'!I1112&lt;80,150,IF('Content Worksheet'!I1112&lt;200,199.99,IF('Content Worksheet'!I1112&lt;350,299.99,IF('Content Worksheet'!I1112&lt;500,499.99,IF('Content Worksheet'!I1112&lt;3000,599.99,))))))))))</f>
        <v>8.99</v>
      </c>
      <c r="X1112" s="1" t="s">
        <v>64</v>
      </c>
      <c r="Y1112" s="1" t="s">
        <v>69</v>
      </c>
      <c r="Z1112" s="1" t="s">
        <v>64</v>
      </c>
      <c r="AA1112" s="1">
        <v>1036</v>
      </c>
      <c r="AC1112" s="1" t="s">
        <v>70</v>
      </c>
      <c r="AD1112" s="1" t="s">
        <v>69</v>
      </c>
      <c r="AE1112" s="1" t="str">
        <f t="shared" si="17"/>
        <v>N</v>
      </c>
      <c r="AF1112" s="1" t="str">
        <f>IF('Content Worksheet'!AL1112&lt;&gt;"","Y","N")</f>
        <v>N</v>
      </c>
      <c r="AG1112" s="1">
        <v>999</v>
      </c>
      <c r="AH1112" s="1">
        <v>0</v>
      </c>
      <c r="AI1112" s="1">
        <v>0</v>
      </c>
      <c r="AJ1112" s="1"/>
      <c r="AK1112" s="1">
        <v>0</v>
      </c>
      <c r="AL1112" s="1" t="s">
        <v>64</v>
      </c>
      <c r="AM1112" s="1" t="s">
        <v>64</v>
      </c>
      <c r="AN1112" s="1" t="s">
        <v>64</v>
      </c>
      <c r="AO1112" t="str">
        <f>IF('Content Worksheet'!AV1112&lt;&gt;"",'Content Worksheet'!AV1112,"")</f>
        <v/>
      </c>
      <c r="AP1112" t="str">
        <f>IF('Content Worksheet'!AC1112&lt;&gt;"",'Content Worksheet'!AC1112,"")</f>
        <v/>
      </c>
      <c r="AQ1112" t="str">
        <f>IF('Content Worksheet'!AD1112&lt;&gt;"",'Content Worksheet'!AD1112,"")</f>
        <v/>
      </c>
      <c r="AV1112" t="str">
        <f>IF('Content Worksheet'!AW1112&lt;&gt;"",'Content Worksheet'!AW1112,"")</f>
        <v/>
      </c>
      <c r="AX1112" t="str">
        <f>IF('Content Worksheet'!AX1112&lt;&gt;"",'Content Worksheet'!AX1112,"")</f>
        <v/>
      </c>
      <c r="AY1112" s="1" t="s">
        <v>71</v>
      </c>
      <c r="AZ1112" t="str">
        <f>IF('Content Worksheet'!AK1112&lt;&gt;"",'Content Worksheet'!AK1112,"")</f>
        <v/>
      </c>
    </row>
    <row r="1113" spans="2:52" x14ac:dyDescent="0.25">
      <c r="B1113" t="str">
        <f>IF('Content Worksheet'!A1113&lt;&gt;"",'Content Worksheet'!A1113,"")</f>
        <v/>
      </c>
      <c r="C1113" t="str">
        <f>IF('Content Worksheet'!B1113&lt;&gt;"",'Content Worksheet'!B1113,"")</f>
        <v/>
      </c>
      <c r="D1113" t="str">
        <f>IF('Content Worksheet'!C1113&lt;&gt;"",'Content Worksheet'!C1113,"")</f>
        <v/>
      </c>
      <c r="E1113" t="str">
        <f>CONCATENATE($A$2,IF('Content Worksheet'!D1113&lt;&gt;"",CONCATENATE('Content Worksheet'!D1113,"&lt;br&gt;&lt;br&gt;",'Content Worksheet'!AB1113),""))</f>
        <v/>
      </c>
      <c r="F1113" t="str">
        <f>IF('Content Worksheet'!H1113&lt;&gt;"",'Content Worksheet'!H1113,"")</f>
        <v>&lt;check&gt;&lt;br&gt;&lt;check&gt;&lt;br&gt;&lt;check&gt;&lt;br&gt;</v>
      </c>
      <c r="G1113" t="str">
        <f>IF('Content Worksheet'!AB1113&lt;&gt;"",'Content Worksheet'!AB1113,"")</f>
        <v/>
      </c>
      <c r="H1113" t="s">
        <v>62</v>
      </c>
      <c r="I1113" t="s">
        <v>63</v>
      </c>
      <c r="M1113">
        <v>9999</v>
      </c>
      <c r="N1113" t="s">
        <v>64</v>
      </c>
      <c r="O1113" t="s">
        <v>64</v>
      </c>
      <c r="P1113" t="s">
        <v>69</v>
      </c>
      <c r="Q1113" t="s">
        <v>69</v>
      </c>
      <c r="R1113" t="str">
        <f>'Content Worksheet'!AH1113</f>
        <v/>
      </c>
      <c r="S1113" t="str">
        <f>IF('Content Worksheet'!AI1113&lt;&gt;"",'Content Worksheet'!AI1113,"")</f>
        <v/>
      </c>
      <c r="T1113" t="str">
        <f>IF('Content Worksheet'!AJ1113&lt;&gt;"",'Content Worksheet'!AJ1113,"")</f>
        <v/>
      </c>
      <c r="W1113">
        <f>IF('Content Worksheet'!AU1113&lt;&gt;"",'Content Worksheet'!AU1113,IF('Content Worksheet'!I1113&lt;10,8.99,IF('Content Worksheet'!I1113&lt;20,12.99,IF('Content Worksheet'!I1113&lt;40,19.99,IF('Content Worksheet'!I1113&lt;60,29.99,IF('Content Worksheet'!I1113&lt;80,150,IF('Content Worksheet'!I1113&lt;200,199.99,IF('Content Worksheet'!I1113&lt;350,299.99,IF('Content Worksheet'!I1113&lt;500,499.99,IF('Content Worksheet'!I1113&lt;3000,599.99,))))))))))</f>
        <v>8.99</v>
      </c>
      <c r="X1113" s="1" t="s">
        <v>64</v>
      </c>
      <c r="Y1113" s="1" t="s">
        <v>69</v>
      </c>
      <c r="Z1113" s="1" t="s">
        <v>64</v>
      </c>
      <c r="AA1113" s="1">
        <v>1036</v>
      </c>
      <c r="AC1113" s="1" t="s">
        <v>70</v>
      </c>
      <c r="AD1113" s="1" t="s">
        <v>69</v>
      </c>
      <c r="AE1113" s="1" t="str">
        <f t="shared" si="17"/>
        <v>N</v>
      </c>
      <c r="AF1113" s="1" t="str">
        <f>IF('Content Worksheet'!AL1113&lt;&gt;"","Y","N")</f>
        <v>N</v>
      </c>
      <c r="AG1113" s="1">
        <v>999</v>
      </c>
      <c r="AH1113" s="1">
        <v>0</v>
      </c>
      <c r="AI1113" s="1">
        <v>0</v>
      </c>
      <c r="AJ1113" s="1"/>
      <c r="AK1113" s="1">
        <v>0</v>
      </c>
      <c r="AL1113" s="1" t="s">
        <v>64</v>
      </c>
      <c r="AM1113" s="1" t="s">
        <v>64</v>
      </c>
      <c r="AN1113" s="1" t="s">
        <v>64</v>
      </c>
      <c r="AO1113" t="str">
        <f>IF('Content Worksheet'!AV1113&lt;&gt;"",'Content Worksheet'!AV1113,"")</f>
        <v/>
      </c>
      <c r="AP1113" t="str">
        <f>IF('Content Worksheet'!AC1113&lt;&gt;"",'Content Worksheet'!AC1113,"")</f>
        <v/>
      </c>
      <c r="AQ1113" t="str">
        <f>IF('Content Worksheet'!AD1113&lt;&gt;"",'Content Worksheet'!AD1113,"")</f>
        <v/>
      </c>
      <c r="AV1113" t="str">
        <f>IF('Content Worksheet'!AW1113&lt;&gt;"",'Content Worksheet'!AW1113,"")</f>
        <v/>
      </c>
      <c r="AX1113" t="str">
        <f>IF('Content Worksheet'!AX1113&lt;&gt;"",'Content Worksheet'!AX1113,"")</f>
        <v/>
      </c>
      <c r="AY1113" s="1" t="s">
        <v>71</v>
      </c>
      <c r="AZ1113" t="str">
        <f>IF('Content Worksheet'!AK1113&lt;&gt;"",'Content Worksheet'!AK1113,"")</f>
        <v/>
      </c>
    </row>
    <row r="1114" spans="2:52" x14ac:dyDescent="0.25">
      <c r="B1114" t="str">
        <f>IF('Content Worksheet'!A1114&lt;&gt;"",'Content Worksheet'!A1114,"")</f>
        <v/>
      </c>
      <c r="C1114" t="str">
        <f>IF('Content Worksheet'!B1114&lt;&gt;"",'Content Worksheet'!B1114,"")</f>
        <v/>
      </c>
      <c r="D1114" t="str">
        <f>IF('Content Worksheet'!C1114&lt;&gt;"",'Content Worksheet'!C1114,"")</f>
        <v/>
      </c>
      <c r="E1114" t="str">
        <f>CONCATENATE($A$2,IF('Content Worksheet'!D1114&lt;&gt;"",CONCATENATE('Content Worksheet'!D1114,"&lt;br&gt;&lt;br&gt;",'Content Worksheet'!AB1114),""))</f>
        <v/>
      </c>
      <c r="F1114" t="str">
        <f>IF('Content Worksheet'!H1114&lt;&gt;"",'Content Worksheet'!H1114,"")</f>
        <v>&lt;check&gt;&lt;br&gt;&lt;check&gt;&lt;br&gt;&lt;check&gt;&lt;br&gt;</v>
      </c>
      <c r="G1114" t="str">
        <f>IF('Content Worksheet'!AB1114&lt;&gt;"",'Content Worksheet'!AB1114,"")</f>
        <v/>
      </c>
      <c r="H1114" t="s">
        <v>62</v>
      </c>
      <c r="I1114" t="s">
        <v>63</v>
      </c>
      <c r="M1114">
        <v>9999</v>
      </c>
      <c r="N1114" t="s">
        <v>64</v>
      </c>
      <c r="O1114" t="s">
        <v>64</v>
      </c>
      <c r="P1114" t="s">
        <v>69</v>
      </c>
      <c r="Q1114" t="s">
        <v>69</v>
      </c>
      <c r="R1114" t="str">
        <f>'Content Worksheet'!AH1114</f>
        <v/>
      </c>
      <c r="S1114" t="str">
        <f>IF('Content Worksheet'!AI1114&lt;&gt;"",'Content Worksheet'!AI1114,"")</f>
        <v/>
      </c>
      <c r="T1114" t="str">
        <f>IF('Content Worksheet'!AJ1114&lt;&gt;"",'Content Worksheet'!AJ1114,"")</f>
        <v/>
      </c>
      <c r="W1114">
        <f>IF('Content Worksheet'!AU1114&lt;&gt;"",'Content Worksheet'!AU1114,IF('Content Worksheet'!I1114&lt;10,8.99,IF('Content Worksheet'!I1114&lt;20,12.99,IF('Content Worksheet'!I1114&lt;40,19.99,IF('Content Worksheet'!I1114&lt;60,29.99,IF('Content Worksheet'!I1114&lt;80,150,IF('Content Worksheet'!I1114&lt;200,199.99,IF('Content Worksheet'!I1114&lt;350,299.99,IF('Content Worksheet'!I1114&lt;500,499.99,IF('Content Worksheet'!I1114&lt;3000,599.99,))))))))))</f>
        <v>8.99</v>
      </c>
      <c r="X1114" s="1" t="s">
        <v>64</v>
      </c>
      <c r="Y1114" s="1" t="s">
        <v>69</v>
      </c>
      <c r="Z1114" s="1" t="s">
        <v>64</v>
      </c>
      <c r="AA1114" s="1">
        <v>1036</v>
      </c>
      <c r="AC1114" s="1" t="s">
        <v>70</v>
      </c>
      <c r="AD1114" s="1" t="s">
        <v>69</v>
      </c>
      <c r="AE1114" s="1" t="str">
        <f t="shared" si="17"/>
        <v>N</v>
      </c>
      <c r="AF1114" s="1" t="str">
        <f>IF('Content Worksheet'!AL1114&lt;&gt;"","Y","N")</f>
        <v>N</v>
      </c>
      <c r="AG1114" s="1">
        <v>999</v>
      </c>
      <c r="AH1114" s="1">
        <v>0</v>
      </c>
      <c r="AI1114" s="1">
        <v>0</v>
      </c>
      <c r="AJ1114" s="1"/>
      <c r="AK1114" s="1">
        <v>0</v>
      </c>
      <c r="AL1114" s="1" t="s">
        <v>64</v>
      </c>
      <c r="AM1114" s="1" t="s">
        <v>64</v>
      </c>
      <c r="AN1114" s="1" t="s">
        <v>64</v>
      </c>
      <c r="AO1114" t="str">
        <f>IF('Content Worksheet'!AV1114&lt;&gt;"",'Content Worksheet'!AV1114,"")</f>
        <v/>
      </c>
      <c r="AP1114" t="str">
        <f>IF('Content Worksheet'!AC1114&lt;&gt;"",'Content Worksheet'!AC1114,"")</f>
        <v/>
      </c>
      <c r="AQ1114" t="str">
        <f>IF('Content Worksheet'!AD1114&lt;&gt;"",'Content Worksheet'!AD1114,"")</f>
        <v/>
      </c>
      <c r="AV1114" t="str">
        <f>IF('Content Worksheet'!AW1114&lt;&gt;"",'Content Worksheet'!AW1114,"")</f>
        <v/>
      </c>
      <c r="AX1114" t="str">
        <f>IF('Content Worksheet'!AX1114&lt;&gt;"",'Content Worksheet'!AX1114,"")</f>
        <v/>
      </c>
      <c r="AY1114" s="1" t="s">
        <v>71</v>
      </c>
      <c r="AZ1114" t="str">
        <f>IF('Content Worksheet'!AK1114&lt;&gt;"",'Content Worksheet'!AK1114,"")</f>
        <v/>
      </c>
    </row>
    <row r="1115" spans="2:52" x14ac:dyDescent="0.25">
      <c r="B1115" t="str">
        <f>IF('Content Worksheet'!A1115&lt;&gt;"",'Content Worksheet'!A1115,"")</f>
        <v/>
      </c>
      <c r="C1115" t="str">
        <f>IF('Content Worksheet'!B1115&lt;&gt;"",'Content Worksheet'!B1115,"")</f>
        <v/>
      </c>
      <c r="D1115" t="str">
        <f>IF('Content Worksheet'!C1115&lt;&gt;"",'Content Worksheet'!C1115,"")</f>
        <v/>
      </c>
      <c r="E1115" t="str">
        <f>CONCATENATE($A$2,IF('Content Worksheet'!D1115&lt;&gt;"",CONCATENATE('Content Worksheet'!D1115,"&lt;br&gt;&lt;br&gt;",'Content Worksheet'!AB1115),""))</f>
        <v/>
      </c>
      <c r="F1115" t="str">
        <f>IF('Content Worksheet'!H1115&lt;&gt;"",'Content Worksheet'!H1115,"")</f>
        <v>&lt;check&gt;&lt;br&gt;&lt;check&gt;&lt;br&gt;&lt;check&gt;&lt;br&gt;</v>
      </c>
      <c r="G1115" t="str">
        <f>IF('Content Worksheet'!AB1115&lt;&gt;"",'Content Worksheet'!AB1115,"")</f>
        <v/>
      </c>
      <c r="H1115" t="s">
        <v>62</v>
      </c>
      <c r="I1115" t="s">
        <v>63</v>
      </c>
      <c r="M1115">
        <v>9999</v>
      </c>
      <c r="N1115" t="s">
        <v>64</v>
      </c>
      <c r="O1115" t="s">
        <v>64</v>
      </c>
      <c r="P1115" t="s">
        <v>69</v>
      </c>
      <c r="Q1115" t="s">
        <v>69</v>
      </c>
      <c r="R1115" t="str">
        <f>'Content Worksheet'!AH1115</f>
        <v/>
      </c>
      <c r="S1115" t="str">
        <f>IF('Content Worksheet'!AI1115&lt;&gt;"",'Content Worksheet'!AI1115,"")</f>
        <v/>
      </c>
      <c r="T1115" t="str">
        <f>IF('Content Worksheet'!AJ1115&lt;&gt;"",'Content Worksheet'!AJ1115,"")</f>
        <v/>
      </c>
      <c r="W1115">
        <f>IF('Content Worksheet'!AU1115&lt;&gt;"",'Content Worksheet'!AU1115,IF('Content Worksheet'!I1115&lt;10,8.99,IF('Content Worksheet'!I1115&lt;20,12.99,IF('Content Worksheet'!I1115&lt;40,19.99,IF('Content Worksheet'!I1115&lt;60,29.99,IF('Content Worksheet'!I1115&lt;80,150,IF('Content Worksheet'!I1115&lt;200,199.99,IF('Content Worksheet'!I1115&lt;350,299.99,IF('Content Worksheet'!I1115&lt;500,499.99,IF('Content Worksheet'!I1115&lt;3000,599.99,))))))))))</f>
        <v>8.99</v>
      </c>
      <c r="X1115" s="1" t="s">
        <v>64</v>
      </c>
      <c r="Y1115" s="1" t="s">
        <v>69</v>
      </c>
      <c r="Z1115" s="1" t="s">
        <v>64</v>
      </c>
      <c r="AA1115" s="1">
        <v>1036</v>
      </c>
      <c r="AC1115" s="1" t="s">
        <v>70</v>
      </c>
      <c r="AD1115" s="1" t="s">
        <v>69</v>
      </c>
      <c r="AE1115" s="1" t="str">
        <f t="shared" si="17"/>
        <v>N</v>
      </c>
      <c r="AF1115" s="1" t="str">
        <f>IF('Content Worksheet'!AL1115&lt;&gt;"","Y","N")</f>
        <v>N</v>
      </c>
      <c r="AG1115" s="1">
        <v>999</v>
      </c>
      <c r="AH1115" s="1">
        <v>0</v>
      </c>
      <c r="AI1115" s="1">
        <v>0</v>
      </c>
      <c r="AJ1115" s="1"/>
      <c r="AK1115" s="1">
        <v>0</v>
      </c>
      <c r="AL1115" s="1" t="s">
        <v>64</v>
      </c>
      <c r="AM1115" s="1" t="s">
        <v>64</v>
      </c>
      <c r="AN1115" s="1" t="s">
        <v>64</v>
      </c>
      <c r="AO1115" t="str">
        <f>IF('Content Worksheet'!AV1115&lt;&gt;"",'Content Worksheet'!AV1115,"")</f>
        <v/>
      </c>
      <c r="AP1115" t="str">
        <f>IF('Content Worksheet'!AC1115&lt;&gt;"",'Content Worksheet'!AC1115,"")</f>
        <v/>
      </c>
      <c r="AQ1115" t="str">
        <f>IF('Content Worksheet'!AD1115&lt;&gt;"",'Content Worksheet'!AD1115,"")</f>
        <v/>
      </c>
      <c r="AV1115" t="str">
        <f>IF('Content Worksheet'!AW1115&lt;&gt;"",'Content Worksheet'!AW1115,"")</f>
        <v/>
      </c>
      <c r="AX1115" t="str">
        <f>IF('Content Worksheet'!AX1115&lt;&gt;"",'Content Worksheet'!AX1115,"")</f>
        <v/>
      </c>
      <c r="AY1115" s="1" t="s">
        <v>71</v>
      </c>
      <c r="AZ1115" t="str">
        <f>IF('Content Worksheet'!AK1115&lt;&gt;"",'Content Worksheet'!AK1115,"")</f>
        <v/>
      </c>
    </row>
    <row r="1116" spans="2:52" x14ac:dyDescent="0.25">
      <c r="B1116" t="str">
        <f>IF('Content Worksheet'!A1116&lt;&gt;"",'Content Worksheet'!A1116,"")</f>
        <v/>
      </c>
      <c r="C1116" t="str">
        <f>IF('Content Worksheet'!B1116&lt;&gt;"",'Content Worksheet'!B1116,"")</f>
        <v/>
      </c>
      <c r="D1116" t="str">
        <f>IF('Content Worksheet'!C1116&lt;&gt;"",'Content Worksheet'!C1116,"")</f>
        <v/>
      </c>
      <c r="E1116" t="str">
        <f>CONCATENATE($A$2,IF('Content Worksheet'!D1116&lt;&gt;"",CONCATENATE('Content Worksheet'!D1116,"&lt;br&gt;&lt;br&gt;",'Content Worksheet'!AB1116),""))</f>
        <v/>
      </c>
      <c r="F1116" t="str">
        <f>IF('Content Worksheet'!H1116&lt;&gt;"",'Content Worksheet'!H1116,"")</f>
        <v>&lt;check&gt;&lt;br&gt;&lt;check&gt;&lt;br&gt;&lt;check&gt;&lt;br&gt;</v>
      </c>
      <c r="G1116" t="str">
        <f>IF('Content Worksheet'!AB1116&lt;&gt;"",'Content Worksheet'!AB1116,"")</f>
        <v/>
      </c>
      <c r="H1116" t="s">
        <v>62</v>
      </c>
      <c r="I1116" t="s">
        <v>63</v>
      </c>
      <c r="M1116">
        <v>9999</v>
      </c>
      <c r="N1116" t="s">
        <v>64</v>
      </c>
      <c r="O1116" t="s">
        <v>64</v>
      </c>
      <c r="P1116" t="s">
        <v>69</v>
      </c>
      <c r="Q1116" t="s">
        <v>69</v>
      </c>
      <c r="R1116" t="str">
        <f>'Content Worksheet'!AH1116</f>
        <v/>
      </c>
      <c r="S1116" t="str">
        <f>IF('Content Worksheet'!AI1116&lt;&gt;"",'Content Worksheet'!AI1116,"")</f>
        <v/>
      </c>
      <c r="T1116" t="str">
        <f>IF('Content Worksheet'!AJ1116&lt;&gt;"",'Content Worksheet'!AJ1116,"")</f>
        <v/>
      </c>
      <c r="W1116">
        <f>IF('Content Worksheet'!AU1116&lt;&gt;"",'Content Worksheet'!AU1116,IF('Content Worksheet'!I1116&lt;10,8.99,IF('Content Worksheet'!I1116&lt;20,12.99,IF('Content Worksheet'!I1116&lt;40,19.99,IF('Content Worksheet'!I1116&lt;60,29.99,IF('Content Worksheet'!I1116&lt;80,150,IF('Content Worksheet'!I1116&lt;200,199.99,IF('Content Worksheet'!I1116&lt;350,299.99,IF('Content Worksheet'!I1116&lt;500,499.99,IF('Content Worksheet'!I1116&lt;3000,599.99,))))))))))</f>
        <v>8.99</v>
      </c>
      <c r="X1116" s="1" t="s">
        <v>64</v>
      </c>
      <c r="Y1116" s="1" t="s">
        <v>69</v>
      </c>
      <c r="Z1116" s="1" t="s">
        <v>64</v>
      </c>
      <c r="AA1116" s="1">
        <v>1036</v>
      </c>
      <c r="AC1116" s="1" t="s">
        <v>70</v>
      </c>
      <c r="AD1116" s="1" t="s">
        <v>69</v>
      </c>
      <c r="AE1116" s="1" t="str">
        <f t="shared" si="17"/>
        <v>N</v>
      </c>
      <c r="AF1116" s="1" t="str">
        <f>IF('Content Worksheet'!AL1116&lt;&gt;"","Y","N")</f>
        <v>N</v>
      </c>
      <c r="AG1116" s="1">
        <v>999</v>
      </c>
      <c r="AH1116" s="1">
        <v>0</v>
      </c>
      <c r="AI1116" s="1">
        <v>0</v>
      </c>
      <c r="AJ1116" s="1"/>
      <c r="AK1116" s="1">
        <v>0</v>
      </c>
      <c r="AL1116" s="1" t="s">
        <v>64</v>
      </c>
      <c r="AM1116" s="1" t="s">
        <v>64</v>
      </c>
      <c r="AN1116" s="1" t="s">
        <v>64</v>
      </c>
      <c r="AO1116" t="str">
        <f>IF('Content Worksheet'!AV1116&lt;&gt;"",'Content Worksheet'!AV1116,"")</f>
        <v/>
      </c>
      <c r="AP1116" t="str">
        <f>IF('Content Worksheet'!AC1116&lt;&gt;"",'Content Worksheet'!AC1116,"")</f>
        <v/>
      </c>
      <c r="AQ1116" t="str">
        <f>IF('Content Worksheet'!AD1116&lt;&gt;"",'Content Worksheet'!AD1116,"")</f>
        <v/>
      </c>
      <c r="AV1116" t="str">
        <f>IF('Content Worksheet'!AW1116&lt;&gt;"",'Content Worksheet'!AW1116,"")</f>
        <v/>
      </c>
      <c r="AX1116" t="str">
        <f>IF('Content Worksheet'!AX1116&lt;&gt;"",'Content Worksheet'!AX1116,"")</f>
        <v/>
      </c>
      <c r="AY1116" s="1" t="s">
        <v>71</v>
      </c>
      <c r="AZ1116" t="str">
        <f>IF('Content Worksheet'!AK1116&lt;&gt;"",'Content Worksheet'!AK1116,"")</f>
        <v/>
      </c>
    </row>
    <row r="1117" spans="2:52" x14ac:dyDescent="0.25">
      <c r="B1117" t="str">
        <f>IF('Content Worksheet'!A1117&lt;&gt;"",'Content Worksheet'!A1117,"")</f>
        <v/>
      </c>
      <c r="C1117" t="str">
        <f>IF('Content Worksheet'!B1117&lt;&gt;"",'Content Worksheet'!B1117,"")</f>
        <v/>
      </c>
      <c r="D1117" t="str">
        <f>IF('Content Worksheet'!C1117&lt;&gt;"",'Content Worksheet'!C1117,"")</f>
        <v/>
      </c>
      <c r="E1117" t="str">
        <f>CONCATENATE($A$2,IF('Content Worksheet'!D1117&lt;&gt;"",CONCATENATE('Content Worksheet'!D1117,"&lt;br&gt;&lt;br&gt;",'Content Worksheet'!AB1117),""))</f>
        <v/>
      </c>
      <c r="F1117" t="str">
        <f>IF('Content Worksheet'!H1117&lt;&gt;"",'Content Worksheet'!H1117,"")</f>
        <v>&lt;check&gt;&lt;br&gt;&lt;check&gt;&lt;br&gt;&lt;check&gt;&lt;br&gt;</v>
      </c>
      <c r="G1117" t="str">
        <f>IF('Content Worksheet'!AB1117&lt;&gt;"",'Content Worksheet'!AB1117,"")</f>
        <v/>
      </c>
      <c r="H1117" t="s">
        <v>62</v>
      </c>
      <c r="I1117" t="s">
        <v>63</v>
      </c>
      <c r="M1117">
        <v>9999</v>
      </c>
      <c r="N1117" t="s">
        <v>64</v>
      </c>
      <c r="O1117" t="s">
        <v>64</v>
      </c>
      <c r="P1117" t="s">
        <v>69</v>
      </c>
      <c r="Q1117" t="s">
        <v>69</v>
      </c>
      <c r="R1117" t="str">
        <f>'Content Worksheet'!AH1117</f>
        <v/>
      </c>
      <c r="S1117" t="str">
        <f>IF('Content Worksheet'!AI1117&lt;&gt;"",'Content Worksheet'!AI1117,"")</f>
        <v/>
      </c>
      <c r="T1117" t="str">
        <f>IF('Content Worksheet'!AJ1117&lt;&gt;"",'Content Worksheet'!AJ1117,"")</f>
        <v/>
      </c>
      <c r="W1117">
        <f>IF('Content Worksheet'!AU1117&lt;&gt;"",'Content Worksheet'!AU1117,IF('Content Worksheet'!I1117&lt;10,8.99,IF('Content Worksheet'!I1117&lt;20,12.99,IF('Content Worksheet'!I1117&lt;40,19.99,IF('Content Worksheet'!I1117&lt;60,29.99,IF('Content Worksheet'!I1117&lt;80,150,IF('Content Worksheet'!I1117&lt;200,199.99,IF('Content Worksheet'!I1117&lt;350,299.99,IF('Content Worksheet'!I1117&lt;500,499.99,IF('Content Worksheet'!I1117&lt;3000,599.99,))))))))))</f>
        <v>8.99</v>
      </c>
      <c r="X1117" s="1" t="s">
        <v>64</v>
      </c>
      <c r="Y1117" s="1" t="s">
        <v>69</v>
      </c>
      <c r="Z1117" s="1" t="s">
        <v>64</v>
      </c>
      <c r="AA1117" s="1">
        <v>1036</v>
      </c>
      <c r="AC1117" s="1" t="s">
        <v>70</v>
      </c>
      <c r="AD1117" s="1" t="s">
        <v>69</v>
      </c>
      <c r="AE1117" s="1" t="str">
        <f t="shared" si="17"/>
        <v>N</v>
      </c>
      <c r="AF1117" s="1" t="str">
        <f>IF('Content Worksheet'!AL1117&lt;&gt;"","Y","N")</f>
        <v>N</v>
      </c>
      <c r="AG1117" s="1">
        <v>999</v>
      </c>
      <c r="AH1117" s="1">
        <v>0</v>
      </c>
      <c r="AI1117" s="1">
        <v>0</v>
      </c>
      <c r="AJ1117" s="1"/>
      <c r="AK1117" s="1">
        <v>0</v>
      </c>
      <c r="AL1117" s="1" t="s">
        <v>64</v>
      </c>
      <c r="AM1117" s="1" t="s">
        <v>64</v>
      </c>
      <c r="AN1117" s="1" t="s">
        <v>64</v>
      </c>
      <c r="AO1117" t="str">
        <f>IF('Content Worksheet'!AV1117&lt;&gt;"",'Content Worksheet'!AV1117,"")</f>
        <v/>
      </c>
      <c r="AP1117" t="str">
        <f>IF('Content Worksheet'!AC1117&lt;&gt;"",'Content Worksheet'!AC1117,"")</f>
        <v/>
      </c>
      <c r="AQ1117" t="str">
        <f>IF('Content Worksheet'!AD1117&lt;&gt;"",'Content Worksheet'!AD1117,"")</f>
        <v/>
      </c>
      <c r="AV1117" t="str">
        <f>IF('Content Worksheet'!AW1117&lt;&gt;"",'Content Worksheet'!AW1117,"")</f>
        <v/>
      </c>
      <c r="AX1117" t="str">
        <f>IF('Content Worksheet'!AX1117&lt;&gt;"",'Content Worksheet'!AX1117,"")</f>
        <v/>
      </c>
      <c r="AY1117" s="1" t="s">
        <v>71</v>
      </c>
      <c r="AZ1117" t="str">
        <f>IF('Content Worksheet'!AK1117&lt;&gt;"",'Content Worksheet'!AK1117,"")</f>
        <v/>
      </c>
    </row>
    <row r="1118" spans="2:52" x14ac:dyDescent="0.25">
      <c r="B1118" t="str">
        <f>IF('Content Worksheet'!A1118&lt;&gt;"",'Content Worksheet'!A1118,"")</f>
        <v/>
      </c>
      <c r="C1118" t="str">
        <f>IF('Content Worksheet'!B1118&lt;&gt;"",'Content Worksheet'!B1118,"")</f>
        <v/>
      </c>
      <c r="D1118" t="str">
        <f>IF('Content Worksheet'!C1118&lt;&gt;"",'Content Worksheet'!C1118,"")</f>
        <v/>
      </c>
      <c r="E1118" t="str">
        <f>CONCATENATE($A$2,IF('Content Worksheet'!D1118&lt;&gt;"",CONCATENATE('Content Worksheet'!D1118,"&lt;br&gt;&lt;br&gt;",'Content Worksheet'!AB1118),""))</f>
        <v/>
      </c>
      <c r="F1118" t="str">
        <f>IF('Content Worksheet'!H1118&lt;&gt;"",'Content Worksheet'!H1118,"")</f>
        <v>&lt;check&gt;&lt;br&gt;&lt;check&gt;&lt;br&gt;&lt;check&gt;&lt;br&gt;</v>
      </c>
      <c r="G1118" t="str">
        <f>IF('Content Worksheet'!AB1118&lt;&gt;"",'Content Worksheet'!AB1118,"")</f>
        <v/>
      </c>
      <c r="H1118" t="s">
        <v>62</v>
      </c>
      <c r="I1118" t="s">
        <v>63</v>
      </c>
      <c r="M1118">
        <v>9999</v>
      </c>
      <c r="N1118" t="s">
        <v>64</v>
      </c>
      <c r="O1118" t="s">
        <v>64</v>
      </c>
      <c r="P1118" t="s">
        <v>69</v>
      </c>
      <c r="Q1118" t="s">
        <v>69</v>
      </c>
      <c r="R1118" t="str">
        <f>'Content Worksheet'!AH1118</f>
        <v/>
      </c>
      <c r="S1118" t="str">
        <f>IF('Content Worksheet'!AI1118&lt;&gt;"",'Content Worksheet'!AI1118,"")</f>
        <v/>
      </c>
      <c r="T1118" t="str">
        <f>IF('Content Worksheet'!AJ1118&lt;&gt;"",'Content Worksheet'!AJ1118,"")</f>
        <v/>
      </c>
      <c r="W1118">
        <f>IF('Content Worksheet'!AU1118&lt;&gt;"",'Content Worksheet'!AU1118,IF('Content Worksheet'!I1118&lt;10,8.99,IF('Content Worksheet'!I1118&lt;20,12.99,IF('Content Worksheet'!I1118&lt;40,19.99,IF('Content Worksheet'!I1118&lt;60,29.99,IF('Content Worksheet'!I1118&lt;80,150,IF('Content Worksheet'!I1118&lt;200,199.99,IF('Content Worksheet'!I1118&lt;350,299.99,IF('Content Worksheet'!I1118&lt;500,499.99,IF('Content Worksheet'!I1118&lt;3000,599.99,))))))))))</f>
        <v>8.99</v>
      </c>
      <c r="X1118" s="1" t="s">
        <v>64</v>
      </c>
      <c r="Y1118" s="1" t="s">
        <v>69</v>
      </c>
      <c r="Z1118" s="1" t="s">
        <v>64</v>
      </c>
      <c r="AA1118" s="1">
        <v>1036</v>
      </c>
      <c r="AC1118" s="1" t="s">
        <v>70</v>
      </c>
      <c r="AD1118" s="1" t="s">
        <v>69</v>
      </c>
      <c r="AE1118" s="1" t="str">
        <f t="shared" si="17"/>
        <v>N</v>
      </c>
      <c r="AF1118" s="1" t="str">
        <f>IF('Content Worksheet'!AL1118&lt;&gt;"","Y","N")</f>
        <v>N</v>
      </c>
      <c r="AG1118" s="1">
        <v>999</v>
      </c>
      <c r="AH1118" s="1">
        <v>0</v>
      </c>
      <c r="AI1118" s="1">
        <v>0</v>
      </c>
      <c r="AJ1118" s="1"/>
      <c r="AK1118" s="1">
        <v>0</v>
      </c>
      <c r="AL1118" s="1" t="s">
        <v>64</v>
      </c>
      <c r="AM1118" s="1" t="s">
        <v>64</v>
      </c>
      <c r="AN1118" s="1" t="s">
        <v>64</v>
      </c>
      <c r="AO1118" t="str">
        <f>IF('Content Worksheet'!AV1118&lt;&gt;"",'Content Worksheet'!AV1118,"")</f>
        <v/>
      </c>
      <c r="AP1118" t="str">
        <f>IF('Content Worksheet'!AC1118&lt;&gt;"",'Content Worksheet'!AC1118,"")</f>
        <v/>
      </c>
      <c r="AQ1118" t="str">
        <f>IF('Content Worksheet'!AD1118&lt;&gt;"",'Content Worksheet'!AD1118,"")</f>
        <v/>
      </c>
      <c r="AV1118" t="str">
        <f>IF('Content Worksheet'!AW1118&lt;&gt;"",'Content Worksheet'!AW1118,"")</f>
        <v/>
      </c>
      <c r="AX1118" t="str">
        <f>IF('Content Worksheet'!AX1118&lt;&gt;"",'Content Worksheet'!AX1118,"")</f>
        <v/>
      </c>
      <c r="AY1118" s="1" t="s">
        <v>71</v>
      </c>
      <c r="AZ1118" t="str">
        <f>IF('Content Worksheet'!AK1118&lt;&gt;"",'Content Worksheet'!AK1118,"")</f>
        <v/>
      </c>
    </row>
    <row r="1119" spans="2:52" x14ac:dyDescent="0.25">
      <c r="B1119" t="str">
        <f>IF('Content Worksheet'!A1119&lt;&gt;"",'Content Worksheet'!A1119,"")</f>
        <v/>
      </c>
      <c r="C1119" t="str">
        <f>IF('Content Worksheet'!B1119&lt;&gt;"",'Content Worksheet'!B1119,"")</f>
        <v/>
      </c>
      <c r="D1119" t="str">
        <f>IF('Content Worksheet'!C1119&lt;&gt;"",'Content Worksheet'!C1119,"")</f>
        <v/>
      </c>
      <c r="E1119" t="str">
        <f>CONCATENATE($A$2,IF('Content Worksheet'!D1119&lt;&gt;"",CONCATENATE('Content Worksheet'!D1119,"&lt;br&gt;&lt;br&gt;",'Content Worksheet'!AB1119),""))</f>
        <v/>
      </c>
      <c r="F1119" t="str">
        <f>IF('Content Worksheet'!H1119&lt;&gt;"",'Content Worksheet'!H1119,"")</f>
        <v>&lt;check&gt;&lt;br&gt;&lt;check&gt;&lt;br&gt;&lt;check&gt;&lt;br&gt;</v>
      </c>
      <c r="G1119" t="str">
        <f>IF('Content Worksheet'!AB1119&lt;&gt;"",'Content Worksheet'!AB1119,"")</f>
        <v/>
      </c>
      <c r="H1119" t="s">
        <v>62</v>
      </c>
      <c r="I1119" t="s">
        <v>63</v>
      </c>
      <c r="M1119">
        <v>9999</v>
      </c>
      <c r="N1119" t="s">
        <v>64</v>
      </c>
      <c r="O1119" t="s">
        <v>64</v>
      </c>
      <c r="P1119" t="s">
        <v>69</v>
      </c>
      <c r="Q1119" t="s">
        <v>69</v>
      </c>
      <c r="R1119" t="str">
        <f>'Content Worksheet'!AH1119</f>
        <v/>
      </c>
      <c r="S1119" t="str">
        <f>IF('Content Worksheet'!AI1119&lt;&gt;"",'Content Worksheet'!AI1119,"")</f>
        <v/>
      </c>
      <c r="T1119" t="str">
        <f>IF('Content Worksheet'!AJ1119&lt;&gt;"",'Content Worksheet'!AJ1119,"")</f>
        <v/>
      </c>
      <c r="W1119">
        <f>IF('Content Worksheet'!AU1119&lt;&gt;"",'Content Worksheet'!AU1119,IF('Content Worksheet'!I1119&lt;10,8.99,IF('Content Worksheet'!I1119&lt;20,12.99,IF('Content Worksheet'!I1119&lt;40,19.99,IF('Content Worksheet'!I1119&lt;60,29.99,IF('Content Worksheet'!I1119&lt;80,150,IF('Content Worksheet'!I1119&lt;200,199.99,IF('Content Worksheet'!I1119&lt;350,299.99,IF('Content Worksheet'!I1119&lt;500,499.99,IF('Content Worksheet'!I1119&lt;3000,599.99,))))))))))</f>
        <v>8.99</v>
      </c>
      <c r="X1119" s="1" t="s">
        <v>64</v>
      </c>
      <c r="Y1119" s="1" t="s">
        <v>69</v>
      </c>
      <c r="Z1119" s="1" t="s">
        <v>64</v>
      </c>
      <c r="AA1119" s="1">
        <v>1036</v>
      </c>
      <c r="AC1119" s="1" t="s">
        <v>70</v>
      </c>
      <c r="AD1119" s="1" t="s">
        <v>69</v>
      </c>
      <c r="AE1119" s="1" t="str">
        <f t="shared" si="17"/>
        <v>N</v>
      </c>
      <c r="AF1119" s="1" t="str">
        <f>IF('Content Worksheet'!AL1119&lt;&gt;"","Y","N")</f>
        <v>N</v>
      </c>
      <c r="AG1119" s="1">
        <v>999</v>
      </c>
      <c r="AH1119" s="1">
        <v>0</v>
      </c>
      <c r="AI1119" s="1">
        <v>0</v>
      </c>
      <c r="AJ1119" s="1"/>
      <c r="AK1119" s="1">
        <v>0</v>
      </c>
      <c r="AL1119" s="1" t="s">
        <v>64</v>
      </c>
      <c r="AM1119" s="1" t="s">
        <v>64</v>
      </c>
      <c r="AN1119" s="1" t="s">
        <v>64</v>
      </c>
      <c r="AO1119" t="str">
        <f>IF('Content Worksheet'!AV1119&lt;&gt;"",'Content Worksheet'!AV1119,"")</f>
        <v/>
      </c>
      <c r="AP1119" t="str">
        <f>IF('Content Worksheet'!AC1119&lt;&gt;"",'Content Worksheet'!AC1119,"")</f>
        <v/>
      </c>
      <c r="AQ1119" t="str">
        <f>IF('Content Worksheet'!AD1119&lt;&gt;"",'Content Worksheet'!AD1119,"")</f>
        <v/>
      </c>
      <c r="AV1119" t="str">
        <f>IF('Content Worksheet'!AW1119&lt;&gt;"",'Content Worksheet'!AW1119,"")</f>
        <v/>
      </c>
      <c r="AX1119" t="str">
        <f>IF('Content Worksheet'!AX1119&lt;&gt;"",'Content Worksheet'!AX1119,"")</f>
        <v/>
      </c>
      <c r="AY1119" s="1" t="s">
        <v>71</v>
      </c>
      <c r="AZ1119" t="str">
        <f>IF('Content Worksheet'!AK1119&lt;&gt;"",'Content Worksheet'!AK1119,"")</f>
        <v/>
      </c>
    </row>
    <row r="1120" spans="2:52" x14ac:dyDescent="0.25">
      <c r="B1120" t="str">
        <f>IF('Content Worksheet'!A1120&lt;&gt;"",'Content Worksheet'!A1120,"")</f>
        <v/>
      </c>
      <c r="C1120" t="str">
        <f>IF('Content Worksheet'!B1120&lt;&gt;"",'Content Worksheet'!B1120,"")</f>
        <v/>
      </c>
      <c r="D1120" t="str">
        <f>IF('Content Worksheet'!C1120&lt;&gt;"",'Content Worksheet'!C1120,"")</f>
        <v/>
      </c>
      <c r="E1120" t="str">
        <f>CONCATENATE($A$2,IF('Content Worksheet'!D1120&lt;&gt;"",CONCATENATE('Content Worksheet'!D1120,"&lt;br&gt;&lt;br&gt;",'Content Worksheet'!AB1120),""))</f>
        <v/>
      </c>
      <c r="F1120" t="str">
        <f>IF('Content Worksheet'!H1120&lt;&gt;"",'Content Worksheet'!H1120,"")</f>
        <v>&lt;check&gt;&lt;br&gt;&lt;check&gt;&lt;br&gt;&lt;check&gt;&lt;br&gt;</v>
      </c>
      <c r="G1120" t="str">
        <f>IF('Content Worksheet'!AB1120&lt;&gt;"",'Content Worksheet'!AB1120,"")</f>
        <v/>
      </c>
      <c r="H1120" t="s">
        <v>62</v>
      </c>
      <c r="I1120" t="s">
        <v>63</v>
      </c>
      <c r="M1120">
        <v>9999</v>
      </c>
      <c r="N1120" t="s">
        <v>64</v>
      </c>
      <c r="O1120" t="s">
        <v>64</v>
      </c>
      <c r="P1120" t="s">
        <v>69</v>
      </c>
      <c r="Q1120" t="s">
        <v>69</v>
      </c>
      <c r="R1120" t="str">
        <f>'Content Worksheet'!AH1120</f>
        <v/>
      </c>
      <c r="S1120" t="str">
        <f>IF('Content Worksheet'!AI1120&lt;&gt;"",'Content Worksheet'!AI1120,"")</f>
        <v/>
      </c>
      <c r="T1120" t="str">
        <f>IF('Content Worksheet'!AJ1120&lt;&gt;"",'Content Worksheet'!AJ1120,"")</f>
        <v/>
      </c>
      <c r="W1120">
        <f>IF('Content Worksheet'!AU1120&lt;&gt;"",'Content Worksheet'!AU1120,IF('Content Worksheet'!I1120&lt;10,8.99,IF('Content Worksheet'!I1120&lt;20,12.99,IF('Content Worksheet'!I1120&lt;40,19.99,IF('Content Worksheet'!I1120&lt;60,29.99,IF('Content Worksheet'!I1120&lt;80,150,IF('Content Worksheet'!I1120&lt;200,199.99,IF('Content Worksheet'!I1120&lt;350,299.99,IF('Content Worksheet'!I1120&lt;500,499.99,IF('Content Worksheet'!I1120&lt;3000,599.99,))))))))))</f>
        <v>8.99</v>
      </c>
      <c r="X1120" s="1" t="s">
        <v>64</v>
      </c>
      <c r="Y1120" s="1" t="s">
        <v>69</v>
      </c>
      <c r="Z1120" s="1" t="s">
        <v>64</v>
      </c>
      <c r="AA1120" s="1">
        <v>1036</v>
      </c>
      <c r="AC1120" s="1" t="s">
        <v>70</v>
      </c>
      <c r="AD1120" s="1" t="s">
        <v>69</v>
      </c>
      <c r="AE1120" s="1" t="str">
        <f t="shared" si="17"/>
        <v>N</v>
      </c>
      <c r="AF1120" s="1" t="str">
        <f>IF('Content Worksheet'!AL1120&lt;&gt;"","Y","N")</f>
        <v>N</v>
      </c>
      <c r="AG1120" s="1">
        <v>999</v>
      </c>
      <c r="AH1120" s="1">
        <v>0</v>
      </c>
      <c r="AI1120" s="1">
        <v>0</v>
      </c>
      <c r="AJ1120" s="1"/>
      <c r="AK1120" s="1">
        <v>0</v>
      </c>
      <c r="AL1120" s="1" t="s">
        <v>64</v>
      </c>
      <c r="AM1120" s="1" t="s">
        <v>64</v>
      </c>
      <c r="AN1120" s="1" t="s">
        <v>64</v>
      </c>
      <c r="AO1120" t="str">
        <f>IF('Content Worksheet'!AV1120&lt;&gt;"",'Content Worksheet'!AV1120,"")</f>
        <v/>
      </c>
      <c r="AP1120" t="str">
        <f>IF('Content Worksheet'!AC1120&lt;&gt;"",'Content Worksheet'!AC1120,"")</f>
        <v/>
      </c>
      <c r="AQ1120" t="str">
        <f>IF('Content Worksheet'!AD1120&lt;&gt;"",'Content Worksheet'!AD1120,"")</f>
        <v/>
      </c>
      <c r="AV1120" t="str">
        <f>IF('Content Worksheet'!AW1120&lt;&gt;"",'Content Worksheet'!AW1120,"")</f>
        <v/>
      </c>
      <c r="AX1120" t="str">
        <f>IF('Content Worksheet'!AX1120&lt;&gt;"",'Content Worksheet'!AX1120,"")</f>
        <v/>
      </c>
      <c r="AY1120" s="1" t="s">
        <v>71</v>
      </c>
      <c r="AZ1120" t="str">
        <f>IF('Content Worksheet'!AK1120&lt;&gt;"",'Content Worksheet'!AK1120,"")</f>
        <v/>
      </c>
    </row>
    <row r="1121" spans="2:52" x14ac:dyDescent="0.25">
      <c r="B1121" t="str">
        <f>IF('Content Worksheet'!A1121&lt;&gt;"",'Content Worksheet'!A1121,"")</f>
        <v/>
      </c>
      <c r="C1121" t="str">
        <f>IF('Content Worksheet'!B1121&lt;&gt;"",'Content Worksheet'!B1121,"")</f>
        <v/>
      </c>
      <c r="D1121" t="str">
        <f>IF('Content Worksheet'!C1121&lt;&gt;"",'Content Worksheet'!C1121,"")</f>
        <v/>
      </c>
      <c r="E1121" t="str">
        <f>CONCATENATE($A$2,IF('Content Worksheet'!D1121&lt;&gt;"",CONCATENATE('Content Worksheet'!D1121,"&lt;br&gt;&lt;br&gt;",'Content Worksheet'!AB1121),""))</f>
        <v/>
      </c>
      <c r="F1121" t="str">
        <f>IF('Content Worksheet'!H1121&lt;&gt;"",'Content Worksheet'!H1121,"")</f>
        <v>&lt;check&gt;&lt;br&gt;&lt;check&gt;&lt;br&gt;&lt;check&gt;&lt;br&gt;</v>
      </c>
      <c r="G1121" t="str">
        <f>IF('Content Worksheet'!AB1121&lt;&gt;"",'Content Worksheet'!AB1121,"")</f>
        <v/>
      </c>
      <c r="H1121" t="s">
        <v>62</v>
      </c>
      <c r="I1121" t="s">
        <v>63</v>
      </c>
      <c r="M1121">
        <v>9999</v>
      </c>
      <c r="N1121" t="s">
        <v>64</v>
      </c>
      <c r="O1121" t="s">
        <v>64</v>
      </c>
      <c r="P1121" t="s">
        <v>69</v>
      </c>
      <c r="Q1121" t="s">
        <v>69</v>
      </c>
      <c r="R1121" t="str">
        <f>'Content Worksheet'!AH1121</f>
        <v/>
      </c>
      <c r="S1121" t="str">
        <f>IF('Content Worksheet'!AI1121&lt;&gt;"",'Content Worksheet'!AI1121,"")</f>
        <v/>
      </c>
      <c r="T1121" t="str">
        <f>IF('Content Worksheet'!AJ1121&lt;&gt;"",'Content Worksheet'!AJ1121,"")</f>
        <v/>
      </c>
      <c r="W1121">
        <f>IF('Content Worksheet'!AU1121&lt;&gt;"",'Content Worksheet'!AU1121,IF('Content Worksheet'!I1121&lt;10,8.99,IF('Content Worksheet'!I1121&lt;20,12.99,IF('Content Worksheet'!I1121&lt;40,19.99,IF('Content Worksheet'!I1121&lt;60,29.99,IF('Content Worksheet'!I1121&lt;80,150,IF('Content Worksheet'!I1121&lt;200,199.99,IF('Content Worksheet'!I1121&lt;350,299.99,IF('Content Worksheet'!I1121&lt;500,499.99,IF('Content Worksheet'!I1121&lt;3000,599.99,))))))))))</f>
        <v>8.99</v>
      </c>
      <c r="X1121" s="1" t="s">
        <v>64</v>
      </c>
      <c r="Y1121" s="1" t="s">
        <v>69</v>
      </c>
      <c r="Z1121" s="1" t="s">
        <v>64</v>
      </c>
      <c r="AA1121" s="1">
        <v>1036</v>
      </c>
      <c r="AC1121" s="1" t="s">
        <v>70</v>
      </c>
      <c r="AD1121" s="1" t="s">
        <v>69</v>
      </c>
      <c r="AE1121" s="1" t="str">
        <f t="shared" si="17"/>
        <v>N</v>
      </c>
      <c r="AF1121" s="1" t="str">
        <f>IF('Content Worksheet'!AL1121&lt;&gt;"","Y","N")</f>
        <v>N</v>
      </c>
      <c r="AG1121" s="1">
        <v>999</v>
      </c>
      <c r="AH1121" s="1">
        <v>0</v>
      </c>
      <c r="AI1121" s="1">
        <v>0</v>
      </c>
      <c r="AJ1121" s="1"/>
      <c r="AK1121" s="1">
        <v>0</v>
      </c>
      <c r="AL1121" s="1" t="s">
        <v>64</v>
      </c>
      <c r="AM1121" s="1" t="s">
        <v>64</v>
      </c>
      <c r="AN1121" s="1" t="s">
        <v>64</v>
      </c>
      <c r="AO1121" t="str">
        <f>IF('Content Worksheet'!AV1121&lt;&gt;"",'Content Worksheet'!AV1121,"")</f>
        <v/>
      </c>
      <c r="AP1121" t="str">
        <f>IF('Content Worksheet'!AC1121&lt;&gt;"",'Content Worksheet'!AC1121,"")</f>
        <v/>
      </c>
      <c r="AQ1121" t="str">
        <f>IF('Content Worksheet'!AD1121&lt;&gt;"",'Content Worksheet'!AD1121,"")</f>
        <v/>
      </c>
      <c r="AV1121" t="str">
        <f>IF('Content Worksheet'!AW1121&lt;&gt;"",'Content Worksheet'!AW1121,"")</f>
        <v/>
      </c>
      <c r="AX1121" t="str">
        <f>IF('Content Worksheet'!AX1121&lt;&gt;"",'Content Worksheet'!AX1121,"")</f>
        <v/>
      </c>
      <c r="AY1121" s="1" t="s">
        <v>71</v>
      </c>
      <c r="AZ1121" t="str">
        <f>IF('Content Worksheet'!AK1121&lt;&gt;"",'Content Worksheet'!AK1121,"")</f>
        <v/>
      </c>
    </row>
    <row r="1122" spans="2:52" x14ac:dyDescent="0.25">
      <c r="B1122" t="str">
        <f>IF('Content Worksheet'!A1122&lt;&gt;"",'Content Worksheet'!A1122,"")</f>
        <v/>
      </c>
      <c r="C1122" t="str">
        <f>IF('Content Worksheet'!B1122&lt;&gt;"",'Content Worksheet'!B1122,"")</f>
        <v/>
      </c>
      <c r="D1122" t="str">
        <f>IF('Content Worksheet'!C1122&lt;&gt;"",'Content Worksheet'!C1122,"")</f>
        <v/>
      </c>
      <c r="E1122" t="str">
        <f>CONCATENATE($A$2,IF('Content Worksheet'!D1122&lt;&gt;"",CONCATENATE('Content Worksheet'!D1122,"&lt;br&gt;&lt;br&gt;",'Content Worksheet'!AB1122),""))</f>
        <v/>
      </c>
      <c r="F1122" t="str">
        <f>IF('Content Worksheet'!H1122&lt;&gt;"",'Content Worksheet'!H1122,"")</f>
        <v>&lt;check&gt;&lt;br&gt;&lt;check&gt;&lt;br&gt;&lt;check&gt;&lt;br&gt;</v>
      </c>
      <c r="G1122" t="str">
        <f>IF('Content Worksheet'!AB1122&lt;&gt;"",'Content Worksheet'!AB1122,"")</f>
        <v/>
      </c>
      <c r="H1122" t="s">
        <v>62</v>
      </c>
      <c r="I1122" t="s">
        <v>63</v>
      </c>
      <c r="M1122">
        <v>9999</v>
      </c>
      <c r="N1122" t="s">
        <v>64</v>
      </c>
      <c r="O1122" t="s">
        <v>64</v>
      </c>
      <c r="P1122" t="s">
        <v>69</v>
      </c>
      <c r="Q1122" t="s">
        <v>69</v>
      </c>
      <c r="R1122" t="str">
        <f>'Content Worksheet'!AH1122</f>
        <v/>
      </c>
      <c r="S1122" t="str">
        <f>IF('Content Worksheet'!AI1122&lt;&gt;"",'Content Worksheet'!AI1122,"")</f>
        <v/>
      </c>
      <c r="T1122" t="str">
        <f>IF('Content Worksheet'!AJ1122&lt;&gt;"",'Content Worksheet'!AJ1122,"")</f>
        <v/>
      </c>
      <c r="W1122">
        <f>IF('Content Worksheet'!AU1122&lt;&gt;"",'Content Worksheet'!AU1122,IF('Content Worksheet'!I1122&lt;10,8.99,IF('Content Worksheet'!I1122&lt;20,12.99,IF('Content Worksheet'!I1122&lt;40,19.99,IF('Content Worksheet'!I1122&lt;60,29.99,IF('Content Worksheet'!I1122&lt;80,150,IF('Content Worksheet'!I1122&lt;200,199.99,IF('Content Worksheet'!I1122&lt;350,299.99,IF('Content Worksheet'!I1122&lt;500,499.99,IF('Content Worksheet'!I1122&lt;3000,599.99,))))))))))</f>
        <v>8.99</v>
      </c>
      <c r="X1122" s="1" t="s">
        <v>64</v>
      </c>
      <c r="Y1122" s="1" t="s">
        <v>69</v>
      </c>
      <c r="Z1122" s="1" t="s">
        <v>64</v>
      </c>
      <c r="AA1122" s="1">
        <v>1036</v>
      </c>
      <c r="AC1122" s="1" t="s">
        <v>70</v>
      </c>
      <c r="AD1122" s="1" t="s">
        <v>69</v>
      </c>
      <c r="AE1122" s="1" t="str">
        <f t="shared" si="17"/>
        <v>N</v>
      </c>
      <c r="AF1122" s="1" t="str">
        <f>IF('Content Worksheet'!AL1122&lt;&gt;"","Y","N")</f>
        <v>N</v>
      </c>
      <c r="AG1122" s="1">
        <v>999</v>
      </c>
      <c r="AH1122" s="1">
        <v>0</v>
      </c>
      <c r="AI1122" s="1">
        <v>0</v>
      </c>
      <c r="AJ1122" s="1"/>
      <c r="AK1122" s="1">
        <v>0</v>
      </c>
      <c r="AL1122" s="1" t="s">
        <v>64</v>
      </c>
      <c r="AM1122" s="1" t="s">
        <v>64</v>
      </c>
      <c r="AN1122" s="1" t="s">
        <v>64</v>
      </c>
      <c r="AO1122" t="str">
        <f>IF('Content Worksheet'!AV1122&lt;&gt;"",'Content Worksheet'!AV1122,"")</f>
        <v/>
      </c>
      <c r="AP1122" t="str">
        <f>IF('Content Worksheet'!AC1122&lt;&gt;"",'Content Worksheet'!AC1122,"")</f>
        <v/>
      </c>
      <c r="AQ1122" t="str">
        <f>IF('Content Worksheet'!AD1122&lt;&gt;"",'Content Worksheet'!AD1122,"")</f>
        <v/>
      </c>
      <c r="AV1122" t="str">
        <f>IF('Content Worksheet'!AW1122&lt;&gt;"",'Content Worksheet'!AW1122,"")</f>
        <v/>
      </c>
      <c r="AX1122" t="str">
        <f>IF('Content Worksheet'!AX1122&lt;&gt;"",'Content Worksheet'!AX1122,"")</f>
        <v/>
      </c>
      <c r="AY1122" s="1" t="s">
        <v>71</v>
      </c>
      <c r="AZ1122" t="str">
        <f>IF('Content Worksheet'!AK1122&lt;&gt;"",'Content Worksheet'!AK1122,"")</f>
        <v/>
      </c>
    </row>
    <row r="1123" spans="2:52" x14ac:dyDescent="0.25">
      <c r="B1123" t="str">
        <f>IF('Content Worksheet'!A1123&lt;&gt;"",'Content Worksheet'!A1123,"")</f>
        <v/>
      </c>
      <c r="C1123" t="str">
        <f>IF('Content Worksheet'!B1123&lt;&gt;"",'Content Worksheet'!B1123,"")</f>
        <v/>
      </c>
      <c r="D1123" t="str">
        <f>IF('Content Worksheet'!C1123&lt;&gt;"",'Content Worksheet'!C1123,"")</f>
        <v/>
      </c>
      <c r="E1123" t="str">
        <f>CONCATENATE($A$2,IF('Content Worksheet'!D1123&lt;&gt;"",CONCATENATE('Content Worksheet'!D1123,"&lt;br&gt;&lt;br&gt;",'Content Worksheet'!AB1123),""))</f>
        <v/>
      </c>
      <c r="F1123" t="str">
        <f>IF('Content Worksheet'!H1123&lt;&gt;"",'Content Worksheet'!H1123,"")</f>
        <v>&lt;check&gt;&lt;br&gt;&lt;check&gt;&lt;br&gt;&lt;check&gt;&lt;br&gt;</v>
      </c>
      <c r="G1123" t="str">
        <f>IF('Content Worksheet'!AB1123&lt;&gt;"",'Content Worksheet'!AB1123,"")</f>
        <v/>
      </c>
      <c r="H1123" t="s">
        <v>62</v>
      </c>
      <c r="I1123" t="s">
        <v>63</v>
      </c>
      <c r="M1123">
        <v>9999</v>
      </c>
      <c r="N1123" t="s">
        <v>64</v>
      </c>
      <c r="O1123" t="s">
        <v>64</v>
      </c>
      <c r="P1123" t="s">
        <v>69</v>
      </c>
      <c r="Q1123" t="s">
        <v>69</v>
      </c>
      <c r="R1123" t="str">
        <f>'Content Worksheet'!AH1123</f>
        <v/>
      </c>
      <c r="S1123" t="str">
        <f>IF('Content Worksheet'!AI1123&lt;&gt;"",'Content Worksheet'!AI1123,"")</f>
        <v/>
      </c>
      <c r="T1123" t="str">
        <f>IF('Content Worksheet'!AJ1123&lt;&gt;"",'Content Worksheet'!AJ1123,"")</f>
        <v/>
      </c>
      <c r="W1123">
        <f>IF('Content Worksheet'!AU1123&lt;&gt;"",'Content Worksheet'!AU1123,IF('Content Worksheet'!I1123&lt;10,8.99,IF('Content Worksheet'!I1123&lt;20,12.99,IF('Content Worksheet'!I1123&lt;40,19.99,IF('Content Worksheet'!I1123&lt;60,29.99,IF('Content Worksheet'!I1123&lt;80,150,IF('Content Worksheet'!I1123&lt;200,199.99,IF('Content Worksheet'!I1123&lt;350,299.99,IF('Content Worksheet'!I1123&lt;500,499.99,IF('Content Worksheet'!I1123&lt;3000,599.99,))))))))))</f>
        <v>8.99</v>
      </c>
      <c r="X1123" s="1" t="s">
        <v>64</v>
      </c>
      <c r="Y1123" s="1" t="s">
        <v>69</v>
      </c>
      <c r="Z1123" s="1" t="s">
        <v>64</v>
      </c>
      <c r="AA1123" s="1">
        <v>1036</v>
      </c>
      <c r="AC1123" s="1" t="s">
        <v>70</v>
      </c>
      <c r="AD1123" s="1" t="s">
        <v>69</v>
      </c>
      <c r="AE1123" s="1" t="str">
        <f t="shared" si="17"/>
        <v>N</v>
      </c>
      <c r="AF1123" s="1" t="str">
        <f>IF('Content Worksheet'!AL1123&lt;&gt;"","Y","N")</f>
        <v>N</v>
      </c>
      <c r="AG1123" s="1">
        <v>999</v>
      </c>
      <c r="AH1123" s="1">
        <v>0</v>
      </c>
      <c r="AI1123" s="1">
        <v>0</v>
      </c>
      <c r="AJ1123" s="1"/>
      <c r="AK1123" s="1">
        <v>0</v>
      </c>
      <c r="AL1123" s="1" t="s">
        <v>64</v>
      </c>
      <c r="AM1123" s="1" t="s">
        <v>64</v>
      </c>
      <c r="AN1123" s="1" t="s">
        <v>64</v>
      </c>
      <c r="AO1123" t="str">
        <f>IF('Content Worksheet'!AV1123&lt;&gt;"",'Content Worksheet'!AV1123,"")</f>
        <v/>
      </c>
      <c r="AP1123" t="str">
        <f>IF('Content Worksheet'!AC1123&lt;&gt;"",'Content Worksheet'!AC1123,"")</f>
        <v/>
      </c>
      <c r="AQ1123" t="str">
        <f>IF('Content Worksheet'!AD1123&lt;&gt;"",'Content Worksheet'!AD1123,"")</f>
        <v/>
      </c>
      <c r="AV1123" t="str">
        <f>IF('Content Worksheet'!AW1123&lt;&gt;"",'Content Worksheet'!AW1123,"")</f>
        <v/>
      </c>
      <c r="AX1123" t="str">
        <f>IF('Content Worksheet'!AX1123&lt;&gt;"",'Content Worksheet'!AX1123,"")</f>
        <v/>
      </c>
      <c r="AY1123" s="1" t="s">
        <v>71</v>
      </c>
      <c r="AZ1123" t="str">
        <f>IF('Content Worksheet'!AK1123&lt;&gt;"",'Content Worksheet'!AK1123,"")</f>
        <v/>
      </c>
    </row>
    <row r="1124" spans="2:52" x14ac:dyDescent="0.25">
      <c r="B1124" t="str">
        <f>IF('Content Worksheet'!A1124&lt;&gt;"",'Content Worksheet'!A1124,"")</f>
        <v/>
      </c>
      <c r="C1124" t="str">
        <f>IF('Content Worksheet'!B1124&lt;&gt;"",'Content Worksheet'!B1124,"")</f>
        <v/>
      </c>
      <c r="D1124" t="str">
        <f>IF('Content Worksheet'!C1124&lt;&gt;"",'Content Worksheet'!C1124,"")</f>
        <v/>
      </c>
      <c r="E1124" t="str">
        <f>CONCATENATE($A$2,IF('Content Worksheet'!D1124&lt;&gt;"",CONCATENATE('Content Worksheet'!D1124,"&lt;br&gt;&lt;br&gt;",'Content Worksheet'!AB1124),""))</f>
        <v/>
      </c>
      <c r="F1124" t="str">
        <f>IF('Content Worksheet'!H1124&lt;&gt;"",'Content Worksheet'!H1124,"")</f>
        <v>&lt;check&gt;&lt;br&gt;&lt;check&gt;&lt;br&gt;&lt;check&gt;&lt;br&gt;</v>
      </c>
      <c r="G1124" t="str">
        <f>IF('Content Worksheet'!AB1124&lt;&gt;"",'Content Worksheet'!AB1124,"")</f>
        <v/>
      </c>
      <c r="H1124" t="s">
        <v>62</v>
      </c>
      <c r="I1124" t="s">
        <v>63</v>
      </c>
      <c r="M1124">
        <v>9999</v>
      </c>
      <c r="N1124" t="s">
        <v>64</v>
      </c>
      <c r="O1124" t="s">
        <v>64</v>
      </c>
      <c r="P1124" t="s">
        <v>69</v>
      </c>
      <c r="Q1124" t="s">
        <v>69</v>
      </c>
      <c r="R1124" t="str">
        <f>'Content Worksheet'!AH1124</f>
        <v/>
      </c>
      <c r="S1124" t="str">
        <f>IF('Content Worksheet'!AI1124&lt;&gt;"",'Content Worksheet'!AI1124,"")</f>
        <v/>
      </c>
      <c r="T1124" t="str">
        <f>IF('Content Worksheet'!AJ1124&lt;&gt;"",'Content Worksheet'!AJ1124,"")</f>
        <v/>
      </c>
      <c r="W1124">
        <f>IF('Content Worksheet'!AU1124&lt;&gt;"",'Content Worksheet'!AU1124,IF('Content Worksheet'!I1124&lt;10,8.99,IF('Content Worksheet'!I1124&lt;20,12.99,IF('Content Worksheet'!I1124&lt;40,19.99,IF('Content Worksheet'!I1124&lt;60,29.99,IF('Content Worksheet'!I1124&lt;80,150,IF('Content Worksheet'!I1124&lt;200,199.99,IF('Content Worksheet'!I1124&lt;350,299.99,IF('Content Worksheet'!I1124&lt;500,499.99,IF('Content Worksheet'!I1124&lt;3000,599.99,))))))))))</f>
        <v>8.99</v>
      </c>
      <c r="X1124" s="1" t="s">
        <v>64</v>
      </c>
      <c r="Y1124" s="1" t="s">
        <v>69</v>
      </c>
      <c r="Z1124" s="1" t="s">
        <v>64</v>
      </c>
      <c r="AA1124" s="1">
        <v>1036</v>
      </c>
      <c r="AC1124" s="1" t="s">
        <v>70</v>
      </c>
      <c r="AD1124" s="1" t="s">
        <v>69</v>
      </c>
      <c r="AE1124" s="1" t="str">
        <f t="shared" si="17"/>
        <v>N</v>
      </c>
      <c r="AF1124" s="1" t="str">
        <f>IF('Content Worksheet'!AL1124&lt;&gt;"","Y","N")</f>
        <v>N</v>
      </c>
      <c r="AG1124" s="1">
        <v>999</v>
      </c>
      <c r="AH1124" s="1">
        <v>0</v>
      </c>
      <c r="AI1124" s="1">
        <v>0</v>
      </c>
      <c r="AJ1124" s="1"/>
      <c r="AK1124" s="1">
        <v>0</v>
      </c>
      <c r="AL1124" s="1" t="s">
        <v>64</v>
      </c>
      <c r="AM1124" s="1" t="s">
        <v>64</v>
      </c>
      <c r="AN1124" s="1" t="s">
        <v>64</v>
      </c>
      <c r="AO1124" t="str">
        <f>IF('Content Worksheet'!AV1124&lt;&gt;"",'Content Worksheet'!AV1124,"")</f>
        <v/>
      </c>
      <c r="AP1124" t="str">
        <f>IF('Content Worksheet'!AC1124&lt;&gt;"",'Content Worksheet'!AC1124,"")</f>
        <v/>
      </c>
      <c r="AQ1124" t="str">
        <f>IF('Content Worksheet'!AD1124&lt;&gt;"",'Content Worksheet'!AD1124,"")</f>
        <v/>
      </c>
      <c r="AV1124" t="str">
        <f>IF('Content Worksheet'!AW1124&lt;&gt;"",'Content Worksheet'!AW1124,"")</f>
        <v/>
      </c>
      <c r="AX1124" t="str">
        <f>IF('Content Worksheet'!AX1124&lt;&gt;"",'Content Worksheet'!AX1124,"")</f>
        <v/>
      </c>
      <c r="AY1124" s="1" t="s">
        <v>71</v>
      </c>
      <c r="AZ1124" t="str">
        <f>IF('Content Worksheet'!AK1124&lt;&gt;"",'Content Worksheet'!AK1124,"")</f>
        <v/>
      </c>
    </row>
    <row r="1125" spans="2:52" x14ac:dyDescent="0.25">
      <c r="B1125" t="str">
        <f>IF('Content Worksheet'!A1125&lt;&gt;"",'Content Worksheet'!A1125,"")</f>
        <v/>
      </c>
      <c r="C1125" t="str">
        <f>IF('Content Worksheet'!B1125&lt;&gt;"",'Content Worksheet'!B1125,"")</f>
        <v/>
      </c>
      <c r="D1125" t="str">
        <f>IF('Content Worksheet'!C1125&lt;&gt;"",'Content Worksheet'!C1125,"")</f>
        <v/>
      </c>
      <c r="E1125" t="str">
        <f>CONCATENATE($A$2,IF('Content Worksheet'!D1125&lt;&gt;"",CONCATENATE('Content Worksheet'!D1125,"&lt;br&gt;&lt;br&gt;",'Content Worksheet'!AB1125),""))</f>
        <v/>
      </c>
      <c r="F1125" t="str">
        <f>IF('Content Worksheet'!H1125&lt;&gt;"",'Content Worksheet'!H1125,"")</f>
        <v>&lt;check&gt;&lt;br&gt;&lt;check&gt;&lt;br&gt;&lt;check&gt;&lt;br&gt;</v>
      </c>
      <c r="G1125" t="str">
        <f>IF('Content Worksheet'!AB1125&lt;&gt;"",'Content Worksheet'!AB1125,"")</f>
        <v/>
      </c>
      <c r="H1125" t="s">
        <v>62</v>
      </c>
      <c r="I1125" t="s">
        <v>63</v>
      </c>
      <c r="M1125">
        <v>9999</v>
      </c>
      <c r="N1125" t="s">
        <v>64</v>
      </c>
      <c r="O1125" t="s">
        <v>64</v>
      </c>
      <c r="P1125" t="s">
        <v>69</v>
      </c>
      <c r="Q1125" t="s">
        <v>69</v>
      </c>
      <c r="R1125" t="str">
        <f>'Content Worksheet'!AH1125</f>
        <v/>
      </c>
      <c r="S1125" t="str">
        <f>IF('Content Worksheet'!AI1125&lt;&gt;"",'Content Worksheet'!AI1125,"")</f>
        <v/>
      </c>
      <c r="T1125" t="str">
        <f>IF('Content Worksheet'!AJ1125&lt;&gt;"",'Content Worksheet'!AJ1125,"")</f>
        <v/>
      </c>
      <c r="W1125">
        <f>IF('Content Worksheet'!AU1125&lt;&gt;"",'Content Worksheet'!AU1125,IF('Content Worksheet'!I1125&lt;10,8.99,IF('Content Worksheet'!I1125&lt;20,12.99,IF('Content Worksheet'!I1125&lt;40,19.99,IF('Content Worksheet'!I1125&lt;60,29.99,IF('Content Worksheet'!I1125&lt;80,150,IF('Content Worksheet'!I1125&lt;200,199.99,IF('Content Worksheet'!I1125&lt;350,299.99,IF('Content Worksheet'!I1125&lt;500,499.99,IF('Content Worksheet'!I1125&lt;3000,599.99,))))))))))</f>
        <v>8.99</v>
      </c>
      <c r="X1125" s="1" t="s">
        <v>64</v>
      </c>
      <c r="Y1125" s="1" t="s">
        <v>69</v>
      </c>
      <c r="Z1125" s="1" t="s">
        <v>64</v>
      </c>
      <c r="AA1125" s="1">
        <v>1036</v>
      </c>
      <c r="AC1125" s="1" t="s">
        <v>70</v>
      </c>
      <c r="AD1125" s="1" t="s">
        <v>69</v>
      </c>
      <c r="AE1125" s="1" t="str">
        <f t="shared" si="17"/>
        <v>N</v>
      </c>
      <c r="AF1125" s="1" t="str">
        <f>IF('Content Worksheet'!AL1125&lt;&gt;"","Y","N")</f>
        <v>N</v>
      </c>
      <c r="AG1125" s="1">
        <v>999</v>
      </c>
      <c r="AH1125" s="1">
        <v>0</v>
      </c>
      <c r="AI1125" s="1">
        <v>0</v>
      </c>
      <c r="AJ1125" s="1"/>
      <c r="AK1125" s="1">
        <v>0</v>
      </c>
      <c r="AL1125" s="1" t="s">
        <v>64</v>
      </c>
      <c r="AM1125" s="1" t="s">
        <v>64</v>
      </c>
      <c r="AN1125" s="1" t="s">
        <v>64</v>
      </c>
      <c r="AO1125" t="str">
        <f>IF('Content Worksheet'!AV1125&lt;&gt;"",'Content Worksheet'!AV1125,"")</f>
        <v/>
      </c>
      <c r="AP1125" t="str">
        <f>IF('Content Worksheet'!AC1125&lt;&gt;"",'Content Worksheet'!AC1125,"")</f>
        <v/>
      </c>
      <c r="AQ1125" t="str">
        <f>IF('Content Worksheet'!AD1125&lt;&gt;"",'Content Worksheet'!AD1125,"")</f>
        <v/>
      </c>
      <c r="AV1125" t="str">
        <f>IF('Content Worksheet'!AW1125&lt;&gt;"",'Content Worksheet'!AW1125,"")</f>
        <v/>
      </c>
      <c r="AX1125" t="str">
        <f>IF('Content Worksheet'!AX1125&lt;&gt;"",'Content Worksheet'!AX1125,"")</f>
        <v/>
      </c>
      <c r="AY1125" s="1" t="s">
        <v>71</v>
      </c>
      <c r="AZ1125" t="str">
        <f>IF('Content Worksheet'!AK1125&lt;&gt;"",'Content Worksheet'!AK1125,"")</f>
        <v/>
      </c>
    </row>
    <row r="1126" spans="2:52" x14ac:dyDescent="0.25">
      <c r="B1126" t="str">
        <f>IF('Content Worksheet'!A1126&lt;&gt;"",'Content Worksheet'!A1126,"")</f>
        <v/>
      </c>
      <c r="C1126" t="str">
        <f>IF('Content Worksheet'!B1126&lt;&gt;"",'Content Worksheet'!B1126,"")</f>
        <v/>
      </c>
      <c r="D1126" t="str">
        <f>IF('Content Worksheet'!C1126&lt;&gt;"",'Content Worksheet'!C1126,"")</f>
        <v/>
      </c>
      <c r="E1126" t="str">
        <f>CONCATENATE($A$2,IF('Content Worksheet'!D1126&lt;&gt;"",CONCATENATE('Content Worksheet'!D1126,"&lt;br&gt;&lt;br&gt;",'Content Worksheet'!AB1126),""))</f>
        <v/>
      </c>
      <c r="F1126" t="str">
        <f>IF('Content Worksheet'!H1126&lt;&gt;"",'Content Worksheet'!H1126,"")</f>
        <v>&lt;check&gt;&lt;br&gt;&lt;check&gt;&lt;br&gt;&lt;check&gt;&lt;br&gt;</v>
      </c>
      <c r="G1126" t="str">
        <f>IF('Content Worksheet'!AB1126&lt;&gt;"",'Content Worksheet'!AB1126,"")</f>
        <v/>
      </c>
      <c r="H1126" t="s">
        <v>62</v>
      </c>
      <c r="I1126" t="s">
        <v>63</v>
      </c>
      <c r="M1126">
        <v>9999</v>
      </c>
      <c r="N1126" t="s">
        <v>64</v>
      </c>
      <c r="O1126" t="s">
        <v>64</v>
      </c>
      <c r="P1126" t="s">
        <v>69</v>
      </c>
      <c r="Q1126" t="s">
        <v>69</v>
      </c>
      <c r="R1126" t="str">
        <f>'Content Worksheet'!AH1126</f>
        <v/>
      </c>
      <c r="S1126" t="str">
        <f>IF('Content Worksheet'!AI1126&lt;&gt;"",'Content Worksheet'!AI1126,"")</f>
        <v/>
      </c>
      <c r="T1126" t="str">
        <f>IF('Content Worksheet'!AJ1126&lt;&gt;"",'Content Worksheet'!AJ1126,"")</f>
        <v/>
      </c>
      <c r="W1126">
        <f>IF('Content Worksheet'!AU1126&lt;&gt;"",'Content Worksheet'!AU1126,IF('Content Worksheet'!I1126&lt;10,8.99,IF('Content Worksheet'!I1126&lt;20,12.99,IF('Content Worksheet'!I1126&lt;40,19.99,IF('Content Worksheet'!I1126&lt;60,29.99,IF('Content Worksheet'!I1126&lt;80,150,IF('Content Worksheet'!I1126&lt;200,199.99,IF('Content Worksheet'!I1126&lt;350,299.99,IF('Content Worksheet'!I1126&lt;500,499.99,IF('Content Worksheet'!I1126&lt;3000,599.99,))))))))))</f>
        <v>8.99</v>
      </c>
      <c r="X1126" s="1" t="s">
        <v>64</v>
      </c>
      <c r="Y1126" s="1" t="s">
        <v>69</v>
      </c>
      <c r="Z1126" s="1" t="s">
        <v>64</v>
      </c>
      <c r="AA1126" s="1">
        <v>1036</v>
      </c>
      <c r="AC1126" s="1" t="s">
        <v>70</v>
      </c>
      <c r="AD1126" s="1" t="s">
        <v>69</v>
      </c>
      <c r="AE1126" s="1" t="str">
        <f t="shared" si="17"/>
        <v>N</v>
      </c>
      <c r="AF1126" s="1" t="str">
        <f>IF('Content Worksheet'!AL1126&lt;&gt;"","Y","N")</f>
        <v>N</v>
      </c>
      <c r="AG1126" s="1">
        <v>999</v>
      </c>
      <c r="AH1126" s="1">
        <v>0</v>
      </c>
      <c r="AI1126" s="1">
        <v>0</v>
      </c>
      <c r="AJ1126" s="1"/>
      <c r="AK1126" s="1">
        <v>0</v>
      </c>
      <c r="AL1126" s="1" t="s">
        <v>64</v>
      </c>
      <c r="AM1126" s="1" t="s">
        <v>64</v>
      </c>
      <c r="AN1126" s="1" t="s">
        <v>64</v>
      </c>
      <c r="AO1126" t="str">
        <f>IF('Content Worksheet'!AV1126&lt;&gt;"",'Content Worksheet'!AV1126,"")</f>
        <v/>
      </c>
      <c r="AP1126" t="str">
        <f>IF('Content Worksheet'!AC1126&lt;&gt;"",'Content Worksheet'!AC1126,"")</f>
        <v/>
      </c>
      <c r="AQ1126" t="str">
        <f>IF('Content Worksheet'!AD1126&lt;&gt;"",'Content Worksheet'!AD1126,"")</f>
        <v/>
      </c>
      <c r="AV1126" t="str">
        <f>IF('Content Worksheet'!AW1126&lt;&gt;"",'Content Worksheet'!AW1126,"")</f>
        <v/>
      </c>
      <c r="AX1126" t="str">
        <f>IF('Content Worksheet'!AX1126&lt;&gt;"",'Content Worksheet'!AX1126,"")</f>
        <v/>
      </c>
      <c r="AY1126" s="1" t="s">
        <v>71</v>
      </c>
      <c r="AZ1126" t="str">
        <f>IF('Content Worksheet'!AK1126&lt;&gt;"",'Content Worksheet'!AK1126,"")</f>
        <v/>
      </c>
    </row>
    <row r="1127" spans="2:52" x14ac:dyDescent="0.25">
      <c r="B1127" t="str">
        <f>IF('Content Worksheet'!A1127&lt;&gt;"",'Content Worksheet'!A1127,"")</f>
        <v/>
      </c>
      <c r="C1127" t="str">
        <f>IF('Content Worksheet'!B1127&lt;&gt;"",'Content Worksheet'!B1127,"")</f>
        <v/>
      </c>
      <c r="D1127" t="str">
        <f>IF('Content Worksheet'!C1127&lt;&gt;"",'Content Worksheet'!C1127,"")</f>
        <v/>
      </c>
      <c r="E1127" t="str">
        <f>CONCATENATE($A$2,IF('Content Worksheet'!D1127&lt;&gt;"",CONCATENATE('Content Worksheet'!D1127,"&lt;br&gt;&lt;br&gt;",'Content Worksheet'!AB1127),""))</f>
        <v/>
      </c>
      <c r="F1127" t="str">
        <f>IF('Content Worksheet'!H1127&lt;&gt;"",'Content Worksheet'!H1127,"")</f>
        <v>&lt;check&gt;&lt;br&gt;&lt;check&gt;&lt;br&gt;&lt;check&gt;&lt;br&gt;</v>
      </c>
      <c r="G1127" t="str">
        <f>IF('Content Worksheet'!AB1127&lt;&gt;"",'Content Worksheet'!AB1127,"")</f>
        <v/>
      </c>
      <c r="H1127" t="s">
        <v>62</v>
      </c>
      <c r="I1127" t="s">
        <v>63</v>
      </c>
      <c r="M1127">
        <v>9999</v>
      </c>
      <c r="N1127" t="s">
        <v>64</v>
      </c>
      <c r="O1127" t="s">
        <v>64</v>
      </c>
      <c r="P1127" t="s">
        <v>69</v>
      </c>
      <c r="Q1127" t="s">
        <v>69</v>
      </c>
      <c r="R1127" t="str">
        <f>'Content Worksheet'!AH1127</f>
        <v/>
      </c>
      <c r="S1127" t="str">
        <f>IF('Content Worksheet'!AI1127&lt;&gt;"",'Content Worksheet'!AI1127,"")</f>
        <v/>
      </c>
      <c r="T1127" t="str">
        <f>IF('Content Worksheet'!AJ1127&lt;&gt;"",'Content Worksheet'!AJ1127,"")</f>
        <v/>
      </c>
      <c r="W1127">
        <f>IF('Content Worksheet'!AU1127&lt;&gt;"",'Content Worksheet'!AU1127,IF('Content Worksheet'!I1127&lt;10,8.99,IF('Content Worksheet'!I1127&lt;20,12.99,IF('Content Worksheet'!I1127&lt;40,19.99,IF('Content Worksheet'!I1127&lt;60,29.99,IF('Content Worksheet'!I1127&lt;80,150,IF('Content Worksheet'!I1127&lt;200,199.99,IF('Content Worksheet'!I1127&lt;350,299.99,IF('Content Worksheet'!I1127&lt;500,499.99,IF('Content Worksheet'!I1127&lt;3000,599.99,))))))))))</f>
        <v>8.99</v>
      </c>
      <c r="X1127" s="1" t="s">
        <v>64</v>
      </c>
      <c r="Y1127" s="1" t="s">
        <v>69</v>
      </c>
      <c r="Z1127" s="1" t="s">
        <v>64</v>
      </c>
      <c r="AA1127" s="1">
        <v>1036</v>
      </c>
      <c r="AC1127" s="1" t="s">
        <v>70</v>
      </c>
      <c r="AD1127" s="1" t="s">
        <v>69</v>
      </c>
      <c r="AE1127" s="1" t="str">
        <f t="shared" si="17"/>
        <v>N</v>
      </c>
      <c r="AF1127" s="1" t="str">
        <f>IF('Content Worksheet'!AL1127&lt;&gt;"","Y","N")</f>
        <v>N</v>
      </c>
      <c r="AG1127" s="1">
        <v>999</v>
      </c>
      <c r="AH1127" s="1">
        <v>0</v>
      </c>
      <c r="AI1127" s="1">
        <v>0</v>
      </c>
      <c r="AJ1127" s="1"/>
      <c r="AK1127" s="1">
        <v>0</v>
      </c>
      <c r="AL1127" s="1" t="s">
        <v>64</v>
      </c>
      <c r="AM1127" s="1" t="s">
        <v>64</v>
      </c>
      <c r="AN1127" s="1" t="s">
        <v>64</v>
      </c>
      <c r="AO1127" t="str">
        <f>IF('Content Worksheet'!AV1127&lt;&gt;"",'Content Worksheet'!AV1127,"")</f>
        <v/>
      </c>
      <c r="AP1127" t="str">
        <f>IF('Content Worksheet'!AC1127&lt;&gt;"",'Content Worksheet'!AC1127,"")</f>
        <v/>
      </c>
      <c r="AQ1127" t="str">
        <f>IF('Content Worksheet'!AD1127&lt;&gt;"",'Content Worksheet'!AD1127,"")</f>
        <v/>
      </c>
      <c r="AV1127" t="str">
        <f>IF('Content Worksheet'!AW1127&lt;&gt;"",'Content Worksheet'!AW1127,"")</f>
        <v/>
      </c>
      <c r="AX1127" t="str">
        <f>IF('Content Worksheet'!AX1127&lt;&gt;"",'Content Worksheet'!AX1127,"")</f>
        <v/>
      </c>
      <c r="AY1127" s="1" t="s">
        <v>71</v>
      </c>
      <c r="AZ1127" t="str">
        <f>IF('Content Worksheet'!AK1127&lt;&gt;"",'Content Worksheet'!AK1127,"")</f>
        <v/>
      </c>
    </row>
    <row r="1128" spans="2:52" x14ac:dyDescent="0.25">
      <c r="B1128" t="str">
        <f>IF('Content Worksheet'!A1128&lt;&gt;"",'Content Worksheet'!A1128,"")</f>
        <v/>
      </c>
      <c r="C1128" t="str">
        <f>IF('Content Worksheet'!B1128&lt;&gt;"",'Content Worksheet'!B1128,"")</f>
        <v/>
      </c>
      <c r="D1128" t="str">
        <f>IF('Content Worksheet'!C1128&lt;&gt;"",'Content Worksheet'!C1128,"")</f>
        <v/>
      </c>
      <c r="E1128" t="str">
        <f>CONCATENATE($A$2,IF('Content Worksheet'!D1128&lt;&gt;"",CONCATENATE('Content Worksheet'!D1128,"&lt;br&gt;&lt;br&gt;",'Content Worksheet'!AB1128),""))</f>
        <v/>
      </c>
      <c r="F1128" t="str">
        <f>IF('Content Worksheet'!H1128&lt;&gt;"",'Content Worksheet'!H1128,"")</f>
        <v>&lt;check&gt;&lt;br&gt;&lt;check&gt;&lt;br&gt;&lt;check&gt;&lt;br&gt;</v>
      </c>
      <c r="G1128" t="str">
        <f>IF('Content Worksheet'!AB1128&lt;&gt;"",'Content Worksheet'!AB1128,"")</f>
        <v/>
      </c>
      <c r="H1128" t="s">
        <v>62</v>
      </c>
      <c r="I1128" t="s">
        <v>63</v>
      </c>
      <c r="M1128">
        <v>9999</v>
      </c>
      <c r="N1128" t="s">
        <v>64</v>
      </c>
      <c r="O1128" t="s">
        <v>64</v>
      </c>
      <c r="P1128" t="s">
        <v>69</v>
      </c>
      <c r="Q1128" t="s">
        <v>69</v>
      </c>
      <c r="R1128" t="str">
        <f>'Content Worksheet'!AH1128</f>
        <v/>
      </c>
      <c r="S1128" t="str">
        <f>IF('Content Worksheet'!AI1128&lt;&gt;"",'Content Worksheet'!AI1128,"")</f>
        <v/>
      </c>
      <c r="T1128" t="str">
        <f>IF('Content Worksheet'!AJ1128&lt;&gt;"",'Content Worksheet'!AJ1128,"")</f>
        <v/>
      </c>
      <c r="W1128">
        <f>IF('Content Worksheet'!AU1128&lt;&gt;"",'Content Worksheet'!AU1128,IF('Content Worksheet'!I1128&lt;10,8.99,IF('Content Worksheet'!I1128&lt;20,12.99,IF('Content Worksheet'!I1128&lt;40,19.99,IF('Content Worksheet'!I1128&lt;60,29.99,IF('Content Worksheet'!I1128&lt;80,150,IF('Content Worksheet'!I1128&lt;200,199.99,IF('Content Worksheet'!I1128&lt;350,299.99,IF('Content Worksheet'!I1128&lt;500,499.99,IF('Content Worksheet'!I1128&lt;3000,599.99,))))))))))</f>
        <v>8.99</v>
      </c>
      <c r="X1128" s="1" t="s">
        <v>64</v>
      </c>
      <c r="Y1128" s="1" t="s">
        <v>69</v>
      </c>
      <c r="Z1128" s="1" t="s">
        <v>64</v>
      </c>
      <c r="AA1128" s="1">
        <v>1036</v>
      </c>
      <c r="AC1128" s="1" t="s">
        <v>70</v>
      </c>
      <c r="AD1128" s="1" t="s">
        <v>69</v>
      </c>
      <c r="AE1128" s="1" t="str">
        <f t="shared" si="17"/>
        <v>N</v>
      </c>
      <c r="AF1128" s="1" t="str">
        <f>IF('Content Worksheet'!AL1128&lt;&gt;"","Y","N")</f>
        <v>N</v>
      </c>
      <c r="AG1128" s="1">
        <v>999</v>
      </c>
      <c r="AH1128" s="1">
        <v>0</v>
      </c>
      <c r="AI1128" s="1">
        <v>0</v>
      </c>
      <c r="AJ1128" s="1"/>
      <c r="AK1128" s="1">
        <v>0</v>
      </c>
      <c r="AL1128" s="1" t="s">
        <v>64</v>
      </c>
      <c r="AM1128" s="1" t="s">
        <v>64</v>
      </c>
      <c r="AN1128" s="1" t="s">
        <v>64</v>
      </c>
      <c r="AO1128" t="str">
        <f>IF('Content Worksheet'!AV1128&lt;&gt;"",'Content Worksheet'!AV1128,"")</f>
        <v/>
      </c>
      <c r="AP1128" t="str">
        <f>IF('Content Worksheet'!AC1128&lt;&gt;"",'Content Worksheet'!AC1128,"")</f>
        <v/>
      </c>
      <c r="AQ1128" t="str">
        <f>IF('Content Worksheet'!AD1128&lt;&gt;"",'Content Worksheet'!AD1128,"")</f>
        <v/>
      </c>
      <c r="AV1128" t="str">
        <f>IF('Content Worksheet'!AW1128&lt;&gt;"",'Content Worksheet'!AW1128,"")</f>
        <v/>
      </c>
      <c r="AX1128" t="str">
        <f>IF('Content Worksheet'!AX1128&lt;&gt;"",'Content Worksheet'!AX1128,"")</f>
        <v/>
      </c>
      <c r="AY1128" s="1" t="s">
        <v>71</v>
      </c>
      <c r="AZ1128" t="str">
        <f>IF('Content Worksheet'!AK1128&lt;&gt;"",'Content Worksheet'!AK1128,"")</f>
        <v/>
      </c>
    </row>
    <row r="1129" spans="2:52" x14ac:dyDescent="0.25">
      <c r="B1129" t="str">
        <f>IF('Content Worksheet'!A1129&lt;&gt;"",'Content Worksheet'!A1129,"")</f>
        <v/>
      </c>
      <c r="C1129" t="str">
        <f>IF('Content Worksheet'!B1129&lt;&gt;"",'Content Worksheet'!B1129,"")</f>
        <v/>
      </c>
      <c r="D1129" t="str">
        <f>IF('Content Worksheet'!C1129&lt;&gt;"",'Content Worksheet'!C1129,"")</f>
        <v/>
      </c>
      <c r="E1129" t="str">
        <f>CONCATENATE($A$2,IF('Content Worksheet'!D1129&lt;&gt;"",CONCATENATE('Content Worksheet'!D1129,"&lt;br&gt;&lt;br&gt;",'Content Worksheet'!AB1129),""))</f>
        <v/>
      </c>
      <c r="F1129" t="str">
        <f>IF('Content Worksheet'!H1129&lt;&gt;"",'Content Worksheet'!H1129,"")</f>
        <v>&lt;check&gt;&lt;br&gt;&lt;check&gt;&lt;br&gt;&lt;check&gt;&lt;br&gt;</v>
      </c>
      <c r="G1129" t="str">
        <f>IF('Content Worksheet'!AB1129&lt;&gt;"",'Content Worksheet'!AB1129,"")</f>
        <v/>
      </c>
      <c r="H1129" t="s">
        <v>62</v>
      </c>
      <c r="I1129" t="s">
        <v>63</v>
      </c>
      <c r="M1129">
        <v>9999</v>
      </c>
      <c r="N1129" t="s">
        <v>64</v>
      </c>
      <c r="O1129" t="s">
        <v>64</v>
      </c>
      <c r="P1129" t="s">
        <v>69</v>
      </c>
      <c r="Q1129" t="s">
        <v>69</v>
      </c>
      <c r="R1129" t="str">
        <f>'Content Worksheet'!AH1129</f>
        <v/>
      </c>
      <c r="S1129" t="str">
        <f>IF('Content Worksheet'!AI1129&lt;&gt;"",'Content Worksheet'!AI1129,"")</f>
        <v/>
      </c>
      <c r="T1129" t="str">
        <f>IF('Content Worksheet'!AJ1129&lt;&gt;"",'Content Worksheet'!AJ1129,"")</f>
        <v/>
      </c>
      <c r="W1129">
        <f>IF('Content Worksheet'!AU1129&lt;&gt;"",'Content Worksheet'!AU1129,IF('Content Worksheet'!I1129&lt;10,8.99,IF('Content Worksheet'!I1129&lt;20,12.99,IF('Content Worksheet'!I1129&lt;40,19.99,IF('Content Worksheet'!I1129&lt;60,29.99,IF('Content Worksheet'!I1129&lt;80,150,IF('Content Worksheet'!I1129&lt;200,199.99,IF('Content Worksheet'!I1129&lt;350,299.99,IF('Content Worksheet'!I1129&lt;500,499.99,IF('Content Worksheet'!I1129&lt;3000,599.99,))))))))))</f>
        <v>8.99</v>
      </c>
      <c r="X1129" s="1" t="s">
        <v>64</v>
      </c>
      <c r="Y1129" s="1" t="s">
        <v>69</v>
      </c>
      <c r="Z1129" s="1" t="s">
        <v>64</v>
      </c>
      <c r="AA1129" s="1">
        <v>1036</v>
      </c>
      <c r="AC1129" s="1" t="s">
        <v>70</v>
      </c>
      <c r="AD1129" s="1" t="s">
        <v>69</v>
      </c>
      <c r="AE1129" s="1" t="str">
        <f t="shared" si="17"/>
        <v>N</v>
      </c>
      <c r="AF1129" s="1" t="str">
        <f>IF('Content Worksheet'!AL1129&lt;&gt;"","Y","N")</f>
        <v>N</v>
      </c>
      <c r="AG1129" s="1">
        <v>999</v>
      </c>
      <c r="AH1129" s="1">
        <v>0</v>
      </c>
      <c r="AI1129" s="1">
        <v>0</v>
      </c>
      <c r="AJ1129" s="1"/>
      <c r="AK1129" s="1">
        <v>0</v>
      </c>
      <c r="AL1129" s="1" t="s">
        <v>64</v>
      </c>
      <c r="AM1129" s="1" t="s">
        <v>64</v>
      </c>
      <c r="AN1129" s="1" t="s">
        <v>64</v>
      </c>
      <c r="AO1129" t="str">
        <f>IF('Content Worksheet'!AV1129&lt;&gt;"",'Content Worksheet'!AV1129,"")</f>
        <v/>
      </c>
      <c r="AP1129" t="str">
        <f>IF('Content Worksheet'!AC1129&lt;&gt;"",'Content Worksheet'!AC1129,"")</f>
        <v/>
      </c>
      <c r="AQ1129" t="str">
        <f>IF('Content Worksheet'!AD1129&lt;&gt;"",'Content Worksheet'!AD1129,"")</f>
        <v/>
      </c>
      <c r="AV1129" t="str">
        <f>IF('Content Worksheet'!AW1129&lt;&gt;"",'Content Worksheet'!AW1129,"")</f>
        <v/>
      </c>
      <c r="AX1129" t="str">
        <f>IF('Content Worksheet'!AX1129&lt;&gt;"",'Content Worksheet'!AX1129,"")</f>
        <v/>
      </c>
      <c r="AY1129" s="1" t="s">
        <v>71</v>
      </c>
      <c r="AZ1129" t="str">
        <f>IF('Content Worksheet'!AK1129&lt;&gt;"",'Content Worksheet'!AK1129,"")</f>
        <v/>
      </c>
    </row>
    <row r="1130" spans="2:52" x14ac:dyDescent="0.25">
      <c r="B1130" t="str">
        <f>IF('Content Worksheet'!A1130&lt;&gt;"",'Content Worksheet'!A1130,"")</f>
        <v/>
      </c>
      <c r="C1130" t="str">
        <f>IF('Content Worksheet'!B1130&lt;&gt;"",'Content Worksheet'!B1130,"")</f>
        <v/>
      </c>
      <c r="D1130" t="str">
        <f>IF('Content Worksheet'!C1130&lt;&gt;"",'Content Worksheet'!C1130,"")</f>
        <v/>
      </c>
      <c r="E1130" t="str">
        <f>CONCATENATE($A$2,IF('Content Worksheet'!D1130&lt;&gt;"",CONCATENATE('Content Worksheet'!D1130,"&lt;br&gt;&lt;br&gt;",'Content Worksheet'!AB1130),""))</f>
        <v/>
      </c>
      <c r="F1130" t="str">
        <f>IF('Content Worksheet'!H1130&lt;&gt;"",'Content Worksheet'!H1130,"")</f>
        <v>&lt;check&gt;&lt;br&gt;&lt;check&gt;&lt;br&gt;&lt;check&gt;&lt;br&gt;</v>
      </c>
      <c r="G1130" t="str">
        <f>IF('Content Worksheet'!AB1130&lt;&gt;"",'Content Worksheet'!AB1130,"")</f>
        <v/>
      </c>
      <c r="H1130" t="s">
        <v>62</v>
      </c>
      <c r="I1130" t="s">
        <v>63</v>
      </c>
      <c r="M1130">
        <v>9999</v>
      </c>
      <c r="N1130" t="s">
        <v>64</v>
      </c>
      <c r="O1130" t="s">
        <v>64</v>
      </c>
      <c r="P1130" t="s">
        <v>69</v>
      </c>
      <c r="Q1130" t="s">
        <v>69</v>
      </c>
      <c r="R1130" t="str">
        <f>'Content Worksheet'!AH1130</f>
        <v/>
      </c>
      <c r="S1130" t="str">
        <f>IF('Content Worksheet'!AI1130&lt;&gt;"",'Content Worksheet'!AI1130,"")</f>
        <v/>
      </c>
      <c r="T1130" t="str">
        <f>IF('Content Worksheet'!AJ1130&lt;&gt;"",'Content Worksheet'!AJ1130,"")</f>
        <v/>
      </c>
      <c r="W1130">
        <f>IF('Content Worksheet'!AU1130&lt;&gt;"",'Content Worksheet'!AU1130,IF('Content Worksheet'!I1130&lt;10,8.99,IF('Content Worksheet'!I1130&lt;20,12.99,IF('Content Worksheet'!I1130&lt;40,19.99,IF('Content Worksheet'!I1130&lt;60,29.99,IF('Content Worksheet'!I1130&lt;80,150,IF('Content Worksheet'!I1130&lt;200,199.99,IF('Content Worksheet'!I1130&lt;350,299.99,IF('Content Worksheet'!I1130&lt;500,499.99,IF('Content Worksheet'!I1130&lt;3000,599.99,))))))))))</f>
        <v>8.99</v>
      </c>
      <c r="X1130" s="1" t="s">
        <v>64</v>
      </c>
      <c r="Y1130" s="1" t="s">
        <v>69</v>
      </c>
      <c r="Z1130" s="1" t="s">
        <v>64</v>
      </c>
      <c r="AA1130" s="1">
        <v>1036</v>
      </c>
      <c r="AC1130" s="1" t="s">
        <v>70</v>
      </c>
      <c r="AD1130" s="1" t="s">
        <v>69</v>
      </c>
      <c r="AE1130" s="1" t="str">
        <f t="shared" si="17"/>
        <v>N</v>
      </c>
      <c r="AF1130" s="1" t="str">
        <f>IF('Content Worksheet'!AL1130&lt;&gt;"","Y","N")</f>
        <v>N</v>
      </c>
      <c r="AG1130" s="1">
        <v>999</v>
      </c>
      <c r="AH1130" s="1">
        <v>0</v>
      </c>
      <c r="AI1130" s="1">
        <v>0</v>
      </c>
      <c r="AJ1130" s="1"/>
      <c r="AK1130" s="1">
        <v>0</v>
      </c>
      <c r="AL1130" s="1" t="s">
        <v>64</v>
      </c>
      <c r="AM1130" s="1" t="s">
        <v>64</v>
      </c>
      <c r="AN1130" s="1" t="s">
        <v>64</v>
      </c>
      <c r="AO1130" t="str">
        <f>IF('Content Worksheet'!AV1130&lt;&gt;"",'Content Worksheet'!AV1130,"")</f>
        <v/>
      </c>
      <c r="AP1130" t="str">
        <f>IF('Content Worksheet'!AC1130&lt;&gt;"",'Content Worksheet'!AC1130,"")</f>
        <v/>
      </c>
      <c r="AQ1130" t="str">
        <f>IF('Content Worksheet'!AD1130&lt;&gt;"",'Content Worksheet'!AD1130,"")</f>
        <v/>
      </c>
      <c r="AV1130" t="str">
        <f>IF('Content Worksheet'!AW1130&lt;&gt;"",'Content Worksheet'!AW1130,"")</f>
        <v/>
      </c>
      <c r="AX1130" t="str">
        <f>IF('Content Worksheet'!AX1130&lt;&gt;"",'Content Worksheet'!AX1130,"")</f>
        <v/>
      </c>
      <c r="AY1130" s="1" t="s">
        <v>71</v>
      </c>
      <c r="AZ1130" t="str">
        <f>IF('Content Worksheet'!AK1130&lt;&gt;"",'Content Worksheet'!AK1130,"")</f>
        <v/>
      </c>
    </row>
    <row r="1131" spans="2:52" x14ac:dyDescent="0.25">
      <c r="B1131" t="str">
        <f>IF('Content Worksheet'!A1131&lt;&gt;"",'Content Worksheet'!A1131,"")</f>
        <v/>
      </c>
      <c r="C1131" t="str">
        <f>IF('Content Worksheet'!B1131&lt;&gt;"",'Content Worksheet'!B1131,"")</f>
        <v/>
      </c>
      <c r="D1131" t="str">
        <f>IF('Content Worksheet'!C1131&lt;&gt;"",'Content Worksheet'!C1131,"")</f>
        <v/>
      </c>
      <c r="E1131" t="str">
        <f>CONCATENATE($A$2,IF('Content Worksheet'!D1131&lt;&gt;"",CONCATENATE('Content Worksheet'!D1131,"&lt;br&gt;&lt;br&gt;",'Content Worksheet'!AB1131),""))</f>
        <v/>
      </c>
      <c r="F1131" t="str">
        <f>IF('Content Worksheet'!H1131&lt;&gt;"",'Content Worksheet'!H1131,"")</f>
        <v>&lt;check&gt;&lt;br&gt;&lt;check&gt;&lt;br&gt;&lt;check&gt;&lt;br&gt;</v>
      </c>
      <c r="G1131" t="str">
        <f>IF('Content Worksheet'!AB1131&lt;&gt;"",'Content Worksheet'!AB1131,"")</f>
        <v/>
      </c>
      <c r="H1131" t="s">
        <v>62</v>
      </c>
      <c r="I1131" t="s">
        <v>63</v>
      </c>
      <c r="M1131">
        <v>9999</v>
      </c>
      <c r="N1131" t="s">
        <v>64</v>
      </c>
      <c r="O1131" t="s">
        <v>64</v>
      </c>
      <c r="P1131" t="s">
        <v>69</v>
      </c>
      <c r="Q1131" t="s">
        <v>69</v>
      </c>
      <c r="R1131" t="str">
        <f>'Content Worksheet'!AH1131</f>
        <v/>
      </c>
      <c r="S1131" t="str">
        <f>IF('Content Worksheet'!AI1131&lt;&gt;"",'Content Worksheet'!AI1131,"")</f>
        <v/>
      </c>
      <c r="T1131" t="str">
        <f>IF('Content Worksheet'!AJ1131&lt;&gt;"",'Content Worksheet'!AJ1131,"")</f>
        <v/>
      </c>
      <c r="W1131">
        <f>IF('Content Worksheet'!AU1131&lt;&gt;"",'Content Worksheet'!AU1131,IF('Content Worksheet'!I1131&lt;10,8.99,IF('Content Worksheet'!I1131&lt;20,12.99,IF('Content Worksheet'!I1131&lt;40,19.99,IF('Content Worksheet'!I1131&lt;60,29.99,IF('Content Worksheet'!I1131&lt;80,150,IF('Content Worksheet'!I1131&lt;200,199.99,IF('Content Worksheet'!I1131&lt;350,299.99,IF('Content Worksheet'!I1131&lt;500,499.99,IF('Content Worksheet'!I1131&lt;3000,599.99,))))))))))</f>
        <v>8.99</v>
      </c>
      <c r="X1131" s="1" t="s">
        <v>64</v>
      </c>
      <c r="Y1131" s="1" t="s">
        <v>69</v>
      </c>
      <c r="Z1131" s="1" t="s">
        <v>64</v>
      </c>
      <c r="AA1131" s="1">
        <v>1036</v>
      </c>
      <c r="AC1131" s="1" t="s">
        <v>70</v>
      </c>
      <c r="AD1131" s="1" t="s">
        <v>69</v>
      </c>
      <c r="AE1131" s="1" t="str">
        <f t="shared" si="17"/>
        <v>N</v>
      </c>
      <c r="AF1131" s="1" t="str">
        <f>IF('Content Worksheet'!AL1131&lt;&gt;"","Y","N")</f>
        <v>N</v>
      </c>
      <c r="AG1131" s="1">
        <v>999</v>
      </c>
      <c r="AH1131" s="1">
        <v>0</v>
      </c>
      <c r="AI1131" s="1">
        <v>0</v>
      </c>
      <c r="AJ1131" s="1"/>
      <c r="AK1131" s="1">
        <v>0</v>
      </c>
      <c r="AL1131" s="1" t="s">
        <v>64</v>
      </c>
      <c r="AM1131" s="1" t="s">
        <v>64</v>
      </c>
      <c r="AN1131" s="1" t="s">
        <v>64</v>
      </c>
      <c r="AO1131" t="str">
        <f>IF('Content Worksheet'!AV1131&lt;&gt;"",'Content Worksheet'!AV1131,"")</f>
        <v/>
      </c>
      <c r="AP1131" t="str">
        <f>IF('Content Worksheet'!AC1131&lt;&gt;"",'Content Worksheet'!AC1131,"")</f>
        <v/>
      </c>
      <c r="AQ1131" t="str">
        <f>IF('Content Worksheet'!AD1131&lt;&gt;"",'Content Worksheet'!AD1131,"")</f>
        <v/>
      </c>
      <c r="AV1131" t="str">
        <f>IF('Content Worksheet'!AW1131&lt;&gt;"",'Content Worksheet'!AW1131,"")</f>
        <v/>
      </c>
      <c r="AX1131" t="str">
        <f>IF('Content Worksheet'!AX1131&lt;&gt;"",'Content Worksheet'!AX1131,"")</f>
        <v/>
      </c>
      <c r="AY1131" s="1" t="s">
        <v>71</v>
      </c>
      <c r="AZ1131" t="str">
        <f>IF('Content Worksheet'!AK1131&lt;&gt;"",'Content Worksheet'!AK1131,"")</f>
        <v/>
      </c>
    </row>
    <row r="1132" spans="2:52" x14ac:dyDescent="0.25">
      <c r="B1132" t="str">
        <f>IF('Content Worksheet'!A1132&lt;&gt;"",'Content Worksheet'!A1132,"")</f>
        <v/>
      </c>
      <c r="C1132" t="str">
        <f>IF('Content Worksheet'!B1132&lt;&gt;"",'Content Worksheet'!B1132,"")</f>
        <v/>
      </c>
      <c r="D1132" t="str">
        <f>IF('Content Worksheet'!C1132&lt;&gt;"",'Content Worksheet'!C1132,"")</f>
        <v/>
      </c>
      <c r="E1132" t="str">
        <f>CONCATENATE($A$2,IF('Content Worksheet'!D1132&lt;&gt;"",CONCATENATE('Content Worksheet'!D1132,"&lt;br&gt;&lt;br&gt;",'Content Worksheet'!AB1132),""))</f>
        <v/>
      </c>
      <c r="F1132" t="str">
        <f>IF('Content Worksheet'!H1132&lt;&gt;"",'Content Worksheet'!H1132,"")</f>
        <v>&lt;check&gt;&lt;br&gt;&lt;check&gt;&lt;br&gt;&lt;check&gt;&lt;br&gt;</v>
      </c>
      <c r="G1132" t="str">
        <f>IF('Content Worksheet'!AB1132&lt;&gt;"",'Content Worksheet'!AB1132,"")</f>
        <v/>
      </c>
      <c r="H1132" t="s">
        <v>62</v>
      </c>
      <c r="I1132" t="s">
        <v>63</v>
      </c>
      <c r="M1132">
        <v>9999</v>
      </c>
      <c r="N1132" t="s">
        <v>64</v>
      </c>
      <c r="O1132" t="s">
        <v>64</v>
      </c>
      <c r="P1132" t="s">
        <v>69</v>
      </c>
      <c r="Q1132" t="s">
        <v>69</v>
      </c>
      <c r="R1132" t="str">
        <f>'Content Worksheet'!AH1132</f>
        <v/>
      </c>
      <c r="S1132" t="str">
        <f>IF('Content Worksheet'!AI1132&lt;&gt;"",'Content Worksheet'!AI1132,"")</f>
        <v/>
      </c>
      <c r="T1132" t="str">
        <f>IF('Content Worksheet'!AJ1132&lt;&gt;"",'Content Worksheet'!AJ1132,"")</f>
        <v/>
      </c>
      <c r="W1132">
        <f>IF('Content Worksheet'!AU1132&lt;&gt;"",'Content Worksheet'!AU1132,IF('Content Worksheet'!I1132&lt;10,8.99,IF('Content Worksheet'!I1132&lt;20,12.99,IF('Content Worksheet'!I1132&lt;40,19.99,IF('Content Worksheet'!I1132&lt;60,29.99,IF('Content Worksheet'!I1132&lt;80,150,IF('Content Worksheet'!I1132&lt;200,199.99,IF('Content Worksheet'!I1132&lt;350,299.99,IF('Content Worksheet'!I1132&lt;500,499.99,IF('Content Worksheet'!I1132&lt;3000,599.99,))))))))))</f>
        <v>8.99</v>
      </c>
      <c r="X1132" s="1" t="s">
        <v>64</v>
      </c>
      <c r="Y1132" s="1" t="s">
        <v>69</v>
      </c>
      <c r="Z1132" s="1" t="s">
        <v>64</v>
      </c>
      <c r="AA1132" s="1">
        <v>1036</v>
      </c>
      <c r="AC1132" s="1" t="s">
        <v>70</v>
      </c>
      <c r="AD1132" s="1" t="s">
        <v>69</v>
      </c>
      <c r="AE1132" s="1" t="str">
        <f t="shared" si="17"/>
        <v>N</v>
      </c>
      <c r="AF1132" s="1" t="str">
        <f>IF('Content Worksheet'!AL1132&lt;&gt;"","Y","N")</f>
        <v>N</v>
      </c>
      <c r="AG1132" s="1">
        <v>999</v>
      </c>
      <c r="AH1132" s="1">
        <v>0</v>
      </c>
      <c r="AI1132" s="1">
        <v>0</v>
      </c>
      <c r="AJ1132" s="1"/>
      <c r="AK1132" s="1">
        <v>0</v>
      </c>
      <c r="AL1132" s="1" t="s">
        <v>64</v>
      </c>
      <c r="AM1132" s="1" t="s">
        <v>64</v>
      </c>
      <c r="AN1132" s="1" t="s">
        <v>64</v>
      </c>
      <c r="AO1132" t="str">
        <f>IF('Content Worksheet'!AV1132&lt;&gt;"",'Content Worksheet'!AV1132,"")</f>
        <v/>
      </c>
      <c r="AP1132" t="str">
        <f>IF('Content Worksheet'!AC1132&lt;&gt;"",'Content Worksheet'!AC1132,"")</f>
        <v/>
      </c>
      <c r="AQ1132" t="str">
        <f>IF('Content Worksheet'!AD1132&lt;&gt;"",'Content Worksheet'!AD1132,"")</f>
        <v/>
      </c>
      <c r="AV1132" t="str">
        <f>IF('Content Worksheet'!AW1132&lt;&gt;"",'Content Worksheet'!AW1132,"")</f>
        <v/>
      </c>
      <c r="AX1132" t="str">
        <f>IF('Content Worksheet'!AX1132&lt;&gt;"",'Content Worksheet'!AX1132,"")</f>
        <v/>
      </c>
      <c r="AY1132" s="1" t="s">
        <v>71</v>
      </c>
      <c r="AZ1132" t="str">
        <f>IF('Content Worksheet'!AK1132&lt;&gt;"",'Content Worksheet'!AK1132,"")</f>
        <v/>
      </c>
    </row>
    <row r="1133" spans="2:52" x14ac:dyDescent="0.25">
      <c r="B1133" t="str">
        <f>IF('Content Worksheet'!A1133&lt;&gt;"",'Content Worksheet'!A1133,"")</f>
        <v/>
      </c>
      <c r="C1133" t="str">
        <f>IF('Content Worksheet'!B1133&lt;&gt;"",'Content Worksheet'!B1133,"")</f>
        <v/>
      </c>
      <c r="D1133" t="str">
        <f>IF('Content Worksheet'!C1133&lt;&gt;"",'Content Worksheet'!C1133,"")</f>
        <v/>
      </c>
      <c r="E1133" t="str">
        <f>CONCATENATE($A$2,IF('Content Worksheet'!D1133&lt;&gt;"",CONCATENATE('Content Worksheet'!D1133,"&lt;br&gt;&lt;br&gt;",'Content Worksheet'!AB1133),""))</f>
        <v/>
      </c>
      <c r="F1133" t="str">
        <f>IF('Content Worksheet'!H1133&lt;&gt;"",'Content Worksheet'!H1133,"")</f>
        <v>&lt;check&gt;&lt;br&gt;&lt;check&gt;&lt;br&gt;&lt;check&gt;&lt;br&gt;</v>
      </c>
      <c r="G1133" t="str">
        <f>IF('Content Worksheet'!AB1133&lt;&gt;"",'Content Worksheet'!AB1133,"")</f>
        <v/>
      </c>
      <c r="H1133" t="s">
        <v>62</v>
      </c>
      <c r="I1133" t="s">
        <v>63</v>
      </c>
      <c r="M1133">
        <v>9999</v>
      </c>
      <c r="N1133" t="s">
        <v>64</v>
      </c>
      <c r="O1133" t="s">
        <v>64</v>
      </c>
      <c r="P1133" t="s">
        <v>69</v>
      </c>
      <c r="Q1133" t="s">
        <v>69</v>
      </c>
      <c r="R1133" t="str">
        <f>'Content Worksheet'!AH1133</f>
        <v/>
      </c>
      <c r="S1133" t="str">
        <f>IF('Content Worksheet'!AI1133&lt;&gt;"",'Content Worksheet'!AI1133,"")</f>
        <v/>
      </c>
      <c r="T1133" t="str">
        <f>IF('Content Worksheet'!AJ1133&lt;&gt;"",'Content Worksheet'!AJ1133,"")</f>
        <v/>
      </c>
      <c r="W1133">
        <f>IF('Content Worksheet'!AU1133&lt;&gt;"",'Content Worksheet'!AU1133,IF('Content Worksheet'!I1133&lt;10,8.99,IF('Content Worksheet'!I1133&lt;20,12.99,IF('Content Worksheet'!I1133&lt;40,19.99,IF('Content Worksheet'!I1133&lt;60,29.99,IF('Content Worksheet'!I1133&lt;80,150,IF('Content Worksheet'!I1133&lt;200,199.99,IF('Content Worksheet'!I1133&lt;350,299.99,IF('Content Worksheet'!I1133&lt;500,499.99,IF('Content Worksheet'!I1133&lt;3000,599.99,))))))))))</f>
        <v>8.99</v>
      </c>
      <c r="X1133" s="1" t="s">
        <v>64</v>
      </c>
      <c r="Y1133" s="1" t="s">
        <v>69</v>
      </c>
      <c r="Z1133" s="1" t="s">
        <v>64</v>
      </c>
      <c r="AA1133" s="1">
        <v>1036</v>
      </c>
      <c r="AC1133" s="1" t="s">
        <v>70</v>
      </c>
      <c r="AD1133" s="1" t="s">
        <v>69</v>
      </c>
      <c r="AE1133" s="1" t="str">
        <f t="shared" si="17"/>
        <v>N</v>
      </c>
      <c r="AF1133" s="1" t="str">
        <f>IF('Content Worksheet'!AL1133&lt;&gt;"","Y","N")</f>
        <v>N</v>
      </c>
      <c r="AG1133" s="1">
        <v>999</v>
      </c>
      <c r="AH1133" s="1">
        <v>0</v>
      </c>
      <c r="AI1133" s="1">
        <v>0</v>
      </c>
      <c r="AJ1133" s="1"/>
      <c r="AK1133" s="1">
        <v>0</v>
      </c>
      <c r="AL1133" s="1" t="s">
        <v>64</v>
      </c>
      <c r="AM1133" s="1" t="s">
        <v>64</v>
      </c>
      <c r="AN1133" s="1" t="s">
        <v>64</v>
      </c>
      <c r="AO1133" t="str">
        <f>IF('Content Worksheet'!AV1133&lt;&gt;"",'Content Worksheet'!AV1133,"")</f>
        <v/>
      </c>
      <c r="AP1133" t="str">
        <f>IF('Content Worksheet'!AC1133&lt;&gt;"",'Content Worksheet'!AC1133,"")</f>
        <v/>
      </c>
      <c r="AQ1133" t="str">
        <f>IF('Content Worksheet'!AD1133&lt;&gt;"",'Content Worksheet'!AD1133,"")</f>
        <v/>
      </c>
      <c r="AV1133" t="str">
        <f>IF('Content Worksheet'!AW1133&lt;&gt;"",'Content Worksheet'!AW1133,"")</f>
        <v/>
      </c>
      <c r="AX1133" t="str">
        <f>IF('Content Worksheet'!AX1133&lt;&gt;"",'Content Worksheet'!AX1133,"")</f>
        <v/>
      </c>
      <c r="AY1133" s="1" t="s">
        <v>71</v>
      </c>
      <c r="AZ1133" t="str">
        <f>IF('Content Worksheet'!AK1133&lt;&gt;"",'Content Worksheet'!AK1133,"")</f>
        <v/>
      </c>
    </row>
    <row r="1134" spans="2:52" x14ac:dyDescent="0.25">
      <c r="B1134" t="str">
        <f>IF('Content Worksheet'!A1134&lt;&gt;"",'Content Worksheet'!A1134,"")</f>
        <v/>
      </c>
      <c r="C1134" t="str">
        <f>IF('Content Worksheet'!B1134&lt;&gt;"",'Content Worksheet'!B1134,"")</f>
        <v/>
      </c>
      <c r="D1134" t="str">
        <f>IF('Content Worksheet'!C1134&lt;&gt;"",'Content Worksheet'!C1134,"")</f>
        <v/>
      </c>
      <c r="E1134" t="str">
        <f>CONCATENATE($A$2,IF('Content Worksheet'!D1134&lt;&gt;"",CONCATENATE('Content Worksheet'!D1134,"&lt;br&gt;&lt;br&gt;",'Content Worksheet'!AB1134),""))</f>
        <v/>
      </c>
      <c r="F1134" t="str">
        <f>IF('Content Worksheet'!H1134&lt;&gt;"",'Content Worksheet'!H1134,"")</f>
        <v>&lt;check&gt;&lt;br&gt;&lt;check&gt;&lt;br&gt;&lt;check&gt;&lt;br&gt;</v>
      </c>
      <c r="G1134" t="str">
        <f>IF('Content Worksheet'!AB1134&lt;&gt;"",'Content Worksheet'!AB1134,"")</f>
        <v/>
      </c>
      <c r="H1134" t="s">
        <v>62</v>
      </c>
      <c r="I1134" t="s">
        <v>63</v>
      </c>
      <c r="M1134">
        <v>9999</v>
      </c>
      <c r="N1134" t="s">
        <v>64</v>
      </c>
      <c r="O1134" t="s">
        <v>64</v>
      </c>
      <c r="P1134" t="s">
        <v>69</v>
      </c>
      <c r="Q1134" t="s">
        <v>69</v>
      </c>
      <c r="R1134" t="str">
        <f>'Content Worksheet'!AH1134</f>
        <v/>
      </c>
      <c r="S1134" t="str">
        <f>IF('Content Worksheet'!AI1134&lt;&gt;"",'Content Worksheet'!AI1134,"")</f>
        <v/>
      </c>
      <c r="T1134" t="str">
        <f>IF('Content Worksheet'!AJ1134&lt;&gt;"",'Content Worksheet'!AJ1134,"")</f>
        <v/>
      </c>
      <c r="W1134">
        <f>IF('Content Worksheet'!AU1134&lt;&gt;"",'Content Worksheet'!AU1134,IF('Content Worksheet'!I1134&lt;10,8.99,IF('Content Worksheet'!I1134&lt;20,12.99,IF('Content Worksheet'!I1134&lt;40,19.99,IF('Content Worksheet'!I1134&lt;60,29.99,IF('Content Worksheet'!I1134&lt;80,150,IF('Content Worksheet'!I1134&lt;200,199.99,IF('Content Worksheet'!I1134&lt;350,299.99,IF('Content Worksheet'!I1134&lt;500,499.99,IF('Content Worksheet'!I1134&lt;3000,599.99,))))))))))</f>
        <v>8.99</v>
      </c>
      <c r="X1134" s="1" t="s">
        <v>64</v>
      </c>
      <c r="Y1134" s="1" t="s">
        <v>69</v>
      </c>
      <c r="Z1134" s="1" t="s">
        <v>64</v>
      </c>
      <c r="AA1134" s="1">
        <v>1036</v>
      </c>
      <c r="AC1134" s="1" t="s">
        <v>70</v>
      </c>
      <c r="AD1134" s="1" t="s">
        <v>69</v>
      </c>
      <c r="AE1134" s="1" t="str">
        <f t="shared" si="17"/>
        <v>N</v>
      </c>
      <c r="AF1134" s="1" t="str">
        <f>IF('Content Worksheet'!AL1134&lt;&gt;"","Y","N")</f>
        <v>N</v>
      </c>
      <c r="AG1134" s="1">
        <v>999</v>
      </c>
      <c r="AH1134" s="1">
        <v>0</v>
      </c>
      <c r="AI1134" s="1">
        <v>0</v>
      </c>
      <c r="AJ1134" s="1"/>
      <c r="AK1134" s="1">
        <v>0</v>
      </c>
      <c r="AL1134" s="1" t="s">
        <v>64</v>
      </c>
      <c r="AM1134" s="1" t="s">
        <v>64</v>
      </c>
      <c r="AN1134" s="1" t="s">
        <v>64</v>
      </c>
      <c r="AO1134" t="str">
        <f>IF('Content Worksheet'!AV1134&lt;&gt;"",'Content Worksheet'!AV1134,"")</f>
        <v/>
      </c>
      <c r="AP1134" t="str">
        <f>IF('Content Worksheet'!AC1134&lt;&gt;"",'Content Worksheet'!AC1134,"")</f>
        <v/>
      </c>
      <c r="AQ1134" t="str">
        <f>IF('Content Worksheet'!AD1134&lt;&gt;"",'Content Worksheet'!AD1134,"")</f>
        <v/>
      </c>
      <c r="AV1134" t="str">
        <f>IF('Content Worksheet'!AW1134&lt;&gt;"",'Content Worksheet'!AW1134,"")</f>
        <v/>
      </c>
      <c r="AX1134" t="str">
        <f>IF('Content Worksheet'!AX1134&lt;&gt;"",'Content Worksheet'!AX1134,"")</f>
        <v/>
      </c>
      <c r="AY1134" s="1" t="s">
        <v>71</v>
      </c>
      <c r="AZ1134" t="str">
        <f>IF('Content Worksheet'!AK1134&lt;&gt;"",'Content Worksheet'!AK1134,"")</f>
        <v/>
      </c>
    </row>
    <row r="1135" spans="2:52" x14ac:dyDescent="0.25">
      <c r="B1135" t="str">
        <f>IF('Content Worksheet'!A1135&lt;&gt;"",'Content Worksheet'!A1135,"")</f>
        <v/>
      </c>
      <c r="C1135" t="str">
        <f>IF('Content Worksheet'!B1135&lt;&gt;"",'Content Worksheet'!B1135,"")</f>
        <v/>
      </c>
      <c r="D1135" t="str">
        <f>IF('Content Worksheet'!C1135&lt;&gt;"",'Content Worksheet'!C1135,"")</f>
        <v/>
      </c>
      <c r="E1135" t="str">
        <f>CONCATENATE($A$2,IF('Content Worksheet'!D1135&lt;&gt;"",CONCATENATE('Content Worksheet'!D1135,"&lt;br&gt;&lt;br&gt;",'Content Worksheet'!AB1135),""))</f>
        <v/>
      </c>
      <c r="F1135" t="str">
        <f>IF('Content Worksheet'!H1135&lt;&gt;"",'Content Worksheet'!H1135,"")</f>
        <v>&lt;check&gt;&lt;br&gt;&lt;check&gt;&lt;br&gt;&lt;check&gt;&lt;br&gt;</v>
      </c>
      <c r="G1135" t="str">
        <f>IF('Content Worksheet'!AB1135&lt;&gt;"",'Content Worksheet'!AB1135,"")</f>
        <v/>
      </c>
      <c r="H1135" t="s">
        <v>62</v>
      </c>
      <c r="I1135" t="s">
        <v>63</v>
      </c>
      <c r="M1135">
        <v>9999</v>
      </c>
      <c r="N1135" t="s">
        <v>64</v>
      </c>
      <c r="O1135" t="s">
        <v>64</v>
      </c>
      <c r="P1135" t="s">
        <v>69</v>
      </c>
      <c r="Q1135" t="s">
        <v>69</v>
      </c>
      <c r="R1135" t="str">
        <f>'Content Worksheet'!AH1135</f>
        <v/>
      </c>
      <c r="S1135" t="str">
        <f>IF('Content Worksheet'!AI1135&lt;&gt;"",'Content Worksheet'!AI1135,"")</f>
        <v/>
      </c>
      <c r="T1135" t="str">
        <f>IF('Content Worksheet'!AJ1135&lt;&gt;"",'Content Worksheet'!AJ1135,"")</f>
        <v/>
      </c>
      <c r="W1135">
        <f>IF('Content Worksheet'!AU1135&lt;&gt;"",'Content Worksheet'!AU1135,IF('Content Worksheet'!I1135&lt;10,8.99,IF('Content Worksheet'!I1135&lt;20,12.99,IF('Content Worksheet'!I1135&lt;40,19.99,IF('Content Worksheet'!I1135&lt;60,29.99,IF('Content Worksheet'!I1135&lt;80,150,IF('Content Worksheet'!I1135&lt;200,199.99,IF('Content Worksheet'!I1135&lt;350,299.99,IF('Content Worksheet'!I1135&lt;500,499.99,IF('Content Worksheet'!I1135&lt;3000,599.99,))))))))))</f>
        <v>8.99</v>
      </c>
      <c r="X1135" s="1" t="s">
        <v>64</v>
      </c>
      <c r="Y1135" s="1" t="s">
        <v>69</v>
      </c>
      <c r="Z1135" s="1" t="s">
        <v>64</v>
      </c>
      <c r="AA1135" s="1">
        <v>1036</v>
      </c>
      <c r="AC1135" s="1" t="s">
        <v>70</v>
      </c>
      <c r="AD1135" s="1" t="s">
        <v>69</v>
      </c>
      <c r="AE1135" s="1" t="str">
        <f t="shared" si="17"/>
        <v>N</v>
      </c>
      <c r="AF1135" s="1" t="str">
        <f>IF('Content Worksheet'!AL1135&lt;&gt;"","Y","N")</f>
        <v>N</v>
      </c>
      <c r="AG1135" s="1">
        <v>999</v>
      </c>
      <c r="AH1135" s="1">
        <v>0</v>
      </c>
      <c r="AI1135" s="1">
        <v>0</v>
      </c>
      <c r="AJ1135" s="1"/>
      <c r="AK1135" s="1">
        <v>0</v>
      </c>
      <c r="AL1135" s="1" t="s">
        <v>64</v>
      </c>
      <c r="AM1135" s="1" t="s">
        <v>64</v>
      </c>
      <c r="AN1135" s="1" t="s">
        <v>64</v>
      </c>
      <c r="AO1135" t="str">
        <f>IF('Content Worksheet'!AV1135&lt;&gt;"",'Content Worksheet'!AV1135,"")</f>
        <v/>
      </c>
      <c r="AP1135" t="str">
        <f>IF('Content Worksheet'!AC1135&lt;&gt;"",'Content Worksheet'!AC1135,"")</f>
        <v/>
      </c>
      <c r="AQ1135" t="str">
        <f>IF('Content Worksheet'!AD1135&lt;&gt;"",'Content Worksheet'!AD1135,"")</f>
        <v/>
      </c>
      <c r="AV1135" t="str">
        <f>IF('Content Worksheet'!AW1135&lt;&gt;"",'Content Worksheet'!AW1135,"")</f>
        <v/>
      </c>
      <c r="AX1135" t="str">
        <f>IF('Content Worksheet'!AX1135&lt;&gt;"",'Content Worksheet'!AX1135,"")</f>
        <v/>
      </c>
      <c r="AY1135" s="1" t="s">
        <v>71</v>
      </c>
      <c r="AZ1135" t="str">
        <f>IF('Content Worksheet'!AK1135&lt;&gt;"",'Content Worksheet'!AK1135,"")</f>
        <v/>
      </c>
    </row>
    <row r="1136" spans="2:52" x14ac:dyDescent="0.25">
      <c r="B1136" t="str">
        <f>IF('Content Worksheet'!A1136&lt;&gt;"",'Content Worksheet'!A1136,"")</f>
        <v/>
      </c>
      <c r="C1136" t="str">
        <f>IF('Content Worksheet'!B1136&lt;&gt;"",'Content Worksheet'!B1136,"")</f>
        <v/>
      </c>
      <c r="D1136" t="str">
        <f>IF('Content Worksheet'!C1136&lt;&gt;"",'Content Worksheet'!C1136,"")</f>
        <v/>
      </c>
      <c r="E1136" t="str">
        <f>CONCATENATE($A$2,IF('Content Worksheet'!D1136&lt;&gt;"",CONCATENATE('Content Worksheet'!D1136,"&lt;br&gt;&lt;br&gt;",'Content Worksheet'!AB1136),""))</f>
        <v/>
      </c>
      <c r="F1136" t="str">
        <f>IF('Content Worksheet'!H1136&lt;&gt;"",'Content Worksheet'!H1136,"")</f>
        <v>&lt;check&gt;&lt;br&gt;&lt;check&gt;&lt;br&gt;&lt;check&gt;&lt;br&gt;</v>
      </c>
      <c r="G1136" t="str">
        <f>IF('Content Worksheet'!AB1136&lt;&gt;"",'Content Worksheet'!AB1136,"")</f>
        <v/>
      </c>
      <c r="H1136" t="s">
        <v>62</v>
      </c>
      <c r="I1136" t="s">
        <v>63</v>
      </c>
      <c r="M1136">
        <v>9999</v>
      </c>
      <c r="N1136" t="s">
        <v>64</v>
      </c>
      <c r="O1136" t="s">
        <v>64</v>
      </c>
      <c r="P1136" t="s">
        <v>69</v>
      </c>
      <c r="Q1136" t="s">
        <v>69</v>
      </c>
      <c r="R1136" t="str">
        <f>'Content Worksheet'!AH1136</f>
        <v/>
      </c>
      <c r="S1136" t="str">
        <f>IF('Content Worksheet'!AI1136&lt;&gt;"",'Content Worksheet'!AI1136,"")</f>
        <v/>
      </c>
      <c r="T1136" t="str">
        <f>IF('Content Worksheet'!AJ1136&lt;&gt;"",'Content Worksheet'!AJ1136,"")</f>
        <v/>
      </c>
      <c r="W1136">
        <f>IF('Content Worksheet'!AU1136&lt;&gt;"",'Content Worksheet'!AU1136,IF('Content Worksheet'!I1136&lt;10,8.99,IF('Content Worksheet'!I1136&lt;20,12.99,IF('Content Worksheet'!I1136&lt;40,19.99,IF('Content Worksheet'!I1136&lt;60,29.99,IF('Content Worksheet'!I1136&lt;80,150,IF('Content Worksheet'!I1136&lt;200,199.99,IF('Content Worksheet'!I1136&lt;350,299.99,IF('Content Worksheet'!I1136&lt;500,499.99,IF('Content Worksheet'!I1136&lt;3000,599.99,))))))))))</f>
        <v>8.99</v>
      </c>
      <c r="X1136" s="1" t="s">
        <v>64</v>
      </c>
      <c r="Y1136" s="1" t="s">
        <v>69</v>
      </c>
      <c r="Z1136" s="1" t="s">
        <v>64</v>
      </c>
      <c r="AA1136" s="1">
        <v>1036</v>
      </c>
      <c r="AC1136" s="1" t="s">
        <v>70</v>
      </c>
      <c r="AD1136" s="1" t="s">
        <v>69</v>
      </c>
      <c r="AE1136" s="1" t="str">
        <f t="shared" si="17"/>
        <v>N</v>
      </c>
      <c r="AF1136" s="1" t="str">
        <f>IF('Content Worksheet'!AL1136&lt;&gt;"","Y","N")</f>
        <v>N</v>
      </c>
      <c r="AG1136" s="1">
        <v>999</v>
      </c>
      <c r="AH1136" s="1">
        <v>0</v>
      </c>
      <c r="AI1136" s="1">
        <v>0</v>
      </c>
      <c r="AJ1136" s="1"/>
      <c r="AK1136" s="1">
        <v>0</v>
      </c>
      <c r="AL1136" s="1" t="s">
        <v>64</v>
      </c>
      <c r="AM1136" s="1" t="s">
        <v>64</v>
      </c>
      <c r="AN1136" s="1" t="s">
        <v>64</v>
      </c>
      <c r="AO1136" t="str">
        <f>IF('Content Worksheet'!AV1136&lt;&gt;"",'Content Worksheet'!AV1136,"")</f>
        <v/>
      </c>
      <c r="AP1136" t="str">
        <f>IF('Content Worksheet'!AC1136&lt;&gt;"",'Content Worksheet'!AC1136,"")</f>
        <v/>
      </c>
      <c r="AQ1136" t="str">
        <f>IF('Content Worksheet'!AD1136&lt;&gt;"",'Content Worksheet'!AD1136,"")</f>
        <v/>
      </c>
      <c r="AV1136" t="str">
        <f>IF('Content Worksheet'!AW1136&lt;&gt;"",'Content Worksheet'!AW1136,"")</f>
        <v/>
      </c>
      <c r="AX1136" t="str">
        <f>IF('Content Worksheet'!AX1136&lt;&gt;"",'Content Worksheet'!AX1136,"")</f>
        <v/>
      </c>
      <c r="AY1136" s="1" t="s">
        <v>71</v>
      </c>
      <c r="AZ1136" t="str">
        <f>IF('Content Worksheet'!AK1136&lt;&gt;"",'Content Worksheet'!AK1136,"")</f>
        <v/>
      </c>
    </row>
    <row r="1137" spans="2:52" x14ac:dyDescent="0.25">
      <c r="B1137" t="str">
        <f>IF('Content Worksheet'!A1137&lt;&gt;"",'Content Worksheet'!A1137,"")</f>
        <v/>
      </c>
      <c r="C1137" t="str">
        <f>IF('Content Worksheet'!B1137&lt;&gt;"",'Content Worksheet'!B1137,"")</f>
        <v/>
      </c>
      <c r="D1137" t="str">
        <f>IF('Content Worksheet'!C1137&lt;&gt;"",'Content Worksheet'!C1137,"")</f>
        <v/>
      </c>
      <c r="E1137" t="str">
        <f>CONCATENATE($A$2,IF('Content Worksheet'!D1137&lt;&gt;"",CONCATENATE('Content Worksheet'!D1137,"&lt;br&gt;&lt;br&gt;",'Content Worksheet'!AB1137),""))</f>
        <v/>
      </c>
      <c r="F1137" t="str">
        <f>IF('Content Worksheet'!H1137&lt;&gt;"",'Content Worksheet'!H1137,"")</f>
        <v>&lt;check&gt;&lt;br&gt;&lt;check&gt;&lt;br&gt;&lt;check&gt;&lt;br&gt;</v>
      </c>
      <c r="G1137" t="str">
        <f>IF('Content Worksheet'!AB1137&lt;&gt;"",'Content Worksheet'!AB1137,"")</f>
        <v/>
      </c>
      <c r="H1137" t="s">
        <v>62</v>
      </c>
      <c r="I1137" t="s">
        <v>63</v>
      </c>
      <c r="M1137">
        <v>9999</v>
      </c>
      <c r="N1137" t="s">
        <v>64</v>
      </c>
      <c r="O1137" t="s">
        <v>64</v>
      </c>
      <c r="P1137" t="s">
        <v>69</v>
      </c>
      <c r="Q1137" t="s">
        <v>69</v>
      </c>
      <c r="R1137" t="str">
        <f>'Content Worksheet'!AH1137</f>
        <v/>
      </c>
      <c r="S1137" t="str">
        <f>IF('Content Worksheet'!AI1137&lt;&gt;"",'Content Worksheet'!AI1137,"")</f>
        <v/>
      </c>
      <c r="T1137" t="str">
        <f>IF('Content Worksheet'!AJ1137&lt;&gt;"",'Content Worksheet'!AJ1137,"")</f>
        <v/>
      </c>
      <c r="W1137">
        <f>IF('Content Worksheet'!AU1137&lt;&gt;"",'Content Worksheet'!AU1137,IF('Content Worksheet'!I1137&lt;10,8.99,IF('Content Worksheet'!I1137&lt;20,12.99,IF('Content Worksheet'!I1137&lt;40,19.99,IF('Content Worksheet'!I1137&lt;60,29.99,IF('Content Worksheet'!I1137&lt;80,150,IF('Content Worksheet'!I1137&lt;200,199.99,IF('Content Worksheet'!I1137&lt;350,299.99,IF('Content Worksheet'!I1137&lt;500,499.99,IF('Content Worksheet'!I1137&lt;3000,599.99,))))))))))</f>
        <v>8.99</v>
      </c>
      <c r="X1137" s="1" t="s">
        <v>64</v>
      </c>
      <c r="Y1137" s="1" t="s">
        <v>69</v>
      </c>
      <c r="Z1137" s="1" t="s">
        <v>64</v>
      </c>
      <c r="AA1137" s="1">
        <v>1036</v>
      </c>
      <c r="AC1137" s="1" t="s">
        <v>70</v>
      </c>
      <c r="AD1137" s="1" t="s">
        <v>69</v>
      </c>
      <c r="AE1137" s="1" t="str">
        <f t="shared" si="17"/>
        <v>N</v>
      </c>
      <c r="AF1137" s="1" t="str">
        <f>IF('Content Worksheet'!AL1137&lt;&gt;"","Y","N")</f>
        <v>N</v>
      </c>
      <c r="AG1137" s="1">
        <v>999</v>
      </c>
      <c r="AH1137" s="1">
        <v>0</v>
      </c>
      <c r="AI1137" s="1">
        <v>0</v>
      </c>
      <c r="AJ1137" s="1"/>
      <c r="AK1137" s="1">
        <v>0</v>
      </c>
      <c r="AL1137" s="1" t="s">
        <v>64</v>
      </c>
      <c r="AM1137" s="1" t="s">
        <v>64</v>
      </c>
      <c r="AN1137" s="1" t="s">
        <v>64</v>
      </c>
      <c r="AO1137" t="str">
        <f>IF('Content Worksheet'!AV1137&lt;&gt;"",'Content Worksheet'!AV1137,"")</f>
        <v/>
      </c>
      <c r="AP1137" t="str">
        <f>IF('Content Worksheet'!AC1137&lt;&gt;"",'Content Worksheet'!AC1137,"")</f>
        <v/>
      </c>
      <c r="AQ1137" t="str">
        <f>IF('Content Worksheet'!AD1137&lt;&gt;"",'Content Worksheet'!AD1137,"")</f>
        <v/>
      </c>
      <c r="AV1137" t="str">
        <f>IF('Content Worksheet'!AW1137&lt;&gt;"",'Content Worksheet'!AW1137,"")</f>
        <v/>
      </c>
      <c r="AX1137" t="str">
        <f>IF('Content Worksheet'!AX1137&lt;&gt;"",'Content Worksheet'!AX1137,"")</f>
        <v/>
      </c>
      <c r="AY1137" s="1" t="s">
        <v>71</v>
      </c>
      <c r="AZ1137" t="str">
        <f>IF('Content Worksheet'!AK1137&lt;&gt;"",'Content Worksheet'!AK1137,"")</f>
        <v/>
      </c>
    </row>
    <row r="1138" spans="2:52" x14ac:dyDescent="0.25">
      <c r="B1138" t="str">
        <f>IF('Content Worksheet'!A1138&lt;&gt;"",'Content Worksheet'!A1138,"")</f>
        <v/>
      </c>
      <c r="C1138" t="str">
        <f>IF('Content Worksheet'!B1138&lt;&gt;"",'Content Worksheet'!B1138,"")</f>
        <v/>
      </c>
      <c r="D1138" t="str">
        <f>IF('Content Worksheet'!C1138&lt;&gt;"",'Content Worksheet'!C1138,"")</f>
        <v/>
      </c>
      <c r="E1138" t="str">
        <f>CONCATENATE($A$2,IF('Content Worksheet'!D1138&lt;&gt;"",CONCATENATE('Content Worksheet'!D1138,"&lt;br&gt;&lt;br&gt;",'Content Worksheet'!AB1138),""))</f>
        <v/>
      </c>
      <c r="F1138" t="str">
        <f>IF('Content Worksheet'!H1138&lt;&gt;"",'Content Worksheet'!H1138,"")</f>
        <v>&lt;check&gt;&lt;br&gt;&lt;check&gt;&lt;br&gt;&lt;check&gt;&lt;br&gt;</v>
      </c>
      <c r="G1138" t="str">
        <f>IF('Content Worksheet'!AB1138&lt;&gt;"",'Content Worksheet'!AB1138,"")</f>
        <v/>
      </c>
      <c r="H1138" t="s">
        <v>62</v>
      </c>
      <c r="I1138" t="s">
        <v>63</v>
      </c>
      <c r="M1138">
        <v>9999</v>
      </c>
      <c r="N1138" t="s">
        <v>64</v>
      </c>
      <c r="O1138" t="s">
        <v>64</v>
      </c>
      <c r="P1138" t="s">
        <v>69</v>
      </c>
      <c r="Q1138" t="s">
        <v>69</v>
      </c>
      <c r="R1138" t="str">
        <f>'Content Worksheet'!AH1138</f>
        <v/>
      </c>
      <c r="S1138" t="str">
        <f>IF('Content Worksheet'!AI1138&lt;&gt;"",'Content Worksheet'!AI1138,"")</f>
        <v/>
      </c>
      <c r="T1138" t="str">
        <f>IF('Content Worksheet'!AJ1138&lt;&gt;"",'Content Worksheet'!AJ1138,"")</f>
        <v/>
      </c>
      <c r="W1138">
        <f>IF('Content Worksheet'!AU1138&lt;&gt;"",'Content Worksheet'!AU1138,IF('Content Worksheet'!I1138&lt;10,8.99,IF('Content Worksheet'!I1138&lt;20,12.99,IF('Content Worksheet'!I1138&lt;40,19.99,IF('Content Worksheet'!I1138&lt;60,29.99,IF('Content Worksheet'!I1138&lt;80,150,IF('Content Worksheet'!I1138&lt;200,199.99,IF('Content Worksheet'!I1138&lt;350,299.99,IF('Content Worksheet'!I1138&lt;500,499.99,IF('Content Worksheet'!I1138&lt;3000,599.99,))))))))))</f>
        <v>8.99</v>
      </c>
      <c r="X1138" s="1" t="s">
        <v>64</v>
      </c>
      <c r="Y1138" s="1" t="s">
        <v>69</v>
      </c>
      <c r="Z1138" s="1" t="s">
        <v>64</v>
      </c>
      <c r="AA1138" s="1">
        <v>1036</v>
      </c>
      <c r="AC1138" s="1" t="s">
        <v>70</v>
      </c>
      <c r="AD1138" s="1" t="s">
        <v>69</v>
      </c>
      <c r="AE1138" s="1" t="str">
        <f t="shared" si="17"/>
        <v>N</v>
      </c>
      <c r="AF1138" s="1" t="str">
        <f>IF('Content Worksheet'!AL1138&lt;&gt;"","Y","N")</f>
        <v>N</v>
      </c>
      <c r="AG1138" s="1">
        <v>999</v>
      </c>
      <c r="AH1138" s="1">
        <v>0</v>
      </c>
      <c r="AI1138" s="1">
        <v>0</v>
      </c>
      <c r="AJ1138" s="1"/>
      <c r="AK1138" s="1">
        <v>0</v>
      </c>
      <c r="AL1138" s="1" t="s">
        <v>64</v>
      </c>
      <c r="AM1138" s="1" t="s">
        <v>64</v>
      </c>
      <c r="AN1138" s="1" t="s">
        <v>64</v>
      </c>
      <c r="AO1138" t="str">
        <f>IF('Content Worksheet'!AV1138&lt;&gt;"",'Content Worksheet'!AV1138,"")</f>
        <v/>
      </c>
      <c r="AP1138" t="str">
        <f>IF('Content Worksheet'!AC1138&lt;&gt;"",'Content Worksheet'!AC1138,"")</f>
        <v/>
      </c>
      <c r="AQ1138" t="str">
        <f>IF('Content Worksheet'!AD1138&lt;&gt;"",'Content Worksheet'!AD1138,"")</f>
        <v/>
      </c>
      <c r="AV1138" t="str">
        <f>IF('Content Worksheet'!AW1138&lt;&gt;"",'Content Worksheet'!AW1138,"")</f>
        <v/>
      </c>
      <c r="AX1138" t="str">
        <f>IF('Content Worksheet'!AX1138&lt;&gt;"",'Content Worksheet'!AX1138,"")</f>
        <v/>
      </c>
      <c r="AY1138" s="1" t="s">
        <v>71</v>
      </c>
      <c r="AZ1138" t="str">
        <f>IF('Content Worksheet'!AK1138&lt;&gt;"",'Content Worksheet'!AK1138,"")</f>
        <v/>
      </c>
    </row>
    <row r="1139" spans="2:52" x14ac:dyDescent="0.25">
      <c r="B1139" t="str">
        <f>IF('Content Worksheet'!A1139&lt;&gt;"",'Content Worksheet'!A1139,"")</f>
        <v/>
      </c>
      <c r="C1139" t="str">
        <f>IF('Content Worksheet'!B1139&lt;&gt;"",'Content Worksheet'!B1139,"")</f>
        <v/>
      </c>
      <c r="D1139" t="str">
        <f>IF('Content Worksheet'!C1139&lt;&gt;"",'Content Worksheet'!C1139,"")</f>
        <v/>
      </c>
      <c r="E1139" t="str">
        <f>CONCATENATE($A$2,IF('Content Worksheet'!D1139&lt;&gt;"",CONCATENATE('Content Worksheet'!D1139,"&lt;br&gt;&lt;br&gt;",'Content Worksheet'!AB1139),""))</f>
        <v/>
      </c>
      <c r="F1139" t="str">
        <f>IF('Content Worksheet'!H1139&lt;&gt;"",'Content Worksheet'!H1139,"")</f>
        <v>&lt;check&gt;&lt;br&gt;&lt;check&gt;&lt;br&gt;&lt;check&gt;&lt;br&gt;</v>
      </c>
      <c r="G1139" t="str">
        <f>IF('Content Worksheet'!AB1139&lt;&gt;"",'Content Worksheet'!AB1139,"")</f>
        <v/>
      </c>
      <c r="H1139" t="s">
        <v>62</v>
      </c>
      <c r="I1139" t="s">
        <v>63</v>
      </c>
      <c r="M1139">
        <v>9999</v>
      </c>
      <c r="N1139" t="s">
        <v>64</v>
      </c>
      <c r="O1139" t="s">
        <v>64</v>
      </c>
      <c r="P1139" t="s">
        <v>69</v>
      </c>
      <c r="Q1139" t="s">
        <v>69</v>
      </c>
      <c r="R1139" t="str">
        <f>'Content Worksheet'!AH1139</f>
        <v/>
      </c>
      <c r="S1139" t="str">
        <f>IF('Content Worksheet'!AI1139&lt;&gt;"",'Content Worksheet'!AI1139,"")</f>
        <v/>
      </c>
      <c r="T1139" t="str">
        <f>IF('Content Worksheet'!AJ1139&lt;&gt;"",'Content Worksheet'!AJ1139,"")</f>
        <v/>
      </c>
      <c r="W1139">
        <f>IF('Content Worksheet'!AU1139&lt;&gt;"",'Content Worksheet'!AU1139,IF('Content Worksheet'!I1139&lt;10,8.99,IF('Content Worksheet'!I1139&lt;20,12.99,IF('Content Worksheet'!I1139&lt;40,19.99,IF('Content Worksheet'!I1139&lt;60,29.99,IF('Content Worksheet'!I1139&lt;80,150,IF('Content Worksheet'!I1139&lt;200,199.99,IF('Content Worksheet'!I1139&lt;350,299.99,IF('Content Worksheet'!I1139&lt;500,499.99,IF('Content Worksheet'!I1139&lt;3000,599.99,))))))))))</f>
        <v>8.99</v>
      </c>
      <c r="X1139" s="1" t="s">
        <v>64</v>
      </c>
      <c r="Y1139" s="1" t="s">
        <v>69</v>
      </c>
      <c r="Z1139" s="1" t="s">
        <v>64</v>
      </c>
      <c r="AA1139" s="1">
        <v>1036</v>
      </c>
      <c r="AC1139" s="1" t="s">
        <v>70</v>
      </c>
      <c r="AD1139" s="1" t="s">
        <v>69</v>
      </c>
      <c r="AE1139" s="1" t="str">
        <f t="shared" si="17"/>
        <v>N</v>
      </c>
      <c r="AF1139" s="1" t="str">
        <f>IF('Content Worksheet'!AL1139&lt;&gt;"","Y","N")</f>
        <v>N</v>
      </c>
      <c r="AG1139" s="1">
        <v>999</v>
      </c>
      <c r="AH1139" s="1">
        <v>0</v>
      </c>
      <c r="AI1139" s="1">
        <v>0</v>
      </c>
      <c r="AJ1139" s="1"/>
      <c r="AK1139" s="1">
        <v>0</v>
      </c>
      <c r="AL1139" s="1" t="s">
        <v>64</v>
      </c>
      <c r="AM1139" s="1" t="s">
        <v>64</v>
      </c>
      <c r="AN1139" s="1" t="s">
        <v>64</v>
      </c>
      <c r="AO1139" t="str">
        <f>IF('Content Worksheet'!AV1139&lt;&gt;"",'Content Worksheet'!AV1139,"")</f>
        <v/>
      </c>
      <c r="AP1139" t="str">
        <f>IF('Content Worksheet'!AC1139&lt;&gt;"",'Content Worksheet'!AC1139,"")</f>
        <v/>
      </c>
      <c r="AQ1139" t="str">
        <f>IF('Content Worksheet'!AD1139&lt;&gt;"",'Content Worksheet'!AD1139,"")</f>
        <v/>
      </c>
      <c r="AV1139" t="str">
        <f>IF('Content Worksheet'!AW1139&lt;&gt;"",'Content Worksheet'!AW1139,"")</f>
        <v/>
      </c>
      <c r="AX1139" t="str">
        <f>IF('Content Worksheet'!AX1139&lt;&gt;"",'Content Worksheet'!AX1139,"")</f>
        <v/>
      </c>
      <c r="AY1139" s="1" t="s">
        <v>71</v>
      </c>
      <c r="AZ1139" t="str">
        <f>IF('Content Worksheet'!AK1139&lt;&gt;"",'Content Worksheet'!AK1139,"")</f>
        <v/>
      </c>
    </row>
    <row r="1140" spans="2:52" x14ac:dyDescent="0.25">
      <c r="B1140" t="str">
        <f>IF('Content Worksheet'!A1140&lt;&gt;"",'Content Worksheet'!A1140,"")</f>
        <v/>
      </c>
      <c r="C1140" t="str">
        <f>IF('Content Worksheet'!B1140&lt;&gt;"",'Content Worksheet'!B1140,"")</f>
        <v/>
      </c>
      <c r="D1140" t="str">
        <f>IF('Content Worksheet'!C1140&lt;&gt;"",'Content Worksheet'!C1140,"")</f>
        <v/>
      </c>
      <c r="E1140" t="str">
        <f>CONCATENATE($A$2,IF('Content Worksheet'!D1140&lt;&gt;"",CONCATENATE('Content Worksheet'!D1140,"&lt;br&gt;&lt;br&gt;",'Content Worksheet'!AB1140),""))</f>
        <v/>
      </c>
      <c r="F1140" t="str">
        <f>IF('Content Worksheet'!H1140&lt;&gt;"",'Content Worksheet'!H1140,"")</f>
        <v>&lt;check&gt;&lt;br&gt;&lt;check&gt;&lt;br&gt;&lt;check&gt;&lt;br&gt;</v>
      </c>
      <c r="G1140" t="str">
        <f>IF('Content Worksheet'!AB1140&lt;&gt;"",'Content Worksheet'!AB1140,"")</f>
        <v/>
      </c>
      <c r="H1140" t="s">
        <v>62</v>
      </c>
      <c r="I1140" t="s">
        <v>63</v>
      </c>
      <c r="M1140">
        <v>9999</v>
      </c>
      <c r="N1140" t="s">
        <v>64</v>
      </c>
      <c r="O1140" t="s">
        <v>64</v>
      </c>
      <c r="P1140" t="s">
        <v>69</v>
      </c>
      <c r="Q1140" t="s">
        <v>69</v>
      </c>
      <c r="R1140" t="str">
        <f>'Content Worksheet'!AH1140</f>
        <v/>
      </c>
      <c r="S1140" t="str">
        <f>IF('Content Worksheet'!AI1140&lt;&gt;"",'Content Worksheet'!AI1140,"")</f>
        <v/>
      </c>
      <c r="T1140" t="str">
        <f>IF('Content Worksheet'!AJ1140&lt;&gt;"",'Content Worksheet'!AJ1140,"")</f>
        <v/>
      </c>
      <c r="W1140">
        <f>IF('Content Worksheet'!AU1140&lt;&gt;"",'Content Worksheet'!AU1140,IF('Content Worksheet'!I1140&lt;10,8.99,IF('Content Worksheet'!I1140&lt;20,12.99,IF('Content Worksheet'!I1140&lt;40,19.99,IF('Content Worksheet'!I1140&lt;60,29.99,IF('Content Worksheet'!I1140&lt;80,150,IF('Content Worksheet'!I1140&lt;200,199.99,IF('Content Worksheet'!I1140&lt;350,299.99,IF('Content Worksheet'!I1140&lt;500,499.99,IF('Content Worksheet'!I1140&lt;3000,599.99,))))))))))</f>
        <v>8.99</v>
      </c>
      <c r="X1140" s="1" t="s">
        <v>64</v>
      </c>
      <c r="Y1140" s="1" t="s">
        <v>69</v>
      </c>
      <c r="Z1140" s="1" t="s">
        <v>64</v>
      </c>
      <c r="AA1140" s="1">
        <v>1036</v>
      </c>
      <c r="AC1140" s="1" t="s">
        <v>70</v>
      </c>
      <c r="AD1140" s="1" t="s">
        <v>69</v>
      </c>
      <c r="AE1140" s="1" t="str">
        <f t="shared" si="17"/>
        <v>N</v>
      </c>
      <c r="AF1140" s="1" t="str">
        <f>IF('Content Worksheet'!AL1140&lt;&gt;"","Y","N")</f>
        <v>N</v>
      </c>
      <c r="AG1140" s="1">
        <v>999</v>
      </c>
      <c r="AH1140" s="1">
        <v>0</v>
      </c>
      <c r="AI1140" s="1">
        <v>0</v>
      </c>
      <c r="AJ1140" s="1"/>
      <c r="AK1140" s="1">
        <v>0</v>
      </c>
      <c r="AL1140" s="1" t="s">
        <v>64</v>
      </c>
      <c r="AM1140" s="1" t="s">
        <v>64</v>
      </c>
      <c r="AN1140" s="1" t="s">
        <v>64</v>
      </c>
      <c r="AO1140" t="str">
        <f>IF('Content Worksheet'!AV1140&lt;&gt;"",'Content Worksheet'!AV1140,"")</f>
        <v/>
      </c>
      <c r="AP1140" t="str">
        <f>IF('Content Worksheet'!AC1140&lt;&gt;"",'Content Worksheet'!AC1140,"")</f>
        <v/>
      </c>
      <c r="AQ1140" t="str">
        <f>IF('Content Worksheet'!AD1140&lt;&gt;"",'Content Worksheet'!AD1140,"")</f>
        <v/>
      </c>
      <c r="AV1140" t="str">
        <f>IF('Content Worksheet'!AW1140&lt;&gt;"",'Content Worksheet'!AW1140,"")</f>
        <v/>
      </c>
      <c r="AX1140" t="str">
        <f>IF('Content Worksheet'!AX1140&lt;&gt;"",'Content Worksheet'!AX1140,"")</f>
        <v/>
      </c>
      <c r="AY1140" s="1" t="s">
        <v>71</v>
      </c>
      <c r="AZ1140" t="str">
        <f>IF('Content Worksheet'!AK1140&lt;&gt;"",'Content Worksheet'!AK1140,"")</f>
        <v/>
      </c>
    </row>
    <row r="1141" spans="2:52" x14ac:dyDescent="0.25">
      <c r="B1141" t="str">
        <f>IF('Content Worksheet'!A1141&lt;&gt;"",'Content Worksheet'!A1141,"")</f>
        <v/>
      </c>
      <c r="C1141" t="str">
        <f>IF('Content Worksheet'!B1141&lt;&gt;"",'Content Worksheet'!B1141,"")</f>
        <v/>
      </c>
      <c r="D1141" t="str">
        <f>IF('Content Worksheet'!C1141&lt;&gt;"",'Content Worksheet'!C1141,"")</f>
        <v/>
      </c>
      <c r="E1141" t="str">
        <f>CONCATENATE($A$2,IF('Content Worksheet'!D1141&lt;&gt;"",CONCATENATE('Content Worksheet'!D1141,"&lt;br&gt;&lt;br&gt;",'Content Worksheet'!AB1141),""))</f>
        <v/>
      </c>
      <c r="F1141" t="str">
        <f>IF('Content Worksheet'!H1141&lt;&gt;"",'Content Worksheet'!H1141,"")</f>
        <v>&lt;check&gt;&lt;br&gt;&lt;check&gt;&lt;br&gt;&lt;check&gt;&lt;br&gt;</v>
      </c>
      <c r="G1141" t="str">
        <f>IF('Content Worksheet'!AB1141&lt;&gt;"",'Content Worksheet'!AB1141,"")</f>
        <v/>
      </c>
      <c r="H1141" t="s">
        <v>62</v>
      </c>
      <c r="I1141" t="s">
        <v>63</v>
      </c>
      <c r="M1141">
        <v>9999</v>
      </c>
      <c r="N1141" t="s">
        <v>64</v>
      </c>
      <c r="O1141" t="s">
        <v>64</v>
      </c>
      <c r="P1141" t="s">
        <v>69</v>
      </c>
      <c r="Q1141" t="s">
        <v>69</v>
      </c>
      <c r="R1141" t="str">
        <f>'Content Worksheet'!AH1141</f>
        <v/>
      </c>
      <c r="S1141" t="str">
        <f>IF('Content Worksheet'!AI1141&lt;&gt;"",'Content Worksheet'!AI1141,"")</f>
        <v/>
      </c>
      <c r="T1141" t="str">
        <f>IF('Content Worksheet'!AJ1141&lt;&gt;"",'Content Worksheet'!AJ1141,"")</f>
        <v/>
      </c>
      <c r="W1141">
        <f>IF('Content Worksheet'!AU1141&lt;&gt;"",'Content Worksheet'!AU1141,IF('Content Worksheet'!I1141&lt;10,8.99,IF('Content Worksheet'!I1141&lt;20,12.99,IF('Content Worksheet'!I1141&lt;40,19.99,IF('Content Worksheet'!I1141&lt;60,29.99,IF('Content Worksheet'!I1141&lt;80,150,IF('Content Worksheet'!I1141&lt;200,199.99,IF('Content Worksheet'!I1141&lt;350,299.99,IF('Content Worksheet'!I1141&lt;500,499.99,IF('Content Worksheet'!I1141&lt;3000,599.99,))))))))))</f>
        <v>8.99</v>
      </c>
      <c r="X1141" s="1" t="s">
        <v>64</v>
      </c>
      <c r="Y1141" s="1" t="s">
        <v>69</v>
      </c>
      <c r="Z1141" s="1" t="s">
        <v>64</v>
      </c>
      <c r="AA1141" s="1">
        <v>1036</v>
      </c>
      <c r="AC1141" s="1" t="s">
        <v>70</v>
      </c>
      <c r="AD1141" s="1" t="s">
        <v>69</v>
      </c>
      <c r="AE1141" s="1" t="str">
        <f t="shared" si="17"/>
        <v>N</v>
      </c>
      <c r="AF1141" s="1" t="str">
        <f>IF('Content Worksheet'!AL1141&lt;&gt;"","Y","N")</f>
        <v>N</v>
      </c>
      <c r="AG1141" s="1">
        <v>999</v>
      </c>
      <c r="AH1141" s="1">
        <v>0</v>
      </c>
      <c r="AI1141" s="1">
        <v>0</v>
      </c>
      <c r="AJ1141" s="1"/>
      <c r="AK1141" s="1">
        <v>0</v>
      </c>
      <c r="AL1141" s="1" t="s">
        <v>64</v>
      </c>
      <c r="AM1141" s="1" t="s">
        <v>64</v>
      </c>
      <c r="AN1141" s="1" t="s">
        <v>64</v>
      </c>
      <c r="AO1141" t="str">
        <f>IF('Content Worksheet'!AV1141&lt;&gt;"",'Content Worksheet'!AV1141,"")</f>
        <v/>
      </c>
      <c r="AP1141" t="str">
        <f>IF('Content Worksheet'!AC1141&lt;&gt;"",'Content Worksheet'!AC1141,"")</f>
        <v/>
      </c>
      <c r="AQ1141" t="str">
        <f>IF('Content Worksheet'!AD1141&lt;&gt;"",'Content Worksheet'!AD1141,"")</f>
        <v/>
      </c>
      <c r="AV1141" t="str">
        <f>IF('Content Worksheet'!AW1141&lt;&gt;"",'Content Worksheet'!AW1141,"")</f>
        <v/>
      </c>
      <c r="AX1141" t="str">
        <f>IF('Content Worksheet'!AX1141&lt;&gt;"",'Content Worksheet'!AX1141,"")</f>
        <v/>
      </c>
      <c r="AY1141" s="1" t="s">
        <v>71</v>
      </c>
      <c r="AZ1141" t="str">
        <f>IF('Content Worksheet'!AK1141&lt;&gt;"",'Content Worksheet'!AK1141,"")</f>
        <v/>
      </c>
    </row>
    <row r="1142" spans="2:52" x14ac:dyDescent="0.25">
      <c r="B1142" t="str">
        <f>IF('Content Worksheet'!A1142&lt;&gt;"",'Content Worksheet'!A1142,"")</f>
        <v/>
      </c>
      <c r="C1142" t="str">
        <f>IF('Content Worksheet'!B1142&lt;&gt;"",'Content Worksheet'!B1142,"")</f>
        <v/>
      </c>
      <c r="D1142" t="str">
        <f>IF('Content Worksheet'!C1142&lt;&gt;"",'Content Worksheet'!C1142,"")</f>
        <v/>
      </c>
      <c r="E1142" t="str">
        <f>CONCATENATE($A$2,IF('Content Worksheet'!D1142&lt;&gt;"",CONCATENATE('Content Worksheet'!D1142,"&lt;br&gt;&lt;br&gt;",'Content Worksheet'!AB1142),""))</f>
        <v/>
      </c>
      <c r="F1142" t="str">
        <f>IF('Content Worksheet'!H1142&lt;&gt;"",'Content Worksheet'!H1142,"")</f>
        <v>&lt;check&gt;&lt;br&gt;&lt;check&gt;&lt;br&gt;&lt;check&gt;&lt;br&gt;</v>
      </c>
      <c r="G1142" t="str">
        <f>IF('Content Worksheet'!AB1142&lt;&gt;"",'Content Worksheet'!AB1142,"")</f>
        <v/>
      </c>
      <c r="H1142" t="s">
        <v>62</v>
      </c>
      <c r="I1142" t="s">
        <v>63</v>
      </c>
      <c r="M1142">
        <v>9999</v>
      </c>
      <c r="N1142" t="s">
        <v>64</v>
      </c>
      <c r="O1142" t="s">
        <v>64</v>
      </c>
      <c r="P1142" t="s">
        <v>69</v>
      </c>
      <c r="Q1142" t="s">
        <v>69</v>
      </c>
      <c r="R1142" t="str">
        <f>'Content Worksheet'!AH1142</f>
        <v/>
      </c>
      <c r="S1142" t="str">
        <f>IF('Content Worksheet'!AI1142&lt;&gt;"",'Content Worksheet'!AI1142,"")</f>
        <v/>
      </c>
      <c r="T1142" t="str">
        <f>IF('Content Worksheet'!AJ1142&lt;&gt;"",'Content Worksheet'!AJ1142,"")</f>
        <v/>
      </c>
      <c r="W1142">
        <f>IF('Content Worksheet'!AU1142&lt;&gt;"",'Content Worksheet'!AU1142,IF('Content Worksheet'!I1142&lt;10,8.99,IF('Content Worksheet'!I1142&lt;20,12.99,IF('Content Worksheet'!I1142&lt;40,19.99,IF('Content Worksheet'!I1142&lt;60,29.99,IF('Content Worksheet'!I1142&lt;80,150,IF('Content Worksheet'!I1142&lt;200,199.99,IF('Content Worksheet'!I1142&lt;350,299.99,IF('Content Worksheet'!I1142&lt;500,499.99,IF('Content Worksheet'!I1142&lt;3000,599.99,))))))))))</f>
        <v>8.99</v>
      </c>
      <c r="X1142" s="1" t="s">
        <v>64</v>
      </c>
      <c r="Y1142" s="1" t="s">
        <v>69</v>
      </c>
      <c r="Z1142" s="1" t="s">
        <v>64</v>
      </c>
      <c r="AA1142" s="1">
        <v>1036</v>
      </c>
      <c r="AC1142" s="1" t="s">
        <v>70</v>
      </c>
      <c r="AD1142" s="1" t="s">
        <v>69</v>
      </c>
      <c r="AE1142" s="1" t="str">
        <f t="shared" si="17"/>
        <v>N</v>
      </c>
      <c r="AF1142" s="1" t="str">
        <f>IF('Content Worksheet'!AL1142&lt;&gt;"","Y","N")</f>
        <v>N</v>
      </c>
      <c r="AG1142" s="1">
        <v>999</v>
      </c>
      <c r="AH1142" s="1">
        <v>0</v>
      </c>
      <c r="AI1142" s="1">
        <v>0</v>
      </c>
      <c r="AJ1142" s="1"/>
      <c r="AK1142" s="1">
        <v>0</v>
      </c>
      <c r="AL1142" s="1" t="s">
        <v>64</v>
      </c>
      <c r="AM1142" s="1" t="s">
        <v>64</v>
      </c>
      <c r="AN1142" s="1" t="s">
        <v>64</v>
      </c>
      <c r="AO1142" t="str">
        <f>IF('Content Worksheet'!AV1142&lt;&gt;"",'Content Worksheet'!AV1142,"")</f>
        <v/>
      </c>
      <c r="AP1142" t="str">
        <f>IF('Content Worksheet'!AC1142&lt;&gt;"",'Content Worksheet'!AC1142,"")</f>
        <v/>
      </c>
      <c r="AQ1142" t="str">
        <f>IF('Content Worksheet'!AD1142&lt;&gt;"",'Content Worksheet'!AD1142,"")</f>
        <v/>
      </c>
      <c r="AV1142" t="str">
        <f>IF('Content Worksheet'!AW1142&lt;&gt;"",'Content Worksheet'!AW1142,"")</f>
        <v/>
      </c>
      <c r="AX1142" t="str">
        <f>IF('Content Worksheet'!AX1142&lt;&gt;"",'Content Worksheet'!AX1142,"")</f>
        <v/>
      </c>
      <c r="AY1142" s="1" t="s">
        <v>71</v>
      </c>
      <c r="AZ1142" t="str">
        <f>IF('Content Worksheet'!AK1142&lt;&gt;"",'Content Worksheet'!AK1142,"")</f>
        <v/>
      </c>
    </row>
    <row r="1143" spans="2:52" x14ac:dyDescent="0.25">
      <c r="B1143" t="str">
        <f>IF('Content Worksheet'!A1143&lt;&gt;"",'Content Worksheet'!A1143,"")</f>
        <v/>
      </c>
      <c r="C1143" t="str">
        <f>IF('Content Worksheet'!B1143&lt;&gt;"",'Content Worksheet'!B1143,"")</f>
        <v/>
      </c>
      <c r="D1143" t="str">
        <f>IF('Content Worksheet'!C1143&lt;&gt;"",'Content Worksheet'!C1143,"")</f>
        <v/>
      </c>
      <c r="E1143" t="str">
        <f>CONCATENATE($A$2,IF('Content Worksheet'!D1143&lt;&gt;"",CONCATENATE('Content Worksheet'!D1143,"&lt;br&gt;&lt;br&gt;",'Content Worksheet'!AB1143),""))</f>
        <v/>
      </c>
      <c r="F1143" t="str">
        <f>IF('Content Worksheet'!H1143&lt;&gt;"",'Content Worksheet'!H1143,"")</f>
        <v>&lt;check&gt;&lt;br&gt;&lt;check&gt;&lt;br&gt;&lt;check&gt;&lt;br&gt;</v>
      </c>
      <c r="G1143" t="str">
        <f>IF('Content Worksheet'!AB1143&lt;&gt;"",'Content Worksheet'!AB1143,"")</f>
        <v/>
      </c>
      <c r="H1143" t="s">
        <v>62</v>
      </c>
      <c r="I1143" t="s">
        <v>63</v>
      </c>
      <c r="M1143">
        <v>9999</v>
      </c>
      <c r="N1143" t="s">
        <v>64</v>
      </c>
      <c r="O1143" t="s">
        <v>64</v>
      </c>
      <c r="P1143" t="s">
        <v>69</v>
      </c>
      <c r="Q1143" t="s">
        <v>69</v>
      </c>
      <c r="R1143" t="str">
        <f>'Content Worksheet'!AH1143</f>
        <v/>
      </c>
      <c r="S1143" t="str">
        <f>IF('Content Worksheet'!AI1143&lt;&gt;"",'Content Worksheet'!AI1143,"")</f>
        <v/>
      </c>
      <c r="T1143" t="str">
        <f>IF('Content Worksheet'!AJ1143&lt;&gt;"",'Content Worksheet'!AJ1143,"")</f>
        <v/>
      </c>
      <c r="W1143">
        <f>IF('Content Worksheet'!AU1143&lt;&gt;"",'Content Worksheet'!AU1143,IF('Content Worksheet'!I1143&lt;10,8.99,IF('Content Worksheet'!I1143&lt;20,12.99,IF('Content Worksheet'!I1143&lt;40,19.99,IF('Content Worksheet'!I1143&lt;60,29.99,IF('Content Worksheet'!I1143&lt;80,150,IF('Content Worksheet'!I1143&lt;200,199.99,IF('Content Worksheet'!I1143&lt;350,299.99,IF('Content Worksheet'!I1143&lt;500,499.99,IF('Content Worksheet'!I1143&lt;3000,599.99,))))))))))</f>
        <v>8.99</v>
      </c>
      <c r="X1143" s="1" t="s">
        <v>64</v>
      </c>
      <c r="Y1143" s="1" t="s">
        <v>69</v>
      </c>
      <c r="Z1143" s="1" t="s">
        <v>64</v>
      </c>
      <c r="AA1143" s="1">
        <v>1036</v>
      </c>
      <c r="AC1143" s="1" t="s">
        <v>70</v>
      </c>
      <c r="AD1143" s="1" t="s">
        <v>69</v>
      </c>
      <c r="AE1143" s="1" t="str">
        <f t="shared" si="17"/>
        <v>N</v>
      </c>
      <c r="AF1143" s="1" t="str">
        <f>IF('Content Worksheet'!AL1143&lt;&gt;"","Y","N")</f>
        <v>N</v>
      </c>
      <c r="AG1143" s="1">
        <v>999</v>
      </c>
      <c r="AH1143" s="1">
        <v>0</v>
      </c>
      <c r="AI1143" s="1">
        <v>0</v>
      </c>
      <c r="AJ1143" s="1"/>
      <c r="AK1143" s="1">
        <v>0</v>
      </c>
      <c r="AL1143" s="1" t="s">
        <v>64</v>
      </c>
      <c r="AM1143" s="1" t="s">
        <v>64</v>
      </c>
      <c r="AN1143" s="1" t="s">
        <v>64</v>
      </c>
      <c r="AO1143" t="str">
        <f>IF('Content Worksheet'!AV1143&lt;&gt;"",'Content Worksheet'!AV1143,"")</f>
        <v/>
      </c>
      <c r="AP1143" t="str">
        <f>IF('Content Worksheet'!AC1143&lt;&gt;"",'Content Worksheet'!AC1143,"")</f>
        <v/>
      </c>
      <c r="AQ1143" t="str">
        <f>IF('Content Worksheet'!AD1143&lt;&gt;"",'Content Worksheet'!AD1143,"")</f>
        <v/>
      </c>
      <c r="AV1143" t="str">
        <f>IF('Content Worksheet'!AW1143&lt;&gt;"",'Content Worksheet'!AW1143,"")</f>
        <v/>
      </c>
      <c r="AX1143" t="str">
        <f>IF('Content Worksheet'!AX1143&lt;&gt;"",'Content Worksheet'!AX1143,"")</f>
        <v/>
      </c>
      <c r="AY1143" s="1" t="s">
        <v>71</v>
      </c>
      <c r="AZ1143" t="str">
        <f>IF('Content Worksheet'!AK1143&lt;&gt;"",'Content Worksheet'!AK1143,"")</f>
        <v/>
      </c>
    </row>
    <row r="1144" spans="2:52" x14ac:dyDescent="0.25">
      <c r="B1144" t="str">
        <f>IF('Content Worksheet'!A1144&lt;&gt;"",'Content Worksheet'!A1144,"")</f>
        <v/>
      </c>
      <c r="C1144" t="str">
        <f>IF('Content Worksheet'!B1144&lt;&gt;"",'Content Worksheet'!B1144,"")</f>
        <v/>
      </c>
      <c r="D1144" t="str">
        <f>IF('Content Worksheet'!C1144&lt;&gt;"",'Content Worksheet'!C1144,"")</f>
        <v/>
      </c>
      <c r="E1144" t="str">
        <f>CONCATENATE($A$2,IF('Content Worksheet'!D1144&lt;&gt;"",CONCATENATE('Content Worksheet'!D1144,"&lt;br&gt;&lt;br&gt;",'Content Worksheet'!AB1144),""))</f>
        <v/>
      </c>
      <c r="F1144" t="str">
        <f>IF('Content Worksheet'!H1144&lt;&gt;"",'Content Worksheet'!H1144,"")</f>
        <v>&lt;check&gt;&lt;br&gt;&lt;check&gt;&lt;br&gt;&lt;check&gt;&lt;br&gt;</v>
      </c>
      <c r="G1144" t="str">
        <f>IF('Content Worksheet'!AB1144&lt;&gt;"",'Content Worksheet'!AB1144,"")</f>
        <v/>
      </c>
      <c r="H1144" t="s">
        <v>62</v>
      </c>
      <c r="I1144" t="s">
        <v>63</v>
      </c>
      <c r="M1144">
        <v>9999</v>
      </c>
      <c r="N1144" t="s">
        <v>64</v>
      </c>
      <c r="O1144" t="s">
        <v>64</v>
      </c>
      <c r="P1144" t="s">
        <v>69</v>
      </c>
      <c r="Q1144" t="s">
        <v>69</v>
      </c>
      <c r="R1144" t="str">
        <f>'Content Worksheet'!AH1144</f>
        <v/>
      </c>
      <c r="S1144" t="str">
        <f>IF('Content Worksheet'!AI1144&lt;&gt;"",'Content Worksheet'!AI1144,"")</f>
        <v/>
      </c>
      <c r="T1144" t="str">
        <f>IF('Content Worksheet'!AJ1144&lt;&gt;"",'Content Worksheet'!AJ1144,"")</f>
        <v/>
      </c>
      <c r="W1144">
        <f>IF('Content Worksheet'!AU1144&lt;&gt;"",'Content Worksheet'!AU1144,IF('Content Worksheet'!I1144&lt;10,8.99,IF('Content Worksheet'!I1144&lt;20,12.99,IF('Content Worksheet'!I1144&lt;40,19.99,IF('Content Worksheet'!I1144&lt;60,29.99,IF('Content Worksheet'!I1144&lt;80,150,IF('Content Worksheet'!I1144&lt;200,199.99,IF('Content Worksheet'!I1144&lt;350,299.99,IF('Content Worksheet'!I1144&lt;500,499.99,IF('Content Worksheet'!I1144&lt;3000,599.99,))))))))))</f>
        <v>8.99</v>
      </c>
      <c r="X1144" s="1" t="s">
        <v>64</v>
      </c>
      <c r="Y1144" s="1" t="s">
        <v>69</v>
      </c>
      <c r="Z1144" s="1" t="s">
        <v>64</v>
      </c>
      <c r="AA1144" s="1">
        <v>1036</v>
      </c>
      <c r="AC1144" s="1" t="s">
        <v>70</v>
      </c>
      <c r="AD1144" s="1" t="s">
        <v>69</v>
      </c>
      <c r="AE1144" s="1" t="str">
        <f t="shared" si="17"/>
        <v>N</v>
      </c>
      <c r="AF1144" s="1" t="str">
        <f>IF('Content Worksheet'!AL1144&lt;&gt;"","Y","N")</f>
        <v>N</v>
      </c>
      <c r="AG1144" s="1">
        <v>999</v>
      </c>
      <c r="AH1144" s="1">
        <v>0</v>
      </c>
      <c r="AI1144" s="1">
        <v>0</v>
      </c>
      <c r="AJ1144" s="1"/>
      <c r="AK1144" s="1">
        <v>0</v>
      </c>
      <c r="AL1144" s="1" t="s">
        <v>64</v>
      </c>
      <c r="AM1144" s="1" t="s">
        <v>64</v>
      </c>
      <c r="AN1144" s="1" t="s">
        <v>64</v>
      </c>
      <c r="AO1144" t="str">
        <f>IF('Content Worksheet'!AV1144&lt;&gt;"",'Content Worksheet'!AV1144,"")</f>
        <v/>
      </c>
      <c r="AP1144" t="str">
        <f>IF('Content Worksheet'!AC1144&lt;&gt;"",'Content Worksheet'!AC1144,"")</f>
        <v/>
      </c>
      <c r="AQ1144" t="str">
        <f>IF('Content Worksheet'!AD1144&lt;&gt;"",'Content Worksheet'!AD1144,"")</f>
        <v/>
      </c>
      <c r="AV1144" t="str">
        <f>IF('Content Worksheet'!AW1144&lt;&gt;"",'Content Worksheet'!AW1144,"")</f>
        <v/>
      </c>
      <c r="AX1144" t="str">
        <f>IF('Content Worksheet'!AX1144&lt;&gt;"",'Content Worksheet'!AX1144,"")</f>
        <v/>
      </c>
      <c r="AY1144" s="1" t="s">
        <v>71</v>
      </c>
      <c r="AZ1144" t="str">
        <f>IF('Content Worksheet'!AK1144&lt;&gt;"",'Content Worksheet'!AK1144,"")</f>
        <v/>
      </c>
    </row>
    <row r="1145" spans="2:52" x14ac:dyDescent="0.25">
      <c r="B1145" t="str">
        <f>IF('Content Worksheet'!A1145&lt;&gt;"",'Content Worksheet'!A1145,"")</f>
        <v/>
      </c>
      <c r="C1145" t="str">
        <f>IF('Content Worksheet'!B1145&lt;&gt;"",'Content Worksheet'!B1145,"")</f>
        <v/>
      </c>
      <c r="D1145" t="str">
        <f>IF('Content Worksheet'!C1145&lt;&gt;"",'Content Worksheet'!C1145,"")</f>
        <v/>
      </c>
      <c r="E1145" t="str">
        <f>CONCATENATE($A$2,IF('Content Worksheet'!D1145&lt;&gt;"",CONCATENATE('Content Worksheet'!D1145,"&lt;br&gt;&lt;br&gt;",'Content Worksheet'!AB1145),""))</f>
        <v/>
      </c>
      <c r="F1145" t="str">
        <f>IF('Content Worksheet'!H1145&lt;&gt;"",'Content Worksheet'!H1145,"")</f>
        <v>&lt;check&gt;&lt;br&gt;&lt;check&gt;&lt;br&gt;&lt;check&gt;&lt;br&gt;</v>
      </c>
      <c r="G1145" t="str">
        <f>IF('Content Worksheet'!AB1145&lt;&gt;"",'Content Worksheet'!AB1145,"")</f>
        <v/>
      </c>
      <c r="H1145" t="s">
        <v>62</v>
      </c>
      <c r="I1145" t="s">
        <v>63</v>
      </c>
      <c r="M1145">
        <v>9999</v>
      </c>
      <c r="N1145" t="s">
        <v>64</v>
      </c>
      <c r="O1145" t="s">
        <v>64</v>
      </c>
      <c r="P1145" t="s">
        <v>69</v>
      </c>
      <c r="Q1145" t="s">
        <v>69</v>
      </c>
      <c r="R1145" t="str">
        <f>'Content Worksheet'!AH1145</f>
        <v/>
      </c>
      <c r="S1145" t="str">
        <f>IF('Content Worksheet'!AI1145&lt;&gt;"",'Content Worksheet'!AI1145,"")</f>
        <v/>
      </c>
      <c r="T1145" t="str">
        <f>IF('Content Worksheet'!AJ1145&lt;&gt;"",'Content Worksheet'!AJ1145,"")</f>
        <v/>
      </c>
      <c r="W1145">
        <f>IF('Content Worksheet'!AU1145&lt;&gt;"",'Content Worksheet'!AU1145,IF('Content Worksheet'!I1145&lt;10,8.99,IF('Content Worksheet'!I1145&lt;20,12.99,IF('Content Worksheet'!I1145&lt;40,19.99,IF('Content Worksheet'!I1145&lt;60,29.99,IF('Content Worksheet'!I1145&lt;80,150,IF('Content Worksheet'!I1145&lt;200,199.99,IF('Content Worksheet'!I1145&lt;350,299.99,IF('Content Worksheet'!I1145&lt;500,499.99,IF('Content Worksheet'!I1145&lt;3000,599.99,))))))))))</f>
        <v>8.99</v>
      </c>
      <c r="X1145" s="1" t="s">
        <v>64</v>
      </c>
      <c r="Y1145" s="1" t="s">
        <v>69</v>
      </c>
      <c r="Z1145" s="1" t="s">
        <v>64</v>
      </c>
      <c r="AA1145" s="1">
        <v>1036</v>
      </c>
      <c r="AC1145" s="1" t="s">
        <v>70</v>
      </c>
      <c r="AD1145" s="1" t="s">
        <v>69</v>
      </c>
      <c r="AE1145" s="1" t="str">
        <f t="shared" si="17"/>
        <v>N</v>
      </c>
      <c r="AF1145" s="1" t="str">
        <f>IF('Content Worksheet'!AL1145&lt;&gt;"","Y","N")</f>
        <v>N</v>
      </c>
      <c r="AG1145" s="1">
        <v>999</v>
      </c>
      <c r="AH1145" s="1">
        <v>0</v>
      </c>
      <c r="AI1145" s="1">
        <v>0</v>
      </c>
      <c r="AJ1145" s="1"/>
      <c r="AK1145" s="1">
        <v>0</v>
      </c>
      <c r="AL1145" s="1" t="s">
        <v>64</v>
      </c>
      <c r="AM1145" s="1" t="s">
        <v>64</v>
      </c>
      <c r="AN1145" s="1" t="s">
        <v>64</v>
      </c>
      <c r="AO1145" t="str">
        <f>IF('Content Worksheet'!AV1145&lt;&gt;"",'Content Worksheet'!AV1145,"")</f>
        <v/>
      </c>
      <c r="AP1145" t="str">
        <f>IF('Content Worksheet'!AC1145&lt;&gt;"",'Content Worksheet'!AC1145,"")</f>
        <v/>
      </c>
      <c r="AQ1145" t="str">
        <f>IF('Content Worksheet'!AD1145&lt;&gt;"",'Content Worksheet'!AD1145,"")</f>
        <v/>
      </c>
      <c r="AV1145" t="str">
        <f>IF('Content Worksheet'!AW1145&lt;&gt;"",'Content Worksheet'!AW1145,"")</f>
        <v/>
      </c>
      <c r="AX1145" t="str">
        <f>IF('Content Worksheet'!AX1145&lt;&gt;"",'Content Worksheet'!AX1145,"")</f>
        <v/>
      </c>
      <c r="AY1145" s="1" t="s">
        <v>71</v>
      </c>
      <c r="AZ1145" t="str">
        <f>IF('Content Worksheet'!AK1145&lt;&gt;"",'Content Worksheet'!AK1145,"")</f>
        <v/>
      </c>
    </row>
    <row r="1146" spans="2:52" x14ac:dyDescent="0.25">
      <c r="B1146" t="str">
        <f>IF('Content Worksheet'!A1146&lt;&gt;"",'Content Worksheet'!A1146,"")</f>
        <v/>
      </c>
      <c r="C1146" t="str">
        <f>IF('Content Worksheet'!B1146&lt;&gt;"",'Content Worksheet'!B1146,"")</f>
        <v/>
      </c>
      <c r="D1146" t="str">
        <f>IF('Content Worksheet'!C1146&lt;&gt;"",'Content Worksheet'!C1146,"")</f>
        <v/>
      </c>
      <c r="E1146" t="str">
        <f>CONCATENATE($A$2,IF('Content Worksheet'!D1146&lt;&gt;"",CONCATENATE('Content Worksheet'!D1146,"&lt;br&gt;&lt;br&gt;",'Content Worksheet'!AB1146),""))</f>
        <v/>
      </c>
      <c r="F1146" t="str">
        <f>IF('Content Worksheet'!H1146&lt;&gt;"",'Content Worksheet'!H1146,"")</f>
        <v>&lt;check&gt;&lt;br&gt;&lt;check&gt;&lt;br&gt;&lt;check&gt;&lt;br&gt;</v>
      </c>
      <c r="G1146" t="str">
        <f>IF('Content Worksheet'!AB1146&lt;&gt;"",'Content Worksheet'!AB1146,"")</f>
        <v/>
      </c>
      <c r="H1146" t="s">
        <v>62</v>
      </c>
      <c r="I1146" t="s">
        <v>63</v>
      </c>
      <c r="M1146">
        <v>9999</v>
      </c>
      <c r="N1146" t="s">
        <v>64</v>
      </c>
      <c r="O1146" t="s">
        <v>64</v>
      </c>
      <c r="P1146" t="s">
        <v>69</v>
      </c>
      <c r="Q1146" t="s">
        <v>69</v>
      </c>
      <c r="R1146" t="str">
        <f>'Content Worksheet'!AH1146</f>
        <v/>
      </c>
      <c r="S1146" t="str">
        <f>IF('Content Worksheet'!AI1146&lt;&gt;"",'Content Worksheet'!AI1146,"")</f>
        <v/>
      </c>
      <c r="T1146" t="str">
        <f>IF('Content Worksheet'!AJ1146&lt;&gt;"",'Content Worksheet'!AJ1146,"")</f>
        <v/>
      </c>
      <c r="W1146">
        <f>IF('Content Worksheet'!AU1146&lt;&gt;"",'Content Worksheet'!AU1146,IF('Content Worksheet'!I1146&lt;10,8.99,IF('Content Worksheet'!I1146&lt;20,12.99,IF('Content Worksheet'!I1146&lt;40,19.99,IF('Content Worksheet'!I1146&lt;60,29.99,IF('Content Worksheet'!I1146&lt;80,150,IF('Content Worksheet'!I1146&lt;200,199.99,IF('Content Worksheet'!I1146&lt;350,299.99,IF('Content Worksheet'!I1146&lt;500,499.99,IF('Content Worksheet'!I1146&lt;3000,599.99,))))))))))</f>
        <v>8.99</v>
      </c>
      <c r="X1146" s="1" t="s">
        <v>64</v>
      </c>
      <c r="Y1146" s="1" t="s">
        <v>69</v>
      </c>
      <c r="Z1146" s="1" t="s">
        <v>64</v>
      </c>
      <c r="AA1146" s="1">
        <v>1036</v>
      </c>
      <c r="AC1146" s="1" t="s">
        <v>70</v>
      </c>
      <c r="AD1146" s="1" t="s">
        <v>69</v>
      </c>
      <c r="AE1146" s="1" t="str">
        <f t="shared" si="17"/>
        <v>N</v>
      </c>
      <c r="AF1146" s="1" t="str">
        <f>IF('Content Worksheet'!AL1146&lt;&gt;"","Y","N")</f>
        <v>N</v>
      </c>
      <c r="AG1146" s="1">
        <v>999</v>
      </c>
      <c r="AH1146" s="1">
        <v>0</v>
      </c>
      <c r="AI1146" s="1">
        <v>0</v>
      </c>
      <c r="AJ1146" s="1"/>
      <c r="AK1146" s="1">
        <v>0</v>
      </c>
      <c r="AL1146" s="1" t="s">
        <v>64</v>
      </c>
      <c r="AM1146" s="1" t="s">
        <v>64</v>
      </c>
      <c r="AN1146" s="1" t="s">
        <v>64</v>
      </c>
      <c r="AO1146" t="str">
        <f>IF('Content Worksheet'!AV1146&lt;&gt;"",'Content Worksheet'!AV1146,"")</f>
        <v/>
      </c>
      <c r="AP1146" t="str">
        <f>IF('Content Worksheet'!AC1146&lt;&gt;"",'Content Worksheet'!AC1146,"")</f>
        <v/>
      </c>
      <c r="AQ1146" t="str">
        <f>IF('Content Worksheet'!AD1146&lt;&gt;"",'Content Worksheet'!AD1146,"")</f>
        <v/>
      </c>
      <c r="AV1146" t="str">
        <f>IF('Content Worksheet'!AW1146&lt;&gt;"",'Content Worksheet'!AW1146,"")</f>
        <v/>
      </c>
      <c r="AX1146" t="str">
        <f>IF('Content Worksheet'!AX1146&lt;&gt;"",'Content Worksheet'!AX1146,"")</f>
        <v/>
      </c>
      <c r="AY1146" s="1" t="s">
        <v>71</v>
      </c>
      <c r="AZ1146" t="str">
        <f>IF('Content Worksheet'!AK1146&lt;&gt;"",'Content Worksheet'!AK1146,"")</f>
        <v/>
      </c>
    </row>
    <row r="1147" spans="2:52" x14ac:dyDescent="0.25">
      <c r="B1147" t="str">
        <f>IF('Content Worksheet'!A1147&lt;&gt;"",'Content Worksheet'!A1147,"")</f>
        <v/>
      </c>
      <c r="C1147" t="str">
        <f>IF('Content Worksheet'!B1147&lt;&gt;"",'Content Worksheet'!B1147,"")</f>
        <v/>
      </c>
      <c r="D1147" t="str">
        <f>IF('Content Worksheet'!C1147&lt;&gt;"",'Content Worksheet'!C1147,"")</f>
        <v/>
      </c>
      <c r="E1147" t="str">
        <f>CONCATENATE($A$2,IF('Content Worksheet'!D1147&lt;&gt;"",CONCATENATE('Content Worksheet'!D1147,"&lt;br&gt;&lt;br&gt;",'Content Worksheet'!AB1147),""))</f>
        <v/>
      </c>
      <c r="F1147" t="str">
        <f>IF('Content Worksheet'!H1147&lt;&gt;"",'Content Worksheet'!H1147,"")</f>
        <v>&lt;check&gt;&lt;br&gt;&lt;check&gt;&lt;br&gt;&lt;check&gt;&lt;br&gt;</v>
      </c>
      <c r="G1147" t="str">
        <f>IF('Content Worksheet'!AB1147&lt;&gt;"",'Content Worksheet'!AB1147,"")</f>
        <v/>
      </c>
      <c r="H1147" t="s">
        <v>62</v>
      </c>
      <c r="I1147" t="s">
        <v>63</v>
      </c>
      <c r="M1147">
        <v>9999</v>
      </c>
      <c r="N1147" t="s">
        <v>64</v>
      </c>
      <c r="O1147" t="s">
        <v>64</v>
      </c>
      <c r="P1147" t="s">
        <v>69</v>
      </c>
      <c r="Q1147" t="s">
        <v>69</v>
      </c>
      <c r="R1147" t="str">
        <f>'Content Worksheet'!AH1147</f>
        <v/>
      </c>
      <c r="S1147" t="str">
        <f>IF('Content Worksheet'!AI1147&lt;&gt;"",'Content Worksheet'!AI1147,"")</f>
        <v/>
      </c>
      <c r="T1147" t="str">
        <f>IF('Content Worksheet'!AJ1147&lt;&gt;"",'Content Worksheet'!AJ1147,"")</f>
        <v/>
      </c>
      <c r="W1147">
        <f>IF('Content Worksheet'!AU1147&lt;&gt;"",'Content Worksheet'!AU1147,IF('Content Worksheet'!I1147&lt;10,8.99,IF('Content Worksheet'!I1147&lt;20,12.99,IF('Content Worksheet'!I1147&lt;40,19.99,IF('Content Worksheet'!I1147&lt;60,29.99,IF('Content Worksheet'!I1147&lt;80,150,IF('Content Worksheet'!I1147&lt;200,199.99,IF('Content Worksheet'!I1147&lt;350,299.99,IF('Content Worksheet'!I1147&lt;500,499.99,IF('Content Worksheet'!I1147&lt;3000,599.99,))))))))))</f>
        <v>8.99</v>
      </c>
      <c r="X1147" s="1" t="s">
        <v>64</v>
      </c>
      <c r="Y1147" s="1" t="s">
        <v>69</v>
      </c>
      <c r="Z1147" s="1" t="s">
        <v>64</v>
      </c>
      <c r="AA1147" s="1">
        <v>1036</v>
      </c>
      <c r="AC1147" s="1" t="s">
        <v>70</v>
      </c>
      <c r="AD1147" s="1" t="s">
        <v>69</v>
      </c>
      <c r="AE1147" s="1" t="str">
        <f t="shared" si="17"/>
        <v>N</v>
      </c>
      <c r="AF1147" s="1" t="str">
        <f>IF('Content Worksheet'!AL1147&lt;&gt;"","Y","N")</f>
        <v>N</v>
      </c>
      <c r="AG1147" s="1">
        <v>999</v>
      </c>
      <c r="AH1147" s="1">
        <v>0</v>
      </c>
      <c r="AI1147" s="1">
        <v>0</v>
      </c>
      <c r="AJ1147" s="1"/>
      <c r="AK1147" s="1">
        <v>0</v>
      </c>
      <c r="AL1147" s="1" t="s">
        <v>64</v>
      </c>
      <c r="AM1147" s="1" t="s">
        <v>64</v>
      </c>
      <c r="AN1147" s="1" t="s">
        <v>64</v>
      </c>
      <c r="AO1147" t="str">
        <f>IF('Content Worksheet'!AV1147&lt;&gt;"",'Content Worksheet'!AV1147,"")</f>
        <v/>
      </c>
      <c r="AP1147" t="str">
        <f>IF('Content Worksheet'!AC1147&lt;&gt;"",'Content Worksheet'!AC1147,"")</f>
        <v/>
      </c>
      <c r="AQ1147" t="str">
        <f>IF('Content Worksheet'!AD1147&lt;&gt;"",'Content Worksheet'!AD1147,"")</f>
        <v/>
      </c>
      <c r="AV1147" t="str">
        <f>IF('Content Worksheet'!AW1147&lt;&gt;"",'Content Worksheet'!AW1147,"")</f>
        <v/>
      </c>
      <c r="AX1147" t="str">
        <f>IF('Content Worksheet'!AX1147&lt;&gt;"",'Content Worksheet'!AX1147,"")</f>
        <v/>
      </c>
      <c r="AY1147" s="1" t="s">
        <v>71</v>
      </c>
      <c r="AZ1147" t="str">
        <f>IF('Content Worksheet'!AK1147&lt;&gt;"",'Content Worksheet'!AK1147,"")</f>
        <v/>
      </c>
    </row>
    <row r="1148" spans="2:52" x14ac:dyDescent="0.25">
      <c r="B1148" t="str">
        <f>IF('Content Worksheet'!A1148&lt;&gt;"",'Content Worksheet'!A1148,"")</f>
        <v/>
      </c>
      <c r="C1148" t="str">
        <f>IF('Content Worksheet'!B1148&lt;&gt;"",'Content Worksheet'!B1148,"")</f>
        <v/>
      </c>
      <c r="D1148" t="str">
        <f>IF('Content Worksheet'!C1148&lt;&gt;"",'Content Worksheet'!C1148,"")</f>
        <v/>
      </c>
      <c r="E1148" t="str">
        <f>CONCATENATE($A$2,IF('Content Worksheet'!D1148&lt;&gt;"",CONCATENATE('Content Worksheet'!D1148,"&lt;br&gt;&lt;br&gt;",'Content Worksheet'!AB1148),""))</f>
        <v/>
      </c>
      <c r="F1148" t="str">
        <f>IF('Content Worksheet'!H1148&lt;&gt;"",'Content Worksheet'!H1148,"")</f>
        <v>&lt;check&gt;&lt;br&gt;&lt;check&gt;&lt;br&gt;&lt;check&gt;&lt;br&gt;</v>
      </c>
      <c r="G1148" t="str">
        <f>IF('Content Worksheet'!AB1148&lt;&gt;"",'Content Worksheet'!AB1148,"")</f>
        <v/>
      </c>
      <c r="H1148" t="s">
        <v>62</v>
      </c>
      <c r="I1148" t="s">
        <v>63</v>
      </c>
      <c r="M1148">
        <v>9999</v>
      </c>
      <c r="N1148" t="s">
        <v>64</v>
      </c>
      <c r="O1148" t="s">
        <v>64</v>
      </c>
      <c r="P1148" t="s">
        <v>69</v>
      </c>
      <c r="Q1148" t="s">
        <v>69</v>
      </c>
      <c r="R1148" t="str">
        <f>'Content Worksheet'!AH1148</f>
        <v/>
      </c>
      <c r="S1148" t="str">
        <f>IF('Content Worksheet'!AI1148&lt;&gt;"",'Content Worksheet'!AI1148,"")</f>
        <v/>
      </c>
      <c r="T1148" t="str">
        <f>IF('Content Worksheet'!AJ1148&lt;&gt;"",'Content Worksheet'!AJ1148,"")</f>
        <v/>
      </c>
      <c r="W1148">
        <f>IF('Content Worksheet'!AU1148&lt;&gt;"",'Content Worksheet'!AU1148,IF('Content Worksheet'!I1148&lt;10,8.99,IF('Content Worksheet'!I1148&lt;20,12.99,IF('Content Worksheet'!I1148&lt;40,19.99,IF('Content Worksheet'!I1148&lt;60,29.99,IF('Content Worksheet'!I1148&lt;80,150,IF('Content Worksheet'!I1148&lt;200,199.99,IF('Content Worksheet'!I1148&lt;350,299.99,IF('Content Worksheet'!I1148&lt;500,499.99,IF('Content Worksheet'!I1148&lt;3000,599.99,))))))))))</f>
        <v>8.99</v>
      </c>
      <c r="X1148" s="1" t="s">
        <v>64</v>
      </c>
      <c r="Y1148" s="1" t="s">
        <v>69</v>
      </c>
      <c r="Z1148" s="1" t="s">
        <v>64</v>
      </c>
      <c r="AA1148" s="1">
        <v>1036</v>
      </c>
      <c r="AC1148" s="1" t="s">
        <v>70</v>
      </c>
      <c r="AD1148" s="1" t="s">
        <v>69</v>
      </c>
      <c r="AE1148" s="1" t="str">
        <f t="shared" si="17"/>
        <v>N</v>
      </c>
      <c r="AF1148" s="1" t="str">
        <f>IF('Content Worksheet'!AL1148&lt;&gt;"","Y","N")</f>
        <v>N</v>
      </c>
      <c r="AG1148" s="1">
        <v>999</v>
      </c>
      <c r="AH1148" s="1">
        <v>0</v>
      </c>
      <c r="AI1148" s="1">
        <v>0</v>
      </c>
      <c r="AJ1148" s="1"/>
      <c r="AK1148" s="1">
        <v>0</v>
      </c>
      <c r="AL1148" s="1" t="s">
        <v>64</v>
      </c>
      <c r="AM1148" s="1" t="s">
        <v>64</v>
      </c>
      <c r="AN1148" s="1" t="s">
        <v>64</v>
      </c>
      <c r="AO1148" t="str">
        <f>IF('Content Worksheet'!AV1148&lt;&gt;"",'Content Worksheet'!AV1148,"")</f>
        <v/>
      </c>
      <c r="AP1148" t="str">
        <f>IF('Content Worksheet'!AC1148&lt;&gt;"",'Content Worksheet'!AC1148,"")</f>
        <v/>
      </c>
      <c r="AQ1148" t="str">
        <f>IF('Content Worksheet'!AD1148&lt;&gt;"",'Content Worksheet'!AD1148,"")</f>
        <v/>
      </c>
      <c r="AV1148" t="str">
        <f>IF('Content Worksheet'!AW1148&lt;&gt;"",'Content Worksheet'!AW1148,"")</f>
        <v/>
      </c>
      <c r="AX1148" t="str">
        <f>IF('Content Worksheet'!AX1148&lt;&gt;"",'Content Worksheet'!AX1148,"")</f>
        <v/>
      </c>
      <c r="AY1148" s="1" t="s">
        <v>71</v>
      </c>
      <c r="AZ1148" t="str">
        <f>IF('Content Worksheet'!AK1148&lt;&gt;"",'Content Worksheet'!AK1148,"")</f>
        <v/>
      </c>
    </row>
    <row r="1149" spans="2:52" x14ac:dyDescent="0.25">
      <c r="B1149" t="str">
        <f>IF('Content Worksheet'!A1149&lt;&gt;"",'Content Worksheet'!A1149,"")</f>
        <v/>
      </c>
      <c r="C1149" t="str">
        <f>IF('Content Worksheet'!B1149&lt;&gt;"",'Content Worksheet'!B1149,"")</f>
        <v/>
      </c>
      <c r="D1149" t="str">
        <f>IF('Content Worksheet'!C1149&lt;&gt;"",'Content Worksheet'!C1149,"")</f>
        <v/>
      </c>
      <c r="E1149" t="str">
        <f>CONCATENATE($A$2,IF('Content Worksheet'!D1149&lt;&gt;"",CONCATENATE('Content Worksheet'!D1149,"&lt;br&gt;&lt;br&gt;",'Content Worksheet'!AB1149),""))</f>
        <v/>
      </c>
      <c r="F1149" t="str">
        <f>IF('Content Worksheet'!H1149&lt;&gt;"",'Content Worksheet'!H1149,"")</f>
        <v>&lt;check&gt;&lt;br&gt;&lt;check&gt;&lt;br&gt;&lt;check&gt;&lt;br&gt;</v>
      </c>
      <c r="G1149" t="str">
        <f>IF('Content Worksheet'!AB1149&lt;&gt;"",'Content Worksheet'!AB1149,"")</f>
        <v/>
      </c>
      <c r="H1149" t="s">
        <v>62</v>
      </c>
      <c r="I1149" t="s">
        <v>63</v>
      </c>
      <c r="M1149">
        <v>9999</v>
      </c>
      <c r="N1149" t="s">
        <v>64</v>
      </c>
      <c r="O1149" t="s">
        <v>64</v>
      </c>
      <c r="P1149" t="s">
        <v>69</v>
      </c>
      <c r="Q1149" t="s">
        <v>69</v>
      </c>
      <c r="R1149" t="str">
        <f>'Content Worksheet'!AH1149</f>
        <v/>
      </c>
      <c r="S1149" t="str">
        <f>IF('Content Worksheet'!AI1149&lt;&gt;"",'Content Worksheet'!AI1149,"")</f>
        <v/>
      </c>
      <c r="T1149" t="str">
        <f>IF('Content Worksheet'!AJ1149&lt;&gt;"",'Content Worksheet'!AJ1149,"")</f>
        <v/>
      </c>
      <c r="W1149">
        <f>IF('Content Worksheet'!AU1149&lt;&gt;"",'Content Worksheet'!AU1149,IF('Content Worksheet'!I1149&lt;10,8.99,IF('Content Worksheet'!I1149&lt;20,12.99,IF('Content Worksheet'!I1149&lt;40,19.99,IF('Content Worksheet'!I1149&lt;60,29.99,IF('Content Worksheet'!I1149&lt;80,150,IF('Content Worksheet'!I1149&lt;200,199.99,IF('Content Worksheet'!I1149&lt;350,299.99,IF('Content Worksheet'!I1149&lt;500,499.99,IF('Content Worksheet'!I1149&lt;3000,599.99,))))))))))</f>
        <v>8.99</v>
      </c>
      <c r="X1149" s="1" t="s">
        <v>64</v>
      </c>
      <c r="Y1149" s="1" t="s">
        <v>69</v>
      </c>
      <c r="Z1149" s="1" t="s">
        <v>64</v>
      </c>
      <c r="AA1149" s="1">
        <v>1036</v>
      </c>
      <c r="AC1149" s="1" t="s">
        <v>70</v>
      </c>
      <c r="AD1149" s="1" t="s">
        <v>69</v>
      </c>
      <c r="AE1149" s="1" t="str">
        <f t="shared" si="17"/>
        <v>N</v>
      </c>
      <c r="AF1149" s="1" t="str">
        <f>IF('Content Worksheet'!AL1149&lt;&gt;"","Y","N")</f>
        <v>N</v>
      </c>
      <c r="AG1149" s="1">
        <v>999</v>
      </c>
      <c r="AH1149" s="1">
        <v>0</v>
      </c>
      <c r="AI1149" s="1">
        <v>0</v>
      </c>
      <c r="AJ1149" s="1"/>
      <c r="AK1149" s="1">
        <v>0</v>
      </c>
      <c r="AL1149" s="1" t="s">
        <v>64</v>
      </c>
      <c r="AM1149" s="1" t="s">
        <v>64</v>
      </c>
      <c r="AN1149" s="1" t="s">
        <v>64</v>
      </c>
      <c r="AO1149" t="str">
        <f>IF('Content Worksheet'!AV1149&lt;&gt;"",'Content Worksheet'!AV1149,"")</f>
        <v/>
      </c>
      <c r="AP1149" t="str">
        <f>IF('Content Worksheet'!AC1149&lt;&gt;"",'Content Worksheet'!AC1149,"")</f>
        <v/>
      </c>
      <c r="AQ1149" t="str">
        <f>IF('Content Worksheet'!AD1149&lt;&gt;"",'Content Worksheet'!AD1149,"")</f>
        <v/>
      </c>
      <c r="AV1149" t="str">
        <f>IF('Content Worksheet'!AW1149&lt;&gt;"",'Content Worksheet'!AW1149,"")</f>
        <v/>
      </c>
      <c r="AX1149" t="str">
        <f>IF('Content Worksheet'!AX1149&lt;&gt;"",'Content Worksheet'!AX1149,"")</f>
        <v/>
      </c>
      <c r="AY1149" s="1" t="s">
        <v>71</v>
      </c>
      <c r="AZ1149" t="str">
        <f>IF('Content Worksheet'!AK1149&lt;&gt;"",'Content Worksheet'!AK1149,"")</f>
        <v/>
      </c>
    </row>
    <row r="1150" spans="2:52" x14ac:dyDescent="0.25">
      <c r="B1150" t="str">
        <f>IF('Content Worksheet'!A1150&lt;&gt;"",'Content Worksheet'!A1150,"")</f>
        <v/>
      </c>
      <c r="C1150" t="str">
        <f>IF('Content Worksheet'!B1150&lt;&gt;"",'Content Worksheet'!B1150,"")</f>
        <v/>
      </c>
      <c r="D1150" t="str">
        <f>IF('Content Worksheet'!C1150&lt;&gt;"",'Content Worksheet'!C1150,"")</f>
        <v/>
      </c>
      <c r="E1150" t="str">
        <f>CONCATENATE($A$2,IF('Content Worksheet'!D1150&lt;&gt;"",CONCATENATE('Content Worksheet'!D1150,"&lt;br&gt;&lt;br&gt;",'Content Worksheet'!AB1150),""))</f>
        <v/>
      </c>
      <c r="F1150" t="str">
        <f>IF('Content Worksheet'!H1150&lt;&gt;"",'Content Worksheet'!H1150,"")</f>
        <v>&lt;check&gt;&lt;br&gt;&lt;check&gt;&lt;br&gt;&lt;check&gt;&lt;br&gt;</v>
      </c>
      <c r="G1150" t="str">
        <f>IF('Content Worksheet'!AB1150&lt;&gt;"",'Content Worksheet'!AB1150,"")</f>
        <v/>
      </c>
      <c r="H1150" t="s">
        <v>62</v>
      </c>
      <c r="I1150" t="s">
        <v>63</v>
      </c>
      <c r="M1150">
        <v>9999</v>
      </c>
      <c r="N1150" t="s">
        <v>64</v>
      </c>
      <c r="O1150" t="s">
        <v>64</v>
      </c>
      <c r="P1150" t="s">
        <v>69</v>
      </c>
      <c r="Q1150" t="s">
        <v>69</v>
      </c>
      <c r="R1150" t="str">
        <f>'Content Worksheet'!AH1150</f>
        <v/>
      </c>
      <c r="S1150" t="str">
        <f>IF('Content Worksheet'!AI1150&lt;&gt;"",'Content Worksheet'!AI1150,"")</f>
        <v/>
      </c>
      <c r="T1150" t="str">
        <f>IF('Content Worksheet'!AJ1150&lt;&gt;"",'Content Worksheet'!AJ1150,"")</f>
        <v/>
      </c>
      <c r="W1150">
        <f>IF('Content Worksheet'!AU1150&lt;&gt;"",'Content Worksheet'!AU1150,IF('Content Worksheet'!I1150&lt;10,8.99,IF('Content Worksheet'!I1150&lt;20,12.99,IF('Content Worksheet'!I1150&lt;40,19.99,IF('Content Worksheet'!I1150&lt;60,29.99,IF('Content Worksheet'!I1150&lt;80,150,IF('Content Worksheet'!I1150&lt;200,199.99,IF('Content Worksheet'!I1150&lt;350,299.99,IF('Content Worksheet'!I1150&lt;500,499.99,IF('Content Worksheet'!I1150&lt;3000,599.99,))))))))))</f>
        <v>8.99</v>
      </c>
      <c r="X1150" s="1" t="s">
        <v>64</v>
      </c>
      <c r="Y1150" s="1" t="s">
        <v>69</v>
      </c>
      <c r="Z1150" s="1" t="s">
        <v>64</v>
      </c>
      <c r="AA1150" s="1">
        <v>1036</v>
      </c>
      <c r="AC1150" s="1" t="s">
        <v>70</v>
      </c>
      <c r="AD1150" s="1" t="s">
        <v>69</v>
      </c>
      <c r="AE1150" s="1" t="str">
        <f t="shared" si="17"/>
        <v>N</v>
      </c>
      <c r="AF1150" s="1" t="str">
        <f>IF('Content Worksheet'!AL1150&lt;&gt;"","Y","N")</f>
        <v>N</v>
      </c>
      <c r="AG1150" s="1">
        <v>999</v>
      </c>
      <c r="AH1150" s="1">
        <v>0</v>
      </c>
      <c r="AI1150" s="1">
        <v>0</v>
      </c>
      <c r="AJ1150" s="1"/>
      <c r="AK1150" s="1">
        <v>0</v>
      </c>
      <c r="AL1150" s="1" t="s">
        <v>64</v>
      </c>
      <c r="AM1150" s="1" t="s">
        <v>64</v>
      </c>
      <c r="AN1150" s="1" t="s">
        <v>64</v>
      </c>
      <c r="AO1150" t="str">
        <f>IF('Content Worksheet'!AV1150&lt;&gt;"",'Content Worksheet'!AV1150,"")</f>
        <v/>
      </c>
      <c r="AP1150" t="str">
        <f>IF('Content Worksheet'!AC1150&lt;&gt;"",'Content Worksheet'!AC1150,"")</f>
        <v/>
      </c>
      <c r="AQ1150" t="str">
        <f>IF('Content Worksheet'!AD1150&lt;&gt;"",'Content Worksheet'!AD1150,"")</f>
        <v/>
      </c>
      <c r="AV1150" t="str">
        <f>IF('Content Worksheet'!AW1150&lt;&gt;"",'Content Worksheet'!AW1150,"")</f>
        <v/>
      </c>
      <c r="AX1150" t="str">
        <f>IF('Content Worksheet'!AX1150&lt;&gt;"",'Content Worksheet'!AX1150,"")</f>
        <v/>
      </c>
      <c r="AY1150" s="1" t="s">
        <v>71</v>
      </c>
      <c r="AZ1150" t="str">
        <f>IF('Content Worksheet'!AK1150&lt;&gt;"",'Content Worksheet'!AK1150,"")</f>
        <v/>
      </c>
    </row>
    <row r="1151" spans="2:52" x14ac:dyDescent="0.25">
      <c r="B1151" t="str">
        <f>IF('Content Worksheet'!A1151&lt;&gt;"",'Content Worksheet'!A1151,"")</f>
        <v/>
      </c>
      <c r="C1151" t="str">
        <f>IF('Content Worksheet'!B1151&lt;&gt;"",'Content Worksheet'!B1151,"")</f>
        <v/>
      </c>
      <c r="D1151" t="str">
        <f>IF('Content Worksheet'!C1151&lt;&gt;"",'Content Worksheet'!C1151,"")</f>
        <v/>
      </c>
      <c r="E1151" t="str">
        <f>CONCATENATE($A$2,IF('Content Worksheet'!D1151&lt;&gt;"",CONCATENATE('Content Worksheet'!D1151,"&lt;br&gt;&lt;br&gt;",'Content Worksheet'!AB1151),""))</f>
        <v/>
      </c>
      <c r="F1151" t="str">
        <f>IF('Content Worksheet'!H1151&lt;&gt;"",'Content Worksheet'!H1151,"")</f>
        <v>&lt;check&gt;&lt;br&gt;&lt;check&gt;&lt;br&gt;&lt;check&gt;&lt;br&gt;</v>
      </c>
      <c r="G1151" t="str">
        <f>IF('Content Worksheet'!AB1151&lt;&gt;"",'Content Worksheet'!AB1151,"")</f>
        <v/>
      </c>
      <c r="H1151" t="s">
        <v>62</v>
      </c>
      <c r="I1151" t="s">
        <v>63</v>
      </c>
      <c r="M1151">
        <v>9999</v>
      </c>
      <c r="N1151" t="s">
        <v>64</v>
      </c>
      <c r="O1151" t="s">
        <v>64</v>
      </c>
      <c r="P1151" t="s">
        <v>69</v>
      </c>
      <c r="Q1151" t="s">
        <v>69</v>
      </c>
      <c r="R1151" t="str">
        <f>'Content Worksheet'!AH1151</f>
        <v/>
      </c>
      <c r="S1151" t="str">
        <f>IF('Content Worksheet'!AI1151&lt;&gt;"",'Content Worksheet'!AI1151,"")</f>
        <v/>
      </c>
      <c r="T1151" t="str">
        <f>IF('Content Worksheet'!AJ1151&lt;&gt;"",'Content Worksheet'!AJ1151,"")</f>
        <v/>
      </c>
      <c r="W1151">
        <f>IF('Content Worksheet'!AU1151&lt;&gt;"",'Content Worksheet'!AU1151,IF('Content Worksheet'!I1151&lt;10,8.99,IF('Content Worksheet'!I1151&lt;20,12.99,IF('Content Worksheet'!I1151&lt;40,19.99,IF('Content Worksheet'!I1151&lt;60,29.99,IF('Content Worksheet'!I1151&lt;80,150,IF('Content Worksheet'!I1151&lt;200,199.99,IF('Content Worksheet'!I1151&lt;350,299.99,IF('Content Worksheet'!I1151&lt;500,499.99,IF('Content Worksheet'!I1151&lt;3000,599.99,))))))))))</f>
        <v>8.99</v>
      </c>
      <c r="X1151" s="1" t="s">
        <v>64</v>
      </c>
      <c r="Y1151" s="1" t="s">
        <v>69</v>
      </c>
      <c r="Z1151" s="1" t="s">
        <v>64</v>
      </c>
      <c r="AA1151" s="1">
        <v>1036</v>
      </c>
      <c r="AC1151" s="1" t="s">
        <v>70</v>
      </c>
      <c r="AD1151" s="1" t="s">
        <v>69</v>
      </c>
      <c r="AE1151" s="1" t="str">
        <f t="shared" si="17"/>
        <v>N</v>
      </c>
      <c r="AF1151" s="1" t="str">
        <f>IF('Content Worksheet'!AL1151&lt;&gt;"","Y","N")</f>
        <v>N</v>
      </c>
      <c r="AG1151" s="1">
        <v>999</v>
      </c>
      <c r="AH1151" s="1">
        <v>0</v>
      </c>
      <c r="AI1151" s="1">
        <v>0</v>
      </c>
      <c r="AJ1151" s="1"/>
      <c r="AK1151" s="1">
        <v>0</v>
      </c>
      <c r="AL1151" s="1" t="s">
        <v>64</v>
      </c>
      <c r="AM1151" s="1" t="s">
        <v>64</v>
      </c>
      <c r="AN1151" s="1" t="s">
        <v>64</v>
      </c>
      <c r="AO1151" t="str">
        <f>IF('Content Worksheet'!AV1151&lt;&gt;"",'Content Worksheet'!AV1151,"")</f>
        <v/>
      </c>
      <c r="AP1151" t="str">
        <f>IF('Content Worksheet'!AC1151&lt;&gt;"",'Content Worksheet'!AC1151,"")</f>
        <v/>
      </c>
      <c r="AQ1151" t="str">
        <f>IF('Content Worksheet'!AD1151&lt;&gt;"",'Content Worksheet'!AD1151,"")</f>
        <v/>
      </c>
      <c r="AV1151" t="str">
        <f>IF('Content Worksheet'!AW1151&lt;&gt;"",'Content Worksheet'!AW1151,"")</f>
        <v/>
      </c>
      <c r="AX1151" t="str">
        <f>IF('Content Worksheet'!AX1151&lt;&gt;"",'Content Worksheet'!AX1151,"")</f>
        <v/>
      </c>
      <c r="AY1151" s="1" t="s">
        <v>71</v>
      </c>
      <c r="AZ1151" t="str">
        <f>IF('Content Worksheet'!AK1151&lt;&gt;"",'Content Worksheet'!AK1151,"")</f>
        <v/>
      </c>
    </row>
    <row r="1152" spans="2:52" x14ac:dyDescent="0.25">
      <c r="B1152" t="str">
        <f>IF('Content Worksheet'!A1152&lt;&gt;"",'Content Worksheet'!A1152,"")</f>
        <v/>
      </c>
      <c r="C1152" t="str">
        <f>IF('Content Worksheet'!B1152&lt;&gt;"",'Content Worksheet'!B1152,"")</f>
        <v/>
      </c>
      <c r="D1152" t="str">
        <f>IF('Content Worksheet'!C1152&lt;&gt;"",'Content Worksheet'!C1152,"")</f>
        <v/>
      </c>
      <c r="E1152" t="str">
        <f>CONCATENATE($A$2,IF('Content Worksheet'!D1152&lt;&gt;"",CONCATENATE('Content Worksheet'!D1152,"&lt;br&gt;&lt;br&gt;",'Content Worksheet'!AB1152),""))</f>
        <v/>
      </c>
      <c r="F1152" t="str">
        <f>IF('Content Worksheet'!H1152&lt;&gt;"",'Content Worksheet'!H1152,"")</f>
        <v>&lt;check&gt;&lt;br&gt;&lt;check&gt;&lt;br&gt;&lt;check&gt;&lt;br&gt;</v>
      </c>
      <c r="G1152" t="str">
        <f>IF('Content Worksheet'!AB1152&lt;&gt;"",'Content Worksheet'!AB1152,"")</f>
        <v/>
      </c>
      <c r="H1152" t="s">
        <v>62</v>
      </c>
      <c r="I1152" t="s">
        <v>63</v>
      </c>
      <c r="M1152">
        <v>9999</v>
      </c>
      <c r="N1152" t="s">
        <v>64</v>
      </c>
      <c r="O1152" t="s">
        <v>64</v>
      </c>
      <c r="P1152" t="s">
        <v>69</v>
      </c>
      <c r="Q1152" t="s">
        <v>69</v>
      </c>
      <c r="R1152" t="str">
        <f>'Content Worksheet'!AH1152</f>
        <v/>
      </c>
      <c r="S1152" t="str">
        <f>IF('Content Worksheet'!AI1152&lt;&gt;"",'Content Worksheet'!AI1152,"")</f>
        <v/>
      </c>
      <c r="T1152" t="str">
        <f>IF('Content Worksheet'!AJ1152&lt;&gt;"",'Content Worksheet'!AJ1152,"")</f>
        <v/>
      </c>
      <c r="W1152">
        <f>IF('Content Worksheet'!AU1152&lt;&gt;"",'Content Worksheet'!AU1152,IF('Content Worksheet'!I1152&lt;10,8.99,IF('Content Worksheet'!I1152&lt;20,12.99,IF('Content Worksheet'!I1152&lt;40,19.99,IF('Content Worksheet'!I1152&lt;60,29.99,IF('Content Worksheet'!I1152&lt;80,150,IF('Content Worksheet'!I1152&lt;200,199.99,IF('Content Worksheet'!I1152&lt;350,299.99,IF('Content Worksheet'!I1152&lt;500,499.99,IF('Content Worksheet'!I1152&lt;3000,599.99,))))))))))</f>
        <v>8.99</v>
      </c>
      <c r="X1152" s="1" t="s">
        <v>64</v>
      </c>
      <c r="Y1152" s="1" t="s">
        <v>69</v>
      </c>
      <c r="Z1152" s="1" t="s">
        <v>64</v>
      </c>
      <c r="AA1152" s="1">
        <v>1036</v>
      </c>
      <c r="AC1152" s="1" t="s">
        <v>70</v>
      </c>
      <c r="AD1152" s="1" t="s">
        <v>69</v>
      </c>
      <c r="AE1152" s="1" t="str">
        <f t="shared" si="17"/>
        <v>N</v>
      </c>
      <c r="AF1152" s="1" t="str">
        <f>IF('Content Worksheet'!AL1152&lt;&gt;"","Y","N")</f>
        <v>N</v>
      </c>
      <c r="AG1152" s="1">
        <v>999</v>
      </c>
      <c r="AH1152" s="1">
        <v>0</v>
      </c>
      <c r="AI1152" s="1">
        <v>0</v>
      </c>
      <c r="AJ1152" s="1"/>
      <c r="AK1152" s="1">
        <v>0</v>
      </c>
      <c r="AL1152" s="1" t="s">
        <v>64</v>
      </c>
      <c r="AM1152" s="1" t="s">
        <v>64</v>
      </c>
      <c r="AN1152" s="1" t="s">
        <v>64</v>
      </c>
      <c r="AO1152" t="str">
        <f>IF('Content Worksheet'!AV1152&lt;&gt;"",'Content Worksheet'!AV1152,"")</f>
        <v/>
      </c>
      <c r="AP1152" t="str">
        <f>IF('Content Worksheet'!AC1152&lt;&gt;"",'Content Worksheet'!AC1152,"")</f>
        <v/>
      </c>
      <c r="AQ1152" t="str">
        <f>IF('Content Worksheet'!AD1152&lt;&gt;"",'Content Worksheet'!AD1152,"")</f>
        <v/>
      </c>
      <c r="AV1152" t="str">
        <f>IF('Content Worksheet'!AW1152&lt;&gt;"",'Content Worksheet'!AW1152,"")</f>
        <v/>
      </c>
      <c r="AX1152" t="str">
        <f>IF('Content Worksheet'!AX1152&lt;&gt;"",'Content Worksheet'!AX1152,"")</f>
        <v/>
      </c>
      <c r="AY1152" s="1" t="s">
        <v>71</v>
      </c>
      <c r="AZ1152" t="str">
        <f>IF('Content Worksheet'!AK1152&lt;&gt;"",'Content Worksheet'!AK1152,"")</f>
        <v/>
      </c>
    </row>
    <row r="1153" spans="2:52" x14ac:dyDescent="0.25">
      <c r="B1153" t="str">
        <f>IF('Content Worksheet'!A1153&lt;&gt;"",'Content Worksheet'!A1153,"")</f>
        <v/>
      </c>
      <c r="C1153" t="str">
        <f>IF('Content Worksheet'!B1153&lt;&gt;"",'Content Worksheet'!B1153,"")</f>
        <v/>
      </c>
      <c r="D1153" t="str">
        <f>IF('Content Worksheet'!C1153&lt;&gt;"",'Content Worksheet'!C1153,"")</f>
        <v/>
      </c>
      <c r="E1153" t="str">
        <f>CONCATENATE($A$2,IF('Content Worksheet'!D1153&lt;&gt;"",CONCATENATE('Content Worksheet'!D1153,"&lt;br&gt;&lt;br&gt;",'Content Worksheet'!AB1153),""))</f>
        <v/>
      </c>
      <c r="F1153" t="str">
        <f>IF('Content Worksheet'!H1153&lt;&gt;"",'Content Worksheet'!H1153,"")</f>
        <v>&lt;check&gt;&lt;br&gt;&lt;check&gt;&lt;br&gt;&lt;check&gt;&lt;br&gt;</v>
      </c>
      <c r="G1153" t="str">
        <f>IF('Content Worksheet'!AB1153&lt;&gt;"",'Content Worksheet'!AB1153,"")</f>
        <v/>
      </c>
      <c r="H1153" t="s">
        <v>62</v>
      </c>
      <c r="I1153" t="s">
        <v>63</v>
      </c>
      <c r="M1153">
        <v>9999</v>
      </c>
      <c r="N1153" t="s">
        <v>64</v>
      </c>
      <c r="O1153" t="s">
        <v>64</v>
      </c>
      <c r="P1153" t="s">
        <v>69</v>
      </c>
      <c r="Q1153" t="s">
        <v>69</v>
      </c>
      <c r="R1153" t="str">
        <f>'Content Worksheet'!AH1153</f>
        <v/>
      </c>
      <c r="S1153" t="str">
        <f>IF('Content Worksheet'!AI1153&lt;&gt;"",'Content Worksheet'!AI1153,"")</f>
        <v/>
      </c>
      <c r="T1153" t="str">
        <f>IF('Content Worksheet'!AJ1153&lt;&gt;"",'Content Worksheet'!AJ1153,"")</f>
        <v/>
      </c>
      <c r="W1153">
        <f>IF('Content Worksheet'!AU1153&lt;&gt;"",'Content Worksheet'!AU1153,IF('Content Worksheet'!I1153&lt;10,8.99,IF('Content Worksheet'!I1153&lt;20,12.99,IF('Content Worksheet'!I1153&lt;40,19.99,IF('Content Worksheet'!I1153&lt;60,29.99,IF('Content Worksheet'!I1153&lt;80,150,IF('Content Worksheet'!I1153&lt;200,199.99,IF('Content Worksheet'!I1153&lt;350,299.99,IF('Content Worksheet'!I1153&lt;500,499.99,IF('Content Worksheet'!I1153&lt;3000,599.99,))))))))))</f>
        <v>8.99</v>
      </c>
      <c r="X1153" s="1" t="s">
        <v>64</v>
      </c>
      <c r="Y1153" s="1" t="s">
        <v>69</v>
      </c>
      <c r="Z1153" s="1" t="s">
        <v>64</v>
      </c>
      <c r="AA1153" s="1">
        <v>1036</v>
      </c>
      <c r="AC1153" s="1" t="s">
        <v>70</v>
      </c>
      <c r="AD1153" s="1" t="s">
        <v>69</v>
      </c>
      <c r="AE1153" s="1" t="str">
        <f t="shared" si="17"/>
        <v>N</v>
      </c>
      <c r="AF1153" s="1" t="str">
        <f>IF('Content Worksheet'!AL1153&lt;&gt;"","Y","N")</f>
        <v>N</v>
      </c>
      <c r="AG1153" s="1">
        <v>999</v>
      </c>
      <c r="AH1153" s="1">
        <v>0</v>
      </c>
      <c r="AI1153" s="1">
        <v>0</v>
      </c>
      <c r="AJ1153" s="1"/>
      <c r="AK1153" s="1">
        <v>0</v>
      </c>
      <c r="AL1153" s="1" t="s">
        <v>64</v>
      </c>
      <c r="AM1153" s="1" t="s">
        <v>64</v>
      </c>
      <c r="AN1153" s="1" t="s">
        <v>64</v>
      </c>
      <c r="AO1153" t="str">
        <f>IF('Content Worksheet'!AV1153&lt;&gt;"",'Content Worksheet'!AV1153,"")</f>
        <v/>
      </c>
      <c r="AP1153" t="str">
        <f>IF('Content Worksheet'!AC1153&lt;&gt;"",'Content Worksheet'!AC1153,"")</f>
        <v/>
      </c>
      <c r="AQ1153" t="str">
        <f>IF('Content Worksheet'!AD1153&lt;&gt;"",'Content Worksheet'!AD1153,"")</f>
        <v/>
      </c>
      <c r="AV1153" t="str">
        <f>IF('Content Worksheet'!AW1153&lt;&gt;"",'Content Worksheet'!AW1153,"")</f>
        <v/>
      </c>
      <c r="AX1153" t="str">
        <f>IF('Content Worksheet'!AX1153&lt;&gt;"",'Content Worksheet'!AX1153,"")</f>
        <v/>
      </c>
      <c r="AY1153" s="1" t="s">
        <v>71</v>
      </c>
      <c r="AZ1153" t="str">
        <f>IF('Content Worksheet'!AK1153&lt;&gt;"",'Content Worksheet'!AK1153,"")</f>
        <v/>
      </c>
    </row>
    <row r="1154" spans="2:52" x14ac:dyDescent="0.25">
      <c r="B1154" t="str">
        <f>IF('Content Worksheet'!A1154&lt;&gt;"",'Content Worksheet'!A1154,"")</f>
        <v/>
      </c>
      <c r="C1154" t="str">
        <f>IF('Content Worksheet'!B1154&lt;&gt;"",'Content Worksheet'!B1154,"")</f>
        <v/>
      </c>
      <c r="D1154" t="str">
        <f>IF('Content Worksheet'!C1154&lt;&gt;"",'Content Worksheet'!C1154,"")</f>
        <v/>
      </c>
      <c r="E1154" t="str">
        <f>CONCATENATE($A$2,IF('Content Worksheet'!D1154&lt;&gt;"",CONCATENATE('Content Worksheet'!D1154,"&lt;br&gt;&lt;br&gt;",'Content Worksheet'!AB1154),""))</f>
        <v/>
      </c>
      <c r="F1154" t="str">
        <f>IF('Content Worksheet'!H1154&lt;&gt;"",'Content Worksheet'!H1154,"")</f>
        <v>&lt;check&gt;&lt;br&gt;&lt;check&gt;&lt;br&gt;&lt;check&gt;&lt;br&gt;</v>
      </c>
      <c r="G1154" t="str">
        <f>IF('Content Worksheet'!AB1154&lt;&gt;"",'Content Worksheet'!AB1154,"")</f>
        <v/>
      </c>
      <c r="H1154" t="s">
        <v>62</v>
      </c>
      <c r="I1154" t="s">
        <v>63</v>
      </c>
      <c r="M1154">
        <v>9999</v>
      </c>
      <c r="N1154" t="s">
        <v>64</v>
      </c>
      <c r="O1154" t="s">
        <v>64</v>
      </c>
      <c r="P1154" t="s">
        <v>69</v>
      </c>
      <c r="Q1154" t="s">
        <v>69</v>
      </c>
      <c r="R1154" t="str">
        <f>'Content Worksheet'!AH1154</f>
        <v/>
      </c>
      <c r="S1154" t="str">
        <f>IF('Content Worksheet'!AI1154&lt;&gt;"",'Content Worksheet'!AI1154,"")</f>
        <v/>
      </c>
      <c r="T1154" t="str">
        <f>IF('Content Worksheet'!AJ1154&lt;&gt;"",'Content Worksheet'!AJ1154,"")</f>
        <v/>
      </c>
      <c r="W1154">
        <f>IF('Content Worksheet'!AU1154&lt;&gt;"",'Content Worksheet'!AU1154,IF('Content Worksheet'!I1154&lt;10,8.99,IF('Content Worksheet'!I1154&lt;20,12.99,IF('Content Worksheet'!I1154&lt;40,19.99,IF('Content Worksheet'!I1154&lt;60,29.99,IF('Content Worksheet'!I1154&lt;80,150,IF('Content Worksheet'!I1154&lt;200,199.99,IF('Content Worksheet'!I1154&lt;350,299.99,IF('Content Worksheet'!I1154&lt;500,499.99,IF('Content Worksheet'!I1154&lt;3000,599.99,))))))))))</f>
        <v>8.99</v>
      </c>
      <c r="X1154" s="1" t="s">
        <v>64</v>
      </c>
      <c r="Y1154" s="1" t="s">
        <v>69</v>
      </c>
      <c r="Z1154" s="1" t="s">
        <v>64</v>
      </c>
      <c r="AA1154" s="1">
        <v>1036</v>
      </c>
      <c r="AC1154" s="1" t="s">
        <v>70</v>
      </c>
      <c r="AD1154" s="1" t="s">
        <v>69</v>
      </c>
      <c r="AE1154" s="1" t="str">
        <f t="shared" ref="AE1154:AE1217" si="18">IF(AZ1154&lt;&gt;"","Y","N")</f>
        <v>N</v>
      </c>
      <c r="AF1154" s="1" t="str">
        <f>IF('Content Worksheet'!AL1154&lt;&gt;"","Y","N")</f>
        <v>N</v>
      </c>
      <c r="AG1154" s="1">
        <v>999</v>
      </c>
      <c r="AH1154" s="1">
        <v>0</v>
      </c>
      <c r="AI1154" s="1">
        <v>0</v>
      </c>
      <c r="AJ1154" s="1"/>
      <c r="AK1154" s="1">
        <v>0</v>
      </c>
      <c r="AL1154" s="1" t="s">
        <v>64</v>
      </c>
      <c r="AM1154" s="1" t="s">
        <v>64</v>
      </c>
      <c r="AN1154" s="1" t="s">
        <v>64</v>
      </c>
      <c r="AO1154" t="str">
        <f>IF('Content Worksheet'!AV1154&lt;&gt;"",'Content Worksheet'!AV1154,"")</f>
        <v/>
      </c>
      <c r="AP1154" t="str">
        <f>IF('Content Worksheet'!AC1154&lt;&gt;"",'Content Worksheet'!AC1154,"")</f>
        <v/>
      </c>
      <c r="AQ1154" t="str">
        <f>IF('Content Worksheet'!AD1154&lt;&gt;"",'Content Worksheet'!AD1154,"")</f>
        <v/>
      </c>
      <c r="AV1154" t="str">
        <f>IF('Content Worksheet'!AW1154&lt;&gt;"",'Content Worksheet'!AW1154,"")</f>
        <v/>
      </c>
      <c r="AX1154" t="str">
        <f>IF('Content Worksheet'!AX1154&lt;&gt;"",'Content Worksheet'!AX1154,"")</f>
        <v/>
      </c>
      <c r="AY1154" s="1" t="s">
        <v>71</v>
      </c>
      <c r="AZ1154" t="str">
        <f>IF('Content Worksheet'!AK1154&lt;&gt;"",'Content Worksheet'!AK1154,"")</f>
        <v/>
      </c>
    </row>
    <row r="1155" spans="2:52" x14ac:dyDescent="0.25">
      <c r="B1155" t="str">
        <f>IF('Content Worksheet'!A1155&lt;&gt;"",'Content Worksheet'!A1155,"")</f>
        <v/>
      </c>
      <c r="C1155" t="str">
        <f>IF('Content Worksheet'!B1155&lt;&gt;"",'Content Worksheet'!B1155,"")</f>
        <v/>
      </c>
      <c r="D1155" t="str">
        <f>IF('Content Worksheet'!C1155&lt;&gt;"",'Content Worksheet'!C1155,"")</f>
        <v/>
      </c>
      <c r="E1155" t="str">
        <f>CONCATENATE($A$2,IF('Content Worksheet'!D1155&lt;&gt;"",CONCATENATE('Content Worksheet'!D1155,"&lt;br&gt;&lt;br&gt;",'Content Worksheet'!AB1155),""))</f>
        <v/>
      </c>
      <c r="F1155" t="str">
        <f>IF('Content Worksheet'!H1155&lt;&gt;"",'Content Worksheet'!H1155,"")</f>
        <v>&lt;check&gt;&lt;br&gt;&lt;check&gt;&lt;br&gt;&lt;check&gt;&lt;br&gt;</v>
      </c>
      <c r="G1155" t="str">
        <f>IF('Content Worksheet'!AB1155&lt;&gt;"",'Content Worksheet'!AB1155,"")</f>
        <v/>
      </c>
      <c r="H1155" t="s">
        <v>62</v>
      </c>
      <c r="I1155" t="s">
        <v>63</v>
      </c>
      <c r="M1155">
        <v>9999</v>
      </c>
      <c r="N1155" t="s">
        <v>64</v>
      </c>
      <c r="O1155" t="s">
        <v>64</v>
      </c>
      <c r="P1155" t="s">
        <v>69</v>
      </c>
      <c r="Q1155" t="s">
        <v>69</v>
      </c>
      <c r="R1155" t="str">
        <f>'Content Worksheet'!AH1155</f>
        <v/>
      </c>
      <c r="S1155" t="str">
        <f>IF('Content Worksheet'!AI1155&lt;&gt;"",'Content Worksheet'!AI1155,"")</f>
        <v/>
      </c>
      <c r="T1155" t="str">
        <f>IF('Content Worksheet'!AJ1155&lt;&gt;"",'Content Worksheet'!AJ1155,"")</f>
        <v/>
      </c>
      <c r="W1155">
        <f>IF('Content Worksheet'!AU1155&lt;&gt;"",'Content Worksheet'!AU1155,IF('Content Worksheet'!I1155&lt;10,8.99,IF('Content Worksheet'!I1155&lt;20,12.99,IF('Content Worksheet'!I1155&lt;40,19.99,IF('Content Worksheet'!I1155&lt;60,29.99,IF('Content Worksheet'!I1155&lt;80,150,IF('Content Worksheet'!I1155&lt;200,199.99,IF('Content Worksheet'!I1155&lt;350,299.99,IF('Content Worksheet'!I1155&lt;500,499.99,IF('Content Worksheet'!I1155&lt;3000,599.99,))))))))))</f>
        <v>8.99</v>
      </c>
      <c r="X1155" s="1" t="s">
        <v>64</v>
      </c>
      <c r="Y1155" s="1" t="s">
        <v>69</v>
      </c>
      <c r="Z1155" s="1" t="s">
        <v>64</v>
      </c>
      <c r="AA1155" s="1">
        <v>1036</v>
      </c>
      <c r="AC1155" s="1" t="s">
        <v>70</v>
      </c>
      <c r="AD1155" s="1" t="s">
        <v>69</v>
      </c>
      <c r="AE1155" s="1" t="str">
        <f t="shared" si="18"/>
        <v>N</v>
      </c>
      <c r="AF1155" s="1" t="str">
        <f>IF('Content Worksheet'!AL1155&lt;&gt;"","Y","N")</f>
        <v>N</v>
      </c>
      <c r="AG1155" s="1">
        <v>999</v>
      </c>
      <c r="AH1155" s="1">
        <v>0</v>
      </c>
      <c r="AI1155" s="1">
        <v>0</v>
      </c>
      <c r="AJ1155" s="1"/>
      <c r="AK1155" s="1">
        <v>0</v>
      </c>
      <c r="AL1155" s="1" t="s">
        <v>64</v>
      </c>
      <c r="AM1155" s="1" t="s">
        <v>64</v>
      </c>
      <c r="AN1155" s="1" t="s">
        <v>64</v>
      </c>
      <c r="AO1155" t="str">
        <f>IF('Content Worksheet'!AV1155&lt;&gt;"",'Content Worksheet'!AV1155,"")</f>
        <v/>
      </c>
      <c r="AP1155" t="str">
        <f>IF('Content Worksheet'!AC1155&lt;&gt;"",'Content Worksheet'!AC1155,"")</f>
        <v/>
      </c>
      <c r="AQ1155" t="str">
        <f>IF('Content Worksheet'!AD1155&lt;&gt;"",'Content Worksheet'!AD1155,"")</f>
        <v/>
      </c>
      <c r="AV1155" t="str">
        <f>IF('Content Worksheet'!AW1155&lt;&gt;"",'Content Worksheet'!AW1155,"")</f>
        <v/>
      </c>
      <c r="AX1155" t="str">
        <f>IF('Content Worksheet'!AX1155&lt;&gt;"",'Content Worksheet'!AX1155,"")</f>
        <v/>
      </c>
      <c r="AY1155" s="1" t="s">
        <v>71</v>
      </c>
      <c r="AZ1155" t="str">
        <f>IF('Content Worksheet'!AK1155&lt;&gt;"",'Content Worksheet'!AK1155,"")</f>
        <v/>
      </c>
    </row>
    <row r="1156" spans="2:52" x14ac:dyDescent="0.25">
      <c r="B1156" t="str">
        <f>IF('Content Worksheet'!A1156&lt;&gt;"",'Content Worksheet'!A1156,"")</f>
        <v/>
      </c>
      <c r="C1156" t="str">
        <f>IF('Content Worksheet'!B1156&lt;&gt;"",'Content Worksheet'!B1156,"")</f>
        <v/>
      </c>
      <c r="D1156" t="str">
        <f>IF('Content Worksheet'!C1156&lt;&gt;"",'Content Worksheet'!C1156,"")</f>
        <v/>
      </c>
      <c r="E1156" t="str">
        <f>CONCATENATE($A$2,IF('Content Worksheet'!D1156&lt;&gt;"",CONCATENATE('Content Worksheet'!D1156,"&lt;br&gt;&lt;br&gt;",'Content Worksheet'!AB1156),""))</f>
        <v/>
      </c>
      <c r="F1156" t="str">
        <f>IF('Content Worksheet'!H1156&lt;&gt;"",'Content Worksheet'!H1156,"")</f>
        <v>&lt;check&gt;&lt;br&gt;&lt;check&gt;&lt;br&gt;&lt;check&gt;&lt;br&gt;</v>
      </c>
      <c r="G1156" t="str">
        <f>IF('Content Worksheet'!AB1156&lt;&gt;"",'Content Worksheet'!AB1156,"")</f>
        <v/>
      </c>
      <c r="H1156" t="s">
        <v>62</v>
      </c>
      <c r="I1156" t="s">
        <v>63</v>
      </c>
      <c r="M1156">
        <v>9999</v>
      </c>
      <c r="N1156" t="s">
        <v>64</v>
      </c>
      <c r="O1156" t="s">
        <v>64</v>
      </c>
      <c r="P1156" t="s">
        <v>69</v>
      </c>
      <c r="Q1156" t="s">
        <v>69</v>
      </c>
      <c r="R1156" t="str">
        <f>'Content Worksheet'!AH1156</f>
        <v/>
      </c>
      <c r="S1156" t="str">
        <f>IF('Content Worksheet'!AI1156&lt;&gt;"",'Content Worksheet'!AI1156,"")</f>
        <v/>
      </c>
      <c r="T1156" t="str">
        <f>IF('Content Worksheet'!AJ1156&lt;&gt;"",'Content Worksheet'!AJ1156,"")</f>
        <v/>
      </c>
      <c r="W1156">
        <f>IF('Content Worksheet'!AU1156&lt;&gt;"",'Content Worksheet'!AU1156,IF('Content Worksheet'!I1156&lt;10,8.99,IF('Content Worksheet'!I1156&lt;20,12.99,IF('Content Worksheet'!I1156&lt;40,19.99,IF('Content Worksheet'!I1156&lt;60,29.99,IF('Content Worksheet'!I1156&lt;80,150,IF('Content Worksheet'!I1156&lt;200,199.99,IF('Content Worksheet'!I1156&lt;350,299.99,IF('Content Worksheet'!I1156&lt;500,499.99,IF('Content Worksheet'!I1156&lt;3000,599.99,))))))))))</f>
        <v>8.99</v>
      </c>
      <c r="X1156" s="1" t="s">
        <v>64</v>
      </c>
      <c r="Y1156" s="1" t="s">
        <v>69</v>
      </c>
      <c r="Z1156" s="1" t="s">
        <v>64</v>
      </c>
      <c r="AA1156" s="1">
        <v>1036</v>
      </c>
      <c r="AC1156" s="1" t="s">
        <v>70</v>
      </c>
      <c r="AD1156" s="1" t="s">
        <v>69</v>
      </c>
      <c r="AE1156" s="1" t="str">
        <f t="shared" si="18"/>
        <v>N</v>
      </c>
      <c r="AF1156" s="1" t="str">
        <f>IF('Content Worksheet'!AL1156&lt;&gt;"","Y","N")</f>
        <v>N</v>
      </c>
      <c r="AG1156" s="1">
        <v>999</v>
      </c>
      <c r="AH1156" s="1">
        <v>0</v>
      </c>
      <c r="AI1156" s="1">
        <v>0</v>
      </c>
      <c r="AJ1156" s="1"/>
      <c r="AK1156" s="1">
        <v>0</v>
      </c>
      <c r="AL1156" s="1" t="s">
        <v>64</v>
      </c>
      <c r="AM1156" s="1" t="s">
        <v>64</v>
      </c>
      <c r="AN1156" s="1" t="s">
        <v>64</v>
      </c>
      <c r="AO1156" t="str">
        <f>IF('Content Worksheet'!AV1156&lt;&gt;"",'Content Worksheet'!AV1156,"")</f>
        <v/>
      </c>
      <c r="AP1156" t="str">
        <f>IF('Content Worksheet'!AC1156&lt;&gt;"",'Content Worksheet'!AC1156,"")</f>
        <v/>
      </c>
      <c r="AQ1156" t="str">
        <f>IF('Content Worksheet'!AD1156&lt;&gt;"",'Content Worksheet'!AD1156,"")</f>
        <v/>
      </c>
      <c r="AV1156" t="str">
        <f>IF('Content Worksheet'!AW1156&lt;&gt;"",'Content Worksheet'!AW1156,"")</f>
        <v/>
      </c>
      <c r="AX1156" t="str">
        <f>IF('Content Worksheet'!AX1156&lt;&gt;"",'Content Worksheet'!AX1156,"")</f>
        <v/>
      </c>
      <c r="AY1156" s="1" t="s">
        <v>71</v>
      </c>
      <c r="AZ1156" t="str">
        <f>IF('Content Worksheet'!AK1156&lt;&gt;"",'Content Worksheet'!AK1156,"")</f>
        <v/>
      </c>
    </row>
    <row r="1157" spans="2:52" x14ac:dyDescent="0.25">
      <c r="B1157" t="str">
        <f>IF('Content Worksheet'!A1157&lt;&gt;"",'Content Worksheet'!A1157,"")</f>
        <v/>
      </c>
      <c r="C1157" t="str">
        <f>IF('Content Worksheet'!B1157&lt;&gt;"",'Content Worksheet'!B1157,"")</f>
        <v/>
      </c>
      <c r="D1157" t="str">
        <f>IF('Content Worksheet'!C1157&lt;&gt;"",'Content Worksheet'!C1157,"")</f>
        <v/>
      </c>
      <c r="E1157" t="str">
        <f>CONCATENATE($A$2,IF('Content Worksheet'!D1157&lt;&gt;"",CONCATENATE('Content Worksheet'!D1157,"&lt;br&gt;&lt;br&gt;",'Content Worksheet'!AB1157),""))</f>
        <v/>
      </c>
      <c r="F1157" t="str">
        <f>IF('Content Worksheet'!H1157&lt;&gt;"",'Content Worksheet'!H1157,"")</f>
        <v>&lt;check&gt;&lt;br&gt;&lt;check&gt;&lt;br&gt;&lt;check&gt;&lt;br&gt;</v>
      </c>
      <c r="G1157" t="str">
        <f>IF('Content Worksheet'!AB1157&lt;&gt;"",'Content Worksheet'!AB1157,"")</f>
        <v/>
      </c>
      <c r="H1157" t="s">
        <v>62</v>
      </c>
      <c r="I1157" t="s">
        <v>63</v>
      </c>
      <c r="M1157">
        <v>9999</v>
      </c>
      <c r="N1157" t="s">
        <v>64</v>
      </c>
      <c r="O1157" t="s">
        <v>64</v>
      </c>
      <c r="P1157" t="s">
        <v>69</v>
      </c>
      <c r="Q1157" t="s">
        <v>69</v>
      </c>
      <c r="R1157" t="str">
        <f>'Content Worksheet'!AH1157</f>
        <v/>
      </c>
      <c r="S1157" t="str">
        <f>IF('Content Worksheet'!AI1157&lt;&gt;"",'Content Worksheet'!AI1157,"")</f>
        <v/>
      </c>
      <c r="T1157" t="str">
        <f>IF('Content Worksheet'!AJ1157&lt;&gt;"",'Content Worksheet'!AJ1157,"")</f>
        <v/>
      </c>
      <c r="W1157">
        <f>IF('Content Worksheet'!AU1157&lt;&gt;"",'Content Worksheet'!AU1157,IF('Content Worksheet'!I1157&lt;10,8.99,IF('Content Worksheet'!I1157&lt;20,12.99,IF('Content Worksheet'!I1157&lt;40,19.99,IF('Content Worksheet'!I1157&lt;60,29.99,IF('Content Worksheet'!I1157&lt;80,150,IF('Content Worksheet'!I1157&lt;200,199.99,IF('Content Worksheet'!I1157&lt;350,299.99,IF('Content Worksheet'!I1157&lt;500,499.99,IF('Content Worksheet'!I1157&lt;3000,599.99,))))))))))</f>
        <v>8.99</v>
      </c>
      <c r="X1157" s="1" t="s">
        <v>64</v>
      </c>
      <c r="Y1157" s="1" t="s">
        <v>69</v>
      </c>
      <c r="Z1157" s="1" t="s">
        <v>64</v>
      </c>
      <c r="AA1157" s="1">
        <v>1036</v>
      </c>
      <c r="AC1157" s="1" t="s">
        <v>70</v>
      </c>
      <c r="AD1157" s="1" t="s">
        <v>69</v>
      </c>
      <c r="AE1157" s="1" t="str">
        <f t="shared" si="18"/>
        <v>N</v>
      </c>
      <c r="AF1157" s="1" t="str">
        <f>IF('Content Worksheet'!AL1157&lt;&gt;"","Y","N")</f>
        <v>N</v>
      </c>
      <c r="AG1157" s="1">
        <v>999</v>
      </c>
      <c r="AH1157" s="1">
        <v>0</v>
      </c>
      <c r="AI1157" s="1">
        <v>0</v>
      </c>
      <c r="AJ1157" s="1"/>
      <c r="AK1157" s="1">
        <v>0</v>
      </c>
      <c r="AL1157" s="1" t="s">
        <v>64</v>
      </c>
      <c r="AM1157" s="1" t="s">
        <v>64</v>
      </c>
      <c r="AN1157" s="1" t="s">
        <v>64</v>
      </c>
      <c r="AO1157" t="str">
        <f>IF('Content Worksheet'!AV1157&lt;&gt;"",'Content Worksheet'!AV1157,"")</f>
        <v/>
      </c>
      <c r="AP1157" t="str">
        <f>IF('Content Worksheet'!AC1157&lt;&gt;"",'Content Worksheet'!AC1157,"")</f>
        <v/>
      </c>
      <c r="AQ1157" t="str">
        <f>IF('Content Worksheet'!AD1157&lt;&gt;"",'Content Worksheet'!AD1157,"")</f>
        <v/>
      </c>
      <c r="AV1157" t="str">
        <f>IF('Content Worksheet'!AW1157&lt;&gt;"",'Content Worksheet'!AW1157,"")</f>
        <v/>
      </c>
      <c r="AX1157" t="str">
        <f>IF('Content Worksheet'!AX1157&lt;&gt;"",'Content Worksheet'!AX1157,"")</f>
        <v/>
      </c>
      <c r="AY1157" s="1" t="s">
        <v>71</v>
      </c>
      <c r="AZ1157" t="str">
        <f>IF('Content Worksheet'!AK1157&lt;&gt;"",'Content Worksheet'!AK1157,"")</f>
        <v/>
      </c>
    </row>
    <row r="1158" spans="2:52" x14ac:dyDescent="0.25">
      <c r="B1158" t="str">
        <f>IF('Content Worksheet'!A1158&lt;&gt;"",'Content Worksheet'!A1158,"")</f>
        <v/>
      </c>
      <c r="C1158" t="str">
        <f>IF('Content Worksheet'!B1158&lt;&gt;"",'Content Worksheet'!B1158,"")</f>
        <v/>
      </c>
      <c r="D1158" t="str">
        <f>IF('Content Worksheet'!C1158&lt;&gt;"",'Content Worksheet'!C1158,"")</f>
        <v/>
      </c>
      <c r="E1158" t="str">
        <f>CONCATENATE($A$2,IF('Content Worksheet'!D1158&lt;&gt;"",CONCATENATE('Content Worksheet'!D1158,"&lt;br&gt;&lt;br&gt;",'Content Worksheet'!AB1158),""))</f>
        <v/>
      </c>
      <c r="F1158" t="str">
        <f>IF('Content Worksheet'!H1158&lt;&gt;"",'Content Worksheet'!H1158,"")</f>
        <v>&lt;check&gt;&lt;br&gt;&lt;check&gt;&lt;br&gt;&lt;check&gt;&lt;br&gt;</v>
      </c>
      <c r="G1158" t="str">
        <f>IF('Content Worksheet'!AB1158&lt;&gt;"",'Content Worksheet'!AB1158,"")</f>
        <v/>
      </c>
      <c r="H1158" t="s">
        <v>62</v>
      </c>
      <c r="I1158" t="s">
        <v>63</v>
      </c>
      <c r="M1158">
        <v>9999</v>
      </c>
      <c r="N1158" t="s">
        <v>64</v>
      </c>
      <c r="O1158" t="s">
        <v>64</v>
      </c>
      <c r="P1158" t="s">
        <v>69</v>
      </c>
      <c r="Q1158" t="s">
        <v>69</v>
      </c>
      <c r="R1158" t="str">
        <f>'Content Worksheet'!AH1158</f>
        <v/>
      </c>
      <c r="S1158" t="str">
        <f>IF('Content Worksheet'!AI1158&lt;&gt;"",'Content Worksheet'!AI1158,"")</f>
        <v/>
      </c>
      <c r="T1158" t="str">
        <f>IF('Content Worksheet'!AJ1158&lt;&gt;"",'Content Worksheet'!AJ1158,"")</f>
        <v/>
      </c>
      <c r="W1158">
        <f>IF('Content Worksheet'!AU1158&lt;&gt;"",'Content Worksheet'!AU1158,IF('Content Worksheet'!I1158&lt;10,8.99,IF('Content Worksheet'!I1158&lt;20,12.99,IF('Content Worksheet'!I1158&lt;40,19.99,IF('Content Worksheet'!I1158&lt;60,29.99,IF('Content Worksheet'!I1158&lt;80,150,IF('Content Worksheet'!I1158&lt;200,199.99,IF('Content Worksheet'!I1158&lt;350,299.99,IF('Content Worksheet'!I1158&lt;500,499.99,IF('Content Worksheet'!I1158&lt;3000,599.99,))))))))))</f>
        <v>8.99</v>
      </c>
      <c r="X1158" s="1" t="s">
        <v>64</v>
      </c>
      <c r="Y1158" s="1" t="s">
        <v>69</v>
      </c>
      <c r="Z1158" s="1" t="s">
        <v>64</v>
      </c>
      <c r="AA1158" s="1">
        <v>1036</v>
      </c>
      <c r="AC1158" s="1" t="s">
        <v>70</v>
      </c>
      <c r="AD1158" s="1" t="s">
        <v>69</v>
      </c>
      <c r="AE1158" s="1" t="str">
        <f t="shared" si="18"/>
        <v>N</v>
      </c>
      <c r="AF1158" s="1" t="str">
        <f>IF('Content Worksheet'!AL1158&lt;&gt;"","Y","N")</f>
        <v>N</v>
      </c>
      <c r="AG1158" s="1">
        <v>999</v>
      </c>
      <c r="AH1158" s="1">
        <v>0</v>
      </c>
      <c r="AI1158" s="1">
        <v>0</v>
      </c>
      <c r="AJ1158" s="1"/>
      <c r="AK1158" s="1">
        <v>0</v>
      </c>
      <c r="AL1158" s="1" t="s">
        <v>64</v>
      </c>
      <c r="AM1158" s="1" t="s">
        <v>64</v>
      </c>
      <c r="AN1158" s="1" t="s">
        <v>64</v>
      </c>
      <c r="AO1158" t="str">
        <f>IF('Content Worksheet'!AV1158&lt;&gt;"",'Content Worksheet'!AV1158,"")</f>
        <v/>
      </c>
      <c r="AP1158" t="str">
        <f>IF('Content Worksheet'!AC1158&lt;&gt;"",'Content Worksheet'!AC1158,"")</f>
        <v/>
      </c>
      <c r="AQ1158" t="str">
        <f>IF('Content Worksheet'!AD1158&lt;&gt;"",'Content Worksheet'!AD1158,"")</f>
        <v/>
      </c>
      <c r="AV1158" t="str">
        <f>IF('Content Worksheet'!AW1158&lt;&gt;"",'Content Worksheet'!AW1158,"")</f>
        <v/>
      </c>
      <c r="AX1158" t="str">
        <f>IF('Content Worksheet'!AX1158&lt;&gt;"",'Content Worksheet'!AX1158,"")</f>
        <v/>
      </c>
      <c r="AY1158" s="1" t="s">
        <v>71</v>
      </c>
      <c r="AZ1158" t="str">
        <f>IF('Content Worksheet'!AK1158&lt;&gt;"",'Content Worksheet'!AK1158,"")</f>
        <v/>
      </c>
    </row>
    <row r="1159" spans="2:52" x14ac:dyDescent="0.25">
      <c r="B1159" t="str">
        <f>IF('Content Worksheet'!A1159&lt;&gt;"",'Content Worksheet'!A1159,"")</f>
        <v/>
      </c>
      <c r="C1159" t="str">
        <f>IF('Content Worksheet'!B1159&lt;&gt;"",'Content Worksheet'!B1159,"")</f>
        <v/>
      </c>
      <c r="D1159" t="str">
        <f>IF('Content Worksheet'!C1159&lt;&gt;"",'Content Worksheet'!C1159,"")</f>
        <v/>
      </c>
      <c r="E1159" t="str">
        <f>CONCATENATE($A$2,IF('Content Worksheet'!D1159&lt;&gt;"",CONCATENATE('Content Worksheet'!D1159,"&lt;br&gt;&lt;br&gt;",'Content Worksheet'!AB1159),""))</f>
        <v/>
      </c>
      <c r="F1159" t="str">
        <f>IF('Content Worksheet'!H1159&lt;&gt;"",'Content Worksheet'!H1159,"")</f>
        <v>&lt;check&gt;&lt;br&gt;&lt;check&gt;&lt;br&gt;&lt;check&gt;&lt;br&gt;</v>
      </c>
      <c r="G1159" t="str">
        <f>IF('Content Worksheet'!AB1159&lt;&gt;"",'Content Worksheet'!AB1159,"")</f>
        <v/>
      </c>
      <c r="H1159" t="s">
        <v>62</v>
      </c>
      <c r="I1159" t="s">
        <v>63</v>
      </c>
      <c r="M1159">
        <v>9999</v>
      </c>
      <c r="N1159" t="s">
        <v>64</v>
      </c>
      <c r="O1159" t="s">
        <v>64</v>
      </c>
      <c r="P1159" t="s">
        <v>69</v>
      </c>
      <c r="Q1159" t="s">
        <v>69</v>
      </c>
      <c r="R1159" t="str">
        <f>'Content Worksheet'!AH1159</f>
        <v/>
      </c>
      <c r="S1159" t="str">
        <f>IF('Content Worksheet'!AI1159&lt;&gt;"",'Content Worksheet'!AI1159,"")</f>
        <v/>
      </c>
      <c r="T1159" t="str">
        <f>IF('Content Worksheet'!AJ1159&lt;&gt;"",'Content Worksheet'!AJ1159,"")</f>
        <v/>
      </c>
      <c r="W1159">
        <f>IF('Content Worksheet'!AU1159&lt;&gt;"",'Content Worksheet'!AU1159,IF('Content Worksheet'!I1159&lt;10,8.99,IF('Content Worksheet'!I1159&lt;20,12.99,IF('Content Worksheet'!I1159&lt;40,19.99,IF('Content Worksheet'!I1159&lt;60,29.99,IF('Content Worksheet'!I1159&lt;80,150,IF('Content Worksheet'!I1159&lt;200,199.99,IF('Content Worksheet'!I1159&lt;350,299.99,IF('Content Worksheet'!I1159&lt;500,499.99,IF('Content Worksheet'!I1159&lt;3000,599.99,))))))))))</f>
        <v>8.99</v>
      </c>
      <c r="X1159" s="1" t="s">
        <v>64</v>
      </c>
      <c r="Y1159" s="1" t="s">
        <v>69</v>
      </c>
      <c r="Z1159" s="1" t="s">
        <v>64</v>
      </c>
      <c r="AA1159" s="1">
        <v>1036</v>
      </c>
      <c r="AC1159" s="1" t="s">
        <v>70</v>
      </c>
      <c r="AD1159" s="1" t="s">
        <v>69</v>
      </c>
      <c r="AE1159" s="1" t="str">
        <f t="shared" si="18"/>
        <v>N</v>
      </c>
      <c r="AF1159" s="1" t="str">
        <f>IF('Content Worksheet'!AL1159&lt;&gt;"","Y","N")</f>
        <v>N</v>
      </c>
      <c r="AG1159" s="1">
        <v>999</v>
      </c>
      <c r="AH1159" s="1">
        <v>0</v>
      </c>
      <c r="AI1159" s="1">
        <v>0</v>
      </c>
      <c r="AJ1159" s="1"/>
      <c r="AK1159" s="1">
        <v>0</v>
      </c>
      <c r="AL1159" s="1" t="s">
        <v>64</v>
      </c>
      <c r="AM1159" s="1" t="s">
        <v>64</v>
      </c>
      <c r="AN1159" s="1" t="s">
        <v>64</v>
      </c>
      <c r="AO1159" t="str">
        <f>IF('Content Worksheet'!AV1159&lt;&gt;"",'Content Worksheet'!AV1159,"")</f>
        <v/>
      </c>
      <c r="AP1159" t="str">
        <f>IF('Content Worksheet'!AC1159&lt;&gt;"",'Content Worksheet'!AC1159,"")</f>
        <v/>
      </c>
      <c r="AQ1159" t="str">
        <f>IF('Content Worksheet'!AD1159&lt;&gt;"",'Content Worksheet'!AD1159,"")</f>
        <v/>
      </c>
      <c r="AV1159" t="str">
        <f>IF('Content Worksheet'!AW1159&lt;&gt;"",'Content Worksheet'!AW1159,"")</f>
        <v/>
      </c>
      <c r="AX1159" t="str">
        <f>IF('Content Worksheet'!AX1159&lt;&gt;"",'Content Worksheet'!AX1159,"")</f>
        <v/>
      </c>
      <c r="AY1159" s="1" t="s">
        <v>71</v>
      </c>
      <c r="AZ1159" t="str">
        <f>IF('Content Worksheet'!AK1159&lt;&gt;"",'Content Worksheet'!AK1159,"")</f>
        <v/>
      </c>
    </row>
    <row r="1160" spans="2:52" x14ac:dyDescent="0.25">
      <c r="B1160" t="str">
        <f>IF('Content Worksheet'!A1160&lt;&gt;"",'Content Worksheet'!A1160,"")</f>
        <v/>
      </c>
      <c r="C1160" t="str">
        <f>IF('Content Worksheet'!B1160&lt;&gt;"",'Content Worksheet'!B1160,"")</f>
        <v/>
      </c>
      <c r="D1160" t="str">
        <f>IF('Content Worksheet'!C1160&lt;&gt;"",'Content Worksheet'!C1160,"")</f>
        <v/>
      </c>
      <c r="E1160" t="str">
        <f>CONCATENATE($A$2,IF('Content Worksheet'!D1160&lt;&gt;"",CONCATENATE('Content Worksheet'!D1160,"&lt;br&gt;&lt;br&gt;",'Content Worksheet'!AB1160),""))</f>
        <v/>
      </c>
      <c r="F1160" t="str">
        <f>IF('Content Worksheet'!H1160&lt;&gt;"",'Content Worksheet'!H1160,"")</f>
        <v>&lt;check&gt;&lt;br&gt;&lt;check&gt;&lt;br&gt;&lt;check&gt;&lt;br&gt;</v>
      </c>
      <c r="G1160" t="str">
        <f>IF('Content Worksheet'!AB1160&lt;&gt;"",'Content Worksheet'!AB1160,"")</f>
        <v/>
      </c>
      <c r="H1160" t="s">
        <v>62</v>
      </c>
      <c r="I1160" t="s">
        <v>63</v>
      </c>
      <c r="M1160">
        <v>9999</v>
      </c>
      <c r="N1160" t="s">
        <v>64</v>
      </c>
      <c r="O1160" t="s">
        <v>64</v>
      </c>
      <c r="P1160" t="s">
        <v>69</v>
      </c>
      <c r="Q1160" t="s">
        <v>69</v>
      </c>
      <c r="R1160" t="str">
        <f>'Content Worksheet'!AH1160</f>
        <v/>
      </c>
      <c r="S1160" t="str">
        <f>IF('Content Worksheet'!AI1160&lt;&gt;"",'Content Worksheet'!AI1160,"")</f>
        <v/>
      </c>
      <c r="T1160" t="str">
        <f>IF('Content Worksheet'!AJ1160&lt;&gt;"",'Content Worksheet'!AJ1160,"")</f>
        <v/>
      </c>
      <c r="W1160">
        <f>IF('Content Worksheet'!AU1160&lt;&gt;"",'Content Worksheet'!AU1160,IF('Content Worksheet'!I1160&lt;10,8.99,IF('Content Worksheet'!I1160&lt;20,12.99,IF('Content Worksheet'!I1160&lt;40,19.99,IF('Content Worksheet'!I1160&lt;60,29.99,IF('Content Worksheet'!I1160&lt;80,150,IF('Content Worksheet'!I1160&lt;200,199.99,IF('Content Worksheet'!I1160&lt;350,299.99,IF('Content Worksheet'!I1160&lt;500,499.99,IF('Content Worksheet'!I1160&lt;3000,599.99,))))))))))</f>
        <v>8.99</v>
      </c>
      <c r="X1160" s="1" t="s">
        <v>64</v>
      </c>
      <c r="Y1160" s="1" t="s">
        <v>69</v>
      </c>
      <c r="Z1160" s="1" t="s">
        <v>64</v>
      </c>
      <c r="AA1160" s="1">
        <v>1036</v>
      </c>
      <c r="AC1160" s="1" t="s">
        <v>70</v>
      </c>
      <c r="AD1160" s="1" t="s">
        <v>69</v>
      </c>
      <c r="AE1160" s="1" t="str">
        <f t="shared" si="18"/>
        <v>N</v>
      </c>
      <c r="AF1160" s="1" t="str">
        <f>IF('Content Worksheet'!AL1160&lt;&gt;"","Y","N")</f>
        <v>N</v>
      </c>
      <c r="AG1160" s="1">
        <v>999</v>
      </c>
      <c r="AH1160" s="1">
        <v>0</v>
      </c>
      <c r="AI1160" s="1">
        <v>0</v>
      </c>
      <c r="AJ1160" s="1"/>
      <c r="AK1160" s="1">
        <v>0</v>
      </c>
      <c r="AL1160" s="1" t="s">
        <v>64</v>
      </c>
      <c r="AM1160" s="1" t="s">
        <v>64</v>
      </c>
      <c r="AN1160" s="1" t="s">
        <v>64</v>
      </c>
      <c r="AO1160" t="str">
        <f>IF('Content Worksheet'!AV1160&lt;&gt;"",'Content Worksheet'!AV1160,"")</f>
        <v/>
      </c>
      <c r="AP1160" t="str">
        <f>IF('Content Worksheet'!AC1160&lt;&gt;"",'Content Worksheet'!AC1160,"")</f>
        <v/>
      </c>
      <c r="AQ1160" t="str">
        <f>IF('Content Worksheet'!AD1160&lt;&gt;"",'Content Worksheet'!AD1160,"")</f>
        <v/>
      </c>
      <c r="AV1160" t="str">
        <f>IF('Content Worksheet'!AW1160&lt;&gt;"",'Content Worksheet'!AW1160,"")</f>
        <v/>
      </c>
      <c r="AX1160" t="str">
        <f>IF('Content Worksheet'!AX1160&lt;&gt;"",'Content Worksheet'!AX1160,"")</f>
        <v/>
      </c>
      <c r="AY1160" s="1" t="s">
        <v>71</v>
      </c>
      <c r="AZ1160" t="str">
        <f>IF('Content Worksheet'!AK1160&lt;&gt;"",'Content Worksheet'!AK1160,"")</f>
        <v/>
      </c>
    </row>
    <row r="1161" spans="2:52" x14ac:dyDescent="0.25">
      <c r="B1161" t="str">
        <f>IF('Content Worksheet'!A1161&lt;&gt;"",'Content Worksheet'!A1161,"")</f>
        <v/>
      </c>
      <c r="C1161" t="str">
        <f>IF('Content Worksheet'!B1161&lt;&gt;"",'Content Worksheet'!B1161,"")</f>
        <v/>
      </c>
      <c r="D1161" t="str">
        <f>IF('Content Worksheet'!C1161&lt;&gt;"",'Content Worksheet'!C1161,"")</f>
        <v/>
      </c>
      <c r="E1161" t="str">
        <f>CONCATENATE($A$2,IF('Content Worksheet'!D1161&lt;&gt;"",CONCATENATE('Content Worksheet'!D1161,"&lt;br&gt;&lt;br&gt;",'Content Worksheet'!AB1161),""))</f>
        <v/>
      </c>
      <c r="F1161" t="str">
        <f>IF('Content Worksheet'!H1161&lt;&gt;"",'Content Worksheet'!H1161,"")</f>
        <v>&lt;check&gt;&lt;br&gt;&lt;check&gt;&lt;br&gt;&lt;check&gt;&lt;br&gt;</v>
      </c>
      <c r="G1161" t="str">
        <f>IF('Content Worksheet'!AB1161&lt;&gt;"",'Content Worksheet'!AB1161,"")</f>
        <v/>
      </c>
      <c r="H1161" t="s">
        <v>62</v>
      </c>
      <c r="I1161" t="s">
        <v>63</v>
      </c>
      <c r="M1161">
        <v>9999</v>
      </c>
      <c r="N1161" t="s">
        <v>64</v>
      </c>
      <c r="O1161" t="s">
        <v>64</v>
      </c>
      <c r="P1161" t="s">
        <v>69</v>
      </c>
      <c r="Q1161" t="s">
        <v>69</v>
      </c>
      <c r="R1161" t="str">
        <f>'Content Worksheet'!AH1161</f>
        <v/>
      </c>
      <c r="S1161" t="str">
        <f>IF('Content Worksheet'!AI1161&lt;&gt;"",'Content Worksheet'!AI1161,"")</f>
        <v/>
      </c>
      <c r="T1161" t="str">
        <f>IF('Content Worksheet'!AJ1161&lt;&gt;"",'Content Worksheet'!AJ1161,"")</f>
        <v/>
      </c>
      <c r="W1161">
        <f>IF('Content Worksheet'!AU1161&lt;&gt;"",'Content Worksheet'!AU1161,IF('Content Worksheet'!I1161&lt;10,8.99,IF('Content Worksheet'!I1161&lt;20,12.99,IF('Content Worksheet'!I1161&lt;40,19.99,IF('Content Worksheet'!I1161&lt;60,29.99,IF('Content Worksheet'!I1161&lt;80,150,IF('Content Worksheet'!I1161&lt;200,199.99,IF('Content Worksheet'!I1161&lt;350,299.99,IF('Content Worksheet'!I1161&lt;500,499.99,IF('Content Worksheet'!I1161&lt;3000,599.99,))))))))))</f>
        <v>8.99</v>
      </c>
      <c r="X1161" s="1" t="s">
        <v>64</v>
      </c>
      <c r="Y1161" s="1" t="s">
        <v>69</v>
      </c>
      <c r="Z1161" s="1" t="s">
        <v>64</v>
      </c>
      <c r="AA1161" s="1">
        <v>1036</v>
      </c>
      <c r="AC1161" s="1" t="s">
        <v>70</v>
      </c>
      <c r="AD1161" s="1" t="s">
        <v>69</v>
      </c>
      <c r="AE1161" s="1" t="str">
        <f t="shared" si="18"/>
        <v>N</v>
      </c>
      <c r="AF1161" s="1" t="str">
        <f>IF('Content Worksheet'!AL1161&lt;&gt;"","Y","N")</f>
        <v>N</v>
      </c>
      <c r="AG1161" s="1">
        <v>999</v>
      </c>
      <c r="AH1161" s="1">
        <v>0</v>
      </c>
      <c r="AI1161" s="1">
        <v>0</v>
      </c>
      <c r="AJ1161" s="1"/>
      <c r="AK1161" s="1">
        <v>0</v>
      </c>
      <c r="AL1161" s="1" t="s">
        <v>64</v>
      </c>
      <c r="AM1161" s="1" t="s">
        <v>64</v>
      </c>
      <c r="AN1161" s="1" t="s">
        <v>64</v>
      </c>
      <c r="AO1161" t="str">
        <f>IF('Content Worksheet'!AV1161&lt;&gt;"",'Content Worksheet'!AV1161,"")</f>
        <v/>
      </c>
      <c r="AP1161" t="str">
        <f>IF('Content Worksheet'!AC1161&lt;&gt;"",'Content Worksheet'!AC1161,"")</f>
        <v/>
      </c>
      <c r="AQ1161" t="str">
        <f>IF('Content Worksheet'!AD1161&lt;&gt;"",'Content Worksheet'!AD1161,"")</f>
        <v/>
      </c>
      <c r="AV1161" t="str">
        <f>IF('Content Worksheet'!AW1161&lt;&gt;"",'Content Worksheet'!AW1161,"")</f>
        <v/>
      </c>
      <c r="AX1161" t="str">
        <f>IF('Content Worksheet'!AX1161&lt;&gt;"",'Content Worksheet'!AX1161,"")</f>
        <v/>
      </c>
      <c r="AY1161" s="1" t="s">
        <v>71</v>
      </c>
      <c r="AZ1161" t="str">
        <f>IF('Content Worksheet'!AK1161&lt;&gt;"",'Content Worksheet'!AK1161,"")</f>
        <v/>
      </c>
    </row>
    <row r="1162" spans="2:52" x14ac:dyDescent="0.25">
      <c r="B1162" t="str">
        <f>IF('Content Worksheet'!A1162&lt;&gt;"",'Content Worksheet'!A1162,"")</f>
        <v/>
      </c>
      <c r="C1162" t="str">
        <f>IF('Content Worksheet'!B1162&lt;&gt;"",'Content Worksheet'!B1162,"")</f>
        <v/>
      </c>
      <c r="D1162" t="str">
        <f>IF('Content Worksheet'!C1162&lt;&gt;"",'Content Worksheet'!C1162,"")</f>
        <v/>
      </c>
      <c r="E1162" t="str">
        <f>CONCATENATE($A$2,IF('Content Worksheet'!D1162&lt;&gt;"",CONCATENATE('Content Worksheet'!D1162,"&lt;br&gt;&lt;br&gt;",'Content Worksheet'!AB1162),""))</f>
        <v/>
      </c>
      <c r="F1162" t="str">
        <f>IF('Content Worksheet'!H1162&lt;&gt;"",'Content Worksheet'!H1162,"")</f>
        <v>&lt;check&gt;&lt;br&gt;&lt;check&gt;&lt;br&gt;&lt;check&gt;&lt;br&gt;</v>
      </c>
      <c r="G1162" t="str">
        <f>IF('Content Worksheet'!AB1162&lt;&gt;"",'Content Worksheet'!AB1162,"")</f>
        <v/>
      </c>
      <c r="H1162" t="s">
        <v>62</v>
      </c>
      <c r="I1162" t="s">
        <v>63</v>
      </c>
      <c r="M1162">
        <v>9999</v>
      </c>
      <c r="N1162" t="s">
        <v>64</v>
      </c>
      <c r="O1162" t="s">
        <v>64</v>
      </c>
      <c r="P1162" t="s">
        <v>69</v>
      </c>
      <c r="Q1162" t="s">
        <v>69</v>
      </c>
      <c r="R1162" t="str">
        <f>'Content Worksheet'!AH1162</f>
        <v/>
      </c>
      <c r="S1162" t="str">
        <f>IF('Content Worksheet'!AI1162&lt;&gt;"",'Content Worksheet'!AI1162,"")</f>
        <v/>
      </c>
      <c r="T1162" t="str">
        <f>IF('Content Worksheet'!AJ1162&lt;&gt;"",'Content Worksheet'!AJ1162,"")</f>
        <v/>
      </c>
      <c r="W1162">
        <f>IF('Content Worksheet'!AU1162&lt;&gt;"",'Content Worksheet'!AU1162,IF('Content Worksheet'!I1162&lt;10,8.99,IF('Content Worksheet'!I1162&lt;20,12.99,IF('Content Worksheet'!I1162&lt;40,19.99,IF('Content Worksheet'!I1162&lt;60,29.99,IF('Content Worksheet'!I1162&lt;80,150,IF('Content Worksheet'!I1162&lt;200,199.99,IF('Content Worksheet'!I1162&lt;350,299.99,IF('Content Worksheet'!I1162&lt;500,499.99,IF('Content Worksheet'!I1162&lt;3000,599.99,))))))))))</f>
        <v>8.99</v>
      </c>
      <c r="X1162" s="1" t="s">
        <v>64</v>
      </c>
      <c r="Y1162" s="1" t="s">
        <v>69</v>
      </c>
      <c r="Z1162" s="1" t="s">
        <v>64</v>
      </c>
      <c r="AA1162" s="1">
        <v>1036</v>
      </c>
      <c r="AC1162" s="1" t="s">
        <v>70</v>
      </c>
      <c r="AD1162" s="1" t="s">
        <v>69</v>
      </c>
      <c r="AE1162" s="1" t="str">
        <f t="shared" si="18"/>
        <v>N</v>
      </c>
      <c r="AF1162" s="1" t="str">
        <f>IF('Content Worksheet'!AL1162&lt;&gt;"","Y","N")</f>
        <v>N</v>
      </c>
      <c r="AG1162" s="1">
        <v>999</v>
      </c>
      <c r="AH1162" s="1">
        <v>0</v>
      </c>
      <c r="AI1162" s="1">
        <v>0</v>
      </c>
      <c r="AJ1162" s="1"/>
      <c r="AK1162" s="1">
        <v>0</v>
      </c>
      <c r="AL1162" s="1" t="s">
        <v>64</v>
      </c>
      <c r="AM1162" s="1" t="s">
        <v>64</v>
      </c>
      <c r="AN1162" s="1" t="s">
        <v>64</v>
      </c>
      <c r="AO1162" t="str">
        <f>IF('Content Worksheet'!AV1162&lt;&gt;"",'Content Worksheet'!AV1162,"")</f>
        <v/>
      </c>
      <c r="AP1162" t="str">
        <f>IF('Content Worksheet'!AC1162&lt;&gt;"",'Content Worksheet'!AC1162,"")</f>
        <v/>
      </c>
      <c r="AQ1162" t="str">
        <f>IF('Content Worksheet'!AD1162&lt;&gt;"",'Content Worksheet'!AD1162,"")</f>
        <v/>
      </c>
      <c r="AV1162" t="str">
        <f>IF('Content Worksheet'!AW1162&lt;&gt;"",'Content Worksheet'!AW1162,"")</f>
        <v/>
      </c>
      <c r="AX1162" t="str">
        <f>IF('Content Worksheet'!AX1162&lt;&gt;"",'Content Worksheet'!AX1162,"")</f>
        <v/>
      </c>
      <c r="AY1162" s="1" t="s">
        <v>71</v>
      </c>
      <c r="AZ1162" t="str">
        <f>IF('Content Worksheet'!AK1162&lt;&gt;"",'Content Worksheet'!AK1162,"")</f>
        <v/>
      </c>
    </row>
    <row r="1163" spans="2:52" x14ac:dyDescent="0.25">
      <c r="B1163" t="str">
        <f>IF('Content Worksheet'!A1163&lt;&gt;"",'Content Worksheet'!A1163,"")</f>
        <v/>
      </c>
      <c r="C1163" t="str">
        <f>IF('Content Worksheet'!B1163&lt;&gt;"",'Content Worksheet'!B1163,"")</f>
        <v/>
      </c>
      <c r="D1163" t="str">
        <f>IF('Content Worksheet'!C1163&lt;&gt;"",'Content Worksheet'!C1163,"")</f>
        <v/>
      </c>
      <c r="E1163" t="str">
        <f>CONCATENATE($A$2,IF('Content Worksheet'!D1163&lt;&gt;"",CONCATENATE('Content Worksheet'!D1163,"&lt;br&gt;&lt;br&gt;",'Content Worksheet'!AB1163),""))</f>
        <v/>
      </c>
      <c r="F1163" t="str">
        <f>IF('Content Worksheet'!H1163&lt;&gt;"",'Content Worksheet'!H1163,"")</f>
        <v>&lt;check&gt;&lt;br&gt;&lt;check&gt;&lt;br&gt;&lt;check&gt;&lt;br&gt;</v>
      </c>
      <c r="G1163" t="str">
        <f>IF('Content Worksheet'!AB1163&lt;&gt;"",'Content Worksheet'!AB1163,"")</f>
        <v/>
      </c>
      <c r="H1163" t="s">
        <v>62</v>
      </c>
      <c r="I1163" t="s">
        <v>63</v>
      </c>
      <c r="M1163">
        <v>9999</v>
      </c>
      <c r="N1163" t="s">
        <v>64</v>
      </c>
      <c r="O1163" t="s">
        <v>64</v>
      </c>
      <c r="P1163" t="s">
        <v>69</v>
      </c>
      <c r="Q1163" t="s">
        <v>69</v>
      </c>
      <c r="R1163" t="str">
        <f>'Content Worksheet'!AH1163</f>
        <v/>
      </c>
      <c r="S1163" t="str">
        <f>IF('Content Worksheet'!AI1163&lt;&gt;"",'Content Worksheet'!AI1163,"")</f>
        <v/>
      </c>
      <c r="T1163" t="str">
        <f>IF('Content Worksheet'!AJ1163&lt;&gt;"",'Content Worksheet'!AJ1163,"")</f>
        <v/>
      </c>
      <c r="W1163">
        <f>IF('Content Worksheet'!AU1163&lt;&gt;"",'Content Worksheet'!AU1163,IF('Content Worksheet'!I1163&lt;10,8.99,IF('Content Worksheet'!I1163&lt;20,12.99,IF('Content Worksheet'!I1163&lt;40,19.99,IF('Content Worksheet'!I1163&lt;60,29.99,IF('Content Worksheet'!I1163&lt;80,150,IF('Content Worksheet'!I1163&lt;200,199.99,IF('Content Worksheet'!I1163&lt;350,299.99,IF('Content Worksheet'!I1163&lt;500,499.99,IF('Content Worksheet'!I1163&lt;3000,599.99,))))))))))</f>
        <v>8.99</v>
      </c>
      <c r="X1163" s="1" t="s">
        <v>64</v>
      </c>
      <c r="Y1163" s="1" t="s">
        <v>69</v>
      </c>
      <c r="Z1163" s="1" t="s">
        <v>64</v>
      </c>
      <c r="AA1163" s="1">
        <v>1036</v>
      </c>
      <c r="AC1163" s="1" t="s">
        <v>70</v>
      </c>
      <c r="AD1163" s="1" t="s">
        <v>69</v>
      </c>
      <c r="AE1163" s="1" t="str">
        <f t="shared" si="18"/>
        <v>N</v>
      </c>
      <c r="AF1163" s="1" t="str">
        <f>IF('Content Worksheet'!AL1163&lt;&gt;"","Y","N")</f>
        <v>N</v>
      </c>
      <c r="AG1163" s="1">
        <v>999</v>
      </c>
      <c r="AH1163" s="1">
        <v>0</v>
      </c>
      <c r="AI1163" s="1">
        <v>0</v>
      </c>
      <c r="AJ1163" s="1"/>
      <c r="AK1163" s="1">
        <v>0</v>
      </c>
      <c r="AL1163" s="1" t="s">
        <v>64</v>
      </c>
      <c r="AM1163" s="1" t="s">
        <v>64</v>
      </c>
      <c r="AN1163" s="1" t="s">
        <v>64</v>
      </c>
      <c r="AO1163" t="str">
        <f>IF('Content Worksheet'!AV1163&lt;&gt;"",'Content Worksheet'!AV1163,"")</f>
        <v/>
      </c>
      <c r="AP1163" t="str">
        <f>IF('Content Worksheet'!AC1163&lt;&gt;"",'Content Worksheet'!AC1163,"")</f>
        <v/>
      </c>
      <c r="AQ1163" t="str">
        <f>IF('Content Worksheet'!AD1163&lt;&gt;"",'Content Worksheet'!AD1163,"")</f>
        <v/>
      </c>
      <c r="AV1163" t="str">
        <f>IF('Content Worksheet'!AW1163&lt;&gt;"",'Content Worksheet'!AW1163,"")</f>
        <v/>
      </c>
      <c r="AX1163" t="str">
        <f>IF('Content Worksheet'!AX1163&lt;&gt;"",'Content Worksheet'!AX1163,"")</f>
        <v/>
      </c>
      <c r="AY1163" s="1" t="s">
        <v>71</v>
      </c>
      <c r="AZ1163" t="str">
        <f>IF('Content Worksheet'!AK1163&lt;&gt;"",'Content Worksheet'!AK1163,"")</f>
        <v/>
      </c>
    </row>
    <row r="1164" spans="2:52" x14ac:dyDescent="0.25">
      <c r="B1164" t="str">
        <f>IF('Content Worksheet'!A1164&lt;&gt;"",'Content Worksheet'!A1164,"")</f>
        <v/>
      </c>
      <c r="C1164" t="str">
        <f>IF('Content Worksheet'!B1164&lt;&gt;"",'Content Worksheet'!B1164,"")</f>
        <v/>
      </c>
      <c r="D1164" t="str">
        <f>IF('Content Worksheet'!C1164&lt;&gt;"",'Content Worksheet'!C1164,"")</f>
        <v/>
      </c>
      <c r="E1164" t="str">
        <f>CONCATENATE($A$2,IF('Content Worksheet'!D1164&lt;&gt;"",CONCATENATE('Content Worksheet'!D1164,"&lt;br&gt;&lt;br&gt;",'Content Worksheet'!AB1164),""))</f>
        <v/>
      </c>
      <c r="F1164" t="str">
        <f>IF('Content Worksheet'!H1164&lt;&gt;"",'Content Worksheet'!H1164,"")</f>
        <v>&lt;check&gt;&lt;br&gt;&lt;check&gt;&lt;br&gt;&lt;check&gt;&lt;br&gt;</v>
      </c>
      <c r="G1164" t="str">
        <f>IF('Content Worksheet'!AB1164&lt;&gt;"",'Content Worksheet'!AB1164,"")</f>
        <v/>
      </c>
      <c r="H1164" t="s">
        <v>62</v>
      </c>
      <c r="I1164" t="s">
        <v>63</v>
      </c>
      <c r="M1164">
        <v>9999</v>
      </c>
      <c r="N1164" t="s">
        <v>64</v>
      </c>
      <c r="O1164" t="s">
        <v>64</v>
      </c>
      <c r="P1164" t="s">
        <v>69</v>
      </c>
      <c r="Q1164" t="s">
        <v>69</v>
      </c>
      <c r="R1164" t="str">
        <f>'Content Worksheet'!AH1164</f>
        <v/>
      </c>
      <c r="S1164" t="str">
        <f>IF('Content Worksheet'!AI1164&lt;&gt;"",'Content Worksheet'!AI1164,"")</f>
        <v/>
      </c>
      <c r="T1164" t="str">
        <f>IF('Content Worksheet'!AJ1164&lt;&gt;"",'Content Worksheet'!AJ1164,"")</f>
        <v/>
      </c>
      <c r="W1164">
        <f>IF('Content Worksheet'!AU1164&lt;&gt;"",'Content Worksheet'!AU1164,IF('Content Worksheet'!I1164&lt;10,8.99,IF('Content Worksheet'!I1164&lt;20,12.99,IF('Content Worksheet'!I1164&lt;40,19.99,IF('Content Worksheet'!I1164&lt;60,29.99,IF('Content Worksheet'!I1164&lt;80,150,IF('Content Worksheet'!I1164&lt;200,199.99,IF('Content Worksheet'!I1164&lt;350,299.99,IF('Content Worksheet'!I1164&lt;500,499.99,IF('Content Worksheet'!I1164&lt;3000,599.99,))))))))))</f>
        <v>8.99</v>
      </c>
      <c r="X1164" s="1" t="s">
        <v>64</v>
      </c>
      <c r="Y1164" s="1" t="s">
        <v>69</v>
      </c>
      <c r="Z1164" s="1" t="s">
        <v>64</v>
      </c>
      <c r="AA1164" s="1">
        <v>1036</v>
      </c>
      <c r="AC1164" s="1" t="s">
        <v>70</v>
      </c>
      <c r="AD1164" s="1" t="s">
        <v>69</v>
      </c>
      <c r="AE1164" s="1" t="str">
        <f t="shared" si="18"/>
        <v>N</v>
      </c>
      <c r="AF1164" s="1" t="str">
        <f>IF('Content Worksheet'!AL1164&lt;&gt;"","Y","N")</f>
        <v>N</v>
      </c>
      <c r="AG1164" s="1">
        <v>999</v>
      </c>
      <c r="AH1164" s="1">
        <v>0</v>
      </c>
      <c r="AI1164" s="1">
        <v>0</v>
      </c>
      <c r="AJ1164" s="1"/>
      <c r="AK1164" s="1">
        <v>0</v>
      </c>
      <c r="AL1164" s="1" t="s">
        <v>64</v>
      </c>
      <c r="AM1164" s="1" t="s">
        <v>64</v>
      </c>
      <c r="AN1164" s="1" t="s">
        <v>64</v>
      </c>
      <c r="AO1164" t="str">
        <f>IF('Content Worksheet'!AV1164&lt;&gt;"",'Content Worksheet'!AV1164,"")</f>
        <v/>
      </c>
      <c r="AP1164" t="str">
        <f>IF('Content Worksheet'!AC1164&lt;&gt;"",'Content Worksheet'!AC1164,"")</f>
        <v/>
      </c>
      <c r="AQ1164" t="str">
        <f>IF('Content Worksheet'!AD1164&lt;&gt;"",'Content Worksheet'!AD1164,"")</f>
        <v/>
      </c>
      <c r="AV1164" t="str">
        <f>IF('Content Worksheet'!AW1164&lt;&gt;"",'Content Worksheet'!AW1164,"")</f>
        <v/>
      </c>
      <c r="AX1164" t="str">
        <f>IF('Content Worksheet'!AX1164&lt;&gt;"",'Content Worksheet'!AX1164,"")</f>
        <v/>
      </c>
      <c r="AY1164" s="1" t="s">
        <v>71</v>
      </c>
      <c r="AZ1164" t="str">
        <f>IF('Content Worksheet'!AK1164&lt;&gt;"",'Content Worksheet'!AK1164,"")</f>
        <v/>
      </c>
    </row>
    <row r="1165" spans="2:52" x14ac:dyDescent="0.25">
      <c r="B1165" t="str">
        <f>IF('Content Worksheet'!A1165&lt;&gt;"",'Content Worksheet'!A1165,"")</f>
        <v/>
      </c>
      <c r="C1165" t="str">
        <f>IF('Content Worksheet'!B1165&lt;&gt;"",'Content Worksheet'!B1165,"")</f>
        <v/>
      </c>
      <c r="D1165" t="str">
        <f>IF('Content Worksheet'!C1165&lt;&gt;"",'Content Worksheet'!C1165,"")</f>
        <v/>
      </c>
      <c r="E1165" t="str">
        <f>CONCATENATE($A$2,IF('Content Worksheet'!D1165&lt;&gt;"",CONCATENATE('Content Worksheet'!D1165,"&lt;br&gt;&lt;br&gt;",'Content Worksheet'!AB1165),""))</f>
        <v/>
      </c>
      <c r="F1165" t="str">
        <f>IF('Content Worksheet'!H1165&lt;&gt;"",'Content Worksheet'!H1165,"")</f>
        <v>&lt;check&gt;&lt;br&gt;&lt;check&gt;&lt;br&gt;&lt;check&gt;&lt;br&gt;</v>
      </c>
      <c r="G1165" t="str">
        <f>IF('Content Worksheet'!AB1165&lt;&gt;"",'Content Worksheet'!AB1165,"")</f>
        <v/>
      </c>
      <c r="H1165" t="s">
        <v>62</v>
      </c>
      <c r="I1165" t="s">
        <v>63</v>
      </c>
      <c r="M1165">
        <v>9999</v>
      </c>
      <c r="N1165" t="s">
        <v>64</v>
      </c>
      <c r="O1165" t="s">
        <v>64</v>
      </c>
      <c r="P1165" t="s">
        <v>69</v>
      </c>
      <c r="Q1165" t="s">
        <v>69</v>
      </c>
      <c r="R1165" t="str">
        <f>'Content Worksheet'!AH1165</f>
        <v/>
      </c>
      <c r="S1165" t="str">
        <f>IF('Content Worksheet'!AI1165&lt;&gt;"",'Content Worksheet'!AI1165,"")</f>
        <v/>
      </c>
      <c r="T1165" t="str">
        <f>IF('Content Worksheet'!AJ1165&lt;&gt;"",'Content Worksheet'!AJ1165,"")</f>
        <v/>
      </c>
      <c r="W1165">
        <f>IF('Content Worksheet'!AU1165&lt;&gt;"",'Content Worksheet'!AU1165,IF('Content Worksheet'!I1165&lt;10,8.99,IF('Content Worksheet'!I1165&lt;20,12.99,IF('Content Worksheet'!I1165&lt;40,19.99,IF('Content Worksheet'!I1165&lt;60,29.99,IF('Content Worksheet'!I1165&lt;80,150,IF('Content Worksheet'!I1165&lt;200,199.99,IF('Content Worksheet'!I1165&lt;350,299.99,IF('Content Worksheet'!I1165&lt;500,499.99,IF('Content Worksheet'!I1165&lt;3000,599.99,))))))))))</f>
        <v>8.99</v>
      </c>
      <c r="X1165" s="1" t="s">
        <v>64</v>
      </c>
      <c r="Y1165" s="1" t="s">
        <v>69</v>
      </c>
      <c r="Z1165" s="1" t="s">
        <v>64</v>
      </c>
      <c r="AA1165" s="1">
        <v>1036</v>
      </c>
      <c r="AC1165" s="1" t="s">
        <v>70</v>
      </c>
      <c r="AD1165" s="1" t="s">
        <v>69</v>
      </c>
      <c r="AE1165" s="1" t="str">
        <f t="shared" si="18"/>
        <v>N</v>
      </c>
      <c r="AF1165" s="1" t="str">
        <f>IF('Content Worksheet'!AL1165&lt;&gt;"","Y","N")</f>
        <v>N</v>
      </c>
      <c r="AG1165" s="1">
        <v>999</v>
      </c>
      <c r="AH1165" s="1">
        <v>0</v>
      </c>
      <c r="AI1165" s="1">
        <v>0</v>
      </c>
      <c r="AJ1165" s="1"/>
      <c r="AK1165" s="1">
        <v>0</v>
      </c>
      <c r="AL1165" s="1" t="s">
        <v>64</v>
      </c>
      <c r="AM1165" s="1" t="s">
        <v>64</v>
      </c>
      <c r="AN1165" s="1" t="s">
        <v>64</v>
      </c>
      <c r="AO1165" t="str">
        <f>IF('Content Worksheet'!AV1165&lt;&gt;"",'Content Worksheet'!AV1165,"")</f>
        <v/>
      </c>
      <c r="AP1165" t="str">
        <f>IF('Content Worksheet'!AC1165&lt;&gt;"",'Content Worksheet'!AC1165,"")</f>
        <v/>
      </c>
      <c r="AQ1165" t="str">
        <f>IF('Content Worksheet'!AD1165&lt;&gt;"",'Content Worksheet'!AD1165,"")</f>
        <v/>
      </c>
      <c r="AV1165" t="str">
        <f>IF('Content Worksheet'!AW1165&lt;&gt;"",'Content Worksheet'!AW1165,"")</f>
        <v/>
      </c>
      <c r="AX1165" t="str">
        <f>IF('Content Worksheet'!AX1165&lt;&gt;"",'Content Worksheet'!AX1165,"")</f>
        <v/>
      </c>
      <c r="AY1165" s="1" t="s">
        <v>71</v>
      </c>
      <c r="AZ1165" t="str">
        <f>IF('Content Worksheet'!AK1165&lt;&gt;"",'Content Worksheet'!AK1165,"")</f>
        <v/>
      </c>
    </row>
    <row r="1166" spans="2:52" x14ac:dyDescent="0.25">
      <c r="B1166" t="str">
        <f>IF('Content Worksheet'!A1166&lt;&gt;"",'Content Worksheet'!A1166,"")</f>
        <v/>
      </c>
      <c r="C1166" t="str">
        <f>IF('Content Worksheet'!B1166&lt;&gt;"",'Content Worksheet'!B1166,"")</f>
        <v/>
      </c>
      <c r="D1166" t="str">
        <f>IF('Content Worksheet'!C1166&lt;&gt;"",'Content Worksheet'!C1166,"")</f>
        <v/>
      </c>
      <c r="E1166" t="str">
        <f>CONCATENATE($A$2,IF('Content Worksheet'!D1166&lt;&gt;"",CONCATENATE('Content Worksheet'!D1166,"&lt;br&gt;&lt;br&gt;",'Content Worksheet'!AB1166),""))</f>
        <v/>
      </c>
      <c r="F1166" t="str">
        <f>IF('Content Worksheet'!H1166&lt;&gt;"",'Content Worksheet'!H1166,"")</f>
        <v>&lt;check&gt;&lt;br&gt;&lt;check&gt;&lt;br&gt;&lt;check&gt;&lt;br&gt;</v>
      </c>
      <c r="G1166" t="str">
        <f>IF('Content Worksheet'!AB1166&lt;&gt;"",'Content Worksheet'!AB1166,"")</f>
        <v/>
      </c>
      <c r="H1166" t="s">
        <v>62</v>
      </c>
      <c r="I1166" t="s">
        <v>63</v>
      </c>
      <c r="M1166">
        <v>9999</v>
      </c>
      <c r="N1166" t="s">
        <v>64</v>
      </c>
      <c r="O1166" t="s">
        <v>64</v>
      </c>
      <c r="P1166" t="s">
        <v>69</v>
      </c>
      <c r="Q1166" t="s">
        <v>69</v>
      </c>
      <c r="R1166" t="str">
        <f>'Content Worksheet'!AH1166</f>
        <v/>
      </c>
      <c r="S1166" t="str">
        <f>IF('Content Worksheet'!AI1166&lt;&gt;"",'Content Worksheet'!AI1166,"")</f>
        <v/>
      </c>
      <c r="T1166" t="str">
        <f>IF('Content Worksheet'!AJ1166&lt;&gt;"",'Content Worksheet'!AJ1166,"")</f>
        <v/>
      </c>
      <c r="W1166">
        <f>IF('Content Worksheet'!AU1166&lt;&gt;"",'Content Worksheet'!AU1166,IF('Content Worksheet'!I1166&lt;10,8.99,IF('Content Worksheet'!I1166&lt;20,12.99,IF('Content Worksheet'!I1166&lt;40,19.99,IF('Content Worksheet'!I1166&lt;60,29.99,IF('Content Worksheet'!I1166&lt;80,150,IF('Content Worksheet'!I1166&lt;200,199.99,IF('Content Worksheet'!I1166&lt;350,299.99,IF('Content Worksheet'!I1166&lt;500,499.99,IF('Content Worksheet'!I1166&lt;3000,599.99,))))))))))</f>
        <v>8.99</v>
      </c>
      <c r="X1166" s="1" t="s">
        <v>64</v>
      </c>
      <c r="Y1166" s="1" t="s">
        <v>69</v>
      </c>
      <c r="Z1166" s="1" t="s">
        <v>64</v>
      </c>
      <c r="AA1166" s="1">
        <v>1036</v>
      </c>
      <c r="AC1166" s="1" t="s">
        <v>70</v>
      </c>
      <c r="AD1166" s="1" t="s">
        <v>69</v>
      </c>
      <c r="AE1166" s="1" t="str">
        <f t="shared" si="18"/>
        <v>N</v>
      </c>
      <c r="AF1166" s="1" t="str">
        <f>IF('Content Worksheet'!AL1166&lt;&gt;"","Y","N")</f>
        <v>N</v>
      </c>
      <c r="AG1166" s="1">
        <v>999</v>
      </c>
      <c r="AH1166" s="1">
        <v>0</v>
      </c>
      <c r="AI1166" s="1">
        <v>0</v>
      </c>
      <c r="AJ1166" s="1"/>
      <c r="AK1166" s="1">
        <v>0</v>
      </c>
      <c r="AL1166" s="1" t="s">
        <v>64</v>
      </c>
      <c r="AM1166" s="1" t="s">
        <v>64</v>
      </c>
      <c r="AN1166" s="1" t="s">
        <v>64</v>
      </c>
      <c r="AO1166" t="str">
        <f>IF('Content Worksheet'!AV1166&lt;&gt;"",'Content Worksheet'!AV1166,"")</f>
        <v/>
      </c>
      <c r="AP1166" t="str">
        <f>IF('Content Worksheet'!AC1166&lt;&gt;"",'Content Worksheet'!AC1166,"")</f>
        <v/>
      </c>
      <c r="AQ1166" t="str">
        <f>IF('Content Worksheet'!AD1166&lt;&gt;"",'Content Worksheet'!AD1166,"")</f>
        <v/>
      </c>
      <c r="AV1166" t="str">
        <f>IF('Content Worksheet'!AW1166&lt;&gt;"",'Content Worksheet'!AW1166,"")</f>
        <v/>
      </c>
      <c r="AX1166" t="str">
        <f>IF('Content Worksheet'!AX1166&lt;&gt;"",'Content Worksheet'!AX1166,"")</f>
        <v/>
      </c>
      <c r="AY1166" s="1" t="s">
        <v>71</v>
      </c>
      <c r="AZ1166" t="str">
        <f>IF('Content Worksheet'!AK1166&lt;&gt;"",'Content Worksheet'!AK1166,"")</f>
        <v/>
      </c>
    </row>
    <row r="1167" spans="2:52" x14ac:dyDescent="0.25">
      <c r="B1167" t="str">
        <f>IF('Content Worksheet'!A1167&lt;&gt;"",'Content Worksheet'!A1167,"")</f>
        <v/>
      </c>
      <c r="C1167" t="str">
        <f>IF('Content Worksheet'!B1167&lt;&gt;"",'Content Worksheet'!B1167,"")</f>
        <v/>
      </c>
      <c r="D1167" t="str">
        <f>IF('Content Worksheet'!C1167&lt;&gt;"",'Content Worksheet'!C1167,"")</f>
        <v/>
      </c>
      <c r="E1167" t="str">
        <f>CONCATENATE($A$2,IF('Content Worksheet'!D1167&lt;&gt;"",CONCATENATE('Content Worksheet'!D1167,"&lt;br&gt;&lt;br&gt;",'Content Worksheet'!AB1167),""))</f>
        <v/>
      </c>
      <c r="F1167" t="str">
        <f>IF('Content Worksheet'!H1167&lt;&gt;"",'Content Worksheet'!H1167,"")</f>
        <v>&lt;check&gt;&lt;br&gt;&lt;check&gt;&lt;br&gt;&lt;check&gt;&lt;br&gt;</v>
      </c>
      <c r="G1167" t="str">
        <f>IF('Content Worksheet'!AB1167&lt;&gt;"",'Content Worksheet'!AB1167,"")</f>
        <v/>
      </c>
      <c r="H1167" t="s">
        <v>62</v>
      </c>
      <c r="I1167" t="s">
        <v>63</v>
      </c>
      <c r="M1167">
        <v>9999</v>
      </c>
      <c r="N1167" t="s">
        <v>64</v>
      </c>
      <c r="O1167" t="s">
        <v>64</v>
      </c>
      <c r="P1167" t="s">
        <v>69</v>
      </c>
      <c r="Q1167" t="s">
        <v>69</v>
      </c>
      <c r="R1167" t="str">
        <f>'Content Worksheet'!AH1167</f>
        <v/>
      </c>
      <c r="S1167" t="str">
        <f>IF('Content Worksheet'!AI1167&lt;&gt;"",'Content Worksheet'!AI1167,"")</f>
        <v/>
      </c>
      <c r="T1167" t="str">
        <f>IF('Content Worksheet'!AJ1167&lt;&gt;"",'Content Worksheet'!AJ1167,"")</f>
        <v/>
      </c>
      <c r="W1167">
        <f>IF('Content Worksheet'!AU1167&lt;&gt;"",'Content Worksheet'!AU1167,IF('Content Worksheet'!I1167&lt;10,8.99,IF('Content Worksheet'!I1167&lt;20,12.99,IF('Content Worksheet'!I1167&lt;40,19.99,IF('Content Worksheet'!I1167&lt;60,29.99,IF('Content Worksheet'!I1167&lt;80,150,IF('Content Worksheet'!I1167&lt;200,199.99,IF('Content Worksheet'!I1167&lt;350,299.99,IF('Content Worksheet'!I1167&lt;500,499.99,IF('Content Worksheet'!I1167&lt;3000,599.99,))))))))))</f>
        <v>8.99</v>
      </c>
      <c r="X1167" s="1" t="s">
        <v>64</v>
      </c>
      <c r="Y1167" s="1" t="s">
        <v>69</v>
      </c>
      <c r="Z1167" s="1" t="s">
        <v>64</v>
      </c>
      <c r="AA1167" s="1">
        <v>1036</v>
      </c>
      <c r="AC1167" s="1" t="s">
        <v>70</v>
      </c>
      <c r="AD1167" s="1" t="s">
        <v>69</v>
      </c>
      <c r="AE1167" s="1" t="str">
        <f t="shared" si="18"/>
        <v>N</v>
      </c>
      <c r="AF1167" s="1" t="str">
        <f>IF('Content Worksheet'!AL1167&lt;&gt;"","Y","N")</f>
        <v>N</v>
      </c>
      <c r="AG1167" s="1">
        <v>999</v>
      </c>
      <c r="AH1167" s="1">
        <v>0</v>
      </c>
      <c r="AI1167" s="1">
        <v>0</v>
      </c>
      <c r="AJ1167" s="1"/>
      <c r="AK1167" s="1">
        <v>0</v>
      </c>
      <c r="AL1167" s="1" t="s">
        <v>64</v>
      </c>
      <c r="AM1167" s="1" t="s">
        <v>64</v>
      </c>
      <c r="AN1167" s="1" t="s">
        <v>64</v>
      </c>
      <c r="AO1167" t="str">
        <f>IF('Content Worksheet'!AV1167&lt;&gt;"",'Content Worksheet'!AV1167,"")</f>
        <v/>
      </c>
      <c r="AP1167" t="str">
        <f>IF('Content Worksheet'!AC1167&lt;&gt;"",'Content Worksheet'!AC1167,"")</f>
        <v/>
      </c>
      <c r="AQ1167" t="str">
        <f>IF('Content Worksheet'!AD1167&lt;&gt;"",'Content Worksheet'!AD1167,"")</f>
        <v/>
      </c>
      <c r="AV1167" t="str">
        <f>IF('Content Worksheet'!AW1167&lt;&gt;"",'Content Worksheet'!AW1167,"")</f>
        <v/>
      </c>
      <c r="AX1167" t="str">
        <f>IF('Content Worksheet'!AX1167&lt;&gt;"",'Content Worksheet'!AX1167,"")</f>
        <v/>
      </c>
      <c r="AY1167" s="1" t="s">
        <v>71</v>
      </c>
      <c r="AZ1167" t="str">
        <f>IF('Content Worksheet'!AK1167&lt;&gt;"",'Content Worksheet'!AK1167,"")</f>
        <v/>
      </c>
    </row>
    <row r="1168" spans="2:52" x14ac:dyDescent="0.25">
      <c r="B1168" t="str">
        <f>IF('Content Worksheet'!A1168&lt;&gt;"",'Content Worksheet'!A1168,"")</f>
        <v/>
      </c>
      <c r="C1168" t="str">
        <f>IF('Content Worksheet'!B1168&lt;&gt;"",'Content Worksheet'!B1168,"")</f>
        <v/>
      </c>
      <c r="D1168" t="str">
        <f>IF('Content Worksheet'!C1168&lt;&gt;"",'Content Worksheet'!C1168,"")</f>
        <v/>
      </c>
      <c r="E1168" t="str">
        <f>CONCATENATE($A$2,IF('Content Worksheet'!D1168&lt;&gt;"",CONCATENATE('Content Worksheet'!D1168,"&lt;br&gt;&lt;br&gt;",'Content Worksheet'!AB1168),""))</f>
        <v/>
      </c>
      <c r="F1168" t="str">
        <f>IF('Content Worksheet'!H1168&lt;&gt;"",'Content Worksheet'!H1168,"")</f>
        <v>&lt;check&gt;&lt;br&gt;&lt;check&gt;&lt;br&gt;&lt;check&gt;&lt;br&gt;</v>
      </c>
      <c r="G1168" t="str">
        <f>IF('Content Worksheet'!AB1168&lt;&gt;"",'Content Worksheet'!AB1168,"")</f>
        <v/>
      </c>
      <c r="H1168" t="s">
        <v>62</v>
      </c>
      <c r="I1168" t="s">
        <v>63</v>
      </c>
      <c r="M1168">
        <v>9999</v>
      </c>
      <c r="N1168" t="s">
        <v>64</v>
      </c>
      <c r="O1168" t="s">
        <v>64</v>
      </c>
      <c r="P1168" t="s">
        <v>69</v>
      </c>
      <c r="Q1168" t="s">
        <v>69</v>
      </c>
      <c r="R1168" t="str">
        <f>'Content Worksheet'!AH1168</f>
        <v/>
      </c>
      <c r="S1168" t="str">
        <f>IF('Content Worksheet'!AI1168&lt;&gt;"",'Content Worksheet'!AI1168,"")</f>
        <v/>
      </c>
      <c r="T1168" t="str">
        <f>IF('Content Worksheet'!AJ1168&lt;&gt;"",'Content Worksheet'!AJ1168,"")</f>
        <v/>
      </c>
      <c r="W1168">
        <f>IF('Content Worksheet'!AU1168&lt;&gt;"",'Content Worksheet'!AU1168,IF('Content Worksheet'!I1168&lt;10,8.99,IF('Content Worksheet'!I1168&lt;20,12.99,IF('Content Worksheet'!I1168&lt;40,19.99,IF('Content Worksheet'!I1168&lt;60,29.99,IF('Content Worksheet'!I1168&lt;80,150,IF('Content Worksheet'!I1168&lt;200,199.99,IF('Content Worksheet'!I1168&lt;350,299.99,IF('Content Worksheet'!I1168&lt;500,499.99,IF('Content Worksheet'!I1168&lt;3000,599.99,))))))))))</f>
        <v>8.99</v>
      </c>
      <c r="X1168" s="1" t="s">
        <v>64</v>
      </c>
      <c r="Y1168" s="1" t="s">
        <v>69</v>
      </c>
      <c r="Z1168" s="1" t="s">
        <v>64</v>
      </c>
      <c r="AA1168" s="1">
        <v>1036</v>
      </c>
      <c r="AC1168" s="1" t="s">
        <v>70</v>
      </c>
      <c r="AD1168" s="1" t="s">
        <v>69</v>
      </c>
      <c r="AE1168" s="1" t="str">
        <f t="shared" si="18"/>
        <v>N</v>
      </c>
      <c r="AF1168" s="1" t="str">
        <f>IF('Content Worksheet'!AL1168&lt;&gt;"","Y","N")</f>
        <v>N</v>
      </c>
      <c r="AG1168" s="1">
        <v>999</v>
      </c>
      <c r="AH1168" s="1">
        <v>0</v>
      </c>
      <c r="AI1168" s="1">
        <v>0</v>
      </c>
      <c r="AJ1168" s="1"/>
      <c r="AK1168" s="1">
        <v>0</v>
      </c>
      <c r="AL1168" s="1" t="s">
        <v>64</v>
      </c>
      <c r="AM1168" s="1" t="s">
        <v>64</v>
      </c>
      <c r="AN1168" s="1" t="s">
        <v>64</v>
      </c>
      <c r="AO1168" t="str">
        <f>IF('Content Worksheet'!AV1168&lt;&gt;"",'Content Worksheet'!AV1168,"")</f>
        <v/>
      </c>
      <c r="AP1168" t="str">
        <f>IF('Content Worksheet'!AC1168&lt;&gt;"",'Content Worksheet'!AC1168,"")</f>
        <v/>
      </c>
      <c r="AQ1168" t="str">
        <f>IF('Content Worksheet'!AD1168&lt;&gt;"",'Content Worksheet'!AD1168,"")</f>
        <v/>
      </c>
      <c r="AV1168" t="str">
        <f>IF('Content Worksheet'!AW1168&lt;&gt;"",'Content Worksheet'!AW1168,"")</f>
        <v/>
      </c>
      <c r="AX1168" t="str">
        <f>IF('Content Worksheet'!AX1168&lt;&gt;"",'Content Worksheet'!AX1168,"")</f>
        <v/>
      </c>
      <c r="AY1168" s="1" t="s">
        <v>71</v>
      </c>
      <c r="AZ1168" t="str">
        <f>IF('Content Worksheet'!AK1168&lt;&gt;"",'Content Worksheet'!AK1168,"")</f>
        <v/>
      </c>
    </row>
    <row r="1169" spans="2:52" x14ac:dyDescent="0.25">
      <c r="B1169" t="str">
        <f>IF('Content Worksheet'!A1169&lt;&gt;"",'Content Worksheet'!A1169,"")</f>
        <v/>
      </c>
      <c r="C1169" t="str">
        <f>IF('Content Worksheet'!B1169&lt;&gt;"",'Content Worksheet'!B1169,"")</f>
        <v/>
      </c>
      <c r="D1169" t="str">
        <f>IF('Content Worksheet'!C1169&lt;&gt;"",'Content Worksheet'!C1169,"")</f>
        <v/>
      </c>
      <c r="E1169" t="str">
        <f>CONCATENATE($A$2,IF('Content Worksheet'!D1169&lt;&gt;"",CONCATENATE('Content Worksheet'!D1169,"&lt;br&gt;&lt;br&gt;",'Content Worksheet'!AB1169),""))</f>
        <v/>
      </c>
      <c r="F1169" t="str">
        <f>IF('Content Worksheet'!H1169&lt;&gt;"",'Content Worksheet'!H1169,"")</f>
        <v>&lt;check&gt;&lt;br&gt;&lt;check&gt;&lt;br&gt;&lt;check&gt;&lt;br&gt;</v>
      </c>
      <c r="G1169" t="str">
        <f>IF('Content Worksheet'!AB1169&lt;&gt;"",'Content Worksheet'!AB1169,"")</f>
        <v/>
      </c>
      <c r="H1169" t="s">
        <v>62</v>
      </c>
      <c r="I1169" t="s">
        <v>63</v>
      </c>
      <c r="M1169">
        <v>9999</v>
      </c>
      <c r="N1169" t="s">
        <v>64</v>
      </c>
      <c r="O1169" t="s">
        <v>64</v>
      </c>
      <c r="P1169" t="s">
        <v>69</v>
      </c>
      <c r="Q1169" t="s">
        <v>69</v>
      </c>
      <c r="R1169" t="str">
        <f>'Content Worksheet'!AH1169</f>
        <v/>
      </c>
      <c r="S1169" t="str">
        <f>IF('Content Worksheet'!AI1169&lt;&gt;"",'Content Worksheet'!AI1169,"")</f>
        <v/>
      </c>
      <c r="T1169" t="str">
        <f>IF('Content Worksheet'!AJ1169&lt;&gt;"",'Content Worksheet'!AJ1169,"")</f>
        <v/>
      </c>
      <c r="W1169">
        <f>IF('Content Worksheet'!AU1169&lt;&gt;"",'Content Worksheet'!AU1169,IF('Content Worksheet'!I1169&lt;10,8.99,IF('Content Worksheet'!I1169&lt;20,12.99,IF('Content Worksheet'!I1169&lt;40,19.99,IF('Content Worksheet'!I1169&lt;60,29.99,IF('Content Worksheet'!I1169&lt;80,150,IF('Content Worksheet'!I1169&lt;200,199.99,IF('Content Worksheet'!I1169&lt;350,299.99,IF('Content Worksheet'!I1169&lt;500,499.99,IF('Content Worksheet'!I1169&lt;3000,599.99,))))))))))</f>
        <v>8.99</v>
      </c>
      <c r="X1169" s="1" t="s">
        <v>64</v>
      </c>
      <c r="Y1169" s="1" t="s">
        <v>69</v>
      </c>
      <c r="Z1169" s="1" t="s">
        <v>64</v>
      </c>
      <c r="AA1169" s="1">
        <v>1036</v>
      </c>
      <c r="AC1169" s="1" t="s">
        <v>70</v>
      </c>
      <c r="AD1169" s="1" t="s">
        <v>69</v>
      </c>
      <c r="AE1169" s="1" t="str">
        <f t="shared" si="18"/>
        <v>N</v>
      </c>
      <c r="AF1169" s="1" t="str">
        <f>IF('Content Worksheet'!AL1169&lt;&gt;"","Y","N")</f>
        <v>N</v>
      </c>
      <c r="AG1169" s="1">
        <v>999</v>
      </c>
      <c r="AH1169" s="1">
        <v>0</v>
      </c>
      <c r="AI1169" s="1">
        <v>0</v>
      </c>
      <c r="AJ1169" s="1"/>
      <c r="AK1169" s="1">
        <v>0</v>
      </c>
      <c r="AL1169" s="1" t="s">
        <v>64</v>
      </c>
      <c r="AM1169" s="1" t="s">
        <v>64</v>
      </c>
      <c r="AN1169" s="1" t="s">
        <v>64</v>
      </c>
      <c r="AO1169" t="str">
        <f>IF('Content Worksheet'!AV1169&lt;&gt;"",'Content Worksheet'!AV1169,"")</f>
        <v/>
      </c>
      <c r="AP1169" t="str">
        <f>IF('Content Worksheet'!AC1169&lt;&gt;"",'Content Worksheet'!AC1169,"")</f>
        <v/>
      </c>
      <c r="AQ1169" t="str">
        <f>IF('Content Worksheet'!AD1169&lt;&gt;"",'Content Worksheet'!AD1169,"")</f>
        <v/>
      </c>
      <c r="AV1169" t="str">
        <f>IF('Content Worksheet'!AW1169&lt;&gt;"",'Content Worksheet'!AW1169,"")</f>
        <v/>
      </c>
      <c r="AX1169" t="str">
        <f>IF('Content Worksheet'!AX1169&lt;&gt;"",'Content Worksheet'!AX1169,"")</f>
        <v/>
      </c>
      <c r="AY1169" s="1" t="s">
        <v>71</v>
      </c>
      <c r="AZ1169" t="str">
        <f>IF('Content Worksheet'!AK1169&lt;&gt;"",'Content Worksheet'!AK1169,"")</f>
        <v/>
      </c>
    </row>
    <row r="1170" spans="2:52" x14ac:dyDescent="0.25">
      <c r="B1170" t="str">
        <f>IF('Content Worksheet'!A1170&lt;&gt;"",'Content Worksheet'!A1170,"")</f>
        <v/>
      </c>
      <c r="C1170" t="str">
        <f>IF('Content Worksheet'!B1170&lt;&gt;"",'Content Worksheet'!B1170,"")</f>
        <v/>
      </c>
      <c r="D1170" t="str">
        <f>IF('Content Worksheet'!C1170&lt;&gt;"",'Content Worksheet'!C1170,"")</f>
        <v/>
      </c>
      <c r="E1170" t="str">
        <f>CONCATENATE($A$2,IF('Content Worksheet'!D1170&lt;&gt;"",CONCATENATE('Content Worksheet'!D1170,"&lt;br&gt;&lt;br&gt;",'Content Worksheet'!AB1170),""))</f>
        <v/>
      </c>
      <c r="F1170" t="str">
        <f>IF('Content Worksheet'!H1170&lt;&gt;"",'Content Worksheet'!H1170,"")</f>
        <v>&lt;check&gt;&lt;br&gt;&lt;check&gt;&lt;br&gt;&lt;check&gt;&lt;br&gt;</v>
      </c>
      <c r="G1170" t="str">
        <f>IF('Content Worksheet'!AB1170&lt;&gt;"",'Content Worksheet'!AB1170,"")</f>
        <v/>
      </c>
      <c r="H1170" t="s">
        <v>62</v>
      </c>
      <c r="I1170" t="s">
        <v>63</v>
      </c>
      <c r="M1170">
        <v>9999</v>
      </c>
      <c r="N1170" t="s">
        <v>64</v>
      </c>
      <c r="O1170" t="s">
        <v>64</v>
      </c>
      <c r="P1170" t="s">
        <v>69</v>
      </c>
      <c r="Q1170" t="s">
        <v>69</v>
      </c>
      <c r="R1170" t="str">
        <f>'Content Worksheet'!AH1170</f>
        <v/>
      </c>
      <c r="S1170" t="str">
        <f>IF('Content Worksheet'!AI1170&lt;&gt;"",'Content Worksheet'!AI1170,"")</f>
        <v/>
      </c>
      <c r="T1170" t="str">
        <f>IF('Content Worksheet'!AJ1170&lt;&gt;"",'Content Worksheet'!AJ1170,"")</f>
        <v/>
      </c>
      <c r="W1170">
        <f>IF('Content Worksheet'!AU1170&lt;&gt;"",'Content Worksheet'!AU1170,IF('Content Worksheet'!I1170&lt;10,8.99,IF('Content Worksheet'!I1170&lt;20,12.99,IF('Content Worksheet'!I1170&lt;40,19.99,IF('Content Worksheet'!I1170&lt;60,29.99,IF('Content Worksheet'!I1170&lt;80,150,IF('Content Worksheet'!I1170&lt;200,199.99,IF('Content Worksheet'!I1170&lt;350,299.99,IF('Content Worksheet'!I1170&lt;500,499.99,IF('Content Worksheet'!I1170&lt;3000,599.99,))))))))))</f>
        <v>8.99</v>
      </c>
      <c r="X1170" s="1" t="s">
        <v>64</v>
      </c>
      <c r="Y1170" s="1" t="s">
        <v>69</v>
      </c>
      <c r="Z1170" s="1" t="s">
        <v>64</v>
      </c>
      <c r="AA1170" s="1">
        <v>1036</v>
      </c>
      <c r="AC1170" s="1" t="s">
        <v>70</v>
      </c>
      <c r="AD1170" s="1" t="s">
        <v>69</v>
      </c>
      <c r="AE1170" s="1" t="str">
        <f t="shared" si="18"/>
        <v>N</v>
      </c>
      <c r="AF1170" s="1" t="str">
        <f>IF('Content Worksheet'!AL1170&lt;&gt;"","Y","N")</f>
        <v>N</v>
      </c>
      <c r="AG1170" s="1">
        <v>999</v>
      </c>
      <c r="AH1170" s="1">
        <v>0</v>
      </c>
      <c r="AI1170" s="1">
        <v>0</v>
      </c>
      <c r="AJ1170" s="1"/>
      <c r="AK1170" s="1">
        <v>0</v>
      </c>
      <c r="AL1170" s="1" t="s">
        <v>64</v>
      </c>
      <c r="AM1170" s="1" t="s">
        <v>64</v>
      </c>
      <c r="AN1170" s="1" t="s">
        <v>64</v>
      </c>
      <c r="AO1170" t="str">
        <f>IF('Content Worksheet'!AV1170&lt;&gt;"",'Content Worksheet'!AV1170,"")</f>
        <v/>
      </c>
      <c r="AP1170" t="str">
        <f>IF('Content Worksheet'!AC1170&lt;&gt;"",'Content Worksheet'!AC1170,"")</f>
        <v/>
      </c>
      <c r="AQ1170" t="str">
        <f>IF('Content Worksheet'!AD1170&lt;&gt;"",'Content Worksheet'!AD1170,"")</f>
        <v/>
      </c>
      <c r="AV1170" t="str">
        <f>IF('Content Worksheet'!AW1170&lt;&gt;"",'Content Worksheet'!AW1170,"")</f>
        <v/>
      </c>
      <c r="AX1170" t="str">
        <f>IF('Content Worksheet'!AX1170&lt;&gt;"",'Content Worksheet'!AX1170,"")</f>
        <v/>
      </c>
      <c r="AY1170" s="1" t="s">
        <v>71</v>
      </c>
      <c r="AZ1170" t="str">
        <f>IF('Content Worksheet'!AK1170&lt;&gt;"",'Content Worksheet'!AK1170,"")</f>
        <v/>
      </c>
    </row>
    <row r="1171" spans="2:52" x14ac:dyDescent="0.25">
      <c r="B1171" t="str">
        <f>IF('Content Worksheet'!A1171&lt;&gt;"",'Content Worksheet'!A1171,"")</f>
        <v/>
      </c>
      <c r="C1171" t="str">
        <f>IF('Content Worksheet'!B1171&lt;&gt;"",'Content Worksheet'!B1171,"")</f>
        <v/>
      </c>
      <c r="D1171" t="str">
        <f>IF('Content Worksheet'!C1171&lt;&gt;"",'Content Worksheet'!C1171,"")</f>
        <v/>
      </c>
      <c r="E1171" t="str">
        <f>CONCATENATE($A$2,IF('Content Worksheet'!D1171&lt;&gt;"",CONCATENATE('Content Worksheet'!D1171,"&lt;br&gt;&lt;br&gt;",'Content Worksheet'!AB1171),""))</f>
        <v/>
      </c>
      <c r="F1171" t="str">
        <f>IF('Content Worksheet'!H1171&lt;&gt;"",'Content Worksheet'!H1171,"")</f>
        <v>&lt;check&gt;&lt;br&gt;&lt;check&gt;&lt;br&gt;&lt;check&gt;&lt;br&gt;</v>
      </c>
      <c r="G1171" t="str">
        <f>IF('Content Worksheet'!AB1171&lt;&gt;"",'Content Worksheet'!AB1171,"")</f>
        <v/>
      </c>
      <c r="H1171" t="s">
        <v>62</v>
      </c>
      <c r="I1171" t="s">
        <v>63</v>
      </c>
      <c r="M1171">
        <v>9999</v>
      </c>
      <c r="N1171" t="s">
        <v>64</v>
      </c>
      <c r="O1171" t="s">
        <v>64</v>
      </c>
      <c r="P1171" t="s">
        <v>69</v>
      </c>
      <c r="Q1171" t="s">
        <v>69</v>
      </c>
      <c r="R1171" t="str">
        <f>'Content Worksheet'!AH1171</f>
        <v/>
      </c>
      <c r="S1171" t="str">
        <f>IF('Content Worksheet'!AI1171&lt;&gt;"",'Content Worksheet'!AI1171,"")</f>
        <v/>
      </c>
      <c r="T1171" t="str">
        <f>IF('Content Worksheet'!AJ1171&lt;&gt;"",'Content Worksheet'!AJ1171,"")</f>
        <v/>
      </c>
      <c r="W1171">
        <f>IF('Content Worksheet'!AU1171&lt;&gt;"",'Content Worksheet'!AU1171,IF('Content Worksheet'!I1171&lt;10,8.99,IF('Content Worksheet'!I1171&lt;20,12.99,IF('Content Worksheet'!I1171&lt;40,19.99,IF('Content Worksheet'!I1171&lt;60,29.99,IF('Content Worksheet'!I1171&lt;80,150,IF('Content Worksheet'!I1171&lt;200,199.99,IF('Content Worksheet'!I1171&lt;350,299.99,IF('Content Worksheet'!I1171&lt;500,499.99,IF('Content Worksheet'!I1171&lt;3000,599.99,))))))))))</f>
        <v>8.99</v>
      </c>
      <c r="X1171" s="1" t="s">
        <v>64</v>
      </c>
      <c r="Y1171" s="1" t="s">
        <v>69</v>
      </c>
      <c r="Z1171" s="1" t="s">
        <v>64</v>
      </c>
      <c r="AA1171" s="1">
        <v>1036</v>
      </c>
      <c r="AC1171" s="1" t="s">
        <v>70</v>
      </c>
      <c r="AD1171" s="1" t="s">
        <v>69</v>
      </c>
      <c r="AE1171" s="1" t="str">
        <f t="shared" si="18"/>
        <v>N</v>
      </c>
      <c r="AF1171" s="1" t="str">
        <f>IF('Content Worksheet'!AL1171&lt;&gt;"","Y","N")</f>
        <v>N</v>
      </c>
      <c r="AG1171" s="1">
        <v>999</v>
      </c>
      <c r="AH1171" s="1">
        <v>0</v>
      </c>
      <c r="AI1171" s="1">
        <v>0</v>
      </c>
      <c r="AJ1171" s="1"/>
      <c r="AK1171" s="1">
        <v>0</v>
      </c>
      <c r="AL1171" s="1" t="s">
        <v>64</v>
      </c>
      <c r="AM1171" s="1" t="s">
        <v>64</v>
      </c>
      <c r="AN1171" s="1" t="s">
        <v>64</v>
      </c>
      <c r="AO1171" t="str">
        <f>IF('Content Worksheet'!AV1171&lt;&gt;"",'Content Worksheet'!AV1171,"")</f>
        <v/>
      </c>
      <c r="AP1171" t="str">
        <f>IF('Content Worksheet'!AC1171&lt;&gt;"",'Content Worksheet'!AC1171,"")</f>
        <v/>
      </c>
      <c r="AQ1171" t="str">
        <f>IF('Content Worksheet'!AD1171&lt;&gt;"",'Content Worksheet'!AD1171,"")</f>
        <v/>
      </c>
      <c r="AV1171" t="str">
        <f>IF('Content Worksheet'!AW1171&lt;&gt;"",'Content Worksheet'!AW1171,"")</f>
        <v/>
      </c>
      <c r="AX1171" t="str">
        <f>IF('Content Worksheet'!AX1171&lt;&gt;"",'Content Worksheet'!AX1171,"")</f>
        <v/>
      </c>
      <c r="AY1171" s="1" t="s">
        <v>71</v>
      </c>
      <c r="AZ1171" t="str">
        <f>IF('Content Worksheet'!AK1171&lt;&gt;"",'Content Worksheet'!AK1171,"")</f>
        <v/>
      </c>
    </row>
    <row r="1172" spans="2:52" x14ac:dyDescent="0.25">
      <c r="B1172" t="str">
        <f>IF('Content Worksheet'!A1172&lt;&gt;"",'Content Worksheet'!A1172,"")</f>
        <v/>
      </c>
      <c r="C1172" t="str">
        <f>IF('Content Worksheet'!B1172&lt;&gt;"",'Content Worksheet'!B1172,"")</f>
        <v/>
      </c>
      <c r="D1172" t="str">
        <f>IF('Content Worksheet'!C1172&lt;&gt;"",'Content Worksheet'!C1172,"")</f>
        <v/>
      </c>
      <c r="E1172" t="str">
        <f>CONCATENATE($A$2,IF('Content Worksheet'!D1172&lt;&gt;"",CONCATENATE('Content Worksheet'!D1172,"&lt;br&gt;&lt;br&gt;",'Content Worksheet'!AB1172),""))</f>
        <v/>
      </c>
      <c r="F1172" t="str">
        <f>IF('Content Worksheet'!H1172&lt;&gt;"",'Content Worksheet'!H1172,"")</f>
        <v>&lt;check&gt;&lt;br&gt;&lt;check&gt;&lt;br&gt;&lt;check&gt;&lt;br&gt;</v>
      </c>
      <c r="G1172" t="str">
        <f>IF('Content Worksheet'!AB1172&lt;&gt;"",'Content Worksheet'!AB1172,"")</f>
        <v/>
      </c>
      <c r="H1172" t="s">
        <v>62</v>
      </c>
      <c r="I1172" t="s">
        <v>63</v>
      </c>
      <c r="M1172">
        <v>9999</v>
      </c>
      <c r="N1172" t="s">
        <v>64</v>
      </c>
      <c r="O1172" t="s">
        <v>64</v>
      </c>
      <c r="P1172" t="s">
        <v>69</v>
      </c>
      <c r="Q1172" t="s">
        <v>69</v>
      </c>
      <c r="R1172" t="str">
        <f>'Content Worksheet'!AH1172</f>
        <v/>
      </c>
      <c r="S1172" t="str">
        <f>IF('Content Worksheet'!AI1172&lt;&gt;"",'Content Worksheet'!AI1172,"")</f>
        <v/>
      </c>
      <c r="T1172" t="str">
        <f>IF('Content Worksheet'!AJ1172&lt;&gt;"",'Content Worksheet'!AJ1172,"")</f>
        <v/>
      </c>
      <c r="W1172">
        <f>IF('Content Worksheet'!AU1172&lt;&gt;"",'Content Worksheet'!AU1172,IF('Content Worksheet'!I1172&lt;10,8.99,IF('Content Worksheet'!I1172&lt;20,12.99,IF('Content Worksheet'!I1172&lt;40,19.99,IF('Content Worksheet'!I1172&lt;60,29.99,IF('Content Worksheet'!I1172&lt;80,150,IF('Content Worksheet'!I1172&lt;200,199.99,IF('Content Worksheet'!I1172&lt;350,299.99,IF('Content Worksheet'!I1172&lt;500,499.99,IF('Content Worksheet'!I1172&lt;3000,599.99,))))))))))</f>
        <v>8.99</v>
      </c>
      <c r="X1172" s="1" t="s">
        <v>64</v>
      </c>
      <c r="Y1172" s="1" t="s">
        <v>69</v>
      </c>
      <c r="Z1172" s="1" t="s">
        <v>64</v>
      </c>
      <c r="AA1172" s="1">
        <v>1036</v>
      </c>
      <c r="AC1172" s="1" t="s">
        <v>70</v>
      </c>
      <c r="AD1172" s="1" t="s">
        <v>69</v>
      </c>
      <c r="AE1172" s="1" t="str">
        <f t="shared" si="18"/>
        <v>N</v>
      </c>
      <c r="AF1172" s="1" t="str">
        <f>IF('Content Worksheet'!AL1172&lt;&gt;"","Y","N")</f>
        <v>N</v>
      </c>
      <c r="AG1172" s="1">
        <v>999</v>
      </c>
      <c r="AH1172" s="1">
        <v>0</v>
      </c>
      <c r="AI1172" s="1">
        <v>0</v>
      </c>
      <c r="AJ1172" s="1"/>
      <c r="AK1172" s="1">
        <v>0</v>
      </c>
      <c r="AL1172" s="1" t="s">
        <v>64</v>
      </c>
      <c r="AM1172" s="1" t="s">
        <v>64</v>
      </c>
      <c r="AN1172" s="1" t="s">
        <v>64</v>
      </c>
      <c r="AO1172" t="str">
        <f>IF('Content Worksheet'!AV1172&lt;&gt;"",'Content Worksheet'!AV1172,"")</f>
        <v/>
      </c>
      <c r="AP1172" t="str">
        <f>IF('Content Worksheet'!AC1172&lt;&gt;"",'Content Worksheet'!AC1172,"")</f>
        <v/>
      </c>
      <c r="AQ1172" t="str">
        <f>IF('Content Worksheet'!AD1172&lt;&gt;"",'Content Worksheet'!AD1172,"")</f>
        <v/>
      </c>
      <c r="AV1172" t="str">
        <f>IF('Content Worksheet'!AW1172&lt;&gt;"",'Content Worksheet'!AW1172,"")</f>
        <v/>
      </c>
      <c r="AX1172" t="str">
        <f>IF('Content Worksheet'!AX1172&lt;&gt;"",'Content Worksheet'!AX1172,"")</f>
        <v/>
      </c>
      <c r="AY1172" s="1" t="s">
        <v>71</v>
      </c>
      <c r="AZ1172" t="str">
        <f>IF('Content Worksheet'!AK1172&lt;&gt;"",'Content Worksheet'!AK1172,"")</f>
        <v/>
      </c>
    </row>
    <row r="1173" spans="2:52" x14ac:dyDescent="0.25">
      <c r="B1173" t="str">
        <f>IF('Content Worksheet'!A1173&lt;&gt;"",'Content Worksheet'!A1173,"")</f>
        <v/>
      </c>
      <c r="C1173" t="str">
        <f>IF('Content Worksheet'!B1173&lt;&gt;"",'Content Worksheet'!B1173,"")</f>
        <v/>
      </c>
      <c r="D1173" t="str">
        <f>IF('Content Worksheet'!C1173&lt;&gt;"",'Content Worksheet'!C1173,"")</f>
        <v/>
      </c>
      <c r="E1173" t="str">
        <f>CONCATENATE($A$2,IF('Content Worksheet'!D1173&lt;&gt;"",CONCATENATE('Content Worksheet'!D1173,"&lt;br&gt;&lt;br&gt;",'Content Worksheet'!AB1173),""))</f>
        <v/>
      </c>
      <c r="F1173" t="str">
        <f>IF('Content Worksheet'!H1173&lt;&gt;"",'Content Worksheet'!H1173,"")</f>
        <v>&lt;check&gt;&lt;br&gt;&lt;check&gt;&lt;br&gt;&lt;check&gt;&lt;br&gt;</v>
      </c>
      <c r="G1173" t="str">
        <f>IF('Content Worksheet'!AB1173&lt;&gt;"",'Content Worksheet'!AB1173,"")</f>
        <v/>
      </c>
      <c r="H1173" t="s">
        <v>62</v>
      </c>
      <c r="I1173" t="s">
        <v>63</v>
      </c>
      <c r="M1173">
        <v>9999</v>
      </c>
      <c r="N1173" t="s">
        <v>64</v>
      </c>
      <c r="O1173" t="s">
        <v>64</v>
      </c>
      <c r="P1173" t="s">
        <v>69</v>
      </c>
      <c r="Q1173" t="s">
        <v>69</v>
      </c>
      <c r="R1173" t="str">
        <f>'Content Worksheet'!AH1173</f>
        <v/>
      </c>
      <c r="S1173" t="str">
        <f>IF('Content Worksheet'!AI1173&lt;&gt;"",'Content Worksheet'!AI1173,"")</f>
        <v/>
      </c>
      <c r="T1173" t="str">
        <f>IF('Content Worksheet'!AJ1173&lt;&gt;"",'Content Worksheet'!AJ1173,"")</f>
        <v/>
      </c>
      <c r="W1173">
        <f>IF('Content Worksheet'!AU1173&lt;&gt;"",'Content Worksheet'!AU1173,IF('Content Worksheet'!I1173&lt;10,8.99,IF('Content Worksheet'!I1173&lt;20,12.99,IF('Content Worksheet'!I1173&lt;40,19.99,IF('Content Worksheet'!I1173&lt;60,29.99,IF('Content Worksheet'!I1173&lt;80,150,IF('Content Worksheet'!I1173&lt;200,199.99,IF('Content Worksheet'!I1173&lt;350,299.99,IF('Content Worksheet'!I1173&lt;500,499.99,IF('Content Worksheet'!I1173&lt;3000,599.99,))))))))))</f>
        <v>8.99</v>
      </c>
      <c r="X1173" s="1" t="s">
        <v>64</v>
      </c>
      <c r="Y1173" s="1" t="s">
        <v>69</v>
      </c>
      <c r="Z1173" s="1" t="s">
        <v>64</v>
      </c>
      <c r="AA1173" s="1">
        <v>1036</v>
      </c>
      <c r="AC1173" s="1" t="s">
        <v>70</v>
      </c>
      <c r="AD1173" s="1" t="s">
        <v>69</v>
      </c>
      <c r="AE1173" s="1" t="str">
        <f t="shared" si="18"/>
        <v>N</v>
      </c>
      <c r="AF1173" s="1" t="str">
        <f>IF('Content Worksheet'!AL1173&lt;&gt;"","Y","N")</f>
        <v>N</v>
      </c>
      <c r="AG1173" s="1">
        <v>999</v>
      </c>
      <c r="AH1173" s="1">
        <v>0</v>
      </c>
      <c r="AI1173" s="1">
        <v>0</v>
      </c>
      <c r="AJ1173" s="1"/>
      <c r="AK1173" s="1">
        <v>0</v>
      </c>
      <c r="AL1173" s="1" t="s">
        <v>64</v>
      </c>
      <c r="AM1173" s="1" t="s">
        <v>64</v>
      </c>
      <c r="AN1173" s="1" t="s">
        <v>64</v>
      </c>
      <c r="AO1173" t="str">
        <f>IF('Content Worksheet'!AV1173&lt;&gt;"",'Content Worksheet'!AV1173,"")</f>
        <v/>
      </c>
      <c r="AP1173" t="str">
        <f>IF('Content Worksheet'!AC1173&lt;&gt;"",'Content Worksheet'!AC1173,"")</f>
        <v/>
      </c>
      <c r="AQ1173" t="str">
        <f>IF('Content Worksheet'!AD1173&lt;&gt;"",'Content Worksheet'!AD1173,"")</f>
        <v/>
      </c>
      <c r="AV1173" t="str">
        <f>IF('Content Worksheet'!AW1173&lt;&gt;"",'Content Worksheet'!AW1173,"")</f>
        <v/>
      </c>
      <c r="AX1173" t="str">
        <f>IF('Content Worksheet'!AX1173&lt;&gt;"",'Content Worksheet'!AX1173,"")</f>
        <v/>
      </c>
      <c r="AY1173" s="1" t="s">
        <v>71</v>
      </c>
      <c r="AZ1173" t="str">
        <f>IF('Content Worksheet'!AK1173&lt;&gt;"",'Content Worksheet'!AK1173,"")</f>
        <v/>
      </c>
    </row>
    <row r="1174" spans="2:52" x14ac:dyDescent="0.25">
      <c r="B1174" t="str">
        <f>IF('Content Worksheet'!A1174&lt;&gt;"",'Content Worksheet'!A1174,"")</f>
        <v/>
      </c>
      <c r="C1174" t="str">
        <f>IF('Content Worksheet'!B1174&lt;&gt;"",'Content Worksheet'!B1174,"")</f>
        <v/>
      </c>
      <c r="D1174" t="str">
        <f>IF('Content Worksheet'!C1174&lt;&gt;"",'Content Worksheet'!C1174,"")</f>
        <v/>
      </c>
      <c r="E1174" t="str">
        <f>CONCATENATE($A$2,IF('Content Worksheet'!D1174&lt;&gt;"",CONCATENATE('Content Worksheet'!D1174,"&lt;br&gt;&lt;br&gt;",'Content Worksheet'!AB1174),""))</f>
        <v/>
      </c>
      <c r="F1174" t="str">
        <f>IF('Content Worksheet'!H1174&lt;&gt;"",'Content Worksheet'!H1174,"")</f>
        <v>&lt;check&gt;&lt;br&gt;&lt;check&gt;&lt;br&gt;&lt;check&gt;&lt;br&gt;</v>
      </c>
      <c r="G1174" t="str">
        <f>IF('Content Worksheet'!AB1174&lt;&gt;"",'Content Worksheet'!AB1174,"")</f>
        <v/>
      </c>
      <c r="H1174" t="s">
        <v>62</v>
      </c>
      <c r="I1174" t="s">
        <v>63</v>
      </c>
      <c r="M1174">
        <v>9999</v>
      </c>
      <c r="N1174" t="s">
        <v>64</v>
      </c>
      <c r="O1174" t="s">
        <v>64</v>
      </c>
      <c r="P1174" t="s">
        <v>69</v>
      </c>
      <c r="Q1174" t="s">
        <v>69</v>
      </c>
      <c r="R1174" t="str">
        <f>'Content Worksheet'!AH1174</f>
        <v/>
      </c>
      <c r="S1174" t="str">
        <f>IF('Content Worksheet'!AI1174&lt;&gt;"",'Content Worksheet'!AI1174,"")</f>
        <v/>
      </c>
      <c r="T1174" t="str">
        <f>IF('Content Worksheet'!AJ1174&lt;&gt;"",'Content Worksheet'!AJ1174,"")</f>
        <v/>
      </c>
      <c r="W1174">
        <f>IF('Content Worksheet'!AU1174&lt;&gt;"",'Content Worksheet'!AU1174,IF('Content Worksheet'!I1174&lt;10,8.99,IF('Content Worksheet'!I1174&lt;20,12.99,IF('Content Worksheet'!I1174&lt;40,19.99,IF('Content Worksheet'!I1174&lt;60,29.99,IF('Content Worksheet'!I1174&lt;80,150,IF('Content Worksheet'!I1174&lt;200,199.99,IF('Content Worksheet'!I1174&lt;350,299.99,IF('Content Worksheet'!I1174&lt;500,499.99,IF('Content Worksheet'!I1174&lt;3000,599.99,))))))))))</f>
        <v>8.99</v>
      </c>
      <c r="X1174" s="1" t="s">
        <v>64</v>
      </c>
      <c r="Y1174" s="1" t="s">
        <v>69</v>
      </c>
      <c r="Z1174" s="1" t="s">
        <v>64</v>
      </c>
      <c r="AA1174" s="1">
        <v>1036</v>
      </c>
      <c r="AC1174" s="1" t="s">
        <v>70</v>
      </c>
      <c r="AD1174" s="1" t="s">
        <v>69</v>
      </c>
      <c r="AE1174" s="1" t="str">
        <f t="shared" si="18"/>
        <v>N</v>
      </c>
      <c r="AF1174" s="1" t="str">
        <f>IF('Content Worksheet'!AL1174&lt;&gt;"","Y","N")</f>
        <v>N</v>
      </c>
      <c r="AG1174" s="1">
        <v>999</v>
      </c>
      <c r="AH1174" s="1">
        <v>0</v>
      </c>
      <c r="AI1174" s="1">
        <v>0</v>
      </c>
      <c r="AJ1174" s="1"/>
      <c r="AK1174" s="1">
        <v>0</v>
      </c>
      <c r="AL1174" s="1" t="s">
        <v>64</v>
      </c>
      <c r="AM1174" s="1" t="s">
        <v>64</v>
      </c>
      <c r="AN1174" s="1" t="s">
        <v>64</v>
      </c>
      <c r="AO1174" t="str">
        <f>IF('Content Worksheet'!AV1174&lt;&gt;"",'Content Worksheet'!AV1174,"")</f>
        <v/>
      </c>
      <c r="AP1174" t="str">
        <f>IF('Content Worksheet'!AC1174&lt;&gt;"",'Content Worksheet'!AC1174,"")</f>
        <v/>
      </c>
      <c r="AQ1174" t="str">
        <f>IF('Content Worksheet'!AD1174&lt;&gt;"",'Content Worksheet'!AD1174,"")</f>
        <v/>
      </c>
      <c r="AV1174" t="str">
        <f>IF('Content Worksheet'!AW1174&lt;&gt;"",'Content Worksheet'!AW1174,"")</f>
        <v/>
      </c>
      <c r="AX1174" t="str">
        <f>IF('Content Worksheet'!AX1174&lt;&gt;"",'Content Worksheet'!AX1174,"")</f>
        <v/>
      </c>
      <c r="AY1174" s="1" t="s">
        <v>71</v>
      </c>
      <c r="AZ1174" t="str">
        <f>IF('Content Worksheet'!AK1174&lt;&gt;"",'Content Worksheet'!AK1174,"")</f>
        <v/>
      </c>
    </row>
    <row r="1175" spans="2:52" x14ac:dyDescent="0.25">
      <c r="B1175" t="str">
        <f>IF('Content Worksheet'!A1175&lt;&gt;"",'Content Worksheet'!A1175,"")</f>
        <v/>
      </c>
      <c r="C1175" t="str">
        <f>IF('Content Worksheet'!B1175&lt;&gt;"",'Content Worksheet'!B1175,"")</f>
        <v/>
      </c>
      <c r="D1175" t="str">
        <f>IF('Content Worksheet'!C1175&lt;&gt;"",'Content Worksheet'!C1175,"")</f>
        <v/>
      </c>
      <c r="E1175" t="str">
        <f>CONCATENATE($A$2,IF('Content Worksheet'!D1175&lt;&gt;"",CONCATENATE('Content Worksheet'!D1175,"&lt;br&gt;&lt;br&gt;",'Content Worksheet'!AB1175),""))</f>
        <v/>
      </c>
      <c r="F1175" t="str">
        <f>IF('Content Worksheet'!H1175&lt;&gt;"",'Content Worksheet'!H1175,"")</f>
        <v>&lt;check&gt;&lt;br&gt;&lt;check&gt;&lt;br&gt;&lt;check&gt;&lt;br&gt;</v>
      </c>
      <c r="G1175" t="str">
        <f>IF('Content Worksheet'!AB1175&lt;&gt;"",'Content Worksheet'!AB1175,"")</f>
        <v/>
      </c>
      <c r="H1175" t="s">
        <v>62</v>
      </c>
      <c r="I1175" t="s">
        <v>63</v>
      </c>
      <c r="M1175">
        <v>9999</v>
      </c>
      <c r="N1175" t="s">
        <v>64</v>
      </c>
      <c r="O1175" t="s">
        <v>64</v>
      </c>
      <c r="P1175" t="s">
        <v>69</v>
      </c>
      <c r="Q1175" t="s">
        <v>69</v>
      </c>
      <c r="R1175" t="str">
        <f>'Content Worksheet'!AH1175</f>
        <v/>
      </c>
      <c r="S1175" t="str">
        <f>IF('Content Worksheet'!AI1175&lt;&gt;"",'Content Worksheet'!AI1175,"")</f>
        <v/>
      </c>
      <c r="T1175" t="str">
        <f>IF('Content Worksheet'!AJ1175&lt;&gt;"",'Content Worksheet'!AJ1175,"")</f>
        <v/>
      </c>
      <c r="W1175">
        <f>IF('Content Worksheet'!AU1175&lt;&gt;"",'Content Worksheet'!AU1175,IF('Content Worksheet'!I1175&lt;10,8.99,IF('Content Worksheet'!I1175&lt;20,12.99,IF('Content Worksheet'!I1175&lt;40,19.99,IF('Content Worksheet'!I1175&lt;60,29.99,IF('Content Worksheet'!I1175&lt;80,150,IF('Content Worksheet'!I1175&lt;200,199.99,IF('Content Worksheet'!I1175&lt;350,299.99,IF('Content Worksheet'!I1175&lt;500,499.99,IF('Content Worksheet'!I1175&lt;3000,599.99,))))))))))</f>
        <v>8.99</v>
      </c>
      <c r="X1175" s="1" t="s">
        <v>64</v>
      </c>
      <c r="Y1175" s="1" t="s">
        <v>69</v>
      </c>
      <c r="Z1175" s="1" t="s">
        <v>64</v>
      </c>
      <c r="AA1175" s="1">
        <v>1036</v>
      </c>
      <c r="AC1175" s="1" t="s">
        <v>70</v>
      </c>
      <c r="AD1175" s="1" t="s">
        <v>69</v>
      </c>
      <c r="AE1175" s="1" t="str">
        <f t="shared" si="18"/>
        <v>N</v>
      </c>
      <c r="AF1175" s="1" t="str">
        <f>IF('Content Worksheet'!AL1175&lt;&gt;"","Y","N")</f>
        <v>N</v>
      </c>
      <c r="AG1175" s="1">
        <v>999</v>
      </c>
      <c r="AH1175" s="1">
        <v>0</v>
      </c>
      <c r="AI1175" s="1">
        <v>0</v>
      </c>
      <c r="AJ1175" s="1"/>
      <c r="AK1175" s="1">
        <v>0</v>
      </c>
      <c r="AL1175" s="1" t="s">
        <v>64</v>
      </c>
      <c r="AM1175" s="1" t="s">
        <v>64</v>
      </c>
      <c r="AN1175" s="1" t="s">
        <v>64</v>
      </c>
      <c r="AO1175" t="str">
        <f>IF('Content Worksheet'!AV1175&lt;&gt;"",'Content Worksheet'!AV1175,"")</f>
        <v/>
      </c>
      <c r="AP1175" t="str">
        <f>IF('Content Worksheet'!AC1175&lt;&gt;"",'Content Worksheet'!AC1175,"")</f>
        <v/>
      </c>
      <c r="AQ1175" t="str">
        <f>IF('Content Worksheet'!AD1175&lt;&gt;"",'Content Worksheet'!AD1175,"")</f>
        <v/>
      </c>
      <c r="AV1175" t="str">
        <f>IF('Content Worksheet'!AW1175&lt;&gt;"",'Content Worksheet'!AW1175,"")</f>
        <v/>
      </c>
      <c r="AX1175" t="str">
        <f>IF('Content Worksheet'!AX1175&lt;&gt;"",'Content Worksheet'!AX1175,"")</f>
        <v/>
      </c>
      <c r="AY1175" s="1" t="s">
        <v>71</v>
      </c>
      <c r="AZ1175" t="str">
        <f>IF('Content Worksheet'!AK1175&lt;&gt;"",'Content Worksheet'!AK1175,"")</f>
        <v/>
      </c>
    </row>
    <row r="1176" spans="2:52" x14ac:dyDescent="0.25">
      <c r="B1176" t="str">
        <f>IF('Content Worksheet'!A1176&lt;&gt;"",'Content Worksheet'!A1176,"")</f>
        <v/>
      </c>
      <c r="C1176" t="str">
        <f>IF('Content Worksheet'!B1176&lt;&gt;"",'Content Worksheet'!B1176,"")</f>
        <v/>
      </c>
      <c r="D1176" t="str">
        <f>IF('Content Worksheet'!C1176&lt;&gt;"",'Content Worksheet'!C1176,"")</f>
        <v/>
      </c>
      <c r="E1176" t="str">
        <f>CONCATENATE($A$2,IF('Content Worksheet'!D1176&lt;&gt;"",CONCATENATE('Content Worksheet'!D1176,"&lt;br&gt;&lt;br&gt;",'Content Worksheet'!AB1176),""))</f>
        <v/>
      </c>
      <c r="F1176" t="str">
        <f>IF('Content Worksheet'!H1176&lt;&gt;"",'Content Worksheet'!H1176,"")</f>
        <v>&lt;check&gt;&lt;br&gt;&lt;check&gt;&lt;br&gt;&lt;check&gt;&lt;br&gt;</v>
      </c>
      <c r="G1176" t="str">
        <f>IF('Content Worksheet'!AB1176&lt;&gt;"",'Content Worksheet'!AB1176,"")</f>
        <v/>
      </c>
      <c r="H1176" t="s">
        <v>62</v>
      </c>
      <c r="I1176" t="s">
        <v>63</v>
      </c>
      <c r="M1176">
        <v>9999</v>
      </c>
      <c r="N1176" t="s">
        <v>64</v>
      </c>
      <c r="O1176" t="s">
        <v>64</v>
      </c>
      <c r="P1176" t="s">
        <v>69</v>
      </c>
      <c r="Q1176" t="s">
        <v>69</v>
      </c>
      <c r="R1176" t="str">
        <f>'Content Worksheet'!AH1176</f>
        <v/>
      </c>
      <c r="S1176" t="str">
        <f>IF('Content Worksheet'!AI1176&lt;&gt;"",'Content Worksheet'!AI1176,"")</f>
        <v/>
      </c>
      <c r="T1176" t="str">
        <f>IF('Content Worksheet'!AJ1176&lt;&gt;"",'Content Worksheet'!AJ1176,"")</f>
        <v/>
      </c>
      <c r="W1176">
        <f>IF('Content Worksheet'!AU1176&lt;&gt;"",'Content Worksheet'!AU1176,IF('Content Worksheet'!I1176&lt;10,8.99,IF('Content Worksheet'!I1176&lt;20,12.99,IF('Content Worksheet'!I1176&lt;40,19.99,IF('Content Worksheet'!I1176&lt;60,29.99,IF('Content Worksheet'!I1176&lt;80,150,IF('Content Worksheet'!I1176&lt;200,199.99,IF('Content Worksheet'!I1176&lt;350,299.99,IF('Content Worksheet'!I1176&lt;500,499.99,IF('Content Worksheet'!I1176&lt;3000,599.99,))))))))))</f>
        <v>8.99</v>
      </c>
      <c r="X1176" s="1" t="s">
        <v>64</v>
      </c>
      <c r="Y1176" s="1" t="s">
        <v>69</v>
      </c>
      <c r="Z1176" s="1" t="s">
        <v>64</v>
      </c>
      <c r="AA1176" s="1">
        <v>1036</v>
      </c>
      <c r="AC1176" s="1" t="s">
        <v>70</v>
      </c>
      <c r="AD1176" s="1" t="s">
        <v>69</v>
      </c>
      <c r="AE1176" s="1" t="str">
        <f t="shared" si="18"/>
        <v>N</v>
      </c>
      <c r="AF1176" s="1" t="str">
        <f>IF('Content Worksheet'!AL1176&lt;&gt;"","Y","N")</f>
        <v>N</v>
      </c>
      <c r="AG1176" s="1">
        <v>999</v>
      </c>
      <c r="AH1176" s="1">
        <v>0</v>
      </c>
      <c r="AI1176" s="1">
        <v>0</v>
      </c>
      <c r="AJ1176" s="1"/>
      <c r="AK1176" s="1">
        <v>0</v>
      </c>
      <c r="AL1176" s="1" t="s">
        <v>64</v>
      </c>
      <c r="AM1176" s="1" t="s">
        <v>64</v>
      </c>
      <c r="AN1176" s="1" t="s">
        <v>64</v>
      </c>
      <c r="AO1176" t="str">
        <f>IF('Content Worksheet'!AV1176&lt;&gt;"",'Content Worksheet'!AV1176,"")</f>
        <v/>
      </c>
      <c r="AP1176" t="str">
        <f>IF('Content Worksheet'!AC1176&lt;&gt;"",'Content Worksheet'!AC1176,"")</f>
        <v/>
      </c>
      <c r="AQ1176" t="str">
        <f>IF('Content Worksheet'!AD1176&lt;&gt;"",'Content Worksheet'!AD1176,"")</f>
        <v/>
      </c>
      <c r="AV1176" t="str">
        <f>IF('Content Worksheet'!AW1176&lt;&gt;"",'Content Worksheet'!AW1176,"")</f>
        <v/>
      </c>
      <c r="AX1176" t="str">
        <f>IF('Content Worksheet'!AX1176&lt;&gt;"",'Content Worksheet'!AX1176,"")</f>
        <v/>
      </c>
      <c r="AY1176" s="1" t="s">
        <v>71</v>
      </c>
      <c r="AZ1176" t="str">
        <f>IF('Content Worksheet'!AK1176&lt;&gt;"",'Content Worksheet'!AK1176,"")</f>
        <v/>
      </c>
    </row>
    <row r="1177" spans="2:52" x14ac:dyDescent="0.25">
      <c r="B1177" t="str">
        <f>IF('Content Worksheet'!A1177&lt;&gt;"",'Content Worksheet'!A1177,"")</f>
        <v/>
      </c>
      <c r="C1177" t="str">
        <f>IF('Content Worksheet'!B1177&lt;&gt;"",'Content Worksheet'!B1177,"")</f>
        <v/>
      </c>
      <c r="D1177" t="str">
        <f>IF('Content Worksheet'!C1177&lt;&gt;"",'Content Worksheet'!C1177,"")</f>
        <v/>
      </c>
      <c r="E1177" t="str">
        <f>CONCATENATE($A$2,IF('Content Worksheet'!D1177&lt;&gt;"",CONCATENATE('Content Worksheet'!D1177,"&lt;br&gt;&lt;br&gt;",'Content Worksheet'!AB1177),""))</f>
        <v/>
      </c>
      <c r="F1177" t="str">
        <f>IF('Content Worksheet'!H1177&lt;&gt;"",'Content Worksheet'!H1177,"")</f>
        <v>&lt;check&gt;&lt;br&gt;&lt;check&gt;&lt;br&gt;&lt;check&gt;&lt;br&gt;</v>
      </c>
      <c r="G1177" t="str">
        <f>IF('Content Worksheet'!AB1177&lt;&gt;"",'Content Worksheet'!AB1177,"")</f>
        <v/>
      </c>
      <c r="H1177" t="s">
        <v>62</v>
      </c>
      <c r="I1177" t="s">
        <v>63</v>
      </c>
      <c r="M1177">
        <v>9999</v>
      </c>
      <c r="N1177" t="s">
        <v>64</v>
      </c>
      <c r="O1177" t="s">
        <v>64</v>
      </c>
      <c r="P1177" t="s">
        <v>69</v>
      </c>
      <c r="Q1177" t="s">
        <v>69</v>
      </c>
      <c r="R1177" t="str">
        <f>'Content Worksheet'!AH1177</f>
        <v/>
      </c>
      <c r="S1177" t="str">
        <f>IF('Content Worksheet'!AI1177&lt;&gt;"",'Content Worksheet'!AI1177,"")</f>
        <v/>
      </c>
      <c r="T1177" t="str">
        <f>IF('Content Worksheet'!AJ1177&lt;&gt;"",'Content Worksheet'!AJ1177,"")</f>
        <v/>
      </c>
      <c r="W1177">
        <f>IF('Content Worksheet'!AU1177&lt;&gt;"",'Content Worksheet'!AU1177,IF('Content Worksheet'!I1177&lt;10,8.99,IF('Content Worksheet'!I1177&lt;20,12.99,IF('Content Worksheet'!I1177&lt;40,19.99,IF('Content Worksheet'!I1177&lt;60,29.99,IF('Content Worksheet'!I1177&lt;80,150,IF('Content Worksheet'!I1177&lt;200,199.99,IF('Content Worksheet'!I1177&lt;350,299.99,IF('Content Worksheet'!I1177&lt;500,499.99,IF('Content Worksheet'!I1177&lt;3000,599.99,))))))))))</f>
        <v>8.99</v>
      </c>
      <c r="X1177" s="1" t="s">
        <v>64</v>
      </c>
      <c r="Y1177" s="1" t="s">
        <v>69</v>
      </c>
      <c r="Z1177" s="1" t="s">
        <v>64</v>
      </c>
      <c r="AA1177" s="1">
        <v>1036</v>
      </c>
      <c r="AC1177" s="1" t="s">
        <v>70</v>
      </c>
      <c r="AD1177" s="1" t="s">
        <v>69</v>
      </c>
      <c r="AE1177" s="1" t="str">
        <f t="shared" si="18"/>
        <v>N</v>
      </c>
      <c r="AF1177" s="1" t="str">
        <f>IF('Content Worksheet'!AL1177&lt;&gt;"","Y","N")</f>
        <v>N</v>
      </c>
      <c r="AG1177" s="1">
        <v>999</v>
      </c>
      <c r="AH1177" s="1">
        <v>0</v>
      </c>
      <c r="AI1177" s="1">
        <v>0</v>
      </c>
      <c r="AJ1177" s="1"/>
      <c r="AK1177" s="1">
        <v>0</v>
      </c>
      <c r="AL1177" s="1" t="s">
        <v>64</v>
      </c>
      <c r="AM1177" s="1" t="s">
        <v>64</v>
      </c>
      <c r="AN1177" s="1" t="s">
        <v>64</v>
      </c>
      <c r="AO1177" t="str">
        <f>IF('Content Worksheet'!AV1177&lt;&gt;"",'Content Worksheet'!AV1177,"")</f>
        <v/>
      </c>
      <c r="AP1177" t="str">
        <f>IF('Content Worksheet'!AC1177&lt;&gt;"",'Content Worksheet'!AC1177,"")</f>
        <v/>
      </c>
      <c r="AQ1177" t="str">
        <f>IF('Content Worksheet'!AD1177&lt;&gt;"",'Content Worksheet'!AD1177,"")</f>
        <v/>
      </c>
      <c r="AV1177" t="str">
        <f>IF('Content Worksheet'!AW1177&lt;&gt;"",'Content Worksheet'!AW1177,"")</f>
        <v/>
      </c>
      <c r="AX1177" t="str">
        <f>IF('Content Worksheet'!AX1177&lt;&gt;"",'Content Worksheet'!AX1177,"")</f>
        <v/>
      </c>
      <c r="AY1177" s="1" t="s">
        <v>71</v>
      </c>
      <c r="AZ1177" t="str">
        <f>IF('Content Worksheet'!AK1177&lt;&gt;"",'Content Worksheet'!AK1177,"")</f>
        <v/>
      </c>
    </row>
    <row r="1178" spans="2:52" x14ac:dyDescent="0.25">
      <c r="B1178" t="str">
        <f>IF('Content Worksheet'!A1178&lt;&gt;"",'Content Worksheet'!A1178,"")</f>
        <v/>
      </c>
      <c r="C1178" t="str">
        <f>IF('Content Worksheet'!B1178&lt;&gt;"",'Content Worksheet'!B1178,"")</f>
        <v/>
      </c>
      <c r="D1178" t="str">
        <f>IF('Content Worksheet'!C1178&lt;&gt;"",'Content Worksheet'!C1178,"")</f>
        <v/>
      </c>
      <c r="E1178" t="str">
        <f>CONCATENATE($A$2,IF('Content Worksheet'!D1178&lt;&gt;"",CONCATENATE('Content Worksheet'!D1178,"&lt;br&gt;&lt;br&gt;",'Content Worksheet'!AB1178),""))</f>
        <v/>
      </c>
      <c r="F1178" t="str">
        <f>IF('Content Worksheet'!H1178&lt;&gt;"",'Content Worksheet'!H1178,"")</f>
        <v>&lt;check&gt;&lt;br&gt;&lt;check&gt;&lt;br&gt;&lt;check&gt;&lt;br&gt;</v>
      </c>
      <c r="G1178" t="str">
        <f>IF('Content Worksheet'!AB1178&lt;&gt;"",'Content Worksheet'!AB1178,"")</f>
        <v/>
      </c>
      <c r="H1178" t="s">
        <v>62</v>
      </c>
      <c r="I1178" t="s">
        <v>63</v>
      </c>
      <c r="M1178">
        <v>9999</v>
      </c>
      <c r="N1178" t="s">
        <v>64</v>
      </c>
      <c r="O1178" t="s">
        <v>64</v>
      </c>
      <c r="P1178" t="s">
        <v>69</v>
      </c>
      <c r="Q1178" t="s">
        <v>69</v>
      </c>
      <c r="R1178" t="str">
        <f>'Content Worksheet'!AH1178</f>
        <v/>
      </c>
      <c r="S1178" t="str">
        <f>IF('Content Worksheet'!AI1178&lt;&gt;"",'Content Worksheet'!AI1178,"")</f>
        <v/>
      </c>
      <c r="T1178" t="str">
        <f>IF('Content Worksheet'!AJ1178&lt;&gt;"",'Content Worksheet'!AJ1178,"")</f>
        <v/>
      </c>
      <c r="W1178">
        <f>IF('Content Worksheet'!AU1178&lt;&gt;"",'Content Worksheet'!AU1178,IF('Content Worksheet'!I1178&lt;10,8.99,IF('Content Worksheet'!I1178&lt;20,12.99,IF('Content Worksheet'!I1178&lt;40,19.99,IF('Content Worksheet'!I1178&lt;60,29.99,IF('Content Worksheet'!I1178&lt;80,150,IF('Content Worksheet'!I1178&lt;200,199.99,IF('Content Worksheet'!I1178&lt;350,299.99,IF('Content Worksheet'!I1178&lt;500,499.99,IF('Content Worksheet'!I1178&lt;3000,599.99,))))))))))</f>
        <v>8.99</v>
      </c>
      <c r="X1178" s="1" t="s">
        <v>64</v>
      </c>
      <c r="Y1178" s="1" t="s">
        <v>69</v>
      </c>
      <c r="Z1178" s="1" t="s">
        <v>64</v>
      </c>
      <c r="AA1178" s="1">
        <v>1036</v>
      </c>
      <c r="AC1178" s="1" t="s">
        <v>70</v>
      </c>
      <c r="AD1178" s="1" t="s">
        <v>69</v>
      </c>
      <c r="AE1178" s="1" t="str">
        <f t="shared" si="18"/>
        <v>N</v>
      </c>
      <c r="AF1178" s="1" t="str">
        <f>IF('Content Worksheet'!AL1178&lt;&gt;"","Y","N")</f>
        <v>N</v>
      </c>
      <c r="AG1178" s="1">
        <v>999</v>
      </c>
      <c r="AH1178" s="1">
        <v>0</v>
      </c>
      <c r="AI1178" s="1">
        <v>0</v>
      </c>
      <c r="AJ1178" s="1"/>
      <c r="AK1178" s="1">
        <v>0</v>
      </c>
      <c r="AL1178" s="1" t="s">
        <v>64</v>
      </c>
      <c r="AM1178" s="1" t="s">
        <v>64</v>
      </c>
      <c r="AN1178" s="1" t="s">
        <v>64</v>
      </c>
      <c r="AO1178" t="str">
        <f>IF('Content Worksheet'!AV1178&lt;&gt;"",'Content Worksheet'!AV1178,"")</f>
        <v/>
      </c>
      <c r="AP1178" t="str">
        <f>IF('Content Worksheet'!AC1178&lt;&gt;"",'Content Worksheet'!AC1178,"")</f>
        <v/>
      </c>
      <c r="AQ1178" t="str">
        <f>IF('Content Worksheet'!AD1178&lt;&gt;"",'Content Worksheet'!AD1178,"")</f>
        <v/>
      </c>
      <c r="AV1178" t="str">
        <f>IF('Content Worksheet'!AW1178&lt;&gt;"",'Content Worksheet'!AW1178,"")</f>
        <v/>
      </c>
      <c r="AX1178" t="str">
        <f>IF('Content Worksheet'!AX1178&lt;&gt;"",'Content Worksheet'!AX1178,"")</f>
        <v/>
      </c>
      <c r="AY1178" s="1" t="s">
        <v>71</v>
      </c>
      <c r="AZ1178" t="str">
        <f>IF('Content Worksheet'!AK1178&lt;&gt;"",'Content Worksheet'!AK1178,"")</f>
        <v/>
      </c>
    </row>
    <row r="1179" spans="2:52" x14ac:dyDescent="0.25">
      <c r="B1179" t="str">
        <f>IF('Content Worksheet'!A1179&lt;&gt;"",'Content Worksheet'!A1179,"")</f>
        <v/>
      </c>
      <c r="C1179" t="str">
        <f>IF('Content Worksheet'!B1179&lt;&gt;"",'Content Worksheet'!B1179,"")</f>
        <v/>
      </c>
      <c r="D1179" t="str">
        <f>IF('Content Worksheet'!C1179&lt;&gt;"",'Content Worksheet'!C1179,"")</f>
        <v/>
      </c>
      <c r="E1179" t="str">
        <f>CONCATENATE($A$2,IF('Content Worksheet'!D1179&lt;&gt;"",CONCATENATE('Content Worksheet'!D1179,"&lt;br&gt;&lt;br&gt;",'Content Worksheet'!AB1179),""))</f>
        <v/>
      </c>
      <c r="F1179" t="str">
        <f>IF('Content Worksheet'!H1179&lt;&gt;"",'Content Worksheet'!H1179,"")</f>
        <v>&lt;check&gt;&lt;br&gt;&lt;check&gt;&lt;br&gt;&lt;check&gt;&lt;br&gt;</v>
      </c>
      <c r="G1179" t="str">
        <f>IF('Content Worksheet'!AB1179&lt;&gt;"",'Content Worksheet'!AB1179,"")</f>
        <v/>
      </c>
      <c r="H1179" t="s">
        <v>62</v>
      </c>
      <c r="I1179" t="s">
        <v>63</v>
      </c>
      <c r="M1179">
        <v>9999</v>
      </c>
      <c r="N1179" t="s">
        <v>64</v>
      </c>
      <c r="O1179" t="s">
        <v>64</v>
      </c>
      <c r="P1179" t="s">
        <v>69</v>
      </c>
      <c r="Q1179" t="s">
        <v>69</v>
      </c>
      <c r="R1179" t="str">
        <f>'Content Worksheet'!AH1179</f>
        <v/>
      </c>
      <c r="S1179" t="str">
        <f>IF('Content Worksheet'!AI1179&lt;&gt;"",'Content Worksheet'!AI1179,"")</f>
        <v/>
      </c>
      <c r="T1179" t="str">
        <f>IF('Content Worksheet'!AJ1179&lt;&gt;"",'Content Worksheet'!AJ1179,"")</f>
        <v/>
      </c>
      <c r="W1179">
        <f>IF('Content Worksheet'!AU1179&lt;&gt;"",'Content Worksheet'!AU1179,IF('Content Worksheet'!I1179&lt;10,8.99,IF('Content Worksheet'!I1179&lt;20,12.99,IF('Content Worksheet'!I1179&lt;40,19.99,IF('Content Worksheet'!I1179&lt;60,29.99,IF('Content Worksheet'!I1179&lt;80,150,IF('Content Worksheet'!I1179&lt;200,199.99,IF('Content Worksheet'!I1179&lt;350,299.99,IF('Content Worksheet'!I1179&lt;500,499.99,IF('Content Worksheet'!I1179&lt;3000,599.99,))))))))))</f>
        <v>8.99</v>
      </c>
      <c r="X1179" s="1" t="s">
        <v>64</v>
      </c>
      <c r="Y1179" s="1" t="s">
        <v>69</v>
      </c>
      <c r="Z1179" s="1" t="s">
        <v>64</v>
      </c>
      <c r="AA1179" s="1">
        <v>1036</v>
      </c>
      <c r="AC1179" s="1" t="s">
        <v>70</v>
      </c>
      <c r="AD1179" s="1" t="s">
        <v>69</v>
      </c>
      <c r="AE1179" s="1" t="str">
        <f t="shared" si="18"/>
        <v>N</v>
      </c>
      <c r="AF1179" s="1" t="str">
        <f>IF('Content Worksheet'!AL1179&lt;&gt;"","Y","N")</f>
        <v>N</v>
      </c>
      <c r="AG1179" s="1">
        <v>999</v>
      </c>
      <c r="AH1179" s="1">
        <v>0</v>
      </c>
      <c r="AI1179" s="1">
        <v>0</v>
      </c>
      <c r="AJ1179" s="1"/>
      <c r="AK1179" s="1">
        <v>0</v>
      </c>
      <c r="AL1179" s="1" t="s">
        <v>64</v>
      </c>
      <c r="AM1179" s="1" t="s">
        <v>64</v>
      </c>
      <c r="AN1179" s="1" t="s">
        <v>64</v>
      </c>
      <c r="AO1179" t="str">
        <f>IF('Content Worksheet'!AV1179&lt;&gt;"",'Content Worksheet'!AV1179,"")</f>
        <v/>
      </c>
      <c r="AP1179" t="str">
        <f>IF('Content Worksheet'!AC1179&lt;&gt;"",'Content Worksheet'!AC1179,"")</f>
        <v/>
      </c>
      <c r="AQ1179" t="str">
        <f>IF('Content Worksheet'!AD1179&lt;&gt;"",'Content Worksheet'!AD1179,"")</f>
        <v/>
      </c>
      <c r="AV1179" t="str">
        <f>IF('Content Worksheet'!AW1179&lt;&gt;"",'Content Worksheet'!AW1179,"")</f>
        <v/>
      </c>
      <c r="AX1179" t="str">
        <f>IF('Content Worksheet'!AX1179&lt;&gt;"",'Content Worksheet'!AX1179,"")</f>
        <v/>
      </c>
      <c r="AY1179" s="1" t="s">
        <v>71</v>
      </c>
      <c r="AZ1179" t="str">
        <f>IF('Content Worksheet'!AK1179&lt;&gt;"",'Content Worksheet'!AK1179,"")</f>
        <v/>
      </c>
    </row>
    <row r="1180" spans="2:52" x14ac:dyDescent="0.25">
      <c r="B1180" t="str">
        <f>IF('Content Worksheet'!A1180&lt;&gt;"",'Content Worksheet'!A1180,"")</f>
        <v/>
      </c>
      <c r="C1180" t="str">
        <f>IF('Content Worksheet'!B1180&lt;&gt;"",'Content Worksheet'!B1180,"")</f>
        <v/>
      </c>
      <c r="D1180" t="str">
        <f>IF('Content Worksheet'!C1180&lt;&gt;"",'Content Worksheet'!C1180,"")</f>
        <v/>
      </c>
      <c r="E1180" t="str">
        <f>CONCATENATE($A$2,IF('Content Worksheet'!D1180&lt;&gt;"",CONCATENATE('Content Worksheet'!D1180,"&lt;br&gt;&lt;br&gt;",'Content Worksheet'!AB1180),""))</f>
        <v/>
      </c>
      <c r="F1180" t="str">
        <f>IF('Content Worksheet'!H1180&lt;&gt;"",'Content Worksheet'!H1180,"")</f>
        <v>&lt;check&gt;&lt;br&gt;&lt;check&gt;&lt;br&gt;&lt;check&gt;&lt;br&gt;</v>
      </c>
      <c r="G1180" t="str">
        <f>IF('Content Worksheet'!AB1180&lt;&gt;"",'Content Worksheet'!AB1180,"")</f>
        <v/>
      </c>
      <c r="H1180" t="s">
        <v>62</v>
      </c>
      <c r="I1180" t="s">
        <v>63</v>
      </c>
      <c r="M1180">
        <v>9999</v>
      </c>
      <c r="N1180" t="s">
        <v>64</v>
      </c>
      <c r="O1180" t="s">
        <v>64</v>
      </c>
      <c r="P1180" t="s">
        <v>69</v>
      </c>
      <c r="Q1180" t="s">
        <v>69</v>
      </c>
      <c r="R1180" t="str">
        <f>'Content Worksheet'!AH1180</f>
        <v/>
      </c>
      <c r="S1180" t="str">
        <f>IF('Content Worksheet'!AI1180&lt;&gt;"",'Content Worksheet'!AI1180,"")</f>
        <v/>
      </c>
      <c r="T1180" t="str">
        <f>IF('Content Worksheet'!AJ1180&lt;&gt;"",'Content Worksheet'!AJ1180,"")</f>
        <v/>
      </c>
      <c r="W1180">
        <f>IF('Content Worksheet'!AU1180&lt;&gt;"",'Content Worksheet'!AU1180,IF('Content Worksheet'!I1180&lt;10,8.99,IF('Content Worksheet'!I1180&lt;20,12.99,IF('Content Worksheet'!I1180&lt;40,19.99,IF('Content Worksheet'!I1180&lt;60,29.99,IF('Content Worksheet'!I1180&lt;80,150,IF('Content Worksheet'!I1180&lt;200,199.99,IF('Content Worksheet'!I1180&lt;350,299.99,IF('Content Worksheet'!I1180&lt;500,499.99,IF('Content Worksheet'!I1180&lt;3000,599.99,))))))))))</f>
        <v>8.99</v>
      </c>
      <c r="X1180" s="1" t="s">
        <v>64</v>
      </c>
      <c r="Y1180" s="1" t="s">
        <v>69</v>
      </c>
      <c r="Z1180" s="1" t="s">
        <v>64</v>
      </c>
      <c r="AA1180" s="1">
        <v>1036</v>
      </c>
      <c r="AC1180" s="1" t="s">
        <v>70</v>
      </c>
      <c r="AD1180" s="1" t="s">
        <v>69</v>
      </c>
      <c r="AE1180" s="1" t="str">
        <f t="shared" si="18"/>
        <v>N</v>
      </c>
      <c r="AF1180" s="1" t="str">
        <f>IF('Content Worksheet'!AL1180&lt;&gt;"","Y","N")</f>
        <v>N</v>
      </c>
      <c r="AG1180" s="1">
        <v>999</v>
      </c>
      <c r="AH1180" s="1">
        <v>0</v>
      </c>
      <c r="AI1180" s="1">
        <v>0</v>
      </c>
      <c r="AJ1180" s="1"/>
      <c r="AK1180" s="1">
        <v>0</v>
      </c>
      <c r="AL1180" s="1" t="s">
        <v>64</v>
      </c>
      <c r="AM1180" s="1" t="s">
        <v>64</v>
      </c>
      <c r="AN1180" s="1" t="s">
        <v>64</v>
      </c>
      <c r="AO1180" t="str">
        <f>IF('Content Worksheet'!AV1180&lt;&gt;"",'Content Worksheet'!AV1180,"")</f>
        <v/>
      </c>
      <c r="AP1180" t="str">
        <f>IF('Content Worksheet'!AC1180&lt;&gt;"",'Content Worksheet'!AC1180,"")</f>
        <v/>
      </c>
      <c r="AQ1180" t="str">
        <f>IF('Content Worksheet'!AD1180&lt;&gt;"",'Content Worksheet'!AD1180,"")</f>
        <v/>
      </c>
      <c r="AV1180" t="str">
        <f>IF('Content Worksheet'!AW1180&lt;&gt;"",'Content Worksheet'!AW1180,"")</f>
        <v/>
      </c>
      <c r="AX1180" t="str">
        <f>IF('Content Worksheet'!AX1180&lt;&gt;"",'Content Worksheet'!AX1180,"")</f>
        <v/>
      </c>
      <c r="AY1180" s="1" t="s">
        <v>71</v>
      </c>
      <c r="AZ1180" t="str">
        <f>IF('Content Worksheet'!AK1180&lt;&gt;"",'Content Worksheet'!AK1180,"")</f>
        <v/>
      </c>
    </row>
    <row r="1181" spans="2:52" x14ac:dyDescent="0.25">
      <c r="B1181" t="str">
        <f>IF('Content Worksheet'!A1181&lt;&gt;"",'Content Worksheet'!A1181,"")</f>
        <v/>
      </c>
      <c r="C1181" t="str">
        <f>IF('Content Worksheet'!B1181&lt;&gt;"",'Content Worksheet'!B1181,"")</f>
        <v/>
      </c>
      <c r="D1181" t="str">
        <f>IF('Content Worksheet'!C1181&lt;&gt;"",'Content Worksheet'!C1181,"")</f>
        <v/>
      </c>
      <c r="E1181" t="str">
        <f>CONCATENATE($A$2,IF('Content Worksheet'!D1181&lt;&gt;"",CONCATENATE('Content Worksheet'!D1181,"&lt;br&gt;&lt;br&gt;",'Content Worksheet'!AB1181),""))</f>
        <v/>
      </c>
      <c r="F1181" t="str">
        <f>IF('Content Worksheet'!H1181&lt;&gt;"",'Content Worksheet'!H1181,"")</f>
        <v>&lt;check&gt;&lt;br&gt;&lt;check&gt;&lt;br&gt;&lt;check&gt;&lt;br&gt;</v>
      </c>
      <c r="G1181" t="str">
        <f>IF('Content Worksheet'!AB1181&lt;&gt;"",'Content Worksheet'!AB1181,"")</f>
        <v/>
      </c>
      <c r="H1181" t="s">
        <v>62</v>
      </c>
      <c r="I1181" t="s">
        <v>63</v>
      </c>
      <c r="M1181">
        <v>9999</v>
      </c>
      <c r="N1181" t="s">
        <v>64</v>
      </c>
      <c r="O1181" t="s">
        <v>64</v>
      </c>
      <c r="P1181" t="s">
        <v>69</v>
      </c>
      <c r="Q1181" t="s">
        <v>69</v>
      </c>
      <c r="R1181" t="str">
        <f>'Content Worksheet'!AH1181</f>
        <v/>
      </c>
      <c r="S1181" t="str">
        <f>IF('Content Worksheet'!AI1181&lt;&gt;"",'Content Worksheet'!AI1181,"")</f>
        <v/>
      </c>
      <c r="T1181" t="str">
        <f>IF('Content Worksheet'!AJ1181&lt;&gt;"",'Content Worksheet'!AJ1181,"")</f>
        <v/>
      </c>
      <c r="W1181">
        <f>IF('Content Worksheet'!AU1181&lt;&gt;"",'Content Worksheet'!AU1181,IF('Content Worksheet'!I1181&lt;10,8.99,IF('Content Worksheet'!I1181&lt;20,12.99,IF('Content Worksheet'!I1181&lt;40,19.99,IF('Content Worksheet'!I1181&lt;60,29.99,IF('Content Worksheet'!I1181&lt;80,150,IF('Content Worksheet'!I1181&lt;200,199.99,IF('Content Worksheet'!I1181&lt;350,299.99,IF('Content Worksheet'!I1181&lt;500,499.99,IF('Content Worksheet'!I1181&lt;3000,599.99,))))))))))</f>
        <v>8.99</v>
      </c>
      <c r="X1181" s="1" t="s">
        <v>64</v>
      </c>
      <c r="Y1181" s="1" t="s">
        <v>69</v>
      </c>
      <c r="Z1181" s="1" t="s">
        <v>64</v>
      </c>
      <c r="AA1181" s="1">
        <v>1036</v>
      </c>
      <c r="AC1181" s="1" t="s">
        <v>70</v>
      </c>
      <c r="AD1181" s="1" t="s">
        <v>69</v>
      </c>
      <c r="AE1181" s="1" t="str">
        <f t="shared" si="18"/>
        <v>N</v>
      </c>
      <c r="AF1181" s="1" t="str">
        <f>IF('Content Worksheet'!AL1181&lt;&gt;"","Y","N")</f>
        <v>N</v>
      </c>
      <c r="AG1181" s="1">
        <v>999</v>
      </c>
      <c r="AH1181" s="1">
        <v>0</v>
      </c>
      <c r="AI1181" s="1">
        <v>0</v>
      </c>
      <c r="AJ1181" s="1"/>
      <c r="AK1181" s="1">
        <v>0</v>
      </c>
      <c r="AL1181" s="1" t="s">
        <v>64</v>
      </c>
      <c r="AM1181" s="1" t="s">
        <v>64</v>
      </c>
      <c r="AN1181" s="1" t="s">
        <v>64</v>
      </c>
      <c r="AO1181" t="str">
        <f>IF('Content Worksheet'!AV1181&lt;&gt;"",'Content Worksheet'!AV1181,"")</f>
        <v/>
      </c>
      <c r="AP1181" t="str">
        <f>IF('Content Worksheet'!AC1181&lt;&gt;"",'Content Worksheet'!AC1181,"")</f>
        <v/>
      </c>
      <c r="AQ1181" t="str">
        <f>IF('Content Worksheet'!AD1181&lt;&gt;"",'Content Worksheet'!AD1181,"")</f>
        <v/>
      </c>
      <c r="AV1181" t="str">
        <f>IF('Content Worksheet'!AW1181&lt;&gt;"",'Content Worksheet'!AW1181,"")</f>
        <v/>
      </c>
      <c r="AX1181" t="str">
        <f>IF('Content Worksheet'!AX1181&lt;&gt;"",'Content Worksheet'!AX1181,"")</f>
        <v/>
      </c>
      <c r="AY1181" s="1" t="s">
        <v>71</v>
      </c>
      <c r="AZ1181" t="str">
        <f>IF('Content Worksheet'!AK1181&lt;&gt;"",'Content Worksheet'!AK1181,"")</f>
        <v/>
      </c>
    </row>
    <row r="1182" spans="2:52" x14ac:dyDescent="0.25">
      <c r="B1182" t="str">
        <f>IF('Content Worksheet'!A1182&lt;&gt;"",'Content Worksheet'!A1182,"")</f>
        <v/>
      </c>
      <c r="C1182" t="str">
        <f>IF('Content Worksheet'!B1182&lt;&gt;"",'Content Worksheet'!B1182,"")</f>
        <v/>
      </c>
      <c r="D1182" t="str">
        <f>IF('Content Worksheet'!C1182&lt;&gt;"",'Content Worksheet'!C1182,"")</f>
        <v/>
      </c>
      <c r="E1182" t="str">
        <f>CONCATENATE($A$2,IF('Content Worksheet'!D1182&lt;&gt;"",CONCATENATE('Content Worksheet'!D1182,"&lt;br&gt;&lt;br&gt;",'Content Worksheet'!AB1182),""))</f>
        <v/>
      </c>
      <c r="F1182" t="str">
        <f>IF('Content Worksheet'!H1182&lt;&gt;"",'Content Worksheet'!H1182,"")</f>
        <v>&lt;check&gt;&lt;br&gt;&lt;check&gt;&lt;br&gt;&lt;check&gt;&lt;br&gt;</v>
      </c>
      <c r="G1182" t="str">
        <f>IF('Content Worksheet'!AB1182&lt;&gt;"",'Content Worksheet'!AB1182,"")</f>
        <v/>
      </c>
      <c r="H1182" t="s">
        <v>62</v>
      </c>
      <c r="I1182" t="s">
        <v>63</v>
      </c>
      <c r="M1182">
        <v>9999</v>
      </c>
      <c r="N1182" t="s">
        <v>64</v>
      </c>
      <c r="O1182" t="s">
        <v>64</v>
      </c>
      <c r="P1182" t="s">
        <v>69</v>
      </c>
      <c r="Q1182" t="s">
        <v>69</v>
      </c>
      <c r="R1182" t="str">
        <f>'Content Worksheet'!AH1182</f>
        <v/>
      </c>
      <c r="S1182" t="str">
        <f>IF('Content Worksheet'!AI1182&lt;&gt;"",'Content Worksheet'!AI1182,"")</f>
        <v/>
      </c>
      <c r="T1182" t="str">
        <f>IF('Content Worksheet'!AJ1182&lt;&gt;"",'Content Worksheet'!AJ1182,"")</f>
        <v/>
      </c>
      <c r="W1182">
        <f>IF('Content Worksheet'!AU1182&lt;&gt;"",'Content Worksheet'!AU1182,IF('Content Worksheet'!I1182&lt;10,8.99,IF('Content Worksheet'!I1182&lt;20,12.99,IF('Content Worksheet'!I1182&lt;40,19.99,IF('Content Worksheet'!I1182&lt;60,29.99,IF('Content Worksheet'!I1182&lt;80,150,IF('Content Worksheet'!I1182&lt;200,199.99,IF('Content Worksheet'!I1182&lt;350,299.99,IF('Content Worksheet'!I1182&lt;500,499.99,IF('Content Worksheet'!I1182&lt;3000,599.99,))))))))))</f>
        <v>8.99</v>
      </c>
      <c r="X1182" s="1" t="s">
        <v>64</v>
      </c>
      <c r="Y1182" s="1" t="s">
        <v>69</v>
      </c>
      <c r="Z1182" s="1" t="s">
        <v>64</v>
      </c>
      <c r="AA1182" s="1">
        <v>1036</v>
      </c>
      <c r="AC1182" s="1" t="s">
        <v>70</v>
      </c>
      <c r="AD1182" s="1" t="s">
        <v>69</v>
      </c>
      <c r="AE1182" s="1" t="str">
        <f t="shared" si="18"/>
        <v>N</v>
      </c>
      <c r="AF1182" s="1" t="str">
        <f>IF('Content Worksheet'!AL1182&lt;&gt;"","Y","N")</f>
        <v>N</v>
      </c>
      <c r="AG1182" s="1">
        <v>999</v>
      </c>
      <c r="AH1182" s="1">
        <v>0</v>
      </c>
      <c r="AI1182" s="1">
        <v>0</v>
      </c>
      <c r="AJ1182" s="1"/>
      <c r="AK1182" s="1">
        <v>0</v>
      </c>
      <c r="AL1182" s="1" t="s">
        <v>64</v>
      </c>
      <c r="AM1182" s="1" t="s">
        <v>64</v>
      </c>
      <c r="AN1182" s="1" t="s">
        <v>64</v>
      </c>
      <c r="AO1182" t="str">
        <f>IF('Content Worksheet'!AV1182&lt;&gt;"",'Content Worksheet'!AV1182,"")</f>
        <v/>
      </c>
      <c r="AP1182" t="str">
        <f>IF('Content Worksheet'!AC1182&lt;&gt;"",'Content Worksheet'!AC1182,"")</f>
        <v/>
      </c>
      <c r="AQ1182" t="str">
        <f>IF('Content Worksheet'!AD1182&lt;&gt;"",'Content Worksheet'!AD1182,"")</f>
        <v/>
      </c>
      <c r="AV1182" t="str">
        <f>IF('Content Worksheet'!AW1182&lt;&gt;"",'Content Worksheet'!AW1182,"")</f>
        <v/>
      </c>
      <c r="AX1182" t="str">
        <f>IF('Content Worksheet'!AX1182&lt;&gt;"",'Content Worksheet'!AX1182,"")</f>
        <v/>
      </c>
      <c r="AY1182" s="1" t="s">
        <v>71</v>
      </c>
      <c r="AZ1182" t="str">
        <f>IF('Content Worksheet'!AK1182&lt;&gt;"",'Content Worksheet'!AK1182,"")</f>
        <v/>
      </c>
    </row>
    <row r="1183" spans="2:52" x14ac:dyDescent="0.25">
      <c r="B1183" t="str">
        <f>IF('Content Worksheet'!A1183&lt;&gt;"",'Content Worksheet'!A1183,"")</f>
        <v/>
      </c>
      <c r="C1183" t="str">
        <f>IF('Content Worksheet'!B1183&lt;&gt;"",'Content Worksheet'!B1183,"")</f>
        <v/>
      </c>
      <c r="D1183" t="str">
        <f>IF('Content Worksheet'!C1183&lt;&gt;"",'Content Worksheet'!C1183,"")</f>
        <v/>
      </c>
      <c r="E1183" t="str">
        <f>CONCATENATE($A$2,IF('Content Worksheet'!D1183&lt;&gt;"",CONCATENATE('Content Worksheet'!D1183,"&lt;br&gt;&lt;br&gt;",'Content Worksheet'!AB1183),""))</f>
        <v/>
      </c>
      <c r="F1183" t="str">
        <f>IF('Content Worksheet'!H1183&lt;&gt;"",'Content Worksheet'!H1183,"")</f>
        <v>&lt;check&gt;&lt;br&gt;&lt;check&gt;&lt;br&gt;&lt;check&gt;&lt;br&gt;</v>
      </c>
      <c r="G1183" t="str">
        <f>IF('Content Worksheet'!AB1183&lt;&gt;"",'Content Worksheet'!AB1183,"")</f>
        <v/>
      </c>
      <c r="H1183" t="s">
        <v>62</v>
      </c>
      <c r="I1183" t="s">
        <v>63</v>
      </c>
      <c r="M1183">
        <v>9999</v>
      </c>
      <c r="N1183" t="s">
        <v>64</v>
      </c>
      <c r="O1183" t="s">
        <v>64</v>
      </c>
      <c r="P1183" t="s">
        <v>69</v>
      </c>
      <c r="Q1183" t="s">
        <v>69</v>
      </c>
      <c r="R1183" t="str">
        <f>'Content Worksheet'!AH1183</f>
        <v/>
      </c>
      <c r="S1183" t="str">
        <f>IF('Content Worksheet'!AI1183&lt;&gt;"",'Content Worksheet'!AI1183,"")</f>
        <v/>
      </c>
      <c r="T1183" t="str">
        <f>IF('Content Worksheet'!AJ1183&lt;&gt;"",'Content Worksheet'!AJ1183,"")</f>
        <v/>
      </c>
      <c r="W1183">
        <f>IF('Content Worksheet'!AU1183&lt;&gt;"",'Content Worksheet'!AU1183,IF('Content Worksheet'!I1183&lt;10,8.99,IF('Content Worksheet'!I1183&lt;20,12.99,IF('Content Worksheet'!I1183&lt;40,19.99,IF('Content Worksheet'!I1183&lt;60,29.99,IF('Content Worksheet'!I1183&lt;80,150,IF('Content Worksheet'!I1183&lt;200,199.99,IF('Content Worksheet'!I1183&lt;350,299.99,IF('Content Worksheet'!I1183&lt;500,499.99,IF('Content Worksheet'!I1183&lt;3000,599.99,))))))))))</f>
        <v>8.99</v>
      </c>
      <c r="X1183" s="1" t="s">
        <v>64</v>
      </c>
      <c r="Y1183" s="1" t="s">
        <v>69</v>
      </c>
      <c r="Z1183" s="1" t="s">
        <v>64</v>
      </c>
      <c r="AA1183" s="1">
        <v>1036</v>
      </c>
      <c r="AC1183" s="1" t="s">
        <v>70</v>
      </c>
      <c r="AD1183" s="1" t="s">
        <v>69</v>
      </c>
      <c r="AE1183" s="1" t="str">
        <f t="shared" si="18"/>
        <v>N</v>
      </c>
      <c r="AF1183" s="1" t="str">
        <f>IF('Content Worksheet'!AL1183&lt;&gt;"","Y","N")</f>
        <v>N</v>
      </c>
      <c r="AG1183" s="1">
        <v>999</v>
      </c>
      <c r="AH1183" s="1">
        <v>0</v>
      </c>
      <c r="AI1183" s="1">
        <v>0</v>
      </c>
      <c r="AJ1183" s="1"/>
      <c r="AK1183" s="1">
        <v>0</v>
      </c>
      <c r="AL1183" s="1" t="s">
        <v>64</v>
      </c>
      <c r="AM1183" s="1" t="s">
        <v>64</v>
      </c>
      <c r="AN1183" s="1" t="s">
        <v>64</v>
      </c>
      <c r="AO1183" t="str">
        <f>IF('Content Worksheet'!AV1183&lt;&gt;"",'Content Worksheet'!AV1183,"")</f>
        <v/>
      </c>
      <c r="AP1183" t="str">
        <f>IF('Content Worksheet'!AC1183&lt;&gt;"",'Content Worksheet'!AC1183,"")</f>
        <v/>
      </c>
      <c r="AQ1183" t="str">
        <f>IF('Content Worksheet'!AD1183&lt;&gt;"",'Content Worksheet'!AD1183,"")</f>
        <v/>
      </c>
      <c r="AV1183" t="str">
        <f>IF('Content Worksheet'!AW1183&lt;&gt;"",'Content Worksheet'!AW1183,"")</f>
        <v/>
      </c>
      <c r="AX1183" t="str">
        <f>IF('Content Worksheet'!AX1183&lt;&gt;"",'Content Worksheet'!AX1183,"")</f>
        <v/>
      </c>
      <c r="AY1183" s="1" t="s">
        <v>71</v>
      </c>
      <c r="AZ1183" t="str">
        <f>IF('Content Worksheet'!AK1183&lt;&gt;"",'Content Worksheet'!AK1183,"")</f>
        <v/>
      </c>
    </row>
    <row r="1184" spans="2:52" x14ac:dyDescent="0.25">
      <c r="B1184" t="str">
        <f>IF('Content Worksheet'!A1184&lt;&gt;"",'Content Worksheet'!A1184,"")</f>
        <v/>
      </c>
      <c r="C1184" t="str">
        <f>IF('Content Worksheet'!B1184&lt;&gt;"",'Content Worksheet'!B1184,"")</f>
        <v/>
      </c>
      <c r="D1184" t="str">
        <f>IF('Content Worksheet'!C1184&lt;&gt;"",'Content Worksheet'!C1184,"")</f>
        <v/>
      </c>
      <c r="E1184" t="str">
        <f>CONCATENATE($A$2,IF('Content Worksheet'!D1184&lt;&gt;"",CONCATENATE('Content Worksheet'!D1184,"&lt;br&gt;&lt;br&gt;",'Content Worksheet'!AB1184),""))</f>
        <v/>
      </c>
      <c r="F1184" t="str">
        <f>IF('Content Worksheet'!H1184&lt;&gt;"",'Content Worksheet'!H1184,"")</f>
        <v>&lt;check&gt;&lt;br&gt;&lt;check&gt;&lt;br&gt;&lt;check&gt;&lt;br&gt;</v>
      </c>
      <c r="G1184" t="str">
        <f>IF('Content Worksheet'!AB1184&lt;&gt;"",'Content Worksheet'!AB1184,"")</f>
        <v/>
      </c>
      <c r="H1184" t="s">
        <v>62</v>
      </c>
      <c r="I1184" t="s">
        <v>63</v>
      </c>
      <c r="M1184">
        <v>9999</v>
      </c>
      <c r="N1184" t="s">
        <v>64</v>
      </c>
      <c r="O1184" t="s">
        <v>64</v>
      </c>
      <c r="P1184" t="s">
        <v>69</v>
      </c>
      <c r="Q1184" t="s">
        <v>69</v>
      </c>
      <c r="R1184" t="str">
        <f>'Content Worksheet'!AH1184</f>
        <v/>
      </c>
      <c r="S1184" t="str">
        <f>IF('Content Worksheet'!AI1184&lt;&gt;"",'Content Worksheet'!AI1184,"")</f>
        <v/>
      </c>
      <c r="T1184" t="str">
        <f>IF('Content Worksheet'!AJ1184&lt;&gt;"",'Content Worksheet'!AJ1184,"")</f>
        <v/>
      </c>
      <c r="W1184">
        <f>IF('Content Worksheet'!AU1184&lt;&gt;"",'Content Worksheet'!AU1184,IF('Content Worksheet'!I1184&lt;10,8.99,IF('Content Worksheet'!I1184&lt;20,12.99,IF('Content Worksheet'!I1184&lt;40,19.99,IF('Content Worksheet'!I1184&lt;60,29.99,IF('Content Worksheet'!I1184&lt;80,150,IF('Content Worksheet'!I1184&lt;200,199.99,IF('Content Worksheet'!I1184&lt;350,299.99,IF('Content Worksheet'!I1184&lt;500,499.99,IF('Content Worksheet'!I1184&lt;3000,599.99,))))))))))</f>
        <v>8.99</v>
      </c>
      <c r="X1184" s="1" t="s">
        <v>64</v>
      </c>
      <c r="Y1184" s="1" t="s">
        <v>69</v>
      </c>
      <c r="Z1184" s="1" t="s">
        <v>64</v>
      </c>
      <c r="AA1184" s="1">
        <v>1036</v>
      </c>
      <c r="AC1184" s="1" t="s">
        <v>70</v>
      </c>
      <c r="AD1184" s="1" t="s">
        <v>69</v>
      </c>
      <c r="AE1184" s="1" t="str">
        <f t="shared" si="18"/>
        <v>N</v>
      </c>
      <c r="AF1184" s="1" t="str">
        <f>IF('Content Worksheet'!AL1184&lt;&gt;"","Y","N")</f>
        <v>N</v>
      </c>
      <c r="AG1184" s="1">
        <v>999</v>
      </c>
      <c r="AH1184" s="1">
        <v>0</v>
      </c>
      <c r="AI1184" s="1">
        <v>0</v>
      </c>
      <c r="AJ1184" s="1"/>
      <c r="AK1184" s="1">
        <v>0</v>
      </c>
      <c r="AL1184" s="1" t="s">
        <v>64</v>
      </c>
      <c r="AM1184" s="1" t="s">
        <v>64</v>
      </c>
      <c r="AN1184" s="1" t="s">
        <v>64</v>
      </c>
      <c r="AO1184" t="str">
        <f>IF('Content Worksheet'!AV1184&lt;&gt;"",'Content Worksheet'!AV1184,"")</f>
        <v/>
      </c>
      <c r="AP1184" t="str">
        <f>IF('Content Worksheet'!AC1184&lt;&gt;"",'Content Worksheet'!AC1184,"")</f>
        <v/>
      </c>
      <c r="AQ1184" t="str">
        <f>IF('Content Worksheet'!AD1184&lt;&gt;"",'Content Worksheet'!AD1184,"")</f>
        <v/>
      </c>
      <c r="AV1184" t="str">
        <f>IF('Content Worksheet'!AW1184&lt;&gt;"",'Content Worksheet'!AW1184,"")</f>
        <v/>
      </c>
      <c r="AX1184" t="str">
        <f>IF('Content Worksheet'!AX1184&lt;&gt;"",'Content Worksheet'!AX1184,"")</f>
        <v/>
      </c>
      <c r="AY1184" s="1" t="s">
        <v>71</v>
      </c>
      <c r="AZ1184" t="str">
        <f>IF('Content Worksheet'!AK1184&lt;&gt;"",'Content Worksheet'!AK1184,"")</f>
        <v/>
      </c>
    </row>
    <row r="1185" spans="2:52" x14ac:dyDescent="0.25">
      <c r="B1185" t="str">
        <f>IF('Content Worksheet'!A1185&lt;&gt;"",'Content Worksheet'!A1185,"")</f>
        <v/>
      </c>
      <c r="C1185" t="str">
        <f>IF('Content Worksheet'!B1185&lt;&gt;"",'Content Worksheet'!B1185,"")</f>
        <v/>
      </c>
      <c r="D1185" t="str">
        <f>IF('Content Worksheet'!C1185&lt;&gt;"",'Content Worksheet'!C1185,"")</f>
        <v/>
      </c>
      <c r="E1185" t="str">
        <f>CONCATENATE($A$2,IF('Content Worksheet'!D1185&lt;&gt;"",CONCATENATE('Content Worksheet'!D1185,"&lt;br&gt;&lt;br&gt;",'Content Worksheet'!AB1185),""))</f>
        <v/>
      </c>
      <c r="F1185" t="str">
        <f>IF('Content Worksheet'!H1185&lt;&gt;"",'Content Worksheet'!H1185,"")</f>
        <v>&lt;check&gt;&lt;br&gt;&lt;check&gt;&lt;br&gt;&lt;check&gt;&lt;br&gt;</v>
      </c>
      <c r="G1185" t="str">
        <f>IF('Content Worksheet'!AB1185&lt;&gt;"",'Content Worksheet'!AB1185,"")</f>
        <v/>
      </c>
      <c r="H1185" t="s">
        <v>62</v>
      </c>
      <c r="I1185" t="s">
        <v>63</v>
      </c>
      <c r="M1185">
        <v>9999</v>
      </c>
      <c r="N1185" t="s">
        <v>64</v>
      </c>
      <c r="O1185" t="s">
        <v>64</v>
      </c>
      <c r="P1185" t="s">
        <v>69</v>
      </c>
      <c r="Q1185" t="s">
        <v>69</v>
      </c>
      <c r="R1185" t="str">
        <f>'Content Worksheet'!AH1185</f>
        <v/>
      </c>
      <c r="S1185" t="str">
        <f>IF('Content Worksheet'!AI1185&lt;&gt;"",'Content Worksheet'!AI1185,"")</f>
        <v/>
      </c>
      <c r="T1185" t="str">
        <f>IF('Content Worksheet'!AJ1185&lt;&gt;"",'Content Worksheet'!AJ1185,"")</f>
        <v/>
      </c>
      <c r="W1185">
        <f>IF('Content Worksheet'!AU1185&lt;&gt;"",'Content Worksheet'!AU1185,IF('Content Worksheet'!I1185&lt;10,8.99,IF('Content Worksheet'!I1185&lt;20,12.99,IF('Content Worksheet'!I1185&lt;40,19.99,IF('Content Worksheet'!I1185&lt;60,29.99,IF('Content Worksheet'!I1185&lt;80,150,IF('Content Worksheet'!I1185&lt;200,199.99,IF('Content Worksheet'!I1185&lt;350,299.99,IF('Content Worksheet'!I1185&lt;500,499.99,IF('Content Worksheet'!I1185&lt;3000,599.99,))))))))))</f>
        <v>8.99</v>
      </c>
      <c r="X1185" s="1" t="s">
        <v>64</v>
      </c>
      <c r="Y1185" s="1" t="s">
        <v>69</v>
      </c>
      <c r="Z1185" s="1" t="s">
        <v>64</v>
      </c>
      <c r="AA1185" s="1">
        <v>1036</v>
      </c>
      <c r="AC1185" s="1" t="s">
        <v>70</v>
      </c>
      <c r="AD1185" s="1" t="s">
        <v>69</v>
      </c>
      <c r="AE1185" s="1" t="str">
        <f t="shared" si="18"/>
        <v>N</v>
      </c>
      <c r="AF1185" s="1" t="str">
        <f>IF('Content Worksheet'!AL1185&lt;&gt;"","Y","N")</f>
        <v>N</v>
      </c>
      <c r="AG1185" s="1">
        <v>999</v>
      </c>
      <c r="AH1185" s="1">
        <v>0</v>
      </c>
      <c r="AI1185" s="1">
        <v>0</v>
      </c>
      <c r="AJ1185" s="1"/>
      <c r="AK1185" s="1">
        <v>0</v>
      </c>
      <c r="AL1185" s="1" t="s">
        <v>64</v>
      </c>
      <c r="AM1185" s="1" t="s">
        <v>64</v>
      </c>
      <c r="AN1185" s="1" t="s">
        <v>64</v>
      </c>
      <c r="AO1185" t="str">
        <f>IF('Content Worksheet'!AV1185&lt;&gt;"",'Content Worksheet'!AV1185,"")</f>
        <v/>
      </c>
      <c r="AP1185" t="str">
        <f>IF('Content Worksheet'!AC1185&lt;&gt;"",'Content Worksheet'!AC1185,"")</f>
        <v/>
      </c>
      <c r="AQ1185" t="str">
        <f>IF('Content Worksheet'!AD1185&lt;&gt;"",'Content Worksheet'!AD1185,"")</f>
        <v/>
      </c>
      <c r="AV1185" t="str">
        <f>IF('Content Worksheet'!AW1185&lt;&gt;"",'Content Worksheet'!AW1185,"")</f>
        <v/>
      </c>
      <c r="AX1185" t="str">
        <f>IF('Content Worksheet'!AX1185&lt;&gt;"",'Content Worksheet'!AX1185,"")</f>
        <v/>
      </c>
      <c r="AY1185" s="1" t="s">
        <v>71</v>
      </c>
      <c r="AZ1185" t="str">
        <f>IF('Content Worksheet'!AK1185&lt;&gt;"",'Content Worksheet'!AK1185,"")</f>
        <v/>
      </c>
    </row>
    <row r="1186" spans="2:52" x14ac:dyDescent="0.25">
      <c r="B1186" t="str">
        <f>IF('Content Worksheet'!A1186&lt;&gt;"",'Content Worksheet'!A1186,"")</f>
        <v/>
      </c>
      <c r="C1186" t="str">
        <f>IF('Content Worksheet'!B1186&lt;&gt;"",'Content Worksheet'!B1186,"")</f>
        <v/>
      </c>
      <c r="D1186" t="str">
        <f>IF('Content Worksheet'!C1186&lt;&gt;"",'Content Worksheet'!C1186,"")</f>
        <v/>
      </c>
      <c r="E1186" t="str">
        <f>CONCATENATE($A$2,IF('Content Worksheet'!D1186&lt;&gt;"",CONCATENATE('Content Worksheet'!D1186,"&lt;br&gt;&lt;br&gt;",'Content Worksheet'!AB1186),""))</f>
        <v/>
      </c>
      <c r="F1186" t="str">
        <f>IF('Content Worksheet'!H1186&lt;&gt;"",'Content Worksheet'!H1186,"")</f>
        <v>&lt;check&gt;&lt;br&gt;&lt;check&gt;&lt;br&gt;&lt;check&gt;&lt;br&gt;</v>
      </c>
      <c r="G1186" t="str">
        <f>IF('Content Worksheet'!AB1186&lt;&gt;"",'Content Worksheet'!AB1186,"")</f>
        <v/>
      </c>
      <c r="H1186" t="s">
        <v>62</v>
      </c>
      <c r="I1186" t="s">
        <v>63</v>
      </c>
      <c r="M1186">
        <v>9999</v>
      </c>
      <c r="N1186" t="s">
        <v>64</v>
      </c>
      <c r="O1186" t="s">
        <v>64</v>
      </c>
      <c r="P1186" t="s">
        <v>69</v>
      </c>
      <c r="Q1186" t="s">
        <v>69</v>
      </c>
      <c r="R1186" t="str">
        <f>'Content Worksheet'!AH1186</f>
        <v/>
      </c>
      <c r="S1186" t="str">
        <f>IF('Content Worksheet'!AI1186&lt;&gt;"",'Content Worksheet'!AI1186,"")</f>
        <v/>
      </c>
      <c r="T1186" t="str">
        <f>IF('Content Worksheet'!AJ1186&lt;&gt;"",'Content Worksheet'!AJ1186,"")</f>
        <v/>
      </c>
      <c r="W1186">
        <f>IF('Content Worksheet'!AU1186&lt;&gt;"",'Content Worksheet'!AU1186,IF('Content Worksheet'!I1186&lt;10,8.99,IF('Content Worksheet'!I1186&lt;20,12.99,IF('Content Worksheet'!I1186&lt;40,19.99,IF('Content Worksheet'!I1186&lt;60,29.99,IF('Content Worksheet'!I1186&lt;80,150,IF('Content Worksheet'!I1186&lt;200,199.99,IF('Content Worksheet'!I1186&lt;350,299.99,IF('Content Worksheet'!I1186&lt;500,499.99,IF('Content Worksheet'!I1186&lt;3000,599.99,))))))))))</f>
        <v>8.99</v>
      </c>
      <c r="X1186" s="1" t="s">
        <v>64</v>
      </c>
      <c r="Y1186" s="1" t="s">
        <v>69</v>
      </c>
      <c r="Z1186" s="1" t="s">
        <v>64</v>
      </c>
      <c r="AA1186" s="1">
        <v>1036</v>
      </c>
      <c r="AC1186" s="1" t="s">
        <v>70</v>
      </c>
      <c r="AD1186" s="1" t="s">
        <v>69</v>
      </c>
      <c r="AE1186" s="1" t="str">
        <f t="shared" si="18"/>
        <v>N</v>
      </c>
      <c r="AF1186" s="1" t="str">
        <f>IF('Content Worksheet'!AL1186&lt;&gt;"","Y","N")</f>
        <v>N</v>
      </c>
      <c r="AG1186" s="1">
        <v>999</v>
      </c>
      <c r="AH1186" s="1">
        <v>0</v>
      </c>
      <c r="AI1186" s="1">
        <v>0</v>
      </c>
      <c r="AJ1186" s="1"/>
      <c r="AK1186" s="1">
        <v>0</v>
      </c>
      <c r="AL1186" s="1" t="s">
        <v>64</v>
      </c>
      <c r="AM1186" s="1" t="s">
        <v>64</v>
      </c>
      <c r="AN1186" s="1" t="s">
        <v>64</v>
      </c>
      <c r="AO1186" t="str">
        <f>IF('Content Worksheet'!AV1186&lt;&gt;"",'Content Worksheet'!AV1186,"")</f>
        <v/>
      </c>
      <c r="AP1186" t="str">
        <f>IF('Content Worksheet'!AC1186&lt;&gt;"",'Content Worksheet'!AC1186,"")</f>
        <v/>
      </c>
      <c r="AQ1186" t="str">
        <f>IF('Content Worksheet'!AD1186&lt;&gt;"",'Content Worksheet'!AD1186,"")</f>
        <v/>
      </c>
      <c r="AV1186" t="str">
        <f>IF('Content Worksheet'!AW1186&lt;&gt;"",'Content Worksheet'!AW1186,"")</f>
        <v/>
      </c>
      <c r="AX1186" t="str">
        <f>IF('Content Worksheet'!AX1186&lt;&gt;"",'Content Worksheet'!AX1186,"")</f>
        <v/>
      </c>
      <c r="AY1186" s="1" t="s">
        <v>71</v>
      </c>
      <c r="AZ1186" t="str">
        <f>IF('Content Worksheet'!AK1186&lt;&gt;"",'Content Worksheet'!AK1186,"")</f>
        <v/>
      </c>
    </row>
    <row r="1187" spans="2:52" x14ac:dyDescent="0.25">
      <c r="B1187" t="str">
        <f>IF('Content Worksheet'!A1187&lt;&gt;"",'Content Worksheet'!A1187,"")</f>
        <v/>
      </c>
      <c r="C1187" t="str">
        <f>IF('Content Worksheet'!B1187&lt;&gt;"",'Content Worksheet'!B1187,"")</f>
        <v/>
      </c>
      <c r="D1187" t="str">
        <f>IF('Content Worksheet'!C1187&lt;&gt;"",'Content Worksheet'!C1187,"")</f>
        <v/>
      </c>
      <c r="E1187" t="str">
        <f>CONCATENATE($A$2,IF('Content Worksheet'!D1187&lt;&gt;"",CONCATENATE('Content Worksheet'!D1187,"&lt;br&gt;&lt;br&gt;",'Content Worksheet'!AB1187),""))</f>
        <v/>
      </c>
      <c r="F1187" t="str">
        <f>IF('Content Worksheet'!H1187&lt;&gt;"",'Content Worksheet'!H1187,"")</f>
        <v>&lt;check&gt;&lt;br&gt;&lt;check&gt;&lt;br&gt;&lt;check&gt;&lt;br&gt;</v>
      </c>
      <c r="G1187" t="str">
        <f>IF('Content Worksheet'!AB1187&lt;&gt;"",'Content Worksheet'!AB1187,"")</f>
        <v/>
      </c>
      <c r="H1187" t="s">
        <v>62</v>
      </c>
      <c r="I1187" t="s">
        <v>63</v>
      </c>
      <c r="M1187">
        <v>9999</v>
      </c>
      <c r="N1187" t="s">
        <v>64</v>
      </c>
      <c r="O1187" t="s">
        <v>64</v>
      </c>
      <c r="P1187" t="s">
        <v>69</v>
      </c>
      <c r="Q1187" t="s">
        <v>69</v>
      </c>
      <c r="R1187" t="str">
        <f>'Content Worksheet'!AH1187</f>
        <v/>
      </c>
      <c r="S1187" t="str">
        <f>IF('Content Worksheet'!AI1187&lt;&gt;"",'Content Worksheet'!AI1187,"")</f>
        <v/>
      </c>
      <c r="T1187" t="str">
        <f>IF('Content Worksheet'!AJ1187&lt;&gt;"",'Content Worksheet'!AJ1187,"")</f>
        <v/>
      </c>
      <c r="W1187">
        <f>IF('Content Worksheet'!AU1187&lt;&gt;"",'Content Worksheet'!AU1187,IF('Content Worksheet'!I1187&lt;10,8.99,IF('Content Worksheet'!I1187&lt;20,12.99,IF('Content Worksheet'!I1187&lt;40,19.99,IF('Content Worksheet'!I1187&lt;60,29.99,IF('Content Worksheet'!I1187&lt;80,150,IF('Content Worksheet'!I1187&lt;200,199.99,IF('Content Worksheet'!I1187&lt;350,299.99,IF('Content Worksheet'!I1187&lt;500,499.99,IF('Content Worksheet'!I1187&lt;3000,599.99,))))))))))</f>
        <v>8.99</v>
      </c>
      <c r="X1187" s="1" t="s">
        <v>64</v>
      </c>
      <c r="Y1187" s="1" t="s">
        <v>69</v>
      </c>
      <c r="Z1187" s="1" t="s">
        <v>64</v>
      </c>
      <c r="AA1187" s="1">
        <v>1036</v>
      </c>
      <c r="AC1187" s="1" t="s">
        <v>70</v>
      </c>
      <c r="AD1187" s="1" t="s">
        <v>69</v>
      </c>
      <c r="AE1187" s="1" t="str">
        <f t="shared" si="18"/>
        <v>N</v>
      </c>
      <c r="AF1187" s="1" t="str">
        <f>IF('Content Worksheet'!AL1187&lt;&gt;"","Y","N")</f>
        <v>N</v>
      </c>
      <c r="AG1187" s="1">
        <v>999</v>
      </c>
      <c r="AH1187" s="1">
        <v>0</v>
      </c>
      <c r="AI1187" s="1">
        <v>0</v>
      </c>
      <c r="AJ1187" s="1"/>
      <c r="AK1187" s="1">
        <v>0</v>
      </c>
      <c r="AL1187" s="1" t="s">
        <v>64</v>
      </c>
      <c r="AM1187" s="1" t="s">
        <v>64</v>
      </c>
      <c r="AN1187" s="1" t="s">
        <v>64</v>
      </c>
      <c r="AO1187" t="str">
        <f>IF('Content Worksheet'!AV1187&lt;&gt;"",'Content Worksheet'!AV1187,"")</f>
        <v/>
      </c>
      <c r="AP1187" t="str">
        <f>IF('Content Worksheet'!AC1187&lt;&gt;"",'Content Worksheet'!AC1187,"")</f>
        <v/>
      </c>
      <c r="AQ1187" t="str">
        <f>IF('Content Worksheet'!AD1187&lt;&gt;"",'Content Worksheet'!AD1187,"")</f>
        <v/>
      </c>
      <c r="AV1187" t="str">
        <f>IF('Content Worksheet'!AW1187&lt;&gt;"",'Content Worksheet'!AW1187,"")</f>
        <v/>
      </c>
      <c r="AX1187" t="str">
        <f>IF('Content Worksheet'!AX1187&lt;&gt;"",'Content Worksheet'!AX1187,"")</f>
        <v/>
      </c>
      <c r="AY1187" s="1" t="s">
        <v>71</v>
      </c>
      <c r="AZ1187" t="str">
        <f>IF('Content Worksheet'!AK1187&lt;&gt;"",'Content Worksheet'!AK1187,"")</f>
        <v/>
      </c>
    </row>
    <row r="1188" spans="2:52" x14ac:dyDescent="0.25">
      <c r="B1188" t="str">
        <f>IF('Content Worksheet'!A1188&lt;&gt;"",'Content Worksheet'!A1188,"")</f>
        <v/>
      </c>
      <c r="C1188" t="str">
        <f>IF('Content Worksheet'!B1188&lt;&gt;"",'Content Worksheet'!B1188,"")</f>
        <v/>
      </c>
      <c r="D1188" t="str">
        <f>IF('Content Worksheet'!C1188&lt;&gt;"",'Content Worksheet'!C1188,"")</f>
        <v/>
      </c>
      <c r="E1188" t="str">
        <f>CONCATENATE($A$2,IF('Content Worksheet'!D1188&lt;&gt;"",CONCATENATE('Content Worksheet'!D1188,"&lt;br&gt;&lt;br&gt;",'Content Worksheet'!AB1188),""))</f>
        <v/>
      </c>
      <c r="F1188" t="str">
        <f>IF('Content Worksheet'!H1188&lt;&gt;"",'Content Worksheet'!H1188,"")</f>
        <v>&lt;check&gt;&lt;br&gt;&lt;check&gt;&lt;br&gt;&lt;check&gt;&lt;br&gt;</v>
      </c>
      <c r="G1188" t="str">
        <f>IF('Content Worksheet'!AB1188&lt;&gt;"",'Content Worksheet'!AB1188,"")</f>
        <v/>
      </c>
      <c r="H1188" t="s">
        <v>62</v>
      </c>
      <c r="I1188" t="s">
        <v>63</v>
      </c>
      <c r="M1188">
        <v>9999</v>
      </c>
      <c r="N1188" t="s">
        <v>64</v>
      </c>
      <c r="O1188" t="s">
        <v>64</v>
      </c>
      <c r="P1188" t="s">
        <v>69</v>
      </c>
      <c r="Q1188" t="s">
        <v>69</v>
      </c>
      <c r="R1188" t="str">
        <f>'Content Worksheet'!AH1188</f>
        <v/>
      </c>
      <c r="S1188" t="str">
        <f>IF('Content Worksheet'!AI1188&lt;&gt;"",'Content Worksheet'!AI1188,"")</f>
        <v/>
      </c>
      <c r="T1188" t="str">
        <f>IF('Content Worksheet'!AJ1188&lt;&gt;"",'Content Worksheet'!AJ1188,"")</f>
        <v/>
      </c>
      <c r="W1188">
        <f>IF('Content Worksheet'!AU1188&lt;&gt;"",'Content Worksheet'!AU1188,IF('Content Worksheet'!I1188&lt;10,8.99,IF('Content Worksheet'!I1188&lt;20,12.99,IF('Content Worksheet'!I1188&lt;40,19.99,IF('Content Worksheet'!I1188&lt;60,29.99,IF('Content Worksheet'!I1188&lt;80,150,IF('Content Worksheet'!I1188&lt;200,199.99,IF('Content Worksheet'!I1188&lt;350,299.99,IF('Content Worksheet'!I1188&lt;500,499.99,IF('Content Worksheet'!I1188&lt;3000,599.99,))))))))))</f>
        <v>8.99</v>
      </c>
      <c r="X1188" s="1" t="s">
        <v>64</v>
      </c>
      <c r="Y1188" s="1" t="s">
        <v>69</v>
      </c>
      <c r="Z1188" s="1" t="s">
        <v>64</v>
      </c>
      <c r="AA1188" s="1">
        <v>1036</v>
      </c>
      <c r="AC1188" s="1" t="s">
        <v>70</v>
      </c>
      <c r="AD1188" s="1" t="s">
        <v>69</v>
      </c>
      <c r="AE1188" s="1" t="str">
        <f t="shared" si="18"/>
        <v>N</v>
      </c>
      <c r="AF1188" s="1" t="str">
        <f>IF('Content Worksheet'!AL1188&lt;&gt;"","Y","N")</f>
        <v>N</v>
      </c>
      <c r="AG1188" s="1">
        <v>999</v>
      </c>
      <c r="AH1188" s="1">
        <v>0</v>
      </c>
      <c r="AI1188" s="1">
        <v>0</v>
      </c>
      <c r="AJ1188" s="1"/>
      <c r="AK1188" s="1">
        <v>0</v>
      </c>
      <c r="AL1188" s="1" t="s">
        <v>64</v>
      </c>
      <c r="AM1188" s="1" t="s">
        <v>64</v>
      </c>
      <c r="AN1188" s="1" t="s">
        <v>64</v>
      </c>
      <c r="AO1188" t="str">
        <f>IF('Content Worksheet'!AV1188&lt;&gt;"",'Content Worksheet'!AV1188,"")</f>
        <v/>
      </c>
      <c r="AP1188" t="str">
        <f>IF('Content Worksheet'!AC1188&lt;&gt;"",'Content Worksheet'!AC1188,"")</f>
        <v/>
      </c>
      <c r="AQ1188" t="str">
        <f>IF('Content Worksheet'!AD1188&lt;&gt;"",'Content Worksheet'!AD1188,"")</f>
        <v/>
      </c>
      <c r="AV1188" t="str">
        <f>IF('Content Worksheet'!AW1188&lt;&gt;"",'Content Worksheet'!AW1188,"")</f>
        <v/>
      </c>
      <c r="AX1188" t="str">
        <f>IF('Content Worksheet'!AX1188&lt;&gt;"",'Content Worksheet'!AX1188,"")</f>
        <v/>
      </c>
      <c r="AY1188" s="1" t="s">
        <v>71</v>
      </c>
      <c r="AZ1188" t="str">
        <f>IF('Content Worksheet'!AK1188&lt;&gt;"",'Content Worksheet'!AK1188,"")</f>
        <v/>
      </c>
    </row>
    <row r="1189" spans="2:52" x14ac:dyDescent="0.25">
      <c r="B1189" t="str">
        <f>IF('Content Worksheet'!A1189&lt;&gt;"",'Content Worksheet'!A1189,"")</f>
        <v/>
      </c>
      <c r="C1189" t="str">
        <f>IF('Content Worksheet'!B1189&lt;&gt;"",'Content Worksheet'!B1189,"")</f>
        <v/>
      </c>
      <c r="D1189" t="str">
        <f>IF('Content Worksheet'!C1189&lt;&gt;"",'Content Worksheet'!C1189,"")</f>
        <v/>
      </c>
      <c r="E1189" t="str">
        <f>CONCATENATE($A$2,IF('Content Worksheet'!D1189&lt;&gt;"",CONCATENATE('Content Worksheet'!D1189,"&lt;br&gt;&lt;br&gt;",'Content Worksheet'!AB1189),""))</f>
        <v/>
      </c>
      <c r="F1189" t="str">
        <f>IF('Content Worksheet'!H1189&lt;&gt;"",'Content Worksheet'!H1189,"")</f>
        <v>&lt;check&gt;&lt;br&gt;&lt;check&gt;&lt;br&gt;&lt;check&gt;&lt;br&gt;</v>
      </c>
      <c r="G1189" t="str">
        <f>IF('Content Worksheet'!AB1189&lt;&gt;"",'Content Worksheet'!AB1189,"")</f>
        <v/>
      </c>
      <c r="H1189" t="s">
        <v>62</v>
      </c>
      <c r="I1189" t="s">
        <v>63</v>
      </c>
      <c r="M1189">
        <v>9999</v>
      </c>
      <c r="N1189" t="s">
        <v>64</v>
      </c>
      <c r="O1189" t="s">
        <v>64</v>
      </c>
      <c r="P1189" t="s">
        <v>69</v>
      </c>
      <c r="Q1189" t="s">
        <v>69</v>
      </c>
      <c r="R1189" t="str">
        <f>'Content Worksheet'!AH1189</f>
        <v/>
      </c>
      <c r="S1189" t="str">
        <f>IF('Content Worksheet'!AI1189&lt;&gt;"",'Content Worksheet'!AI1189,"")</f>
        <v/>
      </c>
      <c r="T1189" t="str">
        <f>IF('Content Worksheet'!AJ1189&lt;&gt;"",'Content Worksheet'!AJ1189,"")</f>
        <v/>
      </c>
      <c r="W1189">
        <f>IF('Content Worksheet'!AU1189&lt;&gt;"",'Content Worksheet'!AU1189,IF('Content Worksheet'!I1189&lt;10,8.99,IF('Content Worksheet'!I1189&lt;20,12.99,IF('Content Worksheet'!I1189&lt;40,19.99,IF('Content Worksheet'!I1189&lt;60,29.99,IF('Content Worksheet'!I1189&lt;80,150,IF('Content Worksheet'!I1189&lt;200,199.99,IF('Content Worksheet'!I1189&lt;350,299.99,IF('Content Worksheet'!I1189&lt;500,499.99,IF('Content Worksheet'!I1189&lt;3000,599.99,))))))))))</f>
        <v>8.99</v>
      </c>
      <c r="X1189" s="1" t="s">
        <v>64</v>
      </c>
      <c r="Y1189" s="1" t="s">
        <v>69</v>
      </c>
      <c r="Z1189" s="1" t="s">
        <v>64</v>
      </c>
      <c r="AA1189" s="1">
        <v>1036</v>
      </c>
      <c r="AC1189" s="1" t="s">
        <v>70</v>
      </c>
      <c r="AD1189" s="1" t="s">
        <v>69</v>
      </c>
      <c r="AE1189" s="1" t="str">
        <f t="shared" si="18"/>
        <v>N</v>
      </c>
      <c r="AF1189" s="1" t="str">
        <f>IF('Content Worksheet'!AL1189&lt;&gt;"","Y","N")</f>
        <v>N</v>
      </c>
      <c r="AG1189" s="1">
        <v>999</v>
      </c>
      <c r="AH1189" s="1">
        <v>0</v>
      </c>
      <c r="AI1189" s="1">
        <v>0</v>
      </c>
      <c r="AJ1189" s="1"/>
      <c r="AK1189" s="1">
        <v>0</v>
      </c>
      <c r="AL1189" s="1" t="s">
        <v>64</v>
      </c>
      <c r="AM1189" s="1" t="s">
        <v>64</v>
      </c>
      <c r="AN1189" s="1" t="s">
        <v>64</v>
      </c>
      <c r="AO1189" t="str">
        <f>IF('Content Worksheet'!AV1189&lt;&gt;"",'Content Worksheet'!AV1189,"")</f>
        <v/>
      </c>
      <c r="AP1189" t="str">
        <f>IF('Content Worksheet'!AC1189&lt;&gt;"",'Content Worksheet'!AC1189,"")</f>
        <v/>
      </c>
      <c r="AQ1189" t="str">
        <f>IF('Content Worksheet'!AD1189&lt;&gt;"",'Content Worksheet'!AD1189,"")</f>
        <v/>
      </c>
      <c r="AV1189" t="str">
        <f>IF('Content Worksheet'!AW1189&lt;&gt;"",'Content Worksheet'!AW1189,"")</f>
        <v/>
      </c>
      <c r="AX1189" t="str">
        <f>IF('Content Worksheet'!AX1189&lt;&gt;"",'Content Worksheet'!AX1189,"")</f>
        <v/>
      </c>
      <c r="AY1189" s="1" t="s">
        <v>71</v>
      </c>
      <c r="AZ1189" t="str">
        <f>IF('Content Worksheet'!AK1189&lt;&gt;"",'Content Worksheet'!AK1189,"")</f>
        <v/>
      </c>
    </row>
    <row r="1190" spans="2:52" x14ac:dyDescent="0.25">
      <c r="B1190" t="str">
        <f>IF('Content Worksheet'!A1190&lt;&gt;"",'Content Worksheet'!A1190,"")</f>
        <v/>
      </c>
      <c r="C1190" t="str">
        <f>IF('Content Worksheet'!B1190&lt;&gt;"",'Content Worksheet'!B1190,"")</f>
        <v/>
      </c>
      <c r="D1190" t="str">
        <f>IF('Content Worksheet'!C1190&lt;&gt;"",'Content Worksheet'!C1190,"")</f>
        <v/>
      </c>
      <c r="E1190" t="str">
        <f>CONCATENATE($A$2,IF('Content Worksheet'!D1190&lt;&gt;"",CONCATENATE('Content Worksheet'!D1190,"&lt;br&gt;&lt;br&gt;",'Content Worksheet'!AB1190),""))</f>
        <v/>
      </c>
      <c r="F1190" t="str">
        <f>IF('Content Worksheet'!H1190&lt;&gt;"",'Content Worksheet'!H1190,"")</f>
        <v>&lt;check&gt;&lt;br&gt;&lt;check&gt;&lt;br&gt;&lt;check&gt;&lt;br&gt;</v>
      </c>
      <c r="G1190" t="str">
        <f>IF('Content Worksheet'!AB1190&lt;&gt;"",'Content Worksheet'!AB1190,"")</f>
        <v/>
      </c>
      <c r="H1190" t="s">
        <v>62</v>
      </c>
      <c r="I1190" t="s">
        <v>63</v>
      </c>
      <c r="M1190">
        <v>9999</v>
      </c>
      <c r="N1190" t="s">
        <v>64</v>
      </c>
      <c r="O1190" t="s">
        <v>64</v>
      </c>
      <c r="P1190" t="s">
        <v>69</v>
      </c>
      <c r="Q1190" t="s">
        <v>69</v>
      </c>
      <c r="R1190" t="str">
        <f>'Content Worksheet'!AH1190</f>
        <v/>
      </c>
      <c r="S1190" t="str">
        <f>IF('Content Worksheet'!AI1190&lt;&gt;"",'Content Worksheet'!AI1190,"")</f>
        <v/>
      </c>
      <c r="T1190" t="str">
        <f>IF('Content Worksheet'!AJ1190&lt;&gt;"",'Content Worksheet'!AJ1190,"")</f>
        <v/>
      </c>
      <c r="W1190">
        <f>IF('Content Worksheet'!AU1190&lt;&gt;"",'Content Worksheet'!AU1190,IF('Content Worksheet'!I1190&lt;10,8.99,IF('Content Worksheet'!I1190&lt;20,12.99,IF('Content Worksheet'!I1190&lt;40,19.99,IF('Content Worksheet'!I1190&lt;60,29.99,IF('Content Worksheet'!I1190&lt;80,150,IF('Content Worksheet'!I1190&lt;200,199.99,IF('Content Worksheet'!I1190&lt;350,299.99,IF('Content Worksheet'!I1190&lt;500,499.99,IF('Content Worksheet'!I1190&lt;3000,599.99,))))))))))</f>
        <v>8.99</v>
      </c>
      <c r="X1190" s="1" t="s">
        <v>64</v>
      </c>
      <c r="Y1190" s="1" t="s">
        <v>69</v>
      </c>
      <c r="Z1190" s="1" t="s">
        <v>64</v>
      </c>
      <c r="AA1190" s="1">
        <v>1036</v>
      </c>
      <c r="AC1190" s="1" t="s">
        <v>70</v>
      </c>
      <c r="AD1190" s="1" t="s">
        <v>69</v>
      </c>
      <c r="AE1190" s="1" t="str">
        <f t="shared" si="18"/>
        <v>N</v>
      </c>
      <c r="AF1190" s="1" t="str">
        <f>IF('Content Worksheet'!AL1190&lt;&gt;"","Y","N")</f>
        <v>N</v>
      </c>
      <c r="AG1190" s="1">
        <v>999</v>
      </c>
      <c r="AH1190" s="1">
        <v>0</v>
      </c>
      <c r="AI1190" s="1">
        <v>0</v>
      </c>
      <c r="AJ1190" s="1"/>
      <c r="AK1190" s="1">
        <v>0</v>
      </c>
      <c r="AL1190" s="1" t="s">
        <v>64</v>
      </c>
      <c r="AM1190" s="1" t="s">
        <v>64</v>
      </c>
      <c r="AN1190" s="1" t="s">
        <v>64</v>
      </c>
      <c r="AO1190" t="str">
        <f>IF('Content Worksheet'!AV1190&lt;&gt;"",'Content Worksheet'!AV1190,"")</f>
        <v/>
      </c>
      <c r="AP1190" t="str">
        <f>IF('Content Worksheet'!AC1190&lt;&gt;"",'Content Worksheet'!AC1190,"")</f>
        <v/>
      </c>
      <c r="AQ1190" t="str">
        <f>IF('Content Worksheet'!AD1190&lt;&gt;"",'Content Worksheet'!AD1190,"")</f>
        <v/>
      </c>
      <c r="AV1190" t="str">
        <f>IF('Content Worksheet'!AW1190&lt;&gt;"",'Content Worksheet'!AW1190,"")</f>
        <v/>
      </c>
      <c r="AX1190" t="str">
        <f>IF('Content Worksheet'!AX1190&lt;&gt;"",'Content Worksheet'!AX1190,"")</f>
        <v/>
      </c>
      <c r="AY1190" s="1" t="s">
        <v>71</v>
      </c>
      <c r="AZ1190" t="str">
        <f>IF('Content Worksheet'!AK1190&lt;&gt;"",'Content Worksheet'!AK1190,"")</f>
        <v/>
      </c>
    </row>
    <row r="1191" spans="2:52" x14ac:dyDescent="0.25">
      <c r="B1191" t="str">
        <f>IF('Content Worksheet'!A1191&lt;&gt;"",'Content Worksheet'!A1191,"")</f>
        <v/>
      </c>
      <c r="C1191" t="str">
        <f>IF('Content Worksheet'!B1191&lt;&gt;"",'Content Worksheet'!B1191,"")</f>
        <v/>
      </c>
      <c r="D1191" t="str">
        <f>IF('Content Worksheet'!C1191&lt;&gt;"",'Content Worksheet'!C1191,"")</f>
        <v/>
      </c>
      <c r="E1191" t="str">
        <f>CONCATENATE($A$2,IF('Content Worksheet'!D1191&lt;&gt;"",CONCATENATE('Content Worksheet'!D1191,"&lt;br&gt;&lt;br&gt;",'Content Worksheet'!AB1191),""))</f>
        <v/>
      </c>
      <c r="F1191" t="str">
        <f>IF('Content Worksheet'!H1191&lt;&gt;"",'Content Worksheet'!H1191,"")</f>
        <v>&lt;check&gt;&lt;br&gt;&lt;check&gt;&lt;br&gt;&lt;check&gt;&lt;br&gt;</v>
      </c>
      <c r="G1191" t="str">
        <f>IF('Content Worksheet'!AB1191&lt;&gt;"",'Content Worksheet'!AB1191,"")</f>
        <v/>
      </c>
      <c r="H1191" t="s">
        <v>62</v>
      </c>
      <c r="I1191" t="s">
        <v>63</v>
      </c>
      <c r="M1191">
        <v>9999</v>
      </c>
      <c r="N1191" t="s">
        <v>64</v>
      </c>
      <c r="O1191" t="s">
        <v>64</v>
      </c>
      <c r="P1191" t="s">
        <v>69</v>
      </c>
      <c r="Q1191" t="s">
        <v>69</v>
      </c>
      <c r="R1191" t="str">
        <f>'Content Worksheet'!AH1191</f>
        <v/>
      </c>
      <c r="S1191" t="str">
        <f>IF('Content Worksheet'!AI1191&lt;&gt;"",'Content Worksheet'!AI1191,"")</f>
        <v/>
      </c>
      <c r="T1191" t="str">
        <f>IF('Content Worksheet'!AJ1191&lt;&gt;"",'Content Worksheet'!AJ1191,"")</f>
        <v/>
      </c>
      <c r="W1191">
        <f>IF('Content Worksheet'!AU1191&lt;&gt;"",'Content Worksheet'!AU1191,IF('Content Worksheet'!I1191&lt;10,8.99,IF('Content Worksheet'!I1191&lt;20,12.99,IF('Content Worksheet'!I1191&lt;40,19.99,IF('Content Worksheet'!I1191&lt;60,29.99,IF('Content Worksheet'!I1191&lt;80,150,IF('Content Worksheet'!I1191&lt;200,199.99,IF('Content Worksheet'!I1191&lt;350,299.99,IF('Content Worksheet'!I1191&lt;500,499.99,IF('Content Worksheet'!I1191&lt;3000,599.99,))))))))))</f>
        <v>8.99</v>
      </c>
      <c r="X1191" s="1" t="s">
        <v>64</v>
      </c>
      <c r="Y1191" s="1" t="s">
        <v>69</v>
      </c>
      <c r="Z1191" s="1" t="s">
        <v>64</v>
      </c>
      <c r="AA1191" s="1">
        <v>1036</v>
      </c>
      <c r="AC1191" s="1" t="s">
        <v>70</v>
      </c>
      <c r="AD1191" s="1" t="s">
        <v>69</v>
      </c>
      <c r="AE1191" s="1" t="str">
        <f t="shared" si="18"/>
        <v>N</v>
      </c>
      <c r="AF1191" s="1" t="str">
        <f>IF('Content Worksheet'!AL1191&lt;&gt;"","Y","N")</f>
        <v>N</v>
      </c>
      <c r="AG1191" s="1">
        <v>999</v>
      </c>
      <c r="AH1191" s="1">
        <v>0</v>
      </c>
      <c r="AI1191" s="1">
        <v>0</v>
      </c>
      <c r="AJ1191" s="1"/>
      <c r="AK1191" s="1">
        <v>0</v>
      </c>
      <c r="AL1191" s="1" t="s">
        <v>64</v>
      </c>
      <c r="AM1191" s="1" t="s">
        <v>64</v>
      </c>
      <c r="AN1191" s="1" t="s">
        <v>64</v>
      </c>
      <c r="AO1191" t="str">
        <f>IF('Content Worksheet'!AV1191&lt;&gt;"",'Content Worksheet'!AV1191,"")</f>
        <v/>
      </c>
      <c r="AP1191" t="str">
        <f>IF('Content Worksheet'!AC1191&lt;&gt;"",'Content Worksheet'!AC1191,"")</f>
        <v/>
      </c>
      <c r="AQ1191" t="str">
        <f>IF('Content Worksheet'!AD1191&lt;&gt;"",'Content Worksheet'!AD1191,"")</f>
        <v/>
      </c>
      <c r="AV1191" t="str">
        <f>IF('Content Worksheet'!AW1191&lt;&gt;"",'Content Worksheet'!AW1191,"")</f>
        <v/>
      </c>
      <c r="AX1191" t="str">
        <f>IF('Content Worksheet'!AX1191&lt;&gt;"",'Content Worksheet'!AX1191,"")</f>
        <v/>
      </c>
      <c r="AY1191" s="1" t="s">
        <v>71</v>
      </c>
      <c r="AZ1191" t="str">
        <f>IF('Content Worksheet'!AK1191&lt;&gt;"",'Content Worksheet'!AK1191,"")</f>
        <v/>
      </c>
    </row>
    <row r="1192" spans="2:52" x14ac:dyDescent="0.25">
      <c r="B1192" t="str">
        <f>IF('Content Worksheet'!A1192&lt;&gt;"",'Content Worksheet'!A1192,"")</f>
        <v/>
      </c>
      <c r="C1192" t="str">
        <f>IF('Content Worksheet'!B1192&lt;&gt;"",'Content Worksheet'!B1192,"")</f>
        <v/>
      </c>
      <c r="D1192" t="str">
        <f>IF('Content Worksheet'!C1192&lt;&gt;"",'Content Worksheet'!C1192,"")</f>
        <v/>
      </c>
      <c r="E1192" t="str">
        <f>CONCATENATE($A$2,IF('Content Worksheet'!D1192&lt;&gt;"",CONCATENATE('Content Worksheet'!D1192,"&lt;br&gt;&lt;br&gt;",'Content Worksheet'!AB1192),""))</f>
        <v/>
      </c>
      <c r="F1192" t="str">
        <f>IF('Content Worksheet'!H1192&lt;&gt;"",'Content Worksheet'!H1192,"")</f>
        <v>&lt;check&gt;&lt;br&gt;&lt;check&gt;&lt;br&gt;&lt;check&gt;&lt;br&gt;</v>
      </c>
      <c r="G1192" t="str">
        <f>IF('Content Worksheet'!AB1192&lt;&gt;"",'Content Worksheet'!AB1192,"")</f>
        <v/>
      </c>
      <c r="H1192" t="s">
        <v>62</v>
      </c>
      <c r="I1192" t="s">
        <v>63</v>
      </c>
      <c r="M1192">
        <v>9999</v>
      </c>
      <c r="N1192" t="s">
        <v>64</v>
      </c>
      <c r="O1192" t="s">
        <v>64</v>
      </c>
      <c r="P1192" t="s">
        <v>69</v>
      </c>
      <c r="Q1192" t="s">
        <v>69</v>
      </c>
      <c r="R1192" t="str">
        <f>'Content Worksheet'!AH1192</f>
        <v/>
      </c>
      <c r="S1192" t="str">
        <f>IF('Content Worksheet'!AI1192&lt;&gt;"",'Content Worksheet'!AI1192,"")</f>
        <v/>
      </c>
      <c r="T1192" t="str">
        <f>IF('Content Worksheet'!AJ1192&lt;&gt;"",'Content Worksheet'!AJ1192,"")</f>
        <v/>
      </c>
      <c r="W1192">
        <f>IF('Content Worksheet'!AU1192&lt;&gt;"",'Content Worksheet'!AU1192,IF('Content Worksheet'!I1192&lt;10,8.99,IF('Content Worksheet'!I1192&lt;20,12.99,IF('Content Worksheet'!I1192&lt;40,19.99,IF('Content Worksheet'!I1192&lt;60,29.99,IF('Content Worksheet'!I1192&lt;80,150,IF('Content Worksheet'!I1192&lt;200,199.99,IF('Content Worksheet'!I1192&lt;350,299.99,IF('Content Worksheet'!I1192&lt;500,499.99,IF('Content Worksheet'!I1192&lt;3000,599.99,))))))))))</f>
        <v>8.99</v>
      </c>
      <c r="X1192" s="1" t="s">
        <v>64</v>
      </c>
      <c r="Y1192" s="1" t="s">
        <v>69</v>
      </c>
      <c r="Z1192" s="1" t="s">
        <v>64</v>
      </c>
      <c r="AA1192" s="1">
        <v>1036</v>
      </c>
      <c r="AC1192" s="1" t="s">
        <v>70</v>
      </c>
      <c r="AD1192" s="1" t="s">
        <v>69</v>
      </c>
      <c r="AE1192" s="1" t="str">
        <f t="shared" si="18"/>
        <v>N</v>
      </c>
      <c r="AF1192" s="1" t="str">
        <f>IF('Content Worksheet'!AL1192&lt;&gt;"","Y","N")</f>
        <v>N</v>
      </c>
      <c r="AG1192" s="1">
        <v>999</v>
      </c>
      <c r="AH1192" s="1">
        <v>0</v>
      </c>
      <c r="AI1192" s="1">
        <v>0</v>
      </c>
      <c r="AJ1192" s="1"/>
      <c r="AK1192" s="1">
        <v>0</v>
      </c>
      <c r="AL1192" s="1" t="s">
        <v>64</v>
      </c>
      <c r="AM1192" s="1" t="s">
        <v>64</v>
      </c>
      <c r="AN1192" s="1" t="s">
        <v>64</v>
      </c>
      <c r="AO1192" t="str">
        <f>IF('Content Worksheet'!AV1192&lt;&gt;"",'Content Worksheet'!AV1192,"")</f>
        <v/>
      </c>
      <c r="AP1192" t="str">
        <f>IF('Content Worksheet'!AC1192&lt;&gt;"",'Content Worksheet'!AC1192,"")</f>
        <v/>
      </c>
      <c r="AQ1192" t="str">
        <f>IF('Content Worksheet'!AD1192&lt;&gt;"",'Content Worksheet'!AD1192,"")</f>
        <v/>
      </c>
      <c r="AV1192" t="str">
        <f>IF('Content Worksheet'!AW1192&lt;&gt;"",'Content Worksheet'!AW1192,"")</f>
        <v/>
      </c>
      <c r="AX1192" t="str">
        <f>IF('Content Worksheet'!AX1192&lt;&gt;"",'Content Worksheet'!AX1192,"")</f>
        <v/>
      </c>
      <c r="AY1192" s="1" t="s">
        <v>71</v>
      </c>
      <c r="AZ1192" t="str">
        <f>IF('Content Worksheet'!AK1192&lt;&gt;"",'Content Worksheet'!AK1192,"")</f>
        <v/>
      </c>
    </row>
    <row r="1193" spans="2:52" x14ac:dyDescent="0.25">
      <c r="B1193" t="str">
        <f>IF('Content Worksheet'!A1193&lt;&gt;"",'Content Worksheet'!A1193,"")</f>
        <v/>
      </c>
      <c r="C1193" t="str">
        <f>IF('Content Worksheet'!B1193&lt;&gt;"",'Content Worksheet'!B1193,"")</f>
        <v/>
      </c>
      <c r="D1193" t="str">
        <f>IF('Content Worksheet'!C1193&lt;&gt;"",'Content Worksheet'!C1193,"")</f>
        <v/>
      </c>
      <c r="E1193" t="str">
        <f>CONCATENATE($A$2,IF('Content Worksheet'!D1193&lt;&gt;"",CONCATENATE('Content Worksheet'!D1193,"&lt;br&gt;&lt;br&gt;",'Content Worksheet'!AB1193),""))</f>
        <v/>
      </c>
      <c r="F1193" t="str">
        <f>IF('Content Worksheet'!H1193&lt;&gt;"",'Content Worksheet'!H1193,"")</f>
        <v>&lt;check&gt;&lt;br&gt;&lt;check&gt;&lt;br&gt;&lt;check&gt;&lt;br&gt;</v>
      </c>
      <c r="G1193" t="str">
        <f>IF('Content Worksheet'!AB1193&lt;&gt;"",'Content Worksheet'!AB1193,"")</f>
        <v/>
      </c>
      <c r="H1193" t="s">
        <v>62</v>
      </c>
      <c r="I1193" t="s">
        <v>63</v>
      </c>
      <c r="M1193">
        <v>9999</v>
      </c>
      <c r="N1193" t="s">
        <v>64</v>
      </c>
      <c r="O1193" t="s">
        <v>64</v>
      </c>
      <c r="P1193" t="s">
        <v>69</v>
      </c>
      <c r="Q1193" t="s">
        <v>69</v>
      </c>
      <c r="R1193" t="str">
        <f>'Content Worksheet'!AH1193</f>
        <v/>
      </c>
      <c r="S1193" t="str">
        <f>IF('Content Worksheet'!AI1193&lt;&gt;"",'Content Worksheet'!AI1193,"")</f>
        <v/>
      </c>
      <c r="T1193" t="str">
        <f>IF('Content Worksheet'!AJ1193&lt;&gt;"",'Content Worksheet'!AJ1193,"")</f>
        <v/>
      </c>
      <c r="W1193">
        <f>IF('Content Worksheet'!AU1193&lt;&gt;"",'Content Worksheet'!AU1193,IF('Content Worksheet'!I1193&lt;10,8.99,IF('Content Worksheet'!I1193&lt;20,12.99,IF('Content Worksheet'!I1193&lt;40,19.99,IF('Content Worksheet'!I1193&lt;60,29.99,IF('Content Worksheet'!I1193&lt;80,150,IF('Content Worksheet'!I1193&lt;200,199.99,IF('Content Worksheet'!I1193&lt;350,299.99,IF('Content Worksheet'!I1193&lt;500,499.99,IF('Content Worksheet'!I1193&lt;3000,599.99,))))))))))</f>
        <v>8.99</v>
      </c>
      <c r="X1193" s="1" t="s">
        <v>64</v>
      </c>
      <c r="Y1193" s="1" t="s">
        <v>69</v>
      </c>
      <c r="Z1193" s="1" t="s">
        <v>64</v>
      </c>
      <c r="AA1193" s="1">
        <v>1036</v>
      </c>
      <c r="AC1193" s="1" t="s">
        <v>70</v>
      </c>
      <c r="AD1193" s="1" t="s">
        <v>69</v>
      </c>
      <c r="AE1193" s="1" t="str">
        <f t="shared" si="18"/>
        <v>N</v>
      </c>
      <c r="AF1193" s="1" t="str">
        <f>IF('Content Worksheet'!AL1193&lt;&gt;"","Y","N")</f>
        <v>N</v>
      </c>
      <c r="AG1193" s="1">
        <v>999</v>
      </c>
      <c r="AH1193" s="1">
        <v>0</v>
      </c>
      <c r="AI1193" s="1">
        <v>0</v>
      </c>
      <c r="AJ1193" s="1"/>
      <c r="AK1193" s="1">
        <v>0</v>
      </c>
      <c r="AL1193" s="1" t="s">
        <v>64</v>
      </c>
      <c r="AM1193" s="1" t="s">
        <v>64</v>
      </c>
      <c r="AN1193" s="1" t="s">
        <v>64</v>
      </c>
      <c r="AO1193" t="str">
        <f>IF('Content Worksheet'!AV1193&lt;&gt;"",'Content Worksheet'!AV1193,"")</f>
        <v/>
      </c>
      <c r="AP1193" t="str">
        <f>IF('Content Worksheet'!AC1193&lt;&gt;"",'Content Worksheet'!AC1193,"")</f>
        <v/>
      </c>
      <c r="AQ1193" t="str">
        <f>IF('Content Worksheet'!AD1193&lt;&gt;"",'Content Worksheet'!AD1193,"")</f>
        <v/>
      </c>
      <c r="AV1193" t="str">
        <f>IF('Content Worksheet'!AW1193&lt;&gt;"",'Content Worksheet'!AW1193,"")</f>
        <v/>
      </c>
      <c r="AX1193" t="str">
        <f>IF('Content Worksheet'!AX1193&lt;&gt;"",'Content Worksheet'!AX1193,"")</f>
        <v/>
      </c>
      <c r="AY1193" s="1" t="s">
        <v>71</v>
      </c>
      <c r="AZ1193" t="str">
        <f>IF('Content Worksheet'!AK1193&lt;&gt;"",'Content Worksheet'!AK1193,"")</f>
        <v/>
      </c>
    </row>
    <row r="1194" spans="2:52" x14ac:dyDescent="0.25">
      <c r="B1194" t="str">
        <f>IF('Content Worksheet'!A1194&lt;&gt;"",'Content Worksheet'!A1194,"")</f>
        <v/>
      </c>
      <c r="C1194" t="str">
        <f>IF('Content Worksheet'!B1194&lt;&gt;"",'Content Worksheet'!B1194,"")</f>
        <v/>
      </c>
      <c r="D1194" t="str">
        <f>IF('Content Worksheet'!C1194&lt;&gt;"",'Content Worksheet'!C1194,"")</f>
        <v/>
      </c>
      <c r="E1194" t="str">
        <f>CONCATENATE($A$2,IF('Content Worksheet'!D1194&lt;&gt;"",CONCATENATE('Content Worksheet'!D1194,"&lt;br&gt;&lt;br&gt;",'Content Worksheet'!AB1194),""))</f>
        <v/>
      </c>
      <c r="F1194" t="str">
        <f>IF('Content Worksheet'!H1194&lt;&gt;"",'Content Worksheet'!H1194,"")</f>
        <v>&lt;check&gt;&lt;br&gt;&lt;check&gt;&lt;br&gt;&lt;check&gt;&lt;br&gt;</v>
      </c>
      <c r="G1194" t="str">
        <f>IF('Content Worksheet'!AB1194&lt;&gt;"",'Content Worksheet'!AB1194,"")</f>
        <v/>
      </c>
      <c r="H1194" t="s">
        <v>62</v>
      </c>
      <c r="I1194" t="s">
        <v>63</v>
      </c>
      <c r="M1194">
        <v>9999</v>
      </c>
      <c r="N1194" t="s">
        <v>64</v>
      </c>
      <c r="O1194" t="s">
        <v>64</v>
      </c>
      <c r="P1194" t="s">
        <v>69</v>
      </c>
      <c r="Q1194" t="s">
        <v>69</v>
      </c>
      <c r="R1194" t="str">
        <f>'Content Worksheet'!AH1194</f>
        <v/>
      </c>
      <c r="S1194" t="str">
        <f>IF('Content Worksheet'!AI1194&lt;&gt;"",'Content Worksheet'!AI1194,"")</f>
        <v/>
      </c>
      <c r="T1194" t="str">
        <f>IF('Content Worksheet'!AJ1194&lt;&gt;"",'Content Worksheet'!AJ1194,"")</f>
        <v/>
      </c>
      <c r="W1194">
        <f>IF('Content Worksheet'!AU1194&lt;&gt;"",'Content Worksheet'!AU1194,IF('Content Worksheet'!I1194&lt;10,8.99,IF('Content Worksheet'!I1194&lt;20,12.99,IF('Content Worksheet'!I1194&lt;40,19.99,IF('Content Worksheet'!I1194&lt;60,29.99,IF('Content Worksheet'!I1194&lt;80,150,IF('Content Worksheet'!I1194&lt;200,199.99,IF('Content Worksheet'!I1194&lt;350,299.99,IF('Content Worksheet'!I1194&lt;500,499.99,IF('Content Worksheet'!I1194&lt;3000,599.99,))))))))))</f>
        <v>8.99</v>
      </c>
      <c r="X1194" s="1" t="s">
        <v>64</v>
      </c>
      <c r="Y1194" s="1" t="s">
        <v>69</v>
      </c>
      <c r="Z1194" s="1" t="s">
        <v>64</v>
      </c>
      <c r="AA1194" s="1">
        <v>1036</v>
      </c>
      <c r="AC1194" s="1" t="s">
        <v>70</v>
      </c>
      <c r="AD1194" s="1" t="s">
        <v>69</v>
      </c>
      <c r="AE1194" s="1" t="str">
        <f t="shared" si="18"/>
        <v>N</v>
      </c>
      <c r="AF1194" s="1" t="str">
        <f>IF('Content Worksheet'!AL1194&lt;&gt;"","Y","N")</f>
        <v>N</v>
      </c>
      <c r="AG1194" s="1">
        <v>999</v>
      </c>
      <c r="AH1194" s="1">
        <v>0</v>
      </c>
      <c r="AI1194" s="1">
        <v>0</v>
      </c>
      <c r="AJ1194" s="1"/>
      <c r="AK1194" s="1">
        <v>0</v>
      </c>
      <c r="AL1194" s="1" t="s">
        <v>64</v>
      </c>
      <c r="AM1194" s="1" t="s">
        <v>64</v>
      </c>
      <c r="AN1194" s="1" t="s">
        <v>64</v>
      </c>
      <c r="AO1194" t="str">
        <f>IF('Content Worksheet'!AV1194&lt;&gt;"",'Content Worksheet'!AV1194,"")</f>
        <v/>
      </c>
      <c r="AP1194" t="str">
        <f>IF('Content Worksheet'!AC1194&lt;&gt;"",'Content Worksheet'!AC1194,"")</f>
        <v/>
      </c>
      <c r="AQ1194" t="str">
        <f>IF('Content Worksheet'!AD1194&lt;&gt;"",'Content Worksheet'!AD1194,"")</f>
        <v/>
      </c>
      <c r="AV1194" t="str">
        <f>IF('Content Worksheet'!AW1194&lt;&gt;"",'Content Worksheet'!AW1194,"")</f>
        <v/>
      </c>
      <c r="AX1194" t="str">
        <f>IF('Content Worksheet'!AX1194&lt;&gt;"",'Content Worksheet'!AX1194,"")</f>
        <v/>
      </c>
      <c r="AY1194" s="1" t="s">
        <v>71</v>
      </c>
      <c r="AZ1194" t="str">
        <f>IF('Content Worksheet'!AK1194&lt;&gt;"",'Content Worksheet'!AK1194,"")</f>
        <v/>
      </c>
    </row>
    <row r="1195" spans="2:52" x14ac:dyDescent="0.25">
      <c r="B1195" t="str">
        <f>IF('Content Worksheet'!A1195&lt;&gt;"",'Content Worksheet'!A1195,"")</f>
        <v/>
      </c>
      <c r="C1195" t="str">
        <f>IF('Content Worksheet'!B1195&lt;&gt;"",'Content Worksheet'!B1195,"")</f>
        <v/>
      </c>
      <c r="D1195" t="str">
        <f>IF('Content Worksheet'!C1195&lt;&gt;"",'Content Worksheet'!C1195,"")</f>
        <v/>
      </c>
      <c r="E1195" t="str">
        <f>CONCATENATE($A$2,IF('Content Worksheet'!D1195&lt;&gt;"",CONCATENATE('Content Worksheet'!D1195,"&lt;br&gt;&lt;br&gt;",'Content Worksheet'!AB1195),""))</f>
        <v/>
      </c>
      <c r="F1195" t="str">
        <f>IF('Content Worksheet'!H1195&lt;&gt;"",'Content Worksheet'!H1195,"")</f>
        <v>&lt;check&gt;&lt;br&gt;&lt;check&gt;&lt;br&gt;&lt;check&gt;&lt;br&gt;</v>
      </c>
      <c r="G1195" t="str">
        <f>IF('Content Worksheet'!AB1195&lt;&gt;"",'Content Worksheet'!AB1195,"")</f>
        <v/>
      </c>
      <c r="H1195" t="s">
        <v>62</v>
      </c>
      <c r="I1195" t="s">
        <v>63</v>
      </c>
      <c r="M1195">
        <v>9999</v>
      </c>
      <c r="N1195" t="s">
        <v>64</v>
      </c>
      <c r="O1195" t="s">
        <v>64</v>
      </c>
      <c r="P1195" t="s">
        <v>69</v>
      </c>
      <c r="Q1195" t="s">
        <v>69</v>
      </c>
      <c r="R1195" t="str">
        <f>'Content Worksheet'!AH1195</f>
        <v/>
      </c>
      <c r="S1195" t="str">
        <f>IF('Content Worksheet'!AI1195&lt;&gt;"",'Content Worksheet'!AI1195,"")</f>
        <v/>
      </c>
      <c r="T1195" t="str">
        <f>IF('Content Worksheet'!AJ1195&lt;&gt;"",'Content Worksheet'!AJ1195,"")</f>
        <v/>
      </c>
      <c r="W1195">
        <f>IF('Content Worksheet'!AU1195&lt;&gt;"",'Content Worksheet'!AU1195,IF('Content Worksheet'!I1195&lt;10,8.99,IF('Content Worksheet'!I1195&lt;20,12.99,IF('Content Worksheet'!I1195&lt;40,19.99,IF('Content Worksheet'!I1195&lt;60,29.99,IF('Content Worksheet'!I1195&lt;80,150,IF('Content Worksheet'!I1195&lt;200,199.99,IF('Content Worksheet'!I1195&lt;350,299.99,IF('Content Worksheet'!I1195&lt;500,499.99,IF('Content Worksheet'!I1195&lt;3000,599.99,))))))))))</f>
        <v>8.99</v>
      </c>
      <c r="X1195" s="1" t="s">
        <v>64</v>
      </c>
      <c r="Y1195" s="1" t="s">
        <v>69</v>
      </c>
      <c r="Z1195" s="1" t="s">
        <v>64</v>
      </c>
      <c r="AA1195" s="1">
        <v>1036</v>
      </c>
      <c r="AC1195" s="1" t="s">
        <v>70</v>
      </c>
      <c r="AD1195" s="1" t="s">
        <v>69</v>
      </c>
      <c r="AE1195" s="1" t="str">
        <f t="shared" si="18"/>
        <v>N</v>
      </c>
      <c r="AF1195" s="1" t="str">
        <f>IF('Content Worksheet'!AL1195&lt;&gt;"","Y","N")</f>
        <v>N</v>
      </c>
      <c r="AG1195" s="1">
        <v>999</v>
      </c>
      <c r="AH1195" s="1">
        <v>0</v>
      </c>
      <c r="AI1195" s="1">
        <v>0</v>
      </c>
      <c r="AJ1195" s="1"/>
      <c r="AK1195" s="1">
        <v>0</v>
      </c>
      <c r="AL1195" s="1" t="s">
        <v>64</v>
      </c>
      <c r="AM1195" s="1" t="s">
        <v>64</v>
      </c>
      <c r="AN1195" s="1" t="s">
        <v>64</v>
      </c>
      <c r="AO1195" t="str">
        <f>IF('Content Worksheet'!AV1195&lt;&gt;"",'Content Worksheet'!AV1195,"")</f>
        <v/>
      </c>
      <c r="AP1195" t="str">
        <f>IF('Content Worksheet'!AC1195&lt;&gt;"",'Content Worksheet'!AC1195,"")</f>
        <v/>
      </c>
      <c r="AQ1195" t="str">
        <f>IF('Content Worksheet'!AD1195&lt;&gt;"",'Content Worksheet'!AD1195,"")</f>
        <v/>
      </c>
      <c r="AV1195" t="str">
        <f>IF('Content Worksheet'!AW1195&lt;&gt;"",'Content Worksheet'!AW1195,"")</f>
        <v/>
      </c>
      <c r="AX1195" t="str">
        <f>IF('Content Worksheet'!AX1195&lt;&gt;"",'Content Worksheet'!AX1195,"")</f>
        <v/>
      </c>
      <c r="AY1195" s="1" t="s">
        <v>71</v>
      </c>
      <c r="AZ1195" t="str">
        <f>IF('Content Worksheet'!AK1195&lt;&gt;"",'Content Worksheet'!AK1195,"")</f>
        <v/>
      </c>
    </row>
    <row r="1196" spans="2:52" x14ac:dyDescent="0.25">
      <c r="B1196" t="str">
        <f>IF('Content Worksheet'!A1196&lt;&gt;"",'Content Worksheet'!A1196,"")</f>
        <v/>
      </c>
      <c r="C1196" t="str">
        <f>IF('Content Worksheet'!B1196&lt;&gt;"",'Content Worksheet'!B1196,"")</f>
        <v/>
      </c>
      <c r="D1196" t="str">
        <f>IF('Content Worksheet'!C1196&lt;&gt;"",'Content Worksheet'!C1196,"")</f>
        <v/>
      </c>
      <c r="E1196" t="str">
        <f>CONCATENATE($A$2,IF('Content Worksheet'!D1196&lt;&gt;"",CONCATENATE('Content Worksheet'!D1196,"&lt;br&gt;&lt;br&gt;",'Content Worksheet'!AB1196),""))</f>
        <v/>
      </c>
      <c r="F1196" t="str">
        <f>IF('Content Worksheet'!H1196&lt;&gt;"",'Content Worksheet'!H1196,"")</f>
        <v>&lt;check&gt;&lt;br&gt;&lt;check&gt;&lt;br&gt;&lt;check&gt;&lt;br&gt;</v>
      </c>
      <c r="G1196" t="str">
        <f>IF('Content Worksheet'!AB1196&lt;&gt;"",'Content Worksheet'!AB1196,"")</f>
        <v/>
      </c>
      <c r="H1196" t="s">
        <v>62</v>
      </c>
      <c r="I1196" t="s">
        <v>63</v>
      </c>
      <c r="M1196">
        <v>9999</v>
      </c>
      <c r="N1196" t="s">
        <v>64</v>
      </c>
      <c r="O1196" t="s">
        <v>64</v>
      </c>
      <c r="P1196" t="s">
        <v>69</v>
      </c>
      <c r="Q1196" t="s">
        <v>69</v>
      </c>
      <c r="R1196" t="str">
        <f>'Content Worksheet'!AH1196</f>
        <v/>
      </c>
      <c r="S1196" t="str">
        <f>IF('Content Worksheet'!AI1196&lt;&gt;"",'Content Worksheet'!AI1196,"")</f>
        <v/>
      </c>
      <c r="T1196" t="str">
        <f>IF('Content Worksheet'!AJ1196&lt;&gt;"",'Content Worksheet'!AJ1196,"")</f>
        <v/>
      </c>
      <c r="W1196">
        <f>IF('Content Worksheet'!AU1196&lt;&gt;"",'Content Worksheet'!AU1196,IF('Content Worksheet'!I1196&lt;10,8.99,IF('Content Worksheet'!I1196&lt;20,12.99,IF('Content Worksheet'!I1196&lt;40,19.99,IF('Content Worksheet'!I1196&lt;60,29.99,IF('Content Worksheet'!I1196&lt;80,150,IF('Content Worksheet'!I1196&lt;200,199.99,IF('Content Worksheet'!I1196&lt;350,299.99,IF('Content Worksheet'!I1196&lt;500,499.99,IF('Content Worksheet'!I1196&lt;3000,599.99,))))))))))</f>
        <v>8.99</v>
      </c>
      <c r="X1196" s="1" t="s">
        <v>64</v>
      </c>
      <c r="Y1196" s="1" t="s">
        <v>69</v>
      </c>
      <c r="Z1196" s="1" t="s">
        <v>64</v>
      </c>
      <c r="AA1196" s="1">
        <v>1036</v>
      </c>
      <c r="AC1196" s="1" t="s">
        <v>70</v>
      </c>
      <c r="AD1196" s="1" t="s">
        <v>69</v>
      </c>
      <c r="AE1196" s="1" t="str">
        <f t="shared" si="18"/>
        <v>N</v>
      </c>
      <c r="AF1196" s="1" t="str">
        <f>IF('Content Worksheet'!AL1196&lt;&gt;"","Y","N")</f>
        <v>N</v>
      </c>
      <c r="AG1196" s="1">
        <v>999</v>
      </c>
      <c r="AH1196" s="1">
        <v>0</v>
      </c>
      <c r="AI1196" s="1">
        <v>0</v>
      </c>
      <c r="AJ1196" s="1"/>
      <c r="AK1196" s="1">
        <v>0</v>
      </c>
      <c r="AL1196" s="1" t="s">
        <v>64</v>
      </c>
      <c r="AM1196" s="1" t="s">
        <v>64</v>
      </c>
      <c r="AN1196" s="1" t="s">
        <v>64</v>
      </c>
      <c r="AO1196" t="str">
        <f>IF('Content Worksheet'!AV1196&lt;&gt;"",'Content Worksheet'!AV1196,"")</f>
        <v/>
      </c>
      <c r="AP1196" t="str">
        <f>IF('Content Worksheet'!AC1196&lt;&gt;"",'Content Worksheet'!AC1196,"")</f>
        <v/>
      </c>
      <c r="AQ1196" t="str">
        <f>IF('Content Worksheet'!AD1196&lt;&gt;"",'Content Worksheet'!AD1196,"")</f>
        <v/>
      </c>
      <c r="AV1196" t="str">
        <f>IF('Content Worksheet'!AW1196&lt;&gt;"",'Content Worksheet'!AW1196,"")</f>
        <v/>
      </c>
      <c r="AX1196" t="str">
        <f>IF('Content Worksheet'!AX1196&lt;&gt;"",'Content Worksheet'!AX1196,"")</f>
        <v/>
      </c>
      <c r="AY1196" s="1" t="s">
        <v>71</v>
      </c>
      <c r="AZ1196" t="str">
        <f>IF('Content Worksheet'!AK1196&lt;&gt;"",'Content Worksheet'!AK1196,"")</f>
        <v/>
      </c>
    </row>
    <row r="1197" spans="2:52" x14ac:dyDescent="0.25">
      <c r="B1197" t="str">
        <f>IF('Content Worksheet'!A1197&lt;&gt;"",'Content Worksheet'!A1197,"")</f>
        <v/>
      </c>
      <c r="C1197" t="str">
        <f>IF('Content Worksheet'!B1197&lt;&gt;"",'Content Worksheet'!B1197,"")</f>
        <v/>
      </c>
      <c r="D1197" t="str">
        <f>IF('Content Worksheet'!C1197&lt;&gt;"",'Content Worksheet'!C1197,"")</f>
        <v/>
      </c>
      <c r="E1197" t="str">
        <f>CONCATENATE($A$2,IF('Content Worksheet'!D1197&lt;&gt;"",CONCATENATE('Content Worksheet'!D1197,"&lt;br&gt;&lt;br&gt;",'Content Worksheet'!AB1197),""))</f>
        <v/>
      </c>
      <c r="F1197" t="str">
        <f>IF('Content Worksheet'!H1197&lt;&gt;"",'Content Worksheet'!H1197,"")</f>
        <v>&lt;check&gt;&lt;br&gt;&lt;check&gt;&lt;br&gt;&lt;check&gt;&lt;br&gt;</v>
      </c>
      <c r="G1197" t="str">
        <f>IF('Content Worksheet'!AB1197&lt;&gt;"",'Content Worksheet'!AB1197,"")</f>
        <v/>
      </c>
      <c r="H1197" t="s">
        <v>62</v>
      </c>
      <c r="I1197" t="s">
        <v>63</v>
      </c>
      <c r="M1197">
        <v>9999</v>
      </c>
      <c r="N1197" t="s">
        <v>64</v>
      </c>
      <c r="O1197" t="s">
        <v>64</v>
      </c>
      <c r="P1197" t="s">
        <v>69</v>
      </c>
      <c r="Q1197" t="s">
        <v>69</v>
      </c>
      <c r="R1197" t="str">
        <f>'Content Worksheet'!AH1197</f>
        <v/>
      </c>
      <c r="S1197" t="str">
        <f>IF('Content Worksheet'!AI1197&lt;&gt;"",'Content Worksheet'!AI1197,"")</f>
        <v/>
      </c>
      <c r="T1197" t="str">
        <f>IF('Content Worksheet'!AJ1197&lt;&gt;"",'Content Worksheet'!AJ1197,"")</f>
        <v/>
      </c>
      <c r="W1197">
        <f>IF('Content Worksheet'!AU1197&lt;&gt;"",'Content Worksheet'!AU1197,IF('Content Worksheet'!I1197&lt;10,8.99,IF('Content Worksheet'!I1197&lt;20,12.99,IF('Content Worksheet'!I1197&lt;40,19.99,IF('Content Worksheet'!I1197&lt;60,29.99,IF('Content Worksheet'!I1197&lt;80,150,IF('Content Worksheet'!I1197&lt;200,199.99,IF('Content Worksheet'!I1197&lt;350,299.99,IF('Content Worksheet'!I1197&lt;500,499.99,IF('Content Worksheet'!I1197&lt;3000,599.99,))))))))))</f>
        <v>8.99</v>
      </c>
      <c r="X1197" s="1" t="s">
        <v>64</v>
      </c>
      <c r="Y1197" s="1" t="s">
        <v>69</v>
      </c>
      <c r="Z1197" s="1" t="s">
        <v>64</v>
      </c>
      <c r="AA1197" s="1">
        <v>1036</v>
      </c>
      <c r="AC1197" s="1" t="s">
        <v>70</v>
      </c>
      <c r="AD1197" s="1" t="s">
        <v>69</v>
      </c>
      <c r="AE1197" s="1" t="str">
        <f t="shared" si="18"/>
        <v>N</v>
      </c>
      <c r="AF1197" s="1" t="str">
        <f>IF('Content Worksheet'!AL1197&lt;&gt;"","Y","N")</f>
        <v>N</v>
      </c>
      <c r="AG1197" s="1">
        <v>999</v>
      </c>
      <c r="AH1197" s="1">
        <v>0</v>
      </c>
      <c r="AI1197" s="1">
        <v>0</v>
      </c>
      <c r="AJ1197" s="1"/>
      <c r="AK1197" s="1">
        <v>0</v>
      </c>
      <c r="AL1197" s="1" t="s">
        <v>64</v>
      </c>
      <c r="AM1197" s="1" t="s">
        <v>64</v>
      </c>
      <c r="AN1197" s="1" t="s">
        <v>64</v>
      </c>
      <c r="AO1197" t="str">
        <f>IF('Content Worksheet'!AV1197&lt;&gt;"",'Content Worksheet'!AV1197,"")</f>
        <v/>
      </c>
      <c r="AP1197" t="str">
        <f>IF('Content Worksheet'!AC1197&lt;&gt;"",'Content Worksheet'!AC1197,"")</f>
        <v/>
      </c>
      <c r="AQ1197" t="str">
        <f>IF('Content Worksheet'!AD1197&lt;&gt;"",'Content Worksheet'!AD1197,"")</f>
        <v/>
      </c>
      <c r="AV1197" t="str">
        <f>IF('Content Worksheet'!AW1197&lt;&gt;"",'Content Worksheet'!AW1197,"")</f>
        <v/>
      </c>
      <c r="AX1197" t="str">
        <f>IF('Content Worksheet'!AX1197&lt;&gt;"",'Content Worksheet'!AX1197,"")</f>
        <v/>
      </c>
      <c r="AY1197" s="1" t="s">
        <v>71</v>
      </c>
      <c r="AZ1197" t="str">
        <f>IF('Content Worksheet'!AK1197&lt;&gt;"",'Content Worksheet'!AK1197,"")</f>
        <v/>
      </c>
    </row>
    <row r="1198" spans="2:52" x14ac:dyDescent="0.25">
      <c r="B1198" t="str">
        <f>IF('Content Worksheet'!A1198&lt;&gt;"",'Content Worksheet'!A1198,"")</f>
        <v/>
      </c>
      <c r="C1198" t="str">
        <f>IF('Content Worksheet'!B1198&lt;&gt;"",'Content Worksheet'!B1198,"")</f>
        <v/>
      </c>
      <c r="D1198" t="str">
        <f>IF('Content Worksheet'!C1198&lt;&gt;"",'Content Worksheet'!C1198,"")</f>
        <v/>
      </c>
      <c r="E1198" t="str">
        <f>CONCATENATE($A$2,IF('Content Worksheet'!D1198&lt;&gt;"",CONCATENATE('Content Worksheet'!D1198,"&lt;br&gt;&lt;br&gt;",'Content Worksheet'!AB1198),""))</f>
        <v/>
      </c>
      <c r="F1198" t="str">
        <f>IF('Content Worksheet'!H1198&lt;&gt;"",'Content Worksheet'!H1198,"")</f>
        <v>&lt;check&gt;&lt;br&gt;&lt;check&gt;&lt;br&gt;&lt;check&gt;&lt;br&gt;</v>
      </c>
      <c r="G1198" t="str">
        <f>IF('Content Worksheet'!AB1198&lt;&gt;"",'Content Worksheet'!AB1198,"")</f>
        <v/>
      </c>
      <c r="H1198" t="s">
        <v>62</v>
      </c>
      <c r="I1198" t="s">
        <v>63</v>
      </c>
      <c r="M1198">
        <v>9999</v>
      </c>
      <c r="N1198" t="s">
        <v>64</v>
      </c>
      <c r="O1198" t="s">
        <v>64</v>
      </c>
      <c r="P1198" t="s">
        <v>69</v>
      </c>
      <c r="Q1198" t="s">
        <v>69</v>
      </c>
      <c r="R1198" t="str">
        <f>'Content Worksheet'!AH1198</f>
        <v/>
      </c>
      <c r="S1198" t="str">
        <f>IF('Content Worksheet'!AI1198&lt;&gt;"",'Content Worksheet'!AI1198,"")</f>
        <v/>
      </c>
      <c r="T1198" t="str">
        <f>IF('Content Worksheet'!AJ1198&lt;&gt;"",'Content Worksheet'!AJ1198,"")</f>
        <v/>
      </c>
      <c r="W1198">
        <f>IF('Content Worksheet'!AU1198&lt;&gt;"",'Content Worksheet'!AU1198,IF('Content Worksheet'!I1198&lt;10,8.99,IF('Content Worksheet'!I1198&lt;20,12.99,IF('Content Worksheet'!I1198&lt;40,19.99,IF('Content Worksheet'!I1198&lt;60,29.99,IF('Content Worksheet'!I1198&lt;80,150,IF('Content Worksheet'!I1198&lt;200,199.99,IF('Content Worksheet'!I1198&lt;350,299.99,IF('Content Worksheet'!I1198&lt;500,499.99,IF('Content Worksheet'!I1198&lt;3000,599.99,))))))))))</f>
        <v>8.99</v>
      </c>
      <c r="X1198" s="1" t="s">
        <v>64</v>
      </c>
      <c r="Y1198" s="1" t="s">
        <v>69</v>
      </c>
      <c r="Z1198" s="1" t="s">
        <v>64</v>
      </c>
      <c r="AA1198" s="1">
        <v>1036</v>
      </c>
      <c r="AC1198" s="1" t="s">
        <v>70</v>
      </c>
      <c r="AD1198" s="1" t="s">
        <v>69</v>
      </c>
      <c r="AE1198" s="1" t="str">
        <f t="shared" si="18"/>
        <v>N</v>
      </c>
      <c r="AF1198" s="1" t="str">
        <f>IF('Content Worksheet'!AL1198&lt;&gt;"","Y","N")</f>
        <v>N</v>
      </c>
      <c r="AG1198" s="1">
        <v>999</v>
      </c>
      <c r="AH1198" s="1">
        <v>0</v>
      </c>
      <c r="AI1198" s="1">
        <v>0</v>
      </c>
      <c r="AJ1198" s="1"/>
      <c r="AK1198" s="1">
        <v>0</v>
      </c>
      <c r="AL1198" s="1" t="s">
        <v>64</v>
      </c>
      <c r="AM1198" s="1" t="s">
        <v>64</v>
      </c>
      <c r="AN1198" s="1" t="s">
        <v>64</v>
      </c>
      <c r="AO1198" t="str">
        <f>IF('Content Worksheet'!AV1198&lt;&gt;"",'Content Worksheet'!AV1198,"")</f>
        <v/>
      </c>
      <c r="AP1198" t="str">
        <f>IF('Content Worksheet'!AC1198&lt;&gt;"",'Content Worksheet'!AC1198,"")</f>
        <v/>
      </c>
      <c r="AQ1198" t="str">
        <f>IF('Content Worksheet'!AD1198&lt;&gt;"",'Content Worksheet'!AD1198,"")</f>
        <v/>
      </c>
      <c r="AV1198" t="str">
        <f>IF('Content Worksheet'!AW1198&lt;&gt;"",'Content Worksheet'!AW1198,"")</f>
        <v/>
      </c>
      <c r="AX1198" t="str">
        <f>IF('Content Worksheet'!AX1198&lt;&gt;"",'Content Worksheet'!AX1198,"")</f>
        <v/>
      </c>
      <c r="AY1198" s="1" t="s">
        <v>71</v>
      </c>
      <c r="AZ1198" t="str">
        <f>IF('Content Worksheet'!AK1198&lt;&gt;"",'Content Worksheet'!AK1198,"")</f>
        <v/>
      </c>
    </row>
    <row r="1199" spans="2:52" x14ac:dyDescent="0.25">
      <c r="B1199" t="str">
        <f>IF('Content Worksheet'!A1199&lt;&gt;"",'Content Worksheet'!A1199,"")</f>
        <v/>
      </c>
      <c r="C1199" t="str">
        <f>IF('Content Worksheet'!B1199&lt;&gt;"",'Content Worksheet'!B1199,"")</f>
        <v/>
      </c>
      <c r="D1199" t="str">
        <f>IF('Content Worksheet'!C1199&lt;&gt;"",'Content Worksheet'!C1199,"")</f>
        <v/>
      </c>
      <c r="E1199" t="str">
        <f>CONCATENATE($A$2,IF('Content Worksheet'!D1199&lt;&gt;"",CONCATENATE('Content Worksheet'!D1199,"&lt;br&gt;&lt;br&gt;",'Content Worksheet'!AB1199),""))</f>
        <v/>
      </c>
      <c r="F1199" t="str">
        <f>IF('Content Worksheet'!H1199&lt;&gt;"",'Content Worksheet'!H1199,"")</f>
        <v>&lt;check&gt;&lt;br&gt;&lt;check&gt;&lt;br&gt;&lt;check&gt;&lt;br&gt;</v>
      </c>
      <c r="G1199" t="str">
        <f>IF('Content Worksheet'!AB1199&lt;&gt;"",'Content Worksheet'!AB1199,"")</f>
        <v/>
      </c>
      <c r="H1199" t="s">
        <v>62</v>
      </c>
      <c r="I1199" t="s">
        <v>63</v>
      </c>
      <c r="M1199">
        <v>9999</v>
      </c>
      <c r="N1199" t="s">
        <v>64</v>
      </c>
      <c r="O1199" t="s">
        <v>64</v>
      </c>
      <c r="P1199" t="s">
        <v>69</v>
      </c>
      <c r="Q1199" t="s">
        <v>69</v>
      </c>
      <c r="R1199" t="str">
        <f>'Content Worksheet'!AH1199</f>
        <v/>
      </c>
      <c r="S1199" t="str">
        <f>IF('Content Worksheet'!AI1199&lt;&gt;"",'Content Worksheet'!AI1199,"")</f>
        <v/>
      </c>
      <c r="T1199" t="str">
        <f>IF('Content Worksheet'!AJ1199&lt;&gt;"",'Content Worksheet'!AJ1199,"")</f>
        <v/>
      </c>
      <c r="W1199">
        <f>IF('Content Worksheet'!AU1199&lt;&gt;"",'Content Worksheet'!AU1199,IF('Content Worksheet'!I1199&lt;10,8.99,IF('Content Worksheet'!I1199&lt;20,12.99,IF('Content Worksheet'!I1199&lt;40,19.99,IF('Content Worksheet'!I1199&lt;60,29.99,IF('Content Worksheet'!I1199&lt;80,150,IF('Content Worksheet'!I1199&lt;200,199.99,IF('Content Worksheet'!I1199&lt;350,299.99,IF('Content Worksheet'!I1199&lt;500,499.99,IF('Content Worksheet'!I1199&lt;3000,599.99,))))))))))</f>
        <v>8.99</v>
      </c>
      <c r="X1199" s="1" t="s">
        <v>64</v>
      </c>
      <c r="Y1199" s="1" t="s">
        <v>69</v>
      </c>
      <c r="Z1199" s="1" t="s">
        <v>64</v>
      </c>
      <c r="AA1199" s="1">
        <v>1036</v>
      </c>
      <c r="AC1199" s="1" t="s">
        <v>70</v>
      </c>
      <c r="AD1199" s="1" t="s">
        <v>69</v>
      </c>
      <c r="AE1199" s="1" t="str">
        <f t="shared" si="18"/>
        <v>N</v>
      </c>
      <c r="AF1199" s="1" t="str">
        <f>IF('Content Worksheet'!AL1199&lt;&gt;"","Y","N")</f>
        <v>N</v>
      </c>
      <c r="AG1199" s="1">
        <v>999</v>
      </c>
      <c r="AH1199" s="1">
        <v>0</v>
      </c>
      <c r="AI1199" s="1">
        <v>0</v>
      </c>
      <c r="AJ1199" s="1"/>
      <c r="AK1199" s="1">
        <v>0</v>
      </c>
      <c r="AL1199" s="1" t="s">
        <v>64</v>
      </c>
      <c r="AM1199" s="1" t="s">
        <v>64</v>
      </c>
      <c r="AN1199" s="1" t="s">
        <v>64</v>
      </c>
      <c r="AO1199" t="str">
        <f>IF('Content Worksheet'!AV1199&lt;&gt;"",'Content Worksheet'!AV1199,"")</f>
        <v/>
      </c>
      <c r="AP1199" t="str">
        <f>IF('Content Worksheet'!AC1199&lt;&gt;"",'Content Worksheet'!AC1199,"")</f>
        <v/>
      </c>
      <c r="AQ1199" t="str">
        <f>IF('Content Worksheet'!AD1199&lt;&gt;"",'Content Worksheet'!AD1199,"")</f>
        <v/>
      </c>
      <c r="AV1199" t="str">
        <f>IF('Content Worksheet'!AW1199&lt;&gt;"",'Content Worksheet'!AW1199,"")</f>
        <v/>
      </c>
      <c r="AX1199" t="str">
        <f>IF('Content Worksheet'!AX1199&lt;&gt;"",'Content Worksheet'!AX1199,"")</f>
        <v/>
      </c>
      <c r="AY1199" s="1" t="s">
        <v>71</v>
      </c>
      <c r="AZ1199" t="str">
        <f>IF('Content Worksheet'!AK1199&lt;&gt;"",'Content Worksheet'!AK1199,"")</f>
        <v/>
      </c>
    </row>
    <row r="1200" spans="2:52" x14ac:dyDescent="0.25">
      <c r="B1200" t="str">
        <f>IF('Content Worksheet'!A1200&lt;&gt;"",'Content Worksheet'!A1200,"")</f>
        <v/>
      </c>
      <c r="C1200" t="str">
        <f>IF('Content Worksheet'!B1200&lt;&gt;"",'Content Worksheet'!B1200,"")</f>
        <v/>
      </c>
      <c r="D1200" t="str">
        <f>IF('Content Worksheet'!C1200&lt;&gt;"",'Content Worksheet'!C1200,"")</f>
        <v/>
      </c>
      <c r="E1200" t="str">
        <f>CONCATENATE($A$2,IF('Content Worksheet'!D1200&lt;&gt;"",CONCATENATE('Content Worksheet'!D1200,"&lt;br&gt;&lt;br&gt;",'Content Worksheet'!AB1200),""))</f>
        <v/>
      </c>
      <c r="F1200" t="str">
        <f>IF('Content Worksheet'!H1200&lt;&gt;"",'Content Worksheet'!H1200,"")</f>
        <v>&lt;check&gt;&lt;br&gt;&lt;check&gt;&lt;br&gt;&lt;check&gt;&lt;br&gt;</v>
      </c>
      <c r="G1200" t="str">
        <f>IF('Content Worksheet'!AB1200&lt;&gt;"",'Content Worksheet'!AB1200,"")</f>
        <v/>
      </c>
      <c r="H1200" t="s">
        <v>62</v>
      </c>
      <c r="I1200" t="s">
        <v>63</v>
      </c>
      <c r="M1200">
        <v>9999</v>
      </c>
      <c r="N1200" t="s">
        <v>64</v>
      </c>
      <c r="O1200" t="s">
        <v>64</v>
      </c>
      <c r="P1200" t="s">
        <v>69</v>
      </c>
      <c r="Q1200" t="s">
        <v>69</v>
      </c>
      <c r="R1200" t="str">
        <f>'Content Worksheet'!AH1200</f>
        <v/>
      </c>
      <c r="S1200" t="str">
        <f>IF('Content Worksheet'!AI1200&lt;&gt;"",'Content Worksheet'!AI1200,"")</f>
        <v/>
      </c>
      <c r="T1200" t="str">
        <f>IF('Content Worksheet'!AJ1200&lt;&gt;"",'Content Worksheet'!AJ1200,"")</f>
        <v/>
      </c>
      <c r="W1200">
        <f>IF('Content Worksheet'!AU1200&lt;&gt;"",'Content Worksheet'!AU1200,IF('Content Worksheet'!I1200&lt;10,8.99,IF('Content Worksheet'!I1200&lt;20,12.99,IF('Content Worksheet'!I1200&lt;40,19.99,IF('Content Worksheet'!I1200&lt;60,29.99,IF('Content Worksheet'!I1200&lt;80,150,IF('Content Worksheet'!I1200&lt;200,199.99,IF('Content Worksheet'!I1200&lt;350,299.99,IF('Content Worksheet'!I1200&lt;500,499.99,IF('Content Worksheet'!I1200&lt;3000,599.99,))))))))))</f>
        <v>8.99</v>
      </c>
      <c r="X1200" s="1" t="s">
        <v>64</v>
      </c>
      <c r="Y1200" s="1" t="s">
        <v>69</v>
      </c>
      <c r="Z1200" s="1" t="s">
        <v>64</v>
      </c>
      <c r="AA1200" s="1">
        <v>1036</v>
      </c>
      <c r="AC1200" s="1" t="s">
        <v>70</v>
      </c>
      <c r="AD1200" s="1" t="s">
        <v>69</v>
      </c>
      <c r="AE1200" s="1" t="str">
        <f t="shared" si="18"/>
        <v>N</v>
      </c>
      <c r="AF1200" s="1" t="str">
        <f>IF('Content Worksheet'!AL1200&lt;&gt;"","Y","N")</f>
        <v>N</v>
      </c>
      <c r="AG1200" s="1">
        <v>999</v>
      </c>
      <c r="AH1200" s="1">
        <v>0</v>
      </c>
      <c r="AI1200" s="1">
        <v>0</v>
      </c>
      <c r="AJ1200" s="1"/>
      <c r="AK1200" s="1">
        <v>0</v>
      </c>
      <c r="AL1200" s="1" t="s">
        <v>64</v>
      </c>
      <c r="AM1200" s="1" t="s">
        <v>64</v>
      </c>
      <c r="AN1200" s="1" t="s">
        <v>64</v>
      </c>
      <c r="AO1200" t="str">
        <f>IF('Content Worksheet'!AV1200&lt;&gt;"",'Content Worksheet'!AV1200,"")</f>
        <v/>
      </c>
      <c r="AP1200" t="str">
        <f>IF('Content Worksheet'!AC1200&lt;&gt;"",'Content Worksheet'!AC1200,"")</f>
        <v/>
      </c>
      <c r="AQ1200" t="str">
        <f>IF('Content Worksheet'!AD1200&lt;&gt;"",'Content Worksheet'!AD1200,"")</f>
        <v/>
      </c>
      <c r="AV1200" t="str">
        <f>IF('Content Worksheet'!AW1200&lt;&gt;"",'Content Worksheet'!AW1200,"")</f>
        <v/>
      </c>
      <c r="AX1200" t="str">
        <f>IF('Content Worksheet'!AX1200&lt;&gt;"",'Content Worksheet'!AX1200,"")</f>
        <v/>
      </c>
      <c r="AY1200" s="1" t="s">
        <v>71</v>
      </c>
      <c r="AZ1200" t="str">
        <f>IF('Content Worksheet'!AK1200&lt;&gt;"",'Content Worksheet'!AK1200,"")</f>
        <v/>
      </c>
    </row>
    <row r="1201" spans="2:52" x14ac:dyDescent="0.25">
      <c r="B1201" t="str">
        <f>IF('Content Worksheet'!A1201&lt;&gt;"",'Content Worksheet'!A1201,"")</f>
        <v/>
      </c>
      <c r="C1201" t="str">
        <f>IF('Content Worksheet'!B1201&lt;&gt;"",'Content Worksheet'!B1201,"")</f>
        <v/>
      </c>
      <c r="D1201" t="str">
        <f>IF('Content Worksheet'!C1201&lt;&gt;"",'Content Worksheet'!C1201,"")</f>
        <v/>
      </c>
      <c r="E1201" t="str">
        <f>CONCATENATE($A$2,IF('Content Worksheet'!D1201&lt;&gt;"",CONCATENATE('Content Worksheet'!D1201,"&lt;br&gt;&lt;br&gt;",'Content Worksheet'!AB1201),""))</f>
        <v/>
      </c>
      <c r="F1201" t="str">
        <f>IF('Content Worksheet'!H1201&lt;&gt;"",'Content Worksheet'!H1201,"")</f>
        <v>&lt;check&gt;&lt;br&gt;&lt;check&gt;&lt;br&gt;&lt;check&gt;&lt;br&gt;</v>
      </c>
      <c r="G1201" t="str">
        <f>IF('Content Worksheet'!AB1201&lt;&gt;"",'Content Worksheet'!AB1201,"")</f>
        <v/>
      </c>
      <c r="H1201" t="s">
        <v>62</v>
      </c>
      <c r="I1201" t="s">
        <v>63</v>
      </c>
      <c r="M1201">
        <v>9999</v>
      </c>
      <c r="N1201" t="s">
        <v>64</v>
      </c>
      <c r="O1201" t="s">
        <v>64</v>
      </c>
      <c r="P1201" t="s">
        <v>69</v>
      </c>
      <c r="Q1201" t="s">
        <v>69</v>
      </c>
      <c r="R1201" t="str">
        <f>'Content Worksheet'!AH1201</f>
        <v/>
      </c>
      <c r="S1201" t="str">
        <f>IF('Content Worksheet'!AI1201&lt;&gt;"",'Content Worksheet'!AI1201,"")</f>
        <v/>
      </c>
      <c r="T1201" t="str">
        <f>IF('Content Worksheet'!AJ1201&lt;&gt;"",'Content Worksheet'!AJ1201,"")</f>
        <v/>
      </c>
      <c r="W1201">
        <f>IF('Content Worksheet'!AU1201&lt;&gt;"",'Content Worksheet'!AU1201,IF('Content Worksheet'!I1201&lt;10,8.99,IF('Content Worksheet'!I1201&lt;20,12.99,IF('Content Worksheet'!I1201&lt;40,19.99,IF('Content Worksheet'!I1201&lt;60,29.99,IF('Content Worksheet'!I1201&lt;80,150,IF('Content Worksheet'!I1201&lt;200,199.99,IF('Content Worksheet'!I1201&lt;350,299.99,IF('Content Worksheet'!I1201&lt;500,499.99,IF('Content Worksheet'!I1201&lt;3000,599.99,))))))))))</f>
        <v>8.99</v>
      </c>
      <c r="X1201" s="1" t="s">
        <v>64</v>
      </c>
      <c r="Y1201" s="1" t="s">
        <v>69</v>
      </c>
      <c r="Z1201" s="1" t="s">
        <v>64</v>
      </c>
      <c r="AA1201" s="1">
        <v>1036</v>
      </c>
      <c r="AC1201" s="1" t="s">
        <v>70</v>
      </c>
      <c r="AD1201" s="1" t="s">
        <v>69</v>
      </c>
      <c r="AE1201" s="1" t="str">
        <f t="shared" si="18"/>
        <v>N</v>
      </c>
      <c r="AF1201" s="1" t="str">
        <f>IF('Content Worksheet'!AL1201&lt;&gt;"","Y","N")</f>
        <v>N</v>
      </c>
      <c r="AG1201" s="1">
        <v>999</v>
      </c>
      <c r="AH1201" s="1">
        <v>0</v>
      </c>
      <c r="AI1201" s="1">
        <v>0</v>
      </c>
      <c r="AJ1201" s="1"/>
      <c r="AK1201" s="1">
        <v>0</v>
      </c>
      <c r="AL1201" s="1" t="s">
        <v>64</v>
      </c>
      <c r="AM1201" s="1" t="s">
        <v>64</v>
      </c>
      <c r="AN1201" s="1" t="s">
        <v>64</v>
      </c>
      <c r="AO1201" t="str">
        <f>IF('Content Worksheet'!AV1201&lt;&gt;"",'Content Worksheet'!AV1201,"")</f>
        <v/>
      </c>
      <c r="AP1201" t="str">
        <f>IF('Content Worksheet'!AC1201&lt;&gt;"",'Content Worksheet'!AC1201,"")</f>
        <v/>
      </c>
      <c r="AQ1201" t="str">
        <f>IF('Content Worksheet'!AD1201&lt;&gt;"",'Content Worksheet'!AD1201,"")</f>
        <v/>
      </c>
      <c r="AV1201" t="str">
        <f>IF('Content Worksheet'!AW1201&lt;&gt;"",'Content Worksheet'!AW1201,"")</f>
        <v/>
      </c>
      <c r="AX1201" t="str">
        <f>IF('Content Worksheet'!AX1201&lt;&gt;"",'Content Worksheet'!AX1201,"")</f>
        <v/>
      </c>
      <c r="AY1201" s="1" t="s">
        <v>71</v>
      </c>
      <c r="AZ1201" t="str">
        <f>IF('Content Worksheet'!AK1201&lt;&gt;"",'Content Worksheet'!AK1201,"")</f>
        <v/>
      </c>
    </row>
    <row r="1202" spans="2:52" x14ac:dyDescent="0.25">
      <c r="B1202" t="str">
        <f>IF('Content Worksheet'!A1202&lt;&gt;"",'Content Worksheet'!A1202,"")</f>
        <v/>
      </c>
      <c r="C1202" t="str">
        <f>IF('Content Worksheet'!B1202&lt;&gt;"",'Content Worksheet'!B1202,"")</f>
        <v/>
      </c>
      <c r="D1202" t="str">
        <f>IF('Content Worksheet'!C1202&lt;&gt;"",'Content Worksheet'!C1202,"")</f>
        <v/>
      </c>
      <c r="E1202" t="str">
        <f>CONCATENATE($A$2,IF('Content Worksheet'!D1202&lt;&gt;"",CONCATENATE('Content Worksheet'!D1202,"&lt;br&gt;&lt;br&gt;",'Content Worksheet'!AB1202),""))</f>
        <v/>
      </c>
      <c r="F1202" t="str">
        <f>IF('Content Worksheet'!H1202&lt;&gt;"",'Content Worksheet'!H1202,"")</f>
        <v>&lt;check&gt;&lt;br&gt;&lt;check&gt;&lt;br&gt;&lt;check&gt;&lt;br&gt;</v>
      </c>
      <c r="G1202" t="str">
        <f>IF('Content Worksheet'!AB1202&lt;&gt;"",'Content Worksheet'!AB1202,"")</f>
        <v/>
      </c>
      <c r="H1202" t="s">
        <v>62</v>
      </c>
      <c r="I1202" t="s">
        <v>63</v>
      </c>
      <c r="M1202">
        <v>9999</v>
      </c>
      <c r="N1202" t="s">
        <v>64</v>
      </c>
      <c r="O1202" t="s">
        <v>64</v>
      </c>
      <c r="P1202" t="s">
        <v>69</v>
      </c>
      <c r="Q1202" t="s">
        <v>69</v>
      </c>
      <c r="R1202" t="str">
        <f>'Content Worksheet'!AH1202</f>
        <v/>
      </c>
      <c r="S1202" t="str">
        <f>IF('Content Worksheet'!AI1202&lt;&gt;"",'Content Worksheet'!AI1202,"")</f>
        <v/>
      </c>
      <c r="T1202" t="str">
        <f>IF('Content Worksheet'!AJ1202&lt;&gt;"",'Content Worksheet'!AJ1202,"")</f>
        <v/>
      </c>
      <c r="W1202">
        <f>IF('Content Worksheet'!AU1202&lt;&gt;"",'Content Worksheet'!AU1202,IF('Content Worksheet'!I1202&lt;10,8.99,IF('Content Worksheet'!I1202&lt;20,12.99,IF('Content Worksheet'!I1202&lt;40,19.99,IF('Content Worksheet'!I1202&lt;60,29.99,IF('Content Worksheet'!I1202&lt;80,150,IF('Content Worksheet'!I1202&lt;200,199.99,IF('Content Worksheet'!I1202&lt;350,299.99,IF('Content Worksheet'!I1202&lt;500,499.99,IF('Content Worksheet'!I1202&lt;3000,599.99,))))))))))</f>
        <v>8.99</v>
      </c>
      <c r="X1202" s="1" t="s">
        <v>64</v>
      </c>
      <c r="Y1202" s="1" t="s">
        <v>69</v>
      </c>
      <c r="Z1202" s="1" t="s">
        <v>64</v>
      </c>
      <c r="AA1202" s="1">
        <v>1036</v>
      </c>
      <c r="AC1202" s="1" t="s">
        <v>70</v>
      </c>
      <c r="AD1202" s="1" t="s">
        <v>69</v>
      </c>
      <c r="AE1202" s="1" t="str">
        <f t="shared" si="18"/>
        <v>N</v>
      </c>
      <c r="AF1202" s="1" t="str">
        <f>IF('Content Worksheet'!AL1202&lt;&gt;"","Y","N")</f>
        <v>N</v>
      </c>
      <c r="AG1202" s="1">
        <v>999</v>
      </c>
      <c r="AH1202" s="1">
        <v>0</v>
      </c>
      <c r="AI1202" s="1">
        <v>0</v>
      </c>
      <c r="AJ1202" s="1"/>
      <c r="AK1202" s="1">
        <v>0</v>
      </c>
      <c r="AL1202" s="1" t="s">
        <v>64</v>
      </c>
      <c r="AM1202" s="1" t="s">
        <v>64</v>
      </c>
      <c r="AN1202" s="1" t="s">
        <v>64</v>
      </c>
      <c r="AO1202" t="str">
        <f>IF('Content Worksheet'!AV1202&lt;&gt;"",'Content Worksheet'!AV1202,"")</f>
        <v/>
      </c>
      <c r="AP1202" t="str">
        <f>IF('Content Worksheet'!AC1202&lt;&gt;"",'Content Worksheet'!AC1202,"")</f>
        <v/>
      </c>
      <c r="AQ1202" t="str">
        <f>IF('Content Worksheet'!AD1202&lt;&gt;"",'Content Worksheet'!AD1202,"")</f>
        <v/>
      </c>
      <c r="AV1202" t="str">
        <f>IF('Content Worksheet'!AW1202&lt;&gt;"",'Content Worksheet'!AW1202,"")</f>
        <v/>
      </c>
      <c r="AX1202" t="str">
        <f>IF('Content Worksheet'!AX1202&lt;&gt;"",'Content Worksheet'!AX1202,"")</f>
        <v/>
      </c>
      <c r="AY1202" s="1" t="s">
        <v>71</v>
      </c>
      <c r="AZ1202" t="str">
        <f>IF('Content Worksheet'!AK1202&lt;&gt;"",'Content Worksheet'!AK1202,"")</f>
        <v/>
      </c>
    </row>
    <row r="1203" spans="2:52" x14ac:dyDescent="0.25">
      <c r="B1203" t="str">
        <f>IF('Content Worksheet'!A1203&lt;&gt;"",'Content Worksheet'!A1203,"")</f>
        <v/>
      </c>
      <c r="C1203" t="str">
        <f>IF('Content Worksheet'!B1203&lt;&gt;"",'Content Worksheet'!B1203,"")</f>
        <v/>
      </c>
      <c r="D1203" t="str">
        <f>IF('Content Worksheet'!C1203&lt;&gt;"",'Content Worksheet'!C1203,"")</f>
        <v/>
      </c>
      <c r="E1203" t="str">
        <f>CONCATENATE($A$2,IF('Content Worksheet'!D1203&lt;&gt;"",CONCATENATE('Content Worksheet'!D1203,"&lt;br&gt;&lt;br&gt;",'Content Worksheet'!AB1203),""))</f>
        <v/>
      </c>
      <c r="F1203" t="str">
        <f>IF('Content Worksheet'!H1203&lt;&gt;"",'Content Worksheet'!H1203,"")</f>
        <v>&lt;check&gt;&lt;br&gt;&lt;check&gt;&lt;br&gt;&lt;check&gt;&lt;br&gt;</v>
      </c>
      <c r="G1203" t="str">
        <f>IF('Content Worksheet'!AB1203&lt;&gt;"",'Content Worksheet'!AB1203,"")</f>
        <v/>
      </c>
      <c r="H1203" t="s">
        <v>62</v>
      </c>
      <c r="I1203" t="s">
        <v>63</v>
      </c>
      <c r="M1203">
        <v>9999</v>
      </c>
      <c r="N1203" t="s">
        <v>64</v>
      </c>
      <c r="O1203" t="s">
        <v>64</v>
      </c>
      <c r="P1203" t="s">
        <v>69</v>
      </c>
      <c r="Q1203" t="s">
        <v>69</v>
      </c>
      <c r="R1203" t="str">
        <f>'Content Worksheet'!AH1203</f>
        <v/>
      </c>
      <c r="S1203" t="str">
        <f>IF('Content Worksheet'!AI1203&lt;&gt;"",'Content Worksheet'!AI1203,"")</f>
        <v/>
      </c>
      <c r="T1203" t="str">
        <f>IF('Content Worksheet'!AJ1203&lt;&gt;"",'Content Worksheet'!AJ1203,"")</f>
        <v/>
      </c>
      <c r="W1203">
        <f>IF('Content Worksheet'!AU1203&lt;&gt;"",'Content Worksheet'!AU1203,IF('Content Worksheet'!I1203&lt;10,8.99,IF('Content Worksheet'!I1203&lt;20,12.99,IF('Content Worksheet'!I1203&lt;40,19.99,IF('Content Worksheet'!I1203&lt;60,29.99,IF('Content Worksheet'!I1203&lt;80,150,IF('Content Worksheet'!I1203&lt;200,199.99,IF('Content Worksheet'!I1203&lt;350,299.99,IF('Content Worksheet'!I1203&lt;500,499.99,IF('Content Worksheet'!I1203&lt;3000,599.99,))))))))))</f>
        <v>8.99</v>
      </c>
      <c r="X1203" s="1" t="s">
        <v>64</v>
      </c>
      <c r="Y1203" s="1" t="s">
        <v>69</v>
      </c>
      <c r="Z1203" s="1" t="s">
        <v>64</v>
      </c>
      <c r="AA1203" s="1">
        <v>1036</v>
      </c>
      <c r="AC1203" s="1" t="s">
        <v>70</v>
      </c>
      <c r="AD1203" s="1" t="s">
        <v>69</v>
      </c>
      <c r="AE1203" s="1" t="str">
        <f t="shared" si="18"/>
        <v>N</v>
      </c>
      <c r="AF1203" s="1" t="str">
        <f>IF('Content Worksheet'!AL1203&lt;&gt;"","Y","N")</f>
        <v>N</v>
      </c>
      <c r="AG1203" s="1">
        <v>999</v>
      </c>
      <c r="AH1203" s="1">
        <v>0</v>
      </c>
      <c r="AI1203" s="1">
        <v>0</v>
      </c>
      <c r="AJ1203" s="1"/>
      <c r="AK1203" s="1">
        <v>0</v>
      </c>
      <c r="AL1203" s="1" t="s">
        <v>64</v>
      </c>
      <c r="AM1203" s="1" t="s">
        <v>64</v>
      </c>
      <c r="AN1203" s="1" t="s">
        <v>64</v>
      </c>
      <c r="AO1203" t="str">
        <f>IF('Content Worksheet'!AV1203&lt;&gt;"",'Content Worksheet'!AV1203,"")</f>
        <v/>
      </c>
      <c r="AP1203" t="str">
        <f>IF('Content Worksheet'!AC1203&lt;&gt;"",'Content Worksheet'!AC1203,"")</f>
        <v/>
      </c>
      <c r="AQ1203" t="str">
        <f>IF('Content Worksheet'!AD1203&lt;&gt;"",'Content Worksheet'!AD1203,"")</f>
        <v/>
      </c>
      <c r="AV1203" t="str">
        <f>IF('Content Worksheet'!AW1203&lt;&gt;"",'Content Worksheet'!AW1203,"")</f>
        <v/>
      </c>
      <c r="AX1203" t="str">
        <f>IF('Content Worksheet'!AX1203&lt;&gt;"",'Content Worksheet'!AX1203,"")</f>
        <v/>
      </c>
      <c r="AY1203" s="1" t="s">
        <v>71</v>
      </c>
      <c r="AZ1203" t="str">
        <f>IF('Content Worksheet'!AK1203&lt;&gt;"",'Content Worksheet'!AK1203,"")</f>
        <v/>
      </c>
    </row>
    <row r="1204" spans="2:52" x14ac:dyDescent="0.25">
      <c r="B1204" t="str">
        <f>IF('Content Worksheet'!A1204&lt;&gt;"",'Content Worksheet'!A1204,"")</f>
        <v/>
      </c>
      <c r="C1204" t="str">
        <f>IF('Content Worksheet'!B1204&lt;&gt;"",'Content Worksheet'!B1204,"")</f>
        <v/>
      </c>
      <c r="D1204" t="str">
        <f>IF('Content Worksheet'!C1204&lt;&gt;"",'Content Worksheet'!C1204,"")</f>
        <v/>
      </c>
      <c r="E1204" t="str">
        <f>CONCATENATE($A$2,IF('Content Worksheet'!D1204&lt;&gt;"",CONCATENATE('Content Worksheet'!D1204,"&lt;br&gt;&lt;br&gt;",'Content Worksheet'!AB1204),""))</f>
        <v/>
      </c>
      <c r="F1204" t="str">
        <f>IF('Content Worksheet'!H1204&lt;&gt;"",'Content Worksheet'!H1204,"")</f>
        <v>&lt;check&gt;&lt;br&gt;&lt;check&gt;&lt;br&gt;&lt;check&gt;&lt;br&gt;</v>
      </c>
      <c r="G1204" t="str">
        <f>IF('Content Worksheet'!AB1204&lt;&gt;"",'Content Worksheet'!AB1204,"")</f>
        <v/>
      </c>
      <c r="H1204" t="s">
        <v>62</v>
      </c>
      <c r="I1204" t="s">
        <v>63</v>
      </c>
      <c r="M1204">
        <v>9999</v>
      </c>
      <c r="N1204" t="s">
        <v>64</v>
      </c>
      <c r="O1204" t="s">
        <v>64</v>
      </c>
      <c r="P1204" t="s">
        <v>69</v>
      </c>
      <c r="Q1204" t="s">
        <v>69</v>
      </c>
      <c r="R1204" t="str">
        <f>'Content Worksheet'!AH1204</f>
        <v/>
      </c>
      <c r="S1204" t="str">
        <f>IF('Content Worksheet'!AI1204&lt;&gt;"",'Content Worksheet'!AI1204,"")</f>
        <v/>
      </c>
      <c r="T1204" t="str">
        <f>IF('Content Worksheet'!AJ1204&lt;&gt;"",'Content Worksheet'!AJ1204,"")</f>
        <v/>
      </c>
      <c r="W1204">
        <f>IF('Content Worksheet'!AU1204&lt;&gt;"",'Content Worksheet'!AU1204,IF('Content Worksheet'!I1204&lt;10,8.99,IF('Content Worksheet'!I1204&lt;20,12.99,IF('Content Worksheet'!I1204&lt;40,19.99,IF('Content Worksheet'!I1204&lt;60,29.99,IF('Content Worksheet'!I1204&lt;80,150,IF('Content Worksheet'!I1204&lt;200,199.99,IF('Content Worksheet'!I1204&lt;350,299.99,IF('Content Worksheet'!I1204&lt;500,499.99,IF('Content Worksheet'!I1204&lt;3000,599.99,))))))))))</f>
        <v>8.99</v>
      </c>
      <c r="X1204" s="1" t="s">
        <v>64</v>
      </c>
      <c r="Y1204" s="1" t="s">
        <v>69</v>
      </c>
      <c r="Z1204" s="1" t="s">
        <v>64</v>
      </c>
      <c r="AA1204" s="1">
        <v>1036</v>
      </c>
      <c r="AC1204" s="1" t="s">
        <v>70</v>
      </c>
      <c r="AD1204" s="1" t="s">
        <v>69</v>
      </c>
      <c r="AE1204" s="1" t="str">
        <f t="shared" si="18"/>
        <v>N</v>
      </c>
      <c r="AF1204" s="1" t="str">
        <f>IF('Content Worksheet'!AL1204&lt;&gt;"","Y","N")</f>
        <v>N</v>
      </c>
      <c r="AG1204" s="1">
        <v>999</v>
      </c>
      <c r="AH1204" s="1">
        <v>0</v>
      </c>
      <c r="AI1204" s="1">
        <v>0</v>
      </c>
      <c r="AJ1204" s="1"/>
      <c r="AK1204" s="1">
        <v>0</v>
      </c>
      <c r="AL1204" s="1" t="s">
        <v>64</v>
      </c>
      <c r="AM1204" s="1" t="s">
        <v>64</v>
      </c>
      <c r="AN1204" s="1" t="s">
        <v>64</v>
      </c>
      <c r="AO1204" t="str">
        <f>IF('Content Worksheet'!AV1204&lt;&gt;"",'Content Worksheet'!AV1204,"")</f>
        <v/>
      </c>
      <c r="AP1204" t="str">
        <f>IF('Content Worksheet'!AC1204&lt;&gt;"",'Content Worksheet'!AC1204,"")</f>
        <v/>
      </c>
      <c r="AQ1204" t="str">
        <f>IF('Content Worksheet'!AD1204&lt;&gt;"",'Content Worksheet'!AD1204,"")</f>
        <v/>
      </c>
      <c r="AV1204" t="str">
        <f>IF('Content Worksheet'!AW1204&lt;&gt;"",'Content Worksheet'!AW1204,"")</f>
        <v/>
      </c>
      <c r="AX1204" t="str">
        <f>IF('Content Worksheet'!AX1204&lt;&gt;"",'Content Worksheet'!AX1204,"")</f>
        <v/>
      </c>
      <c r="AY1204" s="1" t="s">
        <v>71</v>
      </c>
      <c r="AZ1204" t="str">
        <f>IF('Content Worksheet'!AK1204&lt;&gt;"",'Content Worksheet'!AK1204,"")</f>
        <v/>
      </c>
    </row>
    <row r="1205" spans="2:52" x14ac:dyDescent="0.25">
      <c r="B1205" t="str">
        <f>IF('Content Worksheet'!A1205&lt;&gt;"",'Content Worksheet'!A1205,"")</f>
        <v/>
      </c>
      <c r="C1205" t="str">
        <f>IF('Content Worksheet'!B1205&lt;&gt;"",'Content Worksheet'!B1205,"")</f>
        <v/>
      </c>
      <c r="D1205" t="str">
        <f>IF('Content Worksheet'!C1205&lt;&gt;"",'Content Worksheet'!C1205,"")</f>
        <v/>
      </c>
      <c r="E1205" t="str">
        <f>CONCATENATE($A$2,IF('Content Worksheet'!D1205&lt;&gt;"",CONCATENATE('Content Worksheet'!D1205,"&lt;br&gt;&lt;br&gt;",'Content Worksheet'!AB1205),""))</f>
        <v/>
      </c>
      <c r="F1205" t="str">
        <f>IF('Content Worksheet'!H1205&lt;&gt;"",'Content Worksheet'!H1205,"")</f>
        <v>&lt;check&gt;&lt;br&gt;&lt;check&gt;&lt;br&gt;&lt;check&gt;&lt;br&gt;</v>
      </c>
      <c r="G1205" t="str">
        <f>IF('Content Worksheet'!AB1205&lt;&gt;"",'Content Worksheet'!AB1205,"")</f>
        <v/>
      </c>
      <c r="H1205" t="s">
        <v>62</v>
      </c>
      <c r="I1205" t="s">
        <v>63</v>
      </c>
      <c r="M1205">
        <v>9999</v>
      </c>
      <c r="N1205" t="s">
        <v>64</v>
      </c>
      <c r="O1205" t="s">
        <v>64</v>
      </c>
      <c r="P1205" t="s">
        <v>69</v>
      </c>
      <c r="Q1205" t="s">
        <v>69</v>
      </c>
      <c r="R1205" t="str">
        <f>'Content Worksheet'!AH1205</f>
        <v/>
      </c>
      <c r="S1205" t="str">
        <f>IF('Content Worksheet'!AI1205&lt;&gt;"",'Content Worksheet'!AI1205,"")</f>
        <v/>
      </c>
      <c r="T1205" t="str">
        <f>IF('Content Worksheet'!AJ1205&lt;&gt;"",'Content Worksheet'!AJ1205,"")</f>
        <v/>
      </c>
      <c r="W1205">
        <f>IF('Content Worksheet'!AU1205&lt;&gt;"",'Content Worksheet'!AU1205,IF('Content Worksheet'!I1205&lt;10,8.99,IF('Content Worksheet'!I1205&lt;20,12.99,IF('Content Worksheet'!I1205&lt;40,19.99,IF('Content Worksheet'!I1205&lt;60,29.99,IF('Content Worksheet'!I1205&lt;80,150,IF('Content Worksheet'!I1205&lt;200,199.99,IF('Content Worksheet'!I1205&lt;350,299.99,IF('Content Worksheet'!I1205&lt;500,499.99,IF('Content Worksheet'!I1205&lt;3000,599.99,))))))))))</f>
        <v>8.99</v>
      </c>
      <c r="X1205" s="1" t="s">
        <v>64</v>
      </c>
      <c r="Y1205" s="1" t="s">
        <v>69</v>
      </c>
      <c r="Z1205" s="1" t="s">
        <v>64</v>
      </c>
      <c r="AA1205" s="1">
        <v>1036</v>
      </c>
      <c r="AC1205" s="1" t="s">
        <v>70</v>
      </c>
      <c r="AD1205" s="1" t="s">
        <v>69</v>
      </c>
      <c r="AE1205" s="1" t="str">
        <f t="shared" si="18"/>
        <v>N</v>
      </c>
      <c r="AF1205" s="1" t="str">
        <f>IF('Content Worksheet'!AL1205&lt;&gt;"","Y","N")</f>
        <v>N</v>
      </c>
      <c r="AG1205" s="1">
        <v>999</v>
      </c>
      <c r="AH1205" s="1">
        <v>0</v>
      </c>
      <c r="AI1205" s="1">
        <v>0</v>
      </c>
      <c r="AJ1205" s="1"/>
      <c r="AK1205" s="1">
        <v>0</v>
      </c>
      <c r="AL1205" s="1" t="s">
        <v>64</v>
      </c>
      <c r="AM1205" s="1" t="s">
        <v>64</v>
      </c>
      <c r="AN1205" s="1" t="s">
        <v>64</v>
      </c>
      <c r="AO1205" t="str">
        <f>IF('Content Worksheet'!AV1205&lt;&gt;"",'Content Worksheet'!AV1205,"")</f>
        <v/>
      </c>
      <c r="AP1205" t="str">
        <f>IF('Content Worksheet'!AC1205&lt;&gt;"",'Content Worksheet'!AC1205,"")</f>
        <v/>
      </c>
      <c r="AQ1205" t="str">
        <f>IF('Content Worksheet'!AD1205&lt;&gt;"",'Content Worksheet'!AD1205,"")</f>
        <v/>
      </c>
      <c r="AV1205" t="str">
        <f>IF('Content Worksheet'!AW1205&lt;&gt;"",'Content Worksheet'!AW1205,"")</f>
        <v/>
      </c>
      <c r="AX1205" t="str">
        <f>IF('Content Worksheet'!AX1205&lt;&gt;"",'Content Worksheet'!AX1205,"")</f>
        <v/>
      </c>
      <c r="AY1205" s="1" t="s">
        <v>71</v>
      </c>
      <c r="AZ1205" t="str">
        <f>IF('Content Worksheet'!AK1205&lt;&gt;"",'Content Worksheet'!AK1205,"")</f>
        <v/>
      </c>
    </row>
    <row r="1206" spans="2:52" x14ac:dyDescent="0.25">
      <c r="B1206" t="str">
        <f>IF('Content Worksheet'!A1206&lt;&gt;"",'Content Worksheet'!A1206,"")</f>
        <v/>
      </c>
      <c r="C1206" t="str">
        <f>IF('Content Worksheet'!B1206&lt;&gt;"",'Content Worksheet'!B1206,"")</f>
        <v/>
      </c>
      <c r="D1206" t="str">
        <f>IF('Content Worksheet'!C1206&lt;&gt;"",'Content Worksheet'!C1206,"")</f>
        <v/>
      </c>
      <c r="E1206" t="str">
        <f>CONCATENATE($A$2,IF('Content Worksheet'!D1206&lt;&gt;"",CONCATENATE('Content Worksheet'!D1206,"&lt;br&gt;&lt;br&gt;",'Content Worksheet'!AB1206),""))</f>
        <v/>
      </c>
      <c r="F1206" t="str">
        <f>IF('Content Worksheet'!H1206&lt;&gt;"",'Content Worksheet'!H1206,"")</f>
        <v>&lt;check&gt;&lt;br&gt;&lt;check&gt;&lt;br&gt;&lt;check&gt;&lt;br&gt;</v>
      </c>
      <c r="G1206" t="str">
        <f>IF('Content Worksheet'!AB1206&lt;&gt;"",'Content Worksheet'!AB1206,"")</f>
        <v/>
      </c>
      <c r="H1206" t="s">
        <v>62</v>
      </c>
      <c r="I1206" t="s">
        <v>63</v>
      </c>
      <c r="M1206">
        <v>9999</v>
      </c>
      <c r="N1206" t="s">
        <v>64</v>
      </c>
      <c r="O1206" t="s">
        <v>64</v>
      </c>
      <c r="P1206" t="s">
        <v>69</v>
      </c>
      <c r="Q1206" t="s">
        <v>69</v>
      </c>
      <c r="R1206" t="str">
        <f>'Content Worksheet'!AH1206</f>
        <v/>
      </c>
      <c r="S1206" t="str">
        <f>IF('Content Worksheet'!AI1206&lt;&gt;"",'Content Worksheet'!AI1206,"")</f>
        <v/>
      </c>
      <c r="T1206" t="str">
        <f>IF('Content Worksheet'!AJ1206&lt;&gt;"",'Content Worksheet'!AJ1206,"")</f>
        <v/>
      </c>
      <c r="W1206">
        <f>IF('Content Worksheet'!AU1206&lt;&gt;"",'Content Worksheet'!AU1206,IF('Content Worksheet'!I1206&lt;10,8.99,IF('Content Worksheet'!I1206&lt;20,12.99,IF('Content Worksheet'!I1206&lt;40,19.99,IF('Content Worksheet'!I1206&lt;60,29.99,IF('Content Worksheet'!I1206&lt;80,150,IF('Content Worksheet'!I1206&lt;200,199.99,IF('Content Worksheet'!I1206&lt;350,299.99,IF('Content Worksheet'!I1206&lt;500,499.99,IF('Content Worksheet'!I1206&lt;3000,599.99,))))))))))</f>
        <v>8.99</v>
      </c>
      <c r="X1206" s="1" t="s">
        <v>64</v>
      </c>
      <c r="Y1206" s="1" t="s">
        <v>69</v>
      </c>
      <c r="Z1206" s="1" t="s">
        <v>64</v>
      </c>
      <c r="AA1206" s="1">
        <v>1036</v>
      </c>
      <c r="AC1206" s="1" t="s">
        <v>70</v>
      </c>
      <c r="AD1206" s="1" t="s">
        <v>69</v>
      </c>
      <c r="AE1206" s="1" t="str">
        <f t="shared" si="18"/>
        <v>N</v>
      </c>
      <c r="AF1206" s="1" t="str">
        <f>IF('Content Worksheet'!AL1206&lt;&gt;"","Y","N")</f>
        <v>N</v>
      </c>
      <c r="AG1206" s="1">
        <v>999</v>
      </c>
      <c r="AH1206" s="1">
        <v>0</v>
      </c>
      <c r="AI1206" s="1">
        <v>0</v>
      </c>
      <c r="AJ1206" s="1"/>
      <c r="AK1206" s="1">
        <v>0</v>
      </c>
      <c r="AL1206" s="1" t="s">
        <v>64</v>
      </c>
      <c r="AM1206" s="1" t="s">
        <v>64</v>
      </c>
      <c r="AN1206" s="1" t="s">
        <v>64</v>
      </c>
      <c r="AO1206" t="str">
        <f>IF('Content Worksheet'!AV1206&lt;&gt;"",'Content Worksheet'!AV1206,"")</f>
        <v/>
      </c>
      <c r="AP1206" t="str">
        <f>IF('Content Worksheet'!AC1206&lt;&gt;"",'Content Worksheet'!AC1206,"")</f>
        <v/>
      </c>
      <c r="AQ1206" t="str">
        <f>IF('Content Worksheet'!AD1206&lt;&gt;"",'Content Worksheet'!AD1206,"")</f>
        <v/>
      </c>
      <c r="AV1206" t="str">
        <f>IF('Content Worksheet'!AW1206&lt;&gt;"",'Content Worksheet'!AW1206,"")</f>
        <v/>
      </c>
      <c r="AX1206" t="str">
        <f>IF('Content Worksheet'!AX1206&lt;&gt;"",'Content Worksheet'!AX1206,"")</f>
        <v/>
      </c>
      <c r="AY1206" s="1" t="s">
        <v>71</v>
      </c>
      <c r="AZ1206" t="str">
        <f>IF('Content Worksheet'!AK1206&lt;&gt;"",'Content Worksheet'!AK1206,"")</f>
        <v/>
      </c>
    </row>
    <row r="1207" spans="2:52" x14ac:dyDescent="0.25">
      <c r="B1207" t="str">
        <f>IF('Content Worksheet'!A1207&lt;&gt;"",'Content Worksheet'!A1207,"")</f>
        <v/>
      </c>
      <c r="C1207" t="str">
        <f>IF('Content Worksheet'!B1207&lt;&gt;"",'Content Worksheet'!B1207,"")</f>
        <v/>
      </c>
      <c r="D1207" t="str">
        <f>IF('Content Worksheet'!C1207&lt;&gt;"",'Content Worksheet'!C1207,"")</f>
        <v/>
      </c>
      <c r="E1207" t="str">
        <f>CONCATENATE($A$2,IF('Content Worksheet'!D1207&lt;&gt;"",CONCATENATE('Content Worksheet'!D1207,"&lt;br&gt;&lt;br&gt;",'Content Worksheet'!AB1207),""))</f>
        <v/>
      </c>
      <c r="F1207" t="str">
        <f>IF('Content Worksheet'!H1207&lt;&gt;"",'Content Worksheet'!H1207,"")</f>
        <v>&lt;check&gt;&lt;br&gt;&lt;check&gt;&lt;br&gt;&lt;check&gt;&lt;br&gt;</v>
      </c>
      <c r="G1207" t="str">
        <f>IF('Content Worksheet'!AB1207&lt;&gt;"",'Content Worksheet'!AB1207,"")</f>
        <v/>
      </c>
      <c r="H1207" t="s">
        <v>62</v>
      </c>
      <c r="I1207" t="s">
        <v>63</v>
      </c>
      <c r="M1207">
        <v>9999</v>
      </c>
      <c r="N1207" t="s">
        <v>64</v>
      </c>
      <c r="O1207" t="s">
        <v>64</v>
      </c>
      <c r="P1207" t="s">
        <v>69</v>
      </c>
      <c r="Q1207" t="s">
        <v>69</v>
      </c>
      <c r="R1207" t="str">
        <f>'Content Worksheet'!AH1207</f>
        <v/>
      </c>
      <c r="S1207" t="str">
        <f>IF('Content Worksheet'!AI1207&lt;&gt;"",'Content Worksheet'!AI1207,"")</f>
        <v/>
      </c>
      <c r="T1207" t="str">
        <f>IF('Content Worksheet'!AJ1207&lt;&gt;"",'Content Worksheet'!AJ1207,"")</f>
        <v/>
      </c>
      <c r="W1207">
        <f>IF('Content Worksheet'!AU1207&lt;&gt;"",'Content Worksheet'!AU1207,IF('Content Worksheet'!I1207&lt;10,8.99,IF('Content Worksheet'!I1207&lt;20,12.99,IF('Content Worksheet'!I1207&lt;40,19.99,IF('Content Worksheet'!I1207&lt;60,29.99,IF('Content Worksheet'!I1207&lt;80,150,IF('Content Worksheet'!I1207&lt;200,199.99,IF('Content Worksheet'!I1207&lt;350,299.99,IF('Content Worksheet'!I1207&lt;500,499.99,IF('Content Worksheet'!I1207&lt;3000,599.99,))))))))))</f>
        <v>8.99</v>
      </c>
      <c r="X1207" s="1" t="s">
        <v>64</v>
      </c>
      <c r="Y1207" s="1" t="s">
        <v>69</v>
      </c>
      <c r="Z1207" s="1" t="s">
        <v>64</v>
      </c>
      <c r="AA1207" s="1">
        <v>1036</v>
      </c>
      <c r="AC1207" s="1" t="s">
        <v>70</v>
      </c>
      <c r="AD1207" s="1" t="s">
        <v>69</v>
      </c>
      <c r="AE1207" s="1" t="str">
        <f t="shared" si="18"/>
        <v>N</v>
      </c>
      <c r="AF1207" s="1" t="str">
        <f>IF('Content Worksheet'!AL1207&lt;&gt;"","Y","N")</f>
        <v>N</v>
      </c>
      <c r="AG1207" s="1">
        <v>999</v>
      </c>
      <c r="AH1207" s="1">
        <v>0</v>
      </c>
      <c r="AI1207" s="1">
        <v>0</v>
      </c>
      <c r="AJ1207" s="1"/>
      <c r="AK1207" s="1">
        <v>0</v>
      </c>
      <c r="AL1207" s="1" t="s">
        <v>64</v>
      </c>
      <c r="AM1207" s="1" t="s">
        <v>64</v>
      </c>
      <c r="AN1207" s="1" t="s">
        <v>64</v>
      </c>
      <c r="AO1207" t="str">
        <f>IF('Content Worksheet'!AV1207&lt;&gt;"",'Content Worksheet'!AV1207,"")</f>
        <v/>
      </c>
      <c r="AP1207" t="str">
        <f>IF('Content Worksheet'!AC1207&lt;&gt;"",'Content Worksheet'!AC1207,"")</f>
        <v/>
      </c>
      <c r="AQ1207" t="str">
        <f>IF('Content Worksheet'!AD1207&lt;&gt;"",'Content Worksheet'!AD1207,"")</f>
        <v/>
      </c>
      <c r="AV1207" t="str">
        <f>IF('Content Worksheet'!AW1207&lt;&gt;"",'Content Worksheet'!AW1207,"")</f>
        <v/>
      </c>
      <c r="AX1207" t="str">
        <f>IF('Content Worksheet'!AX1207&lt;&gt;"",'Content Worksheet'!AX1207,"")</f>
        <v/>
      </c>
      <c r="AY1207" s="1" t="s">
        <v>71</v>
      </c>
      <c r="AZ1207" t="str">
        <f>IF('Content Worksheet'!AK1207&lt;&gt;"",'Content Worksheet'!AK1207,"")</f>
        <v/>
      </c>
    </row>
    <row r="1208" spans="2:52" x14ac:dyDescent="0.25">
      <c r="B1208" t="str">
        <f>IF('Content Worksheet'!A1208&lt;&gt;"",'Content Worksheet'!A1208,"")</f>
        <v/>
      </c>
      <c r="C1208" t="str">
        <f>IF('Content Worksheet'!B1208&lt;&gt;"",'Content Worksheet'!B1208,"")</f>
        <v/>
      </c>
      <c r="D1208" t="str">
        <f>IF('Content Worksheet'!C1208&lt;&gt;"",'Content Worksheet'!C1208,"")</f>
        <v/>
      </c>
      <c r="E1208" t="str">
        <f>CONCATENATE($A$2,IF('Content Worksheet'!D1208&lt;&gt;"",CONCATENATE('Content Worksheet'!D1208,"&lt;br&gt;&lt;br&gt;",'Content Worksheet'!AB1208),""))</f>
        <v/>
      </c>
      <c r="F1208" t="str">
        <f>IF('Content Worksheet'!H1208&lt;&gt;"",'Content Worksheet'!H1208,"")</f>
        <v>&lt;check&gt;&lt;br&gt;&lt;check&gt;&lt;br&gt;&lt;check&gt;&lt;br&gt;</v>
      </c>
      <c r="G1208" t="str">
        <f>IF('Content Worksheet'!AB1208&lt;&gt;"",'Content Worksheet'!AB1208,"")</f>
        <v/>
      </c>
      <c r="H1208" t="s">
        <v>62</v>
      </c>
      <c r="I1208" t="s">
        <v>63</v>
      </c>
      <c r="M1208">
        <v>9999</v>
      </c>
      <c r="N1208" t="s">
        <v>64</v>
      </c>
      <c r="O1208" t="s">
        <v>64</v>
      </c>
      <c r="P1208" t="s">
        <v>69</v>
      </c>
      <c r="Q1208" t="s">
        <v>69</v>
      </c>
      <c r="R1208" t="str">
        <f>'Content Worksheet'!AH1208</f>
        <v/>
      </c>
      <c r="S1208" t="str">
        <f>IF('Content Worksheet'!AI1208&lt;&gt;"",'Content Worksheet'!AI1208,"")</f>
        <v/>
      </c>
      <c r="T1208" t="str">
        <f>IF('Content Worksheet'!AJ1208&lt;&gt;"",'Content Worksheet'!AJ1208,"")</f>
        <v/>
      </c>
      <c r="W1208">
        <f>IF('Content Worksheet'!AU1208&lt;&gt;"",'Content Worksheet'!AU1208,IF('Content Worksheet'!I1208&lt;10,8.99,IF('Content Worksheet'!I1208&lt;20,12.99,IF('Content Worksheet'!I1208&lt;40,19.99,IF('Content Worksheet'!I1208&lt;60,29.99,IF('Content Worksheet'!I1208&lt;80,150,IF('Content Worksheet'!I1208&lt;200,199.99,IF('Content Worksheet'!I1208&lt;350,299.99,IF('Content Worksheet'!I1208&lt;500,499.99,IF('Content Worksheet'!I1208&lt;3000,599.99,))))))))))</f>
        <v>8.99</v>
      </c>
      <c r="X1208" s="1" t="s">
        <v>64</v>
      </c>
      <c r="Y1208" s="1" t="s">
        <v>69</v>
      </c>
      <c r="Z1208" s="1" t="s">
        <v>64</v>
      </c>
      <c r="AA1208" s="1">
        <v>1036</v>
      </c>
      <c r="AC1208" s="1" t="s">
        <v>70</v>
      </c>
      <c r="AD1208" s="1" t="s">
        <v>69</v>
      </c>
      <c r="AE1208" s="1" t="str">
        <f t="shared" si="18"/>
        <v>N</v>
      </c>
      <c r="AF1208" s="1" t="str">
        <f>IF('Content Worksheet'!AL1208&lt;&gt;"","Y","N")</f>
        <v>N</v>
      </c>
      <c r="AG1208" s="1">
        <v>999</v>
      </c>
      <c r="AH1208" s="1">
        <v>0</v>
      </c>
      <c r="AI1208" s="1">
        <v>0</v>
      </c>
      <c r="AJ1208" s="1"/>
      <c r="AK1208" s="1">
        <v>0</v>
      </c>
      <c r="AL1208" s="1" t="s">
        <v>64</v>
      </c>
      <c r="AM1208" s="1" t="s">
        <v>64</v>
      </c>
      <c r="AN1208" s="1" t="s">
        <v>64</v>
      </c>
      <c r="AO1208" t="str">
        <f>IF('Content Worksheet'!AV1208&lt;&gt;"",'Content Worksheet'!AV1208,"")</f>
        <v/>
      </c>
      <c r="AP1208" t="str">
        <f>IF('Content Worksheet'!AC1208&lt;&gt;"",'Content Worksheet'!AC1208,"")</f>
        <v/>
      </c>
      <c r="AQ1208" t="str">
        <f>IF('Content Worksheet'!AD1208&lt;&gt;"",'Content Worksheet'!AD1208,"")</f>
        <v/>
      </c>
      <c r="AV1208" t="str">
        <f>IF('Content Worksheet'!AW1208&lt;&gt;"",'Content Worksheet'!AW1208,"")</f>
        <v/>
      </c>
      <c r="AX1208" t="str">
        <f>IF('Content Worksheet'!AX1208&lt;&gt;"",'Content Worksheet'!AX1208,"")</f>
        <v/>
      </c>
      <c r="AY1208" s="1" t="s">
        <v>71</v>
      </c>
      <c r="AZ1208" t="str">
        <f>IF('Content Worksheet'!AK1208&lt;&gt;"",'Content Worksheet'!AK1208,"")</f>
        <v/>
      </c>
    </row>
    <row r="1209" spans="2:52" x14ac:dyDescent="0.25">
      <c r="B1209" t="str">
        <f>IF('Content Worksheet'!A1209&lt;&gt;"",'Content Worksheet'!A1209,"")</f>
        <v/>
      </c>
      <c r="C1209" t="str">
        <f>IF('Content Worksheet'!B1209&lt;&gt;"",'Content Worksheet'!B1209,"")</f>
        <v/>
      </c>
      <c r="D1209" t="str">
        <f>IF('Content Worksheet'!C1209&lt;&gt;"",'Content Worksheet'!C1209,"")</f>
        <v/>
      </c>
      <c r="E1209" t="str">
        <f>CONCATENATE($A$2,IF('Content Worksheet'!D1209&lt;&gt;"",CONCATENATE('Content Worksheet'!D1209,"&lt;br&gt;&lt;br&gt;",'Content Worksheet'!AB1209),""))</f>
        <v/>
      </c>
      <c r="F1209" t="str">
        <f>IF('Content Worksheet'!H1209&lt;&gt;"",'Content Worksheet'!H1209,"")</f>
        <v>&lt;check&gt;&lt;br&gt;&lt;check&gt;&lt;br&gt;&lt;check&gt;&lt;br&gt;</v>
      </c>
      <c r="G1209" t="str">
        <f>IF('Content Worksheet'!AB1209&lt;&gt;"",'Content Worksheet'!AB1209,"")</f>
        <v/>
      </c>
      <c r="H1209" t="s">
        <v>62</v>
      </c>
      <c r="I1209" t="s">
        <v>63</v>
      </c>
      <c r="M1209">
        <v>9999</v>
      </c>
      <c r="N1209" t="s">
        <v>64</v>
      </c>
      <c r="O1209" t="s">
        <v>64</v>
      </c>
      <c r="P1209" t="s">
        <v>69</v>
      </c>
      <c r="Q1209" t="s">
        <v>69</v>
      </c>
      <c r="R1209" t="str">
        <f>'Content Worksheet'!AH1209</f>
        <v/>
      </c>
      <c r="S1209" t="str">
        <f>IF('Content Worksheet'!AI1209&lt;&gt;"",'Content Worksheet'!AI1209,"")</f>
        <v/>
      </c>
      <c r="T1209" t="str">
        <f>IF('Content Worksheet'!AJ1209&lt;&gt;"",'Content Worksheet'!AJ1209,"")</f>
        <v/>
      </c>
      <c r="W1209">
        <f>IF('Content Worksheet'!AU1209&lt;&gt;"",'Content Worksheet'!AU1209,IF('Content Worksheet'!I1209&lt;10,8.99,IF('Content Worksheet'!I1209&lt;20,12.99,IF('Content Worksheet'!I1209&lt;40,19.99,IF('Content Worksheet'!I1209&lt;60,29.99,IF('Content Worksheet'!I1209&lt;80,150,IF('Content Worksheet'!I1209&lt;200,199.99,IF('Content Worksheet'!I1209&lt;350,299.99,IF('Content Worksheet'!I1209&lt;500,499.99,IF('Content Worksheet'!I1209&lt;3000,599.99,))))))))))</f>
        <v>8.99</v>
      </c>
      <c r="X1209" s="1" t="s">
        <v>64</v>
      </c>
      <c r="Y1209" s="1" t="s">
        <v>69</v>
      </c>
      <c r="Z1209" s="1" t="s">
        <v>64</v>
      </c>
      <c r="AA1209" s="1">
        <v>1036</v>
      </c>
      <c r="AC1209" s="1" t="s">
        <v>70</v>
      </c>
      <c r="AD1209" s="1" t="s">
        <v>69</v>
      </c>
      <c r="AE1209" s="1" t="str">
        <f t="shared" si="18"/>
        <v>N</v>
      </c>
      <c r="AF1209" s="1" t="str">
        <f>IF('Content Worksheet'!AL1209&lt;&gt;"","Y","N")</f>
        <v>N</v>
      </c>
      <c r="AG1209" s="1">
        <v>999</v>
      </c>
      <c r="AH1209" s="1">
        <v>0</v>
      </c>
      <c r="AI1209" s="1">
        <v>0</v>
      </c>
      <c r="AJ1209" s="1"/>
      <c r="AK1209" s="1">
        <v>0</v>
      </c>
      <c r="AL1209" s="1" t="s">
        <v>64</v>
      </c>
      <c r="AM1209" s="1" t="s">
        <v>64</v>
      </c>
      <c r="AN1209" s="1" t="s">
        <v>64</v>
      </c>
      <c r="AO1209" t="str">
        <f>IF('Content Worksheet'!AV1209&lt;&gt;"",'Content Worksheet'!AV1209,"")</f>
        <v/>
      </c>
      <c r="AP1209" t="str">
        <f>IF('Content Worksheet'!AC1209&lt;&gt;"",'Content Worksheet'!AC1209,"")</f>
        <v/>
      </c>
      <c r="AQ1209" t="str">
        <f>IF('Content Worksheet'!AD1209&lt;&gt;"",'Content Worksheet'!AD1209,"")</f>
        <v/>
      </c>
      <c r="AV1209" t="str">
        <f>IF('Content Worksheet'!AW1209&lt;&gt;"",'Content Worksheet'!AW1209,"")</f>
        <v/>
      </c>
      <c r="AX1209" t="str">
        <f>IF('Content Worksheet'!AX1209&lt;&gt;"",'Content Worksheet'!AX1209,"")</f>
        <v/>
      </c>
      <c r="AY1209" s="1" t="s">
        <v>71</v>
      </c>
      <c r="AZ1209" t="str">
        <f>IF('Content Worksheet'!AK1209&lt;&gt;"",'Content Worksheet'!AK1209,"")</f>
        <v/>
      </c>
    </row>
    <row r="1210" spans="2:52" x14ac:dyDescent="0.25">
      <c r="B1210" t="str">
        <f>IF('Content Worksheet'!A1210&lt;&gt;"",'Content Worksheet'!A1210,"")</f>
        <v/>
      </c>
      <c r="C1210" t="str">
        <f>IF('Content Worksheet'!B1210&lt;&gt;"",'Content Worksheet'!B1210,"")</f>
        <v/>
      </c>
      <c r="D1210" t="str">
        <f>IF('Content Worksheet'!C1210&lt;&gt;"",'Content Worksheet'!C1210,"")</f>
        <v/>
      </c>
      <c r="E1210" t="str">
        <f>CONCATENATE($A$2,IF('Content Worksheet'!D1210&lt;&gt;"",CONCATENATE('Content Worksheet'!D1210,"&lt;br&gt;&lt;br&gt;",'Content Worksheet'!AB1210),""))</f>
        <v/>
      </c>
      <c r="F1210" t="str">
        <f>IF('Content Worksheet'!H1210&lt;&gt;"",'Content Worksheet'!H1210,"")</f>
        <v>&lt;check&gt;&lt;br&gt;&lt;check&gt;&lt;br&gt;&lt;check&gt;&lt;br&gt;</v>
      </c>
      <c r="G1210" t="str">
        <f>IF('Content Worksheet'!AB1210&lt;&gt;"",'Content Worksheet'!AB1210,"")</f>
        <v/>
      </c>
      <c r="H1210" t="s">
        <v>62</v>
      </c>
      <c r="I1210" t="s">
        <v>63</v>
      </c>
      <c r="M1210">
        <v>9999</v>
      </c>
      <c r="N1210" t="s">
        <v>64</v>
      </c>
      <c r="O1210" t="s">
        <v>64</v>
      </c>
      <c r="P1210" t="s">
        <v>69</v>
      </c>
      <c r="Q1210" t="s">
        <v>69</v>
      </c>
      <c r="R1210" t="str">
        <f>'Content Worksheet'!AH1210</f>
        <v/>
      </c>
      <c r="S1210" t="str">
        <f>IF('Content Worksheet'!AI1210&lt;&gt;"",'Content Worksheet'!AI1210,"")</f>
        <v/>
      </c>
      <c r="T1210" t="str">
        <f>IF('Content Worksheet'!AJ1210&lt;&gt;"",'Content Worksheet'!AJ1210,"")</f>
        <v/>
      </c>
      <c r="W1210">
        <f>IF('Content Worksheet'!AU1210&lt;&gt;"",'Content Worksheet'!AU1210,IF('Content Worksheet'!I1210&lt;10,8.99,IF('Content Worksheet'!I1210&lt;20,12.99,IF('Content Worksheet'!I1210&lt;40,19.99,IF('Content Worksheet'!I1210&lt;60,29.99,IF('Content Worksheet'!I1210&lt;80,150,IF('Content Worksheet'!I1210&lt;200,199.99,IF('Content Worksheet'!I1210&lt;350,299.99,IF('Content Worksheet'!I1210&lt;500,499.99,IF('Content Worksheet'!I1210&lt;3000,599.99,))))))))))</f>
        <v>8.99</v>
      </c>
      <c r="X1210" s="1" t="s">
        <v>64</v>
      </c>
      <c r="Y1210" s="1" t="s">
        <v>69</v>
      </c>
      <c r="Z1210" s="1" t="s">
        <v>64</v>
      </c>
      <c r="AA1210" s="1">
        <v>1036</v>
      </c>
      <c r="AC1210" s="1" t="s">
        <v>70</v>
      </c>
      <c r="AD1210" s="1" t="s">
        <v>69</v>
      </c>
      <c r="AE1210" s="1" t="str">
        <f t="shared" si="18"/>
        <v>N</v>
      </c>
      <c r="AF1210" s="1" t="str">
        <f>IF('Content Worksheet'!AL1210&lt;&gt;"","Y","N")</f>
        <v>N</v>
      </c>
      <c r="AG1210" s="1">
        <v>999</v>
      </c>
      <c r="AH1210" s="1">
        <v>0</v>
      </c>
      <c r="AI1210" s="1">
        <v>0</v>
      </c>
      <c r="AJ1210" s="1"/>
      <c r="AK1210" s="1">
        <v>0</v>
      </c>
      <c r="AL1210" s="1" t="s">
        <v>64</v>
      </c>
      <c r="AM1210" s="1" t="s">
        <v>64</v>
      </c>
      <c r="AN1210" s="1" t="s">
        <v>64</v>
      </c>
      <c r="AO1210" t="str">
        <f>IF('Content Worksheet'!AV1210&lt;&gt;"",'Content Worksheet'!AV1210,"")</f>
        <v/>
      </c>
      <c r="AP1210" t="str">
        <f>IF('Content Worksheet'!AC1210&lt;&gt;"",'Content Worksheet'!AC1210,"")</f>
        <v/>
      </c>
      <c r="AQ1210" t="str">
        <f>IF('Content Worksheet'!AD1210&lt;&gt;"",'Content Worksheet'!AD1210,"")</f>
        <v/>
      </c>
      <c r="AV1210" t="str">
        <f>IF('Content Worksheet'!AW1210&lt;&gt;"",'Content Worksheet'!AW1210,"")</f>
        <v/>
      </c>
      <c r="AX1210" t="str">
        <f>IF('Content Worksheet'!AX1210&lt;&gt;"",'Content Worksheet'!AX1210,"")</f>
        <v/>
      </c>
      <c r="AY1210" s="1" t="s">
        <v>71</v>
      </c>
      <c r="AZ1210" t="str">
        <f>IF('Content Worksheet'!AK1210&lt;&gt;"",'Content Worksheet'!AK1210,"")</f>
        <v/>
      </c>
    </row>
    <row r="1211" spans="2:52" x14ac:dyDescent="0.25">
      <c r="B1211" t="str">
        <f>IF('Content Worksheet'!A1211&lt;&gt;"",'Content Worksheet'!A1211,"")</f>
        <v/>
      </c>
      <c r="C1211" t="str">
        <f>IF('Content Worksheet'!B1211&lt;&gt;"",'Content Worksheet'!B1211,"")</f>
        <v/>
      </c>
      <c r="D1211" t="str">
        <f>IF('Content Worksheet'!C1211&lt;&gt;"",'Content Worksheet'!C1211,"")</f>
        <v/>
      </c>
      <c r="E1211" t="str">
        <f>CONCATENATE($A$2,IF('Content Worksheet'!D1211&lt;&gt;"",CONCATENATE('Content Worksheet'!D1211,"&lt;br&gt;&lt;br&gt;",'Content Worksheet'!AB1211),""))</f>
        <v/>
      </c>
      <c r="F1211" t="str">
        <f>IF('Content Worksheet'!H1211&lt;&gt;"",'Content Worksheet'!H1211,"")</f>
        <v>&lt;check&gt;&lt;br&gt;&lt;check&gt;&lt;br&gt;&lt;check&gt;&lt;br&gt;</v>
      </c>
      <c r="G1211" t="str">
        <f>IF('Content Worksheet'!AB1211&lt;&gt;"",'Content Worksheet'!AB1211,"")</f>
        <v/>
      </c>
      <c r="H1211" t="s">
        <v>62</v>
      </c>
      <c r="I1211" t="s">
        <v>63</v>
      </c>
      <c r="M1211">
        <v>9999</v>
      </c>
      <c r="N1211" t="s">
        <v>64</v>
      </c>
      <c r="O1211" t="s">
        <v>64</v>
      </c>
      <c r="P1211" t="s">
        <v>69</v>
      </c>
      <c r="Q1211" t="s">
        <v>69</v>
      </c>
      <c r="R1211" t="str">
        <f>'Content Worksheet'!AH1211</f>
        <v/>
      </c>
      <c r="S1211" t="str">
        <f>IF('Content Worksheet'!AI1211&lt;&gt;"",'Content Worksheet'!AI1211,"")</f>
        <v/>
      </c>
      <c r="T1211" t="str">
        <f>IF('Content Worksheet'!AJ1211&lt;&gt;"",'Content Worksheet'!AJ1211,"")</f>
        <v/>
      </c>
      <c r="W1211">
        <f>IF('Content Worksheet'!AU1211&lt;&gt;"",'Content Worksheet'!AU1211,IF('Content Worksheet'!I1211&lt;10,8.99,IF('Content Worksheet'!I1211&lt;20,12.99,IF('Content Worksheet'!I1211&lt;40,19.99,IF('Content Worksheet'!I1211&lt;60,29.99,IF('Content Worksheet'!I1211&lt;80,150,IF('Content Worksheet'!I1211&lt;200,199.99,IF('Content Worksheet'!I1211&lt;350,299.99,IF('Content Worksheet'!I1211&lt;500,499.99,IF('Content Worksheet'!I1211&lt;3000,599.99,))))))))))</f>
        <v>8.99</v>
      </c>
      <c r="X1211" s="1" t="s">
        <v>64</v>
      </c>
      <c r="Y1211" s="1" t="s">
        <v>69</v>
      </c>
      <c r="Z1211" s="1" t="s">
        <v>64</v>
      </c>
      <c r="AA1211" s="1">
        <v>1036</v>
      </c>
      <c r="AC1211" s="1" t="s">
        <v>70</v>
      </c>
      <c r="AD1211" s="1" t="s">
        <v>69</v>
      </c>
      <c r="AE1211" s="1" t="str">
        <f t="shared" si="18"/>
        <v>N</v>
      </c>
      <c r="AF1211" s="1" t="str">
        <f>IF('Content Worksheet'!AL1211&lt;&gt;"","Y","N")</f>
        <v>N</v>
      </c>
      <c r="AG1211" s="1">
        <v>999</v>
      </c>
      <c r="AH1211" s="1">
        <v>0</v>
      </c>
      <c r="AI1211" s="1">
        <v>0</v>
      </c>
      <c r="AJ1211" s="1"/>
      <c r="AK1211" s="1">
        <v>0</v>
      </c>
      <c r="AL1211" s="1" t="s">
        <v>64</v>
      </c>
      <c r="AM1211" s="1" t="s">
        <v>64</v>
      </c>
      <c r="AN1211" s="1" t="s">
        <v>64</v>
      </c>
      <c r="AO1211" t="str">
        <f>IF('Content Worksheet'!AV1211&lt;&gt;"",'Content Worksheet'!AV1211,"")</f>
        <v/>
      </c>
      <c r="AP1211" t="str">
        <f>IF('Content Worksheet'!AC1211&lt;&gt;"",'Content Worksheet'!AC1211,"")</f>
        <v/>
      </c>
      <c r="AQ1211" t="str">
        <f>IF('Content Worksheet'!AD1211&lt;&gt;"",'Content Worksheet'!AD1211,"")</f>
        <v/>
      </c>
      <c r="AV1211" t="str">
        <f>IF('Content Worksheet'!AW1211&lt;&gt;"",'Content Worksheet'!AW1211,"")</f>
        <v/>
      </c>
      <c r="AX1211" t="str">
        <f>IF('Content Worksheet'!AX1211&lt;&gt;"",'Content Worksheet'!AX1211,"")</f>
        <v/>
      </c>
      <c r="AY1211" s="1" t="s">
        <v>71</v>
      </c>
      <c r="AZ1211" t="str">
        <f>IF('Content Worksheet'!AK1211&lt;&gt;"",'Content Worksheet'!AK1211,"")</f>
        <v/>
      </c>
    </row>
    <row r="1212" spans="2:52" x14ac:dyDescent="0.25">
      <c r="B1212" t="str">
        <f>IF('Content Worksheet'!A1212&lt;&gt;"",'Content Worksheet'!A1212,"")</f>
        <v/>
      </c>
      <c r="C1212" t="str">
        <f>IF('Content Worksheet'!B1212&lt;&gt;"",'Content Worksheet'!B1212,"")</f>
        <v/>
      </c>
      <c r="D1212" t="str">
        <f>IF('Content Worksheet'!C1212&lt;&gt;"",'Content Worksheet'!C1212,"")</f>
        <v/>
      </c>
      <c r="E1212" t="str">
        <f>CONCATENATE($A$2,IF('Content Worksheet'!D1212&lt;&gt;"",CONCATENATE('Content Worksheet'!D1212,"&lt;br&gt;&lt;br&gt;",'Content Worksheet'!AB1212),""))</f>
        <v/>
      </c>
      <c r="F1212" t="str">
        <f>IF('Content Worksheet'!H1212&lt;&gt;"",'Content Worksheet'!H1212,"")</f>
        <v>&lt;check&gt;&lt;br&gt;&lt;check&gt;&lt;br&gt;&lt;check&gt;&lt;br&gt;</v>
      </c>
      <c r="G1212" t="str">
        <f>IF('Content Worksheet'!AB1212&lt;&gt;"",'Content Worksheet'!AB1212,"")</f>
        <v/>
      </c>
      <c r="H1212" t="s">
        <v>62</v>
      </c>
      <c r="I1212" t="s">
        <v>63</v>
      </c>
      <c r="M1212">
        <v>9999</v>
      </c>
      <c r="N1212" t="s">
        <v>64</v>
      </c>
      <c r="O1212" t="s">
        <v>64</v>
      </c>
      <c r="P1212" t="s">
        <v>69</v>
      </c>
      <c r="Q1212" t="s">
        <v>69</v>
      </c>
      <c r="R1212" t="str">
        <f>'Content Worksheet'!AH1212</f>
        <v/>
      </c>
      <c r="S1212" t="str">
        <f>IF('Content Worksheet'!AI1212&lt;&gt;"",'Content Worksheet'!AI1212,"")</f>
        <v/>
      </c>
      <c r="T1212" t="str">
        <f>IF('Content Worksheet'!AJ1212&lt;&gt;"",'Content Worksheet'!AJ1212,"")</f>
        <v/>
      </c>
      <c r="W1212">
        <f>IF('Content Worksheet'!AU1212&lt;&gt;"",'Content Worksheet'!AU1212,IF('Content Worksheet'!I1212&lt;10,8.99,IF('Content Worksheet'!I1212&lt;20,12.99,IF('Content Worksheet'!I1212&lt;40,19.99,IF('Content Worksheet'!I1212&lt;60,29.99,IF('Content Worksheet'!I1212&lt;80,150,IF('Content Worksheet'!I1212&lt;200,199.99,IF('Content Worksheet'!I1212&lt;350,299.99,IF('Content Worksheet'!I1212&lt;500,499.99,IF('Content Worksheet'!I1212&lt;3000,599.99,))))))))))</f>
        <v>8.99</v>
      </c>
      <c r="X1212" s="1" t="s">
        <v>64</v>
      </c>
      <c r="Y1212" s="1" t="s">
        <v>69</v>
      </c>
      <c r="Z1212" s="1" t="s">
        <v>64</v>
      </c>
      <c r="AA1212" s="1">
        <v>1036</v>
      </c>
      <c r="AC1212" s="1" t="s">
        <v>70</v>
      </c>
      <c r="AD1212" s="1" t="s">
        <v>69</v>
      </c>
      <c r="AE1212" s="1" t="str">
        <f t="shared" si="18"/>
        <v>N</v>
      </c>
      <c r="AF1212" s="1" t="str">
        <f>IF('Content Worksheet'!AL1212&lt;&gt;"","Y","N")</f>
        <v>N</v>
      </c>
      <c r="AG1212" s="1">
        <v>999</v>
      </c>
      <c r="AH1212" s="1">
        <v>0</v>
      </c>
      <c r="AI1212" s="1">
        <v>0</v>
      </c>
      <c r="AJ1212" s="1"/>
      <c r="AK1212" s="1">
        <v>0</v>
      </c>
      <c r="AL1212" s="1" t="s">
        <v>64</v>
      </c>
      <c r="AM1212" s="1" t="s">
        <v>64</v>
      </c>
      <c r="AN1212" s="1" t="s">
        <v>64</v>
      </c>
      <c r="AO1212" t="str">
        <f>IF('Content Worksheet'!AV1212&lt;&gt;"",'Content Worksheet'!AV1212,"")</f>
        <v/>
      </c>
      <c r="AP1212" t="str">
        <f>IF('Content Worksheet'!AC1212&lt;&gt;"",'Content Worksheet'!AC1212,"")</f>
        <v/>
      </c>
      <c r="AQ1212" t="str">
        <f>IF('Content Worksheet'!AD1212&lt;&gt;"",'Content Worksheet'!AD1212,"")</f>
        <v/>
      </c>
      <c r="AV1212" t="str">
        <f>IF('Content Worksheet'!AW1212&lt;&gt;"",'Content Worksheet'!AW1212,"")</f>
        <v/>
      </c>
      <c r="AX1212" t="str">
        <f>IF('Content Worksheet'!AX1212&lt;&gt;"",'Content Worksheet'!AX1212,"")</f>
        <v/>
      </c>
      <c r="AY1212" s="1" t="s">
        <v>71</v>
      </c>
      <c r="AZ1212" t="str">
        <f>IF('Content Worksheet'!AK1212&lt;&gt;"",'Content Worksheet'!AK1212,"")</f>
        <v/>
      </c>
    </row>
    <row r="1213" spans="2:52" x14ac:dyDescent="0.25">
      <c r="B1213" t="str">
        <f>IF('Content Worksheet'!A1213&lt;&gt;"",'Content Worksheet'!A1213,"")</f>
        <v/>
      </c>
      <c r="C1213" t="str">
        <f>IF('Content Worksheet'!B1213&lt;&gt;"",'Content Worksheet'!B1213,"")</f>
        <v/>
      </c>
      <c r="D1213" t="str">
        <f>IF('Content Worksheet'!C1213&lt;&gt;"",'Content Worksheet'!C1213,"")</f>
        <v/>
      </c>
      <c r="E1213" t="str">
        <f>CONCATENATE($A$2,IF('Content Worksheet'!D1213&lt;&gt;"",CONCATENATE('Content Worksheet'!D1213,"&lt;br&gt;&lt;br&gt;",'Content Worksheet'!AB1213),""))</f>
        <v/>
      </c>
      <c r="F1213" t="str">
        <f>IF('Content Worksheet'!H1213&lt;&gt;"",'Content Worksheet'!H1213,"")</f>
        <v>&lt;check&gt;&lt;br&gt;&lt;check&gt;&lt;br&gt;&lt;check&gt;&lt;br&gt;</v>
      </c>
      <c r="G1213" t="str">
        <f>IF('Content Worksheet'!AB1213&lt;&gt;"",'Content Worksheet'!AB1213,"")</f>
        <v/>
      </c>
      <c r="H1213" t="s">
        <v>62</v>
      </c>
      <c r="I1213" t="s">
        <v>63</v>
      </c>
      <c r="M1213">
        <v>9999</v>
      </c>
      <c r="N1213" t="s">
        <v>64</v>
      </c>
      <c r="O1213" t="s">
        <v>64</v>
      </c>
      <c r="P1213" t="s">
        <v>69</v>
      </c>
      <c r="Q1213" t="s">
        <v>69</v>
      </c>
      <c r="R1213" t="str">
        <f>'Content Worksheet'!AH1213</f>
        <v/>
      </c>
      <c r="S1213" t="str">
        <f>IF('Content Worksheet'!AI1213&lt;&gt;"",'Content Worksheet'!AI1213,"")</f>
        <v/>
      </c>
      <c r="T1213" t="str">
        <f>IF('Content Worksheet'!AJ1213&lt;&gt;"",'Content Worksheet'!AJ1213,"")</f>
        <v/>
      </c>
      <c r="W1213">
        <f>IF('Content Worksheet'!AU1213&lt;&gt;"",'Content Worksheet'!AU1213,IF('Content Worksheet'!I1213&lt;10,8.99,IF('Content Worksheet'!I1213&lt;20,12.99,IF('Content Worksheet'!I1213&lt;40,19.99,IF('Content Worksheet'!I1213&lt;60,29.99,IF('Content Worksheet'!I1213&lt;80,150,IF('Content Worksheet'!I1213&lt;200,199.99,IF('Content Worksheet'!I1213&lt;350,299.99,IF('Content Worksheet'!I1213&lt;500,499.99,IF('Content Worksheet'!I1213&lt;3000,599.99,))))))))))</f>
        <v>8.99</v>
      </c>
      <c r="X1213" s="1" t="s">
        <v>64</v>
      </c>
      <c r="Y1213" s="1" t="s">
        <v>69</v>
      </c>
      <c r="Z1213" s="1" t="s">
        <v>64</v>
      </c>
      <c r="AA1213" s="1">
        <v>1036</v>
      </c>
      <c r="AC1213" s="1" t="s">
        <v>70</v>
      </c>
      <c r="AD1213" s="1" t="s">
        <v>69</v>
      </c>
      <c r="AE1213" s="1" t="str">
        <f t="shared" si="18"/>
        <v>N</v>
      </c>
      <c r="AF1213" s="1" t="str">
        <f>IF('Content Worksheet'!AL1213&lt;&gt;"","Y","N")</f>
        <v>N</v>
      </c>
      <c r="AG1213" s="1">
        <v>999</v>
      </c>
      <c r="AH1213" s="1">
        <v>0</v>
      </c>
      <c r="AI1213" s="1">
        <v>0</v>
      </c>
      <c r="AJ1213" s="1"/>
      <c r="AK1213" s="1">
        <v>0</v>
      </c>
      <c r="AL1213" s="1" t="s">
        <v>64</v>
      </c>
      <c r="AM1213" s="1" t="s">
        <v>64</v>
      </c>
      <c r="AN1213" s="1" t="s">
        <v>64</v>
      </c>
      <c r="AO1213" t="str">
        <f>IF('Content Worksheet'!AV1213&lt;&gt;"",'Content Worksheet'!AV1213,"")</f>
        <v/>
      </c>
      <c r="AP1213" t="str">
        <f>IF('Content Worksheet'!AC1213&lt;&gt;"",'Content Worksheet'!AC1213,"")</f>
        <v/>
      </c>
      <c r="AQ1213" t="str">
        <f>IF('Content Worksheet'!AD1213&lt;&gt;"",'Content Worksheet'!AD1213,"")</f>
        <v/>
      </c>
      <c r="AV1213" t="str">
        <f>IF('Content Worksheet'!AW1213&lt;&gt;"",'Content Worksheet'!AW1213,"")</f>
        <v/>
      </c>
      <c r="AX1213" t="str">
        <f>IF('Content Worksheet'!AX1213&lt;&gt;"",'Content Worksheet'!AX1213,"")</f>
        <v/>
      </c>
      <c r="AY1213" s="1" t="s">
        <v>71</v>
      </c>
      <c r="AZ1213" t="str">
        <f>IF('Content Worksheet'!AK1213&lt;&gt;"",'Content Worksheet'!AK1213,"")</f>
        <v/>
      </c>
    </row>
    <row r="1214" spans="2:52" x14ac:dyDescent="0.25">
      <c r="B1214" t="str">
        <f>IF('Content Worksheet'!A1214&lt;&gt;"",'Content Worksheet'!A1214,"")</f>
        <v/>
      </c>
      <c r="C1214" t="str">
        <f>IF('Content Worksheet'!B1214&lt;&gt;"",'Content Worksheet'!B1214,"")</f>
        <v/>
      </c>
      <c r="D1214" t="str">
        <f>IF('Content Worksheet'!C1214&lt;&gt;"",'Content Worksheet'!C1214,"")</f>
        <v/>
      </c>
      <c r="E1214" t="str">
        <f>CONCATENATE($A$2,IF('Content Worksheet'!D1214&lt;&gt;"",CONCATENATE('Content Worksheet'!D1214,"&lt;br&gt;&lt;br&gt;",'Content Worksheet'!AB1214),""))</f>
        <v/>
      </c>
      <c r="F1214" t="str">
        <f>IF('Content Worksheet'!H1214&lt;&gt;"",'Content Worksheet'!H1214,"")</f>
        <v>&lt;check&gt;&lt;br&gt;&lt;check&gt;&lt;br&gt;&lt;check&gt;&lt;br&gt;</v>
      </c>
      <c r="G1214" t="str">
        <f>IF('Content Worksheet'!AB1214&lt;&gt;"",'Content Worksheet'!AB1214,"")</f>
        <v/>
      </c>
      <c r="H1214" t="s">
        <v>62</v>
      </c>
      <c r="I1214" t="s">
        <v>63</v>
      </c>
      <c r="M1214">
        <v>9999</v>
      </c>
      <c r="N1214" t="s">
        <v>64</v>
      </c>
      <c r="O1214" t="s">
        <v>64</v>
      </c>
      <c r="P1214" t="s">
        <v>69</v>
      </c>
      <c r="Q1214" t="s">
        <v>69</v>
      </c>
      <c r="R1214" t="str">
        <f>'Content Worksheet'!AH1214</f>
        <v/>
      </c>
      <c r="S1214" t="str">
        <f>IF('Content Worksheet'!AI1214&lt;&gt;"",'Content Worksheet'!AI1214,"")</f>
        <v/>
      </c>
      <c r="T1214" t="str">
        <f>IF('Content Worksheet'!AJ1214&lt;&gt;"",'Content Worksheet'!AJ1214,"")</f>
        <v/>
      </c>
      <c r="W1214">
        <f>IF('Content Worksheet'!AU1214&lt;&gt;"",'Content Worksheet'!AU1214,IF('Content Worksheet'!I1214&lt;10,8.99,IF('Content Worksheet'!I1214&lt;20,12.99,IF('Content Worksheet'!I1214&lt;40,19.99,IF('Content Worksheet'!I1214&lt;60,29.99,IF('Content Worksheet'!I1214&lt;80,150,IF('Content Worksheet'!I1214&lt;200,199.99,IF('Content Worksheet'!I1214&lt;350,299.99,IF('Content Worksheet'!I1214&lt;500,499.99,IF('Content Worksheet'!I1214&lt;3000,599.99,))))))))))</f>
        <v>8.99</v>
      </c>
      <c r="X1214" s="1" t="s">
        <v>64</v>
      </c>
      <c r="Y1214" s="1" t="s">
        <v>69</v>
      </c>
      <c r="Z1214" s="1" t="s">
        <v>64</v>
      </c>
      <c r="AA1214" s="1">
        <v>1036</v>
      </c>
      <c r="AC1214" s="1" t="s">
        <v>70</v>
      </c>
      <c r="AD1214" s="1" t="s">
        <v>69</v>
      </c>
      <c r="AE1214" s="1" t="str">
        <f t="shared" si="18"/>
        <v>N</v>
      </c>
      <c r="AF1214" s="1" t="str">
        <f>IF('Content Worksheet'!AL1214&lt;&gt;"","Y","N")</f>
        <v>N</v>
      </c>
      <c r="AG1214" s="1">
        <v>999</v>
      </c>
      <c r="AH1214" s="1">
        <v>0</v>
      </c>
      <c r="AI1214" s="1">
        <v>0</v>
      </c>
      <c r="AJ1214" s="1"/>
      <c r="AK1214" s="1">
        <v>0</v>
      </c>
      <c r="AL1214" s="1" t="s">
        <v>64</v>
      </c>
      <c r="AM1214" s="1" t="s">
        <v>64</v>
      </c>
      <c r="AN1214" s="1" t="s">
        <v>64</v>
      </c>
      <c r="AO1214" t="str">
        <f>IF('Content Worksheet'!AV1214&lt;&gt;"",'Content Worksheet'!AV1214,"")</f>
        <v/>
      </c>
      <c r="AP1214" t="str">
        <f>IF('Content Worksheet'!AC1214&lt;&gt;"",'Content Worksheet'!AC1214,"")</f>
        <v/>
      </c>
      <c r="AQ1214" t="str">
        <f>IF('Content Worksheet'!AD1214&lt;&gt;"",'Content Worksheet'!AD1214,"")</f>
        <v/>
      </c>
      <c r="AV1214" t="str">
        <f>IF('Content Worksheet'!AW1214&lt;&gt;"",'Content Worksheet'!AW1214,"")</f>
        <v/>
      </c>
      <c r="AX1214" t="str">
        <f>IF('Content Worksheet'!AX1214&lt;&gt;"",'Content Worksheet'!AX1214,"")</f>
        <v/>
      </c>
      <c r="AY1214" s="1" t="s">
        <v>71</v>
      </c>
      <c r="AZ1214" t="str">
        <f>IF('Content Worksheet'!AK1214&lt;&gt;"",'Content Worksheet'!AK1214,"")</f>
        <v/>
      </c>
    </row>
    <row r="1215" spans="2:52" x14ac:dyDescent="0.25">
      <c r="B1215" t="str">
        <f>IF('Content Worksheet'!A1215&lt;&gt;"",'Content Worksheet'!A1215,"")</f>
        <v/>
      </c>
      <c r="C1215" t="str">
        <f>IF('Content Worksheet'!B1215&lt;&gt;"",'Content Worksheet'!B1215,"")</f>
        <v/>
      </c>
      <c r="D1215" t="str">
        <f>IF('Content Worksheet'!C1215&lt;&gt;"",'Content Worksheet'!C1215,"")</f>
        <v/>
      </c>
      <c r="E1215" t="str">
        <f>CONCATENATE($A$2,IF('Content Worksheet'!D1215&lt;&gt;"",CONCATENATE('Content Worksheet'!D1215,"&lt;br&gt;&lt;br&gt;",'Content Worksheet'!AB1215),""))</f>
        <v/>
      </c>
      <c r="F1215" t="str">
        <f>IF('Content Worksheet'!H1215&lt;&gt;"",'Content Worksheet'!H1215,"")</f>
        <v>&lt;check&gt;&lt;br&gt;&lt;check&gt;&lt;br&gt;&lt;check&gt;&lt;br&gt;</v>
      </c>
      <c r="G1215" t="str">
        <f>IF('Content Worksheet'!AB1215&lt;&gt;"",'Content Worksheet'!AB1215,"")</f>
        <v/>
      </c>
      <c r="H1215" t="s">
        <v>62</v>
      </c>
      <c r="I1215" t="s">
        <v>63</v>
      </c>
      <c r="M1215">
        <v>9999</v>
      </c>
      <c r="N1215" t="s">
        <v>64</v>
      </c>
      <c r="O1215" t="s">
        <v>64</v>
      </c>
      <c r="P1215" t="s">
        <v>69</v>
      </c>
      <c r="Q1215" t="s">
        <v>69</v>
      </c>
      <c r="R1215" t="str">
        <f>'Content Worksheet'!AH1215</f>
        <v/>
      </c>
      <c r="S1215" t="str">
        <f>IF('Content Worksheet'!AI1215&lt;&gt;"",'Content Worksheet'!AI1215,"")</f>
        <v/>
      </c>
      <c r="T1215" t="str">
        <f>IF('Content Worksheet'!AJ1215&lt;&gt;"",'Content Worksheet'!AJ1215,"")</f>
        <v/>
      </c>
      <c r="W1215">
        <f>IF('Content Worksheet'!AU1215&lt;&gt;"",'Content Worksheet'!AU1215,IF('Content Worksheet'!I1215&lt;10,8.99,IF('Content Worksheet'!I1215&lt;20,12.99,IF('Content Worksheet'!I1215&lt;40,19.99,IF('Content Worksheet'!I1215&lt;60,29.99,IF('Content Worksheet'!I1215&lt;80,150,IF('Content Worksheet'!I1215&lt;200,199.99,IF('Content Worksheet'!I1215&lt;350,299.99,IF('Content Worksheet'!I1215&lt;500,499.99,IF('Content Worksheet'!I1215&lt;3000,599.99,))))))))))</f>
        <v>8.99</v>
      </c>
      <c r="X1215" s="1" t="s">
        <v>64</v>
      </c>
      <c r="Y1215" s="1" t="s">
        <v>69</v>
      </c>
      <c r="Z1215" s="1" t="s">
        <v>64</v>
      </c>
      <c r="AA1215" s="1">
        <v>1036</v>
      </c>
      <c r="AC1215" s="1" t="s">
        <v>70</v>
      </c>
      <c r="AD1215" s="1" t="s">
        <v>69</v>
      </c>
      <c r="AE1215" s="1" t="str">
        <f t="shared" si="18"/>
        <v>N</v>
      </c>
      <c r="AF1215" s="1" t="str">
        <f>IF('Content Worksheet'!AL1215&lt;&gt;"","Y","N")</f>
        <v>N</v>
      </c>
      <c r="AG1215" s="1">
        <v>999</v>
      </c>
      <c r="AH1215" s="1">
        <v>0</v>
      </c>
      <c r="AI1215" s="1">
        <v>0</v>
      </c>
      <c r="AJ1215" s="1"/>
      <c r="AK1215" s="1">
        <v>0</v>
      </c>
      <c r="AL1215" s="1" t="s">
        <v>64</v>
      </c>
      <c r="AM1215" s="1" t="s">
        <v>64</v>
      </c>
      <c r="AN1215" s="1" t="s">
        <v>64</v>
      </c>
      <c r="AO1215" t="str">
        <f>IF('Content Worksheet'!AV1215&lt;&gt;"",'Content Worksheet'!AV1215,"")</f>
        <v/>
      </c>
      <c r="AP1215" t="str">
        <f>IF('Content Worksheet'!AC1215&lt;&gt;"",'Content Worksheet'!AC1215,"")</f>
        <v/>
      </c>
      <c r="AQ1215" t="str">
        <f>IF('Content Worksheet'!AD1215&lt;&gt;"",'Content Worksheet'!AD1215,"")</f>
        <v/>
      </c>
      <c r="AV1215" t="str">
        <f>IF('Content Worksheet'!AW1215&lt;&gt;"",'Content Worksheet'!AW1215,"")</f>
        <v/>
      </c>
      <c r="AX1215" t="str">
        <f>IF('Content Worksheet'!AX1215&lt;&gt;"",'Content Worksheet'!AX1215,"")</f>
        <v/>
      </c>
      <c r="AY1215" s="1" t="s">
        <v>71</v>
      </c>
      <c r="AZ1215" t="str">
        <f>IF('Content Worksheet'!AK1215&lt;&gt;"",'Content Worksheet'!AK1215,"")</f>
        <v/>
      </c>
    </row>
    <row r="1216" spans="2:52" x14ac:dyDescent="0.25">
      <c r="B1216" t="str">
        <f>IF('Content Worksheet'!A1216&lt;&gt;"",'Content Worksheet'!A1216,"")</f>
        <v/>
      </c>
      <c r="C1216" t="str">
        <f>IF('Content Worksheet'!B1216&lt;&gt;"",'Content Worksheet'!B1216,"")</f>
        <v/>
      </c>
      <c r="D1216" t="str">
        <f>IF('Content Worksheet'!C1216&lt;&gt;"",'Content Worksheet'!C1216,"")</f>
        <v/>
      </c>
      <c r="E1216" t="str">
        <f>CONCATENATE($A$2,IF('Content Worksheet'!D1216&lt;&gt;"",CONCATENATE('Content Worksheet'!D1216,"&lt;br&gt;&lt;br&gt;",'Content Worksheet'!AB1216),""))</f>
        <v/>
      </c>
      <c r="F1216" t="str">
        <f>IF('Content Worksheet'!H1216&lt;&gt;"",'Content Worksheet'!H1216,"")</f>
        <v>&lt;check&gt;&lt;br&gt;&lt;check&gt;&lt;br&gt;&lt;check&gt;&lt;br&gt;</v>
      </c>
      <c r="G1216" t="str">
        <f>IF('Content Worksheet'!AB1216&lt;&gt;"",'Content Worksheet'!AB1216,"")</f>
        <v/>
      </c>
      <c r="H1216" t="s">
        <v>62</v>
      </c>
      <c r="I1216" t="s">
        <v>63</v>
      </c>
      <c r="M1216">
        <v>9999</v>
      </c>
      <c r="N1216" t="s">
        <v>64</v>
      </c>
      <c r="O1216" t="s">
        <v>64</v>
      </c>
      <c r="P1216" t="s">
        <v>69</v>
      </c>
      <c r="Q1216" t="s">
        <v>69</v>
      </c>
      <c r="R1216" t="str">
        <f>'Content Worksheet'!AH1216</f>
        <v/>
      </c>
      <c r="S1216" t="str">
        <f>IF('Content Worksheet'!AI1216&lt;&gt;"",'Content Worksheet'!AI1216,"")</f>
        <v/>
      </c>
      <c r="T1216" t="str">
        <f>IF('Content Worksheet'!AJ1216&lt;&gt;"",'Content Worksheet'!AJ1216,"")</f>
        <v/>
      </c>
      <c r="W1216">
        <f>IF('Content Worksheet'!AU1216&lt;&gt;"",'Content Worksheet'!AU1216,IF('Content Worksheet'!I1216&lt;10,8.99,IF('Content Worksheet'!I1216&lt;20,12.99,IF('Content Worksheet'!I1216&lt;40,19.99,IF('Content Worksheet'!I1216&lt;60,29.99,IF('Content Worksheet'!I1216&lt;80,150,IF('Content Worksheet'!I1216&lt;200,199.99,IF('Content Worksheet'!I1216&lt;350,299.99,IF('Content Worksheet'!I1216&lt;500,499.99,IF('Content Worksheet'!I1216&lt;3000,599.99,))))))))))</f>
        <v>8.99</v>
      </c>
      <c r="X1216" s="1" t="s">
        <v>64</v>
      </c>
      <c r="Y1216" s="1" t="s">
        <v>69</v>
      </c>
      <c r="Z1216" s="1" t="s">
        <v>64</v>
      </c>
      <c r="AA1216" s="1">
        <v>1036</v>
      </c>
      <c r="AC1216" s="1" t="s">
        <v>70</v>
      </c>
      <c r="AD1216" s="1" t="s">
        <v>69</v>
      </c>
      <c r="AE1216" s="1" t="str">
        <f t="shared" si="18"/>
        <v>N</v>
      </c>
      <c r="AF1216" s="1" t="str">
        <f>IF('Content Worksheet'!AL1216&lt;&gt;"","Y","N")</f>
        <v>N</v>
      </c>
      <c r="AG1216" s="1">
        <v>999</v>
      </c>
      <c r="AH1216" s="1">
        <v>0</v>
      </c>
      <c r="AI1216" s="1">
        <v>0</v>
      </c>
      <c r="AJ1216" s="1"/>
      <c r="AK1216" s="1">
        <v>0</v>
      </c>
      <c r="AL1216" s="1" t="s">
        <v>64</v>
      </c>
      <c r="AM1216" s="1" t="s">
        <v>64</v>
      </c>
      <c r="AN1216" s="1" t="s">
        <v>64</v>
      </c>
      <c r="AO1216" t="str">
        <f>IF('Content Worksheet'!AV1216&lt;&gt;"",'Content Worksheet'!AV1216,"")</f>
        <v/>
      </c>
      <c r="AP1216" t="str">
        <f>IF('Content Worksheet'!AC1216&lt;&gt;"",'Content Worksheet'!AC1216,"")</f>
        <v/>
      </c>
      <c r="AQ1216" t="str">
        <f>IF('Content Worksheet'!AD1216&lt;&gt;"",'Content Worksheet'!AD1216,"")</f>
        <v/>
      </c>
      <c r="AV1216" t="str">
        <f>IF('Content Worksheet'!AW1216&lt;&gt;"",'Content Worksheet'!AW1216,"")</f>
        <v/>
      </c>
      <c r="AX1216" t="str">
        <f>IF('Content Worksheet'!AX1216&lt;&gt;"",'Content Worksheet'!AX1216,"")</f>
        <v/>
      </c>
      <c r="AY1216" s="1" t="s">
        <v>71</v>
      </c>
      <c r="AZ1216" t="str">
        <f>IF('Content Worksheet'!AK1216&lt;&gt;"",'Content Worksheet'!AK1216,"")</f>
        <v/>
      </c>
    </row>
    <row r="1217" spans="2:52" x14ac:dyDescent="0.25">
      <c r="B1217" t="str">
        <f>IF('Content Worksheet'!A1217&lt;&gt;"",'Content Worksheet'!A1217,"")</f>
        <v/>
      </c>
      <c r="C1217" t="str">
        <f>IF('Content Worksheet'!B1217&lt;&gt;"",'Content Worksheet'!B1217,"")</f>
        <v/>
      </c>
      <c r="D1217" t="str">
        <f>IF('Content Worksheet'!C1217&lt;&gt;"",'Content Worksheet'!C1217,"")</f>
        <v/>
      </c>
      <c r="E1217" t="str">
        <f>CONCATENATE($A$2,IF('Content Worksheet'!D1217&lt;&gt;"",CONCATENATE('Content Worksheet'!D1217,"&lt;br&gt;&lt;br&gt;",'Content Worksheet'!AB1217),""))</f>
        <v/>
      </c>
      <c r="F1217" t="str">
        <f>IF('Content Worksheet'!H1217&lt;&gt;"",'Content Worksheet'!H1217,"")</f>
        <v>&lt;check&gt;&lt;br&gt;&lt;check&gt;&lt;br&gt;&lt;check&gt;&lt;br&gt;</v>
      </c>
      <c r="G1217" t="str">
        <f>IF('Content Worksheet'!AB1217&lt;&gt;"",'Content Worksheet'!AB1217,"")</f>
        <v/>
      </c>
      <c r="H1217" t="s">
        <v>62</v>
      </c>
      <c r="I1217" t="s">
        <v>63</v>
      </c>
      <c r="M1217">
        <v>9999</v>
      </c>
      <c r="N1217" t="s">
        <v>64</v>
      </c>
      <c r="O1217" t="s">
        <v>64</v>
      </c>
      <c r="P1217" t="s">
        <v>69</v>
      </c>
      <c r="Q1217" t="s">
        <v>69</v>
      </c>
      <c r="R1217" t="str">
        <f>'Content Worksheet'!AH1217</f>
        <v/>
      </c>
      <c r="S1217" t="str">
        <f>IF('Content Worksheet'!AI1217&lt;&gt;"",'Content Worksheet'!AI1217,"")</f>
        <v/>
      </c>
      <c r="T1217" t="str">
        <f>IF('Content Worksheet'!AJ1217&lt;&gt;"",'Content Worksheet'!AJ1217,"")</f>
        <v/>
      </c>
      <c r="W1217">
        <f>IF('Content Worksheet'!AU1217&lt;&gt;"",'Content Worksheet'!AU1217,IF('Content Worksheet'!I1217&lt;10,8.99,IF('Content Worksheet'!I1217&lt;20,12.99,IF('Content Worksheet'!I1217&lt;40,19.99,IF('Content Worksheet'!I1217&lt;60,29.99,IF('Content Worksheet'!I1217&lt;80,150,IF('Content Worksheet'!I1217&lt;200,199.99,IF('Content Worksheet'!I1217&lt;350,299.99,IF('Content Worksheet'!I1217&lt;500,499.99,IF('Content Worksheet'!I1217&lt;3000,599.99,))))))))))</f>
        <v>8.99</v>
      </c>
      <c r="X1217" s="1" t="s">
        <v>64</v>
      </c>
      <c r="Y1217" s="1" t="s">
        <v>69</v>
      </c>
      <c r="Z1217" s="1" t="s">
        <v>64</v>
      </c>
      <c r="AA1217" s="1">
        <v>1036</v>
      </c>
      <c r="AC1217" s="1" t="s">
        <v>70</v>
      </c>
      <c r="AD1217" s="1" t="s">
        <v>69</v>
      </c>
      <c r="AE1217" s="1" t="str">
        <f t="shared" si="18"/>
        <v>N</v>
      </c>
      <c r="AF1217" s="1" t="str">
        <f>IF('Content Worksheet'!AL1217&lt;&gt;"","Y","N")</f>
        <v>N</v>
      </c>
      <c r="AG1217" s="1">
        <v>999</v>
      </c>
      <c r="AH1217" s="1">
        <v>0</v>
      </c>
      <c r="AI1217" s="1">
        <v>0</v>
      </c>
      <c r="AJ1217" s="1"/>
      <c r="AK1217" s="1">
        <v>0</v>
      </c>
      <c r="AL1217" s="1" t="s">
        <v>64</v>
      </c>
      <c r="AM1217" s="1" t="s">
        <v>64</v>
      </c>
      <c r="AN1217" s="1" t="s">
        <v>64</v>
      </c>
      <c r="AO1217" t="str">
        <f>IF('Content Worksheet'!AV1217&lt;&gt;"",'Content Worksheet'!AV1217,"")</f>
        <v/>
      </c>
      <c r="AP1217" t="str">
        <f>IF('Content Worksheet'!AC1217&lt;&gt;"",'Content Worksheet'!AC1217,"")</f>
        <v/>
      </c>
      <c r="AQ1217" t="str">
        <f>IF('Content Worksheet'!AD1217&lt;&gt;"",'Content Worksheet'!AD1217,"")</f>
        <v/>
      </c>
      <c r="AV1217" t="str">
        <f>IF('Content Worksheet'!AW1217&lt;&gt;"",'Content Worksheet'!AW1217,"")</f>
        <v/>
      </c>
      <c r="AX1217" t="str">
        <f>IF('Content Worksheet'!AX1217&lt;&gt;"",'Content Worksheet'!AX1217,"")</f>
        <v/>
      </c>
      <c r="AY1217" s="1" t="s">
        <v>71</v>
      </c>
      <c r="AZ1217" t="str">
        <f>IF('Content Worksheet'!AK1217&lt;&gt;"",'Content Worksheet'!AK1217,"")</f>
        <v/>
      </c>
    </row>
    <row r="1218" spans="2:52" x14ac:dyDescent="0.25">
      <c r="B1218" t="str">
        <f>IF('Content Worksheet'!A1218&lt;&gt;"",'Content Worksheet'!A1218,"")</f>
        <v/>
      </c>
      <c r="C1218" t="str">
        <f>IF('Content Worksheet'!B1218&lt;&gt;"",'Content Worksheet'!B1218,"")</f>
        <v/>
      </c>
      <c r="D1218" t="str">
        <f>IF('Content Worksheet'!C1218&lt;&gt;"",'Content Worksheet'!C1218,"")</f>
        <v/>
      </c>
      <c r="E1218" t="str">
        <f>CONCATENATE($A$2,IF('Content Worksheet'!D1218&lt;&gt;"",CONCATENATE('Content Worksheet'!D1218,"&lt;br&gt;&lt;br&gt;",'Content Worksheet'!AB1218),""))</f>
        <v/>
      </c>
      <c r="F1218" t="str">
        <f>IF('Content Worksheet'!H1218&lt;&gt;"",'Content Worksheet'!H1218,"")</f>
        <v>&lt;check&gt;&lt;br&gt;&lt;check&gt;&lt;br&gt;&lt;check&gt;&lt;br&gt;</v>
      </c>
      <c r="G1218" t="str">
        <f>IF('Content Worksheet'!AB1218&lt;&gt;"",'Content Worksheet'!AB1218,"")</f>
        <v/>
      </c>
      <c r="H1218" t="s">
        <v>62</v>
      </c>
      <c r="I1218" t="s">
        <v>63</v>
      </c>
      <c r="M1218">
        <v>9999</v>
      </c>
      <c r="N1218" t="s">
        <v>64</v>
      </c>
      <c r="O1218" t="s">
        <v>64</v>
      </c>
      <c r="P1218" t="s">
        <v>69</v>
      </c>
      <c r="Q1218" t="s">
        <v>69</v>
      </c>
      <c r="R1218" t="str">
        <f>'Content Worksheet'!AH1218</f>
        <v/>
      </c>
      <c r="S1218" t="str">
        <f>IF('Content Worksheet'!AI1218&lt;&gt;"",'Content Worksheet'!AI1218,"")</f>
        <v/>
      </c>
      <c r="T1218" t="str">
        <f>IF('Content Worksheet'!AJ1218&lt;&gt;"",'Content Worksheet'!AJ1218,"")</f>
        <v/>
      </c>
      <c r="W1218">
        <f>IF('Content Worksheet'!AU1218&lt;&gt;"",'Content Worksheet'!AU1218,IF('Content Worksheet'!I1218&lt;10,8.99,IF('Content Worksheet'!I1218&lt;20,12.99,IF('Content Worksheet'!I1218&lt;40,19.99,IF('Content Worksheet'!I1218&lt;60,29.99,IF('Content Worksheet'!I1218&lt;80,150,IF('Content Worksheet'!I1218&lt;200,199.99,IF('Content Worksheet'!I1218&lt;350,299.99,IF('Content Worksheet'!I1218&lt;500,499.99,IF('Content Worksheet'!I1218&lt;3000,599.99,))))))))))</f>
        <v>8.99</v>
      </c>
      <c r="X1218" s="1" t="s">
        <v>64</v>
      </c>
      <c r="Y1218" s="1" t="s">
        <v>69</v>
      </c>
      <c r="Z1218" s="1" t="s">
        <v>64</v>
      </c>
      <c r="AA1218" s="1">
        <v>1036</v>
      </c>
      <c r="AC1218" s="1" t="s">
        <v>70</v>
      </c>
      <c r="AD1218" s="1" t="s">
        <v>69</v>
      </c>
      <c r="AE1218" s="1" t="str">
        <f t="shared" ref="AE1218:AE1281" si="19">IF(AZ1218&lt;&gt;"","Y","N")</f>
        <v>N</v>
      </c>
      <c r="AF1218" s="1" t="str">
        <f>IF('Content Worksheet'!AL1218&lt;&gt;"","Y","N")</f>
        <v>N</v>
      </c>
      <c r="AG1218" s="1">
        <v>999</v>
      </c>
      <c r="AH1218" s="1">
        <v>0</v>
      </c>
      <c r="AI1218" s="1">
        <v>0</v>
      </c>
      <c r="AJ1218" s="1"/>
      <c r="AK1218" s="1">
        <v>0</v>
      </c>
      <c r="AL1218" s="1" t="s">
        <v>64</v>
      </c>
      <c r="AM1218" s="1" t="s">
        <v>64</v>
      </c>
      <c r="AN1218" s="1" t="s">
        <v>64</v>
      </c>
      <c r="AO1218" t="str">
        <f>IF('Content Worksheet'!AV1218&lt;&gt;"",'Content Worksheet'!AV1218,"")</f>
        <v/>
      </c>
      <c r="AP1218" t="str">
        <f>IF('Content Worksheet'!AC1218&lt;&gt;"",'Content Worksheet'!AC1218,"")</f>
        <v/>
      </c>
      <c r="AQ1218" t="str">
        <f>IF('Content Worksheet'!AD1218&lt;&gt;"",'Content Worksheet'!AD1218,"")</f>
        <v/>
      </c>
      <c r="AV1218" t="str">
        <f>IF('Content Worksheet'!AW1218&lt;&gt;"",'Content Worksheet'!AW1218,"")</f>
        <v/>
      </c>
      <c r="AX1218" t="str">
        <f>IF('Content Worksheet'!AX1218&lt;&gt;"",'Content Worksheet'!AX1218,"")</f>
        <v/>
      </c>
      <c r="AY1218" s="1" t="s">
        <v>71</v>
      </c>
      <c r="AZ1218" t="str">
        <f>IF('Content Worksheet'!AK1218&lt;&gt;"",'Content Worksheet'!AK1218,"")</f>
        <v/>
      </c>
    </row>
    <row r="1219" spans="2:52" x14ac:dyDescent="0.25">
      <c r="B1219" t="str">
        <f>IF('Content Worksheet'!A1219&lt;&gt;"",'Content Worksheet'!A1219,"")</f>
        <v/>
      </c>
      <c r="C1219" t="str">
        <f>IF('Content Worksheet'!B1219&lt;&gt;"",'Content Worksheet'!B1219,"")</f>
        <v/>
      </c>
      <c r="D1219" t="str">
        <f>IF('Content Worksheet'!C1219&lt;&gt;"",'Content Worksheet'!C1219,"")</f>
        <v/>
      </c>
      <c r="E1219" t="str">
        <f>CONCATENATE($A$2,IF('Content Worksheet'!D1219&lt;&gt;"",CONCATENATE('Content Worksheet'!D1219,"&lt;br&gt;&lt;br&gt;",'Content Worksheet'!AB1219),""))</f>
        <v/>
      </c>
      <c r="F1219" t="str">
        <f>IF('Content Worksheet'!H1219&lt;&gt;"",'Content Worksheet'!H1219,"")</f>
        <v>&lt;check&gt;&lt;br&gt;&lt;check&gt;&lt;br&gt;&lt;check&gt;&lt;br&gt;</v>
      </c>
      <c r="G1219" t="str">
        <f>IF('Content Worksheet'!AB1219&lt;&gt;"",'Content Worksheet'!AB1219,"")</f>
        <v/>
      </c>
      <c r="H1219" t="s">
        <v>62</v>
      </c>
      <c r="I1219" t="s">
        <v>63</v>
      </c>
      <c r="M1219">
        <v>9999</v>
      </c>
      <c r="N1219" t="s">
        <v>64</v>
      </c>
      <c r="O1219" t="s">
        <v>64</v>
      </c>
      <c r="P1219" t="s">
        <v>69</v>
      </c>
      <c r="Q1219" t="s">
        <v>69</v>
      </c>
      <c r="R1219" t="str">
        <f>'Content Worksheet'!AH1219</f>
        <v/>
      </c>
      <c r="S1219" t="str">
        <f>IF('Content Worksheet'!AI1219&lt;&gt;"",'Content Worksheet'!AI1219,"")</f>
        <v/>
      </c>
      <c r="T1219" t="str">
        <f>IF('Content Worksheet'!AJ1219&lt;&gt;"",'Content Worksheet'!AJ1219,"")</f>
        <v/>
      </c>
      <c r="W1219">
        <f>IF('Content Worksheet'!AU1219&lt;&gt;"",'Content Worksheet'!AU1219,IF('Content Worksheet'!I1219&lt;10,8.99,IF('Content Worksheet'!I1219&lt;20,12.99,IF('Content Worksheet'!I1219&lt;40,19.99,IF('Content Worksheet'!I1219&lt;60,29.99,IF('Content Worksheet'!I1219&lt;80,150,IF('Content Worksheet'!I1219&lt;200,199.99,IF('Content Worksheet'!I1219&lt;350,299.99,IF('Content Worksheet'!I1219&lt;500,499.99,IF('Content Worksheet'!I1219&lt;3000,599.99,))))))))))</f>
        <v>8.99</v>
      </c>
      <c r="X1219" s="1" t="s">
        <v>64</v>
      </c>
      <c r="Y1219" s="1" t="s">
        <v>69</v>
      </c>
      <c r="Z1219" s="1" t="s">
        <v>64</v>
      </c>
      <c r="AA1219" s="1">
        <v>1036</v>
      </c>
      <c r="AC1219" s="1" t="s">
        <v>70</v>
      </c>
      <c r="AD1219" s="1" t="s">
        <v>69</v>
      </c>
      <c r="AE1219" s="1" t="str">
        <f t="shared" si="19"/>
        <v>N</v>
      </c>
      <c r="AF1219" s="1" t="str">
        <f>IF('Content Worksheet'!AL1219&lt;&gt;"","Y","N")</f>
        <v>N</v>
      </c>
      <c r="AG1219" s="1">
        <v>999</v>
      </c>
      <c r="AH1219" s="1">
        <v>0</v>
      </c>
      <c r="AI1219" s="1">
        <v>0</v>
      </c>
      <c r="AJ1219" s="1"/>
      <c r="AK1219" s="1">
        <v>0</v>
      </c>
      <c r="AL1219" s="1" t="s">
        <v>64</v>
      </c>
      <c r="AM1219" s="1" t="s">
        <v>64</v>
      </c>
      <c r="AN1219" s="1" t="s">
        <v>64</v>
      </c>
      <c r="AO1219" t="str">
        <f>IF('Content Worksheet'!AV1219&lt;&gt;"",'Content Worksheet'!AV1219,"")</f>
        <v/>
      </c>
      <c r="AP1219" t="str">
        <f>IF('Content Worksheet'!AC1219&lt;&gt;"",'Content Worksheet'!AC1219,"")</f>
        <v/>
      </c>
      <c r="AQ1219" t="str">
        <f>IF('Content Worksheet'!AD1219&lt;&gt;"",'Content Worksheet'!AD1219,"")</f>
        <v/>
      </c>
      <c r="AV1219" t="str">
        <f>IF('Content Worksheet'!AW1219&lt;&gt;"",'Content Worksheet'!AW1219,"")</f>
        <v/>
      </c>
      <c r="AX1219" t="str">
        <f>IF('Content Worksheet'!AX1219&lt;&gt;"",'Content Worksheet'!AX1219,"")</f>
        <v/>
      </c>
      <c r="AY1219" s="1" t="s">
        <v>71</v>
      </c>
      <c r="AZ1219" t="str">
        <f>IF('Content Worksheet'!AK1219&lt;&gt;"",'Content Worksheet'!AK1219,"")</f>
        <v/>
      </c>
    </row>
    <row r="1220" spans="2:52" x14ac:dyDescent="0.25">
      <c r="B1220" t="str">
        <f>IF('Content Worksheet'!A1220&lt;&gt;"",'Content Worksheet'!A1220,"")</f>
        <v/>
      </c>
      <c r="C1220" t="str">
        <f>IF('Content Worksheet'!B1220&lt;&gt;"",'Content Worksheet'!B1220,"")</f>
        <v/>
      </c>
      <c r="D1220" t="str">
        <f>IF('Content Worksheet'!C1220&lt;&gt;"",'Content Worksheet'!C1220,"")</f>
        <v/>
      </c>
      <c r="E1220" t="str">
        <f>CONCATENATE($A$2,IF('Content Worksheet'!D1220&lt;&gt;"",CONCATENATE('Content Worksheet'!D1220,"&lt;br&gt;&lt;br&gt;",'Content Worksheet'!AB1220),""))</f>
        <v/>
      </c>
      <c r="F1220" t="str">
        <f>IF('Content Worksheet'!H1220&lt;&gt;"",'Content Worksheet'!H1220,"")</f>
        <v>&lt;check&gt;&lt;br&gt;&lt;check&gt;&lt;br&gt;&lt;check&gt;&lt;br&gt;</v>
      </c>
      <c r="G1220" t="str">
        <f>IF('Content Worksheet'!AB1220&lt;&gt;"",'Content Worksheet'!AB1220,"")</f>
        <v/>
      </c>
      <c r="H1220" t="s">
        <v>62</v>
      </c>
      <c r="I1220" t="s">
        <v>63</v>
      </c>
      <c r="M1220">
        <v>9999</v>
      </c>
      <c r="N1220" t="s">
        <v>64</v>
      </c>
      <c r="O1220" t="s">
        <v>64</v>
      </c>
      <c r="P1220" t="s">
        <v>69</v>
      </c>
      <c r="Q1220" t="s">
        <v>69</v>
      </c>
      <c r="R1220" t="str">
        <f>'Content Worksheet'!AH1220</f>
        <v/>
      </c>
      <c r="S1220" t="str">
        <f>IF('Content Worksheet'!AI1220&lt;&gt;"",'Content Worksheet'!AI1220,"")</f>
        <v/>
      </c>
      <c r="T1220" t="str">
        <f>IF('Content Worksheet'!AJ1220&lt;&gt;"",'Content Worksheet'!AJ1220,"")</f>
        <v/>
      </c>
      <c r="W1220">
        <f>IF('Content Worksheet'!AU1220&lt;&gt;"",'Content Worksheet'!AU1220,IF('Content Worksheet'!I1220&lt;10,8.99,IF('Content Worksheet'!I1220&lt;20,12.99,IF('Content Worksheet'!I1220&lt;40,19.99,IF('Content Worksheet'!I1220&lt;60,29.99,IF('Content Worksheet'!I1220&lt;80,150,IF('Content Worksheet'!I1220&lt;200,199.99,IF('Content Worksheet'!I1220&lt;350,299.99,IF('Content Worksheet'!I1220&lt;500,499.99,IF('Content Worksheet'!I1220&lt;3000,599.99,))))))))))</f>
        <v>8.99</v>
      </c>
      <c r="X1220" s="1" t="s">
        <v>64</v>
      </c>
      <c r="Y1220" s="1" t="s">
        <v>69</v>
      </c>
      <c r="Z1220" s="1" t="s">
        <v>64</v>
      </c>
      <c r="AA1220" s="1">
        <v>1036</v>
      </c>
      <c r="AC1220" s="1" t="s">
        <v>70</v>
      </c>
      <c r="AD1220" s="1" t="s">
        <v>69</v>
      </c>
      <c r="AE1220" s="1" t="str">
        <f t="shared" si="19"/>
        <v>N</v>
      </c>
      <c r="AF1220" s="1" t="str">
        <f>IF('Content Worksheet'!AL1220&lt;&gt;"","Y","N")</f>
        <v>N</v>
      </c>
      <c r="AG1220" s="1">
        <v>999</v>
      </c>
      <c r="AH1220" s="1">
        <v>0</v>
      </c>
      <c r="AI1220" s="1">
        <v>0</v>
      </c>
      <c r="AJ1220" s="1"/>
      <c r="AK1220" s="1">
        <v>0</v>
      </c>
      <c r="AL1220" s="1" t="s">
        <v>64</v>
      </c>
      <c r="AM1220" s="1" t="s">
        <v>64</v>
      </c>
      <c r="AN1220" s="1" t="s">
        <v>64</v>
      </c>
      <c r="AO1220" t="str">
        <f>IF('Content Worksheet'!AV1220&lt;&gt;"",'Content Worksheet'!AV1220,"")</f>
        <v/>
      </c>
      <c r="AP1220" t="str">
        <f>IF('Content Worksheet'!AC1220&lt;&gt;"",'Content Worksheet'!AC1220,"")</f>
        <v/>
      </c>
      <c r="AQ1220" t="str">
        <f>IF('Content Worksheet'!AD1220&lt;&gt;"",'Content Worksheet'!AD1220,"")</f>
        <v/>
      </c>
      <c r="AV1220" t="str">
        <f>IF('Content Worksheet'!AW1220&lt;&gt;"",'Content Worksheet'!AW1220,"")</f>
        <v/>
      </c>
      <c r="AX1220" t="str">
        <f>IF('Content Worksheet'!AX1220&lt;&gt;"",'Content Worksheet'!AX1220,"")</f>
        <v/>
      </c>
      <c r="AY1220" s="1" t="s">
        <v>71</v>
      </c>
      <c r="AZ1220" t="str">
        <f>IF('Content Worksheet'!AK1220&lt;&gt;"",'Content Worksheet'!AK1220,"")</f>
        <v/>
      </c>
    </row>
    <row r="1221" spans="2:52" x14ac:dyDescent="0.25">
      <c r="B1221" t="str">
        <f>IF('Content Worksheet'!A1221&lt;&gt;"",'Content Worksheet'!A1221,"")</f>
        <v/>
      </c>
      <c r="C1221" t="str">
        <f>IF('Content Worksheet'!B1221&lt;&gt;"",'Content Worksheet'!B1221,"")</f>
        <v/>
      </c>
      <c r="D1221" t="str">
        <f>IF('Content Worksheet'!C1221&lt;&gt;"",'Content Worksheet'!C1221,"")</f>
        <v/>
      </c>
      <c r="E1221" t="str">
        <f>CONCATENATE($A$2,IF('Content Worksheet'!D1221&lt;&gt;"",CONCATENATE('Content Worksheet'!D1221,"&lt;br&gt;&lt;br&gt;",'Content Worksheet'!AB1221),""))</f>
        <v/>
      </c>
      <c r="F1221" t="str">
        <f>IF('Content Worksheet'!H1221&lt;&gt;"",'Content Worksheet'!H1221,"")</f>
        <v>&lt;check&gt;&lt;br&gt;&lt;check&gt;&lt;br&gt;&lt;check&gt;&lt;br&gt;</v>
      </c>
      <c r="G1221" t="str">
        <f>IF('Content Worksheet'!AB1221&lt;&gt;"",'Content Worksheet'!AB1221,"")</f>
        <v/>
      </c>
      <c r="H1221" t="s">
        <v>62</v>
      </c>
      <c r="I1221" t="s">
        <v>63</v>
      </c>
      <c r="M1221">
        <v>9999</v>
      </c>
      <c r="N1221" t="s">
        <v>64</v>
      </c>
      <c r="O1221" t="s">
        <v>64</v>
      </c>
      <c r="P1221" t="s">
        <v>69</v>
      </c>
      <c r="Q1221" t="s">
        <v>69</v>
      </c>
      <c r="R1221" t="str">
        <f>'Content Worksheet'!AH1221</f>
        <v/>
      </c>
      <c r="S1221" t="str">
        <f>IF('Content Worksheet'!AI1221&lt;&gt;"",'Content Worksheet'!AI1221,"")</f>
        <v/>
      </c>
      <c r="T1221" t="str">
        <f>IF('Content Worksheet'!AJ1221&lt;&gt;"",'Content Worksheet'!AJ1221,"")</f>
        <v/>
      </c>
      <c r="W1221">
        <f>IF('Content Worksheet'!AU1221&lt;&gt;"",'Content Worksheet'!AU1221,IF('Content Worksheet'!I1221&lt;10,8.99,IF('Content Worksheet'!I1221&lt;20,12.99,IF('Content Worksheet'!I1221&lt;40,19.99,IF('Content Worksheet'!I1221&lt;60,29.99,IF('Content Worksheet'!I1221&lt;80,150,IF('Content Worksheet'!I1221&lt;200,199.99,IF('Content Worksheet'!I1221&lt;350,299.99,IF('Content Worksheet'!I1221&lt;500,499.99,IF('Content Worksheet'!I1221&lt;3000,599.99,))))))))))</f>
        <v>8.99</v>
      </c>
      <c r="X1221" s="1" t="s">
        <v>64</v>
      </c>
      <c r="Y1221" s="1" t="s">
        <v>69</v>
      </c>
      <c r="Z1221" s="1" t="s">
        <v>64</v>
      </c>
      <c r="AA1221" s="1">
        <v>1036</v>
      </c>
      <c r="AC1221" s="1" t="s">
        <v>70</v>
      </c>
      <c r="AD1221" s="1" t="s">
        <v>69</v>
      </c>
      <c r="AE1221" s="1" t="str">
        <f t="shared" si="19"/>
        <v>N</v>
      </c>
      <c r="AF1221" s="1" t="str">
        <f>IF('Content Worksheet'!AL1221&lt;&gt;"","Y","N")</f>
        <v>N</v>
      </c>
      <c r="AG1221" s="1">
        <v>999</v>
      </c>
      <c r="AH1221" s="1">
        <v>0</v>
      </c>
      <c r="AI1221" s="1">
        <v>0</v>
      </c>
      <c r="AJ1221" s="1"/>
      <c r="AK1221" s="1">
        <v>0</v>
      </c>
      <c r="AL1221" s="1" t="s">
        <v>64</v>
      </c>
      <c r="AM1221" s="1" t="s">
        <v>64</v>
      </c>
      <c r="AN1221" s="1" t="s">
        <v>64</v>
      </c>
      <c r="AO1221" t="str">
        <f>IF('Content Worksheet'!AV1221&lt;&gt;"",'Content Worksheet'!AV1221,"")</f>
        <v/>
      </c>
      <c r="AP1221" t="str">
        <f>IF('Content Worksheet'!AC1221&lt;&gt;"",'Content Worksheet'!AC1221,"")</f>
        <v/>
      </c>
      <c r="AQ1221" t="str">
        <f>IF('Content Worksheet'!AD1221&lt;&gt;"",'Content Worksheet'!AD1221,"")</f>
        <v/>
      </c>
      <c r="AV1221" t="str">
        <f>IF('Content Worksheet'!AW1221&lt;&gt;"",'Content Worksheet'!AW1221,"")</f>
        <v/>
      </c>
      <c r="AX1221" t="str">
        <f>IF('Content Worksheet'!AX1221&lt;&gt;"",'Content Worksheet'!AX1221,"")</f>
        <v/>
      </c>
      <c r="AY1221" s="1" t="s">
        <v>71</v>
      </c>
      <c r="AZ1221" t="str">
        <f>IF('Content Worksheet'!AK1221&lt;&gt;"",'Content Worksheet'!AK1221,"")</f>
        <v/>
      </c>
    </row>
    <row r="1222" spans="2:52" x14ac:dyDescent="0.25">
      <c r="B1222" t="str">
        <f>IF('Content Worksheet'!A1222&lt;&gt;"",'Content Worksheet'!A1222,"")</f>
        <v/>
      </c>
      <c r="C1222" t="str">
        <f>IF('Content Worksheet'!B1222&lt;&gt;"",'Content Worksheet'!B1222,"")</f>
        <v/>
      </c>
      <c r="D1222" t="str">
        <f>IF('Content Worksheet'!C1222&lt;&gt;"",'Content Worksheet'!C1222,"")</f>
        <v/>
      </c>
      <c r="E1222" t="str">
        <f>CONCATENATE($A$2,IF('Content Worksheet'!D1222&lt;&gt;"",CONCATENATE('Content Worksheet'!D1222,"&lt;br&gt;&lt;br&gt;",'Content Worksheet'!AB1222),""))</f>
        <v/>
      </c>
      <c r="F1222" t="str">
        <f>IF('Content Worksheet'!H1222&lt;&gt;"",'Content Worksheet'!H1222,"")</f>
        <v>&lt;check&gt;&lt;br&gt;&lt;check&gt;&lt;br&gt;&lt;check&gt;&lt;br&gt;</v>
      </c>
      <c r="G1222" t="str">
        <f>IF('Content Worksheet'!AB1222&lt;&gt;"",'Content Worksheet'!AB1222,"")</f>
        <v/>
      </c>
      <c r="H1222" t="s">
        <v>62</v>
      </c>
      <c r="I1222" t="s">
        <v>63</v>
      </c>
      <c r="M1222">
        <v>9999</v>
      </c>
      <c r="N1222" t="s">
        <v>64</v>
      </c>
      <c r="O1222" t="s">
        <v>64</v>
      </c>
      <c r="P1222" t="s">
        <v>69</v>
      </c>
      <c r="Q1222" t="s">
        <v>69</v>
      </c>
      <c r="R1222" t="str">
        <f>'Content Worksheet'!AH1222</f>
        <v/>
      </c>
      <c r="S1222" t="str">
        <f>IF('Content Worksheet'!AI1222&lt;&gt;"",'Content Worksheet'!AI1222,"")</f>
        <v/>
      </c>
      <c r="T1222" t="str">
        <f>IF('Content Worksheet'!AJ1222&lt;&gt;"",'Content Worksheet'!AJ1222,"")</f>
        <v/>
      </c>
      <c r="W1222">
        <f>IF('Content Worksheet'!AU1222&lt;&gt;"",'Content Worksheet'!AU1222,IF('Content Worksheet'!I1222&lt;10,8.99,IF('Content Worksheet'!I1222&lt;20,12.99,IF('Content Worksheet'!I1222&lt;40,19.99,IF('Content Worksheet'!I1222&lt;60,29.99,IF('Content Worksheet'!I1222&lt;80,150,IF('Content Worksheet'!I1222&lt;200,199.99,IF('Content Worksheet'!I1222&lt;350,299.99,IF('Content Worksheet'!I1222&lt;500,499.99,IF('Content Worksheet'!I1222&lt;3000,599.99,))))))))))</f>
        <v>8.99</v>
      </c>
      <c r="X1222" s="1" t="s">
        <v>64</v>
      </c>
      <c r="Y1222" s="1" t="s">
        <v>69</v>
      </c>
      <c r="Z1222" s="1" t="s">
        <v>64</v>
      </c>
      <c r="AA1222" s="1">
        <v>1036</v>
      </c>
      <c r="AC1222" s="1" t="s">
        <v>70</v>
      </c>
      <c r="AD1222" s="1" t="s">
        <v>69</v>
      </c>
      <c r="AE1222" s="1" t="str">
        <f t="shared" si="19"/>
        <v>N</v>
      </c>
      <c r="AF1222" s="1" t="str">
        <f>IF('Content Worksheet'!AL1222&lt;&gt;"","Y","N")</f>
        <v>N</v>
      </c>
      <c r="AG1222" s="1">
        <v>999</v>
      </c>
      <c r="AH1222" s="1">
        <v>0</v>
      </c>
      <c r="AI1222" s="1">
        <v>0</v>
      </c>
      <c r="AJ1222" s="1"/>
      <c r="AK1222" s="1">
        <v>0</v>
      </c>
      <c r="AL1222" s="1" t="s">
        <v>64</v>
      </c>
      <c r="AM1222" s="1" t="s">
        <v>64</v>
      </c>
      <c r="AN1222" s="1" t="s">
        <v>64</v>
      </c>
      <c r="AO1222" t="str">
        <f>IF('Content Worksheet'!AV1222&lt;&gt;"",'Content Worksheet'!AV1222,"")</f>
        <v/>
      </c>
      <c r="AP1222" t="str">
        <f>IF('Content Worksheet'!AC1222&lt;&gt;"",'Content Worksheet'!AC1222,"")</f>
        <v/>
      </c>
      <c r="AQ1222" t="str">
        <f>IF('Content Worksheet'!AD1222&lt;&gt;"",'Content Worksheet'!AD1222,"")</f>
        <v/>
      </c>
      <c r="AV1222" t="str">
        <f>IF('Content Worksheet'!AW1222&lt;&gt;"",'Content Worksheet'!AW1222,"")</f>
        <v/>
      </c>
      <c r="AX1222" t="str">
        <f>IF('Content Worksheet'!AX1222&lt;&gt;"",'Content Worksheet'!AX1222,"")</f>
        <v/>
      </c>
      <c r="AY1222" s="1" t="s">
        <v>71</v>
      </c>
      <c r="AZ1222" t="str">
        <f>IF('Content Worksheet'!AK1222&lt;&gt;"",'Content Worksheet'!AK1222,"")</f>
        <v/>
      </c>
    </row>
    <row r="1223" spans="2:52" x14ac:dyDescent="0.25">
      <c r="B1223" t="str">
        <f>IF('Content Worksheet'!A1223&lt;&gt;"",'Content Worksheet'!A1223,"")</f>
        <v/>
      </c>
      <c r="C1223" t="str">
        <f>IF('Content Worksheet'!B1223&lt;&gt;"",'Content Worksheet'!B1223,"")</f>
        <v/>
      </c>
      <c r="D1223" t="str">
        <f>IF('Content Worksheet'!C1223&lt;&gt;"",'Content Worksheet'!C1223,"")</f>
        <v/>
      </c>
      <c r="E1223" t="str">
        <f>CONCATENATE($A$2,IF('Content Worksheet'!D1223&lt;&gt;"",CONCATENATE('Content Worksheet'!D1223,"&lt;br&gt;&lt;br&gt;",'Content Worksheet'!AB1223),""))</f>
        <v/>
      </c>
      <c r="F1223" t="str">
        <f>IF('Content Worksheet'!H1223&lt;&gt;"",'Content Worksheet'!H1223,"")</f>
        <v>&lt;check&gt;&lt;br&gt;&lt;check&gt;&lt;br&gt;&lt;check&gt;&lt;br&gt;</v>
      </c>
      <c r="G1223" t="str">
        <f>IF('Content Worksheet'!AB1223&lt;&gt;"",'Content Worksheet'!AB1223,"")</f>
        <v/>
      </c>
      <c r="H1223" t="s">
        <v>62</v>
      </c>
      <c r="I1223" t="s">
        <v>63</v>
      </c>
      <c r="M1223">
        <v>9999</v>
      </c>
      <c r="N1223" t="s">
        <v>64</v>
      </c>
      <c r="O1223" t="s">
        <v>64</v>
      </c>
      <c r="P1223" t="s">
        <v>69</v>
      </c>
      <c r="Q1223" t="s">
        <v>69</v>
      </c>
      <c r="R1223" t="str">
        <f>'Content Worksheet'!AH1223</f>
        <v/>
      </c>
      <c r="S1223" t="str">
        <f>IF('Content Worksheet'!AI1223&lt;&gt;"",'Content Worksheet'!AI1223,"")</f>
        <v/>
      </c>
      <c r="T1223" t="str">
        <f>IF('Content Worksheet'!AJ1223&lt;&gt;"",'Content Worksheet'!AJ1223,"")</f>
        <v/>
      </c>
      <c r="W1223">
        <f>IF('Content Worksheet'!AU1223&lt;&gt;"",'Content Worksheet'!AU1223,IF('Content Worksheet'!I1223&lt;10,8.99,IF('Content Worksheet'!I1223&lt;20,12.99,IF('Content Worksheet'!I1223&lt;40,19.99,IF('Content Worksheet'!I1223&lt;60,29.99,IF('Content Worksheet'!I1223&lt;80,150,IF('Content Worksheet'!I1223&lt;200,199.99,IF('Content Worksheet'!I1223&lt;350,299.99,IF('Content Worksheet'!I1223&lt;500,499.99,IF('Content Worksheet'!I1223&lt;3000,599.99,))))))))))</f>
        <v>8.99</v>
      </c>
      <c r="X1223" s="1" t="s">
        <v>64</v>
      </c>
      <c r="Y1223" s="1" t="s">
        <v>69</v>
      </c>
      <c r="Z1223" s="1" t="s">
        <v>64</v>
      </c>
      <c r="AA1223" s="1">
        <v>1036</v>
      </c>
      <c r="AC1223" s="1" t="s">
        <v>70</v>
      </c>
      <c r="AD1223" s="1" t="s">
        <v>69</v>
      </c>
      <c r="AE1223" s="1" t="str">
        <f t="shared" si="19"/>
        <v>N</v>
      </c>
      <c r="AF1223" s="1" t="str">
        <f>IF('Content Worksheet'!AL1223&lt;&gt;"","Y","N")</f>
        <v>N</v>
      </c>
      <c r="AG1223" s="1">
        <v>999</v>
      </c>
      <c r="AH1223" s="1">
        <v>0</v>
      </c>
      <c r="AI1223" s="1">
        <v>0</v>
      </c>
      <c r="AJ1223" s="1"/>
      <c r="AK1223" s="1">
        <v>0</v>
      </c>
      <c r="AL1223" s="1" t="s">
        <v>64</v>
      </c>
      <c r="AM1223" s="1" t="s">
        <v>64</v>
      </c>
      <c r="AN1223" s="1" t="s">
        <v>64</v>
      </c>
      <c r="AO1223" t="str">
        <f>IF('Content Worksheet'!AV1223&lt;&gt;"",'Content Worksheet'!AV1223,"")</f>
        <v/>
      </c>
      <c r="AP1223" t="str">
        <f>IF('Content Worksheet'!AC1223&lt;&gt;"",'Content Worksheet'!AC1223,"")</f>
        <v/>
      </c>
      <c r="AQ1223" t="str">
        <f>IF('Content Worksheet'!AD1223&lt;&gt;"",'Content Worksheet'!AD1223,"")</f>
        <v/>
      </c>
      <c r="AV1223" t="str">
        <f>IF('Content Worksheet'!AW1223&lt;&gt;"",'Content Worksheet'!AW1223,"")</f>
        <v/>
      </c>
      <c r="AX1223" t="str">
        <f>IF('Content Worksheet'!AX1223&lt;&gt;"",'Content Worksheet'!AX1223,"")</f>
        <v/>
      </c>
      <c r="AY1223" s="1" t="s">
        <v>71</v>
      </c>
      <c r="AZ1223" t="str">
        <f>IF('Content Worksheet'!AK1223&lt;&gt;"",'Content Worksheet'!AK1223,"")</f>
        <v/>
      </c>
    </row>
    <row r="1224" spans="2:52" x14ac:dyDescent="0.25">
      <c r="B1224" t="str">
        <f>IF('Content Worksheet'!A1224&lt;&gt;"",'Content Worksheet'!A1224,"")</f>
        <v/>
      </c>
      <c r="C1224" t="str">
        <f>IF('Content Worksheet'!B1224&lt;&gt;"",'Content Worksheet'!B1224,"")</f>
        <v/>
      </c>
      <c r="D1224" t="str">
        <f>IF('Content Worksheet'!C1224&lt;&gt;"",'Content Worksheet'!C1224,"")</f>
        <v/>
      </c>
      <c r="E1224" t="str">
        <f>CONCATENATE($A$2,IF('Content Worksheet'!D1224&lt;&gt;"",CONCATENATE('Content Worksheet'!D1224,"&lt;br&gt;&lt;br&gt;",'Content Worksheet'!AB1224),""))</f>
        <v/>
      </c>
      <c r="F1224" t="str">
        <f>IF('Content Worksheet'!H1224&lt;&gt;"",'Content Worksheet'!H1224,"")</f>
        <v>&lt;check&gt;&lt;br&gt;&lt;check&gt;&lt;br&gt;&lt;check&gt;&lt;br&gt;</v>
      </c>
      <c r="G1224" t="str">
        <f>IF('Content Worksheet'!AB1224&lt;&gt;"",'Content Worksheet'!AB1224,"")</f>
        <v/>
      </c>
      <c r="H1224" t="s">
        <v>62</v>
      </c>
      <c r="I1224" t="s">
        <v>63</v>
      </c>
      <c r="M1224">
        <v>9999</v>
      </c>
      <c r="N1224" t="s">
        <v>64</v>
      </c>
      <c r="O1224" t="s">
        <v>64</v>
      </c>
      <c r="P1224" t="s">
        <v>69</v>
      </c>
      <c r="Q1224" t="s">
        <v>69</v>
      </c>
      <c r="R1224" t="str">
        <f>'Content Worksheet'!AH1224</f>
        <v/>
      </c>
      <c r="S1224" t="str">
        <f>IF('Content Worksheet'!AI1224&lt;&gt;"",'Content Worksheet'!AI1224,"")</f>
        <v/>
      </c>
      <c r="T1224" t="str">
        <f>IF('Content Worksheet'!AJ1224&lt;&gt;"",'Content Worksheet'!AJ1224,"")</f>
        <v/>
      </c>
      <c r="W1224">
        <f>IF('Content Worksheet'!AU1224&lt;&gt;"",'Content Worksheet'!AU1224,IF('Content Worksheet'!I1224&lt;10,8.99,IF('Content Worksheet'!I1224&lt;20,12.99,IF('Content Worksheet'!I1224&lt;40,19.99,IF('Content Worksheet'!I1224&lt;60,29.99,IF('Content Worksheet'!I1224&lt;80,150,IF('Content Worksheet'!I1224&lt;200,199.99,IF('Content Worksheet'!I1224&lt;350,299.99,IF('Content Worksheet'!I1224&lt;500,499.99,IF('Content Worksheet'!I1224&lt;3000,599.99,))))))))))</f>
        <v>8.99</v>
      </c>
      <c r="X1224" s="1" t="s">
        <v>64</v>
      </c>
      <c r="Y1224" s="1" t="s">
        <v>69</v>
      </c>
      <c r="Z1224" s="1" t="s">
        <v>64</v>
      </c>
      <c r="AA1224" s="1">
        <v>1036</v>
      </c>
      <c r="AC1224" s="1" t="s">
        <v>70</v>
      </c>
      <c r="AD1224" s="1" t="s">
        <v>69</v>
      </c>
      <c r="AE1224" s="1" t="str">
        <f t="shared" si="19"/>
        <v>N</v>
      </c>
      <c r="AF1224" s="1" t="str">
        <f>IF('Content Worksheet'!AL1224&lt;&gt;"","Y","N")</f>
        <v>N</v>
      </c>
      <c r="AG1224" s="1">
        <v>999</v>
      </c>
      <c r="AH1224" s="1">
        <v>0</v>
      </c>
      <c r="AI1224" s="1">
        <v>0</v>
      </c>
      <c r="AJ1224" s="1"/>
      <c r="AK1224" s="1">
        <v>0</v>
      </c>
      <c r="AL1224" s="1" t="s">
        <v>64</v>
      </c>
      <c r="AM1224" s="1" t="s">
        <v>64</v>
      </c>
      <c r="AN1224" s="1" t="s">
        <v>64</v>
      </c>
      <c r="AO1224" t="str">
        <f>IF('Content Worksheet'!AV1224&lt;&gt;"",'Content Worksheet'!AV1224,"")</f>
        <v/>
      </c>
      <c r="AP1224" t="str">
        <f>IF('Content Worksheet'!AC1224&lt;&gt;"",'Content Worksheet'!AC1224,"")</f>
        <v/>
      </c>
      <c r="AQ1224" t="str">
        <f>IF('Content Worksheet'!AD1224&lt;&gt;"",'Content Worksheet'!AD1224,"")</f>
        <v/>
      </c>
      <c r="AV1224" t="str">
        <f>IF('Content Worksheet'!AW1224&lt;&gt;"",'Content Worksheet'!AW1224,"")</f>
        <v/>
      </c>
      <c r="AX1224" t="str">
        <f>IF('Content Worksheet'!AX1224&lt;&gt;"",'Content Worksheet'!AX1224,"")</f>
        <v/>
      </c>
      <c r="AY1224" s="1" t="s">
        <v>71</v>
      </c>
      <c r="AZ1224" t="str">
        <f>IF('Content Worksheet'!AK1224&lt;&gt;"",'Content Worksheet'!AK1224,"")</f>
        <v/>
      </c>
    </row>
    <row r="1225" spans="2:52" x14ac:dyDescent="0.25">
      <c r="B1225" t="str">
        <f>IF('Content Worksheet'!A1225&lt;&gt;"",'Content Worksheet'!A1225,"")</f>
        <v/>
      </c>
      <c r="C1225" t="str">
        <f>IF('Content Worksheet'!B1225&lt;&gt;"",'Content Worksheet'!B1225,"")</f>
        <v/>
      </c>
      <c r="D1225" t="str">
        <f>IF('Content Worksheet'!C1225&lt;&gt;"",'Content Worksheet'!C1225,"")</f>
        <v/>
      </c>
      <c r="E1225" t="str">
        <f>CONCATENATE($A$2,IF('Content Worksheet'!D1225&lt;&gt;"",CONCATENATE('Content Worksheet'!D1225,"&lt;br&gt;&lt;br&gt;",'Content Worksheet'!AB1225),""))</f>
        <v/>
      </c>
      <c r="F1225" t="str">
        <f>IF('Content Worksheet'!H1225&lt;&gt;"",'Content Worksheet'!H1225,"")</f>
        <v>&lt;check&gt;&lt;br&gt;&lt;check&gt;&lt;br&gt;&lt;check&gt;&lt;br&gt;</v>
      </c>
      <c r="G1225" t="str">
        <f>IF('Content Worksheet'!AB1225&lt;&gt;"",'Content Worksheet'!AB1225,"")</f>
        <v/>
      </c>
      <c r="H1225" t="s">
        <v>62</v>
      </c>
      <c r="I1225" t="s">
        <v>63</v>
      </c>
      <c r="M1225">
        <v>9999</v>
      </c>
      <c r="N1225" t="s">
        <v>64</v>
      </c>
      <c r="O1225" t="s">
        <v>64</v>
      </c>
      <c r="P1225" t="s">
        <v>69</v>
      </c>
      <c r="Q1225" t="s">
        <v>69</v>
      </c>
      <c r="R1225" t="str">
        <f>'Content Worksheet'!AH1225</f>
        <v/>
      </c>
      <c r="S1225" t="str">
        <f>IF('Content Worksheet'!AI1225&lt;&gt;"",'Content Worksheet'!AI1225,"")</f>
        <v/>
      </c>
      <c r="T1225" t="str">
        <f>IF('Content Worksheet'!AJ1225&lt;&gt;"",'Content Worksheet'!AJ1225,"")</f>
        <v/>
      </c>
      <c r="W1225">
        <f>IF('Content Worksheet'!AU1225&lt;&gt;"",'Content Worksheet'!AU1225,IF('Content Worksheet'!I1225&lt;10,8.99,IF('Content Worksheet'!I1225&lt;20,12.99,IF('Content Worksheet'!I1225&lt;40,19.99,IF('Content Worksheet'!I1225&lt;60,29.99,IF('Content Worksheet'!I1225&lt;80,150,IF('Content Worksheet'!I1225&lt;200,199.99,IF('Content Worksheet'!I1225&lt;350,299.99,IF('Content Worksheet'!I1225&lt;500,499.99,IF('Content Worksheet'!I1225&lt;3000,599.99,))))))))))</f>
        <v>8.99</v>
      </c>
      <c r="X1225" s="1" t="s">
        <v>64</v>
      </c>
      <c r="Y1225" s="1" t="s">
        <v>69</v>
      </c>
      <c r="Z1225" s="1" t="s">
        <v>64</v>
      </c>
      <c r="AA1225" s="1">
        <v>1036</v>
      </c>
      <c r="AC1225" s="1" t="s">
        <v>70</v>
      </c>
      <c r="AD1225" s="1" t="s">
        <v>69</v>
      </c>
      <c r="AE1225" s="1" t="str">
        <f t="shared" si="19"/>
        <v>N</v>
      </c>
      <c r="AF1225" s="1" t="str">
        <f>IF('Content Worksheet'!AL1225&lt;&gt;"","Y","N")</f>
        <v>N</v>
      </c>
      <c r="AG1225" s="1">
        <v>999</v>
      </c>
      <c r="AH1225" s="1">
        <v>0</v>
      </c>
      <c r="AI1225" s="1">
        <v>0</v>
      </c>
      <c r="AJ1225" s="1"/>
      <c r="AK1225" s="1">
        <v>0</v>
      </c>
      <c r="AL1225" s="1" t="s">
        <v>64</v>
      </c>
      <c r="AM1225" s="1" t="s">
        <v>64</v>
      </c>
      <c r="AN1225" s="1" t="s">
        <v>64</v>
      </c>
      <c r="AO1225" t="str">
        <f>IF('Content Worksheet'!AV1225&lt;&gt;"",'Content Worksheet'!AV1225,"")</f>
        <v/>
      </c>
      <c r="AP1225" t="str">
        <f>IF('Content Worksheet'!AC1225&lt;&gt;"",'Content Worksheet'!AC1225,"")</f>
        <v/>
      </c>
      <c r="AQ1225" t="str">
        <f>IF('Content Worksheet'!AD1225&lt;&gt;"",'Content Worksheet'!AD1225,"")</f>
        <v/>
      </c>
      <c r="AV1225" t="str">
        <f>IF('Content Worksheet'!AW1225&lt;&gt;"",'Content Worksheet'!AW1225,"")</f>
        <v/>
      </c>
      <c r="AX1225" t="str">
        <f>IF('Content Worksheet'!AX1225&lt;&gt;"",'Content Worksheet'!AX1225,"")</f>
        <v/>
      </c>
      <c r="AY1225" s="1" t="s">
        <v>71</v>
      </c>
      <c r="AZ1225" t="str">
        <f>IF('Content Worksheet'!AK1225&lt;&gt;"",'Content Worksheet'!AK1225,"")</f>
        <v/>
      </c>
    </row>
    <row r="1226" spans="2:52" x14ac:dyDescent="0.25">
      <c r="B1226" t="str">
        <f>IF('Content Worksheet'!A1226&lt;&gt;"",'Content Worksheet'!A1226,"")</f>
        <v/>
      </c>
      <c r="C1226" t="str">
        <f>IF('Content Worksheet'!B1226&lt;&gt;"",'Content Worksheet'!B1226,"")</f>
        <v/>
      </c>
      <c r="D1226" t="str">
        <f>IF('Content Worksheet'!C1226&lt;&gt;"",'Content Worksheet'!C1226,"")</f>
        <v/>
      </c>
      <c r="E1226" t="str">
        <f>CONCATENATE($A$2,IF('Content Worksheet'!D1226&lt;&gt;"",CONCATENATE('Content Worksheet'!D1226,"&lt;br&gt;&lt;br&gt;",'Content Worksheet'!AB1226),""))</f>
        <v/>
      </c>
      <c r="F1226" t="str">
        <f>IF('Content Worksheet'!H1226&lt;&gt;"",'Content Worksheet'!H1226,"")</f>
        <v>&lt;check&gt;&lt;br&gt;&lt;check&gt;&lt;br&gt;&lt;check&gt;&lt;br&gt;</v>
      </c>
      <c r="G1226" t="str">
        <f>IF('Content Worksheet'!AB1226&lt;&gt;"",'Content Worksheet'!AB1226,"")</f>
        <v/>
      </c>
      <c r="H1226" t="s">
        <v>62</v>
      </c>
      <c r="I1226" t="s">
        <v>63</v>
      </c>
      <c r="M1226">
        <v>9999</v>
      </c>
      <c r="N1226" t="s">
        <v>64</v>
      </c>
      <c r="O1226" t="s">
        <v>64</v>
      </c>
      <c r="P1226" t="s">
        <v>69</v>
      </c>
      <c r="Q1226" t="s">
        <v>69</v>
      </c>
      <c r="R1226" t="str">
        <f>'Content Worksheet'!AH1226</f>
        <v/>
      </c>
      <c r="S1226" t="str">
        <f>IF('Content Worksheet'!AI1226&lt;&gt;"",'Content Worksheet'!AI1226,"")</f>
        <v/>
      </c>
      <c r="T1226" t="str">
        <f>IF('Content Worksheet'!AJ1226&lt;&gt;"",'Content Worksheet'!AJ1226,"")</f>
        <v/>
      </c>
      <c r="W1226">
        <f>IF('Content Worksheet'!AU1226&lt;&gt;"",'Content Worksheet'!AU1226,IF('Content Worksheet'!I1226&lt;10,8.99,IF('Content Worksheet'!I1226&lt;20,12.99,IF('Content Worksheet'!I1226&lt;40,19.99,IF('Content Worksheet'!I1226&lt;60,29.99,IF('Content Worksheet'!I1226&lt;80,150,IF('Content Worksheet'!I1226&lt;200,199.99,IF('Content Worksheet'!I1226&lt;350,299.99,IF('Content Worksheet'!I1226&lt;500,499.99,IF('Content Worksheet'!I1226&lt;3000,599.99,))))))))))</f>
        <v>8.99</v>
      </c>
      <c r="X1226" s="1" t="s">
        <v>64</v>
      </c>
      <c r="Y1226" s="1" t="s">
        <v>69</v>
      </c>
      <c r="Z1226" s="1" t="s">
        <v>64</v>
      </c>
      <c r="AA1226" s="1">
        <v>1036</v>
      </c>
      <c r="AC1226" s="1" t="s">
        <v>70</v>
      </c>
      <c r="AD1226" s="1" t="s">
        <v>69</v>
      </c>
      <c r="AE1226" s="1" t="str">
        <f t="shared" si="19"/>
        <v>N</v>
      </c>
      <c r="AF1226" s="1" t="str">
        <f>IF('Content Worksheet'!AL1226&lt;&gt;"","Y","N")</f>
        <v>N</v>
      </c>
      <c r="AG1226" s="1">
        <v>999</v>
      </c>
      <c r="AH1226" s="1">
        <v>0</v>
      </c>
      <c r="AI1226" s="1">
        <v>0</v>
      </c>
      <c r="AJ1226" s="1"/>
      <c r="AK1226" s="1">
        <v>0</v>
      </c>
      <c r="AL1226" s="1" t="s">
        <v>64</v>
      </c>
      <c r="AM1226" s="1" t="s">
        <v>64</v>
      </c>
      <c r="AN1226" s="1" t="s">
        <v>64</v>
      </c>
      <c r="AO1226" t="str">
        <f>IF('Content Worksheet'!AV1226&lt;&gt;"",'Content Worksheet'!AV1226,"")</f>
        <v/>
      </c>
      <c r="AP1226" t="str">
        <f>IF('Content Worksheet'!AC1226&lt;&gt;"",'Content Worksheet'!AC1226,"")</f>
        <v/>
      </c>
      <c r="AQ1226" t="str">
        <f>IF('Content Worksheet'!AD1226&lt;&gt;"",'Content Worksheet'!AD1226,"")</f>
        <v/>
      </c>
      <c r="AV1226" t="str">
        <f>IF('Content Worksheet'!AW1226&lt;&gt;"",'Content Worksheet'!AW1226,"")</f>
        <v/>
      </c>
      <c r="AX1226" t="str">
        <f>IF('Content Worksheet'!AX1226&lt;&gt;"",'Content Worksheet'!AX1226,"")</f>
        <v/>
      </c>
      <c r="AY1226" s="1" t="s">
        <v>71</v>
      </c>
      <c r="AZ1226" t="str">
        <f>IF('Content Worksheet'!AK1226&lt;&gt;"",'Content Worksheet'!AK1226,"")</f>
        <v/>
      </c>
    </row>
    <row r="1227" spans="2:52" x14ac:dyDescent="0.25">
      <c r="B1227" t="str">
        <f>IF('Content Worksheet'!A1227&lt;&gt;"",'Content Worksheet'!A1227,"")</f>
        <v/>
      </c>
      <c r="C1227" t="str">
        <f>IF('Content Worksheet'!B1227&lt;&gt;"",'Content Worksheet'!B1227,"")</f>
        <v/>
      </c>
      <c r="D1227" t="str">
        <f>IF('Content Worksheet'!C1227&lt;&gt;"",'Content Worksheet'!C1227,"")</f>
        <v/>
      </c>
      <c r="E1227" t="str">
        <f>CONCATENATE($A$2,IF('Content Worksheet'!D1227&lt;&gt;"",CONCATENATE('Content Worksheet'!D1227,"&lt;br&gt;&lt;br&gt;",'Content Worksheet'!AB1227),""))</f>
        <v/>
      </c>
      <c r="F1227" t="str">
        <f>IF('Content Worksheet'!H1227&lt;&gt;"",'Content Worksheet'!H1227,"")</f>
        <v>&lt;check&gt;&lt;br&gt;&lt;check&gt;&lt;br&gt;&lt;check&gt;&lt;br&gt;</v>
      </c>
      <c r="G1227" t="str">
        <f>IF('Content Worksheet'!AB1227&lt;&gt;"",'Content Worksheet'!AB1227,"")</f>
        <v/>
      </c>
      <c r="H1227" t="s">
        <v>62</v>
      </c>
      <c r="I1227" t="s">
        <v>63</v>
      </c>
      <c r="M1227">
        <v>9999</v>
      </c>
      <c r="N1227" t="s">
        <v>64</v>
      </c>
      <c r="O1227" t="s">
        <v>64</v>
      </c>
      <c r="P1227" t="s">
        <v>69</v>
      </c>
      <c r="Q1227" t="s">
        <v>69</v>
      </c>
      <c r="R1227" t="str">
        <f>'Content Worksheet'!AH1227</f>
        <v/>
      </c>
      <c r="S1227" t="str">
        <f>IF('Content Worksheet'!AI1227&lt;&gt;"",'Content Worksheet'!AI1227,"")</f>
        <v/>
      </c>
      <c r="T1227" t="str">
        <f>IF('Content Worksheet'!AJ1227&lt;&gt;"",'Content Worksheet'!AJ1227,"")</f>
        <v/>
      </c>
      <c r="W1227">
        <f>IF('Content Worksheet'!AU1227&lt;&gt;"",'Content Worksheet'!AU1227,IF('Content Worksheet'!I1227&lt;10,8.99,IF('Content Worksheet'!I1227&lt;20,12.99,IF('Content Worksheet'!I1227&lt;40,19.99,IF('Content Worksheet'!I1227&lt;60,29.99,IF('Content Worksheet'!I1227&lt;80,150,IF('Content Worksheet'!I1227&lt;200,199.99,IF('Content Worksheet'!I1227&lt;350,299.99,IF('Content Worksheet'!I1227&lt;500,499.99,IF('Content Worksheet'!I1227&lt;3000,599.99,))))))))))</f>
        <v>8.99</v>
      </c>
      <c r="X1227" s="1" t="s">
        <v>64</v>
      </c>
      <c r="Y1227" s="1" t="s">
        <v>69</v>
      </c>
      <c r="Z1227" s="1" t="s">
        <v>64</v>
      </c>
      <c r="AA1227" s="1">
        <v>1036</v>
      </c>
      <c r="AC1227" s="1" t="s">
        <v>70</v>
      </c>
      <c r="AD1227" s="1" t="s">
        <v>69</v>
      </c>
      <c r="AE1227" s="1" t="str">
        <f t="shared" si="19"/>
        <v>N</v>
      </c>
      <c r="AF1227" s="1" t="str">
        <f>IF('Content Worksheet'!AL1227&lt;&gt;"","Y","N")</f>
        <v>N</v>
      </c>
      <c r="AG1227" s="1">
        <v>999</v>
      </c>
      <c r="AH1227" s="1">
        <v>0</v>
      </c>
      <c r="AI1227" s="1">
        <v>0</v>
      </c>
      <c r="AJ1227" s="1"/>
      <c r="AK1227" s="1">
        <v>0</v>
      </c>
      <c r="AL1227" s="1" t="s">
        <v>64</v>
      </c>
      <c r="AM1227" s="1" t="s">
        <v>64</v>
      </c>
      <c r="AN1227" s="1" t="s">
        <v>64</v>
      </c>
      <c r="AO1227" t="str">
        <f>IF('Content Worksheet'!AV1227&lt;&gt;"",'Content Worksheet'!AV1227,"")</f>
        <v/>
      </c>
      <c r="AP1227" t="str">
        <f>IF('Content Worksheet'!AC1227&lt;&gt;"",'Content Worksheet'!AC1227,"")</f>
        <v/>
      </c>
      <c r="AQ1227" t="str">
        <f>IF('Content Worksheet'!AD1227&lt;&gt;"",'Content Worksheet'!AD1227,"")</f>
        <v/>
      </c>
      <c r="AV1227" t="str">
        <f>IF('Content Worksheet'!AW1227&lt;&gt;"",'Content Worksheet'!AW1227,"")</f>
        <v/>
      </c>
      <c r="AX1227" t="str">
        <f>IF('Content Worksheet'!AX1227&lt;&gt;"",'Content Worksheet'!AX1227,"")</f>
        <v/>
      </c>
      <c r="AY1227" s="1" t="s">
        <v>71</v>
      </c>
      <c r="AZ1227" t="str">
        <f>IF('Content Worksheet'!AK1227&lt;&gt;"",'Content Worksheet'!AK1227,"")</f>
        <v/>
      </c>
    </row>
    <row r="1228" spans="2:52" x14ac:dyDescent="0.25">
      <c r="B1228" t="str">
        <f>IF('Content Worksheet'!A1228&lt;&gt;"",'Content Worksheet'!A1228,"")</f>
        <v/>
      </c>
      <c r="C1228" t="str">
        <f>IF('Content Worksheet'!B1228&lt;&gt;"",'Content Worksheet'!B1228,"")</f>
        <v/>
      </c>
      <c r="D1228" t="str">
        <f>IF('Content Worksheet'!C1228&lt;&gt;"",'Content Worksheet'!C1228,"")</f>
        <v/>
      </c>
      <c r="E1228" t="str">
        <f>CONCATENATE($A$2,IF('Content Worksheet'!D1228&lt;&gt;"",CONCATENATE('Content Worksheet'!D1228,"&lt;br&gt;&lt;br&gt;",'Content Worksheet'!AB1228),""))</f>
        <v/>
      </c>
      <c r="F1228" t="str">
        <f>IF('Content Worksheet'!H1228&lt;&gt;"",'Content Worksheet'!H1228,"")</f>
        <v>&lt;check&gt;&lt;br&gt;&lt;check&gt;&lt;br&gt;&lt;check&gt;&lt;br&gt;</v>
      </c>
      <c r="G1228" t="str">
        <f>IF('Content Worksheet'!AB1228&lt;&gt;"",'Content Worksheet'!AB1228,"")</f>
        <v/>
      </c>
      <c r="H1228" t="s">
        <v>62</v>
      </c>
      <c r="I1228" t="s">
        <v>63</v>
      </c>
      <c r="M1228">
        <v>9999</v>
      </c>
      <c r="N1228" t="s">
        <v>64</v>
      </c>
      <c r="O1228" t="s">
        <v>64</v>
      </c>
      <c r="P1228" t="s">
        <v>69</v>
      </c>
      <c r="Q1228" t="s">
        <v>69</v>
      </c>
      <c r="R1228" t="str">
        <f>'Content Worksheet'!AH1228</f>
        <v/>
      </c>
      <c r="S1228" t="str">
        <f>IF('Content Worksheet'!AI1228&lt;&gt;"",'Content Worksheet'!AI1228,"")</f>
        <v/>
      </c>
      <c r="T1228" t="str">
        <f>IF('Content Worksheet'!AJ1228&lt;&gt;"",'Content Worksheet'!AJ1228,"")</f>
        <v/>
      </c>
      <c r="W1228">
        <f>IF('Content Worksheet'!AU1228&lt;&gt;"",'Content Worksheet'!AU1228,IF('Content Worksheet'!I1228&lt;10,8.99,IF('Content Worksheet'!I1228&lt;20,12.99,IF('Content Worksheet'!I1228&lt;40,19.99,IF('Content Worksheet'!I1228&lt;60,29.99,IF('Content Worksheet'!I1228&lt;80,150,IF('Content Worksheet'!I1228&lt;200,199.99,IF('Content Worksheet'!I1228&lt;350,299.99,IF('Content Worksheet'!I1228&lt;500,499.99,IF('Content Worksheet'!I1228&lt;3000,599.99,))))))))))</f>
        <v>8.99</v>
      </c>
      <c r="X1228" s="1" t="s">
        <v>64</v>
      </c>
      <c r="Y1228" s="1" t="s">
        <v>69</v>
      </c>
      <c r="Z1228" s="1" t="s">
        <v>64</v>
      </c>
      <c r="AA1228" s="1">
        <v>1036</v>
      </c>
      <c r="AC1228" s="1" t="s">
        <v>70</v>
      </c>
      <c r="AD1228" s="1" t="s">
        <v>69</v>
      </c>
      <c r="AE1228" s="1" t="str">
        <f t="shared" si="19"/>
        <v>N</v>
      </c>
      <c r="AF1228" s="1" t="str">
        <f>IF('Content Worksheet'!AL1228&lt;&gt;"","Y","N")</f>
        <v>N</v>
      </c>
      <c r="AG1228" s="1">
        <v>999</v>
      </c>
      <c r="AH1228" s="1">
        <v>0</v>
      </c>
      <c r="AI1228" s="1">
        <v>0</v>
      </c>
      <c r="AJ1228" s="1"/>
      <c r="AK1228" s="1">
        <v>0</v>
      </c>
      <c r="AL1228" s="1" t="s">
        <v>64</v>
      </c>
      <c r="AM1228" s="1" t="s">
        <v>64</v>
      </c>
      <c r="AN1228" s="1" t="s">
        <v>64</v>
      </c>
      <c r="AO1228" t="str">
        <f>IF('Content Worksheet'!AV1228&lt;&gt;"",'Content Worksheet'!AV1228,"")</f>
        <v/>
      </c>
      <c r="AP1228" t="str">
        <f>IF('Content Worksheet'!AC1228&lt;&gt;"",'Content Worksheet'!AC1228,"")</f>
        <v/>
      </c>
      <c r="AQ1228" t="str">
        <f>IF('Content Worksheet'!AD1228&lt;&gt;"",'Content Worksheet'!AD1228,"")</f>
        <v/>
      </c>
      <c r="AV1228" t="str">
        <f>IF('Content Worksheet'!AW1228&lt;&gt;"",'Content Worksheet'!AW1228,"")</f>
        <v/>
      </c>
      <c r="AX1228" t="str">
        <f>IF('Content Worksheet'!AX1228&lt;&gt;"",'Content Worksheet'!AX1228,"")</f>
        <v/>
      </c>
      <c r="AY1228" s="1" t="s">
        <v>71</v>
      </c>
      <c r="AZ1228" t="str">
        <f>IF('Content Worksheet'!AK1228&lt;&gt;"",'Content Worksheet'!AK1228,"")</f>
        <v/>
      </c>
    </row>
    <row r="1229" spans="2:52" x14ac:dyDescent="0.25">
      <c r="B1229" t="str">
        <f>IF('Content Worksheet'!A1229&lt;&gt;"",'Content Worksheet'!A1229,"")</f>
        <v/>
      </c>
      <c r="C1229" t="str">
        <f>IF('Content Worksheet'!B1229&lt;&gt;"",'Content Worksheet'!B1229,"")</f>
        <v/>
      </c>
      <c r="D1229" t="str">
        <f>IF('Content Worksheet'!C1229&lt;&gt;"",'Content Worksheet'!C1229,"")</f>
        <v/>
      </c>
      <c r="E1229" t="str">
        <f>CONCATENATE($A$2,IF('Content Worksheet'!D1229&lt;&gt;"",CONCATENATE('Content Worksheet'!D1229,"&lt;br&gt;&lt;br&gt;",'Content Worksheet'!AB1229),""))</f>
        <v/>
      </c>
      <c r="F1229" t="str">
        <f>IF('Content Worksheet'!H1229&lt;&gt;"",'Content Worksheet'!H1229,"")</f>
        <v>&lt;check&gt;&lt;br&gt;&lt;check&gt;&lt;br&gt;&lt;check&gt;&lt;br&gt;</v>
      </c>
      <c r="G1229" t="str">
        <f>IF('Content Worksheet'!AB1229&lt;&gt;"",'Content Worksheet'!AB1229,"")</f>
        <v/>
      </c>
      <c r="H1229" t="s">
        <v>62</v>
      </c>
      <c r="I1229" t="s">
        <v>63</v>
      </c>
      <c r="M1229">
        <v>9999</v>
      </c>
      <c r="N1229" t="s">
        <v>64</v>
      </c>
      <c r="O1229" t="s">
        <v>64</v>
      </c>
      <c r="P1229" t="s">
        <v>69</v>
      </c>
      <c r="Q1229" t="s">
        <v>69</v>
      </c>
      <c r="R1229" t="str">
        <f>'Content Worksheet'!AH1229</f>
        <v/>
      </c>
      <c r="S1229" t="str">
        <f>IF('Content Worksheet'!AI1229&lt;&gt;"",'Content Worksheet'!AI1229,"")</f>
        <v/>
      </c>
      <c r="T1229" t="str">
        <f>IF('Content Worksheet'!AJ1229&lt;&gt;"",'Content Worksheet'!AJ1229,"")</f>
        <v/>
      </c>
      <c r="W1229">
        <f>IF('Content Worksheet'!AU1229&lt;&gt;"",'Content Worksheet'!AU1229,IF('Content Worksheet'!I1229&lt;10,8.99,IF('Content Worksheet'!I1229&lt;20,12.99,IF('Content Worksheet'!I1229&lt;40,19.99,IF('Content Worksheet'!I1229&lt;60,29.99,IF('Content Worksheet'!I1229&lt;80,150,IF('Content Worksheet'!I1229&lt;200,199.99,IF('Content Worksheet'!I1229&lt;350,299.99,IF('Content Worksheet'!I1229&lt;500,499.99,IF('Content Worksheet'!I1229&lt;3000,599.99,))))))))))</f>
        <v>8.99</v>
      </c>
      <c r="X1229" s="1" t="s">
        <v>64</v>
      </c>
      <c r="Y1229" s="1" t="s">
        <v>69</v>
      </c>
      <c r="Z1229" s="1" t="s">
        <v>64</v>
      </c>
      <c r="AA1229" s="1">
        <v>1036</v>
      </c>
      <c r="AC1229" s="1" t="s">
        <v>70</v>
      </c>
      <c r="AD1229" s="1" t="s">
        <v>69</v>
      </c>
      <c r="AE1229" s="1" t="str">
        <f t="shared" si="19"/>
        <v>N</v>
      </c>
      <c r="AF1229" s="1" t="str">
        <f>IF('Content Worksheet'!AL1229&lt;&gt;"","Y","N")</f>
        <v>N</v>
      </c>
      <c r="AG1229" s="1">
        <v>999</v>
      </c>
      <c r="AH1229" s="1">
        <v>0</v>
      </c>
      <c r="AI1229" s="1">
        <v>0</v>
      </c>
      <c r="AJ1229" s="1"/>
      <c r="AK1229" s="1">
        <v>0</v>
      </c>
      <c r="AL1229" s="1" t="s">
        <v>64</v>
      </c>
      <c r="AM1229" s="1" t="s">
        <v>64</v>
      </c>
      <c r="AN1229" s="1" t="s">
        <v>64</v>
      </c>
      <c r="AO1229" t="str">
        <f>IF('Content Worksheet'!AV1229&lt;&gt;"",'Content Worksheet'!AV1229,"")</f>
        <v/>
      </c>
      <c r="AP1229" t="str">
        <f>IF('Content Worksheet'!AC1229&lt;&gt;"",'Content Worksheet'!AC1229,"")</f>
        <v/>
      </c>
      <c r="AQ1229" t="str">
        <f>IF('Content Worksheet'!AD1229&lt;&gt;"",'Content Worksheet'!AD1229,"")</f>
        <v/>
      </c>
      <c r="AV1229" t="str">
        <f>IF('Content Worksheet'!AW1229&lt;&gt;"",'Content Worksheet'!AW1229,"")</f>
        <v/>
      </c>
      <c r="AX1229" t="str">
        <f>IF('Content Worksheet'!AX1229&lt;&gt;"",'Content Worksheet'!AX1229,"")</f>
        <v/>
      </c>
      <c r="AY1229" s="1" t="s">
        <v>71</v>
      </c>
      <c r="AZ1229" t="str">
        <f>IF('Content Worksheet'!AK1229&lt;&gt;"",'Content Worksheet'!AK1229,"")</f>
        <v/>
      </c>
    </row>
    <row r="1230" spans="2:52" x14ac:dyDescent="0.25">
      <c r="B1230" t="str">
        <f>IF('Content Worksheet'!A1230&lt;&gt;"",'Content Worksheet'!A1230,"")</f>
        <v/>
      </c>
      <c r="C1230" t="str">
        <f>IF('Content Worksheet'!B1230&lt;&gt;"",'Content Worksheet'!B1230,"")</f>
        <v/>
      </c>
      <c r="D1230" t="str">
        <f>IF('Content Worksheet'!C1230&lt;&gt;"",'Content Worksheet'!C1230,"")</f>
        <v/>
      </c>
      <c r="E1230" t="str">
        <f>CONCATENATE($A$2,IF('Content Worksheet'!D1230&lt;&gt;"",CONCATENATE('Content Worksheet'!D1230,"&lt;br&gt;&lt;br&gt;",'Content Worksheet'!AB1230),""))</f>
        <v/>
      </c>
      <c r="F1230" t="str">
        <f>IF('Content Worksheet'!H1230&lt;&gt;"",'Content Worksheet'!H1230,"")</f>
        <v>&lt;check&gt;&lt;br&gt;&lt;check&gt;&lt;br&gt;&lt;check&gt;&lt;br&gt;</v>
      </c>
      <c r="G1230" t="str">
        <f>IF('Content Worksheet'!AB1230&lt;&gt;"",'Content Worksheet'!AB1230,"")</f>
        <v/>
      </c>
      <c r="H1230" t="s">
        <v>62</v>
      </c>
      <c r="I1230" t="s">
        <v>63</v>
      </c>
      <c r="M1230">
        <v>9999</v>
      </c>
      <c r="N1230" t="s">
        <v>64</v>
      </c>
      <c r="O1230" t="s">
        <v>64</v>
      </c>
      <c r="P1230" t="s">
        <v>69</v>
      </c>
      <c r="Q1230" t="s">
        <v>69</v>
      </c>
      <c r="R1230" t="str">
        <f>'Content Worksheet'!AH1230</f>
        <v/>
      </c>
      <c r="S1230" t="str">
        <f>IF('Content Worksheet'!AI1230&lt;&gt;"",'Content Worksheet'!AI1230,"")</f>
        <v/>
      </c>
      <c r="T1230" t="str">
        <f>IF('Content Worksheet'!AJ1230&lt;&gt;"",'Content Worksheet'!AJ1230,"")</f>
        <v/>
      </c>
      <c r="W1230">
        <f>IF('Content Worksheet'!AU1230&lt;&gt;"",'Content Worksheet'!AU1230,IF('Content Worksheet'!I1230&lt;10,8.99,IF('Content Worksheet'!I1230&lt;20,12.99,IF('Content Worksheet'!I1230&lt;40,19.99,IF('Content Worksheet'!I1230&lt;60,29.99,IF('Content Worksheet'!I1230&lt;80,150,IF('Content Worksheet'!I1230&lt;200,199.99,IF('Content Worksheet'!I1230&lt;350,299.99,IF('Content Worksheet'!I1230&lt;500,499.99,IF('Content Worksheet'!I1230&lt;3000,599.99,))))))))))</f>
        <v>8.99</v>
      </c>
      <c r="X1230" s="1" t="s">
        <v>64</v>
      </c>
      <c r="Y1230" s="1" t="s">
        <v>69</v>
      </c>
      <c r="Z1230" s="1" t="s">
        <v>64</v>
      </c>
      <c r="AA1230" s="1">
        <v>1036</v>
      </c>
      <c r="AC1230" s="1" t="s">
        <v>70</v>
      </c>
      <c r="AD1230" s="1" t="s">
        <v>69</v>
      </c>
      <c r="AE1230" s="1" t="str">
        <f t="shared" si="19"/>
        <v>N</v>
      </c>
      <c r="AF1230" s="1" t="str">
        <f>IF('Content Worksheet'!AL1230&lt;&gt;"","Y","N")</f>
        <v>N</v>
      </c>
      <c r="AG1230" s="1">
        <v>999</v>
      </c>
      <c r="AH1230" s="1">
        <v>0</v>
      </c>
      <c r="AI1230" s="1">
        <v>0</v>
      </c>
      <c r="AJ1230" s="1"/>
      <c r="AK1230" s="1">
        <v>0</v>
      </c>
      <c r="AL1230" s="1" t="s">
        <v>64</v>
      </c>
      <c r="AM1230" s="1" t="s">
        <v>64</v>
      </c>
      <c r="AN1230" s="1" t="s">
        <v>64</v>
      </c>
      <c r="AO1230" t="str">
        <f>IF('Content Worksheet'!AV1230&lt;&gt;"",'Content Worksheet'!AV1230,"")</f>
        <v/>
      </c>
      <c r="AP1230" t="str">
        <f>IF('Content Worksheet'!AC1230&lt;&gt;"",'Content Worksheet'!AC1230,"")</f>
        <v/>
      </c>
      <c r="AQ1230" t="str">
        <f>IF('Content Worksheet'!AD1230&lt;&gt;"",'Content Worksheet'!AD1230,"")</f>
        <v/>
      </c>
      <c r="AV1230" t="str">
        <f>IF('Content Worksheet'!AW1230&lt;&gt;"",'Content Worksheet'!AW1230,"")</f>
        <v/>
      </c>
      <c r="AX1230" t="str">
        <f>IF('Content Worksheet'!AX1230&lt;&gt;"",'Content Worksheet'!AX1230,"")</f>
        <v/>
      </c>
      <c r="AY1230" s="1" t="s">
        <v>71</v>
      </c>
      <c r="AZ1230" t="str">
        <f>IF('Content Worksheet'!AK1230&lt;&gt;"",'Content Worksheet'!AK1230,"")</f>
        <v/>
      </c>
    </row>
    <row r="1231" spans="2:52" x14ac:dyDescent="0.25">
      <c r="B1231" t="str">
        <f>IF('Content Worksheet'!A1231&lt;&gt;"",'Content Worksheet'!A1231,"")</f>
        <v/>
      </c>
      <c r="C1231" t="str">
        <f>IF('Content Worksheet'!B1231&lt;&gt;"",'Content Worksheet'!B1231,"")</f>
        <v/>
      </c>
      <c r="D1231" t="str">
        <f>IF('Content Worksheet'!C1231&lt;&gt;"",'Content Worksheet'!C1231,"")</f>
        <v/>
      </c>
      <c r="E1231" t="str">
        <f>CONCATENATE($A$2,IF('Content Worksheet'!D1231&lt;&gt;"",CONCATENATE('Content Worksheet'!D1231,"&lt;br&gt;&lt;br&gt;",'Content Worksheet'!AB1231),""))</f>
        <v/>
      </c>
      <c r="F1231" t="str">
        <f>IF('Content Worksheet'!H1231&lt;&gt;"",'Content Worksheet'!H1231,"")</f>
        <v>&lt;check&gt;&lt;br&gt;&lt;check&gt;&lt;br&gt;&lt;check&gt;&lt;br&gt;</v>
      </c>
      <c r="G1231" t="str">
        <f>IF('Content Worksheet'!AB1231&lt;&gt;"",'Content Worksheet'!AB1231,"")</f>
        <v/>
      </c>
      <c r="H1231" t="s">
        <v>62</v>
      </c>
      <c r="I1231" t="s">
        <v>63</v>
      </c>
      <c r="M1231">
        <v>9999</v>
      </c>
      <c r="N1231" t="s">
        <v>64</v>
      </c>
      <c r="O1231" t="s">
        <v>64</v>
      </c>
      <c r="P1231" t="s">
        <v>69</v>
      </c>
      <c r="Q1231" t="s">
        <v>69</v>
      </c>
      <c r="R1231" t="str">
        <f>'Content Worksheet'!AH1231</f>
        <v/>
      </c>
      <c r="S1231" t="str">
        <f>IF('Content Worksheet'!AI1231&lt;&gt;"",'Content Worksheet'!AI1231,"")</f>
        <v/>
      </c>
      <c r="T1231" t="str">
        <f>IF('Content Worksheet'!AJ1231&lt;&gt;"",'Content Worksheet'!AJ1231,"")</f>
        <v/>
      </c>
      <c r="W1231">
        <f>IF('Content Worksheet'!AU1231&lt;&gt;"",'Content Worksheet'!AU1231,IF('Content Worksheet'!I1231&lt;10,8.99,IF('Content Worksheet'!I1231&lt;20,12.99,IF('Content Worksheet'!I1231&lt;40,19.99,IF('Content Worksheet'!I1231&lt;60,29.99,IF('Content Worksheet'!I1231&lt;80,150,IF('Content Worksheet'!I1231&lt;200,199.99,IF('Content Worksheet'!I1231&lt;350,299.99,IF('Content Worksheet'!I1231&lt;500,499.99,IF('Content Worksheet'!I1231&lt;3000,599.99,))))))))))</f>
        <v>8.99</v>
      </c>
      <c r="X1231" s="1" t="s">
        <v>64</v>
      </c>
      <c r="Y1231" s="1" t="s">
        <v>69</v>
      </c>
      <c r="Z1231" s="1" t="s">
        <v>64</v>
      </c>
      <c r="AA1231" s="1">
        <v>1036</v>
      </c>
      <c r="AC1231" s="1" t="s">
        <v>70</v>
      </c>
      <c r="AD1231" s="1" t="s">
        <v>69</v>
      </c>
      <c r="AE1231" s="1" t="str">
        <f t="shared" si="19"/>
        <v>N</v>
      </c>
      <c r="AF1231" s="1" t="str">
        <f>IF('Content Worksheet'!AL1231&lt;&gt;"","Y","N")</f>
        <v>N</v>
      </c>
      <c r="AG1231" s="1">
        <v>999</v>
      </c>
      <c r="AH1231" s="1">
        <v>0</v>
      </c>
      <c r="AI1231" s="1">
        <v>0</v>
      </c>
      <c r="AJ1231" s="1"/>
      <c r="AK1231" s="1">
        <v>0</v>
      </c>
      <c r="AL1231" s="1" t="s">
        <v>64</v>
      </c>
      <c r="AM1231" s="1" t="s">
        <v>64</v>
      </c>
      <c r="AN1231" s="1" t="s">
        <v>64</v>
      </c>
      <c r="AO1231" t="str">
        <f>IF('Content Worksheet'!AV1231&lt;&gt;"",'Content Worksheet'!AV1231,"")</f>
        <v/>
      </c>
      <c r="AP1231" t="str">
        <f>IF('Content Worksheet'!AC1231&lt;&gt;"",'Content Worksheet'!AC1231,"")</f>
        <v/>
      </c>
      <c r="AQ1231" t="str">
        <f>IF('Content Worksheet'!AD1231&lt;&gt;"",'Content Worksheet'!AD1231,"")</f>
        <v/>
      </c>
      <c r="AV1231" t="str">
        <f>IF('Content Worksheet'!AW1231&lt;&gt;"",'Content Worksheet'!AW1231,"")</f>
        <v/>
      </c>
      <c r="AX1231" t="str">
        <f>IF('Content Worksheet'!AX1231&lt;&gt;"",'Content Worksheet'!AX1231,"")</f>
        <v/>
      </c>
      <c r="AY1231" s="1" t="s">
        <v>71</v>
      </c>
      <c r="AZ1231" t="str">
        <f>IF('Content Worksheet'!AK1231&lt;&gt;"",'Content Worksheet'!AK1231,"")</f>
        <v/>
      </c>
    </row>
    <row r="1232" spans="2:52" x14ac:dyDescent="0.25">
      <c r="B1232" t="str">
        <f>IF('Content Worksheet'!A1232&lt;&gt;"",'Content Worksheet'!A1232,"")</f>
        <v/>
      </c>
      <c r="C1232" t="str">
        <f>IF('Content Worksheet'!B1232&lt;&gt;"",'Content Worksheet'!B1232,"")</f>
        <v/>
      </c>
      <c r="D1232" t="str">
        <f>IF('Content Worksheet'!C1232&lt;&gt;"",'Content Worksheet'!C1232,"")</f>
        <v/>
      </c>
      <c r="E1232" t="str">
        <f>CONCATENATE($A$2,IF('Content Worksheet'!D1232&lt;&gt;"",CONCATENATE('Content Worksheet'!D1232,"&lt;br&gt;&lt;br&gt;",'Content Worksheet'!AB1232),""))</f>
        <v/>
      </c>
      <c r="F1232" t="str">
        <f>IF('Content Worksheet'!H1232&lt;&gt;"",'Content Worksheet'!H1232,"")</f>
        <v>&lt;check&gt;&lt;br&gt;&lt;check&gt;&lt;br&gt;&lt;check&gt;&lt;br&gt;</v>
      </c>
      <c r="G1232" t="str">
        <f>IF('Content Worksheet'!AB1232&lt;&gt;"",'Content Worksheet'!AB1232,"")</f>
        <v/>
      </c>
      <c r="H1232" t="s">
        <v>62</v>
      </c>
      <c r="I1232" t="s">
        <v>63</v>
      </c>
      <c r="M1232">
        <v>9999</v>
      </c>
      <c r="N1232" t="s">
        <v>64</v>
      </c>
      <c r="O1232" t="s">
        <v>64</v>
      </c>
      <c r="P1232" t="s">
        <v>69</v>
      </c>
      <c r="Q1232" t="s">
        <v>69</v>
      </c>
      <c r="R1232" t="str">
        <f>'Content Worksheet'!AH1232</f>
        <v/>
      </c>
      <c r="S1232" t="str">
        <f>IF('Content Worksheet'!AI1232&lt;&gt;"",'Content Worksheet'!AI1232,"")</f>
        <v/>
      </c>
      <c r="T1232" t="str">
        <f>IF('Content Worksheet'!AJ1232&lt;&gt;"",'Content Worksheet'!AJ1232,"")</f>
        <v/>
      </c>
      <c r="W1232">
        <f>IF('Content Worksheet'!AU1232&lt;&gt;"",'Content Worksheet'!AU1232,IF('Content Worksheet'!I1232&lt;10,8.99,IF('Content Worksheet'!I1232&lt;20,12.99,IF('Content Worksheet'!I1232&lt;40,19.99,IF('Content Worksheet'!I1232&lt;60,29.99,IF('Content Worksheet'!I1232&lt;80,150,IF('Content Worksheet'!I1232&lt;200,199.99,IF('Content Worksheet'!I1232&lt;350,299.99,IF('Content Worksheet'!I1232&lt;500,499.99,IF('Content Worksheet'!I1232&lt;3000,599.99,))))))))))</f>
        <v>8.99</v>
      </c>
      <c r="X1232" s="1" t="s">
        <v>64</v>
      </c>
      <c r="Y1232" s="1" t="s">
        <v>69</v>
      </c>
      <c r="Z1232" s="1" t="s">
        <v>64</v>
      </c>
      <c r="AA1232" s="1">
        <v>1036</v>
      </c>
      <c r="AC1232" s="1" t="s">
        <v>70</v>
      </c>
      <c r="AD1232" s="1" t="s">
        <v>69</v>
      </c>
      <c r="AE1232" s="1" t="str">
        <f t="shared" si="19"/>
        <v>N</v>
      </c>
      <c r="AF1232" s="1" t="str">
        <f>IF('Content Worksheet'!AL1232&lt;&gt;"","Y","N")</f>
        <v>N</v>
      </c>
      <c r="AG1232" s="1">
        <v>999</v>
      </c>
      <c r="AH1232" s="1">
        <v>0</v>
      </c>
      <c r="AI1232" s="1">
        <v>0</v>
      </c>
      <c r="AJ1232" s="1"/>
      <c r="AK1232" s="1">
        <v>0</v>
      </c>
      <c r="AL1232" s="1" t="s">
        <v>64</v>
      </c>
      <c r="AM1232" s="1" t="s">
        <v>64</v>
      </c>
      <c r="AN1232" s="1" t="s">
        <v>64</v>
      </c>
      <c r="AO1232" t="str">
        <f>IF('Content Worksheet'!AV1232&lt;&gt;"",'Content Worksheet'!AV1232,"")</f>
        <v/>
      </c>
      <c r="AP1232" t="str">
        <f>IF('Content Worksheet'!AC1232&lt;&gt;"",'Content Worksheet'!AC1232,"")</f>
        <v/>
      </c>
      <c r="AQ1232" t="str">
        <f>IF('Content Worksheet'!AD1232&lt;&gt;"",'Content Worksheet'!AD1232,"")</f>
        <v/>
      </c>
      <c r="AV1232" t="str">
        <f>IF('Content Worksheet'!AW1232&lt;&gt;"",'Content Worksheet'!AW1232,"")</f>
        <v/>
      </c>
      <c r="AX1232" t="str">
        <f>IF('Content Worksheet'!AX1232&lt;&gt;"",'Content Worksheet'!AX1232,"")</f>
        <v/>
      </c>
      <c r="AY1232" s="1" t="s">
        <v>71</v>
      </c>
      <c r="AZ1232" t="str">
        <f>IF('Content Worksheet'!AK1232&lt;&gt;"",'Content Worksheet'!AK1232,"")</f>
        <v/>
      </c>
    </row>
    <row r="1233" spans="2:52" x14ac:dyDescent="0.25">
      <c r="B1233" t="str">
        <f>IF('Content Worksheet'!A1233&lt;&gt;"",'Content Worksheet'!A1233,"")</f>
        <v/>
      </c>
      <c r="C1233" t="str">
        <f>IF('Content Worksheet'!B1233&lt;&gt;"",'Content Worksheet'!B1233,"")</f>
        <v/>
      </c>
      <c r="D1233" t="str">
        <f>IF('Content Worksheet'!C1233&lt;&gt;"",'Content Worksheet'!C1233,"")</f>
        <v/>
      </c>
      <c r="E1233" t="str">
        <f>CONCATENATE($A$2,IF('Content Worksheet'!D1233&lt;&gt;"",CONCATENATE('Content Worksheet'!D1233,"&lt;br&gt;&lt;br&gt;",'Content Worksheet'!AB1233),""))</f>
        <v/>
      </c>
      <c r="F1233" t="str">
        <f>IF('Content Worksheet'!H1233&lt;&gt;"",'Content Worksheet'!H1233,"")</f>
        <v>&lt;check&gt;&lt;br&gt;&lt;check&gt;&lt;br&gt;&lt;check&gt;&lt;br&gt;</v>
      </c>
      <c r="G1233" t="str">
        <f>IF('Content Worksheet'!AB1233&lt;&gt;"",'Content Worksheet'!AB1233,"")</f>
        <v/>
      </c>
      <c r="H1233" t="s">
        <v>62</v>
      </c>
      <c r="I1233" t="s">
        <v>63</v>
      </c>
      <c r="M1233">
        <v>9999</v>
      </c>
      <c r="N1233" t="s">
        <v>64</v>
      </c>
      <c r="O1233" t="s">
        <v>64</v>
      </c>
      <c r="P1233" t="s">
        <v>69</v>
      </c>
      <c r="Q1233" t="s">
        <v>69</v>
      </c>
      <c r="R1233" t="str">
        <f>'Content Worksheet'!AH1233</f>
        <v/>
      </c>
      <c r="S1233" t="str">
        <f>IF('Content Worksheet'!AI1233&lt;&gt;"",'Content Worksheet'!AI1233,"")</f>
        <v/>
      </c>
      <c r="T1233" t="str">
        <f>IF('Content Worksheet'!AJ1233&lt;&gt;"",'Content Worksheet'!AJ1233,"")</f>
        <v/>
      </c>
      <c r="W1233">
        <f>IF('Content Worksheet'!AU1233&lt;&gt;"",'Content Worksheet'!AU1233,IF('Content Worksheet'!I1233&lt;10,8.99,IF('Content Worksheet'!I1233&lt;20,12.99,IF('Content Worksheet'!I1233&lt;40,19.99,IF('Content Worksheet'!I1233&lt;60,29.99,IF('Content Worksheet'!I1233&lt;80,150,IF('Content Worksheet'!I1233&lt;200,199.99,IF('Content Worksheet'!I1233&lt;350,299.99,IF('Content Worksheet'!I1233&lt;500,499.99,IF('Content Worksheet'!I1233&lt;3000,599.99,))))))))))</f>
        <v>8.99</v>
      </c>
      <c r="X1233" s="1" t="s">
        <v>64</v>
      </c>
      <c r="Y1233" s="1" t="s">
        <v>69</v>
      </c>
      <c r="Z1233" s="1" t="s">
        <v>64</v>
      </c>
      <c r="AA1233" s="1">
        <v>1036</v>
      </c>
      <c r="AC1233" s="1" t="s">
        <v>70</v>
      </c>
      <c r="AD1233" s="1" t="s">
        <v>69</v>
      </c>
      <c r="AE1233" s="1" t="str">
        <f t="shared" si="19"/>
        <v>N</v>
      </c>
      <c r="AF1233" s="1" t="str">
        <f>IF('Content Worksheet'!AL1233&lt;&gt;"","Y","N")</f>
        <v>N</v>
      </c>
      <c r="AG1233" s="1">
        <v>999</v>
      </c>
      <c r="AH1233" s="1">
        <v>0</v>
      </c>
      <c r="AI1233" s="1">
        <v>0</v>
      </c>
      <c r="AJ1233" s="1"/>
      <c r="AK1233" s="1">
        <v>0</v>
      </c>
      <c r="AL1233" s="1" t="s">
        <v>64</v>
      </c>
      <c r="AM1233" s="1" t="s">
        <v>64</v>
      </c>
      <c r="AN1233" s="1" t="s">
        <v>64</v>
      </c>
      <c r="AO1233" t="str">
        <f>IF('Content Worksheet'!AV1233&lt;&gt;"",'Content Worksheet'!AV1233,"")</f>
        <v/>
      </c>
      <c r="AP1233" t="str">
        <f>IF('Content Worksheet'!AC1233&lt;&gt;"",'Content Worksheet'!AC1233,"")</f>
        <v/>
      </c>
      <c r="AQ1233" t="str">
        <f>IF('Content Worksheet'!AD1233&lt;&gt;"",'Content Worksheet'!AD1233,"")</f>
        <v/>
      </c>
      <c r="AV1233" t="str">
        <f>IF('Content Worksheet'!AW1233&lt;&gt;"",'Content Worksheet'!AW1233,"")</f>
        <v/>
      </c>
      <c r="AX1233" t="str">
        <f>IF('Content Worksheet'!AX1233&lt;&gt;"",'Content Worksheet'!AX1233,"")</f>
        <v/>
      </c>
      <c r="AY1233" s="1" t="s">
        <v>71</v>
      </c>
      <c r="AZ1233" t="str">
        <f>IF('Content Worksheet'!AK1233&lt;&gt;"",'Content Worksheet'!AK1233,"")</f>
        <v/>
      </c>
    </row>
    <row r="1234" spans="2:52" x14ac:dyDescent="0.25">
      <c r="B1234" t="str">
        <f>IF('Content Worksheet'!A1234&lt;&gt;"",'Content Worksheet'!A1234,"")</f>
        <v/>
      </c>
      <c r="C1234" t="str">
        <f>IF('Content Worksheet'!B1234&lt;&gt;"",'Content Worksheet'!B1234,"")</f>
        <v/>
      </c>
      <c r="D1234" t="str">
        <f>IF('Content Worksheet'!C1234&lt;&gt;"",'Content Worksheet'!C1234,"")</f>
        <v/>
      </c>
      <c r="E1234" t="str">
        <f>CONCATENATE($A$2,IF('Content Worksheet'!D1234&lt;&gt;"",CONCATENATE('Content Worksheet'!D1234,"&lt;br&gt;&lt;br&gt;",'Content Worksheet'!AB1234),""))</f>
        <v/>
      </c>
      <c r="F1234" t="str">
        <f>IF('Content Worksheet'!H1234&lt;&gt;"",'Content Worksheet'!H1234,"")</f>
        <v>&lt;check&gt;&lt;br&gt;&lt;check&gt;&lt;br&gt;&lt;check&gt;&lt;br&gt;</v>
      </c>
      <c r="G1234" t="str">
        <f>IF('Content Worksheet'!AB1234&lt;&gt;"",'Content Worksheet'!AB1234,"")</f>
        <v/>
      </c>
      <c r="H1234" t="s">
        <v>62</v>
      </c>
      <c r="I1234" t="s">
        <v>63</v>
      </c>
      <c r="M1234">
        <v>9999</v>
      </c>
      <c r="N1234" t="s">
        <v>64</v>
      </c>
      <c r="O1234" t="s">
        <v>64</v>
      </c>
      <c r="P1234" t="s">
        <v>69</v>
      </c>
      <c r="Q1234" t="s">
        <v>69</v>
      </c>
      <c r="R1234" t="str">
        <f>'Content Worksheet'!AH1234</f>
        <v/>
      </c>
      <c r="S1234" t="str">
        <f>IF('Content Worksheet'!AI1234&lt;&gt;"",'Content Worksheet'!AI1234,"")</f>
        <v/>
      </c>
      <c r="T1234" t="str">
        <f>IF('Content Worksheet'!AJ1234&lt;&gt;"",'Content Worksheet'!AJ1234,"")</f>
        <v/>
      </c>
      <c r="W1234">
        <f>IF('Content Worksheet'!AU1234&lt;&gt;"",'Content Worksheet'!AU1234,IF('Content Worksheet'!I1234&lt;10,8.99,IF('Content Worksheet'!I1234&lt;20,12.99,IF('Content Worksheet'!I1234&lt;40,19.99,IF('Content Worksheet'!I1234&lt;60,29.99,IF('Content Worksheet'!I1234&lt;80,150,IF('Content Worksheet'!I1234&lt;200,199.99,IF('Content Worksheet'!I1234&lt;350,299.99,IF('Content Worksheet'!I1234&lt;500,499.99,IF('Content Worksheet'!I1234&lt;3000,599.99,))))))))))</f>
        <v>8.99</v>
      </c>
      <c r="X1234" s="1" t="s">
        <v>64</v>
      </c>
      <c r="Y1234" s="1" t="s">
        <v>69</v>
      </c>
      <c r="Z1234" s="1" t="s">
        <v>64</v>
      </c>
      <c r="AA1234" s="1">
        <v>1036</v>
      </c>
      <c r="AC1234" s="1" t="s">
        <v>70</v>
      </c>
      <c r="AD1234" s="1" t="s">
        <v>69</v>
      </c>
      <c r="AE1234" s="1" t="str">
        <f t="shared" si="19"/>
        <v>N</v>
      </c>
      <c r="AF1234" s="1" t="str">
        <f>IF('Content Worksheet'!AL1234&lt;&gt;"","Y","N")</f>
        <v>N</v>
      </c>
      <c r="AG1234" s="1">
        <v>999</v>
      </c>
      <c r="AH1234" s="1">
        <v>0</v>
      </c>
      <c r="AI1234" s="1">
        <v>0</v>
      </c>
      <c r="AJ1234" s="1"/>
      <c r="AK1234" s="1">
        <v>0</v>
      </c>
      <c r="AL1234" s="1" t="s">
        <v>64</v>
      </c>
      <c r="AM1234" s="1" t="s">
        <v>64</v>
      </c>
      <c r="AN1234" s="1" t="s">
        <v>64</v>
      </c>
      <c r="AO1234" t="str">
        <f>IF('Content Worksheet'!AV1234&lt;&gt;"",'Content Worksheet'!AV1234,"")</f>
        <v/>
      </c>
      <c r="AP1234" t="str">
        <f>IF('Content Worksheet'!AC1234&lt;&gt;"",'Content Worksheet'!AC1234,"")</f>
        <v/>
      </c>
      <c r="AQ1234" t="str">
        <f>IF('Content Worksheet'!AD1234&lt;&gt;"",'Content Worksheet'!AD1234,"")</f>
        <v/>
      </c>
      <c r="AV1234" t="str">
        <f>IF('Content Worksheet'!AW1234&lt;&gt;"",'Content Worksheet'!AW1234,"")</f>
        <v/>
      </c>
      <c r="AX1234" t="str">
        <f>IF('Content Worksheet'!AX1234&lt;&gt;"",'Content Worksheet'!AX1234,"")</f>
        <v/>
      </c>
      <c r="AY1234" s="1" t="s">
        <v>71</v>
      </c>
      <c r="AZ1234" t="str">
        <f>IF('Content Worksheet'!AK1234&lt;&gt;"",'Content Worksheet'!AK1234,"")</f>
        <v/>
      </c>
    </row>
    <row r="1235" spans="2:52" x14ac:dyDescent="0.25">
      <c r="B1235" t="str">
        <f>IF('Content Worksheet'!A1235&lt;&gt;"",'Content Worksheet'!A1235,"")</f>
        <v/>
      </c>
      <c r="C1235" t="str">
        <f>IF('Content Worksheet'!B1235&lt;&gt;"",'Content Worksheet'!B1235,"")</f>
        <v/>
      </c>
      <c r="D1235" t="str">
        <f>IF('Content Worksheet'!C1235&lt;&gt;"",'Content Worksheet'!C1235,"")</f>
        <v/>
      </c>
      <c r="E1235" t="str">
        <f>CONCATENATE($A$2,IF('Content Worksheet'!D1235&lt;&gt;"",CONCATENATE('Content Worksheet'!D1235,"&lt;br&gt;&lt;br&gt;",'Content Worksheet'!AB1235),""))</f>
        <v/>
      </c>
      <c r="F1235" t="str">
        <f>IF('Content Worksheet'!H1235&lt;&gt;"",'Content Worksheet'!H1235,"")</f>
        <v>&lt;check&gt;&lt;br&gt;&lt;check&gt;&lt;br&gt;&lt;check&gt;&lt;br&gt;</v>
      </c>
      <c r="G1235" t="str">
        <f>IF('Content Worksheet'!AB1235&lt;&gt;"",'Content Worksheet'!AB1235,"")</f>
        <v/>
      </c>
      <c r="H1235" t="s">
        <v>62</v>
      </c>
      <c r="I1235" t="s">
        <v>63</v>
      </c>
      <c r="M1235">
        <v>9999</v>
      </c>
      <c r="N1235" t="s">
        <v>64</v>
      </c>
      <c r="O1235" t="s">
        <v>64</v>
      </c>
      <c r="P1235" t="s">
        <v>69</v>
      </c>
      <c r="Q1235" t="s">
        <v>69</v>
      </c>
      <c r="R1235" t="str">
        <f>'Content Worksheet'!AH1235</f>
        <v/>
      </c>
      <c r="S1235" t="str">
        <f>IF('Content Worksheet'!AI1235&lt;&gt;"",'Content Worksheet'!AI1235,"")</f>
        <v/>
      </c>
      <c r="T1235" t="str">
        <f>IF('Content Worksheet'!AJ1235&lt;&gt;"",'Content Worksheet'!AJ1235,"")</f>
        <v/>
      </c>
      <c r="W1235">
        <f>IF('Content Worksheet'!AU1235&lt;&gt;"",'Content Worksheet'!AU1235,IF('Content Worksheet'!I1235&lt;10,8.99,IF('Content Worksheet'!I1235&lt;20,12.99,IF('Content Worksheet'!I1235&lt;40,19.99,IF('Content Worksheet'!I1235&lt;60,29.99,IF('Content Worksheet'!I1235&lt;80,150,IF('Content Worksheet'!I1235&lt;200,199.99,IF('Content Worksheet'!I1235&lt;350,299.99,IF('Content Worksheet'!I1235&lt;500,499.99,IF('Content Worksheet'!I1235&lt;3000,599.99,))))))))))</f>
        <v>8.99</v>
      </c>
      <c r="X1235" s="1" t="s">
        <v>64</v>
      </c>
      <c r="Y1235" s="1" t="s">
        <v>69</v>
      </c>
      <c r="Z1235" s="1" t="s">
        <v>64</v>
      </c>
      <c r="AA1235" s="1">
        <v>1036</v>
      </c>
      <c r="AC1235" s="1" t="s">
        <v>70</v>
      </c>
      <c r="AD1235" s="1" t="s">
        <v>69</v>
      </c>
      <c r="AE1235" s="1" t="str">
        <f t="shared" si="19"/>
        <v>N</v>
      </c>
      <c r="AF1235" s="1" t="str">
        <f>IF('Content Worksheet'!AL1235&lt;&gt;"","Y","N")</f>
        <v>N</v>
      </c>
      <c r="AG1235" s="1">
        <v>999</v>
      </c>
      <c r="AH1235" s="1">
        <v>0</v>
      </c>
      <c r="AI1235" s="1">
        <v>0</v>
      </c>
      <c r="AJ1235" s="1"/>
      <c r="AK1235" s="1">
        <v>0</v>
      </c>
      <c r="AL1235" s="1" t="s">
        <v>64</v>
      </c>
      <c r="AM1235" s="1" t="s">
        <v>64</v>
      </c>
      <c r="AN1235" s="1" t="s">
        <v>64</v>
      </c>
      <c r="AO1235" t="str">
        <f>IF('Content Worksheet'!AV1235&lt;&gt;"",'Content Worksheet'!AV1235,"")</f>
        <v/>
      </c>
      <c r="AP1235" t="str">
        <f>IF('Content Worksheet'!AC1235&lt;&gt;"",'Content Worksheet'!AC1235,"")</f>
        <v/>
      </c>
      <c r="AQ1235" t="str">
        <f>IF('Content Worksheet'!AD1235&lt;&gt;"",'Content Worksheet'!AD1235,"")</f>
        <v/>
      </c>
      <c r="AV1235" t="str">
        <f>IF('Content Worksheet'!AW1235&lt;&gt;"",'Content Worksheet'!AW1235,"")</f>
        <v/>
      </c>
      <c r="AX1235" t="str">
        <f>IF('Content Worksheet'!AX1235&lt;&gt;"",'Content Worksheet'!AX1235,"")</f>
        <v/>
      </c>
      <c r="AY1235" s="1" t="s">
        <v>71</v>
      </c>
      <c r="AZ1235" t="str">
        <f>IF('Content Worksheet'!AK1235&lt;&gt;"",'Content Worksheet'!AK1235,"")</f>
        <v/>
      </c>
    </row>
    <row r="1236" spans="2:52" x14ac:dyDescent="0.25">
      <c r="B1236" t="str">
        <f>IF('Content Worksheet'!A1236&lt;&gt;"",'Content Worksheet'!A1236,"")</f>
        <v/>
      </c>
      <c r="C1236" t="str">
        <f>IF('Content Worksheet'!B1236&lt;&gt;"",'Content Worksheet'!B1236,"")</f>
        <v/>
      </c>
      <c r="D1236" t="str">
        <f>IF('Content Worksheet'!C1236&lt;&gt;"",'Content Worksheet'!C1236,"")</f>
        <v/>
      </c>
      <c r="E1236" t="str">
        <f>CONCATENATE($A$2,IF('Content Worksheet'!D1236&lt;&gt;"",CONCATENATE('Content Worksheet'!D1236,"&lt;br&gt;&lt;br&gt;",'Content Worksheet'!AB1236),""))</f>
        <v/>
      </c>
      <c r="F1236" t="str">
        <f>IF('Content Worksheet'!H1236&lt;&gt;"",'Content Worksheet'!H1236,"")</f>
        <v>&lt;check&gt;&lt;br&gt;&lt;check&gt;&lt;br&gt;&lt;check&gt;&lt;br&gt;</v>
      </c>
      <c r="G1236" t="str">
        <f>IF('Content Worksheet'!AB1236&lt;&gt;"",'Content Worksheet'!AB1236,"")</f>
        <v/>
      </c>
      <c r="H1236" t="s">
        <v>62</v>
      </c>
      <c r="I1236" t="s">
        <v>63</v>
      </c>
      <c r="M1236">
        <v>9999</v>
      </c>
      <c r="N1236" t="s">
        <v>64</v>
      </c>
      <c r="O1236" t="s">
        <v>64</v>
      </c>
      <c r="P1236" t="s">
        <v>69</v>
      </c>
      <c r="Q1236" t="s">
        <v>69</v>
      </c>
      <c r="R1236" t="str">
        <f>'Content Worksheet'!AH1236</f>
        <v/>
      </c>
      <c r="S1236" t="str">
        <f>IF('Content Worksheet'!AI1236&lt;&gt;"",'Content Worksheet'!AI1236,"")</f>
        <v/>
      </c>
      <c r="T1236" t="str">
        <f>IF('Content Worksheet'!AJ1236&lt;&gt;"",'Content Worksheet'!AJ1236,"")</f>
        <v/>
      </c>
      <c r="W1236">
        <f>IF('Content Worksheet'!AU1236&lt;&gt;"",'Content Worksheet'!AU1236,IF('Content Worksheet'!I1236&lt;10,8.99,IF('Content Worksheet'!I1236&lt;20,12.99,IF('Content Worksheet'!I1236&lt;40,19.99,IF('Content Worksheet'!I1236&lt;60,29.99,IF('Content Worksheet'!I1236&lt;80,150,IF('Content Worksheet'!I1236&lt;200,199.99,IF('Content Worksheet'!I1236&lt;350,299.99,IF('Content Worksheet'!I1236&lt;500,499.99,IF('Content Worksheet'!I1236&lt;3000,599.99,))))))))))</f>
        <v>8.99</v>
      </c>
      <c r="X1236" s="1" t="s">
        <v>64</v>
      </c>
      <c r="Y1236" s="1" t="s">
        <v>69</v>
      </c>
      <c r="Z1236" s="1" t="s">
        <v>64</v>
      </c>
      <c r="AA1236" s="1">
        <v>1036</v>
      </c>
      <c r="AC1236" s="1" t="s">
        <v>70</v>
      </c>
      <c r="AD1236" s="1" t="s">
        <v>69</v>
      </c>
      <c r="AE1236" s="1" t="str">
        <f t="shared" si="19"/>
        <v>N</v>
      </c>
      <c r="AF1236" s="1" t="str">
        <f>IF('Content Worksheet'!AL1236&lt;&gt;"","Y","N")</f>
        <v>N</v>
      </c>
      <c r="AG1236" s="1">
        <v>999</v>
      </c>
      <c r="AH1236" s="1">
        <v>0</v>
      </c>
      <c r="AI1236" s="1">
        <v>0</v>
      </c>
      <c r="AJ1236" s="1"/>
      <c r="AK1236" s="1">
        <v>0</v>
      </c>
      <c r="AL1236" s="1" t="s">
        <v>64</v>
      </c>
      <c r="AM1236" s="1" t="s">
        <v>64</v>
      </c>
      <c r="AN1236" s="1" t="s">
        <v>64</v>
      </c>
      <c r="AO1236" t="str">
        <f>IF('Content Worksheet'!AV1236&lt;&gt;"",'Content Worksheet'!AV1236,"")</f>
        <v/>
      </c>
      <c r="AP1236" t="str">
        <f>IF('Content Worksheet'!AC1236&lt;&gt;"",'Content Worksheet'!AC1236,"")</f>
        <v/>
      </c>
      <c r="AQ1236" t="str">
        <f>IF('Content Worksheet'!AD1236&lt;&gt;"",'Content Worksheet'!AD1236,"")</f>
        <v/>
      </c>
      <c r="AV1236" t="str">
        <f>IF('Content Worksheet'!AW1236&lt;&gt;"",'Content Worksheet'!AW1236,"")</f>
        <v/>
      </c>
      <c r="AX1236" t="str">
        <f>IF('Content Worksheet'!AX1236&lt;&gt;"",'Content Worksheet'!AX1236,"")</f>
        <v/>
      </c>
      <c r="AY1236" s="1" t="s">
        <v>71</v>
      </c>
      <c r="AZ1236" t="str">
        <f>IF('Content Worksheet'!AK1236&lt;&gt;"",'Content Worksheet'!AK1236,"")</f>
        <v/>
      </c>
    </row>
    <row r="1237" spans="2:52" x14ac:dyDescent="0.25">
      <c r="B1237" t="str">
        <f>IF('Content Worksheet'!A1237&lt;&gt;"",'Content Worksheet'!A1237,"")</f>
        <v/>
      </c>
      <c r="C1237" t="str">
        <f>IF('Content Worksheet'!B1237&lt;&gt;"",'Content Worksheet'!B1237,"")</f>
        <v/>
      </c>
      <c r="D1237" t="str">
        <f>IF('Content Worksheet'!C1237&lt;&gt;"",'Content Worksheet'!C1237,"")</f>
        <v/>
      </c>
      <c r="E1237" t="str">
        <f>CONCATENATE($A$2,IF('Content Worksheet'!D1237&lt;&gt;"",CONCATENATE('Content Worksheet'!D1237,"&lt;br&gt;&lt;br&gt;",'Content Worksheet'!AB1237),""))</f>
        <v/>
      </c>
      <c r="F1237" t="str">
        <f>IF('Content Worksheet'!H1237&lt;&gt;"",'Content Worksheet'!H1237,"")</f>
        <v>&lt;check&gt;&lt;br&gt;&lt;check&gt;&lt;br&gt;&lt;check&gt;&lt;br&gt;</v>
      </c>
      <c r="G1237" t="str">
        <f>IF('Content Worksheet'!AB1237&lt;&gt;"",'Content Worksheet'!AB1237,"")</f>
        <v/>
      </c>
      <c r="H1237" t="s">
        <v>62</v>
      </c>
      <c r="I1237" t="s">
        <v>63</v>
      </c>
      <c r="M1237">
        <v>9999</v>
      </c>
      <c r="N1237" t="s">
        <v>64</v>
      </c>
      <c r="O1237" t="s">
        <v>64</v>
      </c>
      <c r="P1237" t="s">
        <v>69</v>
      </c>
      <c r="Q1237" t="s">
        <v>69</v>
      </c>
      <c r="R1237" t="str">
        <f>'Content Worksheet'!AH1237</f>
        <v/>
      </c>
      <c r="S1237" t="str">
        <f>IF('Content Worksheet'!AI1237&lt;&gt;"",'Content Worksheet'!AI1237,"")</f>
        <v/>
      </c>
      <c r="T1237" t="str">
        <f>IF('Content Worksheet'!AJ1237&lt;&gt;"",'Content Worksheet'!AJ1237,"")</f>
        <v/>
      </c>
      <c r="W1237">
        <f>IF('Content Worksheet'!AU1237&lt;&gt;"",'Content Worksheet'!AU1237,IF('Content Worksheet'!I1237&lt;10,8.99,IF('Content Worksheet'!I1237&lt;20,12.99,IF('Content Worksheet'!I1237&lt;40,19.99,IF('Content Worksheet'!I1237&lt;60,29.99,IF('Content Worksheet'!I1237&lt;80,150,IF('Content Worksheet'!I1237&lt;200,199.99,IF('Content Worksheet'!I1237&lt;350,299.99,IF('Content Worksheet'!I1237&lt;500,499.99,IF('Content Worksheet'!I1237&lt;3000,599.99,))))))))))</f>
        <v>8.99</v>
      </c>
      <c r="X1237" s="1" t="s">
        <v>64</v>
      </c>
      <c r="Y1237" s="1" t="s">
        <v>69</v>
      </c>
      <c r="Z1237" s="1" t="s">
        <v>64</v>
      </c>
      <c r="AA1237" s="1">
        <v>1036</v>
      </c>
      <c r="AC1237" s="1" t="s">
        <v>70</v>
      </c>
      <c r="AD1237" s="1" t="s">
        <v>69</v>
      </c>
      <c r="AE1237" s="1" t="str">
        <f t="shared" si="19"/>
        <v>N</v>
      </c>
      <c r="AF1237" s="1" t="str">
        <f>IF('Content Worksheet'!AL1237&lt;&gt;"","Y","N")</f>
        <v>N</v>
      </c>
      <c r="AG1237" s="1">
        <v>999</v>
      </c>
      <c r="AH1237" s="1">
        <v>0</v>
      </c>
      <c r="AI1237" s="1">
        <v>0</v>
      </c>
      <c r="AJ1237" s="1"/>
      <c r="AK1237" s="1">
        <v>0</v>
      </c>
      <c r="AL1237" s="1" t="s">
        <v>64</v>
      </c>
      <c r="AM1237" s="1" t="s">
        <v>64</v>
      </c>
      <c r="AN1237" s="1" t="s">
        <v>64</v>
      </c>
      <c r="AO1237" t="str">
        <f>IF('Content Worksheet'!AV1237&lt;&gt;"",'Content Worksheet'!AV1237,"")</f>
        <v/>
      </c>
      <c r="AP1237" t="str">
        <f>IF('Content Worksheet'!AC1237&lt;&gt;"",'Content Worksheet'!AC1237,"")</f>
        <v/>
      </c>
      <c r="AQ1237" t="str">
        <f>IF('Content Worksheet'!AD1237&lt;&gt;"",'Content Worksheet'!AD1237,"")</f>
        <v/>
      </c>
      <c r="AV1237" t="str">
        <f>IF('Content Worksheet'!AW1237&lt;&gt;"",'Content Worksheet'!AW1237,"")</f>
        <v/>
      </c>
      <c r="AX1237" t="str">
        <f>IF('Content Worksheet'!AX1237&lt;&gt;"",'Content Worksheet'!AX1237,"")</f>
        <v/>
      </c>
      <c r="AY1237" s="1" t="s">
        <v>71</v>
      </c>
      <c r="AZ1237" t="str">
        <f>IF('Content Worksheet'!AK1237&lt;&gt;"",'Content Worksheet'!AK1237,"")</f>
        <v/>
      </c>
    </row>
    <row r="1238" spans="2:52" x14ac:dyDescent="0.25">
      <c r="B1238" t="str">
        <f>IF('Content Worksheet'!A1238&lt;&gt;"",'Content Worksheet'!A1238,"")</f>
        <v/>
      </c>
      <c r="C1238" t="str">
        <f>IF('Content Worksheet'!B1238&lt;&gt;"",'Content Worksheet'!B1238,"")</f>
        <v/>
      </c>
      <c r="D1238" t="str">
        <f>IF('Content Worksheet'!C1238&lt;&gt;"",'Content Worksheet'!C1238,"")</f>
        <v/>
      </c>
      <c r="E1238" t="str">
        <f>CONCATENATE($A$2,IF('Content Worksheet'!D1238&lt;&gt;"",CONCATENATE('Content Worksheet'!D1238,"&lt;br&gt;&lt;br&gt;",'Content Worksheet'!AB1238),""))</f>
        <v/>
      </c>
      <c r="F1238" t="str">
        <f>IF('Content Worksheet'!H1238&lt;&gt;"",'Content Worksheet'!H1238,"")</f>
        <v>&lt;check&gt;&lt;br&gt;&lt;check&gt;&lt;br&gt;&lt;check&gt;&lt;br&gt;</v>
      </c>
      <c r="G1238" t="str">
        <f>IF('Content Worksheet'!AB1238&lt;&gt;"",'Content Worksheet'!AB1238,"")</f>
        <v/>
      </c>
      <c r="H1238" t="s">
        <v>62</v>
      </c>
      <c r="I1238" t="s">
        <v>63</v>
      </c>
      <c r="M1238">
        <v>9999</v>
      </c>
      <c r="N1238" t="s">
        <v>64</v>
      </c>
      <c r="O1238" t="s">
        <v>64</v>
      </c>
      <c r="P1238" t="s">
        <v>69</v>
      </c>
      <c r="Q1238" t="s">
        <v>69</v>
      </c>
      <c r="R1238" t="str">
        <f>'Content Worksheet'!AH1238</f>
        <v/>
      </c>
      <c r="S1238" t="str">
        <f>IF('Content Worksheet'!AI1238&lt;&gt;"",'Content Worksheet'!AI1238,"")</f>
        <v/>
      </c>
      <c r="T1238" t="str">
        <f>IF('Content Worksheet'!AJ1238&lt;&gt;"",'Content Worksheet'!AJ1238,"")</f>
        <v/>
      </c>
      <c r="W1238">
        <f>IF('Content Worksheet'!AU1238&lt;&gt;"",'Content Worksheet'!AU1238,IF('Content Worksheet'!I1238&lt;10,8.99,IF('Content Worksheet'!I1238&lt;20,12.99,IF('Content Worksheet'!I1238&lt;40,19.99,IF('Content Worksheet'!I1238&lt;60,29.99,IF('Content Worksheet'!I1238&lt;80,150,IF('Content Worksheet'!I1238&lt;200,199.99,IF('Content Worksheet'!I1238&lt;350,299.99,IF('Content Worksheet'!I1238&lt;500,499.99,IF('Content Worksheet'!I1238&lt;3000,599.99,))))))))))</f>
        <v>8.99</v>
      </c>
      <c r="X1238" s="1" t="s">
        <v>64</v>
      </c>
      <c r="Y1238" s="1" t="s">
        <v>69</v>
      </c>
      <c r="Z1238" s="1" t="s">
        <v>64</v>
      </c>
      <c r="AA1238" s="1">
        <v>1036</v>
      </c>
      <c r="AC1238" s="1" t="s">
        <v>70</v>
      </c>
      <c r="AD1238" s="1" t="s">
        <v>69</v>
      </c>
      <c r="AE1238" s="1" t="str">
        <f t="shared" si="19"/>
        <v>N</v>
      </c>
      <c r="AF1238" s="1" t="str">
        <f>IF('Content Worksheet'!AL1238&lt;&gt;"","Y","N")</f>
        <v>N</v>
      </c>
      <c r="AG1238" s="1">
        <v>999</v>
      </c>
      <c r="AH1238" s="1">
        <v>0</v>
      </c>
      <c r="AI1238" s="1">
        <v>0</v>
      </c>
      <c r="AJ1238" s="1"/>
      <c r="AK1238" s="1">
        <v>0</v>
      </c>
      <c r="AL1238" s="1" t="s">
        <v>64</v>
      </c>
      <c r="AM1238" s="1" t="s">
        <v>64</v>
      </c>
      <c r="AN1238" s="1" t="s">
        <v>64</v>
      </c>
      <c r="AO1238" t="str">
        <f>IF('Content Worksheet'!AV1238&lt;&gt;"",'Content Worksheet'!AV1238,"")</f>
        <v/>
      </c>
      <c r="AP1238" t="str">
        <f>IF('Content Worksheet'!AC1238&lt;&gt;"",'Content Worksheet'!AC1238,"")</f>
        <v/>
      </c>
      <c r="AQ1238" t="str">
        <f>IF('Content Worksheet'!AD1238&lt;&gt;"",'Content Worksheet'!AD1238,"")</f>
        <v/>
      </c>
      <c r="AV1238" t="str">
        <f>IF('Content Worksheet'!AW1238&lt;&gt;"",'Content Worksheet'!AW1238,"")</f>
        <v/>
      </c>
      <c r="AX1238" t="str">
        <f>IF('Content Worksheet'!AX1238&lt;&gt;"",'Content Worksheet'!AX1238,"")</f>
        <v/>
      </c>
      <c r="AY1238" s="1" t="s">
        <v>71</v>
      </c>
      <c r="AZ1238" t="str">
        <f>IF('Content Worksheet'!AK1238&lt;&gt;"",'Content Worksheet'!AK1238,"")</f>
        <v/>
      </c>
    </row>
    <row r="1239" spans="2:52" x14ac:dyDescent="0.25">
      <c r="B1239" t="str">
        <f>IF('Content Worksheet'!A1239&lt;&gt;"",'Content Worksheet'!A1239,"")</f>
        <v/>
      </c>
      <c r="C1239" t="str">
        <f>IF('Content Worksheet'!B1239&lt;&gt;"",'Content Worksheet'!B1239,"")</f>
        <v/>
      </c>
      <c r="D1239" t="str">
        <f>IF('Content Worksheet'!C1239&lt;&gt;"",'Content Worksheet'!C1239,"")</f>
        <v/>
      </c>
      <c r="E1239" t="str">
        <f>CONCATENATE($A$2,IF('Content Worksheet'!D1239&lt;&gt;"",CONCATENATE('Content Worksheet'!D1239,"&lt;br&gt;&lt;br&gt;",'Content Worksheet'!AB1239),""))</f>
        <v/>
      </c>
      <c r="F1239" t="str">
        <f>IF('Content Worksheet'!H1239&lt;&gt;"",'Content Worksheet'!H1239,"")</f>
        <v>&lt;check&gt;&lt;br&gt;&lt;check&gt;&lt;br&gt;&lt;check&gt;&lt;br&gt;</v>
      </c>
      <c r="G1239" t="str">
        <f>IF('Content Worksheet'!AB1239&lt;&gt;"",'Content Worksheet'!AB1239,"")</f>
        <v/>
      </c>
      <c r="H1239" t="s">
        <v>62</v>
      </c>
      <c r="I1239" t="s">
        <v>63</v>
      </c>
      <c r="M1239">
        <v>9999</v>
      </c>
      <c r="N1239" t="s">
        <v>64</v>
      </c>
      <c r="O1239" t="s">
        <v>64</v>
      </c>
      <c r="P1239" t="s">
        <v>69</v>
      </c>
      <c r="Q1239" t="s">
        <v>69</v>
      </c>
      <c r="R1239" t="str">
        <f>'Content Worksheet'!AH1239</f>
        <v/>
      </c>
      <c r="S1239" t="str">
        <f>IF('Content Worksheet'!AI1239&lt;&gt;"",'Content Worksheet'!AI1239,"")</f>
        <v/>
      </c>
      <c r="T1239" t="str">
        <f>IF('Content Worksheet'!AJ1239&lt;&gt;"",'Content Worksheet'!AJ1239,"")</f>
        <v/>
      </c>
      <c r="W1239">
        <f>IF('Content Worksheet'!AU1239&lt;&gt;"",'Content Worksheet'!AU1239,IF('Content Worksheet'!I1239&lt;10,8.99,IF('Content Worksheet'!I1239&lt;20,12.99,IF('Content Worksheet'!I1239&lt;40,19.99,IF('Content Worksheet'!I1239&lt;60,29.99,IF('Content Worksheet'!I1239&lt;80,150,IF('Content Worksheet'!I1239&lt;200,199.99,IF('Content Worksheet'!I1239&lt;350,299.99,IF('Content Worksheet'!I1239&lt;500,499.99,IF('Content Worksheet'!I1239&lt;3000,599.99,))))))))))</f>
        <v>8.99</v>
      </c>
      <c r="X1239" s="1" t="s">
        <v>64</v>
      </c>
      <c r="Y1239" s="1" t="s">
        <v>69</v>
      </c>
      <c r="Z1239" s="1" t="s">
        <v>64</v>
      </c>
      <c r="AA1239" s="1">
        <v>1036</v>
      </c>
      <c r="AC1239" s="1" t="s">
        <v>70</v>
      </c>
      <c r="AD1239" s="1" t="s">
        <v>69</v>
      </c>
      <c r="AE1239" s="1" t="str">
        <f t="shared" si="19"/>
        <v>N</v>
      </c>
      <c r="AF1239" s="1" t="str">
        <f>IF('Content Worksheet'!AL1239&lt;&gt;"","Y","N")</f>
        <v>N</v>
      </c>
      <c r="AG1239" s="1">
        <v>999</v>
      </c>
      <c r="AH1239" s="1">
        <v>0</v>
      </c>
      <c r="AI1239" s="1">
        <v>0</v>
      </c>
      <c r="AJ1239" s="1"/>
      <c r="AK1239" s="1">
        <v>0</v>
      </c>
      <c r="AL1239" s="1" t="s">
        <v>64</v>
      </c>
      <c r="AM1239" s="1" t="s">
        <v>64</v>
      </c>
      <c r="AN1239" s="1" t="s">
        <v>64</v>
      </c>
      <c r="AO1239" t="str">
        <f>IF('Content Worksheet'!AV1239&lt;&gt;"",'Content Worksheet'!AV1239,"")</f>
        <v/>
      </c>
      <c r="AP1239" t="str">
        <f>IF('Content Worksheet'!AC1239&lt;&gt;"",'Content Worksheet'!AC1239,"")</f>
        <v/>
      </c>
      <c r="AQ1239" t="str">
        <f>IF('Content Worksheet'!AD1239&lt;&gt;"",'Content Worksheet'!AD1239,"")</f>
        <v/>
      </c>
      <c r="AV1239" t="str">
        <f>IF('Content Worksheet'!AW1239&lt;&gt;"",'Content Worksheet'!AW1239,"")</f>
        <v/>
      </c>
      <c r="AX1239" t="str">
        <f>IF('Content Worksheet'!AX1239&lt;&gt;"",'Content Worksheet'!AX1239,"")</f>
        <v/>
      </c>
      <c r="AY1239" s="1" t="s">
        <v>71</v>
      </c>
      <c r="AZ1239" t="str">
        <f>IF('Content Worksheet'!AK1239&lt;&gt;"",'Content Worksheet'!AK1239,"")</f>
        <v/>
      </c>
    </row>
    <row r="1240" spans="2:52" x14ac:dyDescent="0.25">
      <c r="B1240" t="str">
        <f>IF('Content Worksheet'!A1240&lt;&gt;"",'Content Worksheet'!A1240,"")</f>
        <v/>
      </c>
      <c r="C1240" t="str">
        <f>IF('Content Worksheet'!B1240&lt;&gt;"",'Content Worksheet'!B1240,"")</f>
        <v/>
      </c>
      <c r="D1240" t="str">
        <f>IF('Content Worksheet'!C1240&lt;&gt;"",'Content Worksheet'!C1240,"")</f>
        <v/>
      </c>
      <c r="E1240" t="str">
        <f>CONCATENATE($A$2,IF('Content Worksheet'!D1240&lt;&gt;"",CONCATENATE('Content Worksheet'!D1240,"&lt;br&gt;&lt;br&gt;",'Content Worksheet'!AB1240),""))</f>
        <v/>
      </c>
      <c r="F1240" t="str">
        <f>IF('Content Worksheet'!H1240&lt;&gt;"",'Content Worksheet'!H1240,"")</f>
        <v>&lt;check&gt;&lt;br&gt;&lt;check&gt;&lt;br&gt;&lt;check&gt;&lt;br&gt;</v>
      </c>
      <c r="G1240" t="str">
        <f>IF('Content Worksheet'!AB1240&lt;&gt;"",'Content Worksheet'!AB1240,"")</f>
        <v/>
      </c>
      <c r="H1240" t="s">
        <v>62</v>
      </c>
      <c r="I1240" t="s">
        <v>63</v>
      </c>
      <c r="M1240">
        <v>9999</v>
      </c>
      <c r="N1240" t="s">
        <v>64</v>
      </c>
      <c r="O1240" t="s">
        <v>64</v>
      </c>
      <c r="P1240" t="s">
        <v>69</v>
      </c>
      <c r="Q1240" t="s">
        <v>69</v>
      </c>
      <c r="R1240" t="str">
        <f>'Content Worksheet'!AH1240</f>
        <v/>
      </c>
      <c r="S1240" t="str">
        <f>IF('Content Worksheet'!AI1240&lt;&gt;"",'Content Worksheet'!AI1240,"")</f>
        <v/>
      </c>
      <c r="T1240" t="str">
        <f>IF('Content Worksheet'!AJ1240&lt;&gt;"",'Content Worksheet'!AJ1240,"")</f>
        <v/>
      </c>
      <c r="W1240">
        <f>IF('Content Worksheet'!AU1240&lt;&gt;"",'Content Worksheet'!AU1240,IF('Content Worksheet'!I1240&lt;10,8.99,IF('Content Worksheet'!I1240&lt;20,12.99,IF('Content Worksheet'!I1240&lt;40,19.99,IF('Content Worksheet'!I1240&lt;60,29.99,IF('Content Worksheet'!I1240&lt;80,150,IF('Content Worksheet'!I1240&lt;200,199.99,IF('Content Worksheet'!I1240&lt;350,299.99,IF('Content Worksheet'!I1240&lt;500,499.99,IF('Content Worksheet'!I1240&lt;3000,599.99,))))))))))</f>
        <v>8.99</v>
      </c>
      <c r="X1240" s="1" t="s">
        <v>64</v>
      </c>
      <c r="Y1240" s="1" t="s">
        <v>69</v>
      </c>
      <c r="Z1240" s="1" t="s">
        <v>64</v>
      </c>
      <c r="AA1240" s="1">
        <v>1036</v>
      </c>
      <c r="AC1240" s="1" t="s">
        <v>70</v>
      </c>
      <c r="AD1240" s="1" t="s">
        <v>69</v>
      </c>
      <c r="AE1240" s="1" t="str">
        <f t="shared" si="19"/>
        <v>N</v>
      </c>
      <c r="AF1240" s="1" t="str">
        <f>IF('Content Worksheet'!AL1240&lt;&gt;"","Y","N")</f>
        <v>N</v>
      </c>
      <c r="AG1240" s="1">
        <v>999</v>
      </c>
      <c r="AH1240" s="1">
        <v>0</v>
      </c>
      <c r="AI1240" s="1">
        <v>0</v>
      </c>
      <c r="AJ1240" s="1"/>
      <c r="AK1240" s="1">
        <v>0</v>
      </c>
      <c r="AL1240" s="1" t="s">
        <v>64</v>
      </c>
      <c r="AM1240" s="1" t="s">
        <v>64</v>
      </c>
      <c r="AN1240" s="1" t="s">
        <v>64</v>
      </c>
      <c r="AO1240" t="str">
        <f>IF('Content Worksheet'!AV1240&lt;&gt;"",'Content Worksheet'!AV1240,"")</f>
        <v/>
      </c>
      <c r="AP1240" t="str">
        <f>IF('Content Worksheet'!AC1240&lt;&gt;"",'Content Worksheet'!AC1240,"")</f>
        <v/>
      </c>
      <c r="AQ1240" t="str">
        <f>IF('Content Worksheet'!AD1240&lt;&gt;"",'Content Worksheet'!AD1240,"")</f>
        <v/>
      </c>
      <c r="AV1240" t="str">
        <f>IF('Content Worksheet'!AW1240&lt;&gt;"",'Content Worksheet'!AW1240,"")</f>
        <v/>
      </c>
      <c r="AX1240" t="str">
        <f>IF('Content Worksheet'!AX1240&lt;&gt;"",'Content Worksheet'!AX1240,"")</f>
        <v/>
      </c>
      <c r="AY1240" s="1" t="s">
        <v>71</v>
      </c>
      <c r="AZ1240" t="str">
        <f>IF('Content Worksheet'!AK1240&lt;&gt;"",'Content Worksheet'!AK1240,"")</f>
        <v/>
      </c>
    </row>
    <row r="1241" spans="2:52" x14ac:dyDescent="0.25">
      <c r="B1241" t="str">
        <f>IF('Content Worksheet'!A1241&lt;&gt;"",'Content Worksheet'!A1241,"")</f>
        <v/>
      </c>
      <c r="C1241" t="str">
        <f>IF('Content Worksheet'!B1241&lt;&gt;"",'Content Worksheet'!B1241,"")</f>
        <v/>
      </c>
      <c r="D1241" t="str">
        <f>IF('Content Worksheet'!C1241&lt;&gt;"",'Content Worksheet'!C1241,"")</f>
        <v/>
      </c>
      <c r="E1241" t="str">
        <f>CONCATENATE($A$2,IF('Content Worksheet'!D1241&lt;&gt;"",CONCATENATE('Content Worksheet'!D1241,"&lt;br&gt;&lt;br&gt;",'Content Worksheet'!AB1241),""))</f>
        <v/>
      </c>
      <c r="F1241" t="str">
        <f>IF('Content Worksheet'!H1241&lt;&gt;"",'Content Worksheet'!H1241,"")</f>
        <v>&lt;check&gt;&lt;br&gt;&lt;check&gt;&lt;br&gt;&lt;check&gt;&lt;br&gt;</v>
      </c>
      <c r="G1241" t="str">
        <f>IF('Content Worksheet'!AB1241&lt;&gt;"",'Content Worksheet'!AB1241,"")</f>
        <v/>
      </c>
      <c r="H1241" t="s">
        <v>62</v>
      </c>
      <c r="I1241" t="s">
        <v>63</v>
      </c>
      <c r="M1241">
        <v>9999</v>
      </c>
      <c r="N1241" t="s">
        <v>64</v>
      </c>
      <c r="O1241" t="s">
        <v>64</v>
      </c>
      <c r="P1241" t="s">
        <v>69</v>
      </c>
      <c r="Q1241" t="s">
        <v>69</v>
      </c>
      <c r="R1241" t="str">
        <f>'Content Worksheet'!AH1241</f>
        <v/>
      </c>
      <c r="S1241" t="str">
        <f>IF('Content Worksheet'!AI1241&lt;&gt;"",'Content Worksheet'!AI1241,"")</f>
        <v/>
      </c>
      <c r="T1241" t="str">
        <f>IF('Content Worksheet'!AJ1241&lt;&gt;"",'Content Worksheet'!AJ1241,"")</f>
        <v/>
      </c>
      <c r="W1241">
        <f>IF('Content Worksheet'!AU1241&lt;&gt;"",'Content Worksheet'!AU1241,IF('Content Worksheet'!I1241&lt;10,8.99,IF('Content Worksheet'!I1241&lt;20,12.99,IF('Content Worksheet'!I1241&lt;40,19.99,IF('Content Worksheet'!I1241&lt;60,29.99,IF('Content Worksheet'!I1241&lt;80,150,IF('Content Worksheet'!I1241&lt;200,199.99,IF('Content Worksheet'!I1241&lt;350,299.99,IF('Content Worksheet'!I1241&lt;500,499.99,IF('Content Worksheet'!I1241&lt;3000,599.99,))))))))))</f>
        <v>8.99</v>
      </c>
      <c r="X1241" s="1" t="s">
        <v>64</v>
      </c>
      <c r="Y1241" s="1" t="s">
        <v>69</v>
      </c>
      <c r="Z1241" s="1" t="s">
        <v>64</v>
      </c>
      <c r="AA1241" s="1">
        <v>1036</v>
      </c>
      <c r="AC1241" s="1" t="s">
        <v>70</v>
      </c>
      <c r="AD1241" s="1" t="s">
        <v>69</v>
      </c>
      <c r="AE1241" s="1" t="str">
        <f t="shared" si="19"/>
        <v>N</v>
      </c>
      <c r="AF1241" s="1" t="str">
        <f>IF('Content Worksheet'!AL1241&lt;&gt;"","Y","N")</f>
        <v>N</v>
      </c>
      <c r="AG1241" s="1">
        <v>999</v>
      </c>
      <c r="AH1241" s="1">
        <v>0</v>
      </c>
      <c r="AI1241" s="1">
        <v>0</v>
      </c>
      <c r="AJ1241" s="1"/>
      <c r="AK1241" s="1">
        <v>0</v>
      </c>
      <c r="AL1241" s="1" t="s">
        <v>64</v>
      </c>
      <c r="AM1241" s="1" t="s">
        <v>64</v>
      </c>
      <c r="AN1241" s="1" t="s">
        <v>64</v>
      </c>
      <c r="AO1241" t="str">
        <f>IF('Content Worksheet'!AV1241&lt;&gt;"",'Content Worksheet'!AV1241,"")</f>
        <v/>
      </c>
      <c r="AP1241" t="str">
        <f>IF('Content Worksheet'!AC1241&lt;&gt;"",'Content Worksheet'!AC1241,"")</f>
        <v/>
      </c>
      <c r="AQ1241" t="str">
        <f>IF('Content Worksheet'!AD1241&lt;&gt;"",'Content Worksheet'!AD1241,"")</f>
        <v/>
      </c>
      <c r="AV1241" t="str">
        <f>IF('Content Worksheet'!AW1241&lt;&gt;"",'Content Worksheet'!AW1241,"")</f>
        <v/>
      </c>
      <c r="AX1241" t="str">
        <f>IF('Content Worksheet'!AX1241&lt;&gt;"",'Content Worksheet'!AX1241,"")</f>
        <v/>
      </c>
      <c r="AY1241" s="1" t="s">
        <v>71</v>
      </c>
      <c r="AZ1241" t="str">
        <f>IF('Content Worksheet'!AK1241&lt;&gt;"",'Content Worksheet'!AK1241,"")</f>
        <v/>
      </c>
    </row>
    <row r="1242" spans="2:52" x14ac:dyDescent="0.25">
      <c r="B1242" t="str">
        <f>IF('Content Worksheet'!A1242&lt;&gt;"",'Content Worksheet'!A1242,"")</f>
        <v/>
      </c>
      <c r="C1242" t="str">
        <f>IF('Content Worksheet'!B1242&lt;&gt;"",'Content Worksheet'!B1242,"")</f>
        <v/>
      </c>
      <c r="D1242" t="str">
        <f>IF('Content Worksheet'!C1242&lt;&gt;"",'Content Worksheet'!C1242,"")</f>
        <v/>
      </c>
      <c r="E1242" t="str">
        <f>CONCATENATE($A$2,IF('Content Worksheet'!D1242&lt;&gt;"",CONCATENATE('Content Worksheet'!D1242,"&lt;br&gt;&lt;br&gt;",'Content Worksheet'!AB1242),""))</f>
        <v/>
      </c>
      <c r="F1242" t="str">
        <f>IF('Content Worksheet'!H1242&lt;&gt;"",'Content Worksheet'!H1242,"")</f>
        <v>&lt;check&gt;&lt;br&gt;&lt;check&gt;&lt;br&gt;&lt;check&gt;&lt;br&gt;</v>
      </c>
      <c r="G1242" t="str">
        <f>IF('Content Worksheet'!AB1242&lt;&gt;"",'Content Worksheet'!AB1242,"")</f>
        <v/>
      </c>
      <c r="H1242" t="s">
        <v>62</v>
      </c>
      <c r="I1242" t="s">
        <v>63</v>
      </c>
      <c r="M1242">
        <v>9999</v>
      </c>
      <c r="N1242" t="s">
        <v>64</v>
      </c>
      <c r="O1242" t="s">
        <v>64</v>
      </c>
      <c r="P1242" t="s">
        <v>69</v>
      </c>
      <c r="Q1242" t="s">
        <v>69</v>
      </c>
      <c r="R1242" t="str">
        <f>'Content Worksheet'!AH1242</f>
        <v/>
      </c>
      <c r="S1242" t="str">
        <f>IF('Content Worksheet'!AI1242&lt;&gt;"",'Content Worksheet'!AI1242,"")</f>
        <v/>
      </c>
      <c r="T1242" t="str">
        <f>IF('Content Worksheet'!AJ1242&lt;&gt;"",'Content Worksheet'!AJ1242,"")</f>
        <v/>
      </c>
      <c r="W1242">
        <f>IF('Content Worksheet'!AU1242&lt;&gt;"",'Content Worksheet'!AU1242,IF('Content Worksheet'!I1242&lt;10,8.99,IF('Content Worksheet'!I1242&lt;20,12.99,IF('Content Worksheet'!I1242&lt;40,19.99,IF('Content Worksheet'!I1242&lt;60,29.99,IF('Content Worksheet'!I1242&lt;80,150,IF('Content Worksheet'!I1242&lt;200,199.99,IF('Content Worksheet'!I1242&lt;350,299.99,IF('Content Worksheet'!I1242&lt;500,499.99,IF('Content Worksheet'!I1242&lt;3000,599.99,))))))))))</f>
        <v>8.99</v>
      </c>
      <c r="X1242" s="1" t="s">
        <v>64</v>
      </c>
      <c r="Y1242" s="1" t="s">
        <v>69</v>
      </c>
      <c r="Z1242" s="1" t="s">
        <v>64</v>
      </c>
      <c r="AA1242" s="1">
        <v>1036</v>
      </c>
      <c r="AC1242" s="1" t="s">
        <v>70</v>
      </c>
      <c r="AD1242" s="1" t="s">
        <v>69</v>
      </c>
      <c r="AE1242" s="1" t="str">
        <f t="shared" si="19"/>
        <v>N</v>
      </c>
      <c r="AF1242" s="1" t="str">
        <f>IF('Content Worksheet'!AL1242&lt;&gt;"","Y","N")</f>
        <v>N</v>
      </c>
      <c r="AG1242" s="1">
        <v>999</v>
      </c>
      <c r="AH1242" s="1">
        <v>0</v>
      </c>
      <c r="AI1242" s="1">
        <v>0</v>
      </c>
      <c r="AJ1242" s="1"/>
      <c r="AK1242" s="1">
        <v>0</v>
      </c>
      <c r="AL1242" s="1" t="s">
        <v>64</v>
      </c>
      <c r="AM1242" s="1" t="s">
        <v>64</v>
      </c>
      <c r="AN1242" s="1" t="s">
        <v>64</v>
      </c>
      <c r="AO1242" t="str">
        <f>IF('Content Worksheet'!AV1242&lt;&gt;"",'Content Worksheet'!AV1242,"")</f>
        <v/>
      </c>
      <c r="AP1242" t="str">
        <f>IF('Content Worksheet'!AC1242&lt;&gt;"",'Content Worksheet'!AC1242,"")</f>
        <v/>
      </c>
      <c r="AQ1242" t="str">
        <f>IF('Content Worksheet'!AD1242&lt;&gt;"",'Content Worksheet'!AD1242,"")</f>
        <v/>
      </c>
      <c r="AV1242" t="str">
        <f>IF('Content Worksheet'!AW1242&lt;&gt;"",'Content Worksheet'!AW1242,"")</f>
        <v/>
      </c>
      <c r="AX1242" t="str">
        <f>IF('Content Worksheet'!AX1242&lt;&gt;"",'Content Worksheet'!AX1242,"")</f>
        <v/>
      </c>
      <c r="AY1242" s="1" t="s">
        <v>71</v>
      </c>
      <c r="AZ1242" t="str">
        <f>IF('Content Worksheet'!AK1242&lt;&gt;"",'Content Worksheet'!AK1242,"")</f>
        <v/>
      </c>
    </row>
    <row r="1243" spans="2:52" x14ac:dyDescent="0.25">
      <c r="B1243" t="str">
        <f>IF('Content Worksheet'!A1243&lt;&gt;"",'Content Worksheet'!A1243,"")</f>
        <v/>
      </c>
      <c r="C1243" t="str">
        <f>IF('Content Worksheet'!B1243&lt;&gt;"",'Content Worksheet'!B1243,"")</f>
        <v/>
      </c>
      <c r="D1243" t="str">
        <f>IF('Content Worksheet'!C1243&lt;&gt;"",'Content Worksheet'!C1243,"")</f>
        <v/>
      </c>
      <c r="E1243" t="str">
        <f>CONCATENATE($A$2,IF('Content Worksheet'!D1243&lt;&gt;"",CONCATENATE('Content Worksheet'!D1243,"&lt;br&gt;&lt;br&gt;",'Content Worksheet'!AB1243),""))</f>
        <v/>
      </c>
      <c r="F1243" t="str">
        <f>IF('Content Worksheet'!H1243&lt;&gt;"",'Content Worksheet'!H1243,"")</f>
        <v>&lt;check&gt;&lt;br&gt;&lt;check&gt;&lt;br&gt;&lt;check&gt;&lt;br&gt;</v>
      </c>
      <c r="G1243" t="str">
        <f>IF('Content Worksheet'!AB1243&lt;&gt;"",'Content Worksheet'!AB1243,"")</f>
        <v/>
      </c>
      <c r="H1243" t="s">
        <v>62</v>
      </c>
      <c r="I1243" t="s">
        <v>63</v>
      </c>
      <c r="M1243">
        <v>9999</v>
      </c>
      <c r="N1243" t="s">
        <v>64</v>
      </c>
      <c r="O1243" t="s">
        <v>64</v>
      </c>
      <c r="P1243" t="s">
        <v>69</v>
      </c>
      <c r="Q1243" t="s">
        <v>69</v>
      </c>
      <c r="R1243" t="str">
        <f>'Content Worksheet'!AH1243</f>
        <v/>
      </c>
      <c r="S1243" t="str">
        <f>IF('Content Worksheet'!AI1243&lt;&gt;"",'Content Worksheet'!AI1243,"")</f>
        <v/>
      </c>
      <c r="T1243" t="str">
        <f>IF('Content Worksheet'!AJ1243&lt;&gt;"",'Content Worksheet'!AJ1243,"")</f>
        <v/>
      </c>
      <c r="W1243">
        <f>IF('Content Worksheet'!AU1243&lt;&gt;"",'Content Worksheet'!AU1243,IF('Content Worksheet'!I1243&lt;10,8.99,IF('Content Worksheet'!I1243&lt;20,12.99,IF('Content Worksheet'!I1243&lt;40,19.99,IF('Content Worksheet'!I1243&lt;60,29.99,IF('Content Worksheet'!I1243&lt;80,150,IF('Content Worksheet'!I1243&lt;200,199.99,IF('Content Worksheet'!I1243&lt;350,299.99,IF('Content Worksheet'!I1243&lt;500,499.99,IF('Content Worksheet'!I1243&lt;3000,599.99,))))))))))</f>
        <v>8.99</v>
      </c>
      <c r="X1243" s="1" t="s">
        <v>64</v>
      </c>
      <c r="Y1243" s="1" t="s">
        <v>69</v>
      </c>
      <c r="Z1243" s="1" t="s">
        <v>64</v>
      </c>
      <c r="AA1243" s="1">
        <v>1036</v>
      </c>
      <c r="AC1243" s="1" t="s">
        <v>70</v>
      </c>
      <c r="AD1243" s="1" t="s">
        <v>69</v>
      </c>
      <c r="AE1243" s="1" t="str">
        <f t="shared" si="19"/>
        <v>N</v>
      </c>
      <c r="AF1243" s="1" t="str">
        <f>IF('Content Worksheet'!AL1243&lt;&gt;"","Y","N")</f>
        <v>N</v>
      </c>
      <c r="AG1243" s="1">
        <v>999</v>
      </c>
      <c r="AH1243" s="1">
        <v>0</v>
      </c>
      <c r="AI1243" s="1">
        <v>0</v>
      </c>
      <c r="AJ1243" s="1"/>
      <c r="AK1243" s="1">
        <v>0</v>
      </c>
      <c r="AL1243" s="1" t="s">
        <v>64</v>
      </c>
      <c r="AM1243" s="1" t="s">
        <v>64</v>
      </c>
      <c r="AN1243" s="1" t="s">
        <v>64</v>
      </c>
      <c r="AO1243" t="str">
        <f>IF('Content Worksheet'!AV1243&lt;&gt;"",'Content Worksheet'!AV1243,"")</f>
        <v/>
      </c>
      <c r="AP1243" t="str">
        <f>IF('Content Worksheet'!AC1243&lt;&gt;"",'Content Worksheet'!AC1243,"")</f>
        <v/>
      </c>
      <c r="AQ1243" t="str">
        <f>IF('Content Worksheet'!AD1243&lt;&gt;"",'Content Worksheet'!AD1243,"")</f>
        <v/>
      </c>
      <c r="AV1243" t="str">
        <f>IF('Content Worksheet'!AW1243&lt;&gt;"",'Content Worksheet'!AW1243,"")</f>
        <v/>
      </c>
      <c r="AX1243" t="str">
        <f>IF('Content Worksheet'!AX1243&lt;&gt;"",'Content Worksheet'!AX1243,"")</f>
        <v/>
      </c>
      <c r="AY1243" s="1" t="s">
        <v>71</v>
      </c>
      <c r="AZ1243" t="str">
        <f>IF('Content Worksheet'!AK1243&lt;&gt;"",'Content Worksheet'!AK1243,"")</f>
        <v/>
      </c>
    </row>
    <row r="1244" spans="2:52" x14ac:dyDescent="0.25">
      <c r="B1244" t="str">
        <f>IF('Content Worksheet'!A1244&lt;&gt;"",'Content Worksheet'!A1244,"")</f>
        <v/>
      </c>
      <c r="C1244" t="str">
        <f>IF('Content Worksheet'!B1244&lt;&gt;"",'Content Worksheet'!B1244,"")</f>
        <v/>
      </c>
      <c r="D1244" t="str">
        <f>IF('Content Worksheet'!C1244&lt;&gt;"",'Content Worksheet'!C1244,"")</f>
        <v/>
      </c>
      <c r="E1244" t="str">
        <f>CONCATENATE($A$2,IF('Content Worksheet'!D1244&lt;&gt;"",CONCATENATE('Content Worksheet'!D1244,"&lt;br&gt;&lt;br&gt;",'Content Worksheet'!AB1244),""))</f>
        <v/>
      </c>
      <c r="F1244" t="str">
        <f>IF('Content Worksheet'!H1244&lt;&gt;"",'Content Worksheet'!H1244,"")</f>
        <v>&lt;check&gt;&lt;br&gt;&lt;check&gt;&lt;br&gt;&lt;check&gt;&lt;br&gt;</v>
      </c>
      <c r="G1244" t="str">
        <f>IF('Content Worksheet'!AB1244&lt;&gt;"",'Content Worksheet'!AB1244,"")</f>
        <v/>
      </c>
      <c r="H1244" t="s">
        <v>62</v>
      </c>
      <c r="I1244" t="s">
        <v>63</v>
      </c>
      <c r="M1244">
        <v>9999</v>
      </c>
      <c r="N1244" t="s">
        <v>64</v>
      </c>
      <c r="O1244" t="s">
        <v>64</v>
      </c>
      <c r="P1244" t="s">
        <v>69</v>
      </c>
      <c r="Q1244" t="s">
        <v>69</v>
      </c>
      <c r="R1244" t="str">
        <f>'Content Worksheet'!AH1244</f>
        <v/>
      </c>
      <c r="S1244" t="str">
        <f>IF('Content Worksheet'!AI1244&lt;&gt;"",'Content Worksheet'!AI1244,"")</f>
        <v/>
      </c>
      <c r="T1244" t="str">
        <f>IF('Content Worksheet'!AJ1244&lt;&gt;"",'Content Worksheet'!AJ1244,"")</f>
        <v/>
      </c>
      <c r="W1244">
        <f>IF('Content Worksheet'!AU1244&lt;&gt;"",'Content Worksheet'!AU1244,IF('Content Worksheet'!I1244&lt;10,8.99,IF('Content Worksheet'!I1244&lt;20,12.99,IF('Content Worksheet'!I1244&lt;40,19.99,IF('Content Worksheet'!I1244&lt;60,29.99,IF('Content Worksheet'!I1244&lt;80,150,IF('Content Worksheet'!I1244&lt;200,199.99,IF('Content Worksheet'!I1244&lt;350,299.99,IF('Content Worksheet'!I1244&lt;500,499.99,IF('Content Worksheet'!I1244&lt;3000,599.99,))))))))))</f>
        <v>8.99</v>
      </c>
      <c r="X1244" s="1" t="s">
        <v>64</v>
      </c>
      <c r="Y1244" s="1" t="s">
        <v>69</v>
      </c>
      <c r="Z1244" s="1" t="s">
        <v>64</v>
      </c>
      <c r="AA1244" s="1">
        <v>1036</v>
      </c>
      <c r="AC1244" s="1" t="s">
        <v>70</v>
      </c>
      <c r="AD1244" s="1" t="s">
        <v>69</v>
      </c>
      <c r="AE1244" s="1" t="str">
        <f t="shared" si="19"/>
        <v>N</v>
      </c>
      <c r="AF1244" s="1" t="str">
        <f>IF('Content Worksheet'!AL1244&lt;&gt;"","Y","N")</f>
        <v>N</v>
      </c>
      <c r="AG1244" s="1">
        <v>999</v>
      </c>
      <c r="AH1244" s="1">
        <v>0</v>
      </c>
      <c r="AI1244" s="1">
        <v>0</v>
      </c>
      <c r="AJ1244" s="1"/>
      <c r="AK1244" s="1">
        <v>0</v>
      </c>
      <c r="AL1244" s="1" t="s">
        <v>64</v>
      </c>
      <c r="AM1244" s="1" t="s">
        <v>64</v>
      </c>
      <c r="AN1244" s="1" t="s">
        <v>64</v>
      </c>
      <c r="AO1244" t="str">
        <f>IF('Content Worksheet'!AV1244&lt;&gt;"",'Content Worksheet'!AV1244,"")</f>
        <v/>
      </c>
      <c r="AP1244" t="str">
        <f>IF('Content Worksheet'!AC1244&lt;&gt;"",'Content Worksheet'!AC1244,"")</f>
        <v/>
      </c>
      <c r="AQ1244" t="str">
        <f>IF('Content Worksheet'!AD1244&lt;&gt;"",'Content Worksheet'!AD1244,"")</f>
        <v/>
      </c>
      <c r="AV1244" t="str">
        <f>IF('Content Worksheet'!AW1244&lt;&gt;"",'Content Worksheet'!AW1244,"")</f>
        <v/>
      </c>
      <c r="AX1244" t="str">
        <f>IF('Content Worksheet'!AX1244&lt;&gt;"",'Content Worksheet'!AX1244,"")</f>
        <v/>
      </c>
      <c r="AY1244" s="1" t="s">
        <v>71</v>
      </c>
      <c r="AZ1244" t="str">
        <f>IF('Content Worksheet'!AK1244&lt;&gt;"",'Content Worksheet'!AK1244,"")</f>
        <v/>
      </c>
    </row>
    <row r="1245" spans="2:52" x14ac:dyDescent="0.25">
      <c r="B1245" t="str">
        <f>IF('Content Worksheet'!A1245&lt;&gt;"",'Content Worksheet'!A1245,"")</f>
        <v/>
      </c>
      <c r="C1245" t="str">
        <f>IF('Content Worksheet'!B1245&lt;&gt;"",'Content Worksheet'!B1245,"")</f>
        <v/>
      </c>
      <c r="D1245" t="str">
        <f>IF('Content Worksheet'!C1245&lt;&gt;"",'Content Worksheet'!C1245,"")</f>
        <v/>
      </c>
      <c r="E1245" t="str">
        <f>CONCATENATE($A$2,IF('Content Worksheet'!D1245&lt;&gt;"",CONCATENATE('Content Worksheet'!D1245,"&lt;br&gt;&lt;br&gt;",'Content Worksheet'!AB1245),""))</f>
        <v/>
      </c>
      <c r="F1245" t="str">
        <f>IF('Content Worksheet'!H1245&lt;&gt;"",'Content Worksheet'!H1245,"")</f>
        <v>&lt;check&gt;&lt;br&gt;&lt;check&gt;&lt;br&gt;&lt;check&gt;&lt;br&gt;</v>
      </c>
      <c r="G1245" t="str">
        <f>IF('Content Worksheet'!AB1245&lt;&gt;"",'Content Worksheet'!AB1245,"")</f>
        <v/>
      </c>
      <c r="H1245" t="s">
        <v>62</v>
      </c>
      <c r="I1245" t="s">
        <v>63</v>
      </c>
      <c r="M1245">
        <v>9999</v>
      </c>
      <c r="N1245" t="s">
        <v>64</v>
      </c>
      <c r="O1245" t="s">
        <v>64</v>
      </c>
      <c r="P1245" t="s">
        <v>69</v>
      </c>
      <c r="Q1245" t="s">
        <v>69</v>
      </c>
      <c r="R1245" t="str">
        <f>'Content Worksheet'!AH1245</f>
        <v/>
      </c>
      <c r="S1245" t="str">
        <f>IF('Content Worksheet'!AI1245&lt;&gt;"",'Content Worksheet'!AI1245,"")</f>
        <v/>
      </c>
      <c r="T1245" t="str">
        <f>IF('Content Worksheet'!AJ1245&lt;&gt;"",'Content Worksheet'!AJ1245,"")</f>
        <v/>
      </c>
      <c r="W1245">
        <f>IF('Content Worksheet'!AU1245&lt;&gt;"",'Content Worksheet'!AU1245,IF('Content Worksheet'!I1245&lt;10,8.99,IF('Content Worksheet'!I1245&lt;20,12.99,IF('Content Worksheet'!I1245&lt;40,19.99,IF('Content Worksheet'!I1245&lt;60,29.99,IF('Content Worksheet'!I1245&lt;80,150,IF('Content Worksheet'!I1245&lt;200,199.99,IF('Content Worksheet'!I1245&lt;350,299.99,IF('Content Worksheet'!I1245&lt;500,499.99,IF('Content Worksheet'!I1245&lt;3000,599.99,))))))))))</f>
        <v>8.99</v>
      </c>
      <c r="X1245" s="1" t="s">
        <v>64</v>
      </c>
      <c r="Y1245" s="1" t="s">
        <v>69</v>
      </c>
      <c r="Z1245" s="1" t="s">
        <v>64</v>
      </c>
      <c r="AA1245" s="1">
        <v>1036</v>
      </c>
      <c r="AC1245" s="1" t="s">
        <v>70</v>
      </c>
      <c r="AD1245" s="1" t="s">
        <v>69</v>
      </c>
      <c r="AE1245" s="1" t="str">
        <f t="shared" si="19"/>
        <v>N</v>
      </c>
      <c r="AF1245" s="1" t="str">
        <f>IF('Content Worksheet'!AL1245&lt;&gt;"","Y","N")</f>
        <v>N</v>
      </c>
      <c r="AG1245" s="1">
        <v>999</v>
      </c>
      <c r="AH1245" s="1">
        <v>0</v>
      </c>
      <c r="AI1245" s="1">
        <v>0</v>
      </c>
      <c r="AJ1245" s="1"/>
      <c r="AK1245" s="1">
        <v>0</v>
      </c>
      <c r="AL1245" s="1" t="s">
        <v>64</v>
      </c>
      <c r="AM1245" s="1" t="s">
        <v>64</v>
      </c>
      <c r="AN1245" s="1" t="s">
        <v>64</v>
      </c>
      <c r="AO1245" t="str">
        <f>IF('Content Worksheet'!AV1245&lt;&gt;"",'Content Worksheet'!AV1245,"")</f>
        <v/>
      </c>
      <c r="AP1245" t="str">
        <f>IF('Content Worksheet'!AC1245&lt;&gt;"",'Content Worksheet'!AC1245,"")</f>
        <v/>
      </c>
      <c r="AQ1245" t="str">
        <f>IF('Content Worksheet'!AD1245&lt;&gt;"",'Content Worksheet'!AD1245,"")</f>
        <v/>
      </c>
      <c r="AV1245" t="str">
        <f>IF('Content Worksheet'!AW1245&lt;&gt;"",'Content Worksheet'!AW1245,"")</f>
        <v/>
      </c>
      <c r="AX1245" t="str">
        <f>IF('Content Worksheet'!AX1245&lt;&gt;"",'Content Worksheet'!AX1245,"")</f>
        <v/>
      </c>
      <c r="AY1245" s="1" t="s">
        <v>71</v>
      </c>
      <c r="AZ1245" t="str">
        <f>IF('Content Worksheet'!AK1245&lt;&gt;"",'Content Worksheet'!AK1245,"")</f>
        <v/>
      </c>
    </row>
    <row r="1246" spans="2:52" x14ac:dyDescent="0.25">
      <c r="B1246" t="str">
        <f>IF('Content Worksheet'!A1246&lt;&gt;"",'Content Worksheet'!A1246,"")</f>
        <v/>
      </c>
      <c r="C1246" t="str">
        <f>IF('Content Worksheet'!B1246&lt;&gt;"",'Content Worksheet'!B1246,"")</f>
        <v/>
      </c>
      <c r="D1246" t="str">
        <f>IF('Content Worksheet'!C1246&lt;&gt;"",'Content Worksheet'!C1246,"")</f>
        <v/>
      </c>
      <c r="E1246" t="str">
        <f>CONCATENATE($A$2,IF('Content Worksheet'!D1246&lt;&gt;"",CONCATENATE('Content Worksheet'!D1246,"&lt;br&gt;&lt;br&gt;",'Content Worksheet'!AB1246),""))</f>
        <v/>
      </c>
      <c r="F1246" t="str">
        <f>IF('Content Worksheet'!H1246&lt;&gt;"",'Content Worksheet'!H1246,"")</f>
        <v>&lt;check&gt;&lt;br&gt;&lt;check&gt;&lt;br&gt;&lt;check&gt;&lt;br&gt;</v>
      </c>
      <c r="G1246" t="str">
        <f>IF('Content Worksheet'!AB1246&lt;&gt;"",'Content Worksheet'!AB1246,"")</f>
        <v/>
      </c>
      <c r="H1246" t="s">
        <v>62</v>
      </c>
      <c r="I1246" t="s">
        <v>63</v>
      </c>
      <c r="M1246">
        <v>9999</v>
      </c>
      <c r="N1246" t="s">
        <v>64</v>
      </c>
      <c r="O1246" t="s">
        <v>64</v>
      </c>
      <c r="P1246" t="s">
        <v>69</v>
      </c>
      <c r="Q1246" t="s">
        <v>69</v>
      </c>
      <c r="R1246" t="str">
        <f>'Content Worksheet'!AH1246</f>
        <v/>
      </c>
      <c r="S1246" t="str">
        <f>IF('Content Worksheet'!AI1246&lt;&gt;"",'Content Worksheet'!AI1246,"")</f>
        <v/>
      </c>
      <c r="T1246" t="str">
        <f>IF('Content Worksheet'!AJ1246&lt;&gt;"",'Content Worksheet'!AJ1246,"")</f>
        <v/>
      </c>
      <c r="W1246">
        <f>IF('Content Worksheet'!AU1246&lt;&gt;"",'Content Worksheet'!AU1246,IF('Content Worksheet'!I1246&lt;10,8.99,IF('Content Worksheet'!I1246&lt;20,12.99,IF('Content Worksheet'!I1246&lt;40,19.99,IF('Content Worksheet'!I1246&lt;60,29.99,IF('Content Worksheet'!I1246&lt;80,150,IF('Content Worksheet'!I1246&lt;200,199.99,IF('Content Worksheet'!I1246&lt;350,299.99,IF('Content Worksheet'!I1246&lt;500,499.99,IF('Content Worksheet'!I1246&lt;3000,599.99,))))))))))</f>
        <v>8.99</v>
      </c>
      <c r="X1246" s="1" t="s">
        <v>64</v>
      </c>
      <c r="Y1246" s="1" t="s">
        <v>69</v>
      </c>
      <c r="Z1246" s="1" t="s">
        <v>64</v>
      </c>
      <c r="AA1246" s="1">
        <v>1036</v>
      </c>
      <c r="AC1246" s="1" t="s">
        <v>70</v>
      </c>
      <c r="AD1246" s="1" t="s">
        <v>69</v>
      </c>
      <c r="AE1246" s="1" t="str">
        <f t="shared" si="19"/>
        <v>N</v>
      </c>
      <c r="AF1246" s="1" t="str">
        <f>IF('Content Worksheet'!AL1246&lt;&gt;"","Y","N")</f>
        <v>N</v>
      </c>
      <c r="AG1246" s="1">
        <v>999</v>
      </c>
      <c r="AH1246" s="1">
        <v>0</v>
      </c>
      <c r="AI1246" s="1">
        <v>0</v>
      </c>
      <c r="AJ1246" s="1"/>
      <c r="AK1246" s="1">
        <v>0</v>
      </c>
      <c r="AL1246" s="1" t="s">
        <v>64</v>
      </c>
      <c r="AM1246" s="1" t="s">
        <v>64</v>
      </c>
      <c r="AN1246" s="1" t="s">
        <v>64</v>
      </c>
      <c r="AO1246" t="str">
        <f>IF('Content Worksheet'!AV1246&lt;&gt;"",'Content Worksheet'!AV1246,"")</f>
        <v/>
      </c>
      <c r="AP1246" t="str">
        <f>IF('Content Worksheet'!AC1246&lt;&gt;"",'Content Worksheet'!AC1246,"")</f>
        <v/>
      </c>
      <c r="AQ1246" t="str">
        <f>IF('Content Worksheet'!AD1246&lt;&gt;"",'Content Worksheet'!AD1246,"")</f>
        <v/>
      </c>
      <c r="AV1246" t="str">
        <f>IF('Content Worksheet'!AW1246&lt;&gt;"",'Content Worksheet'!AW1246,"")</f>
        <v/>
      </c>
      <c r="AX1246" t="str">
        <f>IF('Content Worksheet'!AX1246&lt;&gt;"",'Content Worksheet'!AX1246,"")</f>
        <v/>
      </c>
      <c r="AY1246" s="1" t="s">
        <v>71</v>
      </c>
      <c r="AZ1246" t="str">
        <f>IF('Content Worksheet'!AK1246&lt;&gt;"",'Content Worksheet'!AK1246,"")</f>
        <v/>
      </c>
    </row>
    <row r="1247" spans="2:52" x14ac:dyDescent="0.25">
      <c r="B1247" t="str">
        <f>IF('Content Worksheet'!A1247&lt;&gt;"",'Content Worksheet'!A1247,"")</f>
        <v/>
      </c>
      <c r="C1247" t="str">
        <f>IF('Content Worksheet'!B1247&lt;&gt;"",'Content Worksheet'!B1247,"")</f>
        <v/>
      </c>
      <c r="D1247" t="str">
        <f>IF('Content Worksheet'!C1247&lt;&gt;"",'Content Worksheet'!C1247,"")</f>
        <v/>
      </c>
      <c r="E1247" t="str">
        <f>CONCATENATE($A$2,IF('Content Worksheet'!D1247&lt;&gt;"",CONCATENATE('Content Worksheet'!D1247,"&lt;br&gt;&lt;br&gt;",'Content Worksheet'!AB1247),""))</f>
        <v/>
      </c>
      <c r="F1247" t="str">
        <f>IF('Content Worksheet'!H1247&lt;&gt;"",'Content Worksheet'!H1247,"")</f>
        <v>&lt;check&gt;&lt;br&gt;&lt;check&gt;&lt;br&gt;&lt;check&gt;&lt;br&gt;</v>
      </c>
      <c r="G1247" t="str">
        <f>IF('Content Worksheet'!AB1247&lt;&gt;"",'Content Worksheet'!AB1247,"")</f>
        <v/>
      </c>
      <c r="H1247" t="s">
        <v>62</v>
      </c>
      <c r="I1247" t="s">
        <v>63</v>
      </c>
      <c r="M1247">
        <v>9999</v>
      </c>
      <c r="N1247" t="s">
        <v>64</v>
      </c>
      <c r="O1247" t="s">
        <v>64</v>
      </c>
      <c r="P1247" t="s">
        <v>69</v>
      </c>
      <c r="Q1247" t="s">
        <v>69</v>
      </c>
      <c r="R1247" t="str">
        <f>'Content Worksheet'!AH1247</f>
        <v/>
      </c>
      <c r="S1247" t="str">
        <f>IF('Content Worksheet'!AI1247&lt;&gt;"",'Content Worksheet'!AI1247,"")</f>
        <v/>
      </c>
      <c r="T1247" t="str">
        <f>IF('Content Worksheet'!AJ1247&lt;&gt;"",'Content Worksheet'!AJ1247,"")</f>
        <v/>
      </c>
      <c r="W1247">
        <f>IF('Content Worksheet'!AU1247&lt;&gt;"",'Content Worksheet'!AU1247,IF('Content Worksheet'!I1247&lt;10,8.99,IF('Content Worksheet'!I1247&lt;20,12.99,IF('Content Worksheet'!I1247&lt;40,19.99,IF('Content Worksheet'!I1247&lt;60,29.99,IF('Content Worksheet'!I1247&lt;80,150,IF('Content Worksheet'!I1247&lt;200,199.99,IF('Content Worksheet'!I1247&lt;350,299.99,IF('Content Worksheet'!I1247&lt;500,499.99,IF('Content Worksheet'!I1247&lt;3000,599.99,))))))))))</f>
        <v>8.99</v>
      </c>
      <c r="X1247" s="1" t="s">
        <v>64</v>
      </c>
      <c r="Y1247" s="1" t="s">
        <v>69</v>
      </c>
      <c r="Z1247" s="1" t="s">
        <v>64</v>
      </c>
      <c r="AA1247" s="1">
        <v>1036</v>
      </c>
      <c r="AC1247" s="1" t="s">
        <v>70</v>
      </c>
      <c r="AD1247" s="1" t="s">
        <v>69</v>
      </c>
      <c r="AE1247" s="1" t="str">
        <f t="shared" si="19"/>
        <v>N</v>
      </c>
      <c r="AF1247" s="1" t="str">
        <f>IF('Content Worksheet'!AL1247&lt;&gt;"","Y","N")</f>
        <v>N</v>
      </c>
      <c r="AG1247" s="1">
        <v>999</v>
      </c>
      <c r="AH1247" s="1">
        <v>0</v>
      </c>
      <c r="AI1247" s="1">
        <v>0</v>
      </c>
      <c r="AJ1247" s="1"/>
      <c r="AK1247" s="1">
        <v>0</v>
      </c>
      <c r="AL1247" s="1" t="s">
        <v>64</v>
      </c>
      <c r="AM1247" s="1" t="s">
        <v>64</v>
      </c>
      <c r="AN1247" s="1" t="s">
        <v>64</v>
      </c>
      <c r="AO1247" t="str">
        <f>IF('Content Worksheet'!AV1247&lt;&gt;"",'Content Worksheet'!AV1247,"")</f>
        <v/>
      </c>
      <c r="AP1247" t="str">
        <f>IF('Content Worksheet'!AC1247&lt;&gt;"",'Content Worksheet'!AC1247,"")</f>
        <v/>
      </c>
      <c r="AQ1247" t="str">
        <f>IF('Content Worksheet'!AD1247&lt;&gt;"",'Content Worksheet'!AD1247,"")</f>
        <v/>
      </c>
      <c r="AV1247" t="str">
        <f>IF('Content Worksheet'!AW1247&lt;&gt;"",'Content Worksheet'!AW1247,"")</f>
        <v/>
      </c>
      <c r="AX1247" t="str">
        <f>IF('Content Worksheet'!AX1247&lt;&gt;"",'Content Worksheet'!AX1247,"")</f>
        <v/>
      </c>
      <c r="AY1247" s="1" t="s">
        <v>71</v>
      </c>
      <c r="AZ1247" t="str">
        <f>IF('Content Worksheet'!AK1247&lt;&gt;"",'Content Worksheet'!AK1247,"")</f>
        <v/>
      </c>
    </row>
    <row r="1248" spans="2:52" x14ac:dyDescent="0.25">
      <c r="B1248" t="str">
        <f>IF('Content Worksheet'!A1248&lt;&gt;"",'Content Worksheet'!A1248,"")</f>
        <v/>
      </c>
      <c r="C1248" t="str">
        <f>IF('Content Worksheet'!B1248&lt;&gt;"",'Content Worksheet'!B1248,"")</f>
        <v/>
      </c>
      <c r="D1248" t="str">
        <f>IF('Content Worksheet'!C1248&lt;&gt;"",'Content Worksheet'!C1248,"")</f>
        <v/>
      </c>
      <c r="E1248" t="str">
        <f>CONCATENATE($A$2,IF('Content Worksheet'!D1248&lt;&gt;"",CONCATENATE('Content Worksheet'!D1248,"&lt;br&gt;&lt;br&gt;",'Content Worksheet'!AB1248),""))</f>
        <v/>
      </c>
      <c r="F1248" t="str">
        <f>IF('Content Worksheet'!H1248&lt;&gt;"",'Content Worksheet'!H1248,"")</f>
        <v>&lt;check&gt;&lt;br&gt;&lt;check&gt;&lt;br&gt;&lt;check&gt;&lt;br&gt;</v>
      </c>
      <c r="G1248" t="str">
        <f>IF('Content Worksheet'!AB1248&lt;&gt;"",'Content Worksheet'!AB1248,"")</f>
        <v/>
      </c>
      <c r="H1248" t="s">
        <v>62</v>
      </c>
      <c r="I1248" t="s">
        <v>63</v>
      </c>
      <c r="M1248">
        <v>9999</v>
      </c>
      <c r="N1248" t="s">
        <v>64</v>
      </c>
      <c r="O1248" t="s">
        <v>64</v>
      </c>
      <c r="P1248" t="s">
        <v>69</v>
      </c>
      <c r="Q1248" t="s">
        <v>69</v>
      </c>
      <c r="R1248" t="str">
        <f>'Content Worksheet'!AH1248</f>
        <v/>
      </c>
      <c r="S1248" t="str">
        <f>IF('Content Worksheet'!AI1248&lt;&gt;"",'Content Worksheet'!AI1248,"")</f>
        <v/>
      </c>
      <c r="T1248" t="str">
        <f>IF('Content Worksheet'!AJ1248&lt;&gt;"",'Content Worksheet'!AJ1248,"")</f>
        <v/>
      </c>
      <c r="W1248">
        <f>IF('Content Worksheet'!AU1248&lt;&gt;"",'Content Worksheet'!AU1248,IF('Content Worksheet'!I1248&lt;10,8.99,IF('Content Worksheet'!I1248&lt;20,12.99,IF('Content Worksheet'!I1248&lt;40,19.99,IF('Content Worksheet'!I1248&lt;60,29.99,IF('Content Worksheet'!I1248&lt;80,150,IF('Content Worksheet'!I1248&lt;200,199.99,IF('Content Worksheet'!I1248&lt;350,299.99,IF('Content Worksheet'!I1248&lt;500,499.99,IF('Content Worksheet'!I1248&lt;3000,599.99,))))))))))</f>
        <v>8.99</v>
      </c>
      <c r="X1248" s="1" t="s">
        <v>64</v>
      </c>
      <c r="Y1248" s="1" t="s">
        <v>69</v>
      </c>
      <c r="Z1248" s="1" t="s">
        <v>64</v>
      </c>
      <c r="AA1248" s="1">
        <v>1036</v>
      </c>
      <c r="AC1248" s="1" t="s">
        <v>70</v>
      </c>
      <c r="AD1248" s="1" t="s">
        <v>69</v>
      </c>
      <c r="AE1248" s="1" t="str">
        <f t="shared" si="19"/>
        <v>N</v>
      </c>
      <c r="AF1248" s="1" t="str">
        <f>IF('Content Worksheet'!AL1248&lt;&gt;"","Y","N")</f>
        <v>N</v>
      </c>
      <c r="AG1248" s="1">
        <v>999</v>
      </c>
      <c r="AH1248" s="1">
        <v>0</v>
      </c>
      <c r="AI1248" s="1">
        <v>0</v>
      </c>
      <c r="AJ1248" s="1"/>
      <c r="AK1248" s="1">
        <v>0</v>
      </c>
      <c r="AL1248" s="1" t="s">
        <v>64</v>
      </c>
      <c r="AM1248" s="1" t="s">
        <v>64</v>
      </c>
      <c r="AN1248" s="1" t="s">
        <v>64</v>
      </c>
      <c r="AO1248" t="str">
        <f>IF('Content Worksheet'!AV1248&lt;&gt;"",'Content Worksheet'!AV1248,"")</f>
        <v/>
      </c>
      <c r="AP1248" t="str">
        <f>IF('Content Worksheet'!AC1248&lt;&gt;"",'Content Worksheet'!AC1248,"")</f>
        <v/>
      </c>
      <c r="AQ1248" t="str">
        <f>IF('Content Worksheet'!AD1248&lt;&gt;"",'Content Worksheet'!AD1248,"")</f>
        <v/>
      </c>
      <c r="AV1248" t="str">
        <f>IF('Content Worksheet'!AW1248&lt;&gt;"",'Content Worksheet'!AW1248,"")</f>
        <v/>
      </c>
      <c r="AX1248" t="str">
        <f>IF('Content Worksheet'!AX1248&lt;&gt;"",'Content Worksheet'!AX1248,"")</f>
        <v/>
      </c>
      <c r="AY1248" s="1" t="s">
        <v>71</v>
      </c>
      <c r="AZ1248" t="str">
        <f>IF('Content Worksheet'!AK1248&lt;&gt;"",'Content Worksheet'!AK1248,"")</f>
        <v/>
      </c>
    </row>
    <row r="1249" spans="2:52" x14ac:dyDescent="0.25">
      <c r="B1249" t="str">
        <f>IF('Content Worksheet'!A1249&lt;&gt;"",'Content Worksheet'!A1249,"")</f>
        <v/>
      </c>
      <c r="C1249" t="str">
        <f>IF('Content Worksheet'!B1249&lt;&gt;"",'Content Worksheet'!B1249,"")</f>
        <v/>
      </c>
      <c r="D1249" t="str">
        <f>IF('Content Worksheet'!C1249&lt;&gt;"",'Content Worksheet'!C1249,"")</f>
        <v/>
      </c>
      <c r="E1249" t="str">
        <f>CONCATENATE($A$2,IF('Content Worksheet'!D1249&lt;&gt;"",CONCATENATE('Content Worksheet'!D1249,"&lt;br&gt;&lt;br&gt;",'Content Worksheet'!AB1249),""))</f>
        <v/>
      </c>
      <c r="F1249" t="str">
        <f>IF('Content Worksheet'!H1249&lt;&gt;"",'Content Worksheet'!H1249,"")</f>
        <v>&lt;check&gt;&lt;br&gt;&lt;check&gt;&lt;br&gt;&lt;check&gt;&lt;br&gt;</v>
      </c>
      <c r="G1249" t="str">
        <f>IF('Content Worksheet'!AB1249&lt;&gt;"",'Content Worksheet'!AB1249,"")</f>
        <v/>
      </c>
      <c r="H1249" t="s">
        <v>62</v>
      </c>
      <c r="I1249" t="s">
        <v>63</v>
      </c>
      <c r="M1249">
        <v>9999</v>
      </c>
      <c r="N1249" t="s">
        <v>64</v>
      </c>
      <c r="O1249" t="s">
        <v>64</v>
      </c>
      <c r="P1249" t="s">
        <v>69</v>
      </c>
      <c r="Q1249" t="s">
        <v>69</v>
      </c>
      <c r="R1249" t="str">
        <f>'Content Worksheet'!AH1249</f>
        <v/>
      </c>
      <c r="S1249" t="str">
        <f>IF('Content Worksheet'!AI1249&lt;&gt;"",'Content Worksheet'!AI1249,"")</f>
        <v/>
      </c>
      <c r="T1249" t="str">
        <f>IF('Content Worksheet'!AJ1249&lt;&gt;"",'Content Worksheet'!AJ1249,"")</f>
        <v/>
      </c>
      <c r="W1249">
        <f>IF('Content Worksheet'!AU1249&lt;&gt;"",'Content Worksheet'!AU1249,IF('Content Worksheet'!I1249&lt;10,8.99,IF('Content Worksheet'!I1249&lt;20,12.99,IF('Content Worksheet'!I1249&lt;40,19.99,IF('Content Worksheet'!I1249&lt;60,29.99,IF('Content Worksheet'!I1249&lt;80,150,IF('Content Worksheet'!I1249&lt;200,199.99,IF('Content Worksheet'!I1249&lt;350,299.99,IF('Content Worksheet'!I1249&lt;500,499.99,IF('Content Worksheet'!I1249&lt;3000,599.99,))))))))))</f>
        <v>8.99</v>
      </c>
      <c r="X1249" s="1" t="s">
        <v>64</v>
      </c>
      <c r="Y1249" s="1" t="s">
        <v>69</v>
      </c>
      <c r="Z1249" s="1" t="s">
        <v>64</v>
      </c>
      <c r="AA1249" s="1">
        <v>1036</v>
      </c>
      <c r="AC1249" s="1" t="s">
        <v>70</v>
      </c>
      <c r="AD1249" s="1" t="s">
        <v>69</v>
      </c>
      <c r="AE1249" s="1" t="str">
        <f t="shared" si="19"/>
        <v>N</v>
      </c>
      <c r="AF1249" s="1" t="str">
        <f>IF('Content Worksheet'!AL1249&lt;&gt;"","Y","N")</f>
        <v>N</v>
      </c>
      <c r="AG1249" s="1">
        <v>999</v>
      </c>
      <c r="AH1249" s="1">
        <v>0</v>
      </c>
      <c r="AI1249" s="1">
        <v>0</v>
      </c>
      <c r="AJ1249" s="1"/>
      <c r="AK1249" s="1">
        <v>0</v>
      </c>
      <c r="AL1249" s="1" t="s">
        <v>64</v>
      </c>
      <c r="AM1249" s="1" t="s">
        <v>64</v>
      </c>
      <c r="AN1249" s="1" t="s">
        <v>64</v>
      </c>
      <c r="AO1249" t="str">
        <f>IF('Content Worksheet'!AV1249&lt;&gt;"",'Content Worksheet'!AV1249,"")</f>
        <v/>
      </c>
      <c r="AP1249" t="str">
        <f>IF('Content Worksheet'!AC1249&lt;&gt;"",'Content Worksheet'!AC1249,"")</f>
        <v/>
      </c>
      <c r="AQ1249" t="str">
        <f>IF('Content Worksheet'!AD1249&lt;&gt;"",'Content Worksheet'!AD1249,"")</f>
        <v/>
      </c>
      <c r="AV1249" t="str">
        <f>IF('Content Worksheet'!AW1249&lt;&gt;"",'Content Worksheet'!AW1249,"")</f>
        <v/>
      </c>
      <c r="AX1249" t="str">
        <f>IF('Content Worksheet'!AX1249&lt;&gt;"",'Content Worksheet'!AX1249,"")</f>
        <v/>
      </c>
      <c r="AY1249" s="1" t="s">
        <v>71</v>
      </c>
      <c r="AZ1249" t="str">
        <f>IF('Content Worksheet'!AK1249&lt;&gt;"",'Content Worksheet'!AK1249,"")</f>
        <v/>
      </c>
    </row>
    <row r="1250" spans="2:52" x14ac:dyDescent="0.25">
      <c r="B1250" t="str">
        <f>IF('Content Worksheet'!A1250&lt;&gt;"",'Content Worksheet'!A1250,"")</f>
        <v/>
      </c>
      <c r="C1250" t="str">
        <f>IF('Content Worksheet'!B1250&lt;&gt;"",'Content Worksheet'!B1250,"")</f>
        <v/>
      </c>
      <c r="D1250" t="str">
        <f>IF('Content Worksheet'!C1250&lt;&gt;"",'Content Worksheet'!C1250,"")</f>
        <v/>
      </c>
      <c r="E1250" t="str">
        <f>CONCATENATE($A$2,IF('Content Worksheet'!D1250&lt;&gt;"",CONCATENATE('Content Worksheet'!D1250,"&lt;br&gt;&lt;br&gt;",'Content Worksheet'!AB1250),""))</f>
        <v/>
      </c>
      <c r="F1250" t="str">
        <f>IF('Content Worksheet'!H1250&lt;&gt;"",'Content Worksheet'!H1250,"")</f>
        <v>&lt;check&gt;&lt;br&gt;&lt;check&gt;&lt;br&gt;&lt;check&gt;&lt;br&gt;</v>
      </c>
      <c r="G1250" t="str">
        <f>IF('Content Worksheet'!AB1250&lt;&gt;"",'Content Worksheet'!AB1250,"")</f>
        <v/>
      </c>
      <c r="H1250" t="s">
        <v>62</v>
      </c>
      <c r="I1250" t="s">
        <v>63</v>
      </c>
      <c r="M1250">
        <v>9999</v>
      </c>
      <c r="N1250" t="s">
        <v>64</v>
      </c>
      <c r="O1250" t="s">
        <v>64</v>
      </c>
      <c r="P1250" t="s">
        <v>69</v>
      </c>
      <c r="Q1250" t="s">
        <v>69</v>
      </c>
      <c r="R1250" t="str">
        <f>'Content Worksheet'!AH1250</f>
        <v/>
      </c>
      <c r="S1250" t="str">
        <f>IF('Content Worksheet'!AI1250&lt;&gt;"",'Content Worksheet'!AI1250,"")</f>
        <v/>
      </c>
      <c r="T1250" t="str">
        <f>IF('Content Worksheet'!AJ1250&lt;&gt;"",'Content Worksheet'!AJ1250,"")</f>
        <v/>
      </c>
      <c r="W1250">
        <f>IF('Content Worksheet'!AU1250&lt;&gt;"",'Content Worksheet'!AU1250,IF('Content Worksheet'!I1250&lt;10,8.99,IF('Content Worksheet'!I1250&lt;20,12.99,IF('Content Worksheet'!I1250&lt;40,19.99,IF('Content Worksheet'!I1250&lt;60,29.99,IF('Content Worksheet'!I1250&lt;80,150,IF('Content Worksheet'!I1250&lt;200,199.99,IF('Content Worksheet'!I1250&lt;350,299.99,IF('Content Worksheet'!I1250&lt;500,499.99,IF('Content Worksheet'!I1250&lt;3000,599.99,))))))))))</f>
        <v>8.99</v>
      </c>
      <c r="X1250" s="1" t="s">
        <v>64</v>
      </c>
      <c r="Y1250" s="1" t="s">
        <v>69</v>
      </c>
      <c r="Z1250" s="1" t="s">
        <v>64</v>
      </c>
      <c r="AA1250" s="1">
        <v>1036</v>
      </c>
      <c r="AC1250" s="1" t="s">
        <v>70</v>
      </c>
      <c r="AD1250" s="1" t="s">
        <v>69</v>
      </c>
      <c r="AE1250" s="1" t="str">
        <f t="shared" si="19"/>
        <v>N</v>
      </c>
      <c r="AF1250" s="1" t="str">
        <f>IF('Content Worksheet'!AL1250&lt;&gt;"","Y","N")</f>
        <v>N</v>
      </c>
      <c r="AG1250" s="1">
        <v>999</v>
      </c>
      <c r="AH1250" s="1">
        <v>0</v>
      </c>
      <c r="AI1250" s="1">
        <v>0</v>
      </c>
      <c r="AJ1250" s="1"/>
      <c r="AK1250" s="1">
        <v>0</v>
      </c>
      <c r="AL1250" s="1" t="s">
        <v>64</v>
      </c>
      <c r="AM1250" s="1" t="s">
        <v>64</v>
      </c>
      <c r="AN1250" s="1" t="s">
        <v>64</v>
      </c>
      <c r="AO1250" t="str">
        <f>IF('Content Worksheet'!AV1250&lt;&gt;"",'Content Worksheet'!AV1250,"")</f>
        <v/>
      </c>
      <c r="AP1250" t="str">
        <f>IF('Content Worksheet'!AC1250&lt;&gt;"",'Content Worksheet'!AC1250,"")</f>
        <v/>
      </c>
      <c r="AQ1250" t="str">
        <f>IF('Content Worksheet'!AD1250&lt;&gt;"",'Content Worksheet'!AD1250,"")</f>
        <v/>
      </c>
      <c r="AV1250" t="str">
        <f>IF('Content Worksheet'!AW1250&lt;&gt;"",'Content Worksheet'!AW1250,"")</f>
        <v/>
      </c>
      <c r="AX1250" t="str">
        <f>IF('Content Worksheet'!AX1250&lt;&gt;"",'Content Worksheet'!AX1250,"")</f>
        <v/>
      </c>
      <c r="AY1250" s="1" t="s">
        <v>71</v>
      </c>
      <c r="AZ1250" t="str">
        <f>IF('Content Worksheet'!AK1250&lt;&gt;"",'Content Worksheet'!AK1250,"")</f>
        <v/>
      </c>
    </row>
    <row r="1251" spans="2:52" x14ac:dyDescent="0.25">
      <c r="B1251" t="str">
        <f>IF('Content Worksheet'!A1251&lt;&gt;"",'Content Worksheet'!A1251,"")</f>
        <v/>
      </c>
      <c r="C1251" t="str">
        <f>IF('Content Worksheet'!B1251&lt;&gt;"",'Content Worksheet'!B1251,"")</f>
        <v/>
      </c>
      <c r="D1251" t="str">
        <f>IF('Content Worksheet'!C1251&lt;&gt;"",'Content Worksheet'!C1251,"")</f>
        <v/>
      </c>
      <c r="E1251" t="str">
        <f>CONCATENATE($A$2,IF('Content Worksheet'!D1251&lt;&gt;"",CONCATENATE('Content Worksheet'!D1251,"&lt;br&gt;&lt;br&gt;",'Content Worksheet'!AB1251),""))</f>
        <v/>
      </c>
      <c r="F1251" t="str">
        <f>IF('Content Worksheet'!H1251&lt;&gt;"",'Content Worksheet'!H1251,"")</f>
        <v>&lt;check&gt;&lt;br&gt;&lt;check&gt;&lt;br&gt;&lt;check&gt;&lt;br&gt;</v>
      </c>
      <c r="G1251" t="str">
        <f>IF('Content Worksheet'!AB1251&lt;&gt;"",'Content Worksheet'!AB1251,"")</f>
        <v/>
      </c>
      <c r="H1251" t="s">
        <v>62</v>
      </c>
      <c r="I1251" t="s">
        <v>63</v>
      </c>
      <c r="M1251">
        <v>9999</v>
      </c>
      <c r="N1251" t="s">
        <v>64</v>
      </c>
      <c r="O1251" t="s">
        <v>64</v>
      </c>
      <c r="P1251" t="s">
        <v>69</v>
      </c>
      <c r="Q1251" t="s">
        <v>69</v>
      </c>
      <c r="R1251" t="str">
        <f>'Content Worksheet'!AH1251</f>
        <v/>
      </c>
      <c r="S1251" t="str">
        <f>IF('Content Worksheet'!AI1251&lt;&gt;"",'Content Worksheet'!AI1251,"")</f>
        <v/>
      </c>
      <c r="T1251" t="str">
        <f>IF('Content Worksheet'!AJ1251&lt;&gt;"",'Content Worksheet'!AJ1251,"")</f>
        <v/>
      </c>
      <c r="W1251">
        <f>IF('Content Worksheet'!AU1251&lt;&gt;"",'Content Worksheet'!AU1251,IF('Content Worksheet'!I1251&lt;10,8.99,IF('Content Worksheet'!I1251&lt;20,12.99,IF('Content Worksheet'!I1251&lt;40,19.99,IF('Content Worksheet'!I1251&lt;60,29.99,IF('Content Worksheet'!I1251&lt;80,150,IF('Content Worksheet'!I1251&lt;200,199.99,IF('Content Worksheet'!I1251&lt;350,299.99,IF('Content Worksheet'!I1251&lt;500,499.99,IF('Content Worksheet'!I1251&lt;3000,599.99,))))))))))</f>
        <v>8.99</v>
      </c>
      <c r="X1251" s="1" t="s">
        <v>64</v>
      </c>
      <c r="Y1251" s="1" t="s">
        <v>69</v>
      </c>
      <c r="Z1251" s="1" t="s">
        <v>64</v>
      </c>
      <c r="AA1251" s="1">
        <v>1036</v>
      </c>
      <c r="AC1251" s="1" t="s">
        <v>70</v>
      </c>
      <c r="AD1251" s="1" t="s">
        <v>69</v>
      </c>
      <c r="AE1251" s="1" t="str">
        <f t="shared" si="19"/>
        <v>N</v>
      </c>
      <c r="AF1251" s="1" t="str">
        <f>IF('Content Worksheet'!AL1251&lt;&gt;"","Y","N")</f>
        <v>N</v>
      </c>
      <c r="AG1251" s="1">
        <v>999</v>
      </c>
      <c r="AH1251" s="1">
        <v>0</v>
      </c>
      <c r="AI1251" s="1">
        <v>0</v>
      </c>
      <c r="AJ1251" s="1"/>
      <c r="AK1251" s="1">
        <v>0</v>
      </c>
      <c r="AL1251" s="1" t="s">
        <v>64</v>
      </c>
      <c r="AM1251" s="1" t="s">
        <v>64</v>
      </c>
      <c r="AN1251" s="1" t="s">
        <v>64</v>
      </c>
      <c r="AO1251" t="str">
        <f>IF('Content Worksheet'!AV1251&lt;&gt;"",'Content Worksheet'!AV1251,"")</f>
        <v/>
      </c>
      <c r="AP1251" t="str">
        <f>IF('Content Worksheet'!AC1251&lt;&gt;"",'Content Worksheet'!AC1251,"")</f>
        <v/>
      </c>
      <c r="AQ1251" t="str">
        <f>IF('Content Worksheet'!AD1251&lt;&gt;"",'Content Worksheet'!AD1251,"")</f>
        <v/>
      </c>
      <c r="AV1251" t="str">
        <f>IF('Content Worksheet'!AW1251&lt;&gt;"",'Content Worksheet'!AW1251,"")</f>
        <v/>
      </c>
      <c r="AX1251" t="str">
        <f>IF('Content Worksheet'!AX1251&lt;&gt;"",'Content Worksheet'!AX1251,"")</f>
        <v/>
      </c>
      <c r="AY1251" s="1" t="s">
        <v>71</v>
      </c>
      <c r="AZ1251" t="str">
        <f>IF('Content Worksheet'!AK1251&lt;&gt;"",'Content Worksheet'!AK1251,"")</f>
        <v/>
      </c>
    </row>
    <row r="1252" spans="2:52" x14ac:dyDescent="0.25">
      <c r="B1252" t="str">
        <f>IF('Content Worksheet'!A1252&lt;&gt;"",'Content Worksheet'!A1252,"")</f>
        <v/>
      </c>
      <c r="C1252" t="str">
        <f>IF('Content Worksheet'!B1252&lt;&gt;"",'Content Worksheet'!B1252,"")</f>
        <v/>
      </c>
      <c r="D1252" t="str">
        <f>IF('Content Worksheet'!C1252&lt;&gt;"",'Content Worksheet'!C1252,"")</f>
        <v/>
      </c>
      <c r="E1252" t="str">
        <f>CONCATENATE($A$2,IF('Content Worksheet'!D1252&lt;&gt;"",CONCATENATE('Content Worksheet'!D1252,"&lt;br&gt;&lt;br&gt;",'Content Worksheet'!AB1252),""))</f>
        <v/>
      </c>
      <c r="F1252" t="str">
        <f>IF('Content Worksheet'!H1252&lt;&gt;"",'Content Worksheet'!H1252,"")</f>
        <v>&lt;check&gt;&lt;br&gt;&lt;check&gt;&lt;br&gt;&lt;check&gt;&lt;br&gt;</v>
      </c>
      <c r="G1252" t="str">
        <f>IF('Content Worksheet'!AB1252&lt;&gt;"",'Content Worksheet'!AB1252,"")</f>
        <v/>
      </c>
      <c r="H1252" t="s">
        <v>62</v>
      </c>
      <c r="I1252" t="s">
        <v>63</v>
      </c>
      <c r="M1252">
        <v>9999</v>
      </c>
      <c r="N1252" t="s">
        <v>64</v>
      </c>
      <c r="O1252" t="s">
        <v>64</v>
      </c>
      <c r="P1252" t="s">
        <v>69</v>
      </c>
      <c r="Q1252" t="s">
        <v>69</v>
      </c>
      <c r="R1252" t="str">
        <f>'Content Worksheet'!AH1252</f>
        <v/>
      </c>
      <c r="S1252" t="str">
        <f>IF('Content Worksheet'!AI1252&lt;&gt;"",'Content Worksheet'!AI1252,"")</f>
        <v/>
      </c>
      <c r="T1252" t="str">
        <f>IF('Content Worksheet'!AJ1252&lt;&gt;"",'Content Worksheet'!AJ1252,"")</f>
        <v/>
      </c>
      <c r="W1252">
        <f>IF('Content Worksheet'!AU1252&lt;&gt;"",'Content Worksheet'!AU1252,IF('Content Worksheet'!I1252&lt;10,8.99,IF('Content Worksheet'!I1252&lt;20,12.99,IF('Content Worksheet'!I1252&lt;40,19.99,IF('Content Worksheet'!I1252&lt;60,29.99,IF('Content Worksheet'!I1252&lt;80,150,IF('Content Worksheet'!I1252&lt;200,199.99,IF('Content Worksheet'!I1252&lt;350,299.99,IF('Content Worksheet'!I1252&lt;500,499.99,IF('Content Worksheet'!I1252&lt;3000,599.99,))))))))))</f>
        <v>8.99</v>
      </c>
      <c r="X1252" s="1" t="s">
        <v>64</v>
      </c>
      <c r="Y1252" s="1" t="s">
        <v>69</v>
      </c>
      <c r="Z1252" s="1" t="s">
        <v>64</v>
      </c>
      <c r="AA1252" s="1">
        <v>1036</v>
      </c>
      <c r="AC1252" s="1" t="s">
        <v>70</v>
      </c>
      <c r="AD1252" s="1" t="s">
        <v>69</v>
      </c>
      <c r="AE1252" s="1" t="str">
        <f t="shared" si="19"/>
        <v>N</v>
      </c>
      <c r="AF1252" s="1" t="str">
        <f>IF('Content Worksheet'!AL1252&lt;&gt;"","Y","N")</f>
        <v>N</v>
      </c>
      <c r="AG1252" s="1">
        <v>999</v>
      </c>
      <c r="AH1252" s="1">
        <v>0</v>
      </c>
      <c r="AI1252" s="1">
        <v>0</v>
      </c>
      <c r="AJ1252" s="1"/>
      <c r="AK1252" s="1">
        <v>0</v>
      </c>
      <c r="AL1252" s="1" t="s">
        <v>64</v>
      </c>
      <c r="AM1252" s="1" t="s">
        <v>64</v>
      </c>
      <c r="AN1252" s="1" t="s">
        <v>64</v>
      </c>
      <c r="AO1252" t="str">
        <f>IF('Content Worksheet'!AV1252&lt;&gt;"",'Content Worksheet'!AV1252,"")</f>
        <v/>
      </c>
      <c r="AP1252" t="str">
        <f>IF('Content Worksheet'!AC1252&lt;&gt;"",'Content Worksheet'!AC1252,"")</f>
        <v/>
      </c>
      <c r="AQ1252" t="str">
        <f>IF('Content Worksheet'!AD1252&lt;&gt;"",'Content Worksheet'!AD1252,"")</f>
        <v/>
      </c>
      <c r="AV1252" t="str">
        <f>IF('Content Worksheet'!AW1252&lt;&gt;"",'Content Worksheet'!AW1252,"")</f>
        <v/>
      </c>
      <c r="AX1252" t="str">
        <f>IF('Content Worksheet'!AX1252&lt;&gt;"",'Content Worksheet'!AX1252,"")</f>
        <v/>
      </c>
      <c r="AY1252" s="1" t="s">
        <v>71</v>
      </c>
      <c r="AZ1252" t="str">
        <f>IF('Content Worksheet'!AK1252&lt;&gt;"",'Content Worksheet'!AK1252,"")</f>
        <v/>
      </c>
    </row>
    <row r="1253" spans="2:52" x14ac:dyDescent="0.25">
      <c r="B1253" t="str">
        <f>IF('Content Worksheet'!A1253&lt;&gt;"",'Content Worksheet'!A1253,"")</f>
        <v/>
      </c>
      <c r="C1253" t="str">
        <f>IF('Content Worksheet'!B1253&lt;&gt;"",'Content Worksheet'!B1253,"")</f>
        <v/>
      </c>
      <c r="D1253" t="str">
        <f>IF('Content Worksheet'!C1253&lt;&gt;"",'Content Worksheet'!C1253,"")</f>
        <v/>
      </c>
      <c r="E1253" t="str">
        <f>CONCATENATE($A$2,IF('Content Worksheet'!D1253&lt;&gt;"",CONCATENATE('Content Worksheet'!D1253,"&lt;br&gt;&lt;br&gt;",'Content Worksheet'!AB1253),""))</f>
        <v/>
      </c>
      <c r="F1253" t="str">
        <f>IF('Content Worksheet'!H1253&lt;&gt;"",'Content Worksheet'!H1253,"")</f>
        <v>&lt;check&gt;&lt;br&gt;&lt;check&gt;&lt;br&gt;&lt;check&gt;&lt;br&gt;</v>
      </c>
      <c r="G1253" t="str">
        <f>IF('Content Worksheet'!AB1253&lt;&gt;"",'Content Worksheet'!AB1253,"")</f>
        <v/>
      </c>
      <c r="H1253" t="s">
        <v>62</v>
      </c>
      <c r="I1253" t="s">
        <v>63</v>
      </c>
      <c r="M1253">
        <v>9999</v>
      </c>
      <c r="N1253" t="s">
        <v>64</v>
      </c>
      <c r="O1253" t="s">
        <v>64</v>
      </c>
      <c r="P1253" t="s">
        <v>69</v>
      </c>
      <c r="Q1253" t="s">
        <v>69</v>
      </c>
      <c r="R1253" t="str">
        <f>'Content Worksheet'!AH1253</f>
        <v/>
      </c>
      <c r="S1253" t="str">
        <f>IF('Content Worksheet'!AI1253&lt;&gt;"",'Content Worksheet'!AI1253,"")</f>
        <v/>
      </c>
      <c r="T1253" t="str">
        <f>IF('Content Worksheet'!AJ1253&lt;&gt;"",'Content Worksheet'!AJ1253,"")</f>
        <v/>
      </c>
      <c r="W1253">
        <f>IF('Content Worksheet'!AU1253&lt;&gt;"",'Content Worksheet'!AU1253,IF('Content Worksheet'!I1253&lt;10,8.99,IF('Content Worksheet'!I1253&lt;20,12.99,IF('Content Worksheet'!I1253&lt;40,19.99,IF('Content Worksheet'!I1253&lt;60,29.99,IF('Content Worksheet'!I1253&lt;80,150,IF('Content Worksheet'!I1253&lt;200,199.99,IF('Content Worksheet'!I1253&lt;350,299.99,IF('Content Worksheet'!I1253&lt;500,499.99,IF('Content Worksheet'!I1253&lt;3000,599.99,))))))))))</f>
        <v>8.99</v>
      </c>
      <c r="X1253" s="1" t="s">
        <v>64</v>
      </c>
      <c r="Y1253" s="1" t="s">
        <v>69</v>
      </c>
      <c r="Z1253" s="1" t="s">
        <v>64</v>
      </c>
      <c r="AA1253" s="1">
        <v>1036</v>
      </c>
      <c r="AC1253" s="1" t="s">
        <v>70</v>
      </c>
      <c r="AD1253" s="1" t="s">
        <v>69</v>
      </c>
      <c r="AE1253" s="1" t="str">
        <f t="shared" si="19"/>
        <v>N</v>
      </c>
      <c r="AF1253" s="1" t="str">
        <f>IF('Content Worksheet'!AL1253&lt;&gt;"","Y","N")</f>
        <v>N</v>
      </c>
      <c r="AG1253" s="1">
        <v>999</v>
      </c>
      <c r="AH1253" s="1">
        <v>0</v>
      </c>
      <c r="AI1253" s="1">
        <v>0</v>
      </c>
      <c r="AJ1253" s="1"/>
      <c r="AK1253" s="1">
        <v>0</v>
      </c>
      <c r="AL1253" s="1" t="s">
        <v>64</v>
      </c>
      <c r="AM1253" s="1" t="s">
        <v>64</v>
      </c>
      <c r="AN1253" s="1" t="s">
        <v>64</v>
      </c>
      <c r="AO1253" t="str">
        <f>IF('Content Worksheet'!AV1253&lt;&gt;"",'Content Worksheet'!AV1253,"")</f>
        <v/>
      </c>
      <c r="AP1253" t="str">
        <f>IF('Content Worksheet'!AC1253&lt;&gt;"",'Content Worksheet'!AC1253,"")</f>
        <v/>
      </c>
      <c r="AQ1253" t="str">
        <f>IF('Content Worksheet'!AD1253&lt;&gt;"",'Content Worksheet'!AD1253,"")</f>
        <v/>
      </c>
      <c r="AV1253" t="str">
        <f>IF('Content Worksheet'!AW1253&lt;&gt;"",'Content Worksheet'!AW1253,"")</f>
        <v/>
      </c>
      <c r="AX1253" t="str">
        <f>IF('Content Worksheet'!AX1253&lt;&gt;"",'Content Worksheet'!AX1253,"")</f>
        <v/>
      </c>
      <c r="AY1253" s="1" t="s">
        <v>71</v>
      </c>
      <c r="AZ1253" t="str">
        <f>IF('Content Worksheet'!AK1253&lt;&gt;"",'Content Worksheet'!AK1253,"")</f>
        <v/>
      </c>
    </row>
    <row r="1254" spans="2:52" x14ac:dyDescent="0.25">
      <c r="B1254" t="str">
        <f>IF('Content Worksheet'!A1254&lt;&gt;"",'Content Worksheet'!A1254,"")</f>
        <v/>
      </c>
      <c r="C1254" t="str">
        <f>IF('Content Worksheet'!B1254&lt;&gt;"",'Content Worksheet'!B1254,"")</f>
        <v/>
      </c>
      <c r="D1254" t="str">
        <f>IF('Content Worksheet'!C1254&lt;&gt;"",'Content Worksheet'!C1254,"")</f>
        <v/>
      </c>
      <c r="E1254" t="str">
        <f>CONCATENATE($A$2,IF('Content Worksheet'!D1254&lt;&gt;"",CONCATENATE('Content Worksheet'!D1254,"&lt;br&gt;&lt;br&gt;",'Content Worksheet'!AB1254),""))</f>
        <v/>
      </c>
      <c r="F1254" t="str">
        <f>IF('Content Worksheet'!H1254&lt;&gt;"",'Content Worksheet'!H1254,"")</f>
        <v>&lt;check&gt;&lt;br&gt;&lt;check&gt;&lt;br&gt;&lt;check&gt;&lt;br&gt;</v>
      </c>
      <c r="G1254" t="str">
        <f>IF('Content Worksheet'!AB1254&lt;&gt;"",'Content Worksheet'!AB1254,"")</f>
        <v/>
      </c>
      <c r="H1254" t="s">
        <v>62</v>
      </c>
      <c r="I1254" t="s">
        <v>63</v>
      </c>
      <c r="M1254">
        <v>9999</v>
      </c>
      <c r="N1254" t="s">
        <v>64</v>
      </c>
      <c r="O1254" t="s">
        <v>64</v>
      </c>
      <c r="P1254" t="s">
        <v>69</v>
      </c>
      <c r="Q1254" t="s">
        <v>69</v>
      </c>
      <c r="R1254" t="str">
        <f>'Content Worksheet'!AH1254</f>
        <v/>
      </c>
      <c r="S1254" t="str">
        <f>IF('Content Worksheet'!AI1254&lt;&gt;"",'Content Worksheet'!AI1254,"")</f>
        <v/>
      </c>
      <c r="T1254" t="str">
        <f>IF('Content Worksheet'!AJ1254&lt;&gt;"",'Content Worksheet'!AJ1254,"")</f>
        <v/>
      </c>
      <c r="W1254">
        <f>IF('Content Worksheet'!AU1254&lt;&gt;"",'Content Worksheet'!AU1254,IF('Content Worksheet'!I1254&lt;10,8.99,IF('Content Worksheet'!I1254&lt;20,12.99,IF('Content Worksheet'!I1254&lt;40,19.99,IF('Content Worksheet'!I1254&lt;60,29.99,IF('Content Worksheet'!I1254&lt;80,150,IF('Content Worksheet'!I1254&lt;200,199.99,IF('Content Worksheet'!I1254&lt;350,299.99,IF('Content Worksheet'!I1254&lt;500,499.99,IF('Content Worksheet'!I1254&lt;3000,599.99,))))))))))</f>
        <v>8.99</v>
      </c>
      <c r="X1254" s="1" t="s">
        <v>64</v>
      </c>
      <c r="Y1254" s="1" t="s">
        <v>69</v>
      </c>
      <c r="Z1254" s="1" t="s">
        <v>64</v>
      </c>
      <c r="AA1254" s="1">
        <v>1036</v>
      </c>
      <c r="AC1254" s="1" t="s">
        <v>70</v>
      </c>
      <c r="AD1254" s="1" t="s">
        <v>69</v>
      </c>
      <c r="AE1254" s="1" t="str">
        <f t="shared" si="19"/>
        <v>N</v>
      </c>
      <c r="AF1254" s="1" t="str">
        <f>IF('Content Worksheet'!AL1254&lt;&gt;"","Y","N")</f>
        <v>N</v>
      </c>
      <c r="AG1254" s="1">
        <v>999</v>
      </c>
      <c r="AH1254" s="1">
        <v>0</v>
      </c>
      <c r="AI1254" s="1">
        <v>0</v>
      </c>
      <c r="AJ1254" s="1"/>
      <c r="AK1254" s="1">
        <v>0</v>
      </c>
      <c r="AL1254" s="1" t="s">
        <v>64</v>
      </c>
      <c r="AM1254" s="1" t="s">
        <v>64</v>
      </c>
      <c r="AN1254" s="1" t="s">
        <v>64</v>
      </c>
      <c r="AO1254" t="str">
        <f>IF('Content Worksheet'!AV1254&lt;&gt;"",'Content Worksheet'!AV1254,"")</f>
        <v/>
      </c>
      <c r="AP1254" t="str">
        <f>IF('Content Worksheet'!AC1254&lt;&gt;"",'Content Worksheet'!AC1254,"")</f>
        <v/>
      </c>
      <c r="AQ1254" t="str">
        <f>IF('Content Worksheet'!AD1254&lt;&gt;"",'Content Worksheet'!AD1254,"")</f>
        <v/>
      </c>
      <c r="AV1254" t="str">
        <f>IF('Content Worksheet'!AW1254&lt;&gt;"",'Content Worksheet'!AW1254,"")</f>
        <v/>
      </c>
      <c r="AX1254" t="str">
        <f>IF('Content Worksheet'!AX1254&lt;&gt;"",'Content Worksheet'!AX1254,"")</f>
        <v/>
      </c>
      <c r="AY1254" s="1" t="s">
        <v>71</v>
      </c>
      <c r="AZ1254" t="str">
        <f>IF('Content Worksheet'!AK1254&lt;&gt;"",'Content Worksheet'!AK1254,"")</f>
        <v/>
      </c>
    </row>
    <row r="1255" spans="2:52" x14ac:dyDescent="0.25">
      <c r="B1255" t="str">
        <f>IF('Content Worksheet'!A1255&lt;&gt;"",'Content Worksheet'!A1255,"")</f>
        <v/>
      </c>
      <c r="C1255" t="str">
        <f>IF('Content Worksheet'!B1255&lt;&gt;"",'Content Worksheet'!B1255,"")</f>
        <v/>
      </c>
      <c r="D1255" t="str">
        <f>IF('Content Worksheet'!C1255&lt;&gt;"",'Content Worksheet'!C1255,"")</f>
        <v/>
      </c>
      <c r="E1255" t="str">
        <f>CONCATENATE($A$2,IF('Content Worksheet'!D1255&lt;&gt;"",CONCATENATE('Content Worksheet'!D1255,"&lt;br&gt;&lt;br&gt;",'Content Worksheet'!AB1255),""))</f>
        <v/>
      </c>
      <c r="F1255" t="str">
        <f>IF('Content Worksheet'!H1255&lt;&gt;"",'Content Worksheet'!H1255,"")</f>
        <v>&lt;check&gt;&lt;br&gt;&lt;check&gt;&lt;br&gt;&lt;check&gt;&lt;br&gt;</v>
      </c>
      <c r="G1255" t="str">
        <f>IF('Content Worksheet'!AB1255&lt;&gt;"",'Content Worksheet'!AB1255,"")</f>
        <v/>
      </c>
      <c r="H1255" t="s">
        <v>62</v>
      </c>
      <c r="I1255" t="s">
        <v>63</v>
      </c>
      <c r="M1255">
        <v>9999</v>
      </c>
      <c r="N1255" t="s">
        <v>64</v>
      </c>
      <c r="O1255" t="s">
        <v>64</v>
      </c>
      <c r="P1255" t="s">
        <v>69</v>
      </c>
      <c r="Q1255" t="s">
        <v>69</v>
      </c>
      <c r="R1255" t="str">
        <f>'Content Worksheet'!AH1255</f>
        <v/>
      </c>
      <c r="S1255" t="str">
        <f>IF('Content Worksheet'!AI1255&lt;&gt;"",'Content Worksheet'!AI1255,"")</f>
        <v/>
      </c>
      <c r="T1255" t="str">
        <f>IF('Content Worksheet'!AJ1255&lt;&gt;"",'Content Worksheet'!AJ1255,"")</f>
        <v/>
      </c>
      <c r="W1255">
        <f>IF('Content Worksheet'!AU1255&lt;&gt;"",'Content Worksheet'!AU1255,IF('Content Worksheet'!I1255&lt;10,8.99,IF('Content Worksheet'!I1255&lt;20,12.99,IF('Content Worksheet'!I1255&lt;40,19.99,IF('Content Worksheet'!I1255&lt;60,29.99,IF('Content Worksheet'!I1255&lt;80,150,IF('Content Worksheet'!I1255&lt;200,199.99,IF('Content Worksheet'!I1255&lt;350,299.99,IF('Content Worksheet'!I1255&lt;500,499.99,IF('Content Worksheet'!I1255&lt;3000,599.99,))))))))))</f>
        <v>8.99</v>
      </c>
      <c r="X1255" s="1" t="s">
        <v>64</v>
      </c>
      <c r="Y1255" s="1" t="s">
        <v>69</v>
      </c>
      <c r="Z1255" s="1" t="s">
        <v>64</v>
      </c>
      <c r="AA1255" s="1">
        <v>1036</v>
      </c>
      <c r="AC1255" s="1" t="s">
        <v>70</v>
      </c>
      <c r="AD1255" s="1" t="s">
        <v>69</v>
      </c>
      <c r="AE1255" s="1" t="str">
        <f t="shared" si="19"/>
        <v>N</v>
      </c>
      <c r="AF1255" s="1" t="str">
        <f>IF('Content Worksheet'!AL1255&lt;&gt;"","Y","N")</f>
        <v>N</v>
      </c>
      <c r="AG1255" s="1">
        <v>999</v>
      </c>
      <c r="AH1255" s="1">
        <v>0</v>
      </c>
      <c r="AI1255" s="1">
        <v>0</v>
      </c>
      <c r="AJ1255" s="1"/>
      <c r="AK1255" s="1">
        <v>0</v>
      </c>
      <c r="AL1255" s="1" t="s">
        <v>64</v>
      </c>
      <c r="AM1255" s="1" t="s">
        <v>64</v>
      </c>
      <c r="AN1255" s="1" t="s">
        <v>64</v>
      </c>
      <c r="AO1255" t="str">
        <f>IF('Content Worksheet'!AV1255&lt;&gt;"",'Content Worksheet'!AV1255,"")</f>
        <v/>
      </c>
      <c r="AP1255" t="str">
        <f>IF('Content Worksheet'!AC1255&lt;&gt;"",'Content Worksheet'!AC1255,"")</f>
        <v/>
      </c>
      <c r="AQ1255" t="str">
        <f>IF('Content Worksheet'!AD1255&lt;&gt;"",'Content Worksheet'!AD1255,"")</f>
        <v/>
      </c>
      <c r="AV1255" t="str">
        <f>IF('Content Worksheet'!AW1255&lt;&gt;"",'Content Worksheet'!AW1255,"")</f>
        <v/>
      </c>
      <c r="AX1255" t="str">
        <f>IF('Content Worksheet'!AX1255&lt;&gt;"",'Content Worksheet'!AX1255,"")</f>
        <v/>
      </c>
      <c r="AY1255" s="1" t="s">
        <v>71</v>
      </c>
      <c r="AZ1255" t="str">
        <f>IF('Content Worksheet'!AK1255&lt;&gt;"",'Content Worksheet'!AK1255,"")</f>
        <v/>
      </c>
    </row>
    <row r="1256" spans="2:52" x14ac:dyDescent="0.25">
      <c r="B1256" t="str">
        <f>IF('Content Worksheet'!A1256&lt;&gt;"",'Content Worksheet'!A1256,"")</f>
        <v/>
      </c>
      <c r="C1256" t="str">
        <f>IF('Content Worksheet'!B1256&lt;&gt;"",'Content Worksheet'!B1256,"")</f>
        <v/>
      </c>
      <c r="D1256" t="str">
        <f>IF('Content Worksheet'!C1256&lt;&gt;"",'Content Worksheet'!C1256,"")</f>
        <v/>
      </c>
      <c r="E1256" t="str">
        <f>CONCATENATE($A$2,IF('Content Worksheet'!D1256&lt;&gt;"",CONCATENATE('Content Worksheet'!D1256,"&lt;br&gt;&lt;br&gt;",'Content Worksheet'!AB1256),""))</f>
        <v/>
      </c>
      <c r="F1256" t="str">
        <f>IF('Content Worksheet'!H1256&lt;&gt;"",'Content Worksheet'!H1256,"")</f>
        <v>&lt;check&gt;&lt;br&gt;&lt;check&gt;&lt;br&gt;&lt;check&gt;&lt;br&gt;</v>
      </c>
      <c r="G1256" t="str">
        <f>IF('Content Worksheet'!AB1256&lt;&gt;"",'Content Worksheet'!AB1256,"")</f>
        <v/>
      </c>
      <c r="H1256" t="s">
        <v>62</v>
      </c>
      <c r="I1256" t="s">
        <v>63</v>
      </c>
      <c r="M1256">
        <v>9999</v>
      </c>
      <c r="N1256" t="s">
        <v>64</v>
      </c>
      <c r="O1256" t="s">
        <v>64</v>
      </c>
      <c r="P1256" t="s">
        <v>69</v>
      </c>
      <c r="Q1256" t="s">
        <v>69</v>
      </c>
      <c r="R1256" t="str">
        <f>'Content Worksheet'!AH1256</f>
        <v/>
      </c>
      <c r="S1256" t="str">
        <f>IF('Content Worksheet'!AI1256&lt;&gt;"",'Content Worksheet'!AI1256,"")</f>
        <v/>
      </c>
      <c r="T1256" t="str">
        <f>IF('Content Worksheet'!AJ1256&lt;&gt;"",'Content Worksheet'!AJ1256,"")</f>
        <v/>
      </c>
      <c r="W1256">
        <f>IF('Content Worksheet'!AU1256&lt;&gt;"",'Content Worksheet'!AU1256,IF('Content Worksheet'!I1256&lt;10,8.99,IF('Content Worksheet'!I1256&lt;20,12.99,IF('Content Worksheet'!I1256&lt;40,19.99,IF('Content Worksheet'!I1256&lt;60,29.99,IF('Content Worksheet'!I1256&lt;80,150,IF('Content Worksheet'!I1256&lt;200,199.99,IF('Content Worksheet'!I1256&lt;350,299.99,IF('Content Worksheet'!I1256&lt;500,499.99,IF('Content Worksheet'!I1256&lt;3000,599.99,))))))))))</f>
        <v>8.99</v>
      </c>
      <c r="X1256" s="1" t="s">
        <v>64</v>
      </c>
      <c r="Y1256" s="1" t="s">
        <v>69</v>
      </c>
      <c r="Z1256" s="1" t="s">
        <v>64</v>
      </c>
      <c r="AA1256" s="1">
        <v>1036</v>
      </c>
      <c r="AC1256" s="1" t="s">
        <v>70</v>
      </c>
      <c r="AD1256" s="1" t="s">
        <v>69</v>
      </c>
      <c r="AE1256" s="1" t="str">
        <f t="shared" si="19"/>
        <v>N</v>
      </c>
      <c r="AF1256" s="1" t="str">
        <f>IF('Content Worksheet'!AL1256&lt;&gt;"","Y","N")</f>
        <v>N</v>
      </c>
      <c r="AG1256" s="1">
        <v>999</v>
      </c>
      <c r="AH1256" s="1">
        <v>0</v>
      </c>
      <c r="AI1256" s="1">
        <v>0</v>
      </c>
      <c r="AJ1256" s="1"/>
      <c r="AK1256" s="1">
        <v>0</v>
      </c>
      <c r="AL1256" s="1" t="s">
        <v>64</v>
      </c>
      <c r="AM1256" s="1" t="s">
        <v>64</v>
      </c>
      <c r="AN1256" s="1" t="s">
        <v>64</v>
      </c>
      <c r="AO1256" t="str">
        <f>IF('Content Worksheet'!AV1256&lt;&gt;"",'Content Worksheet'!AV1256,"")</f>
        <v/>
      </c>
      <c r="AP1256" t="str">
        <f>IF('Content Worksheet'!AC1256&lt;&gt;"",'Content Worksheet'!AC1256,"")</f>
        <v/>
      </c>
      <c r="AQ1256" t="str">
        <f>IF('Content Worksheet'!AD1256&lt;&gt;"",'Content Worksheet'!AD1256,"")</f>
        <v/>
      </c>
      <c r="AV1256" t="str">
        <f>IF('Content Worksheet'!AW1256&lt;&gt;"",'Content Worksheet'!AW1256,"")</f>
        <v/>
      </c>
      <c r="AX1256" t="str">
        <f>IF('Content Worksheet'!AX1256&lt;&gt;"",'Content Worksheet'!AX1256,"")</f>
        <v/>
      </c>
      <c r="AY1256" s="1" t="s">
        <v>71</v>
      </c>
      <c r="AZ1256" t="str">
        <f>IF('Content Worksheet'!AK1256&lt;&gt;"",'Content Worksheet'!AK1256,"")</f>
        <v/>
      </c>
    </row>
    <row r="1257" spans="2:52" x14ac:dyDescent="0.25">
      <c r="B1257" t="str">
        <f>IF('Content Worksheet'!A1257&lt;&gt;"",'Content Worksheet'!A1257,"")</f>
        <v/>
      </c>
      <c r="C1257" t="str">
        <f>IF('Content Worksheet'!B1257&lt;&gt;"",'Content Worksheet'!B1257,"")</f>
        <v/>
      </c>
      <c r="D1257" t="str">
        <f>IF('Content Worksheet'!C1257&lt;&gt;"",'Content Worksheet'!C1257,"")</f>
        <v/>
      </c>
      <c r="E1257" t="str">
        <f>CONCATENATE($A$2,IF('Content Worksheet'!D1257&lt;&gt;"",CONCATENATE('Content Worksheet'!D1257,"&lt;br&gt;&lt;br&gt;",'Content Worksheet'!AB1257),""))</f>
        <v/>
      </c>
      <c r="F1257" t="str">
        <f>IF('Content Worksheet'!H1257&lt;&gt;"",'Content Worksheet'!H1257,"")</f>
        <v>&lt;check&gt;&lt;br&gt;&lt;check&gt;&lt;br&gt;&lt;check&gt;&lt;br&gt;</v>
      </c>
      <c r="G1257" t="str">
        <f>IF('Content Worksheet'!AB1257&lt;&gt;"",'Content Worksheet'!AB1257,"")</f>
        <v/>
      </c>
      <c r="H1257" t="s">
        <v>62</v>
      </c>
      <c r="I1257" t="s">
        <v>63</v>
      </c>
      <c r="M1257">
        <v>9999</v>
      </c>
      <c r="N1257" t="s">
        <v>64</v>
      </c>
      <c r="O1257" t="s">
        <v>64</v>
      </c>
      <c r="P1257" t="s">
        <v>69</v>
      </c>
      <c r="Q1257" t="s">
        <v>69</v>
      </c>
      <c r="R1257" t="str">
        <f>'Content Worksheet'!AH1257</f>
        <v/>
      </c>
      <c r="S1257" t="str">
        <f>IF('Content Worksheet'!AI1257&lt;&gt;"",'Content Worksheet'!AI1257,"")</f>
        <v/>
      </c>
      <c r="T1257" t="str">
        <f>IF('Content Worksheet'!AJ1257&lt;&gt;"",'Content Worksheet'!AJ1257,"")</f>
        <v/>
      </c>
      <c r="W1257">
        <f>IF('Content Worksheet'!AU1257&lt;&gt;"",'Content Worksheet'!AU1257,IF('Content Worksheet'!I1257&lt;10,8.99,IF('Content Worksheet'!I1257&lt;20,12.99,IF('Content Worksheet'!I1257&lt;40,19.99,IF('Content Worksheet'!I1257&lt;60,29.99,IF('Content Worksheet'!I1257&lt;80,150,IF('Content Worksheet'!I1257&lt;200,199.99,IF('Content Worksheet'!I1257&lt;350,299.99,IF('Content Worksheet'!I1257&lt;500,499.99,IF('Content Worksheet'!I1257&lt;3000,599.99,))))))))))</f>
        <v>8.99</v>
      </c>
      <c r="X1257" s="1" t="s">
        <v>64</v>
      </c>
      <c r="Y1257" s="1" t="s">
        <v>69</v>
      </c>
      <c r="Z1257" s="1" t="s">
        <v>64</v>
      </c>
      <c r="AA1257" s="1">
        <v>1036</v>
      </c>
      <c r="AC1257" s="1" t="s">
        <v>70</v>
      </c>
      <c r="AD1257" s="1" t="s">
        <v>69</v>
      </c>
      <c r="AE1257" s="1" t="str">
        <f t="shared" si="19"/>
        <v>N</v>
      </c>
      <c r="AF1257" s="1" t="str">
        <f>IF('Content Worksheet'!AL1257&lt;&gt;"","Y","N")</f>
        <v>N</v>
      </c>
      <c r="AG1257" s="1">
        <v>999</v>
      </c>
      <c r="AH1257" s="1">
        <v>0</v>
      </c>
      <c r="AI1257" s="1">
        <v>0</v>
      </c>
      <c r="AJ1257" s="1"/>
      <c r="AK1257" s="1">
        <v>0</v>
      </c>
      <c r="AL1257" s="1" t="s">
        <v>64</v>
      </c>
      <c r="AM1257" s="1" t="s">
        <v>64</v>
      </c>
      <c r="AN1257" s="1" t="s">
        <v>64</v>
      </c>
      <c r="AO1257" t="str">
        <f>IF('Content Worksheet'!AV1257&lt;&gt;"",'Content Worksheet'!AV1257,"")</f>
        <v/>
      </c>
      <c r="AP1257" t="str">
        <f>IF('Content Worksheet'!AC1257&lt;&gt;"",'Content Worksheet'!AC1257,"")</f>
        <v/>
      </c>
      <c r="AQ1257" t="str">
        <f>IF('Content Worksheet'!AD1257&lt;&gt;"",'Content Worksheet'!AD1257,"")</f>
        <v/>
      </c>
      <c r="AV1257" t="str">
        <f>IF('Content Worksheet'!AW1257&lt;&gt;"",'Content Worksheet'!AW1257,"")</f>
        <v/>
      </c>
      <c r="AX1257" t="str">
        <f>IF('Content Worksheet'!AX1257&lt;&gt;"",'Content Worksheet'!AX1257,"")</f>
        <v/>
      </c>
      <c r="AY1257" s="1" t="s">
        <v>71</v>
      </c>
      <c r="AZ1257" t="str">
        <f>IF('Content Worksheet'!AK1257&lt;&gt;"",'Content Worksheet'!AK1257,"")</f>
        <v/>
      </c>
    </row>
    <row r="1258" spans="2:52" x14ac:dyDescent="0.25">
      <c r="B1258" t="str">
        <f>IF('Content Worksheet'!A1258&lt;&gt;"",'Content Worksheet'!A1258,"")</f>
        <v/>
      </c>
      <c r="C1258" t="str">
        <f>IF('Content Worksheet'!B1258&lt;&gt;"",'Content Worksheet'!B1258,"")</f>
        <v/>
      </c>
      <c r="D1258" t="str">
        <f>IF('Content Worksheet'!C1258&lt;&gt;"",'Content Worksheet'!C1258,"")</f>
        <v/>
      </c>
      <c r="E1258" t="str">
        <f>CONCATENATE($A$2,IF('Content Worksheet'!D1258&lt;&gt;"",CONCATENATE('Content Worksheet'!D1258,"&lt;br&gt;&lt;br&gt;",'Content Worksheet'!AB1258),""))</f>
        <v/>
      </c>
      <c r="F1258" t="str">
        <f>IF('Content Worksheet'!H1258&lt;&gt;"",'Content Worksheet'!H1258,"")</f>
        <v>&lt;check&gt;&lt;br&gt;&lt;check&gt;&lt;br&gt;&lt;check&gt;&lt;br&gt;</v>
      </c>
      <c r="G1258" t="str">
        <f>IF('Content Worksheet'!AB1258&lt;&gt;"",'Content Worksheet'!AB1258,"")</f>
        <v/>
      </c>
      <c r="H1258" t="s">
        <v>62</v>
      </c>
      <c r="I1258" t="s">
        <v>63</v>
      </c>
      <c r="M1258">
        <v>9999</v>
      </c>
      <c r="N1258" t="s">
        <v>64</v>
      </c>
      <c r="O1258" t="s">
        <v>64</v>
      </c>
      <c r="P1258" t="s">
        <v>69</v>
      </c>
      <c r="Q1258" t="s">
        <v>69</v>
      </c>
      <c r="R1258" t="str">
        <f>'Content Worksheet'!AH1258</f>
        <v/>
      </c>
      <c r="S1258" t="str">
        <f>IF('Content Worksheet'!AI1258&lt;&gt;"",'Content Worksheet'!AI1258,"")</f>
        <v/>
      </c>
      <c r="T1258" t="str">
        <f>IF('Content Worksheet'!AJ1258&lt;&gt;"",'Content Worksheet'!AJ1258,"")</f>
        <v/>
      </c>
      <c r="W1258">
        <f>IF('Content Worksheet'!AU1258&lt;&gt;"",'Content Worksheet'!AU1258,IF('Content Worksheet'!I1258&lt;10,8.99,IF('Content Worksheet'!I1258&lt;20,12.99,IF('Content Worksheet'!I1258&lt;40,19.99,IF('Content Worksheet'!I1258&lt;60,29.99,IF('Content Worksheet'!I1258&lt;80,150,IF('Content Worksheet'!I1258&lt;200,199.99,IF('Content Worksheet'!I1258&lt;350,299.99,IF('Content Worksheet'!I1258&lt;500,499.99,IF('Content Worksheet'!I1258&lt;3000,599.99,))))))))))</f>
        <v>8.99</v>
      </c>
      <c r="X1258" s="1" t="s">
        <v>64</v>
      </c>
      <c r="Y1258" s="1" t="s">
        <v>69</v>
      </c>
      <c r="Z1258" s="1" t="s">
        <v>64</v>
      </c>
      <c r="AA1258" s="1">
        <v>1036</v>
      </c>
      <c r="AC1258" s="1" t="s">
        <v>70</v>
      </c>
      <c r="AD1258" s="1" t="s">
        <v>69</v>
      </c>
      <c r="AE1258" s="1" t="str">
        <f t="shared" si="19"/>
        <v>N</v>
      </c>
      <c r="AF1258" s="1" t="str">
        <f>IF('Content Worksheet'!AL1258&lt;&gt;"","Y","N")</f>
        <v>N</v>
      </c>
      <c r="AG1258" s="1">
        <v>999</v>
      </c>
      <c r="AH1258" s="1">
        <v>0</v>
      </c>
      <c r="AI1258" s="1">
        <v>0</v>
      </c>
      <c r="AJ1258" s="1"/>
      <c r="AK1258" s="1">
        <v>0</v>
      </c>
      <c r="AL1258" s="1" t="s">
        <v>64</v>
      </c>
      <c r="AM1258" s="1" t="s">
        <v>64</v>
      </c>
      <c r="AN1258" s="1" t="s">
        <v>64</v>
      </c>
      <c r="AO1258" t="str">
        <f>IF('Content Worksheet'!AV1258&lt;&gt;"",'Content Worksheet'!AV1258,"")</f>
        <v/>
      </c>
      <c r="AP1258" t="str">
        <f>IF('Content Worksheet'!AC1258&lt;&gt;"",'Content Worksheet'!AC1258,"")</f>
        <v/>
      </c>
      <c r="AQ1258" t="str">
        <f>IF('Content Worksheet'!AD1258&lt;&gt;"",'Content Worksheet'!AD1258,"")</f>
        <v/>
      </c>
      <c r="AV1258" t="str">
        <f>IF('Content Worksheet'!AW1258&lt;&gt;"",'Content Worksheet'!AW1258,"")</f>
        <v/>
      </c>
      <c r="AX1258" t="str">
        <f>IF('Content Worksheet'!AX1258&lt;&gt;"",'Content Worksheet'!AX1258,"")</f>
        <v/>
      </c>
      <c r="AY1258" s="1" t="s">
        <v>71</v>
      </c>
      <c r="AZ1258" t="str">
        <f>IF('Content Worksheet'!AK1258&lt;&gt;"",'Content Worksheet'!AK1258,"")</f>
        <v/>
      </c>
    </row>
    <row r="1259" spans="2:52" x14ac:dyDescent="0.25">
      <c r="B1259" t="str">
        <f>IF('Content Worksheet'!A1259&lt;&gt;"",'Content Worksheet'!A1259,"")</f>
        <v/>
      </c>
      <c r="C1259" t="str">
        <f>IF('Content Worksheet'!B1259&lt;&gt;"",'Content Worksheet'!B1259,"")</f>
        <v/>
      </c>
      <c r="D1259" t="str">
        <f>IF('Content Worksheet'!C1259&lt;&gt;"",'Content Worksheet'!C1259,"")</f>
        <v/>
      </c>
      <c r="E1259" t="str">
        <f>CONCATENATE($A$2,IF('Content Worksheet'!D1259&lt;&gt;"",CONCATENATE('Content Worksheet'!D1259,"&lt;br&gt;&lt;br&gt;",'Content Worksheet'!AB1259),""))</f>
        <v/>
      </c>
      <c r="F1259" t="str">
        <f>IF('Content Worksheet'!H1259&lt;&gt;"",'Content Worksheet'!H1259,"")</f>
        <v>&lt;check&gt;&lt;br&gt;&lt;check&gt;&lt;br&gt;&lt;check&gt;&lt;br&gt;</v>
      </c>
      <c r="G1259" t="str">
        <f>IF('Content Worksheet'!AB1259&lt;&gt;"",'Content Worksheet'!AB1259,"")</f>
        <v/>
      </c>
      <c r="H1259" t="s">
        <v>62</v>
      </c>
      <c r="I1259" t="s">
        <v>63</v>
      </c>
      <c r="M1259">
        <v>9999</v>
      </c>
      <c r="N1259" t="s">
        <v>64</v>
      </c>
      <c r="O1259" t="s">
        <v>64</v>
      </c>
      <c r="P1259" t="s">
        <v>69</v>
      </c>
      <c r="Q1259" t="s">
        <v>69</v>
      </c>
      <c r="R1259" t="str">
        <f>'Content Worksheet'!AH1259</f>
        <v/>
      </c>
      <c r="S1259" t="str">
        <f>IF('Content Worksheet'!AI1259&lt;&gt;"",'Content Worksheet'!AI1259,"")</f>
        <v/>
      </c>
      <c r="T1259" t="str">
        <f>IF('Content Worksheet'!AJ1259&lt;&gt;"",'Content Worksheet'!AJ1259,"")</f>
        <v/>
      </c>
      <c r="W1259">
        <f>IF('Content Worksheet'!AU1259&lt;&gt;"",'Content Worksheet'!AU1259,IF('Content Worksheet'!I1259&lt;10,8.99,IF('Content Worksheet'!I1259&lt;20,12.99,IF('Content Worksheet'!I1259&lt;40,19.99,IF('Content Worksheet'!I1259&lt;60,29.99,IF('Content Worksheet'!I1259&lt;80,150,IF('Content Worksheet'!I1259&lt;200,199.99,IF('Content Worksheet'!I1259&lt;350,299.99,IF('Content Worksheet'!I1259&lt;500,499.99,IF('Content Worksheet'!I1259&lt;3000,599.99,))))))))))</f>
        <v>8.99</v>
      </c>
      <c r="X1259" s="1" t="s">
        <v>64</v>
      </c>
      <c r="Y1259" s="1" t="s">
        <v>69</v>
      </c>
      <c r="Z1259" s="1" t="s">
        <v>64</v>
      </c>
      <c r="AA1259" s="1">
        <v>1036</v>
      </c>
      <c r="AC1259" s="1" t="s">
        <v>70</v>
      </c>
      <c r="AD1259" s="1" t="s">
        <v>69</v>
      </c>
      <c r="AE1259" s="1" t="str">
        <f t="shared" si="19"/>
        <v>N</v>
      </c>
      <c r="AF1259" s="1" t="str">
        <f>IF('Content Worksheet'!AL1259&lt;&gt;"","Y","N")</f>
        <v>N</v>
      </c>
      <c r="AG1259" s="1">
        <v>999</v>
      </c>
      <c r="AH1259" s="1">
        <v>0</v>
      </c>
      <c r="AI1259" s="1">
        <v>0</v>
      </c>
      <c r="AJ1259" s="1"/>
      <c r="AK1259" s="1">
        <v>0</v>
      </c>
      <c r="AL1259" s="1" t="s">
        <v>64</v>
      </c>
      <c r="AM1259" s="1" t="s">
        <v>64</v>
      </c>
      <c r="AN1259" s="1" t="s">
        <v>64</v>
      </c>
      <c r="AO1259" t="str">
        <f>IF('Content Worksheet'!AV1259&lt;&gt;"",'Content Worksheet'!AV1259,"")</f>
        <v/>
      </c>
      <c r="AP1259" t="str">
        <f>IF('Content Worksheet'!AC1259&lt;&gt;"",'Content Worksheet'!AC1259,"")</f>
        <v/>
      </c>
      <c r="AQ1259" t="str">
        <f>IF('Content Worksheet'!AD1259&lt;&gt;"",'Content Worksheet'!AD1259,"")</f>
        <v/>
      </c>
      <c r="AV1259" t="str">
        <f>IF('Content Worksheet'!AW1259&lt;&gt;"",'Content Worksheet'!AW1259,"")</f>
        <v/>
      </c>
      <c r="AX1259" t="str">
        <f>IF('Content Worksheet'!AX1259&lt;&gt;"",'Content Worksheet'!AX1259,"")</f>
        <v/>
      </c>
      <c r="AY1259" s="1" t="s">
        <v>71</v>
      </c>
      <c r="AZ1259" t="str">
        <f>IF('Content Worksheet'!AK1259&lt;&gt;"",'Content Worksheet'!AK1259,"")</f>
        <v/>
      </c>
    </row>
    <row r="1260" spans="2:52" x14ac:dyDescent="0.25">
      <c r="B1260" t="str">
        <f>IF('Content Worksheet'!A1260&lt;&gt;"",'Content Worksheet'!A1260,"")</f>
        <v/>
      </c>
      <c r="C1260" t="str">
        <f>IF('Content Worksheet'!B1260&lt;&gt;"",'Content Worksheet'!B1260,"")</f>
        <v/>
      </c>
      <c r="D1260" t="str">
        <f>IF('Content Worksheet'!C1260&lt;&gt;"",'Content Worksheet'!C1260,"")</f>
        <v/>
      </c>
      <c r="E1260" t="str">
        <f>CONCATENATE($A$2,IF('Content Worksheet'!D1260&lt;&gt;"",CONCATENATE('Content Worksheet'!D1260,"&lt;br&gt;&lt;br&gt;",'Content Worksheet'!AB1260),""))</f>
        <v/>
      </c>
      <c r="F1260" t="str">
        <f>IF('Content Worksheet'!H1260&lt;&gt;"",'Content Worksheet'!H1260,"")</f>
        <v>&lt;check&gt;&lt;br&gt;&lt;check&gt;&lt;br&gt;&lt;check&gt;&lt;br&gt;</v>
      </c>
      <c r="G1260" t="str">
        <f>IF('Content Worksheet'!AB1260&lt;&gt;"",'Content Worksheet'!AB1260,"")</f>
        <v/>
      </c>
      <c r="H1260" t="s">
        <v>62</v>
      </c>
      <c r="I1260" t="s">
        <v>63</v>
      </c>
      <c r="M1260">
        <v>9999</v>
      </c>
      <c r="N1260" t="s">
        <v>64</v>
      </c>
      <c r="O1260" t="s">
        <v>64</v>
      </c>
      <c r="P1260" t="s">
        <v>69</v>
      </c>
      <c r="Q1260" t="s">
        <v>69</v>
      </c>
      <c r="R1260" t="str">
        <f>'Content Worksheet'!AH1260</f>
        <v/>
      </c>
      <c r="S1260" t="str">
        <f>IF('Content Worksheet'!AI1260&lt;&gt;"",'Content Worksheet'!AI1260,"")</f>
        <v/>
      </c>
      <c r="T1260" t="str">
        <f>IF('Content Worksheet'!AJ1260&lt;&gt;"",'Content Worksheet'!AJ1260,"")</f>
        <v/>
      </c>
      <c r="W1260">
        <f>IF('Content Worksheet'!AU1260&lt;&gt;"",'Content Worksheet'!AU1260,IF('Content Worksheet'!I1260&lt;10,8.99,IF('Content Worksheet'!I1260&lt;20,12.99,IF('Content Worksheet'!I1260&lt;40,19.99,IF('Content Worksheet'!I1260&lt;60,29.99,IF('Content Worksheet'!I1260&lt;80,150,IF('Content Worksheet'!I1260&lt;200,199.99,IF('Content Worksheet'!I1260&lt;350,299.99,IF('Content Worksheet'!I1260&lt;500,499.99,IF('Content Worksheet'!I1260&lt;3000,599.99,))))))))))</f>
        <v>8.99</v>
      </c>
      <c r="X1260" s="1" t="s">
        <v>64</v>
      </c>
      <c r="Y1260" s="1" t="s">
        <v>69</v>
      </c>
      <c r="Z1260" s="1" t="s">
        <v>64</v>
      </c>
      <c r="AA1260" s="1">
        <v>1036</v>
      </c>
      <c r="AC1260" s="1" t="s">
        <v>70</v>
      </c>
      <c r="AD1260" s="1" t="s">
        <v>69</v>
      </c>
      <c r="AE1260" s="1" t="str">
        <f t="shared" si="19"/>
        <v>N</v>
      </c>
      <c r="AF1260" s="1" t="str">
        <f>IF('Content Worksheet'!AL1260&lt;&gt;"","Y","N")</f>
        <v>N</v>
      </c>
      <c r="AG1260" s="1">
        <v>999</v>
      </c>
      <c r="AH1260" s="1">
        <v>0</v>
      </c>
      <c r="AI1260" s="1">
        <v>0</v>
      </c>
      <c r="AJ1260" s="1"/>
      <c r="AK1260" s="1">
        <v>0</v>
      </c>
      <c r="AL1260" s="1" t="s">
        <v>64</v>
      </c>
      <c r="AM1260" s="1" t="s">
        <v>64</v>
      </c>
      <c r="AN1260" s="1" t="s">
        <v>64</v>
      </c>
      <c r="AO1260" t="str">
        <f>IF('Content Worksheet'!AV1260&lt;&gt;"",'Content Worksheet'!AV1260,"")</f>
        <v/>
      </c>
      <c r="AP1260" t="str">
        <f>IF('Content Worksheet'!AC1260&lt;&gt;"",'Content Worksheet'!AC1260,"")</f>
        <v/>
      </c>
      <c r="AQ1260" t="str">
        <f>IF('Content Worksheet'!AD1260&lt;&gt;"",'Content Worksheet'!AD1260,"")</f>
        <v/>
      </c>
      <c r="AV1260" t="str">
        <f>IF('Content Worksheet'!AW1260&lt;&gt;"",'Content Worksheet'!AW1260,"")</f>
        <v/>
      </c>
      <c r="AX1260" t="str">
        <f>IF('Content Worksheet'!AX1260&lt;&gt;"",'Content Worksheet'!AX1260,"")</f>
        <v/>
      </c>
      <c r="AY1260" s="1" t="s">
        <v>71</v>
      </c>
      <c r="AZ1260" t="str">
        <f>IF('Content Worksheet'!AK1260&lt;&gt;"",'Content Worksheet'!AK1260,"")</f>
        <v/>
      </c>
    </row>
    <row r="1261" spans="2:52" x14ac:dyDescent="0.25">
      <c r="B1261" t="str">
        <f>IF('Content Worksheet'!A1261&lt;&gt;"",'Content Worksheet'!A1261,"")</f>
        <v/>
      </c>
      <c r="C1261" t="str">
        <f>IF('Content Worksheet'!B1261&lt;&gt;"",'Content Worksheet'!B1261,"")</f>
        <v/>
      </c>
      <c r="D1261" t="str">
        <f>IF('Content Worksheet'!C1261&lt;&gt;"",'Content Worksheet'!C1261,"")</f>
        <v/>
      </c>
      <c r="E1261" t="str">
        <f>CONCATENATE($A$2,IF('Content Worksheet'!D1261&lt;&gt;"",CONCATENATE('Content Worksheet'!D1261,"&lt;br&gt;&lt;br&gt;",'Content Worksheet'!AB1261),""))</f>
        <v/>
      </c>
      <c r="F1261" t="str">
        <f>IF('Content Worksheet'!H1261&lt;&gt;"",'Content Worksheet'!H1261,"")</f>
        <v>&lt;check&gt;&lt;br&gt;&lt;check&gt;&lt;br&gt;&lt;check&gt;&lt;br&gt;</v>
      </c>
      <c r="G1261" t="str">
        <f>IF('Content Worksheet'!AB1261&lt;&gt;"",'Content Worksheet'!AB1261,"")</f>
        <v/>
      </c>
      <c r="H1261" t="s">
        <v>62</v>
      </c>
      <c r="I1261" t="s">
        <v>63</v>
      </c>
      <c r="M1261">
        <v>9999</v>
      </c>
      <c r="N1261" t="s">
        <v>64</v>
      </c>
      <c r="O1261" t="s">
        <v>64</v>
      </c>
      <c r="P1261" t="s">
        <v>69</v>
      </c>
      <c r="Q1261" t="s">
        <v>69</v>
      </c>
      <c r="R1261" t="str">
        <f>'Content Worksheet'!AH1261</f>
        <v/>
      </c>
      <c r="S1261" t="str">
        <f>IF('Content Worksheet'!AI1261&lt;&gt;"",'Content Worksheet'!AI1261,"")</f>
        <v/>
      </c>
      <c r="T1261" t="str">
        <f>IF('Content Worksheet'!AJ1261&lt;&gt;"",'Content Worksheet'!AJ1261,"")</f>
        <v/>
      </c>
      <c r="W1261">
        <f>IF('Content Worksheet'!AU1261&lt;&gt;"",'Content Worksheet'!AU1261,IF('Content Worksheet'!I1261&lt;10,8.99,IF('Content Worksheet'!I1261&lt;20,12.99,IF('Content Worksheet'!I1261&lt;40,19.99,IF('Content Worksheet'!I1261&lt;60,29.99,IF('Content Worksheet'!I1261&lt;80,150,IF('Content Worksheet'!I1261&lt;200,199.99,IF('Content Worksheet'!I1261&lt;350,299.99,IF('Content Worksheet'!I1261&lt;500,499.99,IF('Content Worksheet'!I1261&lt;3000,599.99,))))))))))</f>
        <v>8.99</v>
      </c>
      <c r="X1261" s="1" t="s">
        <v>64</v>
      </c>
      <c r="Y1261" s="1" t="s">
        <v>69</v>
      </c>
      <c r="Z1261" s="1" t="s">
        <v>64</v>
      </c>
      <c r="AA1261" s="1">
        <v>1036</v>
      </c>
      <c r="AC1261" s="1" t="s">
        <v>70</v>
      </c>
      <c r="AD1261" s="1" t="s">
        <v>69</v>
      </c>
      <c r="AE1261" s="1" t="str">
        <f t="shared" si="19"/>
        <v>N</v>
      </c>
      <c r="AF1261" s="1" t="str">
        <f>IF('Content Worksheet'!AL1261&lt;&gt;"","Y","N")</f>
        <v>N</v>
      </c>
      <c r="AG1261" s="1">
        <v>999</v>
      </c>
      <c r="AH1261" s="1">
        <v>0</v>
      </c>
      <c r="AI1261" s="1">
        <v>0</v>
      </c>
      <c r="AJ1261" s="1"/>
      <c r="AK1261" s="1">
        <v>0</v>
      </c>
      <c r="AL1261" s="1" t="s">
        <v>64</v>
      </c>
      <c r="AM1261" s="1" t="s">
        <v>64</v>
      </c>
      <c r="AN1261" s="1" t="s">
        <v>64</v>
      </c>
      <c r="AO1261" t="str">
        <f>IF('Content Worksheet'!AV1261&lt;&gt;"",'Content Worksheet'!AV1261,"")</f>
        <v/>
      </c>
      <c r="AP1261" t="str">
        <f>IF('Content Worksheet'!AC1261&lt;&gt;"",'Content Worksheet'!AC1261,"")</f>
        <v/>
      </c>
      <c r="AQ1261" t="str">
        <f>IF('Content Worksheet'!AD1261&lt;&gt;"",'Content Worksheet'!AD1261,"")</f>
        <v/>
      </c>
      <c r="AV1261" t="str">
        <f>IF('Content Worksheet'!AW1261&lt;&gt;"",'Content Worksheet'!AW1261,"")</f>
        <v/>
      </c>
      <c r="AX1261" t="str">
        <f>IF('Content Worksheet'!AX1261&lt;&gt;"",'Content Worksheet'!AX1261,"")</f>
        <v/>
      </c>
      <c r="AY1261" s="1" t="s">
        <v>71</v>
      </c>
      <c r="AZ1261" t="str">
        <f>IF('Content Worksheet'!AK1261&lt;&gt;"",'Content Worksheet'!AK1261,"")</f>
        <v/>
      </c>
    </row>
    <row r="1262" spans="2:52" x14ac:dyDescent="0.25">
      <c r="B1262" t="str">
        <f>IF('Content Worksheet'!A1262&lt;&gt;"",'Content Worksheet'!A1262,"")</f>
        <v/>
      </c>
      <c r="C1262" t="str">
        <f>IF('Content Worksheet'!B1262&lt;&gt;"",'Content Worksheet'!B1262,"")</f>
        <v/>
      </c>
      <c r="D1262" t="str">
        <f>IF('Content Worksheet'!C1262&lt;&gt;"",'Content Worksheet'!C1262,"")</f>
        <v/>
      </c>
      <c r="E1262" t="str">
        <f>CONCATENATE($A$2,IF('Content Worksheet'!D1262&lt;&gt;"",CONCATENATE('Content Worksheet'!D1262,"&lt;br&gt;&lt;br&gt;",'Content Worksheet'!AB1262),""))</f>
        <v/>
      </c>
      <c r="F1262" t="str">
        <f>IF('Content Worksheet'!H1262&lt;&gt;"",'Content Worksheet'!H1262,"")</f>
        <v>&lt;check&gt;&lt;br&gt;&lt;check&gt;&lt;br&gt;&lt;check&gt;&lt;br&gt;</v>
      </c>
      <c r="G1262" t="str">
        <f>IF('Content Worksheet'!AB1262&lt;&gt;"",'Content Worksheet'!AB1262,"")</f>
        <v/>
      </c>
      <c r="H1262" t="s">
        <v>62</v>
      </c>
      <c r="I1262" t="s">
        <v>63</v>
      </c>
      <c r="M1262">
        <v>9999</v>
      </c>
      <c r="N1262" t="s">
        <v>64</v>
      </c>
      <c r="O1262" t="s">
        <v>64</v>
      </c>
      <c r="P1262" t="s">
        <v>69</v>
      </c>
      <c r="Q1262" t="s">
        <v>69</v>
      </c>
      <c r="R1262" t="str">
        <f>'Content Worksheet'!AH1262</f>
        <v/>
      </c>
      <c r="S1262" t="str">
        <f>IF('Content Worksheet'!AI1262&lt;&gt;"",'Content Worksheet'!AI1262,"")</f>
        <v/>
      </c>
      <c r="T1262" t="str">
        <f>IF('Content Worksheet'!AJ1262&lt;&gt;"",'Content Worksheet'!AJ1262,"")</f>
        <v/>
      </c>
      <c r="W1262">
        <f>IF('Content Worksheet'!AU1262&lt;&gt;"",'Content Worksheet'!AU1262,IF('Content Worksheet'!I1262&lt;10,8.99,IF('Content Worksheet'!I1262&lt;20,12.99,IF('Content Worksheet'!I1262&lt;40,19.99,IF('Content Worksheet'!I1262&lt;60,29.99,IF('Content Worksheet'!I1262&lt;80,150,IF('Content Worksheet'!I1262&lt;200,199.99,IF('Content Worksheet'!I1262&lt;350,299.99,IF('Content Worksheet'!I1262&lt;500,499.99,IF('Content Worksheet'!I1262&lt;3000,599.99,))))))))))</f>
        <v>8.99</v>
      </c>
      <c r="X1262" s="1" t="s">
        <v>64</v>
      </c>
      <c r="Y1262" s="1" t="s">
        <v>69</v>
      </c>
      <c r="Z1262" s="1" t="s">
        <v>64</v>
      </c>
      <c r="AA1262" s="1">
        <v>1036</v>
      </c>
      <c r="AC1262" s="1" t="s">
        <v>70</v>
      </c>
      <c r="AD1262" s="1" t="s">
        <v>69</v>
      </c>
      <c r="AE1262" s="1" t="str">
        <f t="shared" si="19"/>
        <v>N</v>
      </c>
      <c r="AF1262" s="1" t="str">
        <f>IF('Content Worksheet'!AL1262&lt;&gt;"","Y","N")</f>
        <v>N</v>
      </c>
      <c r="AG1262" s="1">
        <v>999</v>
      </c>
      <c r="AH1262" s="1">
        <v>0</v>
      </c>
      <c r="AI1262" s="1">
        <v>0</v>
      </c>
      <c r="AJ1262" s="1"/>
      <c r="AK1262" s="1">
        <v>0</v>
      </c>
      <c r="AL1262" s="1" t="s">
        <v>64</v>
      </c>
      <c r="AM1262" s="1" t="s">
        <v>64</v>
      </c>
      <c r="AN1262" s="1" t="s">
        <v>64</v>
      </c>
      <c r="AO1262" t="str">
        <f>IF('Content Worksheet'!AV1262&lt;&gt;"",'Content Worksheet'!AV1262,"")</f>
        <v/>
      </c>
      <c r="AP1262" t="str">
        <f>IF('Content Worksheet'!AC1262&lt;&gt;"",'Content Worksheet'!AC1262,"")</f>
        <v/>
      </c>
      <c r="AQ1262" t="str">
        <f>IF('Content Worksheet'!AD1262&lt;&gt;"",'Content Worksheet'!AD1262,"")</f>
        <v/>
      </c>
      <c r="AV1262" t="str">
        <f>IF('Content Worksheet'!AW1262&lt;&gt;"",'Content Worksheet'!AW1262,"")</f>
        <v/>
      </c>
      <c r="AX1262" t="str">
        <f>IF('Content Worksheet'!AX1262&lt;&gt;"",'Content Worksheet'!AX1262,"")</f>
        <v/>
      </c>
      <c r="AY1262" s="1" t="s">
        <v>71</v>
      </c>
      <c r="AZ1262" t="str">
        <f>IF('Content Worksheet'!AK1262&lt;&gt;"",'Content Worksheet'!AK1262,"")</f>
        <v/>
      </c>
    </row>
    <row r="1263" spans="2:52" x14ac:dyDescent="0.25">
      <c r="B1263" t="str">
        <f>IF('Content Worksheet'!A1263&lt;&gt;"",'Content Worksheet'!A1263,"")</f>
        <v/>
      </c>
      <c r="C1263" t="str">
        <f>IF('Content Worksheet'!B1263&lt;&gt;"",'Content Worksheet'!B1263,"")</f>
        <v/>
      </c>
      <c r="D1263" t="str">
        <f>IF('Content Worksheet'!C1263&lt;&gt;"",'Content Worksheet'!C1263,"")</f>
        <v/>
      </c>
      <c r="E1263" t="str">
        <f>CONCATENATE($A$2,IF('Content Worksheet'!D1263&lt;&gt;"",CONCATENATE('Content Worksheet'!D1263,"&lt;br&gt;&lt;br&gt;",'Content Worksheet'!AB1263),""))</f>
        <v/>
      </c>
      <c r="F1263" t="str">
        <f>IF('Content Worksheet'!H1263&lt;&gt;"",'Content Worksheet'!H1263,"")</f>
        <v>&lt;check&gt;&lt;br&gt;&lt;check&gt;&lt;br&gt;&lt;check&gt;&lt;br&gt;</v>
      </c>
      <c r="G1263" t="str">
        <f>IF('Content Worksheet'!AB1263&lt;&gt;"",'Content Worksheet'!AB1263,"")</f>
        <v/>
      </c>
      <c r="H1263" t="s">
        <v>62</v>
      </c>
      <c r="I1263" t="s">
        <v>63</v>
      </c>
      <c r="M1263">
        <v>9999</v>
      </c>
      <c r="N1263" t="s">
        <v>64</v>
      </c>
      <c r="O1263" t="s">
        <v>64</v>
      </c>
      <c r="P1263" t="s">
        <v>69</v>
      </c>
      <c r="Q1263" t="s">
        <v>69</v>
      </c>
      <c r="R1263" t="str">
        <f>'Content Worksheet'!AH1263</f>
        <v/>
      </c>
      <c r="S1263" t="str">
        <f>IF('Content Worksheet'!AI1263&lt;&gt;"",'Content Worksheet'!AI1263,"")</f>
        <v/>
      </c>
      <c r="T1263" t="str">
        <f>IF('Content Worksheet'!AJ1263&lt;&gt;"",'Content Worksheet'!AJ1263,"")</f>
        <v/>
      </c>
      <c r="W1263">
        <f>IF('Content Worksheet'!AU1263&lt;&gt;"",'Content Worksheet'!AU1263,IF('Content Worksheet'!I1263&lt;10,8.99,IF('Content Worksheet'!I1263&lt;20,12.99,IF('Content Worksheet'!I1263&lt;40,19.99,IF('Content Worksheet'!I1263&lt;60,29.99,IF('Content Worksheet'!I1263&lt;80,150,IF('Content Worksheet'!I1263&lt;200,199.99,IF('Content Worksheet'!I1263&lt;350,299.99,IF('Content Worksheet'!I1263&lt;500,499.99,IF('Content Worksheet'!I1263&lt;3000,599.99,))))))))))</f>
        <v>8.99</v>
      </c>
      <c r="X1263" s="1" t="s">
        <v>64</v>
      </c>
      <c r="Y1263" s="1" t="s">
        <v>69</v>
      </c>
      <c r="Z1263" s="1" t="s">
        <v>64</v>
      </c>
      <c r="AA1263" s="1">
        <v>1036</v>
      </c>
      <c r="AC1263" s="1" t="s">
        <v>70</v>
      </c>
      <c r="AD1263" s="1" t="s">
        <v>69</v>
      </c>
      <c r="AE1263" s="1" t="str">
        <f t="shared" si="19"/>
        <v>N</v>
      </c>
      <c r="AF1263" s="1" t="str">
        <f>IF('Content Worksheet'!AL1263&lt;&gt;"","Y","N")</f>
        <v>N</v>
      </c>
      <c r="AG1263" s="1">
        <v>999</v>
      </c>
      <c r="AH1263" s="1">
        <v>0</v>
      </c>
      <c r="AI1263" s="1">
        <v>0</v>
      </c>
      <c r="AJ1263" s="1"/>
      <c r="AK1263" s="1">
        <v>0</v>
      </c>
      <c r="AL1263" s="1" t="s">
        <v>64</v>
      </c>
      <c r="AM1263" s="1" t="s">
        <v>64</v>
      </c>
      <c r="AN1263" s="1" t="s">
        <v>64</v>
      </c>
      <c r="AO1263" t="str">
        <f>IF('Content Worksheet'!AV1263&lt;&gt;"",'Content Worksheet'!AV1263,"")</f>
        <v/>
      </c>
      <c r="AP1263" t="str">
        <f>IF('Content Worksheet'!AC1263&lt;&gt;"",'Content Worksheet'!AC1263,"")</f>
        <v/>
      </c>
      <c r="AQ1263" t="str">
        <f>IF('Content Worksheet'!AD1263&lt;&gt;"",'Content Worksheet'!AD1263,"")</f>
        <v/>
      </c>
      <c r="AV1263" t="str">
        <f>IF('Content Worksheet'!AW1263&lt;&gt;"",'Content Worksheet'!AW1263,"")</f>
        <v/>
      </c>
      <c r="AX1263" t="str">
        <f>IF('Content Worksheet'!AX1263&lt;&gt;"",'Content Worksheet'!AX1263,"")</f>
        <v/>
      </c>
      <c r="AY1263" s="1" t="s">
        <v>71</v>
      </c>
      <c r="AZ1263" t="str">
        <f>IF('Content Worksheet'!AK1263&lt;&gt;"",'Content Worksheet'!AK1263,"")</f>
        <v/>
      </c>
    </row>
    <row r="1264" spans="2:52" x14ac:dyDescent="0.25">
      <c r="B1264" t="str">
        <f>IF('Content Worksheet'!A1264&lt;&gt;"",'Content Worksheet'!A1264,"")</f>
        <v/>
      </c>
      <c r="C1264" t="str">
        <f>IF('Content Worksheet'!B1264&lt;&gt;"",'Content Worksheet'!B1264,"")</f>
        <v/>
      </c>
      <c r="D1264" t="str">
        <f>IF('Content Worksheet'!C1264&lt;&gt;"",'Content Worksheet'!C1264,"")</f>
        <v/>
      </c>
      <c r="E1264" t="str">
        <f>CONCATENATE($A$2,IF('Content Worksheet'!D1264&lt;&gt;"",CONCATENATE('Content Worksheet'!D1264,"&lt;br&gt;&lt;br&gt;",'Content Worksheet'!AB1264),""))</f>
        <v/>
      </c>
      <c r="F1264" t="str">
        <f>IF('Content Worksheet'!H1264&lt;&gt;"",'Content Worksheet'!H1264,"")</f>
        <v>&lt;check&gt;&lt;br&gt;&lt;check&gt;&lt;br&gt;&lt;check&gt;&lt;br&gt;</v>
      </c>
      <c r="G1264" t="str">
        <f>IF('Content Worksheet'!AB1264&lt;&gt;"",'Content Worksheet'!AB1264,"")</f>
        <v/>
      </c>
      <c r="H1264" t="s">
        <v>62</v>
      </c>
      <c r="I1264" t="s">
        <v>63</v>
      </c>
      <c r="M1264">
        <v>9999</v>
      </c>
      <c r="N1264" t="s">
        <v>64</v>
      </c>
      <c r="O1264" t="s">
        <v>64</v>
      </c>
      <c r="P1264" t="s">
        <v>69</v>
      </c>
      <c r="Q1264" t="s">
        <v>69</v>
      </c>
      <c r="R1264" t="str">
        <f>'Content Worksheet'!AH1264</f>
        <v/>
      </c>
      <c r="S1264" t="str">
        <f>IF('Content Worksheet'!AI1264&lt;&gt;"",'Content Worksheet'!AI1264,"")</f>
        <v/>
      </c>
      <c r="T1264" t="str">
        <f>IF('Content Worksheet'!AJ1264&lt;&gt;"",'Content Worksheet'!AJ1264,"")</f>
        <v/>
      </c>
      <c r="W1264">
        <f>IF('Content Worksheet'!AU1264&lt;&gt;"",'Content Worksheet'!AU1264,IF('Content Worksheet'!I1264&lt;10,8.99,IF('Content Worksheet'!I1264&lt;20,12.99,IF('Content Worksheet'!I1264&lt;40,19.99,IF('Content Worksheet'!I1264&lt;60,29.99,IF('Content Worksheet'!I1264&lt;80,150,IF('Content Worksheet'!I1264&lt;200,199.99,IF('Content Worksheet'!I1264&lt;350,299.99,IF('Content Worksheet'!I1264&lt;500,499.99,IF('Content Worksheet'!I1264&lt;3000,599.99,))))))))))</f>
        <v>8.99</v>
      </c>
      <c r="X1264" s="1" t="s">
        <v>64</v>
      </c>
      <c r="Y1264" s="1" t="s">
        <v>69</v>
      </c>
      <c r="Z1264" s="1" t="s">
        <v>64</v>
      </c>
      <c r="AA1264" s="1">
        <v>1036</v>
      </c>
      <c r="AC1264" s="1" t="s">
        <v>70</v>
      </c>
      <c r="AD1264" s="1" t="s">
        <v>69</v>
      </c>
      <c r="AE1264" s="1" t="str">
        <f t="shared" si="19"/>
        <v>N</v>
      </c>
      <c r="AF1264" s="1" t="str">
        <f>IF('Content Worksheet'!AL1264&lt;&gt;"","Y","N")</f>
        <v>N</v>
      </c>
      <c r="AG1264" s="1">
        <v>999</v>
      </c>
      <c r="AH1264" s="1">
        <v>0</v>
      </c>
      <c r="AI1264" s="1">
        <v>0</v>
      </c>
      <c r="AJ1264" s="1"/>
      <c r="AK1264" s="1">
        <v>0</v>
      </c>
      <c r="AL1264" s="1" t="s">
        <v>64</v>
      </c>
      <c r="AM1264" s="1" t="s">
        <v>64</v>
      </c>
      <c r="AN1264" s="1" t="s">
        <v>64</v>
      </c>
      <c r="AO1264" t="str">
        <f>IF('Content Worksheet'!AV1264&lt;&gt;"",'Content Worksheet'!AV1264,"")</f>
        <v/>
      </c>
      <c r="AP1264" t="str">
        <f>IF('Content Worksheet'!AC1264&lt;&gt;"",'Content Worksheet'!AC1264,"")</f>
        <v/>
      </c>
      <c r="AQ1264" t="str">
        <f>IF('Content Worksheet'!AD1264&lt;&gt;"",'Content Worksheet'!AD1264,"")</f>
        <v/>
      </c>
      <c r="AV1264" t="str">
        <f>IF('Content Worksheet'!AW1264&lt;&gt;"",'Content Worksheet'!AW1264,"")</f>
        <v/>
      </c>
      <c r="AX1264" t="str">
        <f>IF('Content Worksheet'!AX1264&lt;&gt;"",'Content Worksheet'!AX1264,"")</f>
        <v/>
      </c>
      <c r="AY1264" s="1" t="s">
        <v>71</v>
      </c>
      <c r="AZ1264" t="str">
        <f>IF('Content Worksheet'!AK1264&lt;&gt;"",'Content Worksheet'!AK1264,"")</f>
        <v/>
      </c>
    </row>
    <row r="1265" spans="2:52" x14ac:dyDescent="0.25">
      <c r="B1265" t="str">
        <f>IF('Content Worksheet'!A1265&lt;&gt;"",'Content Worksheet'!A1265,"")</f>
        <v/>
      </c>
      <c r="C1265" t="str">
        <f>IF('Content Worksheet'!B1265&lt;&gt;"",'Content Worksheet'!B1265,"")</f>
        <v/>
      </c>
      <c r="D1265" t="str">
        <f>IF('Content Worksheet'!C1265&lt;&gt;"",'Content Worksheet'!C1265,"")</f>
        <v/>
      </c>
      <c r="E1265" t="str">
        <f>CONCATENATE($A$2,IF('Content Worksheet'!D1265&lt;&gt;"",CONCATENATE('Content Worksheet'!D1265,"&lt;br&gt;&lt;br&gt;",'Content Worksheet'!AB1265),""))</f>
        <v/>
      </c>
      <c r="F1265" t="str">
        <f>IF('Content Worksheet'!H1265&lt;&gt;"",'Content Worksheet'!H1265,"")</f>
        <v>&lt;check&gt;&lt;br&gt;&lt;check&gt;&lt;br&gt;&lt;check&gt;&lt;br&gt;</v>
      </c>
      <c r="G1265" t="str">
        <f>IF('Content Worksheet'!AB1265&lt;&gt;"",'Content Worksheet'!AB1265,"")</f>
        <v/>
      </c>
      <c r="H1265" t="s">
        <v>62</v>
      </c>
      <c r="I1265" t="s">
        <v>63</v>
      </c>
      <c r="M1265">
        <v>9999</v>
      </c>
      <c r="N1265" t="s">
        <v>64</v>
      </c>
      <c r="O1265" t="s">
        <v>64</v>
      </c>
      <c r="P1265" t="s">
        <v>69</v>
      </c>
      <c r="Q1265" t="s">
        <v>69</v>
      </c>
      <c r="R1265" t="str">
        <f>'Content Worksheet'!AH1265</f>
        <v/>
      </c>
      <c r="S1265" t="str">
        <f>IF('Content Worksheet'!AI1265&lt;&gt;"",'Content Worksheet'!AI1265,"")</f>
        <v/>
      </c>
      <c r="T1265" t="str">
        <f>IF('Content Worksheet'!AJ1265&lt;&gt;"",'Content Worksheet'!AJ1265,"")</f>
        <v/>
      </c>
      <c r="W1265">
        <f>IF('Content Worksheet'!AU1265&lt;&gt;"",'Content Worksheet'!AU1265,IF('Content Worksheet'!I1265&lt;10,8.99,IF('Content Worksheet'!I1265&lt;20,12.99,IF('Content Worksheet'!I1265&lt;40,19.99,IF('Content Worksheet'!I1265&lt;60,29.99,IF('Content Worksheet'!I1265&lt;80,150,IF('Content Worksheet'!I1265&lt;200,199.99,IF('Content Worksheet'!I1265&lt;350,299.99,IF('Content Worksheet'!I1265&lt;500,499.99,IF('Content Worksheet'!I1265&lt;3000,599.99,))))))))))</f>
        <v>8.99</v>
      </c>
      <c r="X1265" s="1" t="s">
        <v>64</v>
      </c>
      <c r="Y1265" s="1" t="s">
        <v>69</v>
      </c>
      <c r="Z1265" s="1" t="s">
        <v>64</v>
      </c>
      <c r="AA1265" s="1">
        <v>1036</v>
      </c>
      <c r="AC1265" s="1" t="s">
        <v>70</v>
      </c>
      <c r="AD1265" s="1" t="s">
        <v>69</v>
      </c>
      <c r="AE1265" s="1" t="str">
        <f t="shared" si="19"/>
        <v>N</v>
      </c>
      <c r="AF1265" s="1" t="str">
        <f>IF('Content Worksheet'!AL1265&lt;&gt;"","Y","N")</f>
        <v>N</v>
      </c>
      <c r="AG1265" s="1">
        <v>999</v>
      </c>
      <c r="AH1265" s="1">
        <v>0</v>
      </c>
      <c r="AI1265" s="1">
        <v>0</v>
      </c>
      <c r="AJ1265" s="1"/>
      <c r="AK1265" s="1">
        <v>0</v>
      </c>
      <c r="AL1265" s="1" t="s">
        <v>64</v>
      </c>
      <c r="AM1265" s="1" t="s">
        <v>64</v>
      </c>
      <c r="AN1265" s="1" t="s">
        <v>64</v>
      </c>
      <c r="AO1265" t="str">
        <f>IF('Content Worksheet'!AV1265&lt;&gt;"",'Content Worksheet'!AV1265,"")</f>
        <v/>
      </c>
      <c r="AP1265" t="str">
        <f>IF('Content Worksheet'!AC1265&lt;&gt;"",'Content Worksheet'!AC1265,"")</f>
        <v/>
      </c>
      <c r="AQ1265" t="str">
        <f>IF('Content Worksheet'!AD1265&lt;&gt;"",'Content Worksheet'!AD1265,"")</f>
        <v/>
      </c>
      <c r="AV1265" t="str">
        <f>IF('Content Worksheet'!AW1265&lt;&gt;"",'Content Worksheet'!AW1265,"")</f>
        <v/>
      </c>
      <c r="AX1265" t="str">
        <f>IF('Content Worksheet'!AX1265&lt;&gt;"",'Content Worksheet'!AX1265,"")</f>
        <v/>
      </c>
      <c r="AY1265" s="1" t="s">
        <v>71</v>
      </c>
      <c r="AZ1265" t="str">
        <f>IF('Content Worksheet'!AK1265&lt;&gt;"",'Content Worksheet'!AK1265,"")</f>
        <v/>
      </c>
    </row>
    <row r="1266" spans="2:52" x14ac:dyDescent="0.25">
      <c r="B1266" t="str">
        <f>IF('Content Worksheet'!A1266&lt;&gt;"",'Content Worksheet'!A1266,"")</f>
        <v/>
      </c>
      <c r="C1266" t="str">
        <f>IF('Content Worksheet'!B1266&lt;&gt;"",'Content Worksheet'!B1266,"")</f>
        <v/>
      </c>
      <c r="D1266" t="str">
        <f>IF('Content Worksheet'!C1266&lt;&gt;"",'Content Worksheet'!C1266,"")</f>
        <v/>
      </c>
      <c r="E1266" t="str">
        <f>CONCATENATE($A$2,IF('Content Worksheet'!D1266&lt;&gt;"",CONCATENATE('Content Worksheet'!D1266,"&lt;br&gt;&lt;br&gt;",'Content Worksheet'!AB1266),""))</f>
        <v/>
      </c>
      <c r="F1266" t="str">
        <f>IF('Content Worksheet'!H1266&lt;&gt;"",'Content Worksheet'!H1266,"")</f>
        <v>&lt;check&gt;&lt;br&gt;&lt;check&gt;&lt;br&gt;&lt;check&gt;&lt;br&gt;</v>
      </c>
      <c r="G1266" t="str">
        <f>IF('Content Worksheet'!AB1266&lt;&gt;"",'Content Worksheet'!AB1266,"")</f>
        <v/>
      </c>
      <c r="H1266" t="s">
        <v>62</v>
      </c>
      <c r="I1266" t="s">
        <v>63</v>
      </c>
      <c r="M1266">
        <v>9999</v>
      </c>
      <c r="N1266" t="s">
        <v>64</v>
      </c>
      <c r="O1266" t="s">
        <v>64</v>
      </c>
      <c r="P1266" t="s">
        <v>69</v>
      </c>
      <c r="Q1266" t="s">
        <v>69</v>
      </c>
      <c r="R1266" t="str">
        <f>'Content Worksheet'!AH1266</f>
        <v/>
      </c>
      <c r="S1266" t="str">
        <f>IF('Content Worksheet'!AI1266&lt;&gt;"",'Content Worksheet'!AI1266,"")</f>
        <v/>
      </c>
      <c r="T1266" t="str">
        <f>IF('Content Worksheet'!AJ1266&lt;&gt;"",'Content Worksheet'!AJ1266,"")</f>
        <v/>
      </c>
      <c r="W1266">
        <f>IF('Content Worksheet'!AU1266&lt;&gt;"",'Content Worksheet'!AU1266,IF('Content Worksheet'!I1266&lt;10,8.99,IF('Content Worksheet'!I1266&lt;20,12.99,IF('Content Worksheet'!I1266&lt;40,19.99,IF('Content Worksheet'!I1266&lt;60,29.99,IF('Content Worksheet'!I1266&lt;80,150,IF('Content Worksheet'!I1266&lt;200,199.99,IF('Content Worksheet'!I1266&lt;350,299.99,IF('Content Worksheet'!I1266&lt;500,499.99,IF('Content Worksheet'!I1266&lt;3000,599.99,))))))))))</f>
        <v>8.99</v>
      </c>
      <c r="X1266" s="1" t="s">
        <v>64</v>
      </c>
      <c r="Y1266" s="1" t="s">
        <v>69</v>
      </c>
      <c r="Z1266" s="1" t="s">
        <v>64</v>
      </c>
      <c r="AA1266" s="1">
        <v>1036</v>
      </c>
      <c r="AC1266" s="1" t="s">
        <v>70</v>
      </c>
      <c r="AD1266" s="1" t="s">
        <v>69</v>
      </c>
      <c r="AE1266" s="1" t="str">
        <f t="shared" si="19"/>
        <v>N</v>
      </c>
      <c r="AF1266" s="1" t="str">
        <f>IF('Content Worksheet'!AL1266&lt;&gt;"","Y","N")</f>
        <v>N</v>
      </c>
      <c r="AG1266" s="1">
        <v>999</v>
      </c>
      <c r="AH1266" s="1">
        <v>0</v>
      </c>
      <c r="AI1266" s="1">
        <v>0</v>
      </c>
      <c r="AJ1266" s="1"/>
      <c r="AK1266" s="1">
        <v>0</v>
      </c>
      <c r="AL1266" s="1" t="s">
        <v>64</v>
      </c>
      <c r="AM1266" s="1" t="s">
        <v>64</v>
      </c>
      <c r="AN1266" s="1" t="s">
        <v>64</v>
      </c>
      <c r="AO1266" t="str">
        <f>IF('Content Worksheet'!AV1266&lt;&gt;"",'Content Worksheet'!AV1266,"")</f>
        <v/>
      </c>
      <c r="AP1266" t="str">
        <f>IF('Content Worksheet'!AC1266&lt;&gt;"",'Content Worksheet'!AC1266,"")</f>
        <v/>
      </c>
      <c r="AQ1266" t="str">
        <f>IF('Content Worksheet'!AD1266&lt;&gt;"",'Content Worksheet'!AD1266,"")</f>
        <v/>
      </c>
      <c r="AV1266" t="str">
        <f>IF('Content Worksheet'!AW1266&lt;&gt;"",'Content Worksheet'!AW1266,"")</f>
        <v/>
      </c>
      <c r="AX1266" t="str">
        <f>IF('Content Worksheet'!AX1266&lt;&gt;"",'Content Worksheet'!AX1266,"")</f>
        <v/>
      </c>
      <c r="AY1266" s="1" t="s">
        <v>71</v>
      </c>
      <c r="AZ1266" t="str">
        <f>IF('Content Worksheet'!AK1266&lt;&gt;"",'Content Worksheet'!AK1266,"")</f>
        <v/>
      </c>
    </row>
    <row r="1267" spans="2:52" x14ac:dyDescent="0.25">
      <c r="B1267" t="str">
        <f>IF('Content Worksheet'!A1267&lt;&gt;"",'Content Worksheet'!A1267,"")</f>
        <v/>
      </c>
      <c r="C1267" t="str">
        <f>IF('Content Worksheet'!B1267&lt;&gt;"",'Content Worksheet'!B1267,"")</f>
        <v/>
      </c>
      <c r="D1267" t="str">
        <f>IF('Content Worksheet'!C1267&lt;&gt;"",'Content Worksheet'!C1267,"")</f>
        <v/>
      </c>
      <c r="E1267" t="str">
        <f>CONCATENATE($A$2,IF('Content Worksheet'!D1267&lt;&gt;"",CONCATENATE('Content Worksheet'!D1267,"&lt;br&gt;&lt;br&gt;",'Content Worksheet'!AB1267),""))</f>
        <v/>
      </c>
      <c r="F1267" t="str">
        <f>IF('Content Worksheet'!H1267&lt;&gt;"",'Content Worksheet'!H1267,"")</f>
        <v>&lt;check&gt;&lt;br&gt;&lt;check&gt;&lt;br&gt;&lt;check&gt;&lt;br&gt;</v>
      </c>
      <c r="G1267" t="str">
        <f>IF('Content Worksheet'!AB1267&lt;&gt;"",'Content Worksheet'!AB1267,"")</f>
        <v/>
      </c>
      <c r="H1267" t="s">
        <v>62</v>
      </c>
      <c r="I1267" t="s">
        <v>63</v>
      </c>
      <c r="M1267">
        <v>9999</v>
      </c>
      <c r="N1267" t="s">
        <v>64</v>
      </c>
      <c r="O1267" t="s">
        <v>64</v>
      </c>
      <c r="P1267" t="s">
        <v>69</v>
      </c>
      <c r="Q1267" t="s">
        <v>69</v>
      </c>
      <c r="R1267" t="str">
        <f>'Content Worksheet'!AH1267</f>
        <v/>
      </c>
      <c r="S1267" t="str">
        <f>IF('Content Worksheet'!AI1267&lt;&gt;"",'Content Worksheet'!AI1267,"")</f>
        <v/>
      </c>
      <c r="T1267" t="str">
        <f>IF('Content Worksheet'!AJ1267&lt;&gt;"",'Content Worksheet'!AJ1267,"")</f>
        <v/>
      </c>
      <c r="W1267">
        <f>IF('Content Worksheet'!AU1267&lt;&gt;"",'Content Worksheet'!AU1267,IF('Content Worksheet'!I1267&lt;10,8.99,IF('Content Worksheet'!I1267&lt;20,12.99,IF('Content Worksheet'!I1267&lt;40,19.99,IF('Content Worksheet'!I1267&lt;60,29.99,IF('Content Worksheet'!I1267&lt;80,150,IF('Content Worksheet'!I1267&lt;200,199.99,IF('Content Worksheet'!I1267&lt;350,299.99,IF('Content Worksheet'!I1267&lt;500,499.99,IF('Content Worksheet'!I1267&lt;3000,599.99,))))))))))</f>
        <v>8.99</v>
      </c>
      <c r="X1267" s="1" t="s">
        <v>64</v>
      </c>
      <c r="Y1267" s="1" t="s">
        <v>69</v>
      </c>
      <c r="Z1267" s="1" t="s">
        <v>64</v>
      </c>
      <c r="AA1267" s="1">
        <v>1036</v>
      </c>
      <c r="AC1267" s="1" t="s">
        <v>70</v>
      </c>
      <c r="AD1267" s="1" t="s">
        <v>69</v>
      </c>
      <c r="AE1267" s="1" t="str">
        <f t="shared" si="19"/>
        <v>N</v>
      </c>
      <c r="AF1267" s="1" t="str">
        <f>IF('Content Worksheet'!AL1267&lt;&gt;"","Y","N")</f>
        <v>N</v>
      </c>
      <c r="AG1267" s="1">
        <v>999</v>
      </c>
      <c r="AH1267" s="1">
        <v>0</v>
      </c>
      <c r="AI1267" s="1">
        <v>0</v>
      </c>
      <c r="AJ1267" s="1"/>
      <c r="AK1267" s="1">
        <v>0</v>
      </c>
      <c r="AL1267" s="1" t="s">
        <v>64</v>
      </c>
      <c r="AM1267" s="1" t="s">
        <v>64</v>
      </c>
      <c r="AN1267" s="1" t="s">
        <v>64</v>
      </c>
      <c r="AO1267" t="str">
        <f>IF('Content Worksheet'!AV1267&lt;&gt;"",'Content Worksheet'!AV1267,"")</f>
        <v/>
      </c>
      <c r="AP1267" t="str">
        <f>IF('Content Worksheet'!AC1267&lt;&gt;"",'Content Worksheet'!AC1267,"")</f>
        <v/>
      </c>
      <c r="AQ1267" t="str">
        <f>IF('Content Worksheet'!AD1267&lt;&gt;"",'Content Worksheet'!AD1267,"")</f>
        <v/>
      </c>
      <c r="AV1267" t="str">
        <f>IF('Content Worksheet'!AW1267&lt;&gt;"",'Content Worksheet'!AW1267,"")</f>
        <v/>
      </c>
      <c r="AX1267" t="str">
        <f>IF('Content Worksheet'!AX1267&lt;&gt;"",'Content Worksheet'!AX1267,"")</f>
        <v/>
      </c>
      <c r="AY1267" s="1" t="s">
        <v>71</v>
      </c>
      <c r="AZ1267" t="str">
        <f>IF('Content Worksheet'!AK1267&lt;&gt;"",'Content Worksheet'!AK1267,"")</f>
        <v/>
      </c>
    </row>
    <row r="1268" spans="2:52" x14ac:dyDescent="0.25">
      <c r="B1268" t="str">
        <f>IF('Content Worksheet'!A1268&lt;&gt;"",'Content Worksheet'!A1268,"")</f>
        <v/>
      </c>
      <c r="C1268" t="str">
        <f>IF('Content Worksheet'!B1268&lt;&gt;"",'Content Worksheet'!B1268,"")</f>
        <v/>
      </c>
      <c r="D1268" t="str">
        <f>IF('Content Worksheet'!C1268&lt;&gt;"",'Content Worksheet'!C1268,"")</f>
        <v/>
      </c>
      <c r="E1268" t="str">
        <f>CONCATENATE($A$2,IF('Content Worksheet'!D1268&lt;&gt;"",CONCATENATE('Content Worksheet'!D1268,"&lt;br&gt;&lt;br&gt;",'Content Worksheet'!AB1268),""))</f>
        <v/>
      </c>
      <c r="F1268" t="str">
        <f>IF('Content Worksheet'!H1268&lt;&gt;"",'Content Worksheet'!H1268,"")</f>
        <v>&lt;check&gt;&lt;br&gt;&lt;check&gt;&lt;br&gt;&lt;check&gt;&lt;br&gt;</v>
      </c>
      <c r="G1268" t="str">
        <f>IF('Content Worksheet'!AB1268&lt;&gt;"",'Content Worksheet'!AB1268,"")</f>
        <v/>
      </c>
      <c r="H1268" t="s">
        <v>62</v>
      </c>
      <c r="I1268" t="s">
        <v>63</v>
      </c>
      <c r="M1268">
        <v>9999</v>
      </c>
      <c r="N1268" t="s">
        <v>64</v>
      </c>
      <c r="O1268" t="s">
        <v>64</v>
      </c>
      <c r="P1268" t="s">
        <v>69</v>
      </c>
      <c r="Q1268" t="s">
        <v>69</v>
      </c>
      <c r="R1268" t="str">
        <f>'Content Worksheet'!AH1268</f>
        <v/>
      </c>
      <c r="S1268" t="str">
        <f>IF('Content Worksheet'!AI1268&lt;&gt;"",'Content Worksheet'!AI1268,"")</f>
        <v/>
      </c>
      <c r="T1268" t="str">
        <f>IF('Content Worksheet'!AJ1268&lt;&gt;"",'Content Worksheet'!AJ1268,"")</f>
        <v/>
      </c>
      <c r="W1268">
        <f>IF('Content Worksheet'!AU1268&lt;&gt;"",'Content Worksheet'!AU1268,IF('Content Worksheet'!I1268&lt;10,8.99,IF('Content Worksheet'!I1268&lt;20,12.99,IF('Content Worksheet'!I1268&lt;40,19.99,IF('Content Worksheet'!I1268&lt;60,29.99,IF('Content Worksheet'!I1268&lt;80,150,IF('Content Worksheet'!I1268&lt;200,199.99,IF('Content Worksheet'!I1268&lt;350,299.99,IF('Content Worksheet'!I1268&lt;500,499.99,IF('Content Worksheet'!I1268&lt;3000,599.99,))))))))))</f>
        <v>8.99</v>
      </c>
      <c r="X1268" s="1" t="s">
        <v>64</v>
      </c>
      <c r="Y1268" s="1" t="s">
        <v>69</v>
      </c>
      <c r="Z1268" s="1" t="s">
        <v>64</v>
      </c>
      <c r="AA1268" s="1">
        <v>1036</v>
      </c>
      <c r="AC1268" s="1" t="s">
        <v>70</v>
      </c>
      <c r="AD1268" s="1" t="s">
        <v>69</v>
      </c>
      <c r="AE1268" s="1" t="str">
        <f t="shared" si="19"/>
        <v>N</v>
      </c>
      <c r="AF1268" s="1" t="str">
        <f>IF('Content Worksheet'!AL1268&lt;&gt;"","Y","N")</f>
        <v>N</v>
      </c>
      <c r="AG1268" s="1">
        <v>999</v>
      </c>
      <c r="AH1268" s="1">
        <v>0</v>
      </c>
      <c r="AI1268" s="1">
        <v>0</v>
      </c>
      <c r="AJ1268" s="1"/>
      <c r="AK1268" s="1">
        <v>0</v>
      </c>
      <c r="AL1268" s="1" t="s">
        <v>64</v>
      </c>
      <c r="AM1268" s="1" t="s">
        <v>64</v>
      </c>
      <c r="AN1268" s="1" t="s">
        <v>64</v>
      </c>
      <c r="AO1268" t="str">
        <f>IF('Content Worksheet'!AV1268&lt;&gt;"",'Content Worksheet'!AV1268,"")</f>
        <v/>
      </c>
      <c r="AP1268" t="str">
        <f>IF('Content Worksheet'!AC1268&lt;&gt;"",'Content Worksheet'!AC1268,"")</f>
        <v/>
      </c>
      <c r="AQ1268" t="str">
        <f>IF('Content Worksheet'!AD1268&lt;&gt;"",'Content Worksheet'!AD1268,"")</f>
        <v/>
      </c>
      <c r="AV1268" t="str">
        <f>IF('Content Worksheet'!AW1268&lt;&gt;"",'Content Worksheet'!AW1268,"")</f>
        <v/>
      </c>
      <c r="AX1268" t="str">
        <f>IF('Content Worksheet'!AX1268&lt;&gt;"",'Content Worksheet'!AX1268,"")</f>
        <v/>
      </c>
      <c r="AY1268" s="1" t="s">
        <v>71</v>
      </c>
      <c r="AZ1268" t="str">
        <f>IF('Content Worksheet'!AK1268&lt;&gt;"",'Content Worksheet'!AK1268,"")</f>
        <v/>
      </c>
    </row>
    <row r="1269" spans="2:52" x14ac:dyDescent="0.25">
      <c r="B1269" t="str">
        <f>IF('Content Worksheet'!A1269&lt;&gt;"",'Content Worksheet'!A1269,"")</f>
        <v/>
      </c>
      <c r="C1269" t="str">
        <f>IF('Content Worksheet'!B1269&lt;&gt;"",'Content Worksheet'!B1269,"")</f>
        <v/>
      </c>
      <c r="D1269" t="str">
        <f>IF('Content Worksheet'!C1269&lt;&gt;"",'Content Worksheet'!C1269,"")</f>
        <v/>
      </c>
      <c r="E1269" t="str">
        <f>CONCATENATE($A$2,IF('Content Worksheet'!D1269&lt;&gt;"",CONCATENATE('Content Worksheet'!D1269,"&lt;br&gt;&lt;br&gt;",'Content Worksheet'!AB1269),""))</f>
        <v/>
      </c>
      <c r="F1269" t="str">
        <f>IF('Content Worksheet'!H1269&lt;&gt;"",'Content Worksheet'!H1269,"")</f>
        <v>&lt;check&gt;&lt;br&gt;&lt;check&gt;&lt;br&gt;&lt;check&gt;&lt;br&gt;</v>
      </c>
      <c r="G1269" t="str">
        <f>IF('Content Worksheet'!AB1269&lt;&gt;"",'Content Worksheet'!AB1269,"")</f>
        <v/>
      </c>
      <c r="H1269" t="s">
        <v>62</v>
      </c>
      <c r="I1269" t="s">
        <v>63</v>
      </c>
      <c r="M1269">
        <v>9999</v>
      </c>
      <c r="N1269" t="s">
        <v>64</v>
      </c>
      <c r="O1269" t="s">
        <v>64</v>
      </c>
      <c r="P1269" t="s">
        <v>69</v>
      </c>
      <c r="Q1269" t="s">
        <v>69</v>
      </c>
      <c r="R1269" t="str">
        <f>'Content Worksheet'!AH1269</f>
        <v/>
      </c>
      <c r="S1269" t="str">
        <f>IF('Content Worksheet'!AI1269&lt;&gt;"",'Content Worksheet'!AI1269,"")</f>
        <v/>
      </c>
      <c r="T1269" t="str">
        <f>IF('Content Worksheet'!AJ1269&lt;&gt;"",'Content Worksheet'!AJ1269,"")</f>
        <v/>
      </c>
      <c r="W1269">
        <f>IF('Content Worksheet'!AU1269&lt;&gt;"",'Content Worksheet'!AU1269,IF('Content Worksheet'!I1269&lt;10,8.99,IF('Content Worksheet'!I1269&lt;20,12.99,IF('Content Worksheet'!I1269&lt;40,19.99,IF('Content Worksheet'!I1269&lt;60,29.99,IF('Content Worksheet'!I1269&lt;80,150,IF('Content Worksheet'!I1269&lt;200,199.99,IF('Content Worksheet'!I1269&lt;350,299.99,IF('Content Worksheet'!I1269&lt;500,499.99,IF('Content Worksheet'!I1269&lt;3000,599.99,))))))))))</f>
        <v>8.99</v>
      </c>
      <c r="X1269" s="1" t="s">
        <v>64</v>
      </c>
      <c r="Y1269" s="1" t="s">
        <v>69</v>
      </c>
      <c r="Z1269" s="1" t="s">
        <v>64</v>
      </c>
      <c r="AA1269" s="1">
        <v>1036</v>
      </c>
      <c r="AC1269" s="1" t="s">
        <v>70</v>
      </c>
      <c r="AD1269" s="1" t="s">
        <v>69</v>
      </c>
      <c r="AE1269" s="1" t="str">
        <f t="shared" si="19"/>
        <v>N</v>
      </c>
      <c r="AF1269" s="1" t="str">
        <f>IF('Content Worksheet'!AL1269&lt;&gt;"","Y","N")</f>
        <v>N</v>
      </c>
      <c r="AG1269" s="1">
        <v>999</v>
      </c>
      <c r="AH1269" s="1">
        <v>0</v>
      </c>
      <c r="AI1269" s="1">
        <v>0</v>
      </c>
      <c r="AJ1269" s="1"/>
      <c r="AK1269" s="1">
        <v>0</v>
      </c>
      <c r="AL1269" s="1" t="s">
        <v>64</v>
      </c>
      <c r="AM1269" s="1" t="s">
        <v>64</v>
      </c>
      <c r="AN1269" s="1" t="s">
        <v>64</v>
      </c>
      <c r="AO1269" t="str">
        <f>IF('Content Worksheet'!AV1269&lt;&gt;"",'Content Worksheet'!AV1269,"")</f>
        <v/>
      </c>
      <c r="AP1269" t="str">
        <f>IF('Content Worksheet'!AC1269&lt;&gt;"",'Content Worksheet'!AC1269,"")</f>
        <v/>
      </c>
      <c r="AQ1269" t="str">
        <f>IF('Content Worksheet'!AD1269&lt;&gt;"",'Content Worksheet'!AD1269,"")</f>
        <v/>
      </c>
      <c r="AV1269" t="str">
        <f>IF('Content Worksheet'!AW1269&lt;&gt;"",'Content Worksheet'!AW1269,"")</f>
        <v/>
      </c>
      <c r="AX1269" t="str">
        <f>IF('Content Worksheet'!AX1269&lt;&gt;"",'Content Worksheet'!AX1269,"")</f>
        <v/>
      </c>
      <c r="AY1269" s="1" t="s">
        <v>71</v>
      </c>
      <c r="AZ1269" t="str">
        <f>IF('Content Worksheet'!AK1269&lt;&gt;"",'Content Worksheet'!AK1269,"")</f>
        <v/>
      </c>
    </row>
    <row r="1270" spans="2:52" x14ac:dyDescent="0.25">
      <c r="B1270" t="str">
        <f>IF('Content Worksheet'!A1270&lt;&gt;"",'Content Worksheet'!A1270,"")</f>
        <v/>
      </c>
      <c r="C1270" t="str">
        <f>IF('Content Worksheet'!B1270&lt;&gt;"",'Content Worksheet'!B1270,"")</f>
        <v/>
      </c>
      <c r="D1270" t="str">
        <f>IF('Content Worksheet'!C1270&lt;&gt;"",'Content Worksheet'!C1270,"")</f>
        <v/>
      </c>
      <c r="E1270" t="str">
        <f>CONCATENATE($A$2,IF('Content Worksheet'!D1270&lt;&gt;"",CONCATENATE('Content Worksheet'!D1270,"&lt;br&gt;&lt;br&gt;",'Content Worksheet'!AB1270),""))</f>
        <v/>
      </c>
      <c r="F1270" t="str">
        <f>IF('Content Worksheet'!H1270&lt;&gt;"",'Content Worksheet'!H1270,"")</f>
        <v>&lt;check&gt;&lt;br&gt;&lt;check&gt;&lt;br&gt;&lt;check&gt;&lt;br&gt;</v>
      </c>
      <c r="G1270" t="str">
        <f>IF('Content Worksheet'!AB1270&lt;&gt;"",'Content Worksheet'!AB1270,"")</f>
        <v/>
      </c>
      <c r="H1270" t="s">
        <v>62</v>
      </c>
      <c r="I1270" t="s">
        <v>63</v>
      </c>
      <c r="M1270">
        <v>9999</v>
      </c>
      <c r="N1270" t="s">
        <v>64</v>
      </c>
      <c r="O1270" t="s">
        <v>64</v>
      </c>
      <c r="P1270" t="s">
        <v>69</v>
      </c>
      <c r="Q1270" t="s">
        <v>69</v>
      </c>
      <c r="R1270" t="str">
        <f>'Content Worksheet'!AH1270</f>
        <v/>
      </c>
      <c r="S1270" t="str">
        <f>IF('Content Worksheet'!AI1270&lt;&gt;"",'Content Worksheet'!AI1270,"")</f>
        <v/>
      </c>
      <c r="T1270" t="str">
        <f>IF('Content Worksheet'!AJ1270&lt;&gt;"",'Content Worksheet'!AJ1270,"")</f>
        <v/>
      </c>
      <c r="W1270">
        <f>IF('Content Worksheet'!AU1270&lt;&gt;"",'Content Worksheet'!AU1270,IF('Content Worksheet'!I1270&lt;10,8.99,IF('Content Worksheet'!I1270&lt;20,12.99,IF('Content Worksheet'!I1270&lt;40,19.99,IF('Content Worksheet'!I1270&lt;60,29.99,IF('Content Worksheet'!I1270&lt;80,150,IF('Content Worksheet'!I1270&lt;200,199.99,IF('Content Worksheet'!I1270&lt;350,299.99,IF('Content Worksheet'!I1270&lt;500,499.99,IF('Content Worksheet'!I1270&lt;3000,599.99,))))))))))</f>
        <v>8.99</v>
      </c>
      <c r="X1270" s="1" t="s">
        <v>64</v>
      </c>
      <c r="Y1270" s="1" t="s">
        <v>69</v>
      </c>
      <c r="Z1270" s="1" t="s">
        <v>64</v>
      </c>
      <c r="AA1270" s="1">
        <v>1036</v>
      </c>
      <c r="AC1270" s="1" t="s">
        <v>70</v>
      </c>
      <c r="AD1270" s="1" t="s">
        <v>69</v>
      </c>
      <c r="AE1270" s="1" t="str">
        <f t="shared" si="19"/>
        <v>N</v>
      </c>
      <c r="AF1270" s="1" t="str">
        <f>IF('Content Worksheet'!AL1270&lt;&gt;"","Y","N")</f>
        <v>N</v>
      </c>
      <c r="AG1270" s="1">
        <v>999</v>
      </c>
      <c r="AH1270" s="1">
        <v>0</v>
      </c>
      <c r="AI1270" s="1">
        <v>0</v>
      </c>
      <c r="AJ1270" s="1"/>
      <c r="AK1270" s="1">
        <v>0</v>
      </c>
      <c r="AL1270" s="1" t="s">
        <v>64</v>
      </c>
      <c r="AM1270" s="1" t="s">
        <v>64</v>
      </c>
      <c r="AN1270" s="1" t="s">
        <v>64</v>
      </c>
      <c r="AO1270" t="str">
        <f>IF('Content Worksheet'!AV1270&lt;&gt;"",'Content Worksheet'!AV1270,"")</f>
        <v/>
      </c>
      <c r="AP1270" t="str">
        <f>IF('Content Worksheet'!AC1270&lt;&gt;"",'Content Worksheet'!AC1270,"")</f>
        <v/>
      </c>
      <c r="AQ1270" t="str">
        <f>IF('Content Worksheet'!AD1270&lt;&gt;"",'Content Worksheet'!AD1270,"")</f>
        <v/>
      </c>
      <c r="AV1270" t="str">
        <f>IF('Content Worksheet'!AW1270&lt;&gt;"",'Content Worksheet'!AW1270,"")</f>
        <v/>
      </c>
      <c r="AX1270" t="str">
        <f>IF('Content Worksheet'!AX1270&lt;&gt;"",'Content Worksheet'!AX1270,"")</f>
        <v/>
      </c>
      <c r="AY1270" s="1" t="s">
        <v>71</v>
      </c>
      <c r="AZ1270" t="str">
        <f>IF('Content Worksheet'!AK1270&lt;&gt;"",'Content Worksheet'!AK1270,"")</f>
        <v/>
      </c>
    </row>
    <row r="1271" spans="2:52" x14ac:dyDescent="0.25">
      <c r="B1271" t="str">
        <f>IF('Content Worksheet'!A1271&lt;&gt;"",'Content Worksheet'!A1271,"")</f>
        <v/>
      </c>
      <c r="C1271" t="str">
        <f>IF('Content Worksheet'!B1271&lt;&gt;"",'Content Worksheet'!B1271,"")</f>
        <v/>
      </c>
      <c r="D1271" t="str">
        <f>IF('Content Worksheet'!C1271&lt;&gt;"",'Content Worksheet'!C1271,"")</f>
        <v/>
      </c>
      <c r="E1271" t="str">
        <f>CONCATENATE($A$2,IF('Content Worksheet'!D1271&lt;&gt;"",CONCATENATE('Content Worksheet'!D1271,"&lt;br&gt;&lt;br&gt;",'Content Worksheet'!AB1271),""))</f>
        <v/>
      </c>
      <c r="F1271" t="str">
        <f>IF('Content Worksheet'!H1271&lt;&gt;"",'Content Worksheet'!H1271,"")</f>
        <v>&lt;check&gt;&lt;br&gt;&lt;check&gt;&lt;br&gt;&lt;check&gt;&lt;br&gt;</v>
      </c>
      <c r="G1271" t="str">
        <f>IF('Content Worksheet'!AB1271&lt;&gt;"",'Content Worksheet'!AB1271,"")</f>
        <v/>
      </c>
      <c r="H1271" t="s">
        <v>62</v>
      </c>
      <c r="I1271" t="s">
        <v>63</v>
      </c>
      <c r="M1271">
        <v>9999</v>
      </c>
      <c r="N1271" t="s">
        <v>64</v>
      </c>
      <c r="O1271" t="s">
        <v>64</v>
      </c>
      <c r="P1271" t="s">
        <v>69</v>
      </c>
      <c r="Q1271" t="s">
        <v>69</v>
      </c>
      <c r="R1271" t="str">
        <f>'Content Worksheet'!AH1271</f>
        <v/>
      </c>
      <c r="S1271" t="str">
        <f>IF('Content Worksheet'!AI1271&lt;&gt;"",'Content Worksheet'!AI1271,"")</f>
        <v/>
      </c>
      <c r="T1271" t="str">
        <f>IF('Content Worksheet'!AJ1271&lt;&gt;"",'Content Worksheet'!AJ1271,"")</f>
        <v/>
      </c>
      <c r="W1271">
        <f>IF('Content Worksheet'!AU1271&lt;&gt;"",'Content Worksheet'!AU1271,IF('Content Worksheet'!I1271&lt;10,8.99,IF('Content Worksheet'!I1271&lt;20,12.99,IF('Content Worksheet'!I1271&lt;40,19.99,IF('Content Worksheet'!I1271&lt;60,29.99,IF('Content Worksheet'!I1271&lt;80,150,IF('Content Worksheet'!I1271&lt;200,199.99,IF('Content Worksheet'!I1271&lt;350,299.99,IF('Content Worksheet'!I1271&lt;500,499.99,IF('Content Worksheet'!I1271&lt;3000,599.99,))))))))))</f>
        <v>8.99</v>
      </c>
      <c r="X1271" s="1" t="s">
        <v>64</v>
      </c>
      <c r="Y1271" s="1" t="s">
        <v>69</v>
      </c>
      <c r="Z1271" s="1" t="s">
        <v>64</v>
      </c>
      <c r="AA1271" s="1">
        <v>1036</v>
      </c>
      <c r="AC1271" s="1" t="s">
        <v>70</v>
      </c>
      <c r="AD1271" s="1" t="s">
        <v>69</v>
      </c>
      <c r="AE1271" s="1" t="str">
        <f t="shared" si="19"/>
        <v>N</v>
      </c>
      <c r="AF1271" s="1" t="str">
        <f>IF('Content Worksheet'!AL1271&lt;&gt;"","Y","N")</f>
        <v>N</v>
      </c>
      <c r="AG1271" s="1">
        <v>999</v>
      </c>
      <c r="AH1271" s="1">
        <v>0</v>
      </c>
      <c r="AI1271" s="1">
        <v>0</v>
      </c>
      <c r="AJ1271" s="1"/>
      <c r="AK1271" s="1">
        <v>0</v>
      </c>
      <c r="AL1271" s="1" t="s">
        <v>64</v>
      </c>
      <c r="AM1271" s="1" t="s">
        <v>64</v>
      </c>
      <c r="AN1271" s="1" t="s">
        <v>64</v>
      </c>
      <c r="AO1271" t="str">
        <f>IF('Content Worksheet'!AV1271&lt;&gt;"",'Content Worksheet'!AV1271,"")</f>
        <v/>
      </c>
      <c r="AP1271" t="str">
        <f>IF('Content Worksheet'!AC1271&lt;&gt;"",'Content Worksheet'!AC1271,"")</f>
        <v/>
      </c>
      <c r="AQ1271" t="str">
        <f>IF('Content Worksheet'!AD1271&lt;&gt;"",'Content Worksheet'!AD1271,"")</f>
        <v/>
      </c>
      <c r="AV1271" t="str">
        <f>IF('Content Worksheet'!AW1271&lt;&gt;"",'Content Worksheet'!AW1271,"")</f>
        <v/>
      </c>
      <c r="AX1271" t="str">
        <f>IF('Content Worksheet'!AX1271&lt;&gt;"",'Content Worksheet'!AX1271,"")</f>
        <v/>
      </c>
      <c r="AY1271" s="1" t="s">
        <v>71</v>
      </c>
      <c r="AZ1271" t="str">
        <f>IF('Content Worksheet'!AK1271&lt;&gt;"",'Content Worksheet'!AK1271,"")</f>
        <v/>
      </c>
    </row>
    <row r="1272" spans="2:52" x14ac:dyDescent="0.25">
      <c r="B1272" t="str">
        <f>IF('Content Worksheet'!A1272&lt;&gt;"",'Content Worksheet'!A1272,"")</f>
        <v/>
      </c>
      <c r="C1272" t="str">
        <f>IF('Content Worksheet'!B1272&lt;&gt;"",'Content Worksheet'!B1272,"")</f>
        <v/>
      </c>
      <c r="D1272" t="str">
        <f>IF('Content Worksheet'!C1272&lt;&gt;"",'Content Worksheet'!C1272,"")</f>
        <v/>
      </c>
      <c r="E1272" t="str">
        <f>CONCATENATE($A$2,IF('Content Worksheet'!D1272&lt;&gt;"",CONCATENATE('Content Worksheet'!D1272,"&lt;br&gt;&lt;br&gt;",'Content Worksheet'!AB1272),""))</f>
        <v/>
      </c>
      <c r="F1272" t="str">
        <f>IF('Content Worksheet'!H1272&lt;&gt;"",'Content Worksheet'!H1272,"")</f>
        <v>&lt;check&gt;&lt;br&gt;&lt;check&gt;&lt;br&gt;&lt;check&gt;&lt;br&gt;</v>
      </c>
      <c r="G1272" t="str">
        <f>IF('Content Worksheet'!AB1272&lt;&gt;"",'Content Worksheet'!AB1272,"")</f>
        <v/>
      </c>
      <c r="H1272" t="s">
        <v>62</v>
      </c>
      <c r="I1272" t="s">
        <v>63</v>
      </c>
      <c r="M1272">
        <v>9999</v>
      </c>
      <c r="N1272" t="s">
        <v>64</v>
      </c>
      <c r="O1272" t="s">
        <v>64</v>
      </c>
      <c r="P1272" t="s">
        <v>69</v>
      </c>
      <c r="Q1272" t="s">
        <v>69</v>
      </c>
      <c r="R1272" t="str">
        <f>'Content Worksheet'!AH1272</f>
        <v/>
      </c>
      <c r="S1272" t="str">
        <f>IF('Content Worksheet'!AI1272&lt;&gt;"",'Content Worksheet'!AI1272,"")</f>
        <v/>
      </c>
      <c r="T1272" t="str">
        <f>IF('Content Worksheet'!AJ1272&lt;&gt;"",'Content Worksheet'!AJ1272,"")</f>
        <v/>
      </c>
      <c r="W1272">
        <f>IF('Content Worksheet'!AU1272&lt;&gt;"",'Content Worksheet'!AU1272,IF('Content Worksheet'!I1272&lt;10,8.99,IF('Content Worksheet'!I1272&lt;20,12.99,IF('Content Worksheet'!I1272&lt;40,19.99,IF('Content Worksheet'!I1272&lt;60,29.99,IF('Content Worksheet'!I1272&lt;80,150,IF('Content Worksheet'!I1272&lt;200,199.99,IF('Content Worksheet'!I1272&lt;350,299.99,IF('Content Worksheet'!I1272&lt;500,499.99,IF('Content Worksheet'!I1272&lt;3000,599.99,))))))))))</f>
        <v>8.99</v>
      </c>
      <c r="X1272" s="1" t="s">
        <v>64</v>
      </c>
      <c r="Y1272" s="1" t="s">
        <v>69</v>
      </c>
      <c r="Z1272" s="1" t="s">
        <v>64</v>
      </c>
      <c r="AA1272" s="1">
        <v>1036</v>
      </c>
      <c r="AC1272" s="1" t="s">
        <v>70</v>
      </c>
      <c r="AD1272" s="1" t="s">
        <v>69</v>
      </c>
      <c r="AE1272" s="1" t="str">
        <f t="shared" si="19"/>
        <v>N</v>
      </c>
      <c r="AF1272" s="1" t="str">
        <f>IF('Content Worksheet'!AL1272&lt;&gt;"","Y","N")</f>
        <v>N</v>
      </c>
      <c r="AG1272" s="1">
        <v>999</v>
      </c>
      <c r="AH1272" s="1">
        <v>0</v>
      </c>
      <c r="AI1272" s="1">
        <v>0</v>
      </c>
      <c r="AJ1272" s="1"/>
      <c r="AK1272" s="1">
        <v>0</v>
      </c>
      <c r="AL1272" s="1" t="s">
        <v>64</v>
      </c>
      <c r="AM1272" s="1" t="s">
        <v>64</v>
      </c>
      <c r="AN1272" s="1" t="s">
        <v>64</v>
      </c>
      <c r="AO1272" t="str">
        <f>IF('Content Worksheet'!AV1272&lt;&gt;"",'Content Worksheet'!AV1272,"")</f>
        <v/>
      </c>
      <c r="AP1272" t="str">
        <f>IF('Content Worksheet'!AC1272&lt;&gt;"",'Content Worksheet'!AC1272,"")</f>
        <v/>
      </c>
      <c r="AQ1272" t="str">
        <f>IF('Content Worksheet'!AD1272&lt;&gt;"",'Content Worksheet'!AD1272,"")</f>
        <v/>
      </c>
      <c r="AV1272" t="str">
        <f>IF('Content Worksheet'!AW1272&lt;&gt;"",'Content Worksheet'!AW1272,"")</f>
        <v/>
      </c>
      <c r="AX1272" t="str">
        <f>IF('Content Worksheet'!AX1272&lt;&gt;"",'Content Worksheet'!AX1272,"")</f>
        <v/>
      </c>
      <c r="AY1272" s="1" t="s">
        <v>71</v>
      </c>
      <c r="AZ1272" t="str">
        <f>IF('Content Worksheet'!AK1272&lt;&gt;"",'Content Worksheet'!AK1272,"")</f>
        <v/>
      </c>
    </row>
    <row r="1273" spans="2:52" x14ac:dyDescent="0.25">
      <c r="B1273" t="str">
        <f>IF('Content Worksheet'!A1273&lt;&gt;"",'Content Worksheet'!A1273,"")</f>
        <v/>
      </c>
      <c r="C1273" t="str">
        <f>IF('Content Worksheet'!B1273&lt;&gt;"",'Content Worksheet'!B1273,"")</f>
        <v/>
      </c>
      <c r="D1273" t="str">
        <f>IF('Content Worksheet'!C1273&lt;&gt;"",'Content Worksheet'!C1273,"")</f>
        <v/>
      </c>
      <c r="E1273" t="str">
        <f>CONCATENATE($A$2,IF('Content Worksheet'!D1273&lt;&gt;"",CONCATENATE('Content Worksheet'!D1273,"&lt;br&gt;&lt;br&gt;",'Content Worksheet'!AB1273),""))</f>
        <v/>
      </c>
      <c r="F1273" t="str">
        <f>IF('Content Worksheet'!H1273&lt;&gt;"",'Content Worksheet'!H1273,"")</f>
        <v>&lt;check&gt;&lt;br&gt;&lt;check&gt;&lt;br&gt;&lt;check&gt;&lt;br&gt;</v>
      </c>
      <c r="G1273" t="str">
        <f>IF('Content Worksheet'!AB1273&lt;&gt;"",'Content Worksheet'!AB1273,"")</f>
        <v/>
      </c>
      <c r="H1273" t="s">
        <v>62</v>
      </c>
      <c r="I1273" t="s">
        <v>63</v>
      </c>
      <c r="M1273">
        <v>9999</v>
      </c>
      <c r="N1273" t="s">
        <v>64</v>
      </c>
      <c r="O1273" t="s">
        <v>64</v>
      </c>
      <c r="P1273" t="s">
        <v>69</v>
      </c>
      <c r="Q1273" t="s">
        <v>69</v>
      </c>
      <c r="R1273" t="str">
        <f>'Content Worksheet'!AH1273</f>
        <v/>
      </c>
      <c r="S1273" t="str">
        <f>IF('Content Worksheet'!AI1273&lt;&gt;"",'Content Worksheet'!AI1273,"")</f>
        <v/>
      </c>
      <c r="T1273" t="str">
        <f>IF('Content Worksheet'!AJ1273&lt;&gt;"",'Content Worksheet'!AJ1273,"")</f>
        <v/>
      </c>
      <c r="W1273">
        <f>IF('Content Worksheet'!AU1273&lt;&gt;"",'Content Worksheet'!AU1273,IF('Content Worksheet'!I1273&lt;10,8.99,IF('Content Worksheet'!I1273&lt;20,12.99,IF('Content Worksheet'!I1273&lt;40,19.99,IF('Content Worksheet'!I1273&lt;60,29.99,IF('Content Worksheet'!I1273&lt;80,150,IF('Content Worksheet'!I1273&lt;200,199.99,IF('Content Worksheet'!I1273&lt;350,299.99,IF('Content Worksheet'!I1273&lt;500,499.99,IF('Content Worksheet'!I1273&lt;3000,599.99,))))))))))</f>
        <v>8.99</v>
      </c>
      <c r="X1273" s="1" t="s">
        <v>64</v>
      </c>
      <c r="Y1273" s="1" t="s">
        <v>69</v>
      </c>
      <c r="Z1273" s="1" t="s">
        <v>64</v>
      </c>
      <c r="AA1273" s="1">
        <v>1036</v>
      </c>
      <c r="AC1273" s="1" t="s">
        <v>70</v>
      </c>
      <c r="AD1273" s="1" t="s">
        <v>69</v>
      </c>
      <c r="AE1273" s="1" t="str">
        <f t="shared" si="19"/>
        <v>N</v>
      </c>
      <c r="AF1273" s="1" t="str">
        <f>IF('Content Worksheet'!AL1273&lt;&gt;"","Y","N")</f>
        <v>N</v>
      </c>
      <c r="AG1273" s="1">
        <v>999</v>
      </c>
      <c r="AH1273" s="1">
        <v>0</v>
      </c>
      <c r="AI1273" s="1">
        <v>0</v>
      </c>
      <c r="AJ1273" s="1"/>
      <c r="AK1273" s="1">
        <v>0</v>
      </c>
      <c r="AL1273" s="1" t="s">
        <v>64</v>
      </c>
      <c r="AM1273" s="1" t="s">
        <v>64</v>
      </c>
      <c r="AN1273" s="1" t="s">
        <v>64</v>
      </c>
      <c r="AO1273" t="str">
        <f>IF('Content Worksheet'!AV1273&lt;&gt;"",'Content Worksheet'!AV1273,"")</f>
        <v/>
      </c>
      <c r="AP1273" t="str">
        <f>IF('Content Worksheet'!AC1273&lt;&gt;"",'Content Worksheet'!AC1273,"")</f>
        <v/>
      </c>
      <c r="AQ1273" t="str">
        <f>IF('Content Worksheet'!AD1273&lt;&gt;"",'Content Worksheet'!AD1273,"")</f>
        <v/>
      </c>
      <c r="AV1273" t="str">
        <f>IF('Content Worksheet'!AW1273&lt;&gt;"",'Content Worksheet'!AW1273,"")</f>
        <v/>
      </c>
      <c r="AX1273" t="str">
        <f>IF('Content Worksheet'!AX1273&lt;&gt;"",'Content Worksheet'!AX1273,"")</f>
        <v/>
      </c>
      <c r="AY1273" s="1" t="s">
        <v>71</v>
      </c>
      <c r="AZ1273" t="str">
        <f>IF('Content Worksheet'!AK1273&lt;&gt;"",'Content Worksheet'!AK1273,"")</f>
        <v/>
      </c>
    </row>
    <row r="1274" spans="2:52" x14ac:dyDescent="0.25">
      <c r="B1274" t="str">
        <f>IF('Content Worksheet'!A1274&lt;&gt;"",'Content Worksheet'!A1274,"")</f>
        <v/>
      </c>
      <c r="C1274" t="str">
        <f>IF('Content Worksheet'!B1274&lt;&gt;"",'Content Worksheet'!B1274,"")</f>
        <v/>
      </c>
      <c r="D1274" t="str">
        <f>IF('Content Worksheet'!C1274&lt;&gt;"",'Content Worksheet'!C1274,"")</f>
        <v/>
      </c>
      <c r="E1274" t="str">
        <f>CONCATENATE($A$2,IF('Content Worksheet'!D1274&lt;&gt;"",CONCATENATE('Content Worksheet'!D1274,"&lt;br&gt;&lt;br&gt;",'Content Worksheet'!AB1274),""))</f>
        <v/>
      </c>
      <c r="F1274" t="str">
        <f>IF('Content Worksheet'!H1274&lt;&gt;"",'Content Worksheet'!H1274,"")</f>
        <v>&lt;check&gt;&lt;br&gt;&lt;check&gt;&lt;br&gt;&lt;check&gt;&lt;br&gt;</v>
      </c>
      <c r="G1274" t="str">
        <f>IF('Content Worksheet'!AB1274&lt;&gt;"",'Content Worksheet'!AB1274,"")</f>
        <v/>
      </c>
      <c r="H1274" t="s">
        <v>62</v>
      </c>
      <c r="I1274" t="s">
        <v>63</v>
      </c>
      <c r="M1274">
        <v>9999</v>
      </c>
      <c r="N1274" t="s">
        <v>64</v>
      </c>
      <c r="O1274" t="s">
        <v>64</v>
      </c>
      <c r="P1274" t="s">
        <v>69</v>
      </c>
      <c r="Q1274" t="s">
        <v>69</v>
      </c>
      <c r="R1274" t="str">
        <f>'Content Worksheet'!AH1274</f>
        <v/>
      </c>
      <c r="S1274" t="str">
        <f>IF('Content Worksheet'!AI1274&lt;&gt;"",'Content Worksheet'!AI1274,"")</f>
        <v/>
      </c>
      <c r="T1274" t="str">
        <f>IF('Content Worksheet'!AJ1274&lt;&gt;"",'Content Worksheet'!AJ1274,"")</f>
        <v/>
      </c>
      <c r="W1274">
        <f>IF('Content Worksheet'!AU1274&lt;&gt;"",'Content Worksheet'!AU1274,IF('Content Worksheet'!I1274&lt;10,8.99,IF('Content Worksheet'!I1274&lt;20,12.99,IF('Content Worksheet'!I1274&lt;40,19.99,IF('Content Worksheet'!I1274&lt;60,29.99,IF('Content Worksheet'!I1274&lt;80,150,IF('Content Worksheet'!I1274&lt;200,199.99,IF('Content Worksheet'!I1274&lt;350,299.99,IF('Content Worksheet'!I1274&lt;500,499.99,IF('Content Worksheet'!I1274&lt;3000,599.99,))))))))))</f>
        <v>8.99</v>
      </c>
      <c r="X1274" s="1" t="s">
        <v>64</v>
      </c>
      <c r="Y1274" s="1" t="s">
        <v>69</v>
      </c>
      <c r="Z1274" s="1" t="s">
        <v>64</v>
      </c>
      <c r="AA1274" s="1">
        <v>1036</v>
      </c>
      <c r="AC1274" s="1" t="s">
        <v>70</v>
      </c>
      <c r="AD1274" s="1" t="s">
        <v>69</v>
      </c>
      <c r="AE1274" s="1" t="str">
        <f t="shared" si="19"/>
        <v>N</v>
      </c>
      <c r="AF1274" s="1" t="str">
        <f>IF('Content Worksheet'!AL1274&lt;&gt;"","Y","N")</f>
        <v>N</v>
      </c>
      <c r="AG1274" s="1">
        <v>999</v>
      </c>
      <c r="AH1274" s="1">
        <v>0</v>
      </c>
      <c r="AI1274" s="1">
        <v>0</v>
      </c>
      <c r="AJ1274" s="1"/>
      <c r="AK1274" s="1">
        <v>0</v>
      </c>
      <c r="AL1274" s="1" t="s">
        <v>64</v>
      </c>
      <c r="AM1274" s="1" t="s">
        <v>64</v>
      </c>
      <c r="AN1274" s="1" t="s">
        <v>64</v>
      </c>
      <c r="AO1274" t="str">
        <f>IF('Content Worksheet'!AV1274&lt;&gt;"",'Content Worksheet'!AV1274,"")</f>
        <v/>
      </c>
      <c r="AP1274" t="str">
        <f>IF('Content Worksheet'!AC1274&lt;&gt;"",'Content Worksheet'!AC1274,"")</f>
        <v/>
      </c>
      <c r="AQ1274" t="str">
        <f>IF('Content Worksheet'!AD1274&lt;&gt;"",'Content Worksheet'!AD1274,"")</f>
        <v/>
      </c>
      <c r="AV1274" t="str">
        <f>IF('Content Worksheet'!AW1274&lt;&gt;"",'Content Worksheet'!AW1274,"")</f>
        <v/>
      </c>
      <c r="AX1274" t="str">
        <f>IF('Content Worksheet'!AX1274&lt;&gt;"",'Content Worksheet'!AX1274,"")</f>
        <v/>
      </c>
      <c r="AY1274" s="1" t="s">
        <v>71</v>
      </c>
      <c r="AZ1274" t="str">
        <f>IF('Content Worksheet'!AK1274&lt;&gt;"",'Content Worksheet'!AK1274,"")</f>
        <v/>
      </c>
    </row>
    <row r="1275" spans="2:52" x14ac:dyDescent="0.25">
      <c r="B1275" t="str">
        <f>IF('Content Worksheet'!A1275&lt;&gt;"",'Content Worksheet'!A1275,"")</f>
        <v/>
      </c>
      <c r="C1275" t="str">
        <f>IF('Content Worksheet'!B1275&lt;&gt;"",'Content Worksheet'!B1275,"")</f>
        <v/>
      </c>
      <c r="D1275" t="str">
        <f>IF('Content Worksheet'!C1275&lt;&gt;"",'Content Worksheet'!C1275,"")</f>
        <v/>
      </c>
      <c r="E1275" t="str">
        <f>CONCATENATE($A$2,IF('Content Worksheet'!D1275&lt;&gt;"",CONCATENATE('Content Worksheet'!D1275,"&lt;br&gt;&lt;br&gt;",'Content Worksheet'!AB1275),""))</f>
        <v/>
      </c>
      <c r="F1275" t="str">
        <f>IF('Content Worksheet'!H1275&lt;&gt;"",'Content Worksheet'!H1275,"")</f>
        <v>&lt;check&gt;&lt;br&gt;&lt;check&gt;&lt;br&gt;&lt;check&gt;&lt;br&gt;</v>
      </c>
      <c r="G1275" t="str">
        <f>IF('Content Worksheet'!AB1275&lt;&gt;"",'Content Worksheet'!AB1275,"")</f>
        <v/>
      </c>
      <c r="H1275" t="s">
        <v>62</v>
      </c>
      <c r="I1275" t="s">
        <v>63</v>
      </c>
      <c r="M1275">
        <v>9999</v>
      </c>
      <c r="N1275" t="s">
        <v>64</v>
      </c>
      <c r="O1275" t="s">
        <v>64</v>
      </c>
      <c r="P1275" t="s">
        <v>69</v>
      </c>
      <c r="Q1275" t="s">
        <v>69</v>
      </c>
      <c r="R1275" t="str">
        <f>'Content Worksheet'!AH1275</f>
        <v/>
      </c>
      <c r="S1275" t="str">
        <f>IF('Content Worksheet'!AI1275&lt;&gt;"",'Content Worksheet'!AI1275,"")</f>
        <v/>
      </c>
      <c r="T1275" t="str">
        <f>IF('Content Worksheet'!AJ1275&lt;&gt;"",'Content Worksheet'!AJ1275,"")</f>
        <v/>
      </c>
      <c r="W1275">
        <f>IF('Content Worksheet'!AU1275&lt;&gt;"",'Content Worksheet'!AU1275,IF('Content Worksheet'!I1275&lt;10,8.99,IF('Content Worksheet'!I1275&lt;20,12.99,IF('Content Worksheet'!I1275&lt;40,19.99,IF('Content Worksheet'!I1275&lt;60,29.99,IF('Content Worksheet'!I1275&lt;80,150,IF('Content Worksheet'!I1275&lt;200,199.99,IF('Content Worksheet'!I1275&lt;350,299.99,IF('Content Worksheet'!I1275&lt;500,499.99,IF('Content Worksheet'!I1275&lt;3000,599.99,))))))))))</f>
        <v>8.99</v>
      </c>
      <c r="X1275" s="1" t="s">
        <v>64</v>
      </c>
      <c r="Y1275" s="1" t="s">
        <v>69</v>
      </c>
      <c r="Z1275" s="1" t="s">
        <v>64</v>
      </c>
      <c r="AA1275" s="1">
        <v>1036</v>
      </c>
      <c r="AC1275" s="1" t="s">
        <v>70</v>
      </c>
      <c r="AD1275" s="1" t="s">
        <v>69</v>
      </c>
      <c r="AE1275" s="1" t="str">
        <f t="shared" si="19"/>
        <v>N</v>
      </c>
      <c r="AF1275" s="1" t="str">
        <f>IF('Content Worksheet'!AL1275&lt;&gt;"","Y","N")</f>
        <v>N</v>
      </c>
      <c r="AG1275" s="1">
        <v>999</v>
      </c>
      <c r="AH1275" s="1">
        <v>0</v>
      </c>
      <c r="AI1275" s="1">
        <v>0</v>
      </c>
      <c r="AJ1275" s="1"/>
      <c r="AK1275" s="1">
        <v>0</v>
      </c>
      <c r="AL1275" s="1" t="s">
        <v>64</v>
      </c>
      <c r="AM1275" s="1" t="s">
        <v>64</v>
      </c>
      <c r="AN1275" s="1" t="s">
        <v>64</v>
      </c>
      <c r="AO1275" t="str">
        <f>IF('Content Worksheet'!AV1275&lt;&gt;"",'Content Worksheet'!AV1275,"")</f>
        <v/>
      </c>
      <c r="AP1275" t="str">
        <f>IF('Content Worksheet'!AC1275&lt;&gt;"",'Content Worksheet'!AC1275,"")</f>
        <v/>
      </c>
      <c r="AQ1275" t="str">
        <f>IF('Content Worksheet'!AD1275&lt;&gt;"",'Content Worksheet'!AD1275,"")</f>
        <v/>
      </c>
      <c r="AV1275" t="str">
        <f>IF('Content Worksheet'!AW1275&lt;&gt;"",'Content Worksheet'!AW1275,"")</f>
        <v/>
      </c>
      <c r="AX1275" t="str">
        <f>IF('Content Worksheet'!AX1275&lt;&gt;"",'Content Worksheet'!AX1275,"")</f>
        <v/>
      </c>
      <c r="AY1275" s="1" t="s">
        <v>71</v>
      </c>
      <c r="AZ1275" t="str">
        <f>IF('Content Worksheet'!AK1275&lt;&gt;"",'Content Worksheet'!AK1275,"")</f>
        <v/>
      </c>
    </row>
    <row r="1276" spans="2:52" x14ac:dyDescent="0.25">
      <c r="B1276" t="str">
        <f>IF('Content Worksheet'!A1276&lt;&gt;"",'Content Worksheet'!A1276,"")</f>
        <v/>
      </c>
      <c r="C1276" t="str">
        <f>IF('Content Worksheet'!B1276&lt;&gt;"",'Content Worksheet'!B1276,"")</f>
        <v/>
      </c>
      <c r="D1276" t="str">
        <f>IF('Content Worksheet'!C1276&lt;&gt;"",'Content Worksheet'!C1276,"")</f>
        <v/>
      </c>
      <c r="E1276" t="str">
        <f>CONCATENATE($A$2,IF('Content Worksheet'!D1276&lt;&gt;"",CONCATENATE('Content Worksheet'!D1276,"&lt;br&gt;&lt;br&gt;",'Content Worksheet'!AB1276),""))</f>
        <v/>
      </c>
      <c r="F1276" t="str">
        <f>IF('Content Worksheet'!H1276&lt;&gt;"",'Content Worksheet'!H1276,"")</f>
        <v>&lt;check&gt;&lt;br&gt;&lt;check&gt;&lt;br&gt;&lt;check&gt;&lt;br&gt;</v>
      </c>
      <c r="G1276" t="str">
        <f>IF('Content Worksheet'!AB1276&lt;&gt;"",'Content Worksheet'!AB1276,"")</f>
        <v/>
      </c>
      <c r="H1276" t="s">
        <v>62</v>
      </c>
      <c r="I1276" t="s">
        <v>63</v>
      </c>
      <c r="M1276">
        <v>9999</v>
      </c>
      <c r="N1276" t="s">
        <v>64</v>
      </c>
      <c r="O1276" t="s">
        <v>64</v>
      </c>
      <c r="P1276" t="s">
        <v>69</v>
      </c>
      <c r="Q1276" t="s">
        <v>69</v>
      </c>
      <c r="R1276" t="str">
        <f>'Content Worksheet'!AH1276</f>
        <v/>
      </c>
      <c r="S1276" t="str">
        <f>IF('Content Worksheet'!AI1276&lt;&gt;"",'Content Worksheet'!AI1276,"")</f>
        <v/>
      </c>
      <c r="T1276" t="str">
        <f>IF('Content Worksheet'!AJ1276&lt;&gt;"",'Content Worksheet'!AJ1276,"")</f>
        <v/>
      </c>
      <c r="W1276">
        <f>IF('Content Worksheet'!AU1276&lt;&gt;"",'Content Worksheet'!AU1276,IF('Content Worksheet'!I1276&lt;10,8.99,IF('Content Worksheet'!I1276&lt;20,12.99,IF('Content Worksheet'!I1276&lt;40,19.99,IF('Content Worksheet'!I1276&lt;60,29.99,IF('Content Worksheet'!I1276&lt;80,150,IF('Content Worksheet'!I1276&lt;200,199.99,IF('Content Worksheet'!I1276&lt;350,299.99,IF('Content Worksheet'!I1276&lt;500,499.99,IF('Content Worksheet'!I1276&lt;3000,599.99,))))))))))</f>
        <v>8.99</v>
      </c>
      <c r="X1276" s="1" t="s">
        <v>64</v>
      </c>
      <c r="Y1276" s="1" t="s">
        <v>69</v>
      </c>
      <c r="Z1276" s="1" t="s">
        <v>64</v>
      </c>
      <c r="AA1276" s="1">
        <v>1036</v>
      </c>
      <c r="AC1276" s="1" t="s">
        <v>70</v>
      </c>
      <c r="AD1276" s="1" t="s">
        <v>69</v>
      </c>
      <c r="AE1276" s="1" t="str">
        <f t="shared" si="19"/>
        <v>N</v>
      </c>
      <c r="AF1276" s="1" t="str">
        <f>IF('Content Worksheet'!AL1276&lt;&gt;"","Y","N")</f>
        <v>N</v>
      </c>
      <c r="AG1276" s="1">
        <v>999</v>
      </c>
      <c r="AH1276" s="1">
        <v>0</v>
      </c>
      <c r="AI1276" s="1">
        <v>0</v>
      </c>
      <c r="AJ1276" s="1"/>
      <c r="AK1276" s="1">
        <v>0</v>
      </c>
      <c r="AL1276" s="1" t="s">
        <v>64</v>
      </c>
      <c r="AM1276" s="1" t="s">
        <v>64</v>
      </c>
      <c r="AN1276" s="1" t="s">
        <v>64</v>
      </c>
      <c r="AO1276" t="str">
        <f>IF('Content Worksheet'!AV1276&lt;&gt;"",'Content Worksheet'!AV1276,"")</f>
        <v/>
      </c>
      <c r="AP1276" t="str">
        <f>IF('Content Worksheet'!AC1276&lt;&gt;"",'Content Worksheet'!AC1276,"")</f>
        <v/>
      </c>
      <c r="AQ1276" t="str">
        <f>IF('Content Worksheet'!AD1276&lt;&gt;"",'Content Worksheet'!AD1276,"")</f>
        <v/>
      </c>
      <c r="AV1276" t="str">
        <f>IF('Content Worksheet'!AW1276&lt;&gt;"",'Content Worksheet'!AW1276,"")</f>
        <v/>
      </c>
      <c r="AX1276" t="str">
        <f>IF('Content Worksheet'!AX1276&lt;&gt;"",'Content Worksheet'!AX1276,"")</f>
        <v/>
      </c>
      <c r="AY1276" s="1" t="s">
        <v>71</v>
      </c>
      <c r="AZ1276" t="str">
        <f>IF('Content Worksheet'!AK1276&lt;&gt;"",'Content Worksheet'!AK1276,"")</f>
        <v/>
      </c>
    </row>
    <row r="1277" spans="2:52" x14ac:dyDescent="0.25">
      <c r="B1277" t="str">
        <f>IF('Content Worksheet'!A1277&lt;&gt;"",'Content Worksheet'!A1277,"")</f>
        <v/>
      </c>
      <c r="C1277" t="str">
        <f>IF('Content Worksheet'!B1277&lt;&gt;"",'Content Worksheet'!B1277,"")</f>
        <v/>
      </c>
      <c r="D1277" t="str">
        <f>IF('Content Worksheet'!C1277&lt;&gt;"",'Content Worksheet'!C1277,"")</f>
        <v/>
      </c>
      <c r="E1277" t="str">
        <f>CONCATENATE($A$2,IF('Content Worksheet'!D1277&lt;&gt;"",CONCATENATE('Content Worksheet'!D1277,"&lt;br&gt;&lt;br&gt;",'Content Worksheet'!AB1277),""))</f>
        <v/>
      </c>
      <c r="F1277" t="str">
        <f>IF('Content Worksheet'!H1277&lt;&gt;"",'Content Worksheet'!H1277,"")</f>
        <v>&lt;check&gt;&lt;br&gt;&lt;check&gt;&lt;br&gt;&lt;check&gt;&lt;br&gt;</v>
      </c>
      <c r="G1277" t="str">
        <f>IF('Content Worksheet'!AB1277&lt;&gt;"",'Content Worksheet'!AB1277,"")</f>
        <v/>
      </c>
      <c r="H1277" t="s">
        <v>62</v>
      </c>
      <c r="I1277" t="s">
        <v>63</v>
      </c>
      <c r="M1277">
        <v>9999</v>
      </c>
      <c r="N1277" t="s">
        <v>64</v>
      </c>
      <c r="O1277" t="s">
        <v>64</v>
      </c>
      <c r="P1277" t="s">
        <v>69</v>
      </c>
      <c r="Q1277" t="s">
        <v>69</v>
      </c>
      <c r="R1277" t="str">
        <f>'Content Worksheet'!AH1277</f>
        <v/>
      </c>
      <c r="S1277" t="str">
        <f>IF('Content Worksheet'!AI1277&lt;&gt;"",'Content Worksheet'!AI1277,"")</f>
        <v/>
      </c>
      <c r="T1277" t="str">
        <f>IF('Content Worksheet'!AJ1277&lt;&gt;"",'Content Worksheet'!AJ1277,"")</f>
        <v/>
      </c>
      <c r="W1277">
        <f>IF('Content Worksheet'!AU1277&lt;&gt;"",'Content Worksheet'!AU1277,IF('Content Worksheet'!I1277&lt;10,8.99,IF('Content Worksheet'!I1277&lt;20,12.99,IF('Content Worksheet'!I1277&lt;40,19.99,IF('Content Worksheet'!I1277&lt;60,29.99,IF('Content Worksheet'!I1277&lt;80,150,IF('Content Worksheet'!I1277&lt;200,199.99,IF('Content Worksheet'!I1277&lt;350,299.99,IF('Content Worksheet'!I1277&lt;500,499.99,IF('Content Worksheet'!I1277&lt;3000,599.99,))))))))))</f>
        <v>8.99</v>
      </c>
      <c r="X1277" s="1" t="s">
        <v>64</v>
      </c>
      <c r="Y1277" s="1" t="s">
        <v>69</v>
      </c>
      <c r="Z1277" s="1" t="s">
        <v>64</v>
      </c>
      <c r="AA1277" s="1">
        <v>1036</v>
      </c>
      <c r="AC1277" s="1" t="s">
        <v>70</v>
      </c>
      <c r="AD1277" s="1" t="s">
        <v>69</v>
      </c>
      <c r="AE1277" s="1" t="str">
        <f t="shared" si="19"/>
        <v>N</v>
      </c>
      <c r="AF1277" s="1" t="str">
        <f>IF('Content Worksheet'!AL1277&lt;&gt;"","Y","N")</f>
        <v>N</v>
      </c>
      <c r="AG1277" s="1">
        <v>999</v>
      </c>
      <c r="AH1277" s="1">
        <v>0</v>
      </c>
      <c r="AI1277" s="1">
        <v>0</v>
      </c>
      <c r="AJ1277" s="1"/>
      <c r="AK1277" s="1">
        <v>0</v>
      </c>
      <c r="AL1277" s="1" t="s">
        <v>64</v>
      </c>
      <c r="AM1277" s="1" t="s">
        <v>64</v>
      </c>
      <c r="AN1277" s="1" t="s">
        <v>64</v>
      </c>
      <c r="AO1277" t="str">
        <f>IF('Content Worksheet'!AV1277&lt;&gt;"",'Content Worksheet'!AV1277,"")</f>
        <v/>
      </c>
      <c r="AP1277" t="str">
        <f>IF('Content Worksheet'!AC1277&lt;&gt;"",'Content Worksheet'!AC1277,"")</f>
        <v/>
      </c>
      <c r="AQ1277" t="str">
        <f>IF('Content Worksheet'!AD1277&lt;&gt;"",'Content Worksheet'!AD1277,"")</f>
        <v/>
      </c>
      <c r="AV1277" t="str">
        <f>IF('Content Worksheet'!AW1277&lt;&gt;"",'Content Worksheet'!AW1277,"")</f>
        <v/>
      </c>
      <c r="AX1277" t="str">
        <f>IF('Content Worksheet'!AX1277&lt;&gt;"",'Content Worksheet'!AX1277,"")</f>
        <v/>
      </c>
      <c r="AY1277" s="1" t="s">
        <v>71</v>
      </c>
      <c r="AZ1277" t="str">
        <f>IF('Content Worksheet'!AK1277&lt;&gt;"",'Content Worksheet'!AK1277,"")</f>
        <v/>
      </c>
    </row>
    <row r="1278" spans="2:52" x14ac:dyDescent="0.25">
      <c r="B1278" t="str">
        <f>IF('Content Worksheet'!A1278&lt;&gt;"",'Content Worksheet'!A1278,"")</f>
        <v/>
      </c>
      <c r="C1278" t="str">
        <f>IF('Content Worksheet'!B1278&lt;&gt;"",'Content Worksheet'!B1278,"")</f>
        <v/>
      </c>
      <c r="D1278" t="str">
        <f>IF('Content Worksheet'!C1278&lt;&gt;"",'Content Worksheet'!C1278,"")</f>
        <v/>
      </c>
      <c r="E1278" t="str">
        <f>CONCATENATE($A$2,IF('Content Worksheet'!D1278&lt;&gt;"",CONCATENATE('Content Worksheet'!D1278,"&lt;br&gt;&lt;br&gt;",'Content Worksheet'!AB1278),""))</f>
        <v/>
      </c>
      <c r="F1278" t="str">
        <f>IF('Content Worksheet'!H1278&lt;&gt;"",'Content Worksheet'!H1278,"")</f>
        <v>&lt;check&gt;&lt;br&gt;&lt;check&gt;&lt;br&gt;&lt;check&gt;&lt;br&gt;</v>
      </c>
      <c r="G1278" t="str">
        <f>IF('Content Worksheet'!AB1278&lt;&gt;"",'Content Worksheet'!AB1278,"")</f>
        <v/>
      </c>
      <c r="H1278" t="s">
        <v>62</v>
      </c>
      <c r="I1278" t="s">
        <v>63</v>
      </c>
      <c r="M1278">
        <v>9999</v>
      </c>
      <c r="N1278" t="s">
        <v>64</v>
      </c>
      <c r="O1278" t="s">
        <v>64</v>
      </c>
      <c r="P1278" t="s">
        <v>69</v>
      </c>
      <c r="Q1278" t="s">
        <v>69</v>
      </c>
      <c r="R1278" t="str">
        <f>'Content Worksheet'!AH1278</f>
        <v/>
      </c>
      <c r="S1278" t="str">
        <f>IF('Content Worksheet'!AI1278&lt;&gt;"",'Content Worksheet'!AI1278,"")</f>
        <v/>
      </c>
      <c r="T1278" t="str">
        <f>IF('Content Worksheet'!AJ1278&lt;&gt;"",'Content Worksheet'!AJ1278,"")</f>
        <v/>
      </c>
      <c r="W1278">
        <f>IF('Content Worksheet'!AU1278&lt;&gt;"",'Content Worksheet'!AU1278,IF('Content Worksheet'!I1278&lt;10,8.99,IF('Content Worksheet'!I1278&lt;20,12.99,IF('Content Worksheet'!I1278&lt;40,19.99,IF('Content Worksheet'!I1278&lt;60,29.99,IF('Content Worksheet'!I1278&lt;80,150,IF('Content Worksheet'!I1278&lt;200,199.99,IF('Content Worksheet'!I1278&lt;350,299.99,IF('Content Worksheet'!I1278&lt;500,499.99,IF('Content Worksheet'!I1278&lt;3000,599.99,))))))))))</f>
        <v>8.99</v>
      </c>
      <c r="X1278" s="1" t="s">
        <v>64</v>
      </c>
      <c r="Y1278" s="1" t="s">
        <v>69</v>
      </c>
      <c r="Z1278" s="1" t="s">
        <v>64</v>
      </c>
      <c r="AA1278" s="1">
        <v>1036</v>
      </c>
      <c r="AC1278" s="1" t="s">
        <v>70</v>
      </c>
      <c r="AD1278" s="1" t="s">
        <v>69</v>
      </c>
      <c r="AE1278" s="1" t="str">
        <f t="shared" si="19"/>
        <v>N</v>
      </c>
      <c r="AF1278" s="1" t="str">
        <f>IF('Content Worksheet'!AL1278&lt;&gt;"","Y","N")</f>
        <v>N</v>
      </c>
      <c r="AG1278" s="1">
        <v>999</v>
      </c>
      <c r="AH1278" s="1">
        <v>0</v>
      </c>
      <c r="AI1278" s="1">
        <v>0</v>
      </c>
      <c r="AJ1278" s="1"/>
      <c r="AK1278" s="1">
        <v>0</v>
      </c>
      <c r="AL1278" s="1" t="s">
        <v>64</v>
      </c>
      <c r="AM1278" s="1" t="s">
        <v>64</v>
      </c>
      <c r="AN1278" s="1" t="s">
        <v>64</v>
      </c>
      <c r="AO1278" t="str">
        <f>IF('Content Worksheet'!AV1278&lt;&gt;"",'Content Worksheet'!AV1278,"")</f>
        <v/>
      </c>
      <c r="AP1278" t="str">
        <f>IF('Content Worksheet'!AC1278&lt;&gt;"",'Content Worksheet'!AC1278,"")</f>
        <v/>
      </c>
      <c r="AQ1278" t="str">
        <f>IF('Content Worksheet'!AD1278&lt;&gt;"",'Content Worksheet'!AD1278,"")</f>
        <v/>
      </c>
      <c r="AV1278" t="str">
        <f>IF('Content Worksheet'!AW1278&lt;&gt;"",'Content Worksheet'!AW1278,"")</f>
        <v/>
      </c>
      <c r="AX1278" t="str">
        <f>IF('Content Worksheet'!AX1278&lt;&gt;"",'Content Worksheet'!AX1278,"")</f>
        <v/>
      </c>
      <c r="AY1278" s="1" t="s">
        <v>71</v>
      </c>
      <c r="AZ1278" t="str">
        <f>IF('Content Worksheet'!AK1278&lt;&gt;"",'Content Worksheet'!AK1278,"")</f>
        <v/>
      </c>
    </row>
    <row r="1279" spans="2:52" x14ac:dyDescent="0.25">
      <c r="B1279" t="str">
        <f>IF('Content Worksheet'!A1279&lt;&gt;"",'Content Worksheet'!A1279,"")</f>
        <v/>
      </c>
      <c r="C1279" t="str">
        <f>IF('Content Worksheet'!B1279&lt;&gt;"",'Content Worksheet'!B1279,"")</f>
        <v/>
      </c>
      <c r="D1279" t="str">
        <f>IF('Content Worksheet'!C1279&lt;&gt;"",'Content Worksheet'!C1279,"")</f>
        <v/>
      </c>
      <c r="E1279" t="str">
        <f>CONCATENATE($A$2,IF('Content Worksheet'!D1279&lt;&gt;"",CONCATENATE('Content Worksheet'!D1279,"&lt;br&gt;&lt;br&gt;",'Content Worksheet'!AB1279),""))</f>
        <v/>
      </c>
      <c r="F1279" t="str">
        <f>IF('Content Worksheet'!H1279&lt;&gt;"",'Content Worksheet'!H1279,"")</f>
        <v>&lt;check&gt;&lt;br&gt;&lt;check&gt;&lt;br&gt;&lt;check&gt;&lt;br&gt;</v>
      </c>
      <c r="G1279" t="str">
        <f>IF('Content Worksheet'!AB1279&lt;&gt;"",'Content Worksheet'!AB1279,"")</f>
        <v/>
      </c>
      <c r="H1279" t="s">
        <v>62</v>
      </c>
      <c r="I1279" t="s">
        <v>63</v>
      </c>
      <c r="M1279">
        <v>9999</v>
      </c>
      <c r="N1279" t="s">
        <v>64</v>
      </c>
      <c r="O1279" t="s">
        <v>64</v>
      </c>
      <c r="P1279" t="s">
        <v>69</v>
      </c>
      <c r="Q1279" t="s">
        <v>69</v>
      </c>
      <c r="R1279" t="str">
        <f>'Content Worksheet'!AH1279</f>
        <v/>
      </c>
      <c r="S1279" t="str">
        <f>IF('Content Worksheet'!AI1279&lt;&gt;"",'Content Worksheet'!AI1279,"")</f>
        <v/>
      </c>
      <c r="T1279" t="str">
        <f>IF('Content Worksheet'!AJ1279&lt;&gt;"",'Content Worksheet'!AJ1279,"")</f>
        <v/>
      </c>
      <c r="W1279">
        <f>IF('Content Worksheet'!AU1279&lt;&gt;"",'Content Worksheet'!AU1279,IF('Content Worksheet'!I1279&lt;10,8.99,IF('Content Worksheet'!I1279&lt;20,12.99,IF('Content Worksheet'!I1279&lt;40,19.99,IF('Content Worksheet'!I1279&lt;60,29.99,IF('Content Worksheet'!I1279&lt;80,150,IF('Content Worksheet'!I1279&lt;200,199.99,IF('Content Worksheet'!I1279&lt;350,299.99,IF('Content Worksheet'!I1279&lt;500,499.99,IF('Content Worksheet'!I1279&lt;3000,599.99,))))))))))</f>
        <v>8.99</v>
      </c>
      <c r="X1279" s="1" t="s">
        <v>64</v>
      </c>
      <c r="Y1279" s="1" t="s">
        <v>69</v>
      </c>
      <c r="Z1279" s="1" t="s">
        <v>64</v>
      </c>
      <c r="AA1279" s="1">
        <v>1036</v>
      </c>
      <c r="AC1279" s="1" t="s">
        <v>70</v>
      </c>
      <c r="AD1279" s="1" t="s">
        <v>69</v>
      </c>
      <c r="AE1279" s="1" t="str">
        <f t="shared" si="19"/>
        <v>N</v>
      </c>
      <c r="AF1279" s="1" t="str">
        <f>IF('Content Worksheet'!AL1279&lt;&gt;"","Y","N")</f>
        <v>N</v>
      </c>
      <c r="AG1279" s="1">
        <v>999</v>
      </c>
      <c r="AH1279" s="1">
        <v>0</v>
      </c>
      <c r="AI1279" s="1">
        <v>0</v>
      </c>
      <c r="AJ1279" s="1"/>
      <c r="AK1279" s="1">
        <v>0</v>
      </c>
      <c r="AL1279" s="1" t="s">
        <v>64</v>
      </c>
      <c r="AM1279" s="1" t="s">
        <v>64</v>
      </c>
      <c r="AN1279" s="1" t="s">
        <v>64</v>
      </c>
      <c r="AO1279" t="str">
        <f>IF('Content Worksheet'!AV1279&lt;&gt;"",'Content Worksheet'!AV1279,"")</f>
        <v/>
      </c>
      <c r="AP1279" t="str">
        <f>IF('Content Worksheet'!AC1279&lt;&gt;"",'Content Worksheet'!AC1279,"")</f>
        <v/>
      </c>
      <c r="AQ1279" t="str">
        <f>IF('Content Worksheet'!AD1279&lt;&gt;"",'Content Worksheet'!AD1279,"")</f>
        <v/>
      </c>
      <c r="AV1279" t="str">
        <f>IF('Content Worksheet'!AW1279&lt;&gt;"",'Content Worksheet'!AW1279,"")</f>
        <v/>
      </c>
      <c r="AX1279" t="str">
        <f>IF('Content Worksheet'!AX1279&lt;&gt;"",'Content Worksheet'!AX1279,"")</f>
        <v/>
      </c>
      <c r="AY1279" s="1" t="s">
        <v>71</v>
      </c>
      <c r="AZ1279" t="str">
        <f>IF('Content Worksheet'!AK1279&lt;&gt;"",'Content Worksheet'!AK1279,"")</f>
        <v/>
      </c>
    </row>
    <row r="1280" spans="2:52" x14ac:dyDescent="0.25">
      <c r="B1280" t="str">
        <f>IF('Content Worksheet'!A1280&lt;&gt;"",'Content Worksheet'!A1280,"")</f>
        <v/>
      </c>
      <c r="C1280" t="str">
        <f>IF('Content Worksheet'!B1280&lt;&gt;"",'Content Worksheet'!B1280,"")</f>
        <v/>
      </c>
      <c r="D1280" t="str">
        <f>IF('Content Worksheet'!C1280&lt;&gt;"",'Content Worksheet'!C1280,"")</f>
        <v/>
      </c>
      <c r="E1280" t="str">
        <f>CONCATENATE($A$2,IF('Content Worksheet'!D1280&lt;&gt;"",CONCATENATE('Content Worksheet'!D1280,"&lt;br&gt;&lt;br&gt;",'Content Worksheet'!AB1280),""))</f>
        <v/>
      </c>
      <c r="F1280" t="str">
        <f>IF('Content Worksheet'!H1280&lt;&gt;"",'Content Worksheet'!H1280,"")</f>
        <v>&lt;check&gt;&lt;br&gt;&lt;check&gt;&lt;br&gt;&lt;check&gt;&lt;br&gt;</v>
      </c>
      <c r="G1280" t="str">
        <f>IF('Content Worksheet'!AB1280&lt;&gt;"",'Content Worksheet'!AB1280,"")</f>
        <v/>
      </c>
      <c r="H1280" t="s">
        <v>62</v>
      </c>
      <c r="I1280" t="s">
        <v>63</v>
      </c>
      <c r="M1280">
        <v>9999</v>
      </c>
      <c r="N1280" t="s">
        <v>64</v>
      </c>
      <c r="O1280" t="s">
        <v>64</v>
      </c>
      <c r="P1280" t="s">
        <v>69</v>
      </c>
      <c r="Q1280" t="s">
        <v>69</v>
      </c>
      <c r="R1280" t="str">
        <f>'Content Worksheet'!AH1280</f>
        <v/>
      </c>
      <c r="S1280" t="str">
        <f>IF('Content Worksheet'!AI1280&lt;&gt;"",'Content Worksheet'!AI1280,"")</f>
        <v/>
      </c>
      <c r="T1280" t="str">
        <f>IF('Content Worksheet'!AJ1280&lt;&gt;"",'Content Worksheet'!AJ1280,"")</f>
        <v/>
      </c>
      <c r="W1280">
        <f>IF('Content Worksheet'!AU1280&lt;&gt;"",'Content Worksheet'!AU1280,IF('Content Worksheet'!I1280&lt;10,8.99,IF('Content Worksheet'!I1280&lt;20,12.99,IF('Content Worksheet'!I1280&lt;40,19.99,IF('Content Worksheet'!I1280&lt;60,29.99,IF('Content Worksheet'!I1280&lt;80,150,IF('Content Worksheet'!I1280&lt;200,199.99,IF('Content Worksheet'!I1280&lt;350,299.99,IF('Content Worksheet'!I1280&lt;500,499.99,IF('Content Worksheet'!I1280&lt;3000,599.99,))))))))))</f>
        <v>8.99</v>
      </c>
      <c r="X1280" s="1" t="s">
        <v>64</v>
      </c>
      <c r="Y1280" s="1" t="s">
        <v>69</v>
      </c>
      <c r="Z1280" s="1" t="s">
        <v>64</v>
      </c>
      <c r="AA1280" s="1">
        <v>1036</v>
      </c>
      <c r="AC1280" s="1" t="s">
        <v>70</v>
      </c>
      <c r="AD1280" s="1" t="s">
        <v>69</v>
      </c>
      <c r="AE1280" s="1" t="str">
        <f t="shared" si="19"/>
        <v>N</v>
      </c>
      <c r="AF1280" s="1" t="str">
        <f>IF('Content Worksheet'!AL1280&lt;&gt;"","Y","N")</f>
        <v>N</v>
      </c>
      <c r="AG1280" s="1">
        <v>999</v>
      </c>
      <c r="AH1280" s="1">
        <v>0</v>
      </c>
      <c r="AI1280" s="1">
        <v>0</v>
      </c>
      <c r="AJ1280" s="1"/>
      <c r="AK1280" s="1">
        <v>0</v>
      </c>
      <c r="AL1280" s="1" t="s">
        <v>64</v>
      </c>
      <c r="AM1280" s="1" t="s">
        <v>64</v>
      </c>
      <c r="AN1280" s="1" t="s">
        <v>64</v>
      </c>
      <c r="AO1280" t="str">
        <f>IF('Content Worksheet'!AV1280&lt;&gt;"",'Content Worksheet'!AV1280,"")</f>
        <v/>
      </c>
      <c r="AP1280" t="str">
        <f>IF('Content Worksheet'!AC1280&lt;&gt;"",'Content Worksheet'!AC1280,"")</f>
        <v/>
      </c>
      <c r="AQ1280" t="str">
        <f>IF('Content Worksheet'!AD1280&lt;&gt;"",'Content Worksheet'!AD1280,"")</f>
        <v/>
      </c>
      <c r="AV1280" t="str">
        <f>IF('Content Worksheet'!AW1280&lt;&gt;"",'Content Worksheet'!AW1280,"")</f>
        <v/>
      </c>
      <c r="AX1280" t="str">
        <f>IF('Content Worksheet'!AX1280&lt;&gt;"",'Content Worksheet'!AX1280,"")</f>
        <v/>
      </c>
      <c r="AY1280" s="1" t="s">
        <v>71</v>
      </c>
      <c r="AZ1280" t="str">
        <f>IF('Content Worksheet'!AK1280&lt;&gt;"",'Content Worksheet'!AK1280,"")</f>
        <v/>
      </c>
    </row>
    <row r="1281" spans="2:52" x14ac:dyDescent="0.25">
      <c r="B1281" t="str">
        <f>IF('Content Worksheet'!A1281&lt;&gt;"",'Content Worksheet'!A1281,"")</f>
        <v/>
      </c>
      <c r="C1281" t="str">
        <f>IF('Content Worksheet'!B1281&lt;&gt;"",'Content Worksheet'!B1281,"")</f>
        <v/>
      </c>
      <c r="D1281" t="str">
        <f>IF('Content Worksheet'!C1281&lt;&gt;"",'Content Worksheet'!C1281,"")</f>
        <v/>
      </c>
      <c r="E1281" t="str">
        <f>CONCATENATE($A$2,IF('Content Worksheet'!D1281&lt;&gt;"",CONCATENATE('Content Worksheet'!D1281,"&lt;br&gt;&lt;br&gt;",'Content Worksheet'!AB1281),""))</f>
        <v/>
      </c>
      <c r="F1281" t="str">
        <f>IF('Content Worksheet'!H1281&lt;&gt;"",'Content Worksheet'!H1281,"")</f>
        <v>&lt;check&gt;&lt;br&gt;&lt;check&gt;&lt;br&gt;&lt;check&gt;&lt;br&gt;</v>
      </c>
      <c r="G1281" t="str">
        <f>IF('Content Worksheet'!AB1281&lt;&gt;"",'Content Worksheet'!AB1281,"")</f>
        <v/>
      </c>
      <c r="H1281" t="s">
        <v>62</v>
      </c>
      <c r="I1281" t="s">
        <v>63</v>
      </c>
      <c r="M1281">
        <v>9999</v>
      </c>
      <c r="N1281" t="s">
        <v>64</v>
      </c>
      <c r="O1281" t="s">
        <v>64</v>
      </c>
      <c r="P1281" t="s">
        <v>69</v>
      </c>
      <c r="Q1281" t="s">
        <v>69</v>
      </c>
      <c r="R1281" t="str">
        <f>'Content Worksheet'!AH1281</f>
        <v/>
      </c>
      <c r="S1281" t="str">
        <f>IF('Content Worksheet'!AI1281&lt;&gt;"",'Content Worksheet'!AI1281,"")</f>
        <v/>
      </c>
      <c r="T1281" t="str">
        <f>IF('Content Worksheet'!AJ1281&lt;&gt;"",'Content Worksheet'!AJ1281,"")</f>
        <v/>
      </c>
      <c r="W1281">
        <f>IF('Content Worksheet'!AU1281&lt;&gt;"",'Content Worksheet'!AU1281,IF('Content Worksheet'!I1281&lt;10,8.99,IF('Content Worksheet'!I1281&lt;20,12.99,IF('Content Worksheet'!I1281&lt;40,19.99,IF('Content Worksheet'!I1281&lt;60,29.99,IF('Content Worksheet'!I1281&lt;80,150,IF('Content Worksheet'!I1281&lt;200,199.99,IF('Content Worksheet'!I1281&lt;350,299.99,IF('Content Worksheet'!I1281&lt;500,499.99,IF('Content Worksheet'!I1281&lt;3000,599.99,))))))))))</f>
        <v>8.99</v>
      </c>
      <c r="X1281" s="1" t="s">
        <v>64</v>
      </c>
      <c r="Y1281" s="1" t="s">
        <v>69</v>
      </c>
      <c r="Z1281" s="1" t="s">
        <v>64</v>
      </c>
      <c r="AA1281" s="1">
        <v>1036</v>
      </c>
      <c r="AC1281" s="1" t="s">
        <v>70</v>
      </c>
      <c r="AD1281" s="1" t="s">
        <v>69</v>
      </c>
      <c r="AE1281" s="1" t="str">
        <f t="shared" si="19"/>
        <v>N</v>
      </c>
      <c r="AF1281" s="1" t="str">
        <f>IF('Content Worksheet'!AL1281&lt;&gt;"","Y","N")</f>
        <v>N</v>
      </c>
      <c r="AG1281" s="1">
        <v>999</v>
      </c>
      <c r="AH1281" s="1">
        <v>0</v>
      </c>
      <c r="AI1281" s="1">
        <v>0</v>
      </c>
      <c r="AJ1281" s="1"/>
      <c r="AK1281" s="1">
        <v>0</v>
      </c>
      <c r="AL1281" s="1" t="s">
        <v>64</v>
      </c>
      <c r="AM1281" s="1" t="s">
        <v>64</v>
      </c>
      <c r="AN1281" s="1" t="s">
        <v>64</v>
      </c>
      <c r="AO1281" t="str">
        <f>IF('Content Worksheet'!AV1281&lt;&gt;"",'Content Worksheet'!AV1281,"")</f>
        <v/>
      </c>
      <c r="AP1281" t="str">
        <f>IF('Content Worksheet'!AC1281&lt;&gt;"",'Content Worksheet'!AC1281,"")</f>
        <v/>
      </c>
      <c r="AQ1281" t="str">
        <f>IF('Content Worksheet'!AD1281&lt;&gt;"",'Content Worksheet'!AD1281,"")</f>
        <v/>
      </c>
      <c r="AV1281" t="str">
        <f>IF('Content Worksheet'!AW1281&lt;&gt;"",'Content Worksheet'!AW1281,"")</f>
        <v/>
      </c>
      <c r="AX1281" t="str">
        <f>IF('Content Worksheet'!AX1281&lt;&gt;"",'Content Worksheet'!AX1281,"")</f>
        <v/>
      </c>
      <c r="AY1281" s="1" t="s">
        <v>71</v>
      </c>
      <c r="AZ1281" t="str">
        <f>IF('Content Worksheet'!AK1281&lt;&gt;"",'Content Worksheet'!AK1281,"")</f>
        <v/>
      </c>
    </row>
    <row r="1282" spans="2:52" x14ac:dyDescent="0.25">
      <c r="B1282" t="str">
        <f>IF('Content Worksheet'!A1282&lt;&gt;"",'Content Worksheet'!A1282,"")</f>
        <v/>
      </c>
      <c r="C1282" t="str">
        <f>IF('Content Worksheet'!B1282&lt;&gt;"",'Content Worksheet'!B1282,"")</f>
        <v/>
      </c>
      <c r="D1282" t="str">
        <f>IF('Content Worksheet'!C1282&lt;&gt;"",'Content Worksheet'!C1282,"")</f>
        <v/>
      </c>
      <c r="E1282" t="str">
        <f>CONCATENATE($A$2,IF('Content Worksheet'!D1282&lt;&gt;"",CONCATENATE('Content Worksheet'!D1282,"&lt;br&gt;&lt;br&gt;",'Content Worksheet'!AB1282),""))</f>
        <v/>
      </c>
      <c r="F1282" t="str">
        <f>IF('Content Worksheet'!H1282&lt;&gt;"",'Content Worksheet'!H1282,"")</f>
        <v>&lt;check&gt;&lt;br&gt;&lt;check&gt;&lt;br&gt;&lt;check&gt;&lt;br&gt;</v>
      </c>
      <c r="G1282" t="str">
        <f>IF('Content Worksheet'!AB1282&lt;&gt;"",'Content Worksheet'!AB1282,"")</f>
        <v/>
      </c>
      <c r="H1282" t="s">
        <v>62</v>
      </c>
      <c r="I1282" t="s">
        <v>63</v>
      </c>
      <c r="M1282">
        <v>9999</v>
      </c>
      <c r="N1282" t="s">
        <v>64</v>
      </c>
      <c r="O1282" t="s">
        <v>64</v>
      </c>
      <c r="P1282" t="s">
        <v>69</v>
      </c>
      <c r="Q1282" t="s">
        <v>69</v>
      </c>
      <c r="R1282" t="str">
        <f>'Content Worksheet'!AH1282</f>
        <v/>
      </c>
      <c r="S1282" t="str">
        <f>IF('Content Worksheet'!AI1282&lt;&gt;"",'Content Worksheet'!AI1282,"")</f>
        <v/>
      </c>
      <c r="T1282" t="str">
        <f>IF('Content Worksheet'!AJ1282&lt;&gt;"",'Content Worksheet'!AJ1282,"")</f>
        <v/>
      </c>
      <c r="W1282">
        <f>IF('Content Worksheet'!AU1282&lt;&gt;"",'Content Worksheet'!AU1282,IF('Content Worksheet'!I1282&lt;10,8.99,IF('Content Worksheet'!I1282&lt;20,12.99,IF('Content Worksheet'!I1282&lt;40,19.99,IF('Content Worksheet'!I1282&lt;60,29.99,IF('Content Worksheet'!I1282&lt;80,150,IF('Content Worksheet'!I1282&lt;200,199.99,IF('Content Worksheet'!I1282&lt;350,299.99,IF('Content Worksheet'!I1282&lt;500,499.99,IF('Content Worksheet'!I1282&lt;3000,599.99,))))))))))</f>
        <v>8.99</v>
      </c>
      <c r="X1282" s="1" t="s">
        <v>64</v>
      </c>
      <c r="Y1282" s="1" t="s">
        <v>69</v>
      </c>
      <c r="Z1282" s="1" t="s">
        <v>64</v>
      </c>
      <c r="AA1282" s="1">
        <v>1036</v>
      </c>
      <c r="AC1282" s="1" t="s">
        <v>70</v>
      </c>
      <c r="AD1282" s="1" t="s">
        <v>69</v>
      </c>
      <c r="AE1282" s="1" t="str">
        <f t="shared" ref="AE1282:AE1345" si="20">IF(AZ1282&lt;&gt;"","Y","N")</f>
        <v>N</v>
      </c>
      <c r="AF1282" s="1" t="str">
        <f>IF('Content Worksheet'!AL1282&lt;&gt;"","Y","N")</f>
        <v>N</v>
      </c>
      <c r="AG1282" s="1">
        <v>999</v>
      </c>
      <c r="AH1282" s="1">
        <v>0</v>
      </c>
      <c r="AI1282" s="1">
        <v>0</v>
      </c>
      <c r="AJ1282" s="1"/>
      <c r="AK1282" s="1">
        <v>0</v>
      </c>
      <c r="AL1282" s="1" t="s">
        <v>64</v>
      </c>
      <c r="AM1282" s="1" t="s">
        <v>64</v>
      </c>
      <c r="AN1282" s="1" t="s">
        <v>64</v>
      </c>
      <c r="AO1282" t="str">
        <f>IF('Content Worksheet'!AV1282&lt;&gt;"",'Content Worksheet'!AV1282,"")</f>
        <v/>
      </c>
      <c r="AP1282" t="str">
        <f>IF('Content Worksheet'!AC1282&lt;&gt;"",'Content Worksheet'!AC1282,"")</f>
        <v/>
      </c>
      <c r="AQ1282" t="str">
        <f>IF('Content Worksheet'!AD1282&lt;&gt;"",'Content Worksheet'!AD1282,"")</f>
        <v/>
      </c>
      <c r="AV1282" t="str">
        <f>IF('Content Worksheet'!AW1282&lt;&gt;"",'Content Worksheet'!AW1282,"")</f>
        <v/>
      </c>
      <c r="AX1282" t="str">
        <f>IF('Content Worksheet'!AX1282&lt;&gt;"",'Content Worksheet'!AX1282,"")</f>
        <v/>
      </c>
      <c r="AY1282" s="1" t="s">
        <v>71</v>
      </c>
      <c r="AZ1282" t="str">
        <f>IF('Content Worksheet'!AK1282&lt;&gt;"",'Content Worksheet'!AK1282,"")</f>
        <v/>
      </c>
    </row>
    <row r="1283" spans="2:52" x14ac:dyDescent="0.25">
      <c r="B1283" t="str">
        <f>IF('Content Worksheet'!A1283&lt;&gt;"",'Content Worksheet'!A1283,"")</f>
        <v/>
      </c>
      <c r="C1283" t="str">
        <f>IF('Content Worksheet'!B1283&lt;&gt;"",'Content Worksheet'!B1283,"")</f>
        <v/>
      </c>
      <c r="D1283" t="str">
        <f>IF('Content Worksheet'!C1283&lt;&gt;"",'Content Worksheet'!C1283,"")</f>
        <v/>
      </c>
      <c r="E1283" t="str">
        <f>CONCATENATE($A$2,IF('Content Worksheet'!D1283&lt;&gt;"",CONCATENATE('Content Worksheet'!D1283,"&lt;br&gt;&lt;br&gt;",'Content Worksheet'!AB1283),""))</f>
        <v/>
      </c>
      <c r="F1283" t="str">
        <f>IF('Content Worksheet'!H1283&lt;&gt;"",'Content Worksheet'!H1283,"")</f>
        <v>&lt;check&gt;&lt;br&gt;&lt;check&gt;&lt;br&gt;&lt;check&gt;&lt;br&gt;</v>
      </c>
      <c r="G1283" t="str">
        <f>IF('Content Worksheet'!AB1283&lt;&gt;"",'Content Worksheet'!AB1283,"")</f>
        <v/>
      </c>
      <c r="H1283" t="s">
        <v>62</v>
      </c>
      <c r="I1283" t="s">
        <v>63</v>
      </c>
      <c r="M1283">
        <v>9999</v>
      </c>
      <c r="N1283" t="s">
        <v>64</v>
      </c>
      <c r="O1283" t="s">
        <v>64</v>
      </c>
      <c r="P1283" t="s">
        <v>69</v>
      </c>
      <c r="Q1283" t="s">
        <v>69</v>
      </c>
      <c r="R1283" t="str">
        <f>'Content Worksheet'!AH1283</f>
        <v/>
      </c>
      <c r="S1283" t="str">
        <f>IF('Content Worksheet'!AI1283&lt;&gt;"",'Content Worksheet'!AI1283,"")</f>
        <v/>
      </c>
      <c r="T1283" t="str">
        <f>IF('Content Worksheet'!AJ1283&lt;&gt;"",'Content Worksheet'!AJ1283,"")</f>
        <v/>
      </c>
      <c r="W1283">
        <f>IF('Content Worksheet'!AU1283&lt;&gt;"",'Content Worksheet'!AU1283,IF('Content Worksheet'!I1283&lt;10,8.99,IF('Content Worksheet'!I1283&lt;20,12.99,IF('Content Worksheet'!I1283&lt;40,19.99,IF('Content Worksheet'!I1283&lt;60,29.99,IF('Content Worksheet'!I1283&lt;80,150,IF('Content Worksheet'!I1283&lt;200,199.99,IF('Content Worksheet'!I1283&lt;350,299.99,IF('Content Worksheet'!I1283&lt;500,499.99,IF('Content Worksheet'!I1283&lt;3000,599.99,))))))))))</f>
        <v>8.99</v>
      </c>
      <c r="X1283" s="1" t="s">
        <v>64</v>
      </c>
      <c r="Y1283" s="1" t="s">
        <v>69</v>
      </c>
      <c r="Z1283" s="1" t="s">
        <v>64</v>
      </c>
      <c r="AA1283" s="1">
        <v>1036</v>
      </c>
      <c r="AC1283" s="1" t="s">
        <v>70</v>
      </c>
      <c r="AD1283" s="1" t="s">
        <v>69</v>
      </c>
      <c r="AE1283" s="1" t="str">
        <f t="shared" si="20"/>
        <v>N</v>
      </c>
      <c r="AF1283" s="1" t="str">
        <f>IF('Content Worksheet'!AL1283&lt;&gt;"","Y","N")</f>
        <v>N</v>
      </c>
      <c r="AG1283" s="1">
        <v>999</v>
      </c>
      <c r="AH1283" s="1">
        <v>0</v>
      </c>
      <c r="AI1283" s="1">
        <v>0</v>
      </c>
      <c r="AJ1283" s="1"/>
      <c r="AK1283" s="1">
        <v>0</v>
      </c>
      <c r="AL1283" s="1" t="s">
        <v>64</v>
      </c>
      <c r="AM1283" s="1" t="s">
        <v>64</v>
      </c>
      <c r="AN1283" s="1" t="s">
        <v>64</v>
      </c>
      <c r="AO1283" t="str">
        <f>IF('Content Worksheet'!AV1283&lt;&gt;"",'Content Worksheet'!AV1283,"")</f>
        <v/>
      </c>
      <c r="AP1283" t="str">
        <f>IF('Content Worksheet'!AC1283&lt;&gt;"",'Content Worksheet'!AC1283,"")</f>
        <v/>
      </c>
      <c r="AQ1283" t="str">
        <f>IF('Content Worksheet'!AD1283&lt;&gt;"",'Content Worksheet'!AD1283,"")</f>
        <v/>
      </c>
      <c r="AV1283" t="str">
        <f>IF('Content Worksheet'!AW1283&lt;&gt;"",'Content Worksheet'!AW1283,"")</f>
        <v/>
      </c>
      <c r="AX1283" t="str">
        <f>IF('Content Worksheet'!AX1283&lt;&gt;"",'Content Worksheet'!AX1283,"")</f>
        <v/>
      </c>
      <c r="AY1283" s="1" t="s">
        <v>71</v>
      </c>
      <c r="AZ1283" t="str">
        <f>IF('Content Worksheet'!AK1283&lt;&gt;"",'Content Worksheet'!AK1283,"")</f>
        <v/>
      </c>
    </row>
    <row r="1284" spans="2:52" x14ac:dyDescent="0.25">
      <c r="B1284" t="str">
        <f>IF('Content Worksheet'!A1284&lt;&gt;"",'Content Worksheet'!A1284,"")</f>
        <v/>
      </c>
      <c r="C1284" t="str">
        <f>IF('Content Worksheet'!B1284&lt;&gt;"",'Content Worksheet'!B1284,"")</f>
        <v/>
      </c>
      <c r="D1284" t="str">
        <f>IF('Content Worksheet'!C1284&lt;&gt;"",'Content Worksheet'!C1284,"")</f>
        <v/>
      </c>
      <c r="E1284" t="str">
        <f>CONCATENATE($A$2,IF('Content Worksheet'!D1284&lt;&gt;"",CONCATENATE('Content Worksheet'!D1284,"&lt;br&gt;&lt;br&gt;",'Content Worksheet'!AB1284),""))</f>
        <v/>
      </c>
      <c r="F1284" t="str">
        <f>IF('Content Worksheet'!H1284&lt;&gt;"",'Content Worksheet'!H1284,"")</f>
        <v>&lt;check&gt;&lt;br&gt;&lt;check&gt;&lt;br&gt;&lt;check&gt;&lt;br&gt;</v>
      </c>
      <c r="G1284" t="str">
        <f>IF('Content Worksheet'!AB1284&lt;&gt;"",'Content Worksheet'!AB1284,"")</f>
        <v/>
      </c>
      <c r="H1284" t="s">
        <v>62</v>
      </c>
      <c r="I1284" t="s">
        <v>63</v>
      </c>
      <c r="M1284">
        <v>9999</v>
      </c>
      <c r="N1284" t="s">
        <v>64</v>
      </c>
      <c r="O1284" t="s">
        <v>64</v>
      </c>
      <c r="P1284" t="s">
        <v>69</v>
      </c>
      <c r="Q1284" t="s">
        <v>69</v>
      </c>
      <c r="R1284" t="str">
        <f>'Content Worksheet'!AH1284</f>
        <v/>
      </c>
      <c r="S1284" t="str">
        <f>IF('Content Worksheet'!AI1284&lt;&gt;"",'Content Worksheet'!AI1284,"")</f>
        <v/>
      </c>
      <c r="T1284" t="str">
        <f>IF('Content Worksheet'!AJ1284&lt;&gt;"",'Content Worksheet'!AJ1284,"")</f>
        <v/>
      </c>
      <c r="W1284">
        <f>IF('Content Worksheet'!AU1284&lt;&gt;"",'Content Worksheet'!AU1284,IF('Content Worksheet'!I1284&lt;10,8.99,IF('Content Worksheet'!I1284&lt;20,12.99,IF('Content Worksheet'!I1284&lt;40,19.99,IF('Content Worksheet'!I1284&lt;60,29.99,IF('Content Worksheet'!I1284&lt;80,150,IF('Content Worksheet'!I1284&lt;200,199.99,IF('Content Worksheet'!I1284&lt;350,299.99,IF('Content Worksheet'!I1284&lt;500,499.99,IF('Content Worksheet'!I1284&lt;3000,599.99,))))))))))</f>
        <v>8.99</v>
      </c>
      <c r="X1284" s="1" t="s">
        <v>64</v>
      </c>
      <c r="Y1284" s="1" t="s">
        <v>69</v>
      </c>
      <c r="Z1284" s="1" t="s">
        <v>64</v>
      </c>
      <c r="AA1284" s="1">
        <v>1036</v>
      </c>
      <c r="AC1284" s="1" t="s">
        <v>70</v>
      </c>
      <c r="AD1284" s="1" t="s">
        <v>69</v>
      </c>
      <c r="AE1284" s="1" t="str">
        <f t="shared" si="20"/>
        <v>N</v>
      </c>
      <c r="AF1284" s="1" t="str">
        <f>IF('Content Worksheet'!AL1284&lt;&gt;"","Y","N")</f>
        <v>N</v>
      </c>
      <c r="AG1284" s="1">
        <v>999</v>
      </c>
      <c r="AH1284" s="1">
        <v>0</v>
      </c>
      <c r="AI1284" s="1">
        <v>0</v>
      </c>
      <c r="AJ1284" s="1"/>
      <c r="AK1284" s="1">
        <v>0</v>
      </c>
      <c r="AL1284" s="1" t="s">
        <v>64</v>
      </c>
      <c r="AM1284" s="1" t="s">
        <v>64</v>
      </c>
      <c r="AN1284" s="1" t="s">
        <v>64</v>
      </c>
      <c r="AO1284" t="str">
        <f>IF('Content Worksheet'!AV1284&lt;&gt;"",'Content Worksheet'!AV1284,"")</f>
        <v/>
      </c>
      <c r="AP1284" t="str">
        <f>IF('Content Worksheet'!AC1284&lt;&gt;"",'Content Worksheet'!AC1284,"")</f>
        <v/>
      </c>
      <c r="AQ1284" t="str">
        <f>IF('Content Worksheet'!AD1284&lt;&gt;"",'Content Worksheet'!AD1284,"")</f>
        <v/>
      </c>
      <c r="AV1284" t="str">
        <f>IF('Content Worksheet'!AW1284&lt;&gt;"",'Content Worksheet'!AW1284,"")</f>
        <v/>
      </c>
      <c r="AX1284" t="str">
        <f>IF('Content Worksheet'!AX1284&lt;&gt;"",'Content Worksheet'!AX1284,"")</f>
        <v/>
      </c>
      <c r="AY1284" s="1" t="s">
        <v>71</v>
      </c>
      <c r="AZ1284" t="str">
        <f>IF('Content Worksheet'!AK1284&lt;&gt;"",'Content Worksheet'!AK1284,"")</f>
        <v/>
      </c>
    </row>
    <row r="1285" spans="2:52" x14ac:dyDescent="0.25">
      <c r="B1285" t="str">
        <f>IF('Content Worksheet'!A1285&lt;&gt;"",'Content Worksheet'!A1285,"")</f>
        <v/>
      </c>
      <c r="C1285" t="str">
        <f>IF('Content Worksheet'!B1285&lt;&gt;"",'Content Worksheet'!B1285,"")</f>
        <v/>
      </c>
      <c r="D1285" t="str">
        <f>IF('Content Worksheet'!C1285&lt;&gt;"",'Content Worksheet'!C1285,"")</f>
        <v/>
      </c>
      <c r="E1285" t="str">
        <f>CONCATENATE($A$2,IF('Content Worksheet'!D1285&lt;&gt;"",CONCATENATE('Content Worksheet'!D1285,"&lt;br&gt;&lt;br&gt;",'Content Worksheet'!AB1285),""))</f>
        <v/>
      </c>
      <c r="F1285" t="str">
        <f>IF('Content Worksheet'!H1285&lt;&gt;"",'Content Worksheet'!H1285,"")</f>
        <v>&lt;check&gt;&lt;br&gt;&lt;check&gt;&lt;br&gt;&lt;check&gt;&lt;br&gt;</v>
      </c>
      <c r="G1285" t="str">
        <f>IF('Content Worksheet'!AB1285&lt;&gt;"",'Content Worksheet'!AB1285,"")</f>
        <v/>
      </c>
      <c r="H1285" t="s">
        <v>62</v>
      </c>
      <c r="I1285" t="s">
        <v>63</v>
      </c>
      <c r="M1285">
        <v>9999</v>
      </c>
      <c r="N1285" t="s">
        <v>64</v>
      </c>
      <c r="O1285" t="s">
        <v>64</v>
      </c>
      <c r="P1285" t="s">
        <v>69</v>
      </c>
      <c r="Q1285" t="s">
        <v>69</v>
      </c>
      <c r="R1285" t="str">
        <f>'Content Worksheet'!AH1285</f>
        <v/>
      </c>
      <c r="S1285" t="str">
        <f>IF('Content Worksheet'!AI1285&lt;&gt;"",'Content Worksheet'!AI1285,"")</f>
        <v/>
      </c>
      <c r="T1285" t="str">
        <f>IF('Content Worksheet'!AJ1285&lt;&gt;"",'Content Worksheet'!AJ1285,"")</f>
        <v/>
      </c>
      <c r="W1285">
        <f>IF('Content Worksheet'!AU1285&lt;&gt;"",'Content Worksheet'!AU1285,IF('Content Worksheet'!I1285&lt;10,8.99,IF('Content Worksheet'!I1285&lt;20,12.99,IF('Content Worksheet'!I1285&lt;40,19.99,IF('Content Worksheet'!I1285&lt;60,29.99,IF('Content Worksheet'!I1285&lt;80,150,IF('Content Worksheet'!I1285&lt;200,199.99,IF('Content Worksheet'!I1285&lt;350,299.99,IF('Content Worksheet'!I1285&lt;500,499.99,IF('Content Worksheet'!I1285&lt;3000,599.99,))))))))))</f>
        <v>8.99</v>
      </c>
      <c r="X1285" s="1" t="s">
        <v>64</v>
      </c>
      <c r="Y1285" s="1" t="s">
        <v>69</v>
      </c>
      <c r="Z1285" s="1" t="s">
        <v>64</v>
      </c>
      <c r="AA1285" s="1">
        <v>1036</v>
      </c>
      <c r="AC1285" s="1" t="s">
        <v>70</v>
      </c>
      <c r="AD1285" s="1" t="s">
        <v>69</v>
      </c>
      <c r="AE1285" s="1" t="str">
        <f t="shared" si="20"/>
        <v>N</v>
      </c>
      <c r="AF1285" s="1" t="str">
        <f>IF('Content Worksheet'!AL1285&lt;&gt;"","Y","N")</f>
        <v>N</v>
      </c>
      <c r="AG1285" s="1">
        <v>999</v>
      </c>
      <c r="AH1285" s="1">
        <v>0</v>
      </c>
      <c r="AI1285" s="1">
        <v>0</v>
      </c>
      <c r="AJ1285" s="1"/>
      <c r="AK1285" s="1">
        <v>0</v>
      </c>
      <c r="AL1285" s="1" t="s">
        <v>64</v>
      </c>
      <c r="AM1285" s="1" t="s">
        <v>64</v>
      </c>
      <c r="AN1285" s="1" t="s">
        <v>64</v>
      </c>
      <c r="AO1285" t="str">
        <f>IF('Content Worksheet'!AV1285&lt;&gt;"",'Content Worksheet'!AV1285,"")</f>
        <v/>
      </c>
      <c r="AP1285" t="str">
        <f>IF('Content Worksheet'!AC1285&lt;&gt;"",'Content Worksheet'!AC1285,"")</f>
        <v/>
      </c>
      <c r="AQ1285" t="str">
        <f>IF('Content Worksheet'!AD1285&lt;&gt;"",'Content Worksheet'!AD1285,"")</f>
        <v/>
      </c>
      <c r="AV1285" t="str">
        <f>IF('Content Worksheet'!AW1285&lt;&gt;"",'Content Worksheet'!AW1285,"")</f>
        <v/>
      </c>
      <c r="AX1285" t="str">
        <f>IF('Content Worksheet'!AX1285&lt;&gt;"",'Content Worksheet'!AX1285,"")</f>
        <v/>
      </c>
      <c r="AY1285" s="1" t="s">
        <v>71</v>
      </c>
      <c r="AZ1285" t="str">
        <f>IF('Content Worksheet'!AK1285&lt;&gt;"",'Content Worksheet'!AK1285,"")</f>
        <v/>
      </c>
    </row>
    <row r="1286" spans="2:52" x14ac:dyDescent="0.25">
      <c r="B1286" t="str">
        <f>IF('Content Worksheet'!A1286&lt;&gt;"",'Content Worksheet'!A1286,"")</f>
        <v/>
      </c>
      <c r="C1286" t="str">
        <f>IF('Content Worksheet'!B1286&lt;&gt;"",'Content Worksheet'!B1286,"")</f>
        <v/>
      </c>
      <c r="D1286" t="str">
        <f>IF('Content Worksheet'!C1286&lt;&gt;"",'Content Worksheet'!C1286,"")</f>
        <v/>
      </c>
      <c r="E1286" t="str">
        <f>CONCATENATE($A$2,IF('Content Worksheet'!D1286&lt;&gt;"",CONCATENATE('Content Worksheet'!D1286,"&lt;br&gt;&lt;br&gt;",'Content Worksheet'!AB1286),""))</f>
        <v/>
      </c>
      <c r="F1286" t="str">
        <f>IF('Content Worksheet'!H1286&lt;&gt;"",'Content Worksheet'!H1286,"")</f>
        <v>&lt;check&gt;&lt;br&gt;&lt;check&gt;&lt;br&gt;&lt;check&gt;&lt;br&gt;</v>
      </c>
      <c r="G1286" t="str">
        <f>IF('Content Worksheet'!AB1286&lt;&gt;"",'Content Worksheet'!AB1286,"")</f>
        <v/>
      </c>
      <c r="H1286" t="s">
        <v>62</v>
      </c>
      <c r="I1286" t="s">
        <v>63</v>
      </c>
      <c r="M1286">
        <v>9999</v>
      </c>
      <c r="N1286" t="s">
        <v>64</v>
      </c>
      <c r="O1286" t="s">
        <v>64</v>
      </c>
      <c r="P1286" t="s">
        <v>69</v>
      </c>
      <c r="Q1286" t="s">
        <v>69</v>
      </c>
      <c r="R1286" t="str">
        <f>'Content Worksheet'!AH1286</f>
        <v/>
      </c>
      <c r="S1286" t="str">
        <f>IF('Content Worksheet'!AI1286&lt;&gt;"",'Content Worksheet'!AI1286,"")</f>
        <v/>
      </c>
      <c r="T1286" t="str">
        <f>IF('Content Worksheet'!AJ1286&lt;&gt;"",'Content Worksheet'!AJ1286,"")</f>
        <v/>
      </c>
      <c r="W1286">
        <f>IF('Content Worksheet'!AU1286&lt;&gt;"",'Content Worksheet'!AU1286,IF('Content Worksheet'!I1286&lt;10,8.99,IF('Content Worksheet'!I1286&lt;20,12.99,IF('Content Worksheet'!I1286&lt;40,19.99,IF('Content Worksheet'!I1286&lt;60,29.99,IF('Content Worksheet'!I1286&lt;80,150,IF('Content Worksheet'!I1286&lt;200,199.99,IF('Content Worksheet'!I1286&lt;350,299.99,IF('Content Worksheet'!I1286&lt;500,499.99,IF('Content Worksheet'!I1286&lt;3000,599.99,))))))))))</f>
        <v>8.99</v>
      </c>
      <c r="X1286" s="1" t="s">
        <v>64</v>
      </c>
      <c r="Y1286" s="1" t="s">
        <v>69</v>
      </c>
      <c r="Z1286" s="1" t="s">
        <v>64</v>
      </c>
      <c r="AA1286" s="1">
        <v>1036</v>
      </c>
      <c r="AC1286" s="1" t="s">
        <v>70</v>
      </c>
      <c r="AD1286" s="1" t="s">
        <v>69</v>
      </c>
      <c r="AE1286" s="1" t="str">
        <f t="shared" si="20"/>
        <v>N</v>
      </c>
      <c r="AF1286" s="1" t="str">
        <f>IF('Content Worksheet'!AL1286&lt;&gt;"","Y","N")</f>
        <v>N</v>
      </c>
      <c r="AG1286" s="1">
        <v>999</v>
      </c>
      <c r="AH1286" s="1">
        <v>0</v>
      </c>
      <c r="AI1286" s="1">
        <v>0</v>
      </c>
      <c r="AJ1286" s="1"/>
      <c r="AK1286" s="1">
        <v>0</v>
      </c>
      <c r="AL1286" s="1" t="s">
        <v>64</v>
      </c>
      <c r="AM1286" s="1" t="s">
        <v>64</v>
      </c>
      <c r="AN1286" s="1" t="s">
        <v>64</v>
      </c>
      <c r="AO1286" t="str">
        <f>IF('Content Worksheet'!AV1286&lt;&gt;"",'Content Worksheet'!AV1286,"")</f>
        <v/>
      </c>
      <c r="AP1286" t="str">
        <f>IF('Content Worksheet'!AC1286&lt;&gt;"",'Content Worksheet'!AC1286,"")</f>
        <v/>
      </c>
      <c r="AQ1286" t="str">
        <f>IF('Content Worksheet'!AD1286&lt;&gt;"",'Content Worksheet'!AD1286,"")</f>
        <v/>
      </c>
      <c r="AV1286" t="str">
        <f>IF('Content Worksheet'!AW1286&lt;&gt;"",'Content Worksheet'!AW1286,"")</f>
        <v/>
      </c>
      <c r="AX1286" t="str">
        <f>IF('Content Worksheet'!AX1286&lt;&gt;"",'Content Worksheet'!AX1286,"")</f>
        <v/>
      </c>
      <c r="AY1286" s="1" t="s">
        <v>71</v>
      </c>
      <c r="AZ1286" t="str">
        <f>IF('Content Worksheet'!AK1286&lt;&gt;"",'Content Worksheet'!AK1286,"")</f>
        <v/>
      </c>
    </row>
    <row r="1287" spans="2:52" x14ac:dyDescent="0.25">
      <c r="B1287" t="str">
        <f>IF('Content Worksheet'!A1287&lt;&gt;"",'Content Worksheet'!A1287,"")</f>
        <v/>
      </c>
      <c r="C1287" t="str">
        <f>IF('Content Worksheet'!B1287&lt;&gt;"",'Content Worksheet'!B1287,"")</f>
        <v/>
      </c>
      <c r="D1287" t="str">
        <f>IF('Content Worksheet'!C1287&lt;&gt;"",'Content Worksheet'!C1287,"")</f>
        <v/>
      </c>
      <c r="E1287" t="str">
        <f>CONCATENATE($A$2,IF('Content Worksheet'!D1287&lt;&gt;"",CONCATENATE('Content Worksheet'!D1287,"&lt;br&gt;&lt;br&gt;",'Content Worksheet'!AB1287),""))</f>
        <v/>
      </c>
      <c r="F1287" t="str">
        <f>IF('Content Worksheet'!H1287&lt;&gt;"",'Content Worksheet'!H1287,"")</f>
        <v>&lt;check&gt;&lt;br&gt;&lt;check&gt;&lt;br&gt;&lt;check&gt;&lt;br&gt;</v>
      </c>
      <c r="G1287" t="str">
        <f>IF('Content Worksheet'!AB1287&lt;&gt;"",'Content Worksheet'!AB1287,"")</f>
        <v/>
      </c>
      <c r="H1287" t="s">
        <v>62</v>
      </c>
      <c r="I1287" t="s">
        <v>63</v>
      </c>
      <c r="M1287">
        <v>9999</v>
      </c>
      <c r="N1287" t="s">
        <v>64</v>
      </c>
      <c r="O1287" t="s">
        <v>64</v>
      </c>
      <c r="P1287" t="s">
        <v>69</v>
      </c>
      <c r="Q1287" t="s">
        <v>69</v>
      </c>
      <c r="R1287" t="str">
        <f>'Content Worksheet'!AH1287</f>
        <v/>
      </c>
      <c r="S1287" t="str">
        <f>IF('Content Worksheet'!AI1287&lt;&gt;"",'Content Worksheet'!AI1287,"")</f>
        <v/>
      </c>
      <c r="T1287" t="str">
        <f>IF('Content Worksheet'!AJ1287&lt;&gt;"",'Content Worksheet'!AJ1287,"")</f>
        <v/>
      </c>
      <c r="W1287">
        <f>IF('Content Worksheet'!AU1287&lt;&gt;"",'Content Worksheet'!AU1287,IF('Content Worksheet'!I1287&lt;10,8.99,IF('Content Worksheet'!I1287&lt;20,12.99,IF('Content Worksheet'!I1287&lt;40,19.99,IF('Content Worksheet'!I1287&lt;60,29.99,IF('Content Worksheet'!I1287&lt;80,150,IF('Content Worksheet'!I1287&lt;200,199.99,IF('Content Worksheet'!I1287&lt;350,299.99,IF('Content Worksheet'!I1287&lt;500,499.99,IF('Content Worksheet'!I1287&lt;3000,599.99,))))))))))</f>
        <v>8.99</v>
      </c>
      <c r="X1287" s="1" t="s">
        <v>64</v>
      </c>
      <c r="Y1287" s="1" t="s">
        <v>69</v>
      </c>
      <c r="Z1287" s="1" t="s">
        <v>64</v>
      </c>
      <c r="AA1287" s="1">
        <v>1036</v>
      </c>
      <c r="AC1287" s="1" t="s">
        <v>70</v>
      </c>
      <c r="AD1287" s="1" t="s">
        <v>69</v>
      </c>
      <c r="AE1287" s="1" t="str">
        <f t="shared" si="20"/>
        <v>N</v>
      </c>
      <c r="AF1287" s="1" t="str">
        <f>IF('Content Worksheet'!AL1287&lt;&gt;"","Y","N")</f>
        <v>N</v>
      </c>
      <c r="AG1287" s="1">
        <v>999</v>
      </c>
      <c r="AH1287" s="1">
        <v>0</v>
      </c>
      <c r="AI1287" s="1">
        <v>0</v>
      </c>
      <c r="AJ1287" s="1"/>
      <c r="AK1287" s="1">
        <v>0</v>
      </c>
      <c r="AL1287" s="1" t="s">
        <v>64</v>
      </c>
      <c r="AM1287" s="1" t="s">
        <v>64</v>
      </c>
      <c r="AN1287" s="1" t="s">
        <v>64</v>
      </c>
      <c r="AO1287" t="str">
        <f>IF('Content Worksheet'!AV1287&lt;&gt;"",'Content Worksheet'!AV1287,"")</f>
        <v/>
      </c>
      <c r="AP1287" t="str">
        <f>IF('Content Worksheet'!AC1287&lt;&gt;"",'Content Worksheet'!AC1287,"")</f>
        <v/>
      </c>
      <c r="AQ1287" t="str">
        <f>IF('Content Worksheet'!AD1287&lt;&gt;"",'Content Worksheet'!AD1287,"")</f>
        <v/>
      </c>
      <c r="AV1287" t="str">
        <f>IF('Content Worksheet'!AW1287&lt;&gt;"",'Content Worksheet'!AW1287,"")</f>
        <v/>
      </c>
      <c r="AX1287" t="str">
        <f>IF('Content Worksheet'!AX1287&lt;&gt;"",'Content Worksheet'!AX1287,"")</f>
        <v/>
      </c>
      <c r="AY1287" s="1" t="s">
        <v>71</v>
      </c>
      <c r="AZ1287" t="str">
        <f>IF('Content Worksheet'!AK1287&lt;&gt;"",'Content Worksheet'!AK1287,"")</f>
        <v/>
      </c>
    </row>
    <row r="1288" spans="2:52" x14ac:dyDescent="0.25">
      <c r="B1288" t="str">
        <f>IF('Content Worksheet'!A1288&lt;&gt;"",'Content Worksheet'!A1288,"")</f>
        <v/>
      </c>
      <c r="C1288" t="str">
        <f>IF('Content Worksheet'!B1288&lt;&gt;"",'Content Worksheet'!B1288,"")</f>
        <v/>
      </c>
      <c r="D1288" t="str">
        <f>IF('Content Worksheet'!C1288&lt;&gt;"",'Content Worksheet'!C1288,"")</f>
        <v/>
      </c>
      <c r="E1288" t="str">
        <f>CONCATENATE($A$2,IF('Content Worksheet'!D1288&lt;&gt;"",CONCATENATE('Content Worksheet'!D1288,"&lt;br&gt;&lt;br&gt;",'Content Worksheet'!AB1288),""))</f>
        <v/>
      </c>
      <c r="F1288" t="str">
        <f>IF('Content Worksheet'!H1288&lt;&gt;"",'Content Worksheet'!H1288,"")</f>
        <v>&lt;check&gt;&lt;br&gt;&lt;check&gt;&lt;br&gt;&lt;check&gt;&lt;br&gt;</v>
      </c>
      <c r="G1288" t="str">
        <f>IF('Content Worksheet'!AB1288&lt;&gt;"",'Content Worksheet'!AB1288,"")</f>
        <v/>
      </c>
      <c r="H1288" t="s">
        <v>62</v>
      </c>
      <c r="I1288" t="s">
        <v>63</v>
      </c>
      <c r="M1288">
        <v>9999</v>
      </c>
      <c r="N1288" t="s">
        <v>64</v>
      </c>
      <c r="O1288" t="s">
        <v>64</v>
      </c>
      <c r="P1288" t="s">
        <v>69</v>
      </c>
      <c r="Q1288" t="s">
        <v>69</v>
      </c>
      <c r="R1288" t="str">
        <f>'Content Worksheet'!AH1288</f>
        <v/>
      </c>
      <c r="S1288" t="str">
        <f>IF('Content Worksheet'!AI1288&lt;&gt;"",'Content Worksheet'!AI1288,"")</f>
        <v/>
      </c>
      <c r="T1288" t="str">
        <f>IF('Content Worksheet'!AJ1288&lt;&gt;"",'Content Worksheet'!AJ1288,"")</f>
        <v/>
      </c>
      <c r="W1288">
        <f>IF('Content Worksheet'!AU1288&lt;&gt;"",'Content Worksheet'!AU1288,IF('Content Worksheet'!I1288&lt;10,8.99,IF('Content Worksheet'!I1288&lt;20,12.99,IF('Content Worksheet'!I1288&lt;40,19.99,IF('Content Worksheet'!I1288&lt;60,29.99,IF('Content Worksheet'!I1288&lt;80,150,IF('Content Worksheet'!I1288&lt;200,199.99,IF('Content Worksheet'!I1288&lt;350,299.99,IF('Content Worksheet'!I1288&lt;500,499.99,IF('Content Worksheet'!I1288&lt;3000,599.99,))))))))))</f>
        <v>8.99</v>
      </c>
      <c r="X1288" s="1" t="s">
        <v>64</v>
      </c>
      <c r="Y1288" s="1" t="s">
        <v>69</v>
      </c>
      <c r="Z1288" s="1" t="s">
        <v>64</v>
      </c>
      <c r="AA1288" s="1">
        <v>1036</v>
      </c>
      <c r="AC1288" s="1" t="s">
        <v>70</v>
      </c>
      <c r="AD1288" s="1" t="s">
        <v>69</v>
      </c>
      <c r="AE1288" s="1" t="str">
        <f t="shared" si="20"/>
        <v>N</v>
      </c>
      <c r="AF1288" s="1" t="str">
        <f>IF('Content Worksheet'!AL1288&lt;&gt;"","Y","N")</f>
        <v>N</v>
      </c>
      <c r="AG1288" s="1">
        <v>999</v>
      </c>
      <c r="AH1288" s="1">
        <v>0</v>
      </c>
      <c r="AI1288" s="1">
        <v>0</v>
      </c>
      <c r="AJ1288" s="1"/>
      <c r="AK1288" s="1">
        <v>0</v>
      </c>
      <c r="AL1288" s="1" t="s">
        <v>64</v>
      </c>
      <c r="AM1288" s="1" t="s">
        <v>64</v>
      </c>
      <c r="AN1288" s="1" t="s">
        <v>64</v>
      </c>
      <c r="AO1288" t="str">
        <f>IF('Content Worksheet'!AV1288&lt;&gt;"",'Content Worksheet'!AV1288,"")</f>
        <v/>
      </c>
      <c r="AP1288" t="str">
        <f>IF('Content Worksheet'!AC1288&lt;&gt;"",'Content Worksheet'!AC1288,"")</f>
        <v/>
      </c>
      <c r="AQ1288" t="str">
        <f>IF('Content Worksheet'!AD1288&lt;&gt;"",'Content Worksheet'!AD1288,"")</f>
        <v/>
      </c>
      <c r="AV1288" t="str">
        <f>IF('Content Worksheet'!AW1288&lt;&gt;"",'Content Worksheet'!AW1288,"")</f>
        <v/>
      </c>
      <c r="AX1288" t="str">
        <f>IF('Content Worksheet'!AX1288&lt;&gt;"",'Content Worksheet'!AX1288,"")</f>
        <v/>
      </c>
      <c r="AY1288" s="1" t="s">
        <v>71</v>
      </c>
      <c r="AZ1288" t="str">
        <f>IF('Content Worksheet'!AK1288&lt;&gt;"",'Content Worksheet'!AK1288,"")</f>
        <v/>
      </c>
    </row>
    <row r="1289" spans="2:52" x14ac:dyDescent="0.25">
      <c r="B1289" t="str">
        <f>IF('Content Worksheet'!A1289&lt;&gt;"",'Content Worksheet'!A1289,"")</f>
        <v/>
      </c>
      <c r="C1289" t="str">
        <f>IF('Content Worksheet'!B1289&lt;&gt;"",'Content Worksheet'!B1289,"")</f>
        <v/>
      </c>
      <c r="D1289" t="str">
        <f>IF('Content Worksheet'!C1289&lt;&gt;"",'Content Worksheet'!C1289,"")</f>
        <v/>
      </c>
      <c r="E1289" t="str">
        <f>CONCATENATE($A$2,IF('Content Worksheet'!D1289&lt;&gt;"",CONCATENATE('Content Worksheet'!D1289,"&lt;br&gt;&lt;br&gt;",'Content Worksheet'!AB1289),""))</f>
        <v/>
      </c>
      <c r="F1289" t="str">
        <f>IF('Content Worksheet'!H1289&lt;&gt;"",'Content Worksheet'!H1289,"")</f>
        <v>&lt;check&gt;&lt;br&gt;&lt;check&gt;&lt;br&gt;&lt;check&gt;&lt;br&gt;</v>
      </c>
      <c r="G1289" t="str">
        <f>IF('Content Worksheet'!AB1289&lt;&gt;"",'Content Worksheet'!AB1289,"")</f>
        <v/>
      </c>
      <c r="H1289" t="s">
        <v>62</v>
      </c>
      <c r="I1289" t="s">
        <v>63</v>
      </c>
      <c r="M1289">
        <v>9999</v>
      </c>
      <c r="N1289" t="s">
        <v>64</v>
      </c>
      <c r="O1289" t="s">
        <v>64</v>
      </c>
      <c r="P1289" t="s">
        <v>69</v>
      </c>
      <c r="Q1289" t="s">
        <v>69</v>
      </c>
      <c r="R1289" t="str">
        <f>'Content Worksheet'!AH1289</f>
        <v/>
      </c>
      <c r="S1289" t="str">
        <f>IF('Content Worksheet'!AI1289&lt;&gt;"",'Content Worksheet'!AI1289,"")</f>
        <v/>
      </c>
      <c r="T1289" t="str">
        <f>IF('Content Worksheet'!AJ1289&lt;&gt;"",'Content Worksheet'!AJ1289,"")</f>
        <v/>
      </c>
      <c r="W1289">
        <f>IF('Content Worksheet'!AU1289&lt;&gt;"",'Content Worksheet'!AU1289,IF('Content Worksheet'!I1289&lt;10,8.99,IF('Content Worksheet'!I1289&lt;20,12.99,IF('Content Worksheet'!I1289&lt;40,19.99,IF('Content Worksheet'!I1289&lt;60,29.99,IF('Content Worksheet'!I1289&lt;80,150,IF('Content Worksheet'!I1289&lt;200,199.99,IF('Content Worksheet'!I1289&lt;350,299.99,IF('Content Worksheet'!I1289&lt;500,499.99,IF('Content Worksheet'!I1289&lt;3000,599.99,))))))))))</f>
        <v>8.99</v>
      </c>
      <c r="X1289" s="1" t="s">
        <v>64</v>
      </c>
      <c r="Y1289" s="1" t="s">
        <v>69</v>
      </c>
      <c r="Z1289" s="1" t="s">
        <v>64</v>
      </c>
      <c r="AA1289" s="1">
        <v>1036</v>
      </c>
      <c r="AC1289" s="1" t="s">
        <v>70</v>
      </c>
      <c r="AD1289" s="1" t="s">
        <v>69</v>
      </c>
      <c r="AE1289" s="1" t="str">
        <f t="shared" si="20"/>
        <v>N</v>
      </c>
      <c r="AF1289" s="1" t="str">
        <f>IF('Content Worksheet'!AL1289&lt;&gt;"","Y","N")</f>
        <v>N</v>
      </c>
      <c r="AG1289" s="1">
        <v>999</v>
      </c>
      <c r="AH1289" s="1">
        <v>0</v>
      </c>
      <c r="AI1289" s="1">
        <v>0</v>
      </c>
      <c r="AJ1289" s="1"/>
      <c r="AK1289" s="1">
        <v>0</v>
      </c>
      <c r="AL1289" s="1" t="s">
        <v>64</v>
      </c>
      <c r="AM1289" s="1" t="s">
        <v>64</v>
      </c>
      <c r="AN1289" s="1" t="s">
        <v>64</v>
      </c>
      <c r="AO1289" t="str">
        <f>IF('Content Worksheet'!AV1289&lt;&gt;"",'Content Worksheet'!AV1289,"")</f>
        <v/>
      </c>
      <c r="AP1289" t="str">
        <f>IF('Content Worksheet'!AC1289&lt;&gt;"",'Content Worksheet'!AC1289,"")</f>
        <v/>
      </c>
      <c r="AQ1289" t="str">
        <f>IF('Content Worksheet'!AD1289&lt;&gt;"",'Content Worksheet'!AD1289,"")</f>
        <v/>
      </c>
      <c r="AV1289" t="str">
        <f>IF('Content Worksheet'!AW1289&lt;&gt;"",'Content Worksheet'!AW1289,"")</f>
        <v/>
      </c>
      <c r="AX1289" t="str">
        <f>IF('Content Worksheet'!AX1289&lt;&gt;"",'Content Worksheet'!AX1289,"")</f>
        <v/>
      </c>
      <c r="AY1289" s="1" t="s">
        <v>71</v>
      </c>
      <c r="AZ1289" t="str">
        <f>IF('Content Worksheet'!AK1289&lt;&gt;"",'Content Worksheet'!AK1289,"")</f>
        <v/>
      </c>
    </row>
    <row r="1290" spans="2:52" x14ac:dyDescent="0.25">
      <c r="B1290" t="str">
        <f>IF('Content Worksheet'!A1290&lt;&gt;"",'Content Worksheet'!A1290,"")</f>
        <v/>
      </c>
      <c r="C1290" t="str">
        <f>IF('Content Worksheet'!B1290&lt;&gt;"",'Content Worksheet'!B1290,"")</f>
        <v/>
      </c>
      <c r="D1290" t="str">
        <f>IF('Content Worksheet'!C1290&lt;&gt;"",'Content Worksheet'!C1290,"")</f>
        <v/>
      </c>
      <c r="E1290" t="str">
        <f>CONCATENATE($A$2,IF('Content Worksheet'!D1290&lt;&gt;"",CONCATENATE('Content Worksheet'!D1290,"&lt;br&gt;&lt;br&gt;",'Content Worksheet'!AB1290),""))</f>
        <v/>
      </c>
      <c r="F1290" t="str">
        <f>IF('Content Worksheet'!H1290&lt;&gt;"",'Content Worksheet'!H1290,"")</f>
        <v>&lt;check&gt;&lt;br&gt;&lt;check&gt;&lt;br&gt;&lt;check&gt;&lt;br&gt;</v>
      </c>
      <c r="G1290" t="str">
        <f>IF('Content Worksheet'!AB1290&lt;&gt;"",'Content Worksheet'!AB1290,"")</f>
        <v/>
      </c>
      <c r="H1290" t="s">
        <v>62</v>
      </c>
      <c r="I1290" t="s">
        <v>63</v>
      </c>
      <c r="M1290">
        <v>9999</v>
      </c>
      <c r="N1290" t="s">
        <v>64</v>
      </c>
      <c r="O1290" t="s">
        <v>64</v>
      </c>
      <c r="P1290" t="s">
        <v>69</v>
      </c>
      <c r="Q1290" t="s">
        <v>69</v>
      </c>
      <c r="R1290" t="str">
        <f>'Content Worksheet'!AH1290</f>
        <v/>
      </c>
      <c r="S1290" t="str">
        <f>IF('Content Worksheet'!AI1290&lt;&gt;"",'Content Worksheet'!AI1290,"")</f>
        <v/>
      </c>
      <c r="T1290" t="str">
        <f>IF('Content Worksheet'!AJ1290&lt;&gt;"",'Content Worksheet'!AJ1290,"")</f>
        <v/>
      </c>
      <c r="W1290">
        <f>IF('Content Worksheet'!AU1290&lt;&gt;"",'Content Worksheet'!AU1290,IF('Content Worksheet'!I1290&lt;10,8.99,IF('Content Worksheet'!I1290&lt;20,12.99,IF('Content Worksheet'!I1290&lt;40,19.99,IF('Content Worksheet'!I1290&lt;60,29.99,IF('Content Worksheet'!I1290&lt;80,150,IF('Content Worksheet'!I1290&lt;200,199.99,IF('Content Worksheet'!I1290&lt;350,299.99,IF('Content Worksheet'!I1290&lt;500,499.99,IF('Content Worksheet'!I1290&lt;3000,599.99,))))))))))</f>
        <v>8.99</v>
      </c>
      <c r="X1290" s="1" t="s">
        <v>64</v>
      </c>
      <c r="Y1290" s="1" t="s">
        <v>69</v>
      </c>
      <c r="Z1290" s="1" t="s">
        <v>64</v>
      </c>
      <c r="AA1290" s="1">
        <v>1036</v>
      </c>
      <c r="AC1290" s="1" t="s">
        <v>70</v>
      </c>
      <c r="AD1290" s="1" t="s">
        <v>69</v>
      </c>
      <c r="AE1290" s="1" t="str">
        <f t="shared" si="20"/>
        <v>N</v>
      </c>
      <c r="AF1290" s="1" t="str">
        <f>IF('Content Worksheet'!AL1290&lt;&gt;"","Y","N")</f>
        <v>N</v>
      </c>
      <c r="AG1290" s="1">
        <v>999</v>
      </c>
      <c r="AH1290" s="1">
        <v>0</v>
      </c>
      <c r="AI1290" s="1">
        <v>0</v>
      </c>
      <c r="AJ1290" s="1"/>
      <c r="AK1290" s="1">
        <v>0</v>
      </c>
      <c r="AL1290" s="1" t="s">
        <v>64</v>
      </c>
      <c r="AM1290" s="1" t="s">
        <v>64</v>
      </c>
      <c r="AN1290" s="1" t="s">
        <v>64</v>
      </c>
      <c r="AO1290" t="str">
        <f>IF('Content Worksheet'!AV1290&lt;&gt;"",'Content Worksheet'!AV1290,"")</f>
        <v/>
      </c>
      <c r="AP1290" t="str">
        <f>IF('Content Worksheet'!AC1290&lt;&gt;"",'Content Worksheet'!AC1290,"")</f>
        <v/>
      </c>
      <c r="AQ1290" t="str">
        <f>IF('Content Worksheet'!AD1290&lt;&gt;"",'Content Worksheet'!AD1290,"")</f>
        <v/>
      </c>
      <c r="AV1290" t="str">
        <f>IF('Content Worksheet'!AW1290&lt;&gt;"",'Content Worksheet'!AW1290,"")</f>
        <v/>
      </c>
      <c r="AX1290" t="str">
        <f>IF('Content Worksheet'!AX1290&lt;&gt;"",'Content Worksheet'!AX1290,"")</f>
        <v/>
      </c>
      <c r="AY1290" s="1" t="s">
        <v>71</v>
      </c>
      <c r="AZ1290" t="str">
        <f>IF('Content Worksheet'!AK1290&lt;&gt;"",'Content Worksheet'!AK1290,"")</f>
        <v/>
      </c>
    </row>
    <row r="1291" spans="2:52" x14ac:dyDescent="0.25">
      <c r="B1291" t="str">
        <f>IF('Content Worksheet'!A1291&lt;&gt;"",'Content Worksheet'!A1291,"")</f>
        <v/>
      </c>
      <c r="C1291" t="str">
        <f>IF('Content Worksheet'!B1291&lt;&gt;"",'Content Worksheet'!B1291,"")</f>
        <v/>
      </c>
      <c r="D1291" t="str">
        <f>IF('Content Worksheet'!C1291&lt;&gt;"",'Content Worksheet'!C1291,"")</f>
        <v/>
      </c>
      <c r="E1291" t="str">
        <f>CONCATENATE($A$2,IF('Content Worksheet'!D1291&lt;&gt;"",CONCATENATE('Content Worksheet'!D1291,"&lt;br&gt;&lt;br&gt;",'Content Worksheet'!AB1291),""))</f>
        <v/>
      </c>
      <c r="F1291" t="str">
        <f>IF('Content Worksheet'!H1291&lt;&gt;"",'Content Worksheet'!H1291,"")</f>
        <v>&lt;check&gt;&lt;br&gt;&lt;check&gt;&lt;br&gt;&lt;check&gt;&lt;br&gt;</v>
      </c>
      <c r="G1291" t="str">
        <f>IF('Content Worksheet'!AB1291&lt;&gt;"",'Content Worksheet'!AB1291,"")</f>
        <v/>
      </c>
      <c r="H1291" t="s">
        <v>62</v>
      </c>
      <c r="I1291" t="s">
        <v>63</v>
      </c>
      <c r="M1291">
        <v>9999</v>
      </c>
      <c r="N1291" t="s">
        <v>64</v>
      </c>
      <c r="O1291" t="s">
        <v>64</v>
      </c>
      <c r="P1291" t="s">
        <v>69</v>
      </c>
      <c r="Q1291" t="s">
        <v>69</v>
      </c>
      <c r="R1291" t="str">
        <f>'Content Worksheet'!AH1291</f>
        <v/>
      </c>
      <c r="S1291" t="str">
        <f>IF('Content Worksheet'!AI1291&lt;&gt;"",'Content Worksheet'!AI1291,"")</f>
        <v/>
      </c>
      <c r="T1291" t="str">
        <f>IF('Content Worksheet'!AJ1291&lt;&gt;"",'Content Worksheet'!AJ1291,"")</f>
        <v/>
      </c>
      <c r="W1291">
        <f>IF('Content Worksheet'!AU1291&lt;&gt;"",'Content Worksheet'!AU1291,IF('Content Worksheet'!I1291&lt;10,8.99,IF('Content Worksheet'!I1291&lt;20,12.99,IF('Content Worksheet'!I1291&lt;40,19.99,IF('Content Worksheet'!I1291&lt;60,29.99,IF('Content Worksheet'!I1291&lt;80,150,IF('Content Worksheet'!I1291&lt;200,199.99,IF('Content Worksheet'!I1291&lt;350,299.99,IF('Content Worksheet'!I1291&lt;500,499.99,IF('Content Worksheet'!I1291&lt;3000,599.99,))))))))))</f>
        <v>8.99</v>
      </c>
      <c r="X1291" s="1" t="s">
        <v>64</v>
      </c>
      <c r="Y1291" s="1" t="s">
        <v>69</v>
      </c>
      <c r="Z1291" s="1" t="s">
        <v>64</v>
      </c>
      <c r="AA1291" s="1">
        <v>1036</v>
      </c>
      <c r="AC1291" s="1" t="s">
        <v>70</v>
      </c>
      <c r="AD1291" s="1" t="s">
        <v>69</v>
      </c>
      <c r="AE1291" s="1" t="str">
        <f t="shared" si="20"/>
        <v>N</v>
      </c>
      <c r="AF1291" s="1" t="str">
        <f>IF('Content Worksheet'!AL1291&lt;&gt;"","Y","N")</f>
        <v>N</v>
      </c>
      <c r="AG1291" s="1">
        <v>999</v>
      </c>
      <c r="AH1291" s="1">
        <v>0</v>
      </c>
      <c r="AI1291" s="1">
        <v>0</v>
      </c>
      <c r="AJ1291" s="1"/>
      <c r="AK1291" s="1">
        <v>0</v>
      </c>
      <c r="AL1291" s="1" t="s">
        <v>64</v>
      </c>
      <c r="AM1291" s="1" t="s">
        <v>64</v>
      </c>
      <c r="AN1291" s="1" t="s">
        <v>64</v>
      </c>
      <c r="AO1291" t="str">
        <f>IF('Content Worksheet'!AV1291&lt;&gt;"",'Content Worksheet'!AV1291,"")</f>
        <v/>
      </c>
      <c r="AP1291" t="str">
        <f>IF('Content Worksheet'!AC1291&lt;&gt;"",'Content Worksheet'!AC1291,"")</f>
        <v/>
      </c>
      <c r="AQ1291" t="str">
        <f>IF('Content Worksheet'!AD1291&lt;&gt;"",'Content Worksheet'!AD1291,"")</f>
        <v/>
      </c>
      <c r="AV1291" t="str">
        <f>IF('Content Worksheet'!AW1291&lt;&gt;"",'Content Worksheet'!AW1291,"")</f>
        <v/>
      </c>
      <c r="AX1291" t="str">
        <f>IF('Content Worksheet'!AX1291&lt;&gt;"",'Content Worksheet'!AX1291,"")</f>
        <v/>
      </c>
      <c r="AY1291" s="1" t="s">
        <v>71</v>
      </c>
      <c r="AZ1291" t="str">
        <f>IF('Content Worksheet'!AK1291&lt;&gt;"",'Content Worksheet'!AK1291,"")</f>
        <v/>
      </c>
    </row>
    <row r="1292" spans="2:52" x14ac:dyDescent="0.25">
      <c r="B1292" t="str">
        <f>IF('Content Worksheet'!A1292&lt;&gt;"",'Content Worksheet'!A1292,"")</f>
        <v/>
      </c>
      <c r="C1292" t="str">
        <f>IF('Content Worksheet'!B1292&lt;&gt;"",'Content Worksheet'!B1292,"")</f>
        <v/>
      </c>
      <c r="D1292" t="str">
        <f>IF('Content Worksheet'!C1292&lt;&gt;"",'Content Worksheet'!C1292,"")</f>
        <v/>
      </c>
      <c r="E1292" t="str">
        <f>CONCATENATE($A$2,IF('Content Worksheet'!D1292&lt;&gt;"",CONCATENATE('Content Worksheet'!D1292,"&lt;br&gt;&lt;br&gt;",'Content Worksheet'!AB1292),""))</f>
        <v/>
      </c>
      <c r="F1292" t="str">
        <f>IF('Content Worksheet'!H1292&lt;&gt;"",'Content Worksheet'!H1292,"")</f>
        <v>&lt;check&gt;&lt;br&gt;&lt;check&gt;&lt;br&gt;&lt;check&gt;&lt;br&gt;</v>
      </c>
      <c r="G1292" t="str">
        <f>IF('Content Worksheet'!AB1292&lt;&gt;"",'Content Worksheet'!AB1292,"")</f>
        <v/>
      </c>
      <c r="H1292" t="s">
        <v>62</v>
      </c>
      <c r="I1292" t="s">
        <v>63</v>
      </c>
      <c r="M1292">
        <v>9999</v>
      </c>
      <c r="N1292" t="s">
        <v>64</v>
      </c>
      <c r="O1292" t="s">
        <v>64</v>
      </c>
      <c r="P1292" t="s">
        <v>69</v>
      </c>
      <c r="Q1292" t="s">
        <v>69</v>
      </c>
      <c r="R1292" t="str">
        <f>'Content Worksheet'!AH1292</f>
        <v/>
      </c>
      <c r="S1292" t="str">
        <f>IF('Content Worksheet'!AI1292&lt;&gt;"",'Content Worksheet'!AI1292,"")</f>
        <v/>
      </c>
      <c r="T1292" t="str">
        <f>IF('Content Worksheet'!AJ1292&lt;&gt;"",'Content Worksheet'!AJ1292,"")</f>
        <v/>
      </c>
      <c r="W1292">
        <f>IF('Content Worksheet'!AU1292&lt;&gt;"",'Content Worksheet'!AU1292,IF('Content Worksheet'!I1292&lt;10,8.99,IF('Content Worksheet'!I1292&lt;20,12.99,IF('Content Worksheet'!I1292&lt;40,19.99,IF('Content Worksheet'!I1292&lt;60,29.99,IF('Content Worksheet'!I1292&lt;80,150,IF('Content Worksheet'!I1292&lt;200,199.99,IF('Content Worksheet'!I1292&lt;350,299.99,IF('Content Worksheet'!I1292&lt;500,499.99,IF('Content Worksheet'!I1292&lt;3000,599.99,))))))))))</f>
        <v>8.99</v>
      </c>
      <c r="X1292" s="1" t="s">
        <v>64</v>
      </c>
      <c r="Y1292" s="1" t="s">
        <v>69</v>
      </c>
      <c r="Z1292" s="1" t="s">
        <v>64</v>
      </c>
      <c r="AA1292" s="1">
        <v>1036</v>
      </c>
      <c r="AC1292" s="1" t="s">
        <v>70</v>
      </c>
      <c r="AD1292" s="1" t="s">
        <v>69</v>
      </c>
      <c r="AE1292" s="1" t="str">
        <f t="shared" si="20"/>
        <v>N</v>
      </c>
      <c r="AF1292" s="1" t="str">
        <f>IF('Content Worksheet'!AL1292&lt;&gt;"","Y","N")</f>
        <v>N</v>
      </c>
      <c r="AG1292" s="1">
        <v>999</v>
      </c>
      <c r="AH1292" s="1">
        <v>0</v>
      </c>
      <c r="AI1292" s="1">
        <v>0</v>
      </c>
      <c r="AJ1292" s="1"/>
      <c r="AK1292" s="1">
        <v>0</v>
      </c>
      <c r="AL1292" s="1" t="s">
        <v>64</v>
      </c>
      <c r="AM1292" s="1" t="s">
        <v>64</v>
      </c>
      <c r="AN1292" s="1" t="s">
        <v>64</v>
      </c>
      <c r="AO1292" t="str">
        <f>IF('Content Worksheet'!AV1292&lt;&gt;"",'Content Worksheet'!AV1292,"")</f>
        <v/>
      </c>
      <c r="AP1292" t="str">
        <f>IF('Content Worksheet'!AC1292&lt;&gt;"",'Content Worksheet'!AC1292,"")</f>
        <v/>
      </c>
      <c r="AQ1292" t="str">
        <f>IF('Content Worksheet'!AD1292&lt;&gt;"",'Content Worksheet'!AD1292,"")</f>
        <v/>
      </c>
      <c r="AV1292" t="str">
        <f>IF('Content Worksheet'!AW1292&lt;&gt;"",'Content Worksheet'!AW1292,"")</f>
        <v/>
      </c>
      <c r="AX1292" t="str">
        <f>IF('Content Worksheet'!AX1292&lt;&gt;"",'Content Worksheet'!AX1292,"")</f>
        <v/>
      </c>
      <c r="AY1292" s="1" t="s">
        <v>71</v>
      </c>
      <c r="AZ1292" t="str">
        <f>IF('Content Worksheet'!AK1292&lt;&gt;"",'Content Worksheet'!AK1292,"")</f>
        <v/>
      </c>
    </row>
    <row r="1293" spans="2:52" x14ac:dyDescent="0.25">
      <c r="B1293" t="str">
        <f>IF('Content Worksheet'!A1293&lt;&gt;"",'Content Worksheet'!A1293,"")</f>
        <v/>
      </c>
      <c r="C1293" t="str">
        <f>IF('Content Worksheet'!B1293&lt;&gt;"",'Content Worksheet'!B1293,"")</f>
        <v/>
      </c>
      <c r="D1293" t="str">
        <f>IF('Content Worksheet'!C1293&lt;&gt;"",'Content Worksheet'!C1293,"")</f>
        <v/>
      </c>
      <c r="E1293" t="str">
        <f>CONCATENATE($A$2,IF('Content Worksheet'!D1293&lt;&gt;"",CONCATENATE('Content Worksheet'!D1293,"&lt;br&gt;&lt;br&gt;",'Content Worksheet'!AB1293),""))</f>
        <v/>
      </c>
      <c r="F1293" t="str">
        <f>IF('Content Worksheet'!H1293&lt;&gt;"",'Content Worksheet'!H1293,"")</f>
        <v>&lt;check&gt;&lt;br&gt;&lt;check&gt;&lt;br&gt;&lt;check&gt;&lt;br&gt;</v>
      </c>
      <c r="G1293" t="str">
        <f>IF('Content Worksheet'!AB1293&lt;&gt;"",'Content Worksheet'!AB1293,"")</f>
        <v/>
      </c>
      <c r="H1293" t="s">
        <v>62</v>
      </c>
      <c r="I1293" t="s">
        <v>63</v>
      </c>
      <c r="M1293">
        <v>9999</v>
      </c>
      <c r="N1293" t="s">
        <v>64</v>
      </c>
      <c r="O1293" t="s">
        <v>64</v>
      </c>
      <c r="P1293" t="s">
        <v>69</v>
      </c>
      <c r="Q1293" t="s">
        <v>69</v>
      </c>
      <c r="R1293" t="str">
        <f>'Content Worksheet'!AH1293</f>
        <v/>
      </c>
      <c r="S1293" t="str">
        <f>IF('Content Worksheet'!AI1293&lt;&gt;"",'Content Worksheet'!AI1293,"")</f>
        <v/>
      </c>
      <c r="T1293" t="str">
        <f>IF('Content Worksheet'!AJ1293&lt;&gt;"",'Content Worksheet'!AJ1293,"")</f>
        <v/>
      </c>
      <c r="W1293">
        <f>IF('Content Worksheet'!AU1293&lt;&gt;"",'Content Worksheet'!AU1293,IF('Content Worksheet'!I1293&lt;10,8.99,IF('Content Worksheet'!I1293&lt;20,12.99,IF('Content Worksheet'!I1293&lt;40,19.99,IF('Content Worksheet'!I1293&lt;60,29.99,IF('Content Worksheet'!I1293&lt;80,150,IF('Content Worksheet'!I1293&lt;200,199.99,IF('Content Worksheet'!I1293&lt;350,299.99,IF('Content Worksheet'!I1293&lt;500,499.99,IF('Content Worksheet'!I1293&lt;3000,599.99,))))))))))</f>
        <v>8.99</v>
      </c>
      <c r="X1293" s="1" t="s">
        <v>64</v>
      </c>
      <c r="Y1293" s="1" t="s">
        <v>69</v>
      </c>
      <c r="Z1293" s="1" t="s">
        <v>64</v>
      </c>
      <c r="AA1293" s="1">
        <v>1036</v>
      </c>
      <c r="AC1293" s="1" t="s">
        <v>70</v>
      </c>
      <c r="AD1293" s="1" t="s">
        <v>69</v>
      </c>
      <c r="AE1293" s="1" t="str">
        <f t="shared" si="20"/>
        <v>N</v>
      </c>
      <c r="AF1293" s="1" t="str">
        <f>IF('Content Worksheet'!AL1293&lt;&gt;"","Y","N")</f>
        <v>N</v>
      </c>
      <c r="AG1293" s="1">
        <v>999</v>
      </c>
      <c r="AH1293" s="1">
        <v>0</v>
      </c>
      <c r="AI1293" s="1">
        <v>0</v>
      </c>
      <c r="AJ1293" s="1"/>
      <c r="AK1293" s="1">
        <v>0</v>
      </c>
      <c r="AL1293" s="1" t="s">
        <v>64</v>
      </c>
      <c r="AM1293" s="1" t="s">
        <v>64</v>
      </c>
      <c r="AN1293" s="1" t="s">
        <v>64</v>
      </c>
      <c r="AO1293" t="str">
        <f>IF('Content Worksheet'!AV1293&lt;&gt;"",'Content Worksheet'!AV1293,"")</f>
        <v/>
      </c>
      <c r="AP1293" t="str">
        <f>IF('Content Worksheet'!AC1293&lt;&gt;"",'Content Worksheet'!AC1293,"")</f>
        <v/>
      </c>
      <c r="AQ1293" t="str">
        <f>IF('Content Worksheet'!AD1293&lt;&gt;"",'Content Worksheet'!AD1293,"")</f>
        <v/>
      </c>
      <c r="AV1293" t="str">
        <f>IF('Content Worksheet'!AW1293&lt;&gt;"",'Content Worksheet'!AW1293,"")</f>
        <v/>
      </c>
      <c r="AX1293" t="str">
        <f>IF('Content Worksheet'!AX1293&lt;&gt;"",'Content Worksheet'!AX1293,"")</f>
        <v/>
      </c>
      <c r="AY1293" s="1" t="s">
        <v>71</v>
      </c>
      <c r="AZ1293" t="str">
        <f>IF('Content Worksheet'!AK1293&lt;&gt;"",'Content Worksheet'!AK1293,"")</f>
        <v/>
      </c>
    </row>
    <row r="1294" spans="2:52" x14ac:dyDescent="0.25">
      <c r="B1294" t="str">
        <f>IF('Content Worksheet'!A1294&lt;&gt;"",'Content Worksheet'!A1294,"")</f>
        <v/>
      </c>
      <c r="C1294" t="str">
        <f>IF('Content Worksheet'!B1294&lt;&gt;"",'Content Worksheet'!B1294,"")</f>
        <v/>
      </c>
      <c r="D1294" t="str">
        <f>IF('Content Worksheet'!C1294&lt;&gt;"",'Content Worksheet'!C1294,"")</f>
        <v/>
      </c>
      <c r="E1294" t="str">
        <f>CONCATENATE($A$2,IF('Content Worksheet'!D1294&lt;&gt;"",CONCATENATE('Content Worksheet'!D1294,"&lt;br&gt;&lt;br&gt;",'Content Worksheet'!AB1294),""))</f>
        <v/>
      </c>
      <c r="F1294" t="str">
        <f>IF('Content Worksheet'!H1294&lt;&gt;"",'Content Worksheet'!H1294,"")</f>
        <v>&lt;check&gt;&lt;br&gt;&lt;check&gt;&lt;br&gt;&lt;check&gt;&lt;br&gt;</v>
      </c>
      <c r="G1294" t="str">
        <f>IF('Content Worksheet'!AB1294&lt;&gt;"",'Content Worksheet'!AB1294,"")</f>
        <v/>
      </c>
      <c r="H1294" t="s">
        <v>62</v>
      </c>
      <c r="I1294" t="s">
        <v>63</v>
      </c>
      <c r="M1294">
        <v>9999</v>
      </c>
      <c r="N1294" t="s">
        <v>64</v>
      </c>
      <c r="O1294" t="s">
        <v>64</v>
      </c>
      <c r="P1294" t="s">
        <v>69</v>
      </c>
      <c r="Q1294" t="s">
        <v>69</v>
      </c>
      <c r="R1294" t="str">
        <f>'Content Worksheet'!AH1294</f>
        <v/>
      </c>
      <c r="S1294" t="str">
        <f>IF('Content Worksheet'!AI1294&lt;&gt;"",'Content Worksheet'!AI1294,"")</f>
        <v/>
      </c>
      <c r="T1294" t="str">
        <f>IF('Content Worksheet'!AJ1294&lt;&gt;"",'Content Worksheet'!AJ1294,"")</f>
        <v/>
      </c>
      <c r="W1294">
        <f>IF('Content Worksheet'!AU1294&lt;&gt;"",'Content Worksheet'!AU1294,IF('Content Worksheet'!I1294&lt;10,8.99,IF('Content Worksheet'!I1294&lt;20,12.99,IF('Content Worksheet'!I1294&lt;40,19.99,IF('Content Worksheet'!I1294&lt;60,29.99,IF('Content Worksheet'!I1294&lt;80,150,IF('Content Worksheet'!I1294&lt;200,199.99,IF('Content Worksheet'!I1294&lt;350,299.99,IF('Content Worksheet'!I1294&lt;500,499.99,IF('Content Worksheet'!I1294&lt;3000,599.99,))))))))))</f>
        <v>8.99</v>
      </c>
      <c r="X1294" s="1" t="s">
        <v>64</v>
      </c>
      <c r="Y1294" s="1" t="s">
        <v>69</v>
      </c>
      <c r="Z1294" s="1" t="s">
        <v>64</v>
      </c>
      <c r="AA1294" s="1">
        <v>1036</v>
      </c>
      <c r="AC1294" s="1" t="s">
        <v>70</v>
      </c>
      <c r="AD1294" s="1" t="s">
        <v>69</v>
      </c>
      <c r="AE1294" s="1" t="str">
        <f t="shared" si="20"/>
        <v>N</v>
      </c>
      <c r="AF1294" s="1" t="str">
        <f>IF('Content Worksheet'!AL1294&lt;&gt;"","Y","N")</f>
        <v>N</v>
      </c>
      <c r="AG1294" s="1">
        <v>999</v>
      </c>
      <c r="AH1294" s="1">
        <v>0</v>
      </c>
      <c r="AI1294" s="1">
        <v>0</v>
      </c>
      <c r="AJ1294" s="1"/>
      <c r="AK1294" s="1">
        <v>0</v>
      </c>
      <c r="AL1294" s="1" t="s">
        <v>64</v>
      </c>
      <c r="AM1294" s="1" t="s">
        <v>64</v>
      </c>
      <c r="AN1294" s="1" t="s">
        <v>64</v>
      </c>
      <c r="AO1294" t="str">
        <f>IF('Content Worksheet'!AV1294&lt;&gt;"",'Content Worksheet'!AV1294,"")</f>
        <v/>
      </c>
      <c r="AP1294" t="str">
        <f>IF('Content Worksheet'!AC1294&lt;&gt;"",'Content Worksheet'!AC1294,"")</f>
        <v/>
      </c>
      <c r="AQ1294" t="str">
        <f>IF('Content Worksheet'!AD1294&lt;&gt;"",'Content Worksheet'!AD1294,"")</f>
        <v/>
      </c>
      <c r="AV1294" t="str">
        <f>IF('Content Worksheet'!AW1294&lt;&gt;"",'Content Worksheet'!AW1294,"")</f>
        <v/>
      </c>
      <c r="AX1294" t="str">
        <f>IF('Content Worksheet'!AX1294&lt;&gt;"",'Content Worksheet'!AX1294,"")</f>
        <v/>
      </c>
      <c r="AY1294" s="1" t="s">
        <v>71</v>
      </c>
      <c r="AZ1294" t="str">
        <f>IF('Content Worksheet'!AK1294&lt;&gt;"",'Content Worksheet'!AK1294,"")</f>
        <v/>
      </c>
    </row>
    <row r="1295" spans="2:52" x14ac:dyDescent="0.25">
      <c r="B1295" t="str">
        <f>IF('Content Worksheet'!A1295&lt;&gt;"",'Content Worksheet'!A1295,"")</f>
        <v/>
      </c>
      <c r="C1295" t="str">
        <f>IF('Content Worksheet'!B1295&lt;&gt;"",'Content Worksheet'!B1295,"")</f>
        <v/>
      </c>
      <c r="D1295" t="str">
        <f>IF('Content Worksheet'!C1295&lt;&gt;"",'Content Worksheet'!C1295,"")</f>
        <v/>
      </c>
      <c r="E1295" t="str">
        <f>CONCATENATE($A$2,IF('Content Worksheet'!D1295&lt;&gt;"",CONCATENATE('Content Worksheet'!D1295,"&lt;br&gt;&lt;br&gt;",'Content Worksheet'!AB1295),""))</f>
        <v/>
      </c>
      <c r="F1295" t="str">
        <f>IF('Content Worksheet'!H1295&lt;&gt;"",'Content Worksheet'!H1295,"")</f>
        <v>&lt;check&gt;&lt;br&gt;&lt;check&gt;&lt;br&gt;&lt;check&gt;&lt;br&gt;</v>
      </c>
      <c r="G1295" t="str">
        <f>IF('Content Worksheet'!AB1295&lt;&gt;"",'Content Worksheet'!AB1295,"")</f>
        <v/>
      </c>
      <c r="H1295" t="s">
        <v>62</v>
      </c>
      <c r="I1295" t="s">
        <v>63</v>
      </c>
      <c r="M1295">
        <v>9999</v>
      </c>
      <c r="N1295" t="s">
        <v>64</v>
      </c>
      <c r="O1295" t="s">
        <v>64</v>
      </c>
      <c r="P1295" t="s">
        <v>69</v>
      </c>
      <c r="Q1295" t="s">
        <v>69</v>
      </c>
      <c r="R1295" t="str">
        <f>'Content Worksheet'!AH1295</f>
        <v/>
      </c>
      <c r="S1295" t="str">
        <f>IF('Content Worksheet'!AI1295&lt;&gt;"",'Content Worksheet'!AI1295,"")</f>
        <v/>
      </c>
      <c r="T1295" t="str">
        <f>IF('Content Worksheet'!AJ1295&lt;&gt;"",'Content Worksheet'!AJ1295,"")</f>
        <v/>
      </c>
      <c r="W1295">
        <f>IF('Content Worksheet'!AU1295&lt;&gt;"",'Content Worksheet'!AU1295,IF('Content Worksheet'!I1295&lt;10,8.99,IF('Content Worksheet'!I1295&lt;20,12.99,IF('Content Worksheet'!I1295&lt;40,19.99,IF('Content Worksheet'!I1295&lt;60,29.99,IF('Content Worksheet'!I1295&lt;80,150,IF('Content Worksheet'!I1295&lt;200,199.99,IF('Content Worksheet'!I1295&lt;350,299.99,IF('Content Worksheet'!I1295&lt;500,499.99,IF('Content Worksheet'!I1295&lt;3000,599.99,))))))))))</f>
        <v>8.99</v>
      </c>
      <c r="X1295" s="1" t="s">
        <v>64</v>
      </c>
      <c r="Y1295" s="1" t="s">
        <v>69</v>
      </c>
      <c r="Z1295" s="1" t="s">
        <v>64</v>
      </c>
      <c r="AA1295" s="1">
        <v>1036</v>
      </c>
      <c r="AC1295" s="1" t="s">
        <v>70</v>
      </c>
      <c r="AD1295" s="1" t="s">
        <v>69</v>
      </c>
      <c r="AE1295" s="1" t="str">
        <f t="shared" si="20"/>
        <v>N</v>
      </c>
      <c r="AF1295" s="1" t="str">
        <f>IF('Content Worksheet'!AL1295&lt;&gt;"","Y","N")</f>
        <v>N</v>
      </c>
      <c r="AG1295" s="1">
        <v>999</v>
      </c>
      <c r="AH1295" s="1">
        <v>0</v>
      </c>
      <c r="AI1295" s="1">
        <v>0</v>
      </c>
      <c r="AJ1295" s="1"/>
      <c r="AK1295" s="1">
        <v>0</v>
      </c>
      <c r="AL1295" s="1" t="s">
        <v>64</v>
      </c>
      <c r="AM1295" s="1" t="s">
        <v>64</v>
      </c>
      <c r="AN1295" s="1" t="s">
        <v>64</v>
      </c>
      <c r="AO1295" t="str">
        <f>IF('Content Worksheet'!AV1295&lt;&gt;"",'Content Worksheet'!AV1295,"")</f>
        <v/>
      </c>
      <c r="AP1295" t="str">
        <f>IF('Content Worksheet'!AC1295&lt;&gt;"",'Content Worksheet'!AC1295,"")</f>
        <v/>
      </c>
      <c r="AQ1295" t="str">
        <f>IF('Content Worksheet'!AD1295&lt;&gt;"",'Content Worksheet'!AD1295,"")</f>
        <v/>
      </c>
      <c r="AV1295" t="str">
        <f>IF('Content Worksheet'!AW1295&lt;&gt;"",'Content Worksheet'!AW1295,"")</f>
        <v/>
      </c>
      <c r="AX1295" t="str">
        <f>IF('Content Worksheet'!AX1295&lt;&gt;"",'Content Worksheet'!AX1295,"")</f>
        <v/>
      </c>
      <c r="AY1295" s="1" t="s">
        <v>71</v>
      </c>
      <c r="AZ1295" t="str">
        <f>IF('Content Worksheet'!AK1295&lt;&gt;"",'Content Worksheet'!AK1295,"")</f>
        <v/>
      </c>
    </row>
    <row r="1296" spans="2:52" x14ac:dyDescent="0.25">
      <c r="B1296" t="str">
        <f>IF('Content Worksheet'!A1296&lt;&gt;"",'Content Worksheet'!A1296,"")</f>
        <v/>
      </c>
      <c r="C1296" t="str">
        <f>IF('Content Worksheet'!B1296&lt;&gt;"",'Content Worksheet'!B1296,"")</f>
        <v/>
      </c>
      <c r="D1296" t="str">
        <f>IF('Content Worksheet'!C1296&lt;&gt;"",'Content Worksheet'!C1296,"")</f>
        <v/>
      </c>
      <c r="E1296" t="str">
        <f>CONCATENATE($A$2,IF('Content Worksheet'!D1296&lt;&gt;"",CONCATENATE('Content Worksheet'!D1296,"&lt;br&gt;&lt;br&gt;",'Content Worksheet'!AB1296),""))</f>
        <v/>
      </c>
      <c r="F1296" t="str">
        <f>IF('Content Worksheet'!H1296&lt;&gt;"",'Content Worksheet'!H1296,"")</f>
        <v>&lt;check&gt;&lt;br&gt;&lt;check&gt;&lt;br&gt;&lt;check&gt;&lt;br&gt;</v>
      </c>
      <c r="G1296" t="str">
        <f>IF('Content Worksheet'!AB1296&lt;&gt;"",'Content Worksheet'!AB1296,"")</f>
        <v/>
      </c>
      <c r="H1296" t="s">
        <v>62</v>
      </c>
      <c r="I1296" t="s">
        <v>63</v>
      </c>
      <c r="M1296">
        <v>9999</v>
      </c>
      <c r="N1296" t="s">
        <v>64</v>
      </c>
      <c r="O1296" t="s">
        <v>64</v>
      </c>
      <c r="P1296" t="s">
        <v>69</v>
      </c>
      <c r="Q1296" t="s">
        <v>69</v>
      </c>
      <c r="R1296" t="str">
        <f>'Content Worksheet'!AH1296</f>
        <v/>
      </c>
      <c r="S1296" t="str">
        <f>IF('Content Worksheet'!AI1296&lt;&gt;"",'Content Worksheet'!AI1296,"")</f>
        <v/>
      </c>
      <c r="T1296" t="str">
        <f>IF('Content Worksheet'!AJ1296&lt;&gt;"",'Content Worksheet'!AJ1296,"")</f>
        <v/>
      </c>
      <c r="W1296">
        <f>IF('Content Worksheet'!AU1296&lt;&gt;"",'Content Worksheet'!AU1296,IF('Content Worksheet'!I1296&lt;10,8.99,IF('Content Worksheet'!I1296&lt;20,12.99,IF('Content Worksheet'!I1296&lt;40,19.99,IF('Content Worksheet'!I1296&lt;60,29.99,IF('Content Worksheet'!I1296&lt;80,150,IF('Content Worksheet'!I1296&lt;200,199.99,IF('Content Worksheet'!I1296&lt;350,299.99,IF('Content Worksheet'!I1296&lt;500,499.99,IF('Content Worksheet'!I1296&lt;3000,599.99,))))))))))</f>
        <v>8.99</v>
      </c>
      <c r="X1296" s="1" t="s">
        <v>64</v>
      </c>
      <c r="Y1296" s="1" t="s">
        <v>69</v>
      </c>
      <c r="Z1296" s="1" t="s">
        <v>64</v>
      </c>
      <c r="AA1296" s="1">
        <v>1036</v>
      </c>
      <c r="AC1296" s="1" t="s">
        <v>70</v>
      </c>
      <c r="AD1296" s="1" t="s">
        <v>69</v>
      </c>
      <c r="AE1296" s="1" t="str">
        <f t="shared" si="20"/>
        <v>N</v>
      </c>
      <c r="AF1296" s="1" t="str">
        <f>IF('Content Worksheet'!AL1296&lt;&gt;"","Y","N")</f>
        <v>N</v>
      </c>
      <c r="AG1296" s="1">
        <v>999</v>
      </c>
      <c r="AH1296" s="1">
        <v>0</v>
      </c>
      <c r="AI1296" s="1">
        <v>0</v>
      </c>
      <c r="AJ1296" s="1"/>
      <c r="AK1296" s="1">
        <v>0</v>
      </c>
      <c r="AL1296" s="1" t="s">
        <v>64</v>
      </c>
      <c r="AM1296" s="1" t="s">
        <v>64</v>
      </c>
      <c r="AN1296" s="1" t="s">
        <v>64</v>
      </c>
      <c r="AO1296" t="str">
        <f>IF('Content Worksheet'!AV1296&lt;&gt;"",'Content Worksheet'!AV1296,"")</f>
        <v/>
      </c>
      <c r="AP1296" t="str">
        <f>IF('Content Worksheet'!AC1296&lt;&gt;"",'Content Worksheet'!AC1296,"")</f>
        <v/>
      </c>
      <c r="AQ1296" t="str">
        <f>IF('Content Worksheet'!AD1296&lt;&gt;"",'Content Worksheet'!AD1296,"")</f>
        <v/>
      </c>
      <c r="AV1296" t="str">
        <f>IF('Content Worksheet'!AW1296&lt;&gt;"",'Content Worksheet'!AW1296,"")</f>
        <v/>
      </c>
      <c r="AX1296" t="str">
        <f>IF('Content Worksheet'!AX1296&lt;&gt;"",'Content Worksheet'!AX1296,"")</f>
        <v/>
      </c>
      <c r="AY1296" s="1" t="s">
        <v>71</v>
      </c>
      <c r="AZ1296" t="str">
        <f>IF('Content Worksheet'!AK1296&lt;&gt;"",'Content Worksheet'!AK1296,"")</f>
        <v/>
      </c>
    </row>
    <row r="1297" spans="2:52" x14ac:dyDescent="0.25">
      <c r="B1297" t="str">
        <f>IF('Content Worksheet'!A1297&lt;&gt;"",'Content Worksheet'!A1297,"")</f>
        <v/>
      </c>
      <c r="C1297" t="str">
        <f>IF('Content Worksheet'!B1297&lt;&gt;"",'Content Worksheet'!B1297,"")</f>
        <v/>
      </c>
      <c r="D1297" t="str">
        <f>IF('Content Worksheet'!C1297&lt;&gt;"",'Content Worksheet'!C1297,"")</f>
        <v/>
      </c>
      <c r="E1297" t="str">
        <f>CONCATENATE($A$2,IF('Content Worksheet'!D1297&lt;&gt;"",CONCATENATE('Content Worksheet'!D1297,"&lt;br&gt;&lt;br&gt;",'Content Worksheet'!AB1297),""))</f>
        <v/>
      </c>
      <c r="F1297" t="str">
        <f>IF('Content Worksheet'!H1297&lt;&gt;"",'Content Worksheet'!H1297,"")</f>
        <v>&lt;check&gt;&lt;br&gt;&lt;check&gt;&lt;br&gt;&lt;check&gt;&lt;br&gt;</v>
      </c>
      <c r="G1297" t="str">
        <f>IF('Content Worksheet'!AB1297&lt;&gt;"",'Content Worksheet'!AB1297,"")</f>
        <v/>
      </c>
      <c r="H1297" t="s">
        <v>62</v>
      </c>
      <c r="I1297" t="s">
        <v>63</v>
      </c>
      <c r="M1297">
        <v>9999</v>
      </c>
      <c r="N1297" t="s">
        <v>64</v>
      </c>
      <c r="O1297" t="s">
        <v>64</v>
      </c>
      <c r="P1297" t="s">
        <v>69</v>
      </c>
      <c r="Q1297" t="s">
        <v>69</v>
      </c>
      <c r="R1297" t="str">
        <f>'Content Worksheet'!AH1297</f>
        <v/>
      </c>
      <c r="S1297" t="str">
        <f>IF('Content Worksheet'!AI1297&lt;&gt;"",'Content Worksheet'!AI1297,"")</f>
        <v/>
      </c>
      <c r="T1297" t="str">
        <f>IF('Content Worksheet'!AJ1297&lt;&gt;"",'Content Worksheet'!AJ1297,"")</f>
        <v/>
      </c>
      <c r="W1297">
        <f>IF('Content Worksheet'!AU1297&lt;&gt;"",'Content Worksheet'!AU1297,IF('Content Worksheet'!I1297&lt;10,8.99,IF('Content Worksheet'!I1297&lt;20,12.99,IF('Content Worksheet'!I1297&lt;40,19.99,IF('Content Worksheet'!I1297&lt;60,29.99,IF('Content Worksheet'!I1297&lt;80,150,IF('Content Worksheet'!I1297&lt;200,199.99,IF('Content Worksheet'!I1297&lt;350,299.99,IF('Content Worksheet'!I1297&lt;500,499.99,IF('Content Worksheet'!I1297&lt;3000,599.99,))))))))))</f>
        <v>8.99</v>
      </c>
      <c r="X1297" s="1" t="s">
        <v>64</v>
      </c>
      <c r="Y1297" s="1" t="s">
        <v>69</v>
      </c>
      <c r="Z1297" s="1" t="s">
        <v>64</v>
      </c>
      <c r="AA1297" s="1">
        <v>1036</v>
      </c>
      <c r="AC1297" s="1" t="s">
        <v>70</v>
      </c>
      <c r="AD1297" s="1" t="s">
        <v>69</v>
      </c>
      <c r="AE1297" s="1" t="str">
        <f t="shared" si="20"/>
        <v>N</v>
      </c>
      <c r="AF1297" s="1" t="str">
        <f>IF('Content Worksheet'!AL1297&lt;&gt;"","Y","N")</f>
        <v>N</v>
      </c>
      <c r="AG1297" s="1">
        <v>999</v>
      </c>
      <c r="AH1297" s="1">
        <v>0</v>
      </c>
      <c r="AI1297" s="1">
        <v>0</v>
      </c>
      <c r="AJ1297" s="1"/>
      <c r="AK1297" s="1">
        <v>0</v>
      </c>
      <c r="AL1297" s="1" t="s">
        <v>64</v>
      </c>
      <c r="AM1297" s="1" t="s">
        <v>64</v>
      </c>
      <c r="AN1297" s="1" t="s">
        <v>64</v>
      </c>
      <c r="AO1297" t="str">
        <f>IF('Content Worksheet'!AV1297&lt;&gt;"",'Content Worksheet'!AV1297,"")</f>
        <v/>
      </c>
      <c r="AP1297" t="str">
        <f>IF('Content Worksheet'!AC1297&lt;&gt;"",'Content Worksheet'!AC1297,"")</f>
        <v/>
      </c>
      <c r="AQ1297" t="str">
        <f>IF('Content Worksheet'!AD1297&lt;&gt;"",'Content Worksheet'!AD1297,"")</f>
        <v/>
      </c>
      <c r="AV1297" t="str">
        <f>IF('Content Worksheet'!AW1297&lt;&gt;"",'Content Worksheet'!AW1297,"")</f>
        <v/>
      </c>
      <c r="AX1297" t="str">
        <f>IF('Content Worksheet'!AX1297&lt;&gt;"",'Content Worksheet'!AX1297,"")</f>
        <v/>
      </c>
      <c r="AY1297" s="1" t="s">
        <v>71</v>
      </c>
      <c r="AZ1297" t="str">
        <f>IF('Content Worksheet'!AK1297&lt;&gt;"",'Content Worksheet'!AK1297,"")</f>
        <v/>
      </c>
    </row>
    <row r="1298" spans="2:52" x14ac:dyDescent="0.25">
      <c r="B1298" t="str">
        <f>IF('Content Worksheet'!A1298&lt;&gt;"",'Content Worksheet'!A1298,"")</f>
        <v/>
      </c>
      <c r="C1298" t="str">
        <f>IF('Content Worksheet'!B1298&lt;&gt;"",'Content Worksheet'!B1298,"")</f>
        <v/>
      </c>
      <c r="D1298" t="str">
        <f>IF('Content Worksheet'!C1298&lt;&gt;"",'Content Worksheet'!C1298,"")</f>
        <v/>
      </c>
      <c r="E1298" t="str">
        <f>CONCATENATE($A$2,IF('Content Worksheet'!D1298&lt;&gt;"",CONCATENATE('Content Worksheet'!D1298,"&lt;br&gt;&lt;br&gt;",'Content Worksheet'!AB1298),""))</f>
        <v/>
      </c>
      <c r="F1298" t="str">
        <f>IF('Content Worksheet'!H1298&lt;&gt;"",'Content Worksheet'!H1298,"")</f>
        <v>&lt;check&gt;&lt;br&gt;&lt;check&gt;&lt;br&gt;&lt;check&gt;&lt;br&gt;</v>
      </c>
      <c r="G1298" t="str">
        <f>IF('Content Worksheet'!AB1298&lt;&gt;"",'Content Worksheet'!AB1298,"")</f>
        <v/>
      </c>
      <c r="H1298" t="s">
        <v>62</v>
      </c>
      <c r="I1298" t="s">
        <v>63</v>
      </c>
      <c r="M1298">
        <v>9999</v>
      </c>
      <c r="N1298" t="s">
        <v>64</v>
      </c>
      <c r="O1298" t="s">
        <v>64</v>
      </c>
      <c r="P1298" t="s">
        <v>69</v>
      </c>
      <c r="Q1298" t="s">
        <v>69</v>
      </c>
      <c r="R1298" t="str">
        <f>'Content Worksheet'!AH1298</f>
        <v/>
      </c>
      <c r="S1298" t="str">
        <f>IF('Content Worksheet'!AI1298&lt;&gt;"",'Content Worksheet'!AI1298,"")</f>
        <v/>
      </c>
      <c r="T1298" t="str">
        <f>IF('Content Worksheet'!AJ1298&lt;&gt;"",'Content Worksheet'!AJ1298,"")</f>
        <v/>
      </c>
      <c r="W1298">
        <f>IF('Content Worksheet'!AU1298&lt;&gt;"",'Content Worksheet'!AU1298,IF('Content Worksheet'!I1298&lt;10,8.99,IF('Content Worksheet'!I1298&lt;20,12.99,IF('Content Worksheet'!I1298&lt;40,19.99,IF('Content Worksheet'!I1298&lt;60,29.99,IF('Content Worksheet'!I1298&lt;80,150,IF('Content Worksheet'!I1298&lt;200,199.99,IF('Content Worksheet'!I1298&lt;350,299.99,IF('Content Worksheet'!I1298&lt;500,499.99,IF('Content Worksheet'!I1298&lt;3000,599.99,))))))))))</f>
        <v>8.99</v>
      </c>
      <c r="X1298" s="1" t="s">
        <v>64</v>
      </c>
      <c r="Y1298" s="1" t="s">
        <v>69</v>
      </c>
      <c r="Z1298" s="1" t="s">
        <v>64</v>
      </c>
      <c r="AA1298" s="1">
        <v>1036</v>
      </c>
      <c r="AC1298" s="1" t="s">
        <v>70</v>
      </c>
      <c r="AD1298" s="1" t="s">
        <v>69</v>
      </c>
      <c r="AE1298" s="1" t="str">
        <f t="shared" si="20"/>
        <v>N</v>
      </c>
      <c r="AF1298" s="1" t="str">
        <f>IF('Content Worksheet'!AL1298&lt;&gt;"","Y","N")</f>
        <v>N</v>
      </c>
      <c r="AG1298" s="1">
        <v>999</v>
      </c>
      <c r="AH1298" s="1">
        <v>0</v>
      </c>
      <c r="AI1298" s="1">
        <v>0</v>
      </c>
      <c r="AJ1298" s="1"/>
      <c r="AK1298" s="1">
        <v>0</v>
      </c>
      <c r="AL1298" s="1" t="s">
        <v>64</v>
      </c>
      <c r="AM1298" s="1" t="s">
        <v>64</v>
      </c>
      <c r="AN1298" s="1" t="s">
        <v>64</v>
      </c>
      <c r="AO1298" t="str">
        <f>IF('Content Worksheet'!AV1298&lt;&gt;"",'Content Worksheet'!AV1298,"")</f>
        <v/>
      </c>
      <c r="AP1298" t="str">
        <f>IF('Content Worksheet'!AC1298&lt;&gt;"",'Content Worksheet'!AC1298,"")</f>
        <v/>
      </c>
      <c r="AQ1298" t="str">
        <f>IF('Content Worksheet'!AD1298&lt;&gt;"",'Content Worksheet'!AD1298,"")</f>
        <v/>
      </c>
      <c r="AV1298" t="str">
        <f>IF('Content Worksheet'!AW1298&lt;&gt;"",'Content Worksheet'!AW1298,"")</f>
        <v/>
      </c>
      <c r="AX1298" t="str">
        <f>IF('Content Worksheet'!AX1298&lt;&gt;"",'Content Worksheet'!AX1298,"")</f>
        <v/>
      </c>
      <c r="AY1298" s="1" t="s">
        <v>71</v>
      </c>
      <c r="AZ1298" t="str">
        <f>IF('Content Worksheet'!AK1298&lt;&gt;"",'Content Worksheet'!AK1298,"")</f>
        <v/>
      </c>
    </row>
    <row r="1299" spans="2:52" x14ac:dyDescent="0.25">
      <c r="B1299" t="str">
        <f>IF('Content Worksheet'!A1299&lt;&gt;"",'Content Worksheet'!A1299,"")</f>
        <v/>
      </c>
      <c r="C1299" t="str">
        <f>IF('Content Worksheet'!B1299&lt;&gt;"",'Content Worksheet'!B1299,"")</f>
        <v/>
      </c>
      <c r="D1299" t="str">
        <f>IF('Content Worksheet'!C1299&lt;&gt;"",'Content Worksheet'!C1299,"")</f>
        <v/>
      </c>
      <c r="E1299" t="str">
        <f>CONCATENATE($A$2,IF('Content Worksheet'!D1299&lt;&gt;"",CONCATENATE('Content Worksheet'!D1299,"&lt;br&gt;&lt;br&gt;",'Content Worksheet'!AB1299),""))</f>
        <v/>
      </c>
      <c r="F1299" t="str">
        <f>IF('Content Worksheet'!H1299&lt;&gt;"",'Content Worksheet'!H1299,"")</f>
        <v>&lt;check&gt;&lt;br&gt;&lt;check&gt;&lt;br&gt;&lt;check&gt;&lt;br&gt;</v>
      </c>
      <c r="G1299" t="str">
        <f>IF('Content Worksheet'!AB1299&lt;&gt;"",'Content Worksheet'!AB1299,"")</f>
        <v/>
      </c>
      <c r="H1299" t="s">
        <v>62</v>
      </c>
      <c r="I1299" t="s">
        <v>63</v>
      </c>
      <c r="M1299">
        <v>9999</v>
      </c>
      <c r="N1299" t="s">
        <v>64</v>
      </c>
      <c r="O1299" t="s">
        <v>64</v>
      </c>
      <c r="P1299" t="s">
        <v>69</v>
      </c>
      <c r="Q1299" t="s">
        <v>69</v>
      </c>
      <c r="R1299" t="str">
        <f>'Content Worksheet'!AH1299</f>
        <v/>
      </c>
      <c r="S1299" t="str">
        <f>IF('Content Worksheet'!AI1299&lt;&gt;"",'Content Worksheet'!AI1299,"")</f>
        <v/>
      </c>
      <c r="T1299" t="str">
        <f>IF('Content Worksheet'!AJ1299&lt;&gt;"",'Content Worksheet'!AJ1299,"")</f>
        <v/>
      </c>
      <c r="W1299">
        <f>IF('Content Worksheet'!AU1299&lt;&gt;"",'Content Worksheet'!AU1299,IF('Content Worksheet'!I1299&lt;10,8.99,IF('Content Worksheet'!I1299&lt;20,12.99,IF('Content Worksheet'!I1299&lt;40,19.99,IF('Content Worksheet'!I1299&lt;60,29.99,IF('Content Worksheet'!I1299&lt;80,150,IF('Content Worksheet'!I1299&lt;200,199.99,IF('Content Worksheet'!I1299&lt;350,299.99,IF('Content Worksheet'!I1299&lt;500,499.99,IF('Content Worksheet'!I1299&lt;3000,599.99,))))))))))</f>
        <v>8.99</v>
      </c>
      <c r="X1299" s="1" t="s">
        <v>64</v>
      </c>
      <c r="Y1299" s="1" t="s">
        <v>69</v>
      </c>
      <c r="Z1299" s="1" t="s">
        <v>64</v>
      </c>
      <c r="AA1299" s="1">
        <v>1036</v>
      </c>
      <c r="AC1299" s="1" t="s">
        <v>70</v>
      </c>
      <c r="AD1299" s="1" t="s">
        <v>69</v>
      </c>
      <c r="AE1299" s="1" t="str">
        <f t="shared" si="20"/>
        <v>N</v>
      </c>
      <c r="AF1299" s="1" t="str">
        <f>IF('Content Worksheet'!AL1299&lt;&gt;"","Y","N")</f>
        <v>N</v>
      </c>
      <c r="AG1299" s="1">
        <v>999</v>
      </c>
      <c r="AH1299" s="1">
        <v>0</v>
      </c>
      <c r="AI1299" s="1">
        <v>0</v>
      </c>
      <c r="AJ1299" s="1"/>
      <c r="AK1299" s="1">
        <v>0</v>
      </c>
      <c r="AL1299" s="1" t="s">
        <v>64</v>
      </c>
      <c r="AM1299" s="1" t="s">
        <v>64</v>
      </c>
      <c r="AN1299" s="1" t="s">
        <v>64</v>
      </c>
      <c r="AO1299" t="str">
        <f>IF('Content Worksheet'!AV1299&lt;&gt;"",'Content Worksheet'!AV1299,"")</f>
        <v/>
      </c>
      <c r="AP1299" t="str">
        <f>IF('Content Worksheet'!AC1299&lt;&gt;"",'Content Worksheet'!AC1299,"")</f>
        <v/>
      </c>
      <c r="AQ1299" t="str">
        <f>IF('Content Worksheet'!AD1299&lt;&gt;"",'Content Worksheet'!AD1299,"")</f>
        <v/>
      </c>
      <c r="AV1299" t="str">
        <f>IF('Content Worksheet'!AW1299&lt;&gt;"",'Content Worksheet'!AW1299,"")</f>
        <v/>
      </c>
      <c r="AX1299" t="str">
        <f>IF('Content Worksheet'!AX1299&lt;&gt;"",'Content Worksheet'!AX1299,"")</f>
        <v/>
      </c>
      <c r="AY1299" s="1" t="s">
        <v>71</v>
      </c>
      <c r="AZ1299" t="str">
        <f>IF('Content Worksheet'!AK1299&lt;&gt;"",'Content Worksheet'!AK1299,"")</f>
        <v/>
      </c>
    </row>
    <row r="1300" spans="2:52" x14ac:dyDescent="0.25">
      <c r="B1300" t="str">
        <f>IF('Content Worksheet'!A1300&lt;&gt;"",'Content Worksheet'!A1300,"")</f>
        <v/>
      </c>
      <c r="C1300" t="str">
        <f>IF('Content Worksheet'!B1300&lt;&gt;"",'Content Worksheet'!B1300,"")</f>
        <v/>
      </c>
      <c r="D1300" t="str">
        <f>IF('Content Worksheet'!C1300&lt;&gt;"",'Content Worksheet'!C1300,"")</f>
        <v/>
      </c>
      <c r="E1300" t="str">
        <f>CONCATENATE($A$2,IF('Content Worksheet'!D1300&lt;&gt;"",CONCATENATE('Content Worksheet'!D1300,"&lt;br&gt;&lt;br&gt;",'Content Worksheet'!AB1300),""))</f>
        <v/>
      </c>
      <c r="F1300" t="str">
        <f>IF('Content Worksheet'!H1300&lt;&gt;"",'Content Worksheet'!H1300,"")</f>
        <v>&lt;check&gt;&lt;br&gt;&lt;check&gt;&lt;br&gt;&lt;check&gt;&lt;br&gt;</v>
      </c>
      <c r="G1300" t="str">
        <f>IF('Content Worksheet'!AB1300&lt;&gt;"",'Content Worksheet'!AB1300,"")</f>
        <v/>
      </c>
      <c r="H1300" t="s">
        <v>62</v>
      </c>
      <c r="I1300" t="s">
        <v>63</v>
      </c>
      <c r="M1300">
        <v>9999</v>
      </c>
      <c r="N1300" t="s">
        <v>64</v>
      </c>
      <c r="O1300" t="s">
        <v>64</v>
      </c>
      <c r="P1300" t="s">
        <v>69</v>
      </c>
      <c r="Q1300" t="s">
        <v>69</v>
      </c>
      <c r="R1300" t="str">
        <f>'Content Worksheet'!AH1300</f>
        <v/>
      </c>
      <c r="S1300" t="str">
        <f>IF('Content Worksheet'!AI1300&lt;&gt;"",'Content Worksheet'!AI1300,"")</f>
        <v/>
      </c>
      <c r="T1300" t="str">
        <f>IF('Content Worksheet'!AJ1300&lt;&gt;"",'Content Worksheet'!AJ1300,"")</f>
        <v/>
      </c>
      <c r="W1300">
        <f>IF('Content Worksheet'!AU1300&lt;&gt;"",'Content Worksheet'!AU1300,IF('Content Worksheet'!I1300&lt;10,8.99,IF('Content Worksheet'!I1300&lt;20,12.99,IF('Content Worksheet'!I1300&lt;40,19.99,IF('Content Worksheet'!I1300&lt;60,29.99,IF('Content Worksheet'!I1300&lt;80,150,IF('Content Worksheet'!I1300&lt;200,199.99,IF('Content Worksheet'!I1300&lt;350,299.99,IF('Content Worksheet'!I1300&lt;500,499.99,IF('Content Worksheet'!I1300&lt;3000,599.99,))))))))))</f>
        <v>8.99</v>
      </c>
      <c r="X1300" s="1" t="s">
        <v>64</v>
      </c>
      <c r="Y1300" s="1" t="s">
        <v>69</v>
      </c>
      <c r="Z1300" s="1" t="s">
        <v>64</v>
      </c>
      <c r="AA1300" s="1">
        <v>1036</v>
      </c>
      <c r="AC1300" s="1" t="s">
        <v>70</v>
      </c>
      <c r="AD1300" s="1" t="s">
        <v>69</v>
      </c>
      <c r="AE1300" s="1" t="str">
        <f t="shared" si="20"/>
        <v>N</v>
      </c>
      <c r="AF1300" s="1" t="str">
        <f>IF('Content Worksheet'!AL1300&lt;&gt;"","Y","N")</f>
        <v>N</v>
      </c>
      <c r="AG1300" s="1">
        <v>999</v>
      </c>
      <c r="AH1300" s="1">
        <v>0</v>
      </c>
      <c r="AI1300" s="1">
        <v>0</v>
      </c>
      <c r="AJ1300" s="1"/>
      <c r="AK1300" s="1">
        <v>0</v>
      </c>
      <c r="AL1300" s="1" t="s">
        <v>64</v>
      </c>
      <c r="AM1300" s="1" t="s">
        <v>64</v>
      </c>
      <c r="AN1300" s="1" t="s">
        <v>64</v>
      </c>
      <c r="AO1300" t="str">
        <f>IF('Content Worksheet'!AV1300&lt;&gt;"",'Content Worksheet'!AV1300,"")</f>
        <v/>
      </c>
      <c r="AP1300" t="str">
        <f>IF('Content Worksheet'!AC1300&lt;&gt;"",'Content Worksheet'!AC1300,"")</f>
        <v/>
      </c>
      <c r="AQ1300" t="str">
        <f>IF('Content Worksheet'!AD1300&lt;&gt;"",'Content Worksheet'!AD1300,"")</f>
        <v/>
      </c>
      <c r="AV1300" t="str">
        <f>IF('Content Worksheet'!AW1300&lt;&gt;"",'Content Worksheet'!AW1300,"")</f>
        <v/>
      </c>
      <c r="AX1300" t="str">
        <f>IF('Content Worksheet'!AX1300&lt;&gt;"",'Content Worksheet'!AX1300,"")</f>
        <v/>
      </c>
      <c r="AY1300" s="1" t="s">
        <v>71</v>
      </c>
      <c r="AZ1300" t="str">
        <f>IF('Content Worksheet'!AK1300&lt;&gt;"",'Content Worksheet'!AK1300,"")</f>
        <v/>
      </c>
    </row>
    <row r="1301" spans="2:52" x14ac:dyDescent="0.25">
      <c r="B1301" t="str">
        <f>IF('Content Worksheet'!A1301&lt;&gt;"",'Content Worksheet'!A1301,"")</f>
        <v/>
      </c>
      <c r="C1301" t="str">
        <f>IF('Content Worksheet'!B1301&lt;&gt;"",'Content Worksheet'!B1301,"")</f>
        <v/>
      </c>
      <c r="D1301" t="str">
        <f>IF('Content Worksheet'!C1301&lt;&gt;"",'Content Worksheet'!C1301,"")</f>
        <v/>
      </c>
      <c r="E1301" t="str">
        <f>CONCATENATE($A$2,IF('Content Worksheet'!D1301&lt;&gt;"",CONCATENATE('Content Worksheet'!D1301,"&lt;br&gt;&lt;br&gt;",'Content Worksheet'!AB1301),""))</f>
        <v/>
      </c>
      <c r="F1301" t="str">
        <f>IF('Content Worksheet'!H1301&lt;&gt;"",'Content Worksheet'!H1301,"")</f>
        <v>&lt;check&gt;&lt;br&gt;&lt;check&gt;&lt;br&gt;&lt;check&gt;&lt;br&gt;</v>
      </c>
      <c r="G1301" t="str">
        <f>IF('Content Worksheet'!AB1301&lt;&gt;"",'Content Worksheet'!AB1301,"")</f>
        <v/>
      </c>
      <c r="H1301" t="s">
        <v>62</v>
      </c>
      <c r="I1301" t="s">
        <v>63</v>
      </c>
      <c r="M1301">
        <v>9999</v>
      </c>
      <c r="N1301" t="s">
        <v>64</v>
      </c>
      <c r="O1301" t="s">
        <v>64</v>
      </c>
      <c r="P1301" t="s">
        <v>69</v>
      </c>
      <c r="Q1301" t="s">
        <v>69</v>
      </c>
      <c r="R1301" t="str">
        <f>'Content Worksheet'!AH1301</f>
        <v/>
      </c>
      <c r="S1301" t="str">
        <f>IF('Content Worksheet'!AI1301&lt;&gt;"",'Content Worksheet'!AI1301,"")</f>
        <v/>
      </c>
      <c r="T1301" t="str">
        <f>IF('Content Worksheet'!AJ1301&lt;&gt;"",'Content Worksheet'!AJ1301,"")</f>
        <v/>
      </c>
      <c r="W1301">
        <f>IF('Content Worksheet'!AU1301&lt;&gt;"",'Content Worksheet'!AU1301,IF('Content Worksheet'!I1301&lt;10,8.99,IF('Content Worksheet'!I1301&lt;20,12.99,IF('Content Worksheet'!I1301&lt;40,19.99,IF('Content Worksheet'!I1301&lt;60,29.99,IF('Content Worksheet'!I1301&lt;80,150,IF('Content Worksheet'!I1301&lt;200,199.99,IF('Content Worksheet'!I1301&lt;350,299.99,IF('Content Worksheet'!I1301&lt;500,499.99,IF('Content Worksheet'!I1301&lt;3000,599.99,))))))))))</f>
        <v>8.99</v>
      </c>
      <c r="X1301" s="1" t="s">
        <v>64</v>
      </c>
      <c r="Y1301" s="1" t="s">
        <v>69</v>
      </c>
      <c r="Z1301" s="1" t="s">
        <v>64</v>
      </c>
      <c r="AA1301" s="1">
        <v>1036</v>
      </c>
      <c r="AC1301" s="1" t="s">
        <v>70</v>
      </c>
      <c r="AD1301" s="1" t="s">
        <v>69</v>
      </c>
      <c r="AE1301" s="1" t="str">
        <f t="shared" si="20"/>
        <v>N</v>
      </c>
      <c r="AF1301" s="1" t="str">
        <f>IF('Content Worksheet'!AL1301&lt;&gt;"","Y","N")</f>
        <v>N</v>
      </c>
      <c r="AG1301" s="1">
        <v>999</v>
      </c>
      <c r="AH1301" s="1">
        <v>0</v>
      </c>
      <c r="AI1301" s="1">
        <v>0</v>
      </c>
      <c r="AJ1301" s="1"/>
      <c r="AK1301" s="1">
        <v>0</v>
      </c>
      <c r="AL1301" s="1" t="s">
        <v>64</v>
      </c>
      <c r="AM1301" s="1" t="s">
        <v>64</v>
      </c>
      <c r="AN1301" s="1" t="s">
        <v>64</v>
      </c>
      <c r="AO1301" t="str">
        <f>IF('Content Worksheet'!AV1301&lt;&gt;"",'Content Worksheet'!AV1301,"")</f>
        <v/>
      </c>
      <c r="AP1301" t="str">
        <f>IF('Content Worksheet'!AC1301&lt;&gt;"",'Content Worksheet'!AC1301,"")</f>
        <v/>
      </c>
      <c r="AQ1301" t="str">
        <f>IF('Content Worksheet'!AD1301&lt;&gt;"",'Content Worksheet'!AD1301,"")</f>
        <v/>
      </c>
      <c r="AV1301" t="str">
        <f>IF('Content Worksheet'!AW1301&lt;&gt;"",'Content Worksheet'!AW1301,"")</f>
        <v/>
      </c>
      <c r="AX1301" t="str">
        <f>IF('Content Worksheet'!AX1301&lt;&gt;"",'Content Worksheet'!AX1301,"")</f>
        <v/>
      </c>
      <c r="AY1301" s="1" t="s">
        <v>71</v>
      </c>
      <c r="AZ1301" t="str">
        <f>IF('Content Worksheet'!AK1301&lt;&gt;"",'Content Worksheet'!AK1301,"")</f>
        <v/>
      </c>
    </row>
    <row r="1302" spans="2:52" x14ac:dyDescent="0.25">
      <c r="B1302" t="str">
        <f>IF('Content Worksheet'!A1302&lt;&gt;"",'Content Worksheet'!A1302,"")</f>
        <v/>
      </c>
      <c r="C1302" t="str">
        <f>IF('Content Worksheet'!B1302&lt;&gt;"",'Content Worksheet'!B1302,"")</f>
        <v/>
      </c>
      <c r="D1302" t="str">
        <f>IF('Content Worksheet'!C1302&lt;&gt;"",'Content Worksheet'!C1302,"")</f>
        <v/>
      </c>
      <c r="E1302" t="str">
        <f>CONCATENATE($A$2,IF('Content Worksheet'!D1302&lt;&gt;"",CONCATENATE('Content Worksheet'!D1302,"&lt;br&gt;&lt;br&gt;",'Content Worksheet'!AB1302),""))</f>
        <v/>
      </c>
      <c r="F1302" t="str">
        <f>IF('Content Worksheet'!H1302&lt;&gt;"",'Content Worksheet'!H1302,"")</f>
        <v>&lt;check&gt;&lt;br&gt;&lt;check&gt;&lt;br&gt;&lt;check&gt;&lt;br&gt;</v>
      </c>
      <c r="G1302" t="str">
        <f>IF('Content Worksheet'!AB1302&lt;&gt;"",'Content Worksheet'!AB1302,"")</f>
        <v/>
      </c>
      <c r="H1302" t="s">
        <v>62</v>
      </c>
      <c r="I1302" t="s">
        <v>63</v>
      </c>
      <c r="M1302">
        <v>9999</v>
      </c>
      <c r="N1302" t="s">
        <v>64</v>
      </c>
      <c r="O1302" t="s">
        <v>64</v>
      </c>
      <c r="P1302" t="s">
        <v>69</v>
      </c>
      <c r="Q1302" t="s">
        <v>69</v>
      </c>
      <c r="R1302" t="str">
        <f>'Content Worksheet'!AH1302</f>
        <v/>
      </c>
      <c r="S1302" t="str">
        <f>IF('Content Worksheet'!AI1302&lt;&gt;"",'Content Worksheet'!AI1302,"")</f>
        <v/>
      </c>
      <c r="T1302" t="str">
        <f>IF('Content Worksheet'!AJ1302&lt;&gt;"",'Content Worksheet'!AJ1302,"")</f>
        <v/>
      </c>
      <c r="W1302">
        <f>IF('Content Worksheet'!AU1302&lt;&gt;"",'Content Worksheet'!AU1302,IF('Content Worksheet'!I1302&lt;10,8.99,IF('Content Worksheet'!I1302&lt;20,12.99,IF('Content Worksheet'!I1302&lt;40,19.99,IF('Content Worksheet'!I1302&lt;60,29.99,IF('Content Worksheet'!I1302&lt;80,150,IF('Content Worksheet'!I1302&lt;200,199.99,IF('Content Worksheet'!I1302&lt;350,299.99,IF('Content Worksheet'!I1302&lt;500,499.99,IF('Content Worksheet'!I1302&lt;3000,599.99,))))))))))</f>
        <v>8.99</v>
      </c>
      <c r="X1302" s="1" t="s">
        <v>64</v>
      </c>
      <c r="Y1302" s="1" t="s">
        <v>69</v>
      </c>
      <c r="Z1302" s="1" t="s">
        <v>64</v>
      </c>
      <c r="AA1302" s="1">
        <v>1036</v>
      </c>
      <c r="AC1302" s="1" t="s">
        <v>70</v>
      </c>
      <c r="AD1302" s="1" t="s">
        <v>69</v>
      </c>
      <c r="AE1302" s="1" t="str">
        <f t="shared" si="20"/>
        <v>N</v>
      </c>
      <c r="AF1302" s="1" t="str">
        <f>IF('Content Worksheet'!AL1302&lt;&gt;"","Y","N")</f>
        <v>N</v>
      </c>
      <c r="AG1302" s="1">
        <v>999</v>
      </c>
      <c r="AH1302" s="1">
        <v>0</v>
      </c>
      <c r="AI1302" s="1">
        <v>0</v>
      </c>
      <c r="AJ1302" s="1"/>
      <c r="AK1302" s="1">
        <v>0</v>
      </c>
      <c r="AL1302" s="1" t="s">
        <v>64</v>
      </c>
      <c r="AM1302" s="1" t="s">
        <v>64</v>
      </c>
      <c r="AN1302" s="1" t="s">
        <v>64</v>
      </c>
      <c r="AO1302" t="str">
        <f>IF('Content Worksheet'!AV1302&lt;&gt;"",'Content Worksheet'!AV1302,"")</f>
        <v/>
      </c>
      <c r="AP1302" t="str">
        <f>IF('Content Worksheet'!AC1302&lt;&gt;"",'Content Worksheet'!AC1302,"")</f>
        <v/>
      </c>
      <c r="AQ1302" t="str">
        <f>IF('Content Worksheet'!AD1302&lt;&gt;"",'Content Worksheet'!AD1302,"")</f>
        <v/>
      </c>
      <c r="AV1302" t="str">
        <f>IF('Content Worksheet'!AW1302&lt;&gt;"",'Content Worksheet'!AW1302,"")</f>
        <v/>
      </c>
      <c r="AX1302" t="str">
        <f>IF('Content Worksheet'!AX1302&lt;&gt;"",'Content Worksheet'!AX1302,"")</f>
        <v/>
      </c>
      <c r="AY1302" s="1" t="s">
        <v>71</v>
      </c>
      <c r="AZ1302" t="str">
        <f>IF('Content Worksheet'!AK1302&lt;&gt;"",'Content Worksheet'!AK1302,"")</f>
        <v/>
      </c>
    </row>
    <row r="1303" spans="2:52" x14ac:dyDescent="0.25">
      <c r="B1303" t="str">
        <f>IF('Content Worksheet'!A1303&lt;&gt;"",'Content Worksheet'!A1303,"")</f>
        <v/>
      </c>
      <c r="C1303" t="str">
        <f>IF('Content Worksheet'!B1303&lt;&gt;"",'Content Worksheet'!B1303,"")</f>
        <v/>
      </c>
      <c r="D1303" t="str">
        <f>IF('Content Worksheet'!C1303&lt;&gt;"",'Content Worksheet'!C1303,"")</f>
        <v/>
      </c>
      <c r="E1303" t="str">
        <f>CONCATENATE($A$2,IF('Content Worksheet'!D1303&lt;&gt;"",CONCATENATE('Content Worksheet'!D1303,"&lt;br&gt;&lt;br&gt;",'Content Worksheet'!AB1303),""))</f>
        <v/>
      </c>
      <c r="F1303" t="str">
        <f>IF('Content Worksheet'!H1303&lt;&gt;"",'Content Worksheet'!H1303,"")</f>
        <v>&lt;check&gt;&lt;br&gt;&lt;check&gt;&lt;br&gt;&lt;check&gt;&lt;br&gt;</v>
      </c>
      <c r="G1303" t="str">
        <f>IF('Content Worksheet'!AB1303&lt;&gt;"",'Content Worksheet'!AB1303,"")</f>
        <v/>
      </c>
      <c r="H1303" t="s">
        <v>62</v>
      </c>
      <c r="I1303" t="s">
        <v>63</v>
      </c>
      <c r="M1303">
        <v>9999</v>
      </c>
      <c r="N1303" t="s">
        <v>64</v>
      </c>
      <c r="O1303" t="s">
        <v>64</v>
      </c>
      <c r="P1303" t="s">
        <v>69</v>
      </c>
      <c r="Q1303" t="s">
        <v>69</v>
      </c>
      <c r="R1303" t="str">
        <f>'Content Worksheet'!AH1303</f>
        <v/>
      </c>
      <c r="S1303" t="str">
        <f>IF('Content Worksheet'!AI1303&lt;&gt;"",'Content Worksheet'!AI1303,"")</f>
        <v/>
      </c>
      <c r="T1303" t="str">
        <f>IF('Content Worksheet'!AJ1303&lt;&gt;"",'Content Worksheet'!AJ1303,"")</f>
        <v/>
      </c>
      <c r="W1303">
        <f>IF('Content Worksheet'!AU1303&lt;&gt;"",'Content Worksheet'!AU1303,IF('Content Worksheet'!I1303&lt;10,8.99,IF('Content Worksheet'!I1303&lt;20,12.99,IF('Content Worksheet'!I1303&lt;40,19.99,IF('Content Worksheet'!I1303&lt;60,29.99,IF('Content Worksheet'!I1303&lt;80,150,IF('Content Worksheet'!I1303&lt;200,199.99,IF('Content Worksheet'!I1303&lt;350,299.99,IF('Content Worksheet'!I1303&lt;500,499.99,IF('Content Worksheet'!I1303&lt;3000,599.99,))))))))))</f>
        <v>8.99</v>
      </c>
      <c r="X1303" s="1" t="s">
        <v>64</v>
      </c>
      <c r="Y1303" s="1" t="s">
        <v>69</v>
      </c>
      <c r="Z1303" s="1" t="s">
        <v>64</v>
      </c>
      <c r="AA1303" s="1">
        <v>1036</v>
      </c>
      <c r="AC1303" s="1" t="s">
        <v>70</v>
      </c>
      <c r="AD1303" s="1" t="s">
        <v>69</v>
      </c>
      <c r="AE1303" s="1" t="str">
        <f t="shared" si="20"/>
        <v>N</v>
      </c>
      <c r="AF1303" s="1" t="str">
        <f>IF('Content Worksheet'!AL1303&lt;&gt;"","Y","N")</f>
        <v>N</v>
      </c>
      <c r="AG1303" s="1">
        <v>999</v>
      </c>
      <c r="AH1303" s="1">
        <v>0</v>
      </c>
      <c r="AI1303" s="1">
        <v>0</v>
      </c>
      <c r="AJ1303" s="1"/>
      <c r="AK1303" s="1">
        <v>0</v>
      </c>
      <c r="AL1303" s="1" t="s">
        <v>64</v>
      </c>
      <c r="AM1303" s="1" t="s">
        <v>64</v>
      </c>
      <c r="AN1303" s="1" t="s">
        <v>64</v>
      </c>
      <c r="AO1303" t="str">
        <f>IF('Content Worksheet'!AV1303&lt;&gt;"",'Content Worksheet'!AV1303,"")</f>
        <v/>
      </c>
      <c r="AP1303" t="str">
        <f>IF('Content Worksheet'!AC1303&lt;&gt;"",'Content Worksheet'!AC1303,"")</f>
        <v/>
      </c>
      <c r="AQ1303" t="str">
        <f>IF('Content Worksheet'!AD1303&lt;&gt;"",'Content Worksheet'!AD1303,"")</f>
        <v/>
      </c>
      <c r="AV1303" t="str">
        <f>IF('Content Worksheet'!AW1303&lt;&gt;"",'Content Worksheet'!AW1303,"")</f>
        <v/>
      </c>
      <c r="AX1303" t="str">
        <f>IF('Content Worksheet'!AX1303&lt;&gt;"",'Content Worksheet'!AX1303,"")</f>
        <v/>
      </c>
      <c r="AY1303" s="1" t="s">
        <v>71</v>
      </c>
      <c r="AZ1303" t="str">
        <f>IF('Content Worksheet'!AK1303&lt;&gt;"",'Content Worksheet'!AK1303,"")</f>
        <v/>
      </c>
    </row>
    <row r="1304" spans="2:52" x14ac:dyDescent="0.25">
      <c r="B1304" t="str">
        <f>IF('Content Worksheet'!A1304&lt;&gt;"",'Content Worksheet'!A1304,"")</f>
        <v/>
      </c>
      <c r="C1304" t="str">
        <f>IF('Content Worksheet'!B1304&lt;&gt;"",'Content Worksheet'!B1304,"")</f>
        <v/>
      </c>
      <c r="D1304" t="str">
        <f>IF('Content Worksheet'!C1304&lt;&gt;"",'Content Worksheet'!C1304,"")</f>
        <v/>
      </c>
      <c r="E1304" t="str">
        <f>CONCATENATE($A$2,IF('Content Worksheet'!D1304&lt;&gt;"",CONCATENATE('Content Worksheet'!D1304,"&lt;br&gt;&lt;br&gt;",'Content Worksheet'!AB1304),""))</f>
        <v/>
      </c>
      <c r="F1304" t="str">
        <f>IF('Content Worksheet'!H1304&lt;&gt;"",'Content Worksheet'!H1304,"")</f>
        <v>&lt;check&gt;&lt;br&gt;&lt;check&gt;&lt;br&gt;&lt;check&gt;&lt;br&gt;</v>
      </c>
      <c r="G1304" t="str">
        <f>IF('Content Worksheet'!AB1304&lt;&gt;"",'Content Worksheet'!AB1304,"")</f>
        <v/>
      </c>
      <c r="H1304" t="s">
        <v>62</v>
      </c>
      <c r="I1304" t="s">
        <v>63</v>
      </c>
      <c r="M1304">
        <v>9999</v>
      </c>
      <c r="N1304" t="s">
        <v>64</v>
      </c>
      <c r="O1304" t="s">
        <v>64</v>
      </c>
      <c r="P1304" t="s">
        <v>69</v>
      </c>
      <c r="Q1304" t="s">
        <v>69</v>
      </c>
      <c r="R1304" t="str">
        <f>'Content Worksheet'!AH1304</f>
        <v/>
      </c>
      <c r="S1304" t="str">
        <f>IF('Content Worksheet'!AI1304&lt;&gt;"",'Content Worksheet'!AI1304,"")</f>
        <v/>
      </c>
      <c r="T1304" t="str">
        <f>IF('Content Worksheet'!AJ1304&lt;&gt;"",'Content Worksheet'!AJ1304,"")</f>
        <v/>
      </c>
      <c r="W1304">
        <f>IF('Content Worksheet'!AU1304&lt;&gt;"",'Content Worksheet'!AU1304,IF('Content Worksheet'!I1304&lt;10,8.99,IF('Content Worksheet'!I1304&lt;20,12.99,IF('Content Worksheet'!I1304&lt;40,19.99,IF('Content Worksheet'!I1304&lt;60,29.99,IF('Content Worksheet'!I1304&lt;80,150,IF('Content Worksheet'!I1304&lt;200,199.99,IF('Content Worksheet'!I1304&lt;350,299.99,IF('Content Worksheet'!I1304&lt;500,499.99,IF('Content Worksheet'!I1304&lt;3000,599.99,))))))))))</f>
        <v>8.99</v>
      </c>
      <c r="X1304" s="1" t="s">
        <v>64</v>
      </c>
      <c r="Y1304" s="1" t="s">
        <v>69</v>
      </c>
      <c r="Z1304" s="1" t="s">
        <v>64</v>
      </c>
      <c r="AA1304" s="1">
        <v>1036</v>
      </c>
      <c r="AC1304" s="1" t="s">
        <v>70</v>
      </c>
      <c r="AD1304" s="1" t="s">
        <v>69</v>
      </c>
      <c r="AE1304" s="1" t="str">
        <f t="shared" si="20"/>
        <v>N</v>
      </c>
      <c r="AF1304" s="1" t="str">
        <f>IF('Content Worksheet'!AL1304&lt;&gt;"","Y","N")</f>
        <v>N</v>
      </c>
      <c r="AG1304" s="1">
        <v>999</v>
      </c>
      <c r="AH1304" s="1">
        <v>0</v>
      </c>
      <c r="AI1304" s="1">
        <v>0</v>
      </c>
      <c r="AJ1304" s="1"/>
      <c r="AK1304" s="1">
        <v>0</v>
      </c>
      <c r="AL1304" s="1" t="s">
        <v>64</v>
      </c>
      <c r="AM1304" s="1" t="s">
        <v>64</v>
      </c>
      <c r="AN1304" s="1" t="s">
        <v>64</v>
      </c>
      <c r="AO1304" t="str">
        <f>IF('Content Worksheet'!AV1304&lt;&gt;"",'Content Worksheet'!AV1304,"")</f>
        <v/>
      </c>
      <c r="AP1304" t="str">
        <f>IF('Content Worksheet'!AC1304&lt;&gt;"",'Content Worksheet'!AC1304,"")</f>
        <v/>
      </c>
      <c r="AQ1304" t="str">
        <f>IF('Content Worksheet'!AD1304&lt;&gt;"",'Content Worksheet'!AD1304,"")</f>
        <v/>
      </c>
      <c r="AV1304" t="str">
        <f>IF('Content Worksheet'!AW1304&lt;&gt;"",'Content Worksheet'!AW1304,"")</f>
        <v/>
      </c>
      <c r="AX1304" t="str">
        <f>IF('Content Worksheet'!AX1304&lt;&gt;"",'Content Worksheet'!AX1304,"")</f>
        <v/>
      </c>
      <c r="AY1304" s="1" t="s">
        <v>71</v>
      </c>
      <c r="AZ1304" t="str">
        <f>IF('Content Worksheet'!AK1304&lt;&gt;"",'Content Worksheet'!AK1304,"")</f>
        <v/>
      </c>
    </row>
    <row r="1305" spans="2:52" x14ac:dyDescent="0.25">
      <c r="B1305" t="str">
        <f>IF('Content Worksheet'!A1305&lt;&gt;"",'Content Worksheet'!A1305,"")</f>
        <v/>
      </c>
      <c r="C1305" t="str">
        <f>IF('Content Worksheet'!B1305&lt;&gt;"",'Content Worksheet'!B1305,"")</f>
        <v/>
      </c>
      <c r="D1305" t="str">
        <f>IF('Content Worksheet'!C1305&lt;&gt;"",'Content Worksheet'!C1305,"")</f>
        <v/>
      </c>
      <c r="E1305" t="str">
        <f>CONCATENATE($A$2,IF('Content Worksheet'!D1305&lt;&gt;"",CONCATENATE('Content Worksheet'!D1305,"&lt;br&gt;&lt;br&gt;",'Content Worksheet'!AB1305),""))</f>
        <v/>
      </c>
      <c r="F1305" t="str">
        <f>IF('Content Worksheet'!H1305&lt;&gt;"",'Content Worksheet'!H1305,"")</f>
        <v>&lt;check&gt;&lt;br&gt;&lt;check&gt;&lt;br&gt;&lt;check&gt;&lt;br&gt;</v>
      </c>
      <c r="G1305" t="str">
        <f>IF('Content Worksheet'!AB1305&lt;&gt;"",'Content Worksheet'!AB1305,"")</f>
        <v/>
      </c>
      <c r="H1305" t="s">
        <v>62</v>
      </c>
      <c r="I1305" t="s">
        <v>63</v>
      </c>
      <c r="M1305">
        <v>9999</v>
      </c>
      <c r="N1305" t="s">
        <v>64</v>
      </c>
      <c r="O1305" t="s">
        <v>64</v>
      </c>
      <c r="P1305" t="s">
        <v>69</v>
      </c>
      <c r="Q1305" t="s">
        <v>69</v>
      </c>
      <c r="R1305" t="str">
        <f>'Content Worksheet'!AH1305</f>
        <v/>
      </c>
      <c r="S1305" t="str">
        <f>IF('Content Worksheet'!AI1305&lt;&gt;"",'Content Worksheet'!AI1305,"")</f>
        <v/>
      </c>
      <c r="T1305" t="str">
        <f>IF('Content Worksheet'!AJ1305&lt;&gt;"",'Content Worksheet'!AJ1305,"")</f>
        <v/>
      </c>
      <c r="W1305">
        <f>IF('Content Worksheet'!AU1305&lt;&gt;"",'Content Worksheet'!AU1305,IF('Content Worksheet'!I1305&lt;10,8.99,IF('Content Worksheet'!I1305&lt;20,12.99,IF('Content Worksheet'!I1305&lt;40,19.99,IF('Content Worksheet'!I1305&lt;60,29.99,IF('Content Worksheet'!I1305&lt;80,150,IF('Content Worksheet'!I1305&lt;200,199.99,IF('Content Worksheet'!I1305&lt;350,299.99,IF('Content Worksheet'!I1305&lt;500,499.99,IF('Content Worksheet'!I1305&lt;3000,599.99,))))))))))</f>
        <v>8.99</v>
      </c>
      <c r="X1305" s="1" t="s">
        <v>64</v>
      </c>
      <c r="Y1305" s="1" t="s">
        <v>69</v>
      </c>
      <c r="Z1305" s="1" t="s">
        <v>64</v>
      </c>
      <c r="AA1305" s="1">
        <v>1036</v>
      </c>
      <c r="AC1305" s="1" t="s">
        <v>70</v>
      </c>
      <c r="AD1305" s="1" t="s">
        <v>69</v>
      </c>
      <c r="AE1305" s="1" t="str">
        <f t="shared" si="20"/>
        <v>N</v>
      </c>
      <c r="AF1305" s="1" t="str">
        <f>IF('Content Worksheet'!AL1305&lt;&gt;"","Y","N")</f>
        <v>N</v>
      </c>
      <c r="AG1305" s="1">
        <v>999</v>
      </c>
      <c r="AH1305" s="1">
        <v>0</v>
      </c>
      <c r="AI1305" s="1">
        <v>0</v>
      </c>
      <c r="AJ1305" s="1"/>
      <c r="AK1305" s="1">
        <v>0</v>
      </c>
      <c r="AL1305" s="1" t="s">
        <v>64</v>
      </c>
      <c r="AM1305" s="1" t="s">
        <v>64</v>
      </c>
      <c r="AN1305" s="1" t="s">
        <v>64</v>
      </c>
      <c r="AO1305" t="str">
        <f>IF('Content Worksheet'!AV1305&lt;&gt;"",'Content Worksheet'!AV1305,"")</f>
        <v/>
      </c>
      <c r="AP1305" t="str">
        <f>IF('Content Worksheet'!AC1305&lt;&gt;"",'Content Worksheet'!AC1305,"")</f>
        <v/>
      </c>
      <c r="AQ1305" t="str">
        <f>IF('Content Worksheet'!AD1305&lt;&gt;"",'Content Worksheet'!AD1305,"")</f>
        <v/>
      </c>
      <c r="AV1305" t="str">
        <f>IF('Content Worksheet'!AW1305&lt;&gt;"",'Content Worksheet'!AW1305,"")</f>
        <v/>
      </c>
      <c r="AX1305" t="str">
        <f>IF('Content Worksheet'!AX1305&lt;&gt;"",'Content Worksheet'!AX1305,"")</f>
        <v/>
      </c>
      <c r="AY1305" s="1" t="s">
        <v>71</v>
      </c>
      <c r="AZ1305" t="str">
        <f>IF('Content Worksheet'!AK1305&lt;&gt;"",'Content Worksheet'!AK1305,"")</f>
        <v/>
      </c>
    </row>
    <row r="1306" spans="2:52" x14ac:dyDescent="0.25">
      <c r="B1306" t="str">
        <f>IF('Content Worksheet'!A1306&lt;&gt;"",'Content Worksheet'!A1306,"")</f>
        <v/>
      </c>
      <c r="C1306" t="str">
        <f>IF('Content Worksheet'!B1306&lt;&gt;"",'Content Worksheet'!B1306,"")</f>
        <v/>
      </c>
      <c r="D1306" t="str">
        <f>IF('Content Worksheet'!C1306&lt;&gt;"",'Content Worksheet'!C1306,"")</f>
        <v/>
      </c>
      <c r="E1306" t="str">
        <f>CONCATENATE($A$2,IF('Content Worksheet'!D1306&lt;&gt;"",CONCATENATE('Content Worksheet'!D1306,"&lt;br&gt;&lt;br&gt;",'Content Worksheet'!AB1306),""))</f>
        <v/>
      </c>
      <c r="F1306" t="str">
        <f>IF('Content Worksheet'!H1306&lt;&gt;"",'Content Worksheet'!H1306,"")</f>
        <v>&lt;check&gt;&lt;br&gt;&lt;check&gt;&lt;br&gt;&lt;check&gt;&lt;br&gt;</v>
      </c>
      <c r="G1306" t="str">
        <f>IF('Content Worksheet'!AB1306&lt;&gt;"",'Content Worksheet'!AB1306,"")</f>
        <v/>
      </c>
      <c r="H1306" t="s">
        <v>62</v>
      </c>
      <c r="I1306" t="s">
        <v>63</v>
      </c>
      <c r="M1306">
        <v>9999</v>
      </c>
      <c r="N1306" t="s">
        <v>64</v>
      </c>
      <c r="O1306" t="s">
        <v>64</v>
      </c>
      <c r="P1306" t="s">
        <v>69</v>
      </c>
      <c r="Q1306" t="s">
        <v>69</v>
      </c>
      <c r="R1306" t="str">
        <f>'Content Worksheet'!AH1306</f>
        <v/>
      </c>
      <c r="S1306" t="str">
        <f>IF('Content Worksheet'!AI1306&lt;&gt;"",'Content Worksheet'!AI1306,"")</f>
        <v/>
      </c>
      <c r="T1306" t="str">
        <f>IF('Content Worksheet'!AJ1306&lt;&gt;"",'Content Worksheet'!AJ1306,"")</f>
        <v/>
      </c>
      <c r="W1306">
        <f>IF('Content Worksheet'!AU1306&lt;&gt;"",'Content Worksheet'!AU1306,IF('Content Worksheet'!I1306&lt;10,8.99,IF('Content Worksheet'!I1306&lt;20,12.99,IF('Content Worksheet'!I1306&lt;40,19.99,IF('Content Worksheet'!I1306&lt;60,29.99,IF('Content Worksheet'!I1306&lt;80,150,IF('Content Worksheet'!I1306&lt;200,199.99,IF('Content Worksheet'!I1306&lt;350,299.99,IF('Content Worksheet'!I1306&lt;500,499.99,IF('Content Worksheet'!I1306&lt;3000,599.99,))))))))))</f>
        <v>8.99</v>
      </c>
      <c r="X1306" s="1" t="s">
        <v>64</v>
      </c>
      <c r="Y1306" s="1" t="s">
        <v>69</v>
      </c>
      <c r="Z1306" s="1" t="s">
        <v>64</v>
      </c>
      <c r="AA1306" s="1">
        <v>1036</v>
      </c>
      <c r="AC1306" s="1" t="s">
        <v>70</v>
      </c>
      <c r="AD1306" s="1" t="s">
        <v>69</v>
      </c>
      <c r="AE1306" s="1" t="str">
        <f t="shared" si="20"/>
        <v>N</v>
      </c>
      <c r="AF1306" s="1" t="str">
        <f>IF('Content Worksheet'!AL1306&lt;&gt;"","Y","N")</f>
        <v>N</v>
      </c>
      <c r="AG1306" s="1">
        <v>999</v>
      </c>
      <c r="AH1306" s="1">
        <v>0</v>
      </c>
      <c r="AI1306" s="1">
        <v>0</v>
      </c>
      <c r="AJ1306" s="1"/>
      <c r="AK1306" s="1">
        <v>0</v>
      </c>
      <c r="AL1306" s="1" t="s">
        <v>64</v>
      </c>
      <c r="AM1306" s="1" t="s">
        <v>64</v>
      </c>
      <c r="AN1306" s="1" t="s">
        <v>64</v>
      </c>
      <c r="AO1306" t="str">
        <f>IF('Content Worksheet'!AV1306&lt;&gt;"",'Content Worksheet'!AV1306,"")</f>
        <v/>
      </c>
      <c r="AP1306" t="str">
        <f>IF('Content Worksheet'!AC1306&lt;&gt;"",'Content Worksheet'!AC1306,"")</f>
        <v/>
      </c>
      <c r="AQ1306" t="str">
        <f>IF('Content Worksheet'!AD1306&lt;&gt;"",'Content Worksheet'!AD1306,"")</f>
        <v/>
      </c>
      <c r="AV1306" t="str">
        <f>IF('Content Worksheet'!AW1306&lt;&gt;"",'Content Worksheet'!AW1306,"")</f>
        <v/>
      </c>
      <c r="AX1306" t="str">
        <f>IF('Content Worksheet'!AX1306&lt;&gt;"",'Content Worksheet'!AX1306,"")</f>
        <v/>
      </c>
      <c r="AY1306" s="1" t="s">
        <v>71</v>
      </c>
      <c r="AZ1306" t="str">
        <f>IF('Content Worksheet'!AK1306&lt;&gt;"",'Content Worksheet'!AK1306,"")</f>
        <v/>
      </c>
    </row>
    <row r="1307" spans="2:52" x14ac:dyDescent="0.25">
      <c r="B1307" t="str">
        <f>IF('Content Worksheet'!A1307&lt;&gt;"",'Content Worksheet'!A1307,"")</f>
        <v/>
      </c>
      <c r="C1307" t="str">
        <f>IF('Content Worksheet'!B1307&lt;&gt;"",'Content Worksheet'!B1307,"")</f>
        <v/>
      </c>
      <c r="D1307" t="str">
        <f>IF('Content Worksheet'!C1307&lt;&gt;"",'Content Worksheet'!C1307,"")</f>
        <v/>
      </c>
      <c r="E1307" t="str">
        <f>CONCATENATE($A$2,IF('Content Worksheet'!D1307&lt;&gt;"",CONCATENATE('Content Worksheet'!D1307,"&lt;br&gt;&lt;br&gt;",'Content Worksheet'!AB1307),""))</f>
        <v/>
      </c>
      <c r="F1307" t="str">
        <f>IF('Content Worksheet'!H1307&lt;&gt;"",'Content Worksheet'!H1307,"")</f>
        <v>&lt;check&gt;&lt;br&gt;&lt;check&gt;&lt;br&gt;&lt;check&gt;&lt;br&gt;</v>
      </c>
      <c r="G1307" t="str">
        <f>IF('Content Worksheet'!AB1307&lt;&gt;"",'Content Worksheet'!AB1307,"")</f>
        <v/>
      </c>
      <c r="H1307" t="s">
        <v>62</v>
      </c>
      <c r="I1307" t="s">
        <v>63</v>
      </c>
      <c r="M1307">
        <v>9999</v>
      </c>
      <c r="N1307" t="s">
        <v>64</v>
      </c>
      <c r="O1307" t="s">
        <v>64</v>
      </c>
      <c r="P1307" t="s">
        <v>69</v>
      </c>
      <c r="Q1307" t="s">
        <v>69</v>
      </c>
      <c r="R1307" t="str">
        <f>'Content Worksheet'!AH1307</f>
        <v/>
      </c>
      <c r="S1307" t="str">
        <f>IF('Content Worksheet'!AI1307&lt;&gt;"",'Content Worksheet'!AI1307,"")</f>
        <v/>
      </c>
      <c r="T1307" t="str">
        <f>IF('Content Worksheet'!AJ1307&lt;&gt;"",'Content Worksheet'!AJ1307,"")</f>
        <v/>
      </c>
      <c r="W1307">
        <f>IF('Content Worksheet'!AU1307&lt;&gt;"",'Content Worksheet'!AU1307,IF('Content Worksheet'!I1307&lt;10,8.99,IF('Content Worksheet'!I1307&lt;20,12.99,IF('Content Worksheet'!I1307&lt;40,19.99,IF('Content Worksheet'!I1307&lt;60,29.99,IF('Content Worksheet'!I1307&lt;80,150,IF('Content Worksheet'!I1307&lt;200,199.99,IF('Content Worksheet'!I1307&lt;350,299.99,IF('Content Worksheet'!I1307&lt;500,499.99,IF('Content Worksheet'!I1307&lt;3000,599.99,))))))))))</f>
        <v>8.99</v>
      </c>
      <c r="X1307" s="1" t="s">
        <v>64</v>
      </c>
      <c r="Y1307" s="1" t="s">
        <v>69</v>
      </c>
      <c r="Z1307" s="1" t="s">
        <v>64</v>
      </c>
      <c r="AA1307" s="1">
        <v>1036</v>
      </c>
      <c r="AC1307" s="1" t="s">
        <v>70</v>
      </c>
      <c r="AD1307" s="1" t="s">
        <v>69</v>
      </c>
      <c r="AE1307" s="1" t="str">
        <f t="shared" si="20"/>
        <v>N</v>
      </c>
      <c r="AF1307" s="1" t="str">
        <f>IF('Content Worksheet'!AL1307&lt;&gt;"","Y","N")</f>
        <v>N</v>
      </c>
      <c r="AG1307" s="1">
        <v>999</v>
      </c>
      <c r="AH1307" s="1">
        <v>0</v>
      </c>
      <c r="AI1307" s="1">
        <v>0</v>
      </c>
      <c r="AJ1307" s="1"/>
      <c r="AK1307" s="1">
        <v>0</v>
      </c>
      <c r="AL1307" s="1" t="s">
        <v>64</v>
      </c>
      <c r="AM1307" s="1" t="s">
        <v>64</v>
      </c>
      <c r="AN1307" s="1" t="s">
        <v>64</v>
      </c>
      <c r="AO1307" t="str">
        <f>IF('Content Worksheet'!AV1307&lt;&gt;"",'Content Worksheet'!AV1307,"")</f>
        <v/>
      </c>
      <c r="AP1307" t="str">
        <f>IF('Content Worksheet'!AC1307&lt;&gt;"",'Content Worksheet'!AC1307,"")</f>
        <v/>
      </c>
      <c r="AQ1307" t="str">
        <f>IF('Content Worksheet'!AD1307&lt;&gt;"",'Content Worksheet'!AD1307,"")</f>
        <v/>
      </c>
      <c r="AV1307" t="str">
        <f>IF('Content Worksheet'!AW1307&lt;&gt;"",'Content Worksheet'!AW1307,"")</f>
        <v/>
      </c>
      <c r="AX1307" t="str">
        <f>IF('Content Worksheet'!AX1307&lt;&gt;"",'Content Worksheet'!AX1307,"")</f>
        <v/>
      </c>
      <c r="AY1307" s="1" t="s">
        <v>71</v>
      </c>
      <c r="AZ1307" t="str">
        <f>IF('Content Worksheet'!AK1307&lt;&gt;"",'Content Worksheet'!AK1307,"")</f>
        <v/>
      </c>
    </row>
    <row r="1308" spans="2:52" x14ac:dyDescent="0.25">
      <c r="B1308" t="str">
        <f>IF('Content Worksheet'!A1308&lt;&gt;"",'Content Worksheet'!A1308,"")</f>
        <v/>
      </c>
      <c r="C1308" t="str">
        <f>IF('Content Worksheet'!B1308&lt;&gt;"",'Content Worksheet'!B1308,"")</f>
        <v/>
      </c>
      <c r="D1308" t="str">
        <f>IF('Content Worksheet'!C1308&lt;&gt;"",'Content Worksheet'!C1308,"")</f>
        <v/>
      </c>
      <c r="E1308" t="str">
        <f>CONCATENATE($A$2,IF('Content Worksheet'!D1308&lt;&gt;"",CONCATENATE('Content Worksheet'!D1308,"&lt;br&gt;&lt;br&gt;",'Content Worksheet'!AB1308),""))</f>
        <v/>
      </c>
      <c r="F1308" t="str">
        <f>IF('Content Worksheet'!H1308&lt;&gt;"",'Content Worksheet'!H1308,"")</f>
        <v>&lt;check&gt;&lt;br&gt;&lt;check&gt;&lt;br&gt;&lt;check&gt;&lt;br&gt;</v>
      </c>
      <c r="G1308" t="str">
        <f>IF('Content Worksheet'!AB1308&lt;&gt;"",'Content Worksheet'!AB1308,"")</f>
        <v/>
      </c>
      <c r="H1308" t="s">
        <v>62</v>
      </c>
      <c r="I1308" t="s">
        <v>63</v>
      </c>
      <c r="M1308">
        <v>9999</v>
      </c>
      <c r="N1308" t="s">
        <v>64</v>
      </c>
      <c r="O1308" t="s">
        <v>64</v>
      </c>
      <c r="P1308" t="s">
        <v>69</v>
      </c>
      <c r="Q1308" t="s">
        <v>69</v>
      </c>
      <c r="R1308" t="str">
        <f>'Content Worksheet'!AH1308</f>
        <v/>
      </c>
      <c r="S1308" t="str">
        <f>IF('Content Worksheet'!AI1308&lt;&gt;"",'Content Worksheet'!AI1308,"")</f>
        <v/>
      </c>
      <c r="T1308" t="str">
        <f>IF('Content Worksheet'!AJ1308&lt;&gt;"",'Content Worksheet'!AJ1308,"")</f>
        <v/>
      </c>
      <c r="W1308">
        <f>IF('Content Worksheet'!AU1308&lt;&gt;"",'Content Worksheet'!AU1308,IF('Content Worksheet'!I1308&lt;10,8.99,IF('Content Worksheet'!I1308&lt;20,12.99,IF('Content Worksheet'!I1308&lt;40,19.99,IF('Content Worksheet'!I1308&lt;60,29.99,IF('Content Worksheet'!I1308&lt;80,150,IF('Content Worksheet'!I1308&lt;200,199.99,IF('Content Worksheet'!I1308&lt;350,299.99,IF('Content Worksheet'!I1308&lt;500,499.99,IF('Content Worksheet'!I1308&lt;3000,599.99,))))))))))</f>
        <v>8.99</v>
      </c>
      <c r="X1308" s="1" t="s">
        <v>64</v>
      </c>
      <c r="Y1308" s="1" t="s">
        <v>69</v>
      </c>
      <c r="Z1308" s="1" t="s">
        <v>64</v>
      </c>
      <c r="AA1308" s="1">
        <v>1036</v>
      </c>
      <c r="AC1308" s="1" t="s">
        <v>70</v>
      </c>
      <c r="AD1308" s="1" t="s">
        <v>69</v>
      </c>
      <c r="AE1308" s="1" t="str">
        <f t="shared" si="20"/>
        <v>N</v>
      </c>
      <c r="AF1308" s="1" t="str">
        <f>IF('Content Worksheet'!AL1308&lt;&gt;"","Y","N")</f>
        <v>N</v>
      </c>
      <c r="AG1308" s="1">
        <v>999</v>
      </c>
      <c r="AH1308" s="1">
        <v>0</v>
      </c>
      <c r="AI1308" s="1">
        <v>0</v>
      </c>
      <c r="AJ1308" s="1"/>
      <c r="AK1308" s="1">
        <v>0</v>
      </c>
      <c r="AL1308" s="1" t="s">
        <v>64</v>
      </c>
      <c r="AM1308" s="1" t="s">
        <v>64</v>
      </c>
      <c r="AN1308" s="1" t="s">
        <v>64</v>
      </c>
      <c r="AO1308" t="str">
        <f>IF('Content Worksheet'!AV1308&lt;&gt;"",'Content Worksheet'!AV1308,"")</f>
        <v/>
      </c>
      <c r="AP1308" t="str">
        <f>IF('Content Worksheet'!AC1308&lt;&gt;"",'Content Worksheet'!AC1308,"")</f>
        <v/>
      </c>
      <c r="AQ1308" t="str">
        <f>IF('Content Worksheet'!AD1308&lt;&gt;"",'Content Worksheet'!AD1308,"")</f>
        <v/>
      </c>
      <c r="AV1308" t="str">
        <f>IF('Content Worksheet'!AW1308&lt;&gt;"",'Content Worksheet'!AW1308,"")</f>
        <v/>
      </c>
      <c r="AX1308" t="str">
        <f>IF('Content Worksheet'!AX1308&lt;&gt;"",'Content Worksheet'!AX1308,"")</f>
        <v/>
      </c>
      <c r="AY1308" s="1" t="s">
        <v>71</v>
      </c>
      <c r="AZ1308" t="str">
        <f>IF('Content Worksheet'!AK1308&lt;&gt;"",'Content Worksheet'!AK1308,"")</f>
        <v/>
      </c>
    </row>
    <row r="1309" spans="2:52" x14ac:dyDescent="0.25">
      <c r="B1309" t="str">
        <f>IF('Content Worksheet'!A1309&lt;&gt;"",'Content Worksheet'!A1309,"")</f>
        <v/>
      </c>
      <c r="C1309" t="str">
        <f>IF('Content Worksheet'!B1309&lt;&gt;"",'Content Worksheet'!B1309,"")</f>
        <v/>
      </c>
      <c r="D1309" t="str">
        <f>IF('Content Worksheet'!C1309&lt;&gt;"",'Content Worksheet'!C1309,"")</f>
        <v/>
      </c>
      <c r="E1309" t="str">
        <f>CONCATENATE($A$2,IF('Content Worksheet'!D1309&lt;&gt;"",CONCATENATE('Content Worksheet'!D1309,"&lt;br&gt;&lt;br&gt;",'Content Worksheet'!AB1309),""))</f>
        <v/>
      </c>
      <c r="F1309" t="str">
        <f>IF('Content Worksheet'!H1309&lt;&gt;"",'Content Worksheet'!H1309,"")</f>
        <v>&lt;check&gt;&lt;br&gt;&lt;check&gt;&lt;br&gt;&lt;check&gt;&lt;br&gt;</v>
      </c>
      <c r="G1309" t="str">
        <f>IF('Content Worksheet'!AB1309&lt;&gt;"",'Content Worksheet'!AB1309,"")</f>
        <v/>
      </c>
      <c r="H1309" t="s">
        <v>62</v>
      </c>
      <c r="I1309" t="s">
        <v>63</v>
      </c>
      <c r="M1309">
        <v>9999</v>
      </c>
      <c r="N1309" t="s">
        <v>64</v>
      </c>
      <c r="O1309" t="s">
        <v>64</v>
      </c>
      <c r="P1309" t="s">
        <v>69</v>
      </c>
      <c r="Q1309" t="s">
        <v>69</v>
      </c>
      <c r="R1309" t="str">
        <f>'Content Worksheet'!AH1309</f>
        <v/>
      </c>
      <c r="S1309" t="str">
        <f>IF('Content Worksheet'!AI1309&lt;&gt;"",'Content Worksheet'!AI1309,"")</f>
        <v/>
      </c>
      <c r="T1309" t="str">
        <f>IF('Content Worksheet'!AJ1309&lt;&gt;"",'Content Worksheet'!AJ1309,"")</f>
        <v/>
      </c>
      <c r="W1309">
        <f>IF('Content Worksheet'!AU1309&lt;&gt;"",'Content Worksheet'!AU1309,IF('Content Worksheet'!I1309&lt;10,8.99,IF('Content Worksheet'!I1309&lt;20,12.99,IF('Content Worksheet'!I1309&lt;40,19.99,IF('Content Worksheet'!I1309&lt;60,29.99,IF('Content Worksheet'!I1309&lt;80,150,IF('Content Worksheet'!I1309&lt;200,199.99,IF('Content Worksheet'!I1309&lt;350,299.99,IF('Content Worksheet'!I1309&lt;500,499.99,IF('Content Worksheet'!I1309&lt;3000,599.99,))))))))))</f>
        <v>8.99</v>
      </c>
      <c r="X1309" s="1" t="s">
        <v>64</v>
      </c>
      <c r="Y1309" s="1" t="s">
        <v>69</v>
      </c>
      <c r="Z1309" s="1" t="s">
        <v>64</v>
      </c>
      <c r="AA1309" s="1">
        <v>1036</v>
      </c>
      <c r="AC1309" s="1" t="s">
        <v>70</v>
      </c>
      <c r="AD1309" s="1" t="s">
        <v>69</v>
      </c>
      <c r="AE1309" s="1" t="str">
        <f t="shared" si="20"/>
        <v>N</v>
      </c>
      <c r="AF1309" s="1" t="str">
        <f>IF('Content Worksheet'!AL1309&lt;&gt;"","Y","N")</f>
        <v>N</v>
      </c>
      <c r="AG1309" s="1">
        <v>999</v>
      </c>
      <c r="AH1309" s="1">
        <v>0</v>
      </c>
      <c r="AI1309" s="1">
        <v>0</v>
      </c>
      <c r="AJ1309" s="1"/>
      <c r="AK1309" s="1">
        <v>0</v>
      </c>
      <c r="AL1309" s="1" t="s">
        <v>64</v>
      </c>
      <c r="AM1309" s="1" t="s">
        <v>64</v>
      </c>
      <c r="AN1309" s="1" t="s">
        <v>64</v>
      </c>
      <c r="AO1309" t="str">
        <f>IF('Content Worksheet'!AV1309&lt;&gt;"",'Content Worksheet'!AV1309,"")</f>
        <v/>
      </c>
      <c r="AP1309" t="str">
        <f>IF('Content Worksheet'!AC1309&lt;&gt;"",'Content Worksheet'!AC1309,"")</f>
        <v/>
      </c>
      <c r="AQ1309" t="str">
        <f>IF('Content Worksheet'!AD1309&lt;&gt;"",'Content Worksheet'!AD1309,"")</f>
        <v/>
      </c>
      <c r="AV1309" t="str">
        <f>IF('Content Worksheet'!AW1309&lt;&gt;"",'Content Worksheet'!AW1309,"")</f>
        <v/>
      </c>
      <c r="AX1309" t="str">
        <f>IF('Content Worksheet'!AX1309&lt;&gt;"",'Content Worksheet'!AX1309,"")</f>
        <v/>
      </c>
      <c r="AY1309" s="1" t="s">
        <v>71</v>
      </c>
      <c r="AZ1309" t="str">
        <f>IF('Content Worksheet'!AK1309&lt;&gt;"",'Content Worksheet'!AK1309,"")</f>
        <v/>
      </c>
    </row>
    <row r="1310" spans="2:52" x14ac:dyDescent="0.25">
      <c r="B1310" t="str">
        <f>IF('Content Worksheet'!A1310&lt;&gt;"",'Content Worksheet'!A1310,"")</f>
        <v/>
      </c>
      <c r="C1310" t="str">
        <f>IF('Content Worksheet'!B1310&lt;&gt;"",'Content Worksheet'!B1310,"")</f>
        <v/>
      </c>
      <c r="D1310" t="str">
        <f>IF('Content Worksheet'!C1310&lt;&gt;"",'Content Worksheet'!C1310,"")</f>
        <v/>
      </c>
      <c r="E1310" t="str">
        <f>CONCATENATE($A$2,IF('Content Worksheet'!D1310&lt;&gt;"",CONCATENATE('Content Worksheet'!D1310,"&lt;br&gt;&lt;br&gt;",'Content Worksheet'!AB1310),""))</f>
        <v/>
      </c>
      <c r="F1310" t="str">
        <f>IF('Content Worksheet'!H1310&lt;&gt;"",'Content Worksheet'!H1310,"")</f>
        <v>&lt;check&gt;&lt;br&gt;&lt;check&gt;&lt;br&gt;&lt;check&gt;&lt;br&gt;</v>
      </c>
      <c r="G1310" t="str">
        <f>IF('Content Worksheet'!AB1310&lt;&gt;"",'Content Worksheet'!AB1310,"")</f>
        <v/>
      </c>
      <c r="H1310" t="s">
        <v>62</v>
      </c>
      <c r="I1310" t="s">
        <v>63</v>
      </c>
      <c r="M1310">
        <v>9999</v>
      </c>
      <c r="N1310" t="s">
        <v>64</v>
      </c>
      <c r="O1310" t="s">
        <v>64</v>
      </c>
      <c r="P1310" t="s">
        <v>69</v>
      </c>
      <c r="Q1310" t="s">
        <v>69</v>
      </c>
      <c r="R1310" t="str">
        <f>'Content Worksheet'!AH1310</f>
        <v/>
      </c>
      <c r="S1310" t="str">
        <f>IF('Content Worksheet'!AI1310&lt;&gt;"",'Content Worksheet'!AI1310,"")</f>
        <v/>
      </c>
      <c r="T1310" t="str">
        <f>IF('Content Worksheet'!AJ1310&lt;&gt;"",'Content Worksheet'!AJ1310,"")</f>
        <v/>
      </c>
      <c r="W1310">
        <f>IF('Content Worksheet'!AU1310&lt;&gt;"",'Content Worksheet'!AU1310,IF('Content Worksheet'!I1310&lt;10,8.99,IF('Content Worksheet'!I1310&lt;20,12.99,IF('Content Worksheet'!I1310&lt;40,19.99,IF('Content Worksheet'!I1310&lt;60,29.99,IF('Content Worksheet'!I1310&lt;80,150,IF('Content Worksheet'!I1310&lt;200,199.99,IF('Content Worksheet'!I1310&lt;350,299.99,IF('Content Worksheet'!I1310&lt;500,499.99,IF('Content Worksheet'!I1310&lt;3000,599.99,))))))))))</f>
        <v>8.99</v>
      </c>
      <c r="X1310" s="1" t="s">
        <v>64</v>
      </c>
      <c r="Y1310" s="1" t="s">
        <v>69</v>
      </c>
      <c r="Z1310" s="1" t="s">
        <v>64</v>
      </c>
      <c r="AA1310" s="1">
        <v>1036</v>
      </c>
      <c r="AC1310" s="1" t="s">
        <v>70</v>
      </c>
      <c r="AD1310" s="1" t="s">
        <v>69</v>
      </c>
      <c r="AE1310" s="1" t="str">
        <f t="shared" si="20"/>
        <v>N</v>
      </c>
      <c r="AF1310" s="1" t="str">
        <f>IF('Content Worksheet'!AL1310&lt;&gt;"","Y","N")</f>
        <v>N</v>
      </c>
      <c r="AG1310" s="1">
        <v>999</v>
      </c>
      <c r="AH1310" s="1">
        <v>0</v>
      </c>
      <c r="AI1310" s="1">
        <v>0</v>
      </c>
      <c r="AJ1310" s="1"/>
      <c r="AK1310" s="1">
        <v>0</v>
      </c>
      <c r="AL1310" s="1" t="s">
        <v>64</v>
      </c>
      <c r="AM1310" s="1" t="s">
        <v>64</v>
      </c>
      <c r="AN1310" s="1" t="s">
        <v>64</v>
      </c>
      <c r="AO1310" t="str">
        <f>IF('Content Worksheet'!AV1310&lt;&gt;"",'Content Worksheet'!AV1310,"")</f>
        <v/>
      </c>
      <c r="AP1310" t="str">
        <f>IF('Content Worksheet'!AC1310&lt;&gt;"",'Content Worksheet'!AC1310,"")</f>
        <v/>
      </c>
      <c r="AQ1310" t="str">
        <f>IF('Content Worksheet'!AD1310&lt;&gt;"",'Content Worksheet'!AD1310,"")</f>
        <v/>
      </c>
      <c r="AV1310" t="str">
        <f>IF('Content Worksheet'!AW1310&lt;&gt;"",'Content Worksheet'!AW1310,"")</f>
        <v/>
      </c>
      <c r="AX1310" t="str">
        <f>IF('Content Worksheet'!AX1310&lt;&gt;"",'Content Worksheet'!AX1310,"")</f>
        <v/>
      </c>
      <c r="AY1310" s="1" t="s">
        <v>71</v>
      </c>
      <c r="AZ1310" t="str">
        <f>IF('Content Worksheet'!AK1310&lt;&gt;"",'Content Worksheet'!AK1310,"")</f>
        <v/>
      </c>
    </row>
    <row r="1311" spans="2:52" x14ac:dyDescent="0.25">
      <c r="B1311" t="str">
        <f>IF('Content Worksheet'!A1311&lt;&gt;"",'Content Worksheet'!A1311,"")</f>
        <v/>
      </c>
      <c r="C1311" t="str">
        <f>IF('Content Worksheet'!B1311&lt;&gt;"",'Content Worksheet'!B1311,"")</f>
        <v/>
      </c>
      <c r="D1311" t="str">
        <f>IF('Content Worksheet'!C1311&lt;&gt;"",'Content Worksheet'!C1311,"")</f>
        <v/>
      </c>
      <c r="E1311" t="str">
        <f>CONCATENATE($A$2,IF('Content Worksheet'!D1311&lt;&gt;"",CONCATENATE('Content Worksheet'!D1311,"&lt;br&gt;&lt;br&gt;",'Content Worksheet'!AB1311),""))</f>
        <v/>
      </c>
      <c r="F1311" t="str">
        <f>IF('Content Worksheet'!H1311&lt;&gt;"",'Content Worksheet'!H1311,"")</f>
        <v>&lt;check&gt;&lt;br&gt;&lt;check&gt;&lt;br&gt;&lt;check&gt;&lt;br&gt;</v>
      </c>
      <c r="G1311" t="str">
        <f>IF('Content Worksheet'!AB1311&lt;&gt;"",'Content Worksheet'!AB1311,"")</f>
        <v/>
      </c>
      <c r="H1311" t="s">
        <v>62</v>
      </c>
      <c r="I1311" t="s">
        <v>63</v>
      </c>
      <c r="M1311">
        <v>9999</v>
      </c>
      <c r="N1311" t="s">
        <v>64</v>
      </c>
      <c r="O1311" t="s">
        <v>64</v>
      </c>
      <c r="P1311" t="s">
        <v>69</v>
      </c>
      <c r="Q1311" t="s">
        <v>69</v>
      </c>
      <c r="R1311" t="str">
        <f>'Content Worksheet'!AH1311</f>
        <v/>
      </c>
      <c r="S1311" t="str">
        <f>IF('Content Worksheet'!AI1311&lt;&gt;"",'Content Worksheet'!AI1311,"")</f>
        <v/>
      </c>
      <c r="T1311" t="str">
        <f>IF('Content Worksheet'!AJ1311&lt;&gt;"",'Content Worksheet'!AJ1311,"")</f>
        <v/>
      </c>
      <c r="W1311">
        <f>IF('Content Worksheet'!AU1311&lt;&gt;"",'Content Worksheet'!AU1311,IF('Content Worksheet'!I1311&lt;10,8.99,IF('Content Worksheet'!I1311&lt;20,12.99,IF('Content Worksheet'!I1311&lt;40,19.99,IF('Content Worksheet'!I1311&lt;60,29.99,IF('Content Worksheet'!I1311&lt;80,150,IF('Content Worksheet'!I1311&lt;200,199.99,IF('Content Worksheet'!I1311&lt;350,299.99,IF('Content Worksheet'!I1311&lt;500,499.99,IF('Content Worksheet'!I1311&lt;3000,599.99,))))))))))</f>
        <v>8.99</v>
      </c>
      <c r="X1311" s="1" t="s">
        <v>64</v>
      </c>
      <c r="Y1311" s="1" t="s">
        <v>69</v>
      </c>
      <c r="Z1311" s="1" t="s">
        <v>64</v>
      </c>
      <c r="AA1311" s="1">
        <v>1036</v>
      </c>
      <c r="AC1311" s="1" t="s">
        <v>70</v>
      </c>
      <c r="AD1311" s="1" t="s">
        <v>69</v>
      </c>
      <c r="AE1311" s="1" t="str">
        <f t="shared" si="20"/>
        <v>N</v>
      </c>
      <c r="AF1311" s="1" t="str">
        <f>IF('Content Worksheet'!AL1311&lt;&gt;"","Y","N")</f>
        <v>N</v>
      </c>
      <c r="AG1311" s="1">
        <v>999</v>
      </c>
      <c r="AH1311" s="1">
        <v>0</v>
      </c>
      <c r="AI1311" s="1">
        <v>0</v>
      </c>
      <c r="AJ1311" s="1"/>
      <c r="AK1311" s="1">
        <v>0</v>
      </c>
      <c r="AL1311" s="1" t="s">
        <v>64</v>
      </c>
      <c r="AM1311" s="1" t="s">
        <v>64</v>
      </c>
      <c r="AN1311" s="1" t="s">
        <v>64</v>
      </c>
      <c r="AO1311" t="str">
        <f>IF('Content Worksheet'!AV1311&lt;&gt;"",'Content Worksheet'!AV1311,"")</f>
        <v/>
      </c>
      <c r="AP1311" t="str">
        <f>IF('Content Worksheet'!AC1311&lt;&gt;"",'Content Worksheet'!AC1311,"")</f>
        <v/>
      </c>
      <c r="AQ1311" t="str">
        <f>IF('Content Worksheet'!AD1311&lt;&gt;"",'Content Worksheet'!AD1311,"")</f>
        <v/>
      </c>
      <c r="AV1311" t="str">
        <f>IF('Content Worksheet'!AW1311&lt;&gt;"",'Content Worksheet'!AW1311,"")</f>
        <v/>
      </c>
      <c r="AX1311" t="str">
        <f>IF('Content Worksheet'!AX1311&lt;&gt;"",'Content Worksheet'!AX1311,"")</f>
        <v/>
      </c>
      <c r="AY1311" s="1" t="s">
        <v>71</v>
      </c>
      <c r="AZ1311" t="str">
        <f>IF('Content Worksheet'!AK1311&lt;&gt;"",'Content Worksheet'!AK1311,"")</f>
        <v/>
      </c>
    </row>
    <row r="1312" spans="2:52" x14ac:dyDescent="0.25">
      <c r="B1312" t="str">
        <f>IF('Content Worksheet'!A1312&lt;&gt;"",'Content Worksheet'!A1312,"")</f>
        <v/>
      </c>
      <c r="C1312" t="str">
        <f>IF('Content Worksheet'!B1312&lt;&gt;"",'Content Worksheet'!B1312,"")</f>
        <v/>
      </c>
      <c r="D1312" t="str">
        <f>IF('Content Worksheet'!C1312&lt;&gt;"",'Content Worksheet'!C1312,"")</f>
        <v/>
      </c>
      <c r="E1312" t="str">
        <f>CONCATENATE($A$2,IF('Content Worksheet'!D1312&lt;&gt;"",CONCATENATE('Content Worksheet'!D1312,"&lt;br&gt;&lt;br&gt;",'Content Worksheet'!AB1312),""))</f>
        <v/>
      </c>
      <c r="F1312" t="str">
        <f>IF('Content Worksheet'!H1312&lt;&gt;"",'Content Worksheet'!H1312,"")</f>
        <v>&lt;check&gt;&lt;br&gt;&lt;check&gt;&lt;br&gt;&lt;check&gt;&lt;br&gt;</v>
      </c>
      <c r="G1312" t="str">
        <f>IF('Content Worksheet'!AB1312&lt;&gt;"",'Content Worksheet'!AB1312,"")</f>
        <v/>
      </c>
      <c r="H1312" t="s">
        <v>62</v>
      </c>
      <c r="I1312" t="s">
        <v>63</v>
      </c>
      <c r="M1312">
        <v>9999</v>
      </c>
      <c r="N1312" t="s">
        <v>64</v>
      </c>
      <c r="O1312" t="s">
        <v>64</v>
      </c>
      <c r="P1312" t="s">
        <v>69</v>
      </c>
      <c r="Q1312" t="s">
        <v>69</v>
      </c>
      <c r="R1312" t="str">
        <f>'Content Worksheet'!AH1312</f>
        <v/>
      </c>
      <c r="S1312" t="str">
        <f>IF('Content Worksheet'!AI1312&lt;&gt;"",'Content Worksheet'!AI1312,"")</f>
        <v/>
      </c>
      <c r="T1312" t="str">
        <f>IF('Content Worksheet'!AJ1312&lt;&gt;"",'Content Worksheet'!AJ1312,"")</f>
        <v/>
      </c>
      <c r="W1312">
        <f>IF('Content Worksheet'!AU1312&lt;&gt;"",'Content Worksheet'!AU1312,IF('Content Worksheet'!I1312&lt;10,8.99,IF('Content Worksheet'!I1312&lt;20,12.99,IF('Content Worksheet'!I1312&lt;40,19.99,IF('Content Worksheet'!I1312&lt;60,29.99,IF('Content Worksheet'!I1312&lt;80,150,IF('Content Worksheet'!I1312&lt;200,199.99,IF('Content Worksheet'!I1312&lt;350,299.99,IF('Content Worksheet'!I1312&lt;500,499.99,IF('Content Worksheet'!I1312&lt;3000,599.99,))))))))))</f>
        <v>8.99</v>
      </c>
      <c r="X1312" s="1" t="s">
        <v>64</v>
      </c>
      <c r="Y1312" s="1" t="s">
        <v>69</v>
      </c>
      <c r="Z1312" s="1" t="s">
        <v>64</v>
      </c>
      <c r="AA1312" s="1">
        <v>1036</v>
      </c>
      <c r="AC1312" s="1" t="s">
        <v>70</v>
      </c>
      <c r="AD1312" s="1" t="s">
        <v>69</v>
      </c>
      <c r="AE1312" s="1" t="str">
        <f t="shared" si="20"/>
        <v>N</v>
      </c>
      <c r="AF1312" s="1" t="str">
        <f>IF('Content Worksheet'!AL1312&lt;&gt;"","Y","N")</f>
        <v>N</v>
      </c>
      <c r="AG1312" s="1">
        <v>999</v>
      </c>
      <c r="AH1312" s="1">
        <v>0</v>
      </c>
      <c r="AI1312" s="1">
        <v>0</v>
      </c>
      <c r="AJ1312" s="1"/>
      <c r="AK1312" s="1">
        <v>0</v>
      </c>
      <c r="AL1312" s="1" t="s">
        <v>64</v>
      </c>
      <c r="AM1312" s="1" t="s">
        <v>64</v>
      </c>
      <c r="AN1312" s="1" t="s">
        <v>64</v>
      </c>
      <c r="AO1312" t="str">
        <f>IF('Content Worksheet'!AV1312&lt;&gt;"",'Content Worksheet'!AV1312,"")</f>
        <v/>
      </c>
      <c r="AP1312" t="str">
        <f>IF('Content Worksheet'!AC1312&lt;&gt;"",'Content Worksheet'!AC1312,"")</f>
        <v/>
      </c>
      <c r="AQ1312" t="str">
        <f>IF('Content Worksheet'!AD1312&lt;&gt;"",'Content Worksheet'!AD1312,"")</f>
        <v/>
      </c>
      <c r="AV1312" t="str">
        <f>IF('Content Worksheet'!AW1312&lt;&gt;"",'Content Worksheet'!AW1312,"")</f>
        <v/>
      </c>
      <c r="AX1312" t="str">
        <f>IF('Content Worksheet'!AX1312&lt;&gt;"",'Content Worksheet'!AX1312,"")</f>
        <v/>
      </c>
      <c r="AY1312" s="1" t="s">
        <v>71</v>
      </c>
      <c r="AZ1312" t="str">
        <f>IF('Content Worksheet'!AK1312&lt;&gt;"",'Content Worksheet'!AK1312,"")</f>
        <v/>
      </c>
    </row>
    <row r="1313" spans="2:52" x14ac:dyDescent="0.25">
      <c r="B1313" t="str">
        <f>IF('Content Worksheet'!A1313&lt;&gt;"",'Content Worksheet'!A1313,"")</f>
        <v/>
      </c>
      <c r="C1313" t="str">
        <f>IF('Content Worksheet'!B1313&lt;&gt;"",'Content Worksheet'!B1313,"")</f>
        <v/>
      </c>
      <c r="D1313" t="str">
        <f>IF('Content Worksheet'!C1313&lt;&gt;"",'Content Worksheet'!C1313,"")</f>
        <v/>
      </c>
      <c r="E1313" t="str">
        <f>CONCATENATE($A$2,IF('Content Worksheet'!D1313&lt;&gt;"",CONCATENATE('Content Worksheet'!D1313,"&lt;br&gt;&lt;br&gt;",'Content Worksheet'!AB1313),""))</f>
        <v/>
      </c>
      <c r="F1313" t="str">
        <f>IF('Content Worksheet'!H1313&lt;&gt;"",'Content Worksheet'!H1313,"")</f>
        <v>&lt;check&gt;&lt;br&gt;&lt;check&gt;&lt;br&gt;&lt;check&gt;&lt;br&gt;</v>
      </c>
      <c r="G1313" t="str">
        <f>IF('Content Worksheet'!AB1313&lt;&gt;"",'Content Worksheet'!AB1313,"")</f>
        <v/>
      </c>
      <c r="H1313" t="s">
        <v>62</v>
      </c>
      <c r="I1313" t="s">
        <v>63</v>
      </c>
      <c r="M1313">
        <v>9999</v>
      </c>
      <c r="N1313" t="s">
        <v>64</v>
      </c>
      <c r="O1313" t="s">
        <v>64</v>
      </c>
      <c r="P1313" t="s">
        <v>69</v>
      </c>
      <c r="Q1313" t="s">
        <v>69</v>
      </c>
      <c r="R1313" t="str">
        <f>'Content Worksheet'!AH1313</f>
        <v/>
      </c>
      <c r="S1313" t="str">
        <f>IF('Content Worksheet'!AI1313&lt;&gt;"",'Content Worksheet'!AI1313,"")</f>
        <v/>
      </c>
      <c r="T1313" t="str">
        <f>IF('Content Worksheet'!AJ1313&lt;&gt;"",'Content Worksheet'!AJ1313,"")</f>
        <v/>
      </c>
      <c r="W1313">
        <f>IF('Content Worksheet'!AU1313&lt;&gt;"",'Content Worksheet'!AU1313,IF('Content Worksheet'!I1313&lt;10,8.99,IF('Content Worksheet'!I1313&lt;20,12.99,IF('Content Worksheet'!I1313&lt;40,19.99,IF('Content Worksheet'!I1313&lt;60,29.99,IF('Content Worksheet'!I1313&lt;80,150,IF('Content Worksheet'!I1313&lt;200,199.99,IF('Content Worksheet'!I1313&lt;350,299.99,IF('Content Worksheet'!I1313&lt;500,499.99,IF('Content Worksheet'!I1313&lt;3000,599.99,))))))))))</f>
        <v>8.99</v>
      </c>
      <c r="X1313" s="1" t="s">
        <v>64</v>
      </c>
      <c r="Y1313" s="1" t="s">
        <v>69</v>
      </c>
      <c r="Z1313" s="1" t="s">
        <v>64</v>
      </c>
      <c r="AA1313" s="1">
        <v>1036</v>
      </c>
      <c r="AC1313" s="1" t="s">
        <v>70</v>
      </c>
      <c r="AD1313" s="1" t="s">
        <v>69</v>
      </c>
      <c r="AE1313" s="1" t="str">
        <f t="shared" si="20"/>
        <v>N</v>
      </c>
      <c r="AF1313" s="1" t="str">
        <f>IF('Content Worksheet'!AL1313&lt;&gt;"","Y","N")</f>
        <v>N</v>
      </c>
      <c r="AG1313" s="1">
        <v>999</v>
      </c>
      <c r="AH1313" s="1">
        <v>0</v>
      </c>
      <c r="AI1313" s="1">
        <v>0</v>
      </c>
      <c r="AJ1313" s="1"/>
      <c r="AK1313" s="1">
        <v>0</v>
      </c>
      <c r="AL1313" s="1" t="s">
        <v>64</v>
      </c>
      <c r="AM1313" s="1" t="s">
        <v>64</v>
      </c>
      <c r="AN1313" s="1" t="s">
        <v>64</v>
      </c>
      <c r="AO1313" t="str">
        <f>IF('Content Worksheet'!AV1313&lt;&gt;"",'Content Worksheet'!AV1313,"")</f>
        <v/>
      </c>
      <c r="AP1313" t="str">
        <f>IF('Content Worksheet'!AC1313&lt;&gt;"",'Content Worksheet'!AC1313,"")</f>
        <v/>
      </c>
      <c r="AQ1313" t="str">
        <f>IF('Content Worksheet'!AD1313&lt;&gt;"",'Content Worksheet'!AD1313,"")</f>
        <v/>
      </c>
      <c r="AV1313" t="str">
        <f>IF('Content Worksheet'!AW1313&lt;&gt;"",'Content Worksheet'!AW1313,"")</f>
        <v/>
      </c>
      <c r="AX1313" t="str">
        <f>IF('Content Worksheet'!AX1313&lt;&gt;"",'Content Worksheet'!AX1313,"")</f>
        <v/>
      </c>
      <c r="AY1313" s="1" t="s">
        <v>71</v>
      </c>
      <c r="AZ1313" t="str">
        <f>IF('Content Worksheet'!AK1313&lt;&gt;"",'Content Worksheet'!AK1313,"")</f>
        <v/>
      </c>
    </row>
    <row r="1314" spans="2:52" x14ac:dyDescent="0.25">
      <c r="B1314" t="str">
        <f>IF('Content Worksheet'!A1314&lt;&gt;"",'Content Worksheet'!A1314,"")</f>
        <v/>
      </c>
      <c r="C1314" t="str">
        <f>IF('Content Worksheet'!B1314&lt;&gt;"",'Content Worksheet'!B1314,"")</f>
        <v/>
      </c>
      <c r="D1314" t="str">
        <f>IF('Content Worksheet'!C1314&lt;&gt;"",'Content Worksheet'!C1314,"")</f>
        <v/>
      </c>
      <c r="E1314" t="str">
        <f>CONCATENATE($A$2,IF('Content Worksheet'!D1314&lt;&gt;"",CONCATENATE('Content Worksheet'!D1314,"&lt;br&gt;&lt;br&gt;",'Content Worksheet'!AB1314),""))</f>
        <v/>
      </c>
      <c r="F1314" t="str">
        <f>IF('Content Worksheet'!H1314&lt;&gt;"",'Content Worksheet'!H1314,"")</f>
        <v>&lt;check&gt;&lt;br&gt;&lt;check&gt;&lt;br&gt;&lt;check&gt;&lt;br&gt;</v>
      </c>
      <c r="G1314" t="str">
        <f>IF('Content Worksheet'!AB1314&lt;&gt;"",'Content Worksheet'!AB1314,"")</f>
        <v/>
      </c>
      <c r="H1314" t="s">
        <v>62</v>
      </c>
      <c r="I1314" t="s">
        <v>63</v>
      </c>
      <c r="M1314">
        <v>9999</v>
      </c>
      <c r="N1314" t="s">
        <v>64</v>
      </c>
      <c r="O1314" t="s">
        <v>64</v>
      </c>
      <c r="P1314" t="s">
        <v>69</v>
      </c>
      <c r="Q1314" t="s">
        <v>69</v>
      </c>
      <c r="R1314" t="str">
        <f>'Content Worksheet'!AH1314</f>
        <v/>
      </c>
      <c r="S1314" t="str">
        <f>IF('Content Worksheet'!AI1314&lt;&gt;"",'Content Worksheet'!AI1314,"")</f>
        <v/>
      </c>
      <c r="T1314" t="str">
        <f>IF('Content Worksheet'!AJ1314&lt;&gt;"",'Content Worksheet'!AJ1314,"")</f>
        <v/>
      </c>
      <c r="W1314">
        <f>IF('Content Worksheet'!AU1314&lt;&gt;"",'Content Worksheet'!AU1314,IF('Content Worksheet'!I1314&lt;10,8.99,IF('Content Worksheet'!I1314&lt;20,12.99,IF('Content Worksheet'!I1314&lt;40,19.99,IF('Content Worksheet'!I1314&lt;60,29.99,IF('Content Worksheet'!I1314&lt;80,150,IF('Content Worksheet'!I1314&lt;200,199.99,IF('Content Worksheet'!I1314&lt;350,299.99,IF('Content Worksheet'!I1314&lt;500,499.99,IF('Content Worksheet'!I1314&lt;3000,599.99,))))))))))</f>
        <v>8.99</v>
      </c>
      <c r="X1314" s="1" t="s">
        <v>64</v>
      </c>
      <c r="Y1314" s="1" t="s">
        <v>69</v>
      </c>
      <c r="Z1314" s="1" t="s">
        <v>64</v>
      </c>
      <c r="AA1314" s="1">
        <v>1036</v>
      </c>
      <c r="AC1314" s="1" t="s">
        <v>70</v>
      </c>
      <c r="AD1314" s="1" t="s">
        <v>69</v>
      </c>
      <c r="AE1314" s="1" t="str">
        <f t="shared" si="20"/>
        <v>N</v>
      </c>
      <c r="AF1314" s="1" t="str">
        <f>IF('Content Worksheet'!AL1314&lt;&gt;"","Y","N")</f>
        <v>N</v>
      </c>
      <c r="AG1314" s="1">
        <v>999</v>
      </c>
      <c r="AH1314" s="1">
        <v>0</v>
      </c>
      <c r="AI1314" s="1">
        <v>0</v>
      </c>
      <c r="AJ1314" s="1"/>
      <c r="AK1314" s="1">
        <v>0</v>
      </c>
      <c r="AL1314" s="1" t="s">
        <v>64</v>
      </c>
      <c r="AM1314" s="1" t="s">
        <v>64</v>
      </c>
      <c r="AN1314" s="1" t="s">
        <v>64</v>
      </c>
      <c r="AO1314" t="str">
        <f>IF('Content Worksheet'!AV1314&lt;&gt;"",'Content Worksheet'!AV1314,"")</f>
        <v/>
      </c>
      <c r="AP1314" t="str">
        <f>IF('Content Worksheet'!AC1314&lt;&gt;"",'Content Worksheet'!AC1314,"")</f>
        <v/>
      </c>
      <c r="AQ1314" t="str">
        <f>IF('Content Worksheet'!AD1314&lt;&gt;"",'Content Worksheet'!AD1314,"")</f>
        <v/>
      </c>
      <c r="AV1314" t="str">
        <f>IF('Content Worksheet'!AW1314&lt;&gt;"",'Content Worksheet'!AW1314,"")</f>
        <v/>
      </c>
      <c r="AX1314" t="str">
        <f>IF('Content Worksheet'!AX1314&lt;&gt;"",'Content Worksheet'!AX1314,"")</f>
        <v/>
      </c>
      <c r="AY1314" s="1" t="s">
        <v>71</v>
      </c>
      <c r="AZ1314" t="str">
        <f>IF('Content Worksheet'!AK1314&lt;&gt;"",'Content Worksheet'!AK1314,"")</f>
        <v/>
      </c>
    </row>
    <row r="1315" spans="2:52" x14ac:dyDescent="0.25">
      <c r="B1315" t="str">
        <f>IF('Content Worksheet'!A1315&lt;&gt;"",'Content Worksheet'!A1315,"")</f>
        <v/>
      </c>
      <c r="C1315" t="str">
        <f>IF('Content Worksheet'!B1315&lt;&gt;"",'Content Worksheet'!B1315,"")</f>
        <v/>
      </c>
      <c r="D1315" t="str">
        <f>IF('Content Worksheet'!C1315&lt;&gt;"",'Content Worksheet'!C1315,"")</f>
        <v/>
      </c>
      <c r="E1315" t="str">
        <f>CONCATENATE($A$2,IF('Content Worksheet'!D1315&lt;&gt;"",CONCATENATE('Content Worksheet'!D1315,"&lt;br&gt;&lt;br&gt;",'Content Worksheet'!AB1315),""))</f>
        <v/>
      </c>
      <c r="F1315" t="str">
        <f>IF('Content Worksheet'!H1315&lt;&gt;"",'Content Worksheet'!H1315,"")</f>
        <v>&lt;check&gt;&lt;br&gt;&lt;check&gt;&lt;br&gt;&lt;check&gt;&lt;br&gt;</v>
      </c>
      <c r="G1315" t="str">
        <f>IF('Content Worksheet'!AB1315&lt;&gt;"",'Content Worksheet'!AB1315,"")</f>
        <v/>
      </c>
      <c r="H1315" t="s">
        <v>62</v>
      </c>
      <c r="I1315" t="s">
        <v>63</v>
      </c>
      <c r="M1315">
        <v>9999</v>
      </c>
      <c r="N1315" t="s">
        <v>64</v>
      </c>
      <c r="O1315" t="s">
        <v>64</v>
      </c>
      <c r="P1315" t="s">
        <v>69</v>
      </c>
      <c r="Q1315" t="s">
        <v>69</v>
      </c>
      <c r="R1315" t="str">
        <f>'Content Worksheet'!AH1315</f>
        <v/>
      </c>
      <c r="S1315" t="str">
        <f>IF('Content Worksheet'!AI1315&lt;&gt;"",'Content Worksheet'!AI1315,"")</f>
        <v/>
      </c>
      <c r="T1315" t="str">
        <f>IF('Content Worksheet'!AJ1315&lt;&gt;"",'Content Worksheet'!AJ1315,"")</f>
        <v/>
      </c>
      <c r="W1315">
        <f>IF('Content Worksheet'!AU1315&lt;&gt;"",'Content Worksheet'!AU1315,IF('Content Worksheet'!I1315&lt;10,8.99,IF('Content Worksheet'!I1315&lt;20,12.99,IF('Content Worksheet'!I1315&lt;40,19.99,IF('Content Worksheet'!I1315&lt;60,29.99,IF('Content Worksheet'!I1315&lt;80,150,IF('Content Worksheet'!I1315&lt;200,199.99,IF('Content Worksheet'!I1315&lt;350,299.99,IF('Content Worksheet'!I1315&lt;500,499.99,IF('Content Worksheet'!I1315&lt;3000,599.99,))))))))))</f>
        <v>8.99</v>
      </c>
      <c r="X1315" s="1" t="s">
        <v>64</v>
      </c>
      <c r="Y1315" s="1" t="s">
        <v>69</v>
      </c>
      <c r="Z1315" s="1" t="s">
        <v>64</v>
      </c>
      <c r="AA1315" s="1">
        <v>1036</v>
      </c>
      <c r="AC1315" s="1" t="s">
        <v>70</v>
      </c>
      <c r="AD1315" s="1" t="s">
        <v>69</v>
      </c>
      <c r="AE1315" s="1" t="str">
        <f t="shared" si="20"/>
        <v>N</v>
      </c>
      <c r="AF1315" s="1" t="str">
        <f>IF('Content Worksheet'!AL1315&lt;&gt;"","Y","N")</f>
        <v>N</v>
      </c>
      <c r="AG1315" s="1">
        <v>999</v>
      </c>
      <c r="AH1315" s="1">
        <v>0</v>
      </c>
      <c r="AI1315" s="1">
        <v>0</v>
      </c>
      <c r="AJ1315" s="1"/>
      <c r="AK1315" s="1">
        <v>0</v>
      </c>
      <c r="AL1315" s="1" t="s">
        <v>64</v>
      </c>
      <c r="AM1315" s="1" t="s">
        <v>64</v>
      </c>
      <c r="AN1315" s="1" t="s">
        <v>64</v>
      </c>
      <c r="AO1315" t="str">
        <f>IF('Content Worksheet'!AV1315&lt;&gt;"",'Content Worksheet'!AV1315,"")</f>
        <v/>
      </c>
      <c r="AP1315" t="str">
        <f>IF('Content Worksheet'!AC1315&lt;&gt;"",'Content Worksheet'!AC1315,"")</f>
        <v/>
      </c>
      <c r="AQ1315" t="str">
        <f>IF('Content Worksheet'!AD1315&lt;&gt;"",'Content Worksheet'!AD1315,"")</f>
        <v/>
      </c>
      <c r="AV1315" t="str">
        <f>IF('Content Worksheet'!AW1315&lt;&gt;"",'Content Worksheet'!AW1315,"")</f>
        <v/>
      </c>
      <c r="AX1315" t="str">
        <f>IF('Content Worksheet'!AX1315&lt;&gt;"",'Content Worksheet'!AX1315,"")</f>
        <v/>
      </c>
      <c r="AY1315" s="1" t="s">
        <v>71</v>
      </c>
      <c r="AZ1315" t="str">
        <f>IF('Content Worksheet'!AK1315&lt;&gt;"",'Content Worksheet'!AK1315,"")</f>
        <v/>
      </c>
    </row>
    <row r="1316" spans="2:52" x14ac:dyDescent="0.25">
      <c r="B1316" t="str">
        <f>IF('Content Worksheet'!A1316&lt;&gt;"",'Content Worksheet'!A1316,"")</f>
        <v/>
      </c>
      <c r="C1316" t="str">
        <f>IF('Content Worksheet'!B1316&lt;&gt;"",'Content Worksheet'!B1316,"")</f>
        <v/>
      </c>
      <c r="D1316" t="str">
        <f>IF('Content Worksheet'!C1316&lt;&gt;"",'Content Worksheet'!C1316,"")</f>
        <v/>
      </c>
      <c r="E1316" t="str">
        <f>CONCATENATE($A$2,IF('Content Worksheet'!D1316&lt;&gt;"",CONCATENATE('Content Worksheet'!D1316,"&lt;br&gt;&lt;br&gt;",'Content Worksheet'!AB1316),""))</f>
        <v/>
      </c>
      <c r="F1316" t="str">
        <f>IF('Content Worksheet'!H1316&lt;&gt;"",'Content Worksheet'!H1316,"")</f>
        <v>&lt;check&gt;&lt;br&gt;&lt;check&gt;&lt;br&gt;&lt;check&gt;&lt;br&gt;</v>
      </c>
      <c r="G1316" t="str">
        <f>IF('Content Worksheet'!AB1316&lt;&gt;"",'Content Worksheet'!AB1316,"")</f>
        <v/>
      </c>
      <c r="H1316" t="s">
        <v>62</v>
      </c>
      <c r="I1316" t="s">
        <v>63</v>
      </c>
      <c r="M1316">
        <v>9999</v>
      </c>
      <c r="N1316" t="s">
        <v>64</v>
      </c>
      <c r="O1316" t="s">
        <v>64</v>
      </c>
      <c r="P1316" t="s">
        <v>69</v>
      </c>
      <c r="Q1316" t="s">
        <v>69</v>
      </c>
      <c r="R1316" t="str">
        <f>'Content Worksheet'!AH1316</f>
        <v/>
      </c>
      <c r="S1316" t="str">
        <f>IF('Content Worksheet'!AI1316&lt;&gt;"",'Content Worksheet'!AI1316,"")</f>
        <v/>
      </c>
      <c r="T1316" t="str">
        <f>IF('Content Worksheet'!AJ1316&lt;&gt;"",'Content Worksheet'!AJ1316,"")</f>
        <v/>
      </c>
      <c r="W1316">
        <f>IF('Content Worksheet'!AU1316&lt;&gt;"",'Content Worksheet'!AU1316,IF('Content Worksheet'!I1316&lt;10,8.99,IF('Content Worksheet'!I1316&lt;20,12.99,IF('Content Worksheet'!I1316&lt;40,19.99,IF('Content Worksheet'!I1316&lt;60,29.99,IF('Content Worksheet'!I1316&lt;80,150,IF('Content Worksheet'!I1316&lt;200,199.99,IF('Content Worksheet'!I1316&lt;350,299.99,IF('Content Worksheet'!I1316&lt;500,499.99,IF('Content Worksheet'!I1316&lt;3000,599.99,))))))))))</f>
        <v>8.99</v>
      </c>
      <c r="X1316" s="1" t="s">
        <v>64</v>
      </c>
      <c r="Y1316" s="1" t="s">
        <v>69</v>
      </c>
      <c r="Z1316" s="1" t="s">
        <v>64</v>
      </c>
      <c r="AA1316" s="1">
        <v>1036</v>
      </c>
      <c r="AC1316" s="1" t="s">
        <v>70</v>
      </c>
      <c r="AD1316" s="1" t="s">
        <v>69</v>
      </c>
      <c r="AE1316" s="1" t="str">
        <f t="shared" si="20"/>
        <v>N</v>
      </c>
      <c r="AF1316" s="1" t="str">
        <f>IF('Content Worksheet'!AL1316&lt;&gt;"","Y","N")</f>
        <v>N</v>
      </c>
      <c r="AG1316" s="1">
        <v>999</v>
      </c>
      <c r="AH1316" s="1">
        <v>0</v>
      </c>
      <c r="AI1316" s="1">
        <v>0</v>
      </c>
      <c r="AJ1316" s="1"/>
      <c r="AK1316" s="1">
        <v>0</v>
      </c>
      <c r="AL1316" s="1" t="s">
        <v>64</v>
      </c>
      <c r="AM1316" s="1" t="s">
        <v>64</v>
      </c>
      <c r="AN1316" s="1" t="s">
        <v>64</v>
      </c>
      <c r="AO1316" t="str">
        <f>IF('Content Worksheet'!AV1316&lt;&gt;"",'Content Worksheet'!AV1316,"")</f>
        <v/>
      </c>
      <c r="AP1316" t="str">
        <f>IF('Content Worksheet'!AC1316&lt;&gt;"",'Content Worksheet'!AC1316,"")</f>
        <v/>
      </c>
      <c r="AQ1316" t="str">
        <f>IF('Content Worksheet'!AD1316&lt;&gt;"",'Content Worksheet'!AD1316,"")</f>
        <v/>
      </c>
      <c r="AV1316" t="str">
        <f>IF('Content Worksheet'!AW1316&lt;&gt;"",'Content Worksheet'!AW1316,"")</f>
        <v/>
      </c>
      <c r="AX1316" t="str">
        <f>IF('Content Worksheet'!AX1316&lt;&gt;"",'Content Worksheet'!AX1316,"")</f>
        <v/>
      </c>
      <c r="AY1316" s="1" t="s">
        <v>71</v>
      </c>
      <c r="AZ1316" t="str">
        <f>IF('Content Worksheet'!AK1316&lt;&gt;"",'Content Worksheet'!AK1316,"")</f>
        <v/>
      </c>
    </row>
    <row r="1317" spans="2:52" x14ac:dyDescent="0.25">
      <c r="B1317" t="str">
        <f>IF('Content Worksheet'!A1317&lt;&gt;"",'Content Worksheet'!A1317,"")</f>
        <v/>
      </c>
      <c r="C1317" t="str">
        <f>IF('Content Worksheet'!B1317&lt;&gt;"",'Content Worksheet'!B1317,"")</f>
        <v/>
      </c>
      <c r="D1317" t="str">
        <f>IF('Content Worksheet'!C1317&lt;&gt;"",'Content Worksheet'!C1317,"")</f>
        <v/>
      </c>
      <c r="E1317" t="str">
        <f>CONCATENATE($A$2,IF('Content Worksheet'!D1317&lt;&gt;"",CONCATENATE('Content Worksheet'!D1317,"&lt;br&gt;&lt;br&gt;",'Content Worksheet'!AB1317),""))</f>
        <v/>
      </c>
      <c r="F1317" t="str">
        <f>IF('Content Worksheet'!H1317&lt;&gt;"",'Content Worksheet'!H1317,"")</f>
        <v>&lt;check&gt;&lt;br&gt;&lt;check&gt;&lt;br&gt;&lt;check&gt;&lt;br&gt;</v>
      </c>
      <c r="G1317" t="str">
        <f>IF('Content Worksheet'!AB1317&lt;&gt;"",'Content Worksheet'!AB1317,"")</f>
        <v/>
      </c>
      <c r="H1317" t="s">
        <v>62</v>
      </c>
      <c r="I1317" t="s">
        <v>63</v>
      </c>
      <c r="M1317">
        <v>9999</v>
      </c>
      <c r="N1317" t="s">
        <v>64</v>
      </c>
      <c r="O1317" t="s">
        <v>64</v>
      </c>
      <c r="P1317" t="s">
        <v>69</v>
      </c>
      <c r="Q1317" t="s">
        <v>69</v>
      </c>
      <c r="R1317" t="str">
        <f>'Content Worksheet'!AH1317</f>
        <v/>
      </c>
      <c r="S1317" t="str">
        <f>IF('Content Worksheet'!AI1317&lt;&gt;"",'Content Worksheet'!AI1317,"")</f>
        <v/>
      </c>
      <c r="T1317" t="str">
        <f>IF('Content Worksheet'!AJ1317&lt;&gt;"",'Content Worksheet'!AJ1317,"")</f>
        <v/>
      </c>
      <c r="W1317">
        <f>IF('Content Worksheet'!AU1317&lt;&gt;"",'Content Worksheet'!AU1317,IF('Content Worksheet'!I1317&lt;10,8.99,IF('Content Worksheet'!I1317&lt;20,12.99,IF('Content Worksheet'!I1317&lt;40,19.99,IF('Content Worksheet'!I1317&lt;60,29.99,IF('Content Worksheet'!I1317&lt;80,150,IF('Content Worksheet'!I1317&lt;200,199.99,IF('Content Worksheet'!I1317&lt;350,299.99,IF('Content Worksheet'!I1317&lt;500,499.99,IF('Content Worksheet'!I1317&lt;3000,599.99,))))))))))</f>
        <v>8.99</v>
      </c>
      <c r="X1317" s="1" t="s">
        <v>64</v>
      </c>
      <c r="Y1317" s="1" t="s">
        <v>69</v>
      </c>
      <c r="Z1317" s="1" t="s">
        <v>64</v>
      </c>
      <c r="AA1317" s="1">
        <v>1036</v>
      </c>
      <c r="AC1317" s="1" t="s">
        <v>70</v>
      </c>
      <c r="AD1317" s="1" t="s">
        <v>69</v>
      </c>
      <c r="AE1317" s="1" t="str">
        <f t="shared" si="20"/>
        <v>N</v>
      </c>
      <c r="AF1317" s="1" t="str">
        <f>IF('Content Worksheet'!AL1317&lt;&gt;"","Y","N")</f>
        <v>N</v>
      </c>
      <c r="AG1317" s="1">
        <v>999</v>
      </c>
      <c r="AH1317" s="1">
        <v>0</v>
      </c>
      <c r="AI1317" s="1">
        <v>0</v>
      </c>
      <c r="AJ1317" s="1"/>
      <c r="AK1317" s="1">
        <v>0</v>
      </c>
      <c r="AL1317" s="1" t="s">
        <v>64</v>
      </c>
      <c r="AM1317" s="1" t="s">
        <v>64</v>
      </c>
      <c r="AN1317" s="1" t="s">
        <v>64</v>
      </c>
      <c r="AO1317" t="str">
        <f>IF('Content Worksheet'!AV1317&lt;&gt;"",'Content Worksheet'!AV1317,"")</f>
        <v/>
      </c>
      <c r="AP1317" t="str">
        <f>IF('Content Worksheet'!AC1317&lt;&gt;"",'Content Worksheet'!AC1317,"")</f>
        <v/>
      </c>
      <c r="AQ1317" t="str">
        <f>IF('Content Worksheet'!AD1317&lt;&gt;"",'Content Worksheet'!AD1317,"")</f>
        <v/>
      </c>
      <c r="AV1317" t="str">
        <f>IF('Content Worksheet'!AW1317&lt;&gt;"",'Content Worksheet'!AW1317,"")</f>
        <v/>
      </c>
      <c r="AX1317" t="str">
        <f>IF('Content Worksheet'!AX1317&lt;&gt;"",'Content Worksheet'!AX1317,"")</f>
        <v/>
      </c>
      <c r="AY1317" s="1" t="s">
        <v>71</v>
      </c>
      <c r="AZ1317" t="str">
        <f>IF('Content Worksheet'!AK1317&lt;&gt;"",'Content Worksheet'!AK1317,"")</f>
        <v/>
      </c>
    </row>
    <row r="1318" spans="2:52" x14ac:dyDescent="0.25">
      <c r="B1318" t="str">
        <f>IF('Content Worksheet'!A1318&lt;&gt;"",'Content Worksheet'!A1318,"")</f>
        <v/>
      </c>
      <c r="C1318" t="str">
        <f>IF('Content Worksheet'!B1318&lt;&gt;"",'Content Worksheet'!B1318,"")</f>
        <v/>
      </c>
      <c r="D1318" t="str">
        <f>IF('Content Worksheet'!C1318&lt;&gt;"",'Content Worksheet'!C1318,"")</f>
        <v/>
      </c>
      <c r="E1318" t="str">
        <f>CONCATENATE($A$2,IF('Content Worksheet'!D1318&lt;&gt;"",CONCATENATE('Content Worksheet'!D1318,"&lt;br&gt;&lt;br&gt;",'Content Worksheet'!AB1318),""))</f>
        <v/>
      </c>
      <c r="F1318" t="str">
        <f>IF('Content Worksheet'!H1318&lt;&gt;"",'Content Worksheet'!H1318,"")</f>
        <v>&lt;check&gt;&lt;br&gt;&lt;check&gt;&lt;br&gt;&lt;check&gt;&lt;br&gt;</v>
      </c>
      <c r="G1318" t="str">
        <f>IF('Content Worksheet'!AB1318&lt;&gt;"",'Content Worksheet'!AB1318,"")</f>
        <v/>
      </c>
      <c r="H1318" t="s">
        <v>62</v>
      </c>
      <c r="I1318" t="s">
        <v>63</v>
      </c>
      <c r="M1318">
        <v>9999</v>
      </c>
      <c r="N1318" t="s">
        <v>64</v>
      </c>
      <c r="O1318" t="s">
        <v>64</v>
      </c>
      <c r="P1318" t="s">
        <v>69</v>
      </c>
      <c r="Q1318" t="s">
        <v>69</v>
      </c>
      <c r="R1318" t="str">
        <f>'Content Worksheet'!AH1318</f>
        <v/>
      </c>
      <c r="S1318" t="str">
        <f>IF('Content Worksheet'!AI1318&lt;&gt;"",'Content Worksheet'!AI1318,"")</f>
        <v/>
      </c>
      <c r="T1318" t="str">
        <f>IF('Content Worksheet'!AJ1318&lt;&gt;"",'Content Worksheet'!AJ1318,"")</f>
        <v/>
      </c>
      <c r="W1318">
        <f>IF('Content Worksheet'!AU1318&lt;&gt;"",'Content Worksheet'!AU1318,IF('Content Worksheet'!I1318&lt;10,8.99,IF('Content Worksheet'!I1318&lt;20,12.99,IF('Content Worksheet'!I1318&lt;40,19.99,IF('Content Worksheet'!I1318&lt;60,29.99,IF('Content Worksheet'!I1318&lt;80,150,IF('Content Worksheet'!I1318&lt;200,199.99,IF('Content Worksheet'!I1318&lt;350,299.99,IF('Content Worksheet'!I1318&lt;500,499.99,IF('Content Worksheet'!I1318&lt;3000,599.99,))))))))))</f>
        <v>8.99</v>
      </c>
      <c r="X1318" s="1" t="s">
        <v>64</v>
      </c>
      <c r="Y1318" s="1" t="s">
        <v>69</v>
      </c>
      <c r="Z1318" s="1" t="s">
        <v>64</v>
      </c>
      <c r="AA1318" s="1">
        <v>1036</v>
      </c>
      <c r="AC1318" s="1" t="s">
        <v>70</v>
      </c>
      <c r="AD1318" s="1" t="s">
        <v>69</v>
      </c>
      <c r="AE1318" s="1" t="str">
        <f t="shared" si="20"/>
        <v>N</v>
      </c>
      <c r="AF1318" s="1" t="str">
        <f>IF('Content Worksheet'!AL1318&lt;&gt;"","Y","N")</f>
        <v>N</v>
      </c>
      <c r="AG1318" s="1">
        <v>999</v>
      </c>
      <c r="AH1318" s="1">
        <v>0</v>
      </c>
      <c r="AI1318" s="1">
        <v>0</v>
      </c>
      <c r="AJ1318" s="1"/>
      <c r="AK1318" s="1">
        <v>0</v>
      </c>
      <c r="AL1318" s="1" t="s">
        <v>64</v>
      </c>
      <c r="AM1318" s="1" t="s">
        <v>64</v>
      </c>
      <c r="AN1318" s="1" t="s">
        <v>64</v>
      </c>
      <c r="AO1318" t="str">
        <f>IF('Content Worksheet'!AV1318&lt;&gt;"",'Content Worksheet'!AV1318,"")</f>
        <v/>
      </c>
      <c r="AP1318" t="str">
        <f>IF('Content Worksheet'!AC1318&lt;&gt;"",'Content Worksheet'!AC1318,"")</f>
        <v/>
      </c>
      <c r="AQ1318" t="str">
        <f>IF('Content Worksheet'!AD1318&lt;&gt;"",'Content Worksheet'!AD1318,"")</f>
        <v/>
      </c>
      <c r="AV1318" t="str">
        <f>IF('Content Worksheet'!AW1318&lt;&gt;"",'Content Worksheet'!AW1318,"")</f>
        <v/>
      </c>
      <c r="AX1318" t="str">
        <f>IF('Content Worksheet'!AX1318&lt;&gt;"",'Content Worksheet'!AX1318,"")</f>
        <v/>
      </c>
      <c r="AY1318" s="1" t="s">
        <v>71</v>
      </c>
      <c r="AZ1318" t="str">
        <f>IF('Content Worksheet'!AK1318&lt;&gt;"",'Content Worksheet'!AK1318,"")</f>
        <v/>
      </c>
    </row>
    <row r="1319" spans="2:52" x14ac:dyDescent="0.25">
      <c r="B1319" t="str">
        <f>IF('Content Worksheet'!A1319&lt;&gt;"",'Content Worksheet'!A1319,"")</f>
        <v/>
      </c>
      <c r="C1319" t="str">
        <f>IF('Content Worksheet'!B1319&lt;&gt;"",'Content Worksheet'!B1319,"")</f>
        <v/>
      </c>
      <c r="D1319" t="str">
        <f>IF('Content Worksheet'!C1319&lt;&gt;"",'Content Worksheet'!C1319,"")</f>
        <v/>
      </c>
      <c r="E1319" t="str">
        <f>CONCATENATE($A$2,IF('Content Worksheet'!D1319&lt;&gt;"",CONCATENATE('Content Worksheet'!D1319,"&lt;br&gt;&lt;br&gt;",'Content Worksheet'!AB1319),""))</f>
        <v/>
      </c>
      <c r="F1319" t="str">
        <f>IF('Content Worksheet'!H1319&lt;&gt;"",'Content Worksheet'!H1319,"")</f>
        <v>&lt;check&gt;&lt;br&gt;&lt;check&gt;&lt;br&gt;&lt;check&gt;&lt;br&gt;</v>
      </c>
      <c r="G1319" t="str">
        <f>IF('Content Worksheet'!AB1319&lt;&gt;"",'Content Worksheet'!AB1319,"")</f>
        <v/>
      </c>
      <c r="H1319" t="s">
        <v>62</v>
      </c>
      <c r="I1319" t="s">
        <v>63</v>
      </c>
      <c r="M1319">
        <v>9999</v>
      </c>
      <c r="N1319" t="s">
        <v>64</v>
      </c>
      <c r="O1319" t="s">
        <v>64</v>
      </c>
      <c r="P1319" t="s">
        <v>69</v>
      </c>
      <c r="Q1319" t="s">
        <v>69</v>
      </c>
      <c r="R1319" t="str">
        <f>'Content Worksheet'!AH1319</f>
        <v/>
      </c>
      <c r="S1319" t="str">
        <f>IF('Content Worksheet'!AI1319&lt;&gt;"",'Content Worksheet'!AI1319,"")</f>
        <v/>
      </c>
      <c r="T1319" t="str">
        <f>IF('Content Worksheet'!AJ1319&lt;&gt;"",'Content Worksheet'!AJ1319,"")</f>
        <v/>
      </c>
      <c r="W1319">
        <f>IF('Content Worksheet'!AU1319&lt;&gt;"",'Content Worksheet'!AU1319,IF('Content Worksheet'!I1319&lt;10,8.99,IF('Content Worksheet'!I1319&lt;20,12.99,IF('Content Worksheet'!I1319&lt;40,19.99,IF('Content Worksheet'!I1319&lt;60,29.99,IF('Content Worksheet'!I1319&lt;80,150,IF('Content Worksheet'!I1319&lt;200,199.99,IF('Content Worksheet'!I1319&lt;350,299.99,IF('Content Worksheet'!I1319&lt;500,499.99,IF('Content Worksheet'!I1319&lt;3000,599.99,))))))))))</f>
        <v>8.99</v>
      </c>
      <c r="X1319" s="1" t="s">
        <v>64</v>
      </c>
      <c r="Y1319" s="1" t="s">
        <v>69</v>
      </c>
      <c r="Z1319" s="1" t="s">
        <v>64</v>
      </c>
      <c r="AA1319" s="1">
        <v>1036</v>
      </c>
      <c r="AC1319" s="1" t="s">
        <v>70</v>
      </c>
      <c r="AD1319" s="1" t="s">
        <v>69</v>
      </c>
      <c r="AE1319" s="1" t="str">
        <f t="shared" si="20"/>
        <v>N</v>
      </c>
      <c r="AF1319" s="1" t="str">
        <f>IF('Content Worksheet'!AL1319&lt;&gt;"","Y","N")</f>
        <v>N</v>
      </c>
      <c r="AG1319" s="1">
        <v>999</v>
      </c>
      <c r="AH1319" s="1">
        <v>0</v>
      </c>
      <c r="AI1319" s="1">
        <v>0</v>
      </c>
      <c r="AJ1319" s="1"/>
      <c r="AK1319" s="1">
        <v>0</v>
      </c>
      <c r="AL1319" s="1" t="s">
        <v>64</v>
      </c>
      <c r="AM1319" s="1" t="s">
        <v>64</v>
      </c>
      <c r="AN1319" s="1" t="s">
        <v>64</v>
      </c>
      <c r="AO1319" t="str">
        <f>IF('Content Worksheet'!AV1319&lt;&gt;"",'Content Worksheet'!AV1319,"")</f>
        <v/>
      </c>
      <c r="AP1319" t="str">
        <f>IF('Content Worksheet'!AC1319&lt;&gt;"",'Content Worksheet'!AC1319,"")</f>
        <v/>
      </c>
      <c r="AQ1319" t="str">
        <f>IF('Content Worksheet'!AD1319&lt;&gt;"",'Content Worksheet'!AD1319,"")</f>
        <v/>
      </c>
      <c r="AV1319" t="str">
        <f>IF('Content Worksheet'!AW1319&lt;&gt;"",'Content Worksheet'!AW1319,"")</f>
        <v/>
      </c>
      <c r="AX1319" t="str">
        <f>IF('Content Worksheet'!AX1319&lt;&gt;"",'Content Worksheet'!AX1319,"")</f>
        <v/>
      </c>
      <c r="AY1319" s="1" t="s">
        <v>71</v>
      </c>
      <c r="AZ1319" t="str">
        <f>IF('Content Worksheet'!AK1319&lt;&gt;"",'Content Worksheet'!AK1319,"")</f>
        <v/>
      </c>
    </row>
    <row r="1320" spans="2:52" x14ac:dyDescent="0.25">
      <c r="B1320" t="str">
        <f>IF('Content Worksheet'!A1320&lt;&gt;"",'Content Worksheet'!A1320,"")</f>
        <v/>
      </c>
      <c r="C1320" t="str">
        <f>IF('Content Worksheet'!B1320&lt;&gt;"",'Content Worksheet'!B1320,"")</f>
        <v/>
      </c>
      <c r="D1320" t="str">
        <f>IF('Content Worksheet'!C1320&lt;&gt;"",'Content Worksheet'!C1320,"")</f>
        <v/>
      </c>
      <c r="E1320" t="str">
        <f>CONCATENATE($A$2,IF('Content Worksheet'!D1320&lt;&gt;"",CONCATENATE('Content Worksheet'!D1320,"&lt;br&gt;&lt;br&gt;",'Content Worksheet'!AB1320),""))</f>
        <v/>
      </c>
      <c r="F1320" t="str">
        <f>IF('Content Worksheet'!H1320&lt;&gt;"",'Content Worksheet'!H1320,"")</f>
        <v>&lt;check&gt;&lt;br&gt;&lt;check&gt;&lt;br&gt;&lt;check&gt;&lt;br&gt;</v>
      </c>
      <c r="G1320" t="str">
        <f>IF('Content Worksheet'!AB1320&lt;&gt;"",'Content Worksheet'!AB1320,"")</f>
        <v/>
      </c>
      <c r="H1320" t="s">
        <v>62</v>
      </c>
      <c r="I1320" t="s">
        <v>63</v>
      </c>
      <c r="M1320">
        <v>9999</v>
      </c>
      <c r="N1320" t="s">
        <v>64</v>
      </c>
      <c r="O1320" t="s">
        <v>64</v>
      </c>
      <c r="P1320" t="s">
        <v>69</v>
      </c>
      <c r="Q1320" t="s">
        <v>69</v>
      </c>
      <c r="R1320" t="str">
        <f>'Content Worksheet'!AH1320</f>
        <v/>
      </c>
      <c r="S1320" t="str">
        <f>IF('Content Worksheet'!AI1320&lt;&gt;"",'Content Worksheet'!AI1320,"")</f>
        <v/>
      </c>
      <c r="T1320" t="str">
        <f>IF('Content Worksheet'!AJ1320&lt;&gt;"",'Content Worksheet'!AJ1320,"")</f>
        <v/>
      </c>
      <c r="W1320">
        <f>IF('Content Worksheet'!AU1320&lt;&gt;"",'Content Worksheet'!AU1320,IF('Content Worksheet'!I1320&lt;10,8.99,IF('Content Worksheet'!I1320&lt;20,12.99,IF('Content Worksheet'!I1320&lt;40,19.99,IF('Content Worksheet'!I1320&lt;60,29.99,IF('Content Worksheet'!I1320&lt;80,150,IF('Content Worksheet'!I1320&lt;200,199.99,IF('Content Worksheet'!I1320&lt;350,299.99,IF('Content Worksheet'!I1320&lt;500,499.99,IF('Content Worksheet'!I1320&lt;3000,599.99,))))))))))</f>
        <v>8.99</v>
      </c>
      <c r="X1320" s="1" t="s">
        <v>64</v>
      </c>
      <c r="Y1320" s="1" t="s">
        <v>69</v>
      </c>
      <c r="Z1320" s="1" t="s">
        <v>64</v>
      </c>
      <c r="AA1320" s="1">
        <v>1036</v>
      </c>
      <c r="AC1320" s="1" t="s">
        <v>70</v>
      </c>
      <c r="AD1320" s="1" t="s">
        <v>69</v>
      </c>
      <c r="AE1320" s="1" t="str">
        <f t="shared" si="20"/>
        <v>N</v>
      </c>
      <c r="AF1320" s="1" t="str">
        <f>IF('Content Worksheet'!AL1320&lt;&gt;"","Y","N")</f>
        <v>N</v>
      </c>
      <c r="AG1320" s="1">
        <v>999</v>
      </c>
      <c r="AH1320" s="1">
        <v>0</v>
      </c>
      <c r="AI1320" s="1">
        <v>0</v>
      </c>
      <c r="AJ1320" s="1"/>
      <c r="AK1320" s="1">
        <v>0</v>
      </c>
      <c r="AL1320" s="1" t="s">
        <v>64</v>
      </c>
      <c r="AM1320" s="1" t="s">
        <v>64</v>
      </c>
      <c r="AN1320" s="1" t="s">
        <v>64</v>
      </c>
      <c r="AO1320" t="str">
        <f>IF('Content Worksheet'!AV1320&lt;&gt;"",'Content Worksheet'!AV1320,"")</f>
        <v/>
      </c>
      <c r="AP1320" t="str">
        <f>IF('Content Worksheet'!AC1320&lt;&gt;"",'Content Worksheet'!AC1320,"")</f>
        <v/>
      </c>
      <c r="AQ1320" t="str">
        <f>IF('Content Worksheet'!AD1320&lt;&gt;"",'Content Worksheet'!AD1320,"")</f>
        <v/>
      </c>
      <c r="AV1320" t="str">
        <f>IF('Content Worksheet'!AW1320&lt;&gt;"",'Content Worksheet'!AW1320,"")</f>
        <v/>
      </c>
      <c r="AX1320" t="str">
        <f>IF('Content Worksheet'!AX1320&lt;&gt;"",'Content Worksheet'!AX1320,"")</f>
        <v/>
      </c>
      <c r="AY1320" s="1" t="s">
        <v>71</v>
      </c>
      <c r="AZ1320" t="str">
        <f>IF('Content Worksheet'!AK1320&lt;&gt;"",'Content Worksheet'!AK1320,"")</f>
        <v/>
      </c>
    </row>
    <row r="1321" spans="2:52" x14ac:dyDescent="0.25">
      <c r="B1321" t="str">
        <f>IF('Content Worksheet'!A1321&lt;&gt;"",'Content Worksheet'!A1321,"")</f>
        <v/>
      </c>
      <c r="C1321" t="str">
        <f>IF('Content Worksheet'!B1321&lt;&gt;"",'Content Worksheet'!B1321,"")</f>
        <v/>
      </c>
      <c r="D1321" t="str">
        <f>IF('Content Worksheet'!C1321&lt;&gt;"",'Content Worksheet'!C1321,"")</f>
        <v/>
      </c>
      <c r="E1321" t="str">
        <f>CONCATENATE($A$2,IF('Content Worksheet'!D1321&lt;&gt;"",CONCATENATE('Content Worksheet'!D1321,"&lt;br&gt;&lt;br&gt;",'Content Worksheet'!AB1321),""))</f>
        <v/>
      </c>
      <c r="F1321" t="str">
        <f>IF('Content Worksheet'!H1321&lt;&gt;"",'Content Worksheet'!H1321,"")</f>
        <v>&lt;check&gt;&lt;br&gt;&lt;check&gt;&lt;br&gt;&lt;check&gt;&lt;br&gt;</v>
      </c>
      <c r="G1321" t="str">
        <f>IF('Content Worksheet'!AB1321&lt;&gt;"",'Content Worksheet'!AB1321,"")</f>
        <v/>
      </c>
      <c r="H1321" t="s">
        <v>62</v>
      </c>
      <c r="I1321" t="s">
        <v>63</v>
      </c>
      <c r="M1321">
        <v>9999</v>
      </c>
      <c r="N1321" t="s">
        <v>64</v>
      </c>
      <c r="O1321" t="s">
        <v>64</v>
      </c>
      <c r="P1321" t="s">
        <v>69</v>
      </c>
      <c r="Q1321" t="s">
        <v>69</v>
      </c>
      <c r="R1321" t="str">
        <f>'Content Worksheet'!AH1321</f>
        <v/>
      </c>
      <c r="S1321" t="str">
        <f>IF('Content Worksheet'!AI1321&lt;&gt;"",'Content Worksheet'!AI1321,"")</f>
        <v/>
      </c>
      <c r="T1321" t="str">
        <f>IF('Content Worksheet'!AJ1321&lt;&gt;"",'Content Worksheet'!AJ1321,"")</f>
        <v/>
      </c>
      <c r="W1321">
        <f>IF('Content Worksheet'!AU1321&lt;&gt;"",'Content Worksheet'!AU1321,IF('Content Worksheet'!I1321&lt;10,8.99,IF('Content Worksheet'!I1321&lt;20,12.99,IF('Content Worksheet'!I1321&lt;40,19.99,IF('Content Worksheet'!I1321&lt;60,29.99,IF('Content Worksheet'!I1321&lt;80,150,IF('Content Worksheet'!I1321&lt;200,199.99,IF('Content Worksheet'!I1321&lt;350,299.99,IF('Content Worksheet'!I1321&lt;500,499.99,IF('Content Worksheet'!I1321&lt;3000,599.99,))))))))))</f>
        <v>8.99</v>
      </c>
      <c r="X1321" s="1" t="s">
        <v>64</v>
      </c>
      <c r="Y1321" s="1" t="s">
        <v>69</v>
      </c>
      <c r="Z1321" s="1" t="s">
        <v>64</v>
      </c>
      <c r="AA1321" s="1">
        <v>1036</v>
      </c>
      <c r="AC1321" s="1" t="s">
        <v>70</v>
      </c>
      <c r="AD1321" s="1" t="s">
        <v>69</v>
      </c>
      <c r="AE1321" s="1" t="str">
        <f t="shared" si="20"/>
        <v>N</v>
      </c>
      <c r="AF1321" s="1" t="str">
        <f>IF('Content Worksheet'!AL1321&lt;&gt;"","Y","N")</f>
        <v>N</v>
      </c>
      <c r="AG1321" s="1">
        <v>999</v>
      </c>
      <c r="AH1321" s="1">
        <v>0</v>
      </c>
      <c r="AI1321" s="1">
        <v>0</v>
      </c>
      <c r="AJ1321" s="1"/>
      <c r="AK1321" s="1">
        <v>0</v>
      </c>
      <c r="AL1321" s="1" t="s">
        <v>64</v>
      </c>
      <c r="AM1321" s="1" t="s">
        <v>64</v>
      </c>
      <c r="AN1321" s="1" t="s">
        <v>64</v>
      </c>
      <c r="AO1321" t="str">
        <f>IF('Content Worksheet'!AV1321&lt;&gt;"",'Content Worksheet'!AV1321,"")</f>
        <v/>
      </c>
      <c r="AP1321" t="str">
        <f>IF('Content Worksheet'!AC1321&lt;&gt;"",'Content Worksheet'!AC1321,"")</f>
        <v/>
      </c>
      <c r="AQ1321" t="str">
        <f>IF('Content Worksheet'!AD1321&lt;&gt;"",'Content Worksheet'!AD1321,"")</f>
        <v/>
      </c>
      <c r="AV1321" t="str">
        <f>IF('Content Worksheet'!AW1321&lt;&gt;"",'Content Worksheet'!AW1321,"")</f>
        <v/>
      </c>
      <c r="AX1321" t="str">
        <f>IF('Content Worksheet'!AX1321&lt;&gt;"",'Content Worksheet'!AX1321,"")</f>
        <v/>
      </c>
      <c r="AY1321" s="1" t="s">
        <v>71</v>
      </c>
      <c r="AZ1321" t="str">
        <f>IF('Content Worksheet'!AK1321&lt;&gt;"",'Content Worksheet'!AK1321,"")</f>
        <v/>
      </c>
    </row>
    <row r="1322" spans="2:52" x14ac:dyDescent="0.25">
      <c r="B1322" t="str">
        <f>IF('Content Worksheet'!A1322&lt;&gt;"",'Content Worksheet'!A1322,"")</f>
        <v/>
      </c>
      <c r="C1322" t="str">
        <f>IF('Content Worksheet'!B1322&lt;&gt;"",'Content Worksheet'!B1322,"")</f>
        <v/>
      </c>
      <c r="D1322" t="str">
        <f>IF('Content Worksheet'!C1322&lt;&gt;"",'Content Worksheet'!C1322,"")</f>
        <v/>
      </c>
      <c r="E1322" t="str">
        <f>CONCATENATE($A$2,IF('Content Worksheet'!D1322&lt;&gt;"",CONCATENATE('Content Worksheet'!D1322,"&lt;br&gt;&lt;br&gt;",'Content Worksheet'!AB1322),""))</f>
        <v/>
      </c>
      <c r="F1322" t="str">
        <f>IF('Content Worksheet'!H1322&lt;&gt;"",'Content Worksheet'!H1322,"")</f>
        <v>&lt;check&gt;&lt;br&gt;&lt;check&gt;&lt;br&gt;&lt;check&gt;&lt;br&gt;</v>
      </c>
      <c r="G1322" t="str">
        <f>IF('Content Worksheet'!AB1322&lt;&gt;"",'Content Worksheet'!AB1322,"")</f>
        <v/>
      </c>
      <c r="H1322" t="s">
        <v>62</v>
      </c>
      <c r="I1322" t="s">
        <v>63</v>
      </c>
      <c r="M1322">
        <v>9999</v>
      </c>
      <c r="N1322" t="s">
        <v>64</v>
      </c>
      <c r="O1322" t="s">
        <v>64</v>
      </c>
      <c r="P1322" t="s">
        <v>69</v>
      </c>
      <c r="Q1322" t="s">
        <v>69</v>
      </c>
      <c r="R1322" t="str">
        <f>'Content Worksheet'!AH1322</f>
        <v/>
      </c>
      <c r="S1322" t="str">
        <f>IF('Content Worksheet'!AI1322&lt;&gt;"",'Content Worksheet'!AI1322,"")</f>
        <v/>
      </c>
      <c r="T1322" t="str">
        <f>IF('Content Worksheet'!AJ1322&lt;&gt;"",'Content Worksheet'!AJ1322,"")</f>
        <v/>
      </c>
      <c r="W1322">
        <f>IF('Content Worksheet'!AU1322&lt;&gt;"",'Content Worksheet'!AU1322,IF('Content Worksheet'!I1322&lt;10,8.99,IF('Content Worksheet'!I1322&lt;20,12.99,IF('Content Worksheet'!I1322&lt;40,19.99,IF('Content Worksheet'!I1322&lt;60,29.99,IF('Content Worksheet'!I1322&lt;80,150,IF('Content Worksheet'!I1322&lt;200,199.99,IF('Content Worksheet'!I1322&lt;350,299.99,IF('Content Worksheet'!I1322&lt;500,499.99,IF('Content Worksheet'!I1322&lt;3000,599.99,))))))))))</f>
        <v>8.99</v>
      </c>
      <c r="X1322" s="1" t="s">
        <v>64</v>
      </c>
      <c r="Y1322" s="1" t="s">
        <v>69</v>
      </c>
      <c r="Z1322" s="1" t="s">
        <v>64</v>
      </c>
      <c r="AA1322" s="1">
        <v>1036</v>
      </c>
      <c r="AC1322" s="1" t="s">
        <v>70</v>
      </c>
      <c r="AD1322" s="1" t="s">
        <v>69</v>
      </c>
      <c r="AE1322" s="1" t="str">
        <f t="shared" si="20"/>
        <v>N</v>
      </c>
      <c r="AF1322" s="1" t="str">
        <f>IF('Content Worksheet'!AL1322&lt;&gt;"","Y","N")</f>
        <v>N</v>
      </c>
      <c r="AG1322" s="1">
        <v>999</v>
      </c>
      <c r="AH1322" s="1">
        <v>0</v>
      </c>
      <c r="AI1322" s="1">
        <v>0</v>
      </c>
      <c r="AJ1322" s="1"/>
      <c r="AK1322" s="1">
        <v>0</v>
      </c>
      <c r="AL1322" s="1" t="s">
        <v>64</v>
      </c>
      <c r="AM1322" s="1" t="s">
        <v>64</v>
      </c>
      <c r="AN1322" s="1" t="s">
        <v>64</v>
      </c>
      <c r="AO1322" t="str">
        <f>IF('Content Worksheet'!AV1322&lt;&gt;"",'Content Worksheet'!AV1322,"")</f>
        <v/>
      </c>
      <c r="AP1322" t="str">
        <f>IF('Content Worksheet'!AC1322&lt;&gt;"",'Content Worksheet'!AC1322,"")</f>
        <v/>
      </c>
      <c r="AQ1322" t="str">
        <f>IF('Content Worksheet'!AD1322&lt;&gt;"",'Content Worksheet'!AD1322,"")</f>
        <v/>
      </c>
      <c r="AV1322" t="str">
        <f>IF('Content Worksheet'!AW1322&lt;&gt;"",'Content Worksheet'!AW1322,"")</f>
        <v/>
      </c>
      <c r="AX1322" t="str">
        <f>IF('Content Worksheet'!AX1322&lt;&gt;"",'Content Worksheet'!AX1322,"")</f>
        <v/>
      </c>
      <c r="AY1322" s="1" t="s">
        <v>71</v>
      </c>
      <c r="AZ1322" t="str">
        <f>IF('Content Worksheet'!AK1322&lt;&gt;"",'Content Worksheet'!AK1322,"")</f>
        <v/>
      </c>
    </row>
    <row r="1323" spans="2:52" x14ac:dyDescent="0.25">
      <c r="B1323" t="str">
        <f>IF('Content Worksheet'!A1323&lt;&gt;"",'Content Worksheet'!A1323,"")</f>
        <v/>
      </c>
      <c r="C1323" t="str">
        <f>IF('Content Worksheet'!B1323&lt;&gt;"",'Content Worksheet'!B1323,"")</f>
        <v/>
      </c>
      <c r="D1323" t="str">
        <f>IF('Content Worksheet'!C1323&lt;&gt;"",'Content Worksheet'!C1323,"")</f>
        <v/>
      </c>
      <c r="E1323" t="str">
        <f>CONCATENATE($A$2,IF('Content Worksheet'!D1323&lt;&gt;"",CONCATENATE('Content Worksheet'!D1323,"&lt;br&gt;&lt;br&gt;",'Content Worksheet'!AB1323),""))</f>
        <v/>
      </c>
      <c r="F1323" t="str">
        <f>IF('Content Worksheet'!H1323&lt;&gt;"",'Content Worksheet'!H1323,"")</f>
        <v>&lt;check&gt;&lt;br&gt;&lt;check&gt;&lt;br&gt;&lt;check&gt;&lt;br&gt;</v>
      </c>
      <c r="G1323" t="str">
        <f>IF('Content Worksheet'!AB1323&lt;&gt;"",'Content Worksheet'!AB1323,"")</f>
        <v/>
      </c>
      <c r="H1323" t="s">
        <v>62</v>
      </c>
      <c r="I1323" t="s">
        <v>63</v>
      </c>
      <c r="M1323">
        <v>9999</v>
      </c>
      <c r="N1323" t="s">
        <v>64</v>
      </c>
      <c r="O1323" t="s">
        <v>64</v>
      </c>
      <c r="P1323" t="s">
        <v>69</v>
      </c>
      <c r="Q1323" t="s">
        <v>69</v>
      </c>
      <c r="R1323" t="str">
        <f>'Content Worksheet'!AH1323</f>
        <v/>
      </c>
      <c r="S1323" t="str">
        <f>IF('Content Worksheet'!AI1323&lt;&gt;"",'Content Worksheet'!AI1323,"")</f>
        <v/>
      </c>
      <c r="T1323" t="str">
        <f>IF('Content Worksheet'!AJ1323&lt;&gt;"",'Content Worksheet'!AJ1323,"")</f>
        <v/>
      </c>
      <c r="W1323">
        <f>IF('Content Worksheet'!AU1323&lt;&gt;"",'Content Worksheet'!AU1323,IF('Content Worksheet'!I1323&lt;10,8.99,IF('Content Worksheet'!I1323&lt;20,12.99,IF('Content Worksheet'!I1323&lt;40,19.99,IF('Content Worksheet'!I1323&lt;60,29.99,IF('Content Worksheet'!I1323&lt;80,150,IF('Content Worksheet'!I1323&lt;200,199.99,IF('Content Worksheet'!I1323&lt;350,299.99,IF('Content Worksheet'!I1323&lt;500,499.99,IF('Content Worksheet'!I1323&lt;3000,599.99,))))))))))</f>
        <v>8.99</v>
      </c>
      <c r="X1323" s="1" t="s">
        <v>64</v>
      </c>
      <c r="Y1323" s="1" t="s">
        <v>69</v>
      </c>
      <c r="Z1323" s="1" t="s">
        <v>64</v>
      </c>
      <c r="AA1323" s="1">
        <v>1036</v>
      </c>
      <c r="AC1323" s="1" t="s">
        <v>70</v>
      </c>
      <c r="AD1323" s="1" t="s">
        <v>69</v>
      </c>
      <c r="AE1323" s="1" t="str">
        <f t="shared" si="20"/>
        <v>N</v>
      </c>
      <c r="AF1323" s="1" t="str">
        <f>IF('Content Worksheet'!AL1323&lt;&gt;"","Y","N")</f>
        <v>N</v>
      </c>
      <c r="AG1323" s="1">
        <v>999</v>
      </c>
      <c r="AH1323" s="1">
        <v>0</v>
      </c>
      <c r="AI1323" s="1">
        <v>0</v>
      </c>
      <c r="AJ1323" s="1"/>
      <c r="AK1323" s="1">
        <v>0</v>
      </c>
      <c r="AL1323" s="1" t="s">
        <v>64</v>
      </c>
      <c r="AM1323" s="1" t="s">
        <v>64</v>
      </c>
      <c r="AN1323" s="1" t="s">
        <v>64</v>
      </c>
      <c r="AO1323" t="str">
        <f>IF('Content Worksheet'!AV1323&lt;&gt;"",'Content Worksheet'!AV1323,"")</f>
        <v/>
      </c>
      <c r="AP1323" t="str">
        <f>IF('Content Worksheet'!AC1323&lt;&gt;"",'Content Worksheet'!AC1323,"")</f>
        <v/>
      </c>
      <c r="AQ1323" t="str">
        <f>IF('Content Worksheet'!AD1323&lt;&gt;"",'Content Worksheet'!AD1323,"")</f>
        <v/>
      </c>
      <c r="AV1323" t="str">
        <f>IF('Content Worksheet'!AW1323&lt;&gt;"",'Content Worksheet'!AW1323,"")</f>
        <v/>
      </c>
      <c r="AX1323" t="str">
        <f>IF('Content Worksheet'!AX1323&lt;&gt;"",'Content Worksheet'!AX1323,"")</f>
        <v/>
      </c>
      <c r="AY1323" s="1" t="s">
        <v>71</v>
      </c>
      <c r="AZ1323" t="str">
        <f>IF('Content Worksheet'!AK1323&lt;&gt;"",'Content Worksheet'!AK1323,"")</f>
        <v/>
      </c>
    </row>
    <row r="1324" spans="2:52" x14ac:dyDescent="0.25">
      <c r="B1324" t="str">
        <f>IF('Content Worksheet'!A1324&lt;&gt;"",'Content Worksheet'!A1324,"")</f>
        <v/>
      </c>
      <c r="C1324" t="str">
        <f>IF('Content Worksheet'!B1324&lt;&gt;"",'Content Worksheet'!B1324,"")</f>
        <v/>
      </c>
      <c r="D1324" t="str">
        <f>IF('Content Worksheet'!C1324&lt;&gt;"",'Content Worksheet'!C1324,"")</f>
        <v/>
      </c>
      <c r="E1324" t="str">
        <f>CONCATENATE($A$2,IF('Content Worksheet'!D1324&lt;&gt;"",CONCATENATE('Content Worksheet'!D1324,"&lt;br&gt;&lt;br&gt;",'Content Worksheet'!AB1324),""))</f>
        <v/>
      </c>
      <c r="F1324" t="str">
        <f>IF('Content Worksheet'!H1324&lt;&gt;"",'Content Worksheet'!H1324,"")</f>
        <v>&lt;check&gt;&lt;br&gt;&lt;check&gt;&lt;br&gt;&lt;check&gt;&lt;br&gt;</v>
      </c>
      <c r="G1324" t="str">
        <f>IF('Content Worksheet'!AB1324&lt;&gt;"",'Content Worksheet'!AB1324,"")</f>
        <v/>
      </c>
      <c r="H1324" t="s">
        <v>62</v>
      </c>
      <c r="I1324" t="s">
        <v>63</v>
      </c>
      <c r="M1324">
        <v>9999</v>
      </c>
      <c r="N1324" t="s">
        <v>64</v>
      </c>
      <c r="O1324" t="s">
        <v>64</v>
      </c>
      <c r="P1324" t="s">
        <v>69</v>
      </c>
      <c r="Q1324" t="s">
        <v>69</v>
      </c>
      <c r="R1324" t="str">
        <f>'Content Worksheet'!AH1324</f>
        <v/>
      </c>
      <c r="S1324" t="str">
        <f>IF('Content Worksheet'!AI1324&lt;&gt;"",'Content Worksheet'!AI1324,"")</f>
        <v/>
      </c>
      <c r="T1324" t="str">
        <f>IF('Content Worksheet'!AJ1324&lt;&gt;"",'Content Worksheet'!AJ1324,"")</f>
        <v/>
      </c>
      <c r="W1324">
        <f>IF('Content Worksheet'!AU1324&lt;&gt;"",'Content Worksheet'!AU1324,IF('Content Worksheet'!I1324&lt;10,8.99,IF('Content Worksheet'!I1324&lt;20,12.99,IF('Content Worksheet'!I1324&lt;40,19.99,IF('Content Worksheet'!I1324&lt;60,29.99,IF('Content Worksheet'!I1324&lt;80,150,IF('Content Worksheet'!I1324&lt;200,199.99,IF('Content Worksheet'!I1324&lt;350,299.99,IF('Content Worksheet'!I1324&lt;500,499.99,IF('Content Worksheet'!I1324&lt;3000,599.99,))))))))))</f>
        <v>8.99</v>
      </c>
      <c r="X1324" s="1" t="s">
        <v>64</v>
      </c>
      <c r="Y1324" s="1" t="s">
        <v>69</v>
      </c>
      <c r="Z1324" s="1" t="s">
        <v>64</v>
      </c>
      <c r="AA1324" s="1">
        <v>1036</v>
      </c>
      <c r="AC1324" s="1" t="s">
        <v>70</v>
      </c>
      <c r="AD1324" s="1" t="s">
        <v>69</v>
      </c>
      <c r="AE1324" s="1" t="str">
        <f t="shared" si="20"/>
        <v>N</v>
      </c>
      <c r="AF1324" s="1" t="str">
        <f>IF('Content Worksheet'!AL1324&lt;&gt;"","Y","N")</f>
        <v>N</v>
      </c>
      <c r="AG1324" s="1">
        <v>999</v>
      </c>
      <c r="AH1324" s="1">
        <v>0</v>
      </c>
      <c r="AI1324" s="1">
        <v>0</v>
      </c>
      <c r="AJ1324" s="1"/>
      <c r="AK1324" s="1">
        <v>0</v>
      </c>
      <c r="AL1324" s="1" t="s">
        <v>64</v>
      </c>
      <c r="AM1324" s="1" t="s">
        <v>64</v>
      </c>
      <c r="AN1324" s="1" t="s">
        <v>64</v>
      </c>
      <c r="AO1324" t="str">
        <f>IF('Content Worksheet'!AV1324&lt;&gt;"",'Content Worksheet'!AV1324,"")</f>
        <v/>
      </c>
      <c r="AP1324" t="str">
        <f>IF('Content Worksheet'!AC1324&lt;&gt;"",'Content Worksheet'!AC1324,"")</f>
        <v/>
      </c>
      <c r="AQ1324" t="str">
        <f>IF('Content Worksheet'!AD1324&lt;&gt;"",'Content Worksheet'!AD1324,"")</f>
        <v/>
      </c>
      <c r="AV1324" t="str">
        <f>IF('Content Worksheet'!AW1324&lt;&gt;"",'Content Worksheet'!AW1324,"")</f>
        <v/>
      </c>
      <c r="AX1324" t="str">
        <f>IF('Content Worksheet'!AX1324&lt;&gt;"",'Content Worksheet'!AX1324,"")</f>
        <v/>
      </c>
      <c r="AY1324" s="1" t="s">
        <v>71</v>
      </c>
      <c r="AZ1324" t="str">
        <f>IF('Content Worksheet'!AK1324&lt;&gt;"",'Content Worksheet'!AK1324,"")</f>
        <v/>
      </c>
    </row>
    <row r="1325" spans="2:52" x14ac:dyDescent="0.25">
      <c r="B1325" t="str">
        <f>IF('Content Worksheet'!A1325&lt;&gt;"",'Content Worksheet'!A1325,"")</f>
        <v/>
      </c>
      <c r="C1325" t="str">
        <f>IF('Content Worksheet'!B1325&lt;&gt;"",'Content Worksheet'!B1325,"")</f>
        <v/>
      </c>
      <c r="D1325" t="str">
        <f>IF('Content Worksheet'!C1325&lt;&gt;"",'Content Worksheet'!C1325,"")</f>
        <v/>
      </c>
      <c r="E1325" t="str">
        <f>CONCATENATE($A$2,IF('Content Worksheet'!D1325&lt;&gt;"",CONCATENATE('Content Worksheet'!D1325,"&lt;br&gt;&lt;br&gt;",'Content Worksheet'!AB1325),""))</f>
        <v/>
      </c>
      <c r="F1325" t="str">
        <f>IF('Content Worksheet'!H1325&lt;&gt;"",'Content Worksheet'!H1325,"")</f>
        <v>&lt;check&gt;&lt;br&gt;&lt;check&gt;&lt;br&gt;&lt;check&gt;&lt;br&gt;</v>
      </c>
      <c r="G1325" t="str">
        <f>IF('Content Worksheet'!AB1325&lt;&gt;"",'Content Worksheet'!AB1325,"")</f>
        <v/>
      </c>
      <c r="H1325" t="s">
        <v>62</v>
      </c>
      <c r="I1325" t="s">
        <v>63</v>
      </c>
      <c r="M1325">
        <v>9999</v>
      </c>
      <c r="N1325" t="s">
        <v>64</v>
      </c>
      <c r="O1325" t="s">
        <v>64</v>
      </c>
      <c r="P1325" t="s">
        <v>69</v>
      </c>
      <c r="Q1325" t="s">
        <v>69</v>
      </c>
      <c r="R1325" t="str">
        <f>'Content Worksheet'!AH1325</f>
        <v/>
      </c>
      <c r="S1325" t="str">
        <f>IF('Content Worksheet'!AI1325&lt;&gt;"",'Content Worksheet'!AI1325,"")</f>
        <v/>
      </c>
      <c r="T1325" t="str">
        <f>IF('Content Worksheet'!AJ1325&lt;&gt;"",'Content Worksheet'!AJ1325,"")</f>
        <v/>
      </c>
      <c r="W1325">
        <f>IF('Content Worksheet'!AU1325&lt;&gt;"",'Content Worksheet'!AU1325,IF('Content Worksheet'!I1325&lt;10,8.99,IF('Content Worksheet'!I1325&lt;20,12.99,IF('Content Worksheet'!I1325&lt;40,19.99,IF('Content Worksheet'!I1325&lt;60,29.99,IF('Content Worksheet'!I1325&lt;80,150,IF('Content Worksheet'!I1325&lt;200,199.99,IF('Content Worksheet'!I1325&lt;350,299.99,IF('Content Worksheet'!I1325&lt;500,499.99,IF('Content Worksheet'!I1325&lt;3000,599.99,))))))))))</f>
        <v>8.99</v>
      </c>
      <c r="X1325" s="1" t="s">
        <v>64</v>
      </c>
      <c r="Y1325" s="1" t="s">
        <v>69</v>
      </c>
      <c r="Z1325" s="1" t="s">
        <v>64</v>
      </c>
      <c r="AA1325" s="1">
        <v>1036</v>
      </c>
      <c r="AC1325" s="1" t="s">
        <v>70</v>
      </c>
      <c r="AD1325" s="1" t="s">
        <v>69</v>
      </c>
      <c r="AE1325" s="1" t="str">
        <f t="shared" si="20"/>
        <v>N</v>
      </c>
      <c r="AF1325" s="1" t="str">
        <f>IF('Content Worksheet'!AL1325&lt;&gt;"","Y","N")</f>
        <v>N</v>
      </c>
      <c r="AG1325" s="1">
        <v>999</v>
      </c>
      <c r="AH1325" s="1">
        <v>0</v>
      </c>
      <c r="AI1325" s="1">
        <v>0</v>
      </c>
      <c r="AJ1325" s="1"/>
      <c r="AK1325" s="1">
        <v>0</v>
      </c>
      <c r="AL1325" s="1" t="s">
        <v>64</v>
      </c>
      <c r="AM1325" s="1" t="s">
        <v>64</v>
      </c>
      <c r="AN1325" s="1" t="s">
        <v>64</v>
      </c>
      <c r="AO1325" t="str">
        <f>IF('Content Worksheet'!AV1325&lt;&gt;"",'Content Worksheet'!AV1325,"")</f>
        <v/>
      </c>
      <c r="AP1325" t="str">
        <f>IF('Content Worksheet'!AC1325&lt;&gt;"",'Content Worksheet'!AC1325,"")</f>
        <v/>
      </c>
      <c r="AQ1325" t="str">
        <f>IF('Content Worksheet'!AD1325&lt;&gt;"",'Content Worksheet'!AD1325,"")</f>
        <v/>
      </c>
      <c r="AV1325" t="str">
        <f>IF('Content Worksheet'!AW1325&lt;&gt;"",'Content Worksheet'!AW1325,"")</f>
        <v/>
      </c>
      <c r="AX1325" t="str">
        <f>IF('Content Worksheet'!AX1325&lt;&gt;"",'Content Worksheet'!AX1325,"")</f>
        <v/>
      </c>
      <c r="AY1325" s="1" t="s">
        <v>71</v>
      </c>
      <c r="AZ1325" t="str">
        <f>IF('Content Worksheet'!AK1325&lt;&gt;"",'Content Worksheet'!AK1325,"")</f>
        <v/>
      </c>
    </row>
    <row r="1326" spans="2:52" x14ac:dyDescent="0.25">
      <c r="B1326" t="str">
        <f>IF('Content Worksheet'!A1326&lt;&gt;"",'Content Worksheet'!A1326,"")</f>
        <v/>
      </c>
      <c r="C1326" t="str">
        <f>IF('Content Worksheet'!B1326&lt;&gt;"",'Content Worksheet'!B1326,"")</f>
        <v/>
      </c>
      <c r="D1326" t="str">
        <f>IF('Content Worksheet'!C1326&lt;&gt;"",'Content Worksheet'!C1326,"")</f>
        <v/>
      </c>
      <c r="E1326" t="str">
        <f>CONCATENATE($A$2,IF('Content Worksheet'!D1326&lt;&gt;"",CONCATENATE('Content Worksheet'!D1326,"&lt;br&gt;&lt;br&gt;",'Content Worksheet'!AB1326),""))</f>
        <v/>
      </c>
      <c r="F1326" t="str">
        <f>IF('Content Worksheet'!H1326&lt;&gt;"",'Content Worksheet'!H1326,"")</f>
        <v>&lt;check&gt;&lt;br&gt;&lt;check&gt;&lt;br&gt;&lt;check&gt;&lt;br&gt;</v>
      </c>
      <c r="G1326" t="str">
        <f>IF('Content Worksheet'!AB1326&lt;&gt;"",'Content Worksheet'!AB1326,"")</f>
        <v/>
      </c>
      <c r="H1326" t="s">
        <v>62</v>
      </c>
      <c r="I1326" t="s">
        <v>63</v>
      </c>
      <c r="M1326">
        <v>9999</v>
      </c>
      <c r="N1326" t="s">
        <v>64</v>
      </c>
      <c r="O1326" t="s">
        <v>64</v>
      </c>
      <c r="P1326" t="s">
        <v>69</v>
      </c>
      <c r="Q1326" t="s">
        <v>69</v>
      </c>
      <c r="R1326" t="str">
        <f>'Content Worksheet'!AH1326</f>
        <v/>
      </c>
      <c r="S1326" t="str">
        <f>IF('Content Worksheet'!AI1326&lt;&gt;"",'Content Worksheet'!AI1326,"")</f>
        <v/>
      </c>
      <c r="T1326" t="str">
        <f>IF('Content Worksheet'!AJ1326&lt;&gt;"",'Content Worksheet'!AJ1326,"")</f>
        <v/>
      </c>
      <c r="W1326">
        <f>IF('Content Worksheet'!AU1326&lt;&gt;"",'Content Worksheet'!AU1326,IF('Content Worksheet'!I1326&lt;10,8.99,IF('Content Worksheet'!I1326&lt;20,12.99,IF('Content Worksheet'!I1326&lt;40,19.99,IF('Content Worksheet'!I1326&lt;60,29.99,IF('Content Worksheet'!I1326&lt;80,150,IF('Content Worksheet'!I1326&lt;200,199.99,IF('Content Worksheet'!I1326&lt;350,299.99,IF('Content Worksheet'!I1326&lt;500,499.99,IF('Content Worksheet'!I1326&lt;3000,599.99,))))))))))</f>
        <v>8.99</v>
      </c>
      <c r="X1326" s="1" t="s">
        <v>64</v>
      </c>
      <c r="Y1326" s="1" t="s">
        <v>69</v>
      </c>
      <c r="Z1326" s="1" t="s">
        <v>64</v>
      </c>
      <c r="AA1326" s="1">
        <v>1036</v>
      </c>
      <c r="AC1326" s="1" t="s">
        <v>70</v>
      </c>
      <c r="AD1326" s="1" t="s">
        <v>69</v>
      </c>
      <c r="AE1326" s="1" t="str">
        <f t="shared" si="20"/>
        <v>N</v>
      </c>
      <c r="AF1326" s="1" t="str">
        <f>IF('Content Worksheet'!AL1326&lt;&gt;"","Y","N")</f>
        <v>N</v>
      </c>
      <c r="AG1326" s="1">
        <v>999</v>
      </c>
      <c r="AH1326" s="1">
        <v>0</v>
      </c>
      <c r="AI1326" s="1">
        <v>0</v>
      </c>
      <c r="AJ1326" s="1"/>
      <c r="AK1326" s="1">
        <v>0</v>
      </c>
      <c r="AL1326" s="1" t="s">
        <v>64</v>
      </c>
      <c r="AM1326" s="1" t="s">
        <v>64</v>
      </c>
      <c r="AN1326" s="1" t="s">
        <v>64</v>
      </c>
      <c r="AO1326" t="str">
        <f>IF('Content Worksheet'!AV1326&lt;&gt;"",'Content Worksheet'!AV1326,"")</f>
        <v/>
      </c>
      <c r="AP1326" t="str">
        <f>IF('Content Worksheet'!AC1326&lt;&gt;"",'Content Worksheet'!AC1326,"")</f>
        <v/>
      </c>
      <c r="AQ1326" t="str">
        <f>IF('Content Worksheet'!AD1326&lt;&gt;"",'Content Worksheet'!AD1326,"")</f>
        <v/>
      </c>
      <c r="AV1326" t="str">
        <f>IF('Content Worksheet'!AW1326&lt;&gt;"",'Content Worksheet'!AW1326,"")</f>
        <v/>
      </c>
      <c r="AX1326" t="str">
        <f>IF('Content Worksheet'!AX1326&lt;&gt;"",'Content Worksheet'!AX1326,"")</f>
        <v/>
      </c>
      <c r="AY1326" s="1" t="s">
        <v>71</v>
      </c>
      <c r="AZ1326" t="str">
        <f>IF('Content Worksheet'!AK1326&lt;&gt;"",'Content Worksheet'!AK1326,"")</f>
        <v/>
      </c>
    </row>
    <row r="1327" spans="2:52" x14ac:dyDescent="0.25">
      <c r="B1327" t="str">
        <f>IF('Content Worksheet'!A1327&lt;&gt;"",'Content Worksheet'!A1327,"")</f>
        <v/>
      </c>
      <c r="C1327" t="str">
        <f>IF('Content Worksheet'!B1327&lt;&gt;"",'Content Worksheet'!B1327,"")</f>
        <v/>
      </c>
      <c r="D1327" t="str">
        <f>IF('Content Worksheet'!C1327&lt;&gt;"",'Content Worksheet'!C1327,"")</f>
        <v/>
      </c>
      <c r="E1327" t="str">
        <f>CONCATENATE($A$2,IF('Content Worksheet'!D1327&lt;&gt;"",CONCATENATE('Content Worksheet'!D1327,"&lt;br&gt;&lt;br&gt;",'Content Worksheet'!AB1327),""))</f>
        <v/>
      </c>
      <c r="F1327" t="str">
        <f>IF('Content Worksheet'!H1327&lt;&gt;"",'Content Worksheet'!H1327,"")</f>
        <v>&lt;check&gt;&lt;br&gt;&lt;check&gt;&lt;br&gt;&lt;check&gt;&lt;br&gt;</v>
      </c>
      <c r="G1327" t="str">
        <f>IF('Content Worksheet'!AB1327&lt;&gt;"",'Content Worksheet'!AB1327,"")</f>
        <v/>
      </c>
      <c r="H1327" t="s">
        <v>62</v>
      </c>
      <c r="I1327" t="s">
        <v>63</v>
      </c>
      <c r="M1327">
        <v>9999</v>
      </c>
      <c r="N1327" t="s">
        <v>64</v>
      </c>
      <c r="O1327" t="s">
        <v>64</v>
      </c>
      <c r="P1327" t="s">
        <v>69</v>
      </c>
      <c r="Q1327" t="s">
        <v>69</v>
      </c>
      <c r="R1327" t="str">
        <f>'Content Worksheet'!AH1327</f>
        <v/>
      </c>
      <c r="S1327" t="str">
        <f>IF('Content Worksheet'!AI1327&lt;&gt;"",'Content Worksheet'!AI1327,"")</f>
        <v/>
      </c>
      <c r="T1327" t="str">
        <f>IF('Content Worksheet'!AJ1327&lt;&gt;"",'Content Worksheet'!AJ1327,"")</f>
        <v/>
      </c>
      <c r="W1327">
        <f>IF('Content Worksheet'!AU1327&lt;&gt;"",'Content Worksheet'!AU1327,IF('Content Worksheet'!I1327&lt;10,8.99,IF('Content Worksheet'!I1327&lt;20,12.99,IF('Content Worksheet'!I1327&lt;40,19.99,IF('Content Worksheet'!I1327&lt;60,29.99,IF('Content Worksheet'!I1327&lt;80,150,IF('Content Worksheet'!I1327&lt;200,199.99,IF('Content Worksheet'!I1327&lt;350,299.99,IF('Content Worksheet'!I1327&lt;500,499.99,IF('Content Worksheet'!I1327&lt;3000,599.99,))))))))))</f>
        <v>8.99</v>
      </c>
      <c r="X1327" s="1" t="s">
        <v>64</v>
      </c>
      <c r="Y1327" s="1" t="s">
        <v>69</v>
      </c>
      <c r="Z1327" s="1" t="s">
        <v>64</v>
      </c>
      <c r="AA1327" s="1">
        <v>1036</v>
      </c>
      <c r="AC1327" s="1" t="s">
        <v>70</v>
      </c>
      <c r="AD1327" s="1" t="s">
        <v>69</v>
      </c>
      <c r="AE1327" s="1" t="str">
        <f t="shared" si="20"/>
        <v>N</v>
      </c>
      <c r="AF1327" s="1" t="str">
        <f>IF('Content Worksheet'!AL1327&lt;&gt;"","Y","N")</f>
        <v>N</v>
      </c>
      <c r="AG1327" s="1">
        <v>999</v>
      </c>
      <c r="AH1327" s="1">
        <v>0</v>
      </c>
      <c r="AI1327" s="1">
        <v>0</v>
      </c>
      <c r="AJ1327" s="1"/>
      <c r="AK1327" s="1">
        <v>0</v>
      </c>
      <c r="AL1327" s="1" t="s">
        <v>64</v>
      </c>
      <c r="AM1327" s="1" t="s">
        <v>64</v>
      </c>
      <c r="AN1327" s="1" t="s">
        <v>64</v>
      </c>
      <c r="AO1327" t="str">
        <f>IF('Content Worksheet'!AV1327&lt;&gt;"",'Content Worksheet'!AV1327,"")</f>
        <v/>
      </c>
      <c r="AP1327" t="str">
        <f>IF('Content Worksheet'!AC1327&lt;&gt;"",'Content Worksheet'!AC1327,"")</f>
        <v/>
      </c>
      <c r="AQ1327" t="str">
        <f>IF('Content Worksheet'!AD1327&lt;&gt;"",'Content Worksheet'!AD1327,"")</f>
        <v/>
      </c>
      <c r="AV1327" t="str">
        <f>IF('Content Worksheet'!AW1327&lt;&gt;"",'Content Worksheet'!AW1327,"")</f>
        <v/>
      </c>
      <c r="AX1327" t="str">
        <f>IF('Content Worksheet'!AX1327&lt;&gt;"",'Content Worksheet'!AX1327,"")</f>
        <v/>
      </c>
      <c r="AY1327" s="1" t="s">
        <v>71</v>
      </c>
      <c r="AZ1327" t="str">
        <f>IF('Content Worksheet'!AK1327&lt;&gt;"",'Content Worksheet'!AK1327,"")</f>
        <v/>
      </c>
    </row>
    <row r="1328" spans="2:52" x14ac:dyDescent="0.25">
      <c r="B1328" t="str">
        <f>IF('Content Worksheet'!A1328&lt;&gt;"",'Content Worksheet'!A1328,"")</f>
        <v/>
      </c>
      <c r="C1328" t="str">
        <f>IF('Content Worksheet'!B1328&lt;&gt;"",'Content Worksheet'!B1328,"")</f>
        <v/>
      </c>
      <c r="D1328" t="str">
        <f>IF('Content Worksheet'!C1328&lt;&gt;"",'Content Worksheet'!C1328,"")</f>
        <v/>
      </c>
      <c r="E1328" t="str">
        <f>CONCATENATE($A$2,IF('Content Worksheet'!D1328&lt;&gt;"",CONCATENATE('Content Worksheet'!D1328,"&lt;br&gt;&lt;br&gt;",'Content Worksheet'!AB1328),""))</f>
        <v/>
      </c>
      <c r="F1328" t="str">
        <f>IF('Content Worksheet'!H1328&lt;&gt;"",'Content Worksheet'!H1328,"")</f>
        <v>&lt;check&gt;&lt;br&gt;&lt;check&gt;&lt;br&gt;&lt;check&gt;&lt;br&gt;</v>
      </c>
      <c r="G1328" t="str">
        <f>IF('Content Worksheet'!AB1328&lt;&gt;"",'Content Worksheet'!AB1328,"")</f>
        <v/>
      </c>
      <c r="H1328" t="s">
        <v>62</v>
      </c>
      <c r="I1328" t="s">
        <v>63</v>
      </c>
      <c r="M1328">
        <v>9999</v>
      </c>
      <c r="N1328" t="s">
        <v>64</v>
      </c>
      <c r="O1328" t="s">
        <v>64</v>
      </c>
      <c r="P1328" t="s">
        <v>69</v>
      </c>
      <c r="Q1328" t="s">
        <v>69</v>
      </c>
      <c r="R1328" t="str">
        <f>'Content Worksheet'!AH1328</f>
        <v/>
      </c>
      <c r="S1328" t="str">
        <f>IF('Content Worksheet'!AI1328&lt;&gt;"",'Content Worksheet'!AI1328,"")</f>
        <v/>
      </c>
      <c r="T1328" t="str">
        <f>IF('Content Worksheet'!AJ1328&lt;&gt;"",'Content Worksheet'!AJ1328,"")</f>
        <v/>
      </c>
      <c r="W1328">
        <f>IF('Content Worksheet'!AU1328&lt;&gt;"",'Content Worksheet'!AU1328,IF('Content Worksheet'!I1328&lt;10,8.99,IF('Content Worksheet'!I1328&lt;20,12.99,IF('Content Worksheet'!I1328&lt;40,19.99,IF('Content Worksheet'!I1328&lt;60,29.99,IF('Content Worksheet'!I1328&lt;80,150,IF('Content Worksheet'!I1328&lt;200,199.99,IF('Content Worksheet'!I1328&lt;350,299.99,IF('Content Worksheet'!I1328&lt;500,499.99,IF('Content Worksheet'!I1328&lt;3000,599.99,))))))))))</f>
        <v>8.99</v>
      </c>
      <c r="X1328" s="1" t="s">
        <v>64</v>
      </c>
      <c r="Y1328" s="1" t="s">
        <v>69</v>
      </c>
      <c r="Z1328" s="1" t="s">
        <v>64</v>
      </c>
      <c r="AA1328" s="1">
        <v>1036</v>
      </c>
      <c r="AC1328" s="1" t="s">
        <v>70</v>
      </c>
      <c r="AD1328" s="1" t="s">
        <v>69</v>
      </c>
      <c r="AE1328" s="1" t="str">
        <f t="shared" si="20"/>
        <v>N</v>
      </c>
      <c r="AF1328" s="1" t="str">
        <f>IF('Content Worksheet'!AL1328&lt;&gt;"","Y","N")</f>
        <v>N</v>
      </c>
      <c r="AG1328" s="1">
        <v>999</v>
      </c>
      <c r="AH1328" s="1">
        <v>0</v>
      </c>
      <c r="AI1328" s="1">
        <v>0</v>
      </c>
      <c r="AJ1328" s="1"/>
      <c r="AK1328" s="1">
        <v>0</v>
      </c>
      <c r="AL1328" s="1" t="s">
        <v>64</v>
      </c>
      <c r="AM1328" s="1" t="s">
        <v>64</v>
      </c>
      <c r="AN1328" s="1" t="s">
        <v>64</v>
      </c>
      <c r="AO1328" t="str">
        <f>IF('Content Worksheet'!AV1328&lt;&gt;"",'Content Worksheet'!AV1328,"")</f>
        <v/>
      </c>
      <c r="AP1328" t="str">
        <f>IF('Content Worksheet'!AC1328&lt;&gt;"",'Content Worksheet'!AC1328,"")</f>
        <v/>
      </c>
      <c r="AQ1328" t="str">
        <f>IF('Content Worksheet'!AD1328&lt;&gt;"",'Content Worksheet'!AD1328,"")</f>
        <v/>
      </c>
      <c r="AV1328" t="str">
        <f>IF('Content Worksheet'!AW1328&lt;&gt;"",'Content Worksheet'!AW1328,"")</f>
        <v/>
      </c>
      <c r="AX1328" t="str">
        <f>IF('Content Worksheet'!AX1328&lt;&gt;"",'Content Worksheet'!AX1328,"")</f>
        <v/>
      </c>
      <c r="AY1328" s="1" t="s">
        <v>71</v>
      </c>
      <c r="AZ1328" t="str">
        <f>IF('Content Worksheet'!AK1328&lt;&gt;"",'Content Worksheet'!AK1328,"")</f>
        <v/>
      </c>
    </row>
    <row r="1329" spans="2:52" x14ac:dyDescent="0.25">
      <c r="B1329" t="str">
        <f>IF('Content Worksheet'!A1329&lt;&gt;"",'Content Worksheet'!A1329,"")</f>
        <v/>
      </c>
      <c r="C1329" t="str">
        <f>IF('Content Worksheet'!B1329&lt;&gt;"",'Content Worksheet'!B1329,"")</f>
        <v/>
      </c>
      <c r="D1329" t="str">
        <f>IF('Content Worksheet'!C1329&lt;&gt;"",'Content Worksheet'!C1329,"")</f>
        <v/>
      </c>
      <c r="E1329" t="str">
        <f>CONCATENATE($A$2,IF('Content Worksheet'!D1329&lt;&gt;"",CONCATENATE('Content Worksheet'!D1329,"&lt;br&gt;&lt;br&gt;",'Content Worksheet'!AB1329),""))</f>
        <v/>
      </c>
      <c r="F1329" t="str">
        <f>IF('Content Worksheet'!H1329&lt;&gt;"",'Content Worksheet'!H1329,"")</f>
        <v>&lt;check&gt;&lt;br&gt;&lt;check&gt;&lt;br&gt;&lt;check&gt;&lt;br&gt;</v>
      </c>
      <c r="G1329" t="str">
        <f>IF('Content Worksheet'!AB1329&lt;&gt;"",'Content Worksheet'!AB1329,"")</f>
        <v/>
      </c>
      <c r="H1329" t="s">
        <v>62</v>
      </c>
      <c r="I1329" t="s">
        <v>63</v>
      </c>
      <c r="M1329">
        <v>9999</v>
      </c>
      <c r="N1329" t="s">
        <v>64</v>
      </c>
      <c r="O1329" t="s">
        <v>64</v>
      </c>
      <c r="P1329" t="s">
        <v>69</v>
      </c>
      <c r="Q1329" t="s">
        <v>69</v>
      </c>
      <c r="R1329" t="str">
        <f>'Content Worksheet'!AH1329</f>
        <v/>
      </c>
      <c r="S1329" t="str">
        <f>IF('Content Worksheet'!AI1329&lt;&gt;"",'Content Worksheet'!AI1329,"")</f>
        <v/>
      </c>
      <c r="T1329" t="str">
        <f>IF('Content Worksheet'!AJ1329&lt;&gt;"",'Content Worksheet'!AJ1329,"")</f>
        <v/>
      </c>
      <c r="W1329">
        <f>IF('Content Worksheet'!AU1329&lt;&gt;"",'Content Worksheet'!AU1329,IF('Content Worksheet'!I1329&lt;10,8.99,IF('Content Worksheet'!I1329&lt;20,12.99,IF('Content Worksheet'!I1329&lt;40,19.99,IF('Content Worksheet'!I1329&lt;60,29.99,IF('Content Worksheet'!I1329&lt;80,150,IF('Content Worksheet'!I1329&lt;200,199.99,IF('Content Worksheet'!I1329&lt;350,299.99,IF('Content Worksheet'!I1329&lt;500,499.99,IF('Content Worksheet'!I1329&lt;3000,599.99,))))))))))</f>
        <v>8.99</v>
      </c>
      <c r="X1329" s="1" t="s">
        <v>64</v>
      </c>
      <c r="Y1329" s="1" t="s">
        <v>69</v>
      </c>
      <c r="Z1329" s="1" t="s">
        <v>64</v>
      </c>
      <c r="AA1329" s="1">
        <v>1036</v>
      </c>
      <c r="AC1329" s="1" t="s">
        <v>70</v>
      </c>
      <c r="AD1329" s="1" t="s">
        <v>69</v>
      </c>
      <c r="AE1329" s="1" t="str">
        <f t="shared" si="20"/>
        <v>N</v>
      </c>
      <c r="AF1329" s="1" t="str">
        <f>IF('Content Worksheet'!AL1329&lt;&gt;"","Y","N")</f>
        <v>N</v>
      </c>
      <c r="AG1329" s="1">
        <v>999</v>
      </c>
      <c r="AH1329" s="1">
        <v>0</v>
      </c>
      <c r="AI1329" s="1">
        <v>0</v>
      </c>
      <c r="AJ1329" s="1"/>
      <c r="AK1329" s="1">
        <v>0</v>
      </c>
      <c r="AL1329" s="1" t="s">
        <v>64</v>
      </c>
      <c r="AM1329" s="1" t="s">
        <v>64</v>
      </c>
      <c r="AN1329" s="1" t="s">
        <v>64</v>
      </c>
      <c r="AO1329" t="str">
        <f>IF('Content Worksheet'!AV1329&lt;&gt;"",'Content Worksheet'!AV1329,"")</f>
        <v/>
      </c>
      <c r="AP1329" t="str">
        <f>IF('Content Worksheet'!AC1329&lt;&gt;"",'Content Worksheet'!AC1329,"")</f>
        <v/>
      </c>
      <c r="AQ1329" t="str">
        <f>IF('Content Worksheet'!AD1329&lt;&gt;"",'Content Worksheet'!AD1329,"")</f>
        <v/>
      </c>
      <c r="AV1329" t="str">
        <f>IF('Content Worksheet'!AW1329&lt;&gt;"",'Content Worksheet'!AW1329,"")</f>
        <v/>
      </c>
      <c r="AX1329" t="str">
        <f>IF('Content Worksheet'!AX1329&lt;&gt;"",'Content Worksheet'!AX1329,"")</f>
        <v/>
      </c>
      <c r="AY1329" s="1" t="s">
        <v>71</v>
      </c>
      <c r="AZ1329" t="str">
        <f>IF('Content Worksheet'!AK1329&lt;&gt;"",'Content Worksheet'!AK1329,"")</f>
        <v/>
      </c>
    </row>
    <row r="1330" spans="2:52" x14ac:dyDescent="0.25">
      <c r="B1330" t="str">
        <f>IF('Content Worksheet'!A1330&lt;&gt;"",'Content Worksheet'!A1330,"")</f>
        <v/>
      </c>
      <c r="C1330" t="str">
        <f>IF('Content Worksheet'!B1330&lt;&gt;"",'Content Worksheet'!B1330,"")</f>
        <v/>
      </c>
      <c r="D1330" t="str">
        <f>IF('Content Worksheet'!C1330&lt;&gt;"",'Content Worksheet'!C1330,"")</f>
        <v/>
      </c>
      <c r="E1330" t="str">
        <f>CONCATENATE($A$2,IF('Content Worksheet'!D1330&lt;&gt;"",CONCATENATE('Content Worksheet'!D1330,"&lt;br&gt;&lt;br&gt;",'Content Worksheet'!AB1330),""))</f>
        <v/>
      </c>
      <c r="F1330" t="str">
        <f>IF('Content Worksheet'!H1330&lt;&gt;"",'Content Worksheet'!H1330,"")</f>
        <v>&lt;check&gt;&lt;br&gt;&lt;check&gt;&lt;br&gt;&lt;check&gt;&lt;br&gt;</v>
      </c>
      <c r="G1330" t="str">
        <f>IF('Content Worksheet'!AB1330&lt;&gt;"",'Content Worksheet'!AB1330,"")</f>
        <v/>
      </c>
      <c r="H1330" t="s">
        <v>62</v>
      </c>
      <c r="I1330" t="s">
        <v>63</v>
      </c>
      <c r="M1330">
        <v>9999</v>
      </c>
      <c r="N1330" t="s">
        <v>64</v>
      </c>
      <c r="O1330" t="s">
        <v>64</v>
      </c>
      <c r="P1330" t="s">
        <v>69</v>
      </c>
      <c r="Q1330" t="s">
        <v>69</v>
      </c>
      <c r="R1330" t="str">
        <f>'Content Worksheet'!AH1330</f>
        <v/>
      </c>
      <c r="S1330" t="str">
        <f>IF('Content Worksheet'!AI1330&lt;&gt;"",'Content Worksheet'!AI1330,"")</f>
        <v/>
      </c>
      <c r="T1330" t="str">
        <f>IF('Content Worksheet'!AJ1330&lt;&gt;"",'Content Worksheet'!AJ1330,"")</f>
        <v/>
      </c>
      <c r="W1330">
        <f>IF('Content Worksheet'!AU1330&lt;&gt;"",'Content Worksheet'!AU1330,IF('Content Worksheet'!I1330&lt;10,8.99,IF('Content Worksheet'!I1330&lt;20,12.99,IF('Content Worksheet'!I1330&lt;40,19.99,IF('Content Worksheet'!I1330&lt;60,29.99,IF('Content Worksheet'!I1330&lt;80,150,IF('Content Worksheet'!I1330&lt;200,199.99,IF('Content Worksheet'!I1330&lt;350,299.99,IF('Content Worksheet'!I1330&lt;500,499.99,IF('Content Worksheet'!I1330&lt;3000,599.99,))))))))))</f>
        <v>8.99</v>
      </c>
      <c r="X1330" s="1" t="s">
        <v>64</v>
      </c>
      <c r="Y1330" s="1" t="s">
        <v>69</v>
      </c>
      <c r="Z1330" s="1" t="s">
        <v>64</v>
      </c>
      <c r="AA1330" s="1">
        <v>1036</v>
      </c>
      <c r="AC1330" s="1" t="s">
        <v>70</v>
      </c>
      <c r="AD1330" s="1" t="s">
        <v>69</v>
      </c>
      <c r="AE1330" s="1" t="str">
        <f t="shared" si="20"/>
        <v>N</v>
      </c>
      <c r="AF1330" s="1" t="str">
        <f>IF('Content Worksheet'!AL1330&lt;&gt;"","Y","N")</f>
        <v>N</v>
      </c>
      <c r="AG1330" s="1">
        <v>999</v>
      </c>
      <c r="AH1330" s="1">
        <v>0</v>
      </c>
      <c r="AI1330" s="1">
        <v>0</v>
      </c>
      <c r="AJ1330" s="1"/>
      <c r="AK1330" s="1">
        <v>0</v>
      </c>
      <c r="AL1330" s="1" t="s">
        <v>64</v>
      </c>
      <c r="AM1330" s="1" t="s">
        <v>64</v>
      </c>
      <c r="AN1330" s="1" t="s">
        <v>64</v>
      </c>
      <c r="AO1330" t="str">
        <f>IF('Content Worksheet'!AV1330&lt;&gt;"",'Content Worksheet'!AV1330,"")</f>
        <v/>
      </c>
      <c r="AP1330" t="str">
        <f>IF('Content Worksheet'!AC1330&lt;&gt;"",'Content Worksheet'!AC1330,"")</f>
        <v/>
      </c>
      <c r="AQ1330" t="str">
        <f>IF('Content Worksheet'!AD1330&lt;&gt;"",'Content Worksheet'!AD1330,"")</f>
        <v/>
      </c>
      <c r="AV1330" t="str">
        <f>IF('Content Worksheet'!AW1330&lt;&gt;"",'Content Worksheet'!AW1330,"")</f>
        <v/>
      </c>
      <c r="AX1330" t="str">
        <f>IF('Content Worksheet'!AX1330&lt;&gt;"",'Content Worksheet'!AX1330,"")</f>
        <v/>
      </c>
      <c r="AY1330" s="1" t="s">
        <v>71</v>
      </c>
      <c r="AZ1330" t="str">
        <f>IF('Content Worksheet'!AK1330&lt;&gt;"",'Content Worksheet'!AK1330,"")</f>
        <v/>
      </c>
    </row>
    <row r="1331" spans="2:52" x14ac:dyDescent="0.25">
      <c r="B1331" t="str">
        <f>IF('Content Worksheet'!A1331&lt;&gt;"",'Content Worksheet'!A1331,"")</f>
        <v/>
      </c>
      <c r="C1331" t="str">
        <f>IF('Content Worksheet'!B1331&lt;&gt;"",'Content Worksheet'!B1331,"")</f>
        <v/>
      </c>
      <c r="D1331" t="str">
        <f>IF('Content Worksheet'!C1331&lt;&gt;"",'Content Worksheet'!C1331,"")</f>
        <v/>
      </c>
      <c r="E1331" t="str">
        <f>CONCATENATE($A$2,IF('Content Worksheet'!D1331&lt;&gt;"",CONCATENATE('Content Worksheet'!D1331,"&lt;br&gt;&lt;br&gt;",'Content Worksheet'!AB1331),""))</f>
        <v/>
      </c>
      <c r="F1331" t="str">
        <f>IF('Content Worksheet'!H1331&lt;&gt;"",'Content Worksheet'!H1331,"")</f>
        <v>&lt;check&gt;&lt;br&gt;&lt;check&gt;&lt;br&gt;&lt;check&gt;&lt;br&gt;</v>
      </c>
      <c r="G1331" t="str">
        <f>IF('Content Worksheet'!AB1331&lt;&gt;"",'Content Worksheet'!AB1331,"")</f>
        <v/>
      </c>
      <c r="H1331" t="s">
        <v>62</v>
      </c>
      <c r="I1331" t="s">
        <v>63</v>
      </c>
      <c r="M1331">
        <v>9999</v>
      </c>
      <c r="N1331" t="s">
        <v>64</v>
      </c>
      <c r="O1331" t="s">
        <v>64</v>
      </c>
      <c r="P1331" t="s">
        <v>69</v>
      </c>
      <c r="Q1331" t="s">
        <v>69</v>
      </c>
      <c r="R1331" t="str">
        <f>'Content Worksheet'!AH1331</f>
        <v/>
      </c>
      <c r="S1331" t="str">
        <f>IF('Content Worksheet'!AI1331&lt;&gt;"",'Content Worksheet'!AI1331,"")</f>
        <v/>
      </c>
      <c r="T1331" t="str">
        <f>IF('Content Worksheet'!AJ1331&lt;&gt;"",'Content Worksheet'!AJ1331,"")</f>
        <v/>
      </c>
      <c r="W1331">
        <f>IF('Content Worksheet'!AU1331&lt;&gt;"",'Content Worksheet'!AU1331,IF('Content Worksheet'!I1331&lt;10,8.99,IF('Content Worksheet'!I1331&lt;20,12.99,IF('Content Worksheet'!I1331&lt;40,19.99,IF('Content Worksheet'!I1331&lt;60,29.99,IF('Content Worksheet'!I1331&lt;80,150,IF('Content Worksheet'!I1331&lt;200,199.99,IF('Content Worksheet'!I1331&lt;350,299.99,IF('Content Worksheet'!I1331&lt;500,499.99,IF('Content Worksheet'!I1331&lt;3000,599.99,))))))))))</f>
        <v>8.99</v>
      </c>
      <c r="X1331" s="1" t="s">
        <v>64</v>
      </c>
      <c r="Y1331" s="1" t="s">
        <v>69</v>
      </c>
      <c r="Z1331" s="1" t="s">
        <v>64</v>
      </c>
      <c r="AA1331" s="1">
        <v>1036</v>
      </c>
      <c r="AC1331" s="1" t="s">
        <v>70</v>
      </c>
      <c r="AD1331" s="1" t="s">
        <v>69</v>
      </c>
      <c r="AE1331" s="1" t="str">
        <f t="shared" si="20"/>
        <v>N</v>
      </c>
      <c r="AF1331" s="1" t="str">
        <f>IF('Content Worksheet'!AL1331&lt;&gt;"","Y","N")</f>
        <v>N</v>
      </c>
      <c r="AG1331" s="1">
        <v>999</v>
      </c>
      <c r="AH1331" s="1">
        <v>0</v>
      </c>
      <c r="AI1331" s="1">
        <v>0</v>
      </c>
      <c r="AJ1331" s="1"/>
      <c r="AK1331" s="1">
        <v>0</v>
      </c>
      <c r="AL1331" s="1" t="s">
        <v>64</v>
      </c>
      <c r="AM1331" s="1" t="s">
        <v>64</v>
      </c>
      <c r="AN1331" s="1" t="s">
        <v>64</v>
      </c>
      <c r="AO1331" t="str">
        <f>IF('Content Worksheet'!AV1331&lt;&gt;"",'Content Worksheet'!AV1331,"")</f>
        <v/>
      </c>
      <c r="AP1331" t="str">
        <f>IF('Content Worksheet'!AC1331&lt;&gt;"",'Content Worksheet'!AC1331,"")</f>
        <v/>
      </c>
      <c r="AQ1331" t="str">
        <f>IF('Content Worksheet'!AD1331&lt;&gt;"",'Content Worksheet'!AD1331,"")</f>
        <v/>
      </c>
      <c r="AV1331" t="str">
        <f>IF('Content Worksheet'!AW1331&lt;&gt;"",'Content Worksheet'!AW1331,"")</f>
        <v/>
      </c>
      <c r="AX1331" t="str">
        <f>IF('Content Worksheet'!AX1331&lt;&gt;"",'Content Worksheet'!AX1331,"")</f>
        <v/>
      </c>
      <c r="AY1331" s="1" t="s">
        <v>71</v>
      </c>
      <c r="AZ1331" t="str">
        <f>IF('Content Worksheet'!AK1331&lt;&gt;"",'Content Worksheet'!AK1331,"")</f>
        <v/>
      </c>
    </row>
    <row r="1332" spans="2:52" x14ac:dyDescent="0.25">
      <c r="B1332" t="str">
        <f>IF('Content Worksheet'!A1332&lt;&gt;"",'Content Worksheet'!A1332,"")</f>
        <v/>
      </c>
      <c r="C1332" t="str">
        <f>IF('Content Worksheet'!B1332&lt;&gt;"",'Content Worksheet'!B1332,"")</f>
        <v/>
      </c>
      <c r="D1332" t="str">
        <f>IF('Content Worksheet'!C1332&lt;&gt;"",'Content Worksheet'!C1332,"")</f>
        <v/>
      </c>
      <c r="E1332" t="str">
        <f>CONCATENATE($A$2,IF('Content Worksheet'!D1332&lt;&gt;"",CONCATENATE('Content Worksheet'!D1332,"&lt;br&gt;&lt;br&gt;",'Content Worksheet'!AB1332),""))</f>
        <v/>
      </c>
      <c r="F1332" t="str">
        <f>IF('Content Worksheet'!H1332&lt;&gt;"",'Content Worksheet'!H1332,"")</f>
        <v>&lt;check&gt;&lt;br&gt;&lt;check&gt;&lt;br&gt;&lt;check&gt;&lt;br&gt;</v>
      </c>
      <c r="G1332" t="str">
        <f>IF('Content Worksheet'!AB1332&lt;&gt;"",'Content Worksheet'!AB1332,"")</f>
        <v/>
      </c>
      <c r="H1332" t="s">
        <v>62</v>
      </c>
      <c r="I1332" t="s">
        <v>63</v>
      </c>
      <c r="M1332">
        <v>9999</v>
      </c>
      <c r="N1332" t="s">
        <v>64</v>
      </c>
      <c r="O1332" t="s">
        <v>64</v>
      </c>
      <c r="P1332" t="s">
        <v>69</v>
      </c>
      <c r="Q1332" t="s">
        <v>69</v>
      </c>
      <c r="R1332" t="str">
        <f>'Content Worksheet'!AH1332</f>
        <v/>
      </c>
      <c r="S1332" t="str">
        <f>IF('Content Worksheet'!AI1332&lt;&gt;"",'Content Worksheet'!AI1332,"")</f>
        <v/>
      </c>
      <c r="T1332" t="str">
        <f>IF('Content Worksheet'!AJ1332&lt;&gt;"",'Content Worksheet'!AJ1332,"")</f>
        <v/>
      </c>
      <c r="W1332">
        <f>IF('Content Worksheet'!AU1332&lt;&gt;"",'Content Worksheet'!AU1332,IF('Content Worksheet'!I1332&lt;10,8.99,IF('Content Worksheet'!I1332&lt;20,12.99,IF('Content Worksheet'!I1332&lt;40,19.99,IF('Content Worksheet'!I1332&lt;60,29.99,IF('Content Worksheet'!I1332&lt;80,150,IF('Content Worksheet'!I1332&lt;200,199.99,IF('Content Worksheet'!I1332&lt;350,299.99,IF('Content Worksheet'!I1332&lt;500,499.99,IF('Content Worksheet'!I1332&lt;3000,599.99,))))))))))</f>
        <v>8.99</v>
      </c>
      <c r="X1332" s="1" t="s">
        <v>64</v>
      </c>
      <c r="Y1332" s="1" t="s">
        <v>69</v>
      </c>
      <c r="Z1332" s="1" t="s">
        <v>64</v>
      </c>
      <c r="AA1332" s="1">
        <v>1036</v>
      </c>
      <c r="AC1332" s="1" t="s">
        <v>70</v>
      </c>
      <c r="AD1332" s="1" t="s">
        <v>69</v>
      </c>
      <c r="AE1332" s="1" t="str">
        <f t="shared" si="20"/>
        <v>N</v>
      </c>
      <c r="AF1332" s="1" t="str">
        <f>IF('Content Worksheet'!AL1332&lt;&gt;"","Y","N")</f>
        <v>N</v>
      </c>
      <c r="AG1332" s="1">
        <v>999</v>
      </c>
      <c r="AH1332" s="1">
        <v>0</v>
      </c>
      <c r="AI1332" s="1">
        <v>0</v>
      </c>
      <c r="AJ1332" s="1"/>
      <c r="AK1332" s="1">
        <v>0</v>
      </c>
      <c r="AL1332" s="1" t="s">
        <v>64</v>
      </c>
      <c r="AM1332" s="1" t="s">
        <v>64</v>
      </c>
      <c r="AN1332" s="1" t="s">
        <v>64</v>
      </c>
      <c r="AO1332" t="str">
        <f>IF('Content Worksheet'!AV1332&lt;&gt;"",'Content Worksheet'!AV1332,"")</f>
        <v/>
      </c>
      <c r="AP1332" t="str">
        <f>IF('Content Worksheet'!AC1332&lt;&gt;"",'Content Worksheet'!AC1332,"")</f>
        <v/>
      </c>
      <c r="AQ1332" t="str">
        <f>IF('Content Worksheet'!AD1332&lt;&gt;"",'Content Worksheet'!AD1332,"")</f>
        <v/>
      </c>
      <c r="AV1332" t="str">
        <f>IF('Content Worksheet'!AW1332&lt;&gt;"",'Content Worksheet'!AW1332,"")</f>
        <v/>
      </c>
      <c r="AX1332" t="str">
        <f>IF('Content Worksheet'!AX1332&lt;&gt;"",'Content Worksheet'!AX1332,"")</f>
        <v/>
      </c>
      <c r="AY1332" s="1" t="s">
        <v>71</v>
      </c>
      <c r="AZ1332" t="str">
        <f>IF('Content Worksheet'!AK1332&lt;&gt;"",'Content Worksheet'!AK1332,"")</f>
        <v/>
      </c>
    </row>
    <row r="1333" spans="2:52" x14ac:dyDescent="0.25">
      <c r="B1333" t="str">
        <f>IF('Content Worksheet'!A1333&lt;&gt;"",'Content Worksheet'!A1333,"")</f>
        <v/>
      </c>
      <c r="C1333" t="str">
        <f>IF('Content Worksheet'!B1333&lt;&gt;"",'Content Worksheet'!B1333,"")</f>
        <v/>
      </c>
      <c r="D1333" t="str">
        <f>IF('Content Worksheet'!C1333&lt;&gt;"",'Content Worksheet'!C1333,"")</f>
        <v/>
      </c>
      <c r="E1333" t="str">
        <f>CONCATENATE($A$2,IF('Content Worksheet'!D1333&lt;&gt;"",CONCATENATE('Content Worksheet'!D1333,"&lt;br&gt;&lt;br&gt;",'Content Worksheet'!AB1333),""))</f>
        <v/>
      </c>
      <c r="F1333" t="str">
        <f>IF('Content Worksheet'!H1333&lt;&gt;"",'Content Worksheet'!H1333,"")</f>
        <v>&lt;check&gt;&lt;br&gt;&lt;check&gt;&lt;br&gt;&lt;check&gt;&lt;br&gt;</v>
      </c>
      <c r="G1333" t="str">
        <f>IF('Content Worksheet'!AB1333&lt;&gt;"",'Content Worksheet'!AB1333,"")</f>
        <v/>
      </c>
      <c r="H1333" t="s">
        <v>62</v>
      </c>
      <c r="I1333" t="s">
        <v>63</v>
      </c>
      <c r="M1333">
        <v>9999</v>
      </c>
      <c r="N1333" t="s">
        <v>64</v>
      </c>
      <c r="O1333" t="s">
        <v>64</v>
      </c>
      <c r="P1333" t="s">
        <v>69</v>
      </c>
      <c r="Q1333" t="s">
        <v>69</v>
      </c>
      <c r="R1333" t="str">
        <f>'Content Worksheet'!AH1333</f>
        <v/>
      </c>
      <c r="S1333" t="str">
        <f>IF('Content Worksheet'!AI1333&lt;&gt;"",'Content Worksheet'!AI1333,"")</f>
        <v/>
      </c>
      <c r="T1333" t="str">
        <f>IF('Content Worksheet'!AJ1333&lt;&gt;"",'Content Worksheet'!AJ1333,"")</f>
        <v/>
      </c>
      <c r="W1333">
        <f>IF('Content Worksheet'!AU1333&lt;&gt;"",'Content Worksheet'!AU1333,IF('Content Worksheet'!I1333&lt;10,8.99,IF('Content Worksheet'!I1333&lt;20,12.99,IF('Content Worksheet'!I1333&lt;40,19.99,IF('Content Worksheet'!I1333&lt;60,29.99,IF('Content Worksheet'!I1333&lt;80,150,IF('Content Worksheet'!I1333&lt;200,199.99,IF('Content Worksheet'!I1333&lt;350,299.99,IF('Content Worksheet'!I1333&lt;500,499.99,IF('Content Worksheet'!I1333&lt;3000,599.99,))))))))))</f>
        <v>8.99</v>
      </c>
      <c r="X1333" s="1" t="s">
        <v>64</v>
      </c>
      <c r="Y1333" s="1" t="s">
        <v>69</v>
      </c>
      <c r="Z1333" s="1" t="s">
        <v>64</v>
      </c>
      <c r="AA1333" s="1">
        <v>1036</v>
      </c>
      <c r="AC1333" s="1" t="s">
        <v>70</v>
      </c>
      <c r="AD1333" s="1" t="s">
        <v>69</v>
      </c>
      <c r="AE1333" s="1" t="str">
        <f t="shared" si="20"/>
        <v>N</v>
      </c>
      <c r="AF1333" s="1" t="str">
        <f>IF('Content Worksheet'!AL1333&lt;&gt;"","Y","N")</f>
        <v>N</v>
      </c>
      <c r="AG1333" s="1">
        <v>999</v>
      </c>
      <c r="AH1333" s="1">
        <v>0</v>
      </c>
      <c r="AI1333" s="1">
        <v>0</v>
      </c>
      <c r="AJ1333" s="1"/>
      <c r="AK1333" s="1">
        <v>0</v>
      </c>
      <c r="AL1333" s="1" t="s">
        <v>64</v>
      </c>
      <c r="AM1333" s="1" t="s">
        <v>64</v>
      </c>
      <c r="AN1333" s="1" t="s">
        <v>64</v>
      </c>
      <c r="AO1333" t="str">
        <f>IF('Content Worksheet'!AV1333&lt;&gt;"",'Content Worksheet'!AV1333,"")</f>
        <v/>
      </c>
      <c r="AP1333" t="str">
        <f>IF('Content Worksheet'!AC1333&lt;&gt;"",'Content Worksheet'!AC1333,"")</f>
        <v/>
      </c>
      <c r="AQ1333" t="str">
        <f>IF('Content Worksheet'!AD1333&lt;&gt;"",'Content Worksheet'!AD1333,"")</f>
        <v/>
      </c>
      <c r="AV1333" t="str">
        <f>IF('Content Worksheet'!AW1333&lt;&gt;"",'Content Worksheet'!AW1333,"")</f>
        <v/>
      </c>
      <c r="AX1333" t="str">
        <f>IF('Content Worksheet'!AX1333&lt;&gt;"",'Content Worksheet'!AX1333,"")</f>
        <v/>
      </c>
      <c r="AY1333" s="1" t="s">
        <v>71</v>
      </c>
      <c r="AZ1333" t="str">
        <f>IF('Content Worksheet'!AK1333&lt;&gt;"",'Content Worksheet'!AK1333,"")</f>
        <v/>
      </c>
    </row>
    <row r="1334" spans="2:52" x14ac:dyDescent="0.25">
      <c r="B1334" t="str">
        <f>IF('Content Worksheet'!A1334&lt;&gt;"",'Content Worksheet'!A1334,"")</f>
        <v/>
      </c>
      <c r="C1334" t="str">
        <f>IF('Content Worksheet'!B1334&lt;&gt;"",'Content Worksheet'!B1334,"")</f>
        <v/>
      </c>
      <c r="D1334" t="str">
        <f>IF('Content Worksheet'!C1334&lt;&gt;"",'Content Worksheet'!C1334,"")</f>
        <v/>
      </c>
      <c r="E1334" t="str">
        <f>CONCATENATE($A$2,IF('Content Worksheet'!D1334&lt;&gt;"",CONCATENATE('Content Worksheet'!D1334,"&lt;br&gt;&lt;br&gt;",'Content Worksheet'!AB1334),""))</f>
        <v/>
      </c>
      <c r="F1334" t="str">
        <f>IF('Content Worksheet'!H1334&lt;&gt;"",'Content Worksheet'!H1334,"")</f>
        <v>&lt;check&gt;&lt;br&gt;&lt;check&gt;&lt;br&gt;&lt;check&gt;&lt;br&gt;</v>
      </c>
      <c r="G1334" t="str">
        <f>IF('Content Worksheet'!AB1334&lt;&gt;"",'Content Worksheet'!AB1334,"")</f>
        <v/>
      </c>
      <c r="H1334" t="s">
        <v>62</v>
      </c>
      <c r="I1334" t="s">
        <v>63</v>
      </c>
      <c r="M1334">
        <v>9999</v>
      </c>
      <c r="N1334" t="s">
        <v>64</v>
      </c>
      <c r="O1334" t="s">
        <v>64</v>
      </c>
      <c r="P1334" t="s">
        <v>69</v>
      </c>
      <c r="Q1334" t="s">
        <v>69</v>
      </c>
      <c r="R1334" t="str">
        <f>'Content Worksheet'!AH1334</f>
        <v/>
      </c>
      <c r="S1334" t="str">
        <f>IF('Content Worksheet'!AI1334&lt;&gt;"",'Content Worksheet'!AI1334,"")</f>
        <v/>
      </c>
      <c r="T1334" t="str">
        <f>IF('Content Worksheet'!AJ1334&lt;&gt;"",'Content Worksheet'!AJ1334,"")</f>
        <v/>
      </c>
      <c r="W1334">
        <f>IF('Content Worksheet'!AU1334&lt;&gt;"",'Content Worksheet'!AU1334,IF('Content Worksheet'!I1334&lt;10,8.99,IF('Content Worksheet'!I1334&lt;20,12.99,IF('Content Worksheet'!I1334&lt;40,19.99,IF('Content Worksheet'!I1334&lt;60,29.99,IF('Content Worksheet'!I1334&lt;80,150,IF('Content Worksheet'!I1334&lt;200,199.99,IF('Content Worksheet'!I1334&lt;350,299.99,IF('Content Worksheet'!I1334&lt;500,499.99,IF('Content Worksheet'!I1334&lt;3000,599.99,))))))))))</f>
        <v>8.99</v>
      </c>
      <c r="X1334" s="1" t="s">
        <v>64</v>
      </c>
      <c r="Y1334" s="1" t="s">
        <v>69</v>
      </c>
      <c r="Z1334" s="1" t="s">
        <v>64</v>
      </c>
      <c r="AA1334" s="1">
        <v>1036</v>
      </c>
      <c r="AC1334" s="1" t="s">
        <v>70</v>
      </c>
      <c r="AD1334" s="1" t="s">
        <v>69</v>
      </c>
      <c r="AE1334" s="1" t="str">
        <f t="shared" si="20"/>
        <v>N</v>
      </c>
      <c r="AF1334" s="1" t="str">
        <f>IF('Content Worksheet'!AL1334&lt;&gt;"","Y","N")</f>
        <v>N</v>
      </c>
      <c r="AG1334" s="1">
        <v>999</v>
      </c>
      <c r="AH1334" s="1">
        <v>0</v>
      </c>
      <c r="AI1334" s="1">
        <v>0</v>
      </c>
      <c r="AJ1334" s="1"/>
      <c r="AK1334" s="1">
        <v>0</v>
      </c>
      <c r="AL1334" s="1" t="s">
        <v>64</v>
      </c>
      <c r="AM1334" s="1" t="s">
        <v>64</v>
      </c>
      <c r="AN1334" s="1" t="s">
        <v>64</v>
      </c>
      <c r="AO1334" t="str">
        <f>IF('Content Worksheet'!AV1334&lt;&gt;"",'Content Worksheet'!AV1334,"")</f>
        <v/>
      </c>
      <c r="AP1334" t="str">
        <f>IF('Content Worksheet'!AC1334&lt;&gt;"",'Content Worksheet'!AC1334,"")</f>
        <v/>
      </c>
      <c r="AQ1334" t="str">
        <f>IF('Content Worksheet'!AD1334&lt;&gt;"",'Content Worksheet'!AD1334,"")</f>
        <v/>
      </c>
      <c r="AV1334" t="str">
        <f>IF('Content Worksheet'!AW1334&lt;&gt;"",'Content Worksheet'!AW1334,"")</f>
        <v/>
      </c>
      <c r="AX1334" t="str">
        <f>IF('Content Worksheet'!AX1334&lt;&gt;"",'Content Worksheet'!AX1334,"")</f>
        <v/>
      </c>
      <c r="AY1334" s="1" t="s">
        <v>71</v>
      </c>
      <c r="AZ1334" t="str">
        <f>IF('Content Worksheet'!AK1334&lt;&gt;"",'Content Worksheet'!AK1334,"")</f>
        <v/>
      </c>
    </row>
    <row r="1335" spans="2:52" x14ac:dyDescent="0.25">
      <c r="B1335" t="str">
        <f>IF('Content Worksheet'!A1335&lt;&gt;"",'Content Worksheet'!A1335,"")</f>
        <v/>
      </c>
      <c r="C1335" t="str">
        <f>IF('Content Worksheet'!B1335&lt;&gt;"",'Content Worksheet'!B1335,"")</f>
        <v/>
      </c>
      <c r="D1335" t="str">
        <f>IF('Content Worksheet'!C1335&lt;&gt;"",'Content Worksheet'!C1335,"")</f>
        <v/>
      </c>
      <c r="E1335" t="str">
        <f>CONCATENATE($A$2,IF('Content Worksheet'!D1335&lt;&gt;"",CONCATENATE('Content Worksheet'!D1335,"&lt;br&gt;&lt;br&gt;",'Content Worksheet'!AB1335),""))</f>
        <v/>
      </c>
      <c r="F1335" t="str">
        <f>IF('Content Worksheet'!H1335&lt;&gt;"",'Content Worksheet'!H1335,"")</f>
        <v>&lt;check&gt;&lt;br&gt;&lt;check&gt;&lt;br&gt;&lt;check&gt;&lt;br&gt;</v>
      </c>
      <c r="G1335" t="str">
        <f>IF('Content Worksheet'!AB1335&lt;&gt;"",'Content Worksheet'!AB1335,"")</f>
        <v/>
      </c>
      <c r="H1335" t="s">
        <v>62</v>
      </c>
      <c r="I1335" t="s">
        <v>63</v>
      </c>
      <c r="M1335">
        <v>9999</v>
      </c>
      <c r="N1335" t="s">
        <v>64</v>
      </c>
      <c r="O1335" t="s">
        <v>64</v>
      </c>
      <c r="P1335" t="s">
        <v>69</v>
      </c>
      <c r="Q1335" t="s">
        <v>69</v>
      </c>
      <c r="R1335" t="str">
        <f>'Content Worksheet'!AH1335</f>
        <v/>
      </c>
      <c r="S1335" t="str">
        <f>IF('Content Worksheet'!AI1335&lt;&gt;"",'Content Worksheet'!AI1335,"")</f>
        <v/>
      </c>
      <c r="T1335" t="str">
        <f>IF('Content Worksheet'!AJ1335&lt;&gt;"",'Content Worksheet'!AJ1335,"")</f>
        <v/>
      </c>
      <c r="W1335">
        <f>IF('Content Worksheet'!AU1335&lt;&gt;"",'Content Worksheet'!AU1335,IF('Content Worksheet'!I1335&lt;10,8.99,IF('Content Worksheet'!I1335&lt;20,12.99,IF('Content Worksheet'!I1335&lt;40,19.99,IF('Content Worksheet'!I1335&lt;60,29.99,IF('Content Worksheet'!I1335&lt;80,150,IF('Content Worksheet'!I1335&lt;200,199.99,IF('Content Worksheet'!I1335&lt;350,299.99,IF('Content Worksheet'!I1335&lt;500,499.99,IF('Content Worksheet'!I1335&lt;3000,599.99,))))))))))</f>
        <v>8.99</v>
      </c>
      <c r="X1335" s="1" t="s">
        <v>64</v>
      </c>
      <c r="Y1335" s="1" t="s">
        <v>69</v>
      </c>
      <c r="Z1335" s="1" t="s">
        <v>64</v>
      </c>
      <c r="AA1335" s="1">
        <v>1036</v>
      </c>
      <c r="AC1335" s="1" t="s">
        <v>70</v>
      </c>
      <c r="AD1335" s="1" t="s">
        <v>69</v>
      </c>
      <c r="AE1335" s="1" t="str">
        <f t="shared" si="20"/>
        <v>N</v>
      </c>
      <c r="AF1335" s="1" t="str">
        <f>IF('Content Worksheet'!AL1335&lt;&gt;"","Y","N")</f>
        <v>N</v>
      </c>
      <c r="AG1335" s="1">
        <v>999</v>
      </c>
      <c r="AH1335" s="1">
        <v>0</v>
      </c>
      <c r="AI1335" s="1">
        <v>0</v>
      </c>
      <c r="AJ1335" s="1"/>
      <c r="AK1335" s="1">
        <v>0</v>
      </c>
      <c r="AL1335" s="1" t="s">
        <v>64</v>
      </c>
      <c r="AM1335" s="1" t="s">
        <v>64</v>
      </c>
      <c r="AN1335" s="1" t="s">
        <v>64</v>
      </c>
      <c r="AO1335" t="str">
        <f>IF('Content Worksheet'!AV1335&lt;&gt;"",'Content Worksheet'!AV1335,"")</f>
        <v/>
      </c>
      <c r="AP1335" t="str">
        <f>IF('Content Worksheet'!AC1335&lt;&gt;"",'Content Worksheet'!AC1335,"")</f>
        <v/>
      </c>
      <c r="AQ1335" t="str">
        <f>IF('Content Worksheet'!AD1335&lt;&gt;"",'Content Worksheet'!AD1335,"")</f>
        <v/>
      </c>
      <c r="AV1335" t="str">
        <f>IF('Content Worksheet'!AW1335&lt;&gt;"",'Content Worksheet'!AW1335,"")</f>
        <v/>
      </c>
      <c r="AX1335" t="str">
        <f>IF('Content Worksheet'!AX1335&lt;&gt;"",'Content Worksheet'!AX1335,"")</f>
        <v/>
      </c>
      <c r="AY1335" s="1" t="s">
        <v>71</v>
      </c>
      <c r="AZ1335" t="str">
        <f>IF('Content Worksheet'!AK1335&lt;&gt;"",'Content Worksheet'!AK1335,"")</f>
        <v/>
      </c>
    </row>
    <row r="1336" spans="2:52" x14ac:dyDescent="0.25">
      <c r="B1336" t="str">
        <f>IF('Content Worksheet'!A1336&lt;&gt;"",'Content Worksheet'!A1336,"")</f>
        <v/>
      </c>
      <c r="C1336" t="str">
        <f>IF('Content Worksheet'!B1336&lt;&gt;"",'Content Worksheet'!B1336,"")</f>
        <v/>
      </c>
      <c r="D1336" t="str">
        <f>IF('Content Worksheet'!C1336&lt;&gt;"",'Content Worksheet'!C1336,"")</f>
        <v/>
      </c>
      <c r="E1336" t="str">
        <f>CONCATENATE($A$2,IF('Content Worksheet'!D1336&lt;&gt;"",CONCATENATE('Content Worksheet'!D1336,"&lt;br&gt;&lt;br&gt;",'Content Worksheet'!AB1336),""))</f>
        <v/>
      </c>
      <c r="F1336" t="str">
        <f>IF('Content Worksheet'!H1336&lt;&gt;"",'Content Worksheet'!H1336,"")</f>
        <v>&lt;check&gt;&lt;br&gt;&lt;check&gt;&lt;br&gt;&lt;check&gt;&lt;br&gt;</v>
      </c>
      <c r="G1336" t="str">
        <f>IF('Content Worksheet'!AB1336&lt;&gt;"",'Content Worksheet'!AB1336,"")</f>
        <v/>
      </c>
      <c r="H1336" t="s">
        <v>62</v>
      </c>
      <c r="I1336" t="s">
        <v>63</v>
      </c>
      <c r="M1336">
        <v>9999</v>
      </c>
      <c r="N1336" t="s">
        <v>64</v>
      </c>
      <c r="O1336" t="s">
        <v>64</v>
      </c>
      <c r="P1336" t="s">
        <v>69</v>
      </c>
      <c r="Q1336" t="s">
        <v>69</v>
      </c>
      <c r="R1336" t="str">
        <f>'Content Worksheet'!AH1336</f>
        <v/>
      </c>
      <c r="S1336" t="str">
        <f>IF('Content Worksheet'!AI1336&lt;&gt;"",'Content Worksheet'!AI1336,"")</f>
        <v/>
      </c>
      <c r="T1336" t="str">
        <f>IF('Content Worksheet'!AJ1336&lt;&gt;"",'Content Worksheet'!AJ1336,"")</f>
        <v/>
      </c>
      <c r="W1336">
        <f>IF('Content Worksheet'!AU1336&lt;&gt;"",'Content Worksheet'!AU1336,IF('Content Worksheet'!I1336&lt;10,8.99,IF('Content Worksheet'!I1336&lt;20,12.99,IF('Content Worksheet'!I1336&lt;40,19.99,IF('Content Worksheet'!I1336&lt;60,29.99,IF('Content Worksheet'!I1336&lt;80,150,IF('Content Worksheet'!I1336&lt;200,199.99,IF('Content Worksheet'!I1336&lt;350,299.99,IF('Content Worksheet'!I1336&lt;500,499.99,IF('Content Worksheet'!I1336&lt;3000,599.99,))))))))))</f>
        <v>8.99</v>
      </c>
      <c r="X1336" s="1" t="s">
        <v>64</v>
      </c>
      <c r="Y1336" s="1" t="s">
        <v>69</v>
      </c>
      <c r="Z1336" s="1" t="s">
        <v>64</v>
      </c>
      <c r="AA1336" s="1">
        <v>1036</v>
      </c>
      <c r="AC1336" s="1" t="s">
        <v>70</v>
      </c>
      <c r="AD1336" s="1" t="s">
        <v>69</v>
      </c>
      <c r="AE1336" s="1" t="str">
        <f t="shared" si="20"/>
        <v>N</v>
      </c>
      <c r="AF1336" s="1" t="str">
        <f>IF('Content Worksheet'!AL1336&lt;&gt;"","Y","N")</f>
        <v>N</v>
      </c>
      <c r="AG1336" s="1">
        <v>999</v>
      </c>
      <c r="AH1336" s="1">
        <v>0</v>
      </c>
      <c r="AI1336" s="1">
        <v>0</v>
      </c>
      <c r="AJ1336" s="1"/>
      <c r="AK1336" s="1">
        <v>0</v>
      </c>
      <c r="AL1336" s="1" t="s">
        <v>64</v>
      </c>
      <c r="AM1336" s="1" t="s">
        <v>64</v>
      </c>
      <c r="AN1336" s="1" t="s">
        <v>64</v>
      </c>
      <c r="AO1336" t="str">
        <f>IF('Content Worksheet'!AV1336&lt;&gt;"",'Content Worksheet'!AV1336,"")</f>
        <v/>
      </c>
      <c r="AP1336" t="str">
        <f>IF('Content Worksheet'!AC1336&lt;&gt;"",'Content Worksheet'!AC1336,"")</f>
        <v/>
      </c>
      <c r="AQ1336" t="str">
        <f>IF('Content Worksheet'!AD1336&lt;&gt;"",'Content Worksheet'!AD1336,"")</f>
        <v/>
      </c>
      <c r="AV1336" t="str">
        <f>IF('Content Worksheet'!AW1336&lt;&gt;"",'Content Worksheet'!AW1336,"")</f>
        <v/>
      </c>
      <c r="AX1336" t="str">
        <f>IF('Content Worksheet'!AX1336&lt;&gt;"",'Content Worksheet'!AX1336,"")</f>
        <v/>
      </c>
      <c r="AY1336" s="1" t="s">
        <v>71</v>
      </c>
      <c r="AZ1336" t="str">
        <f>IF('Content Worksheet'!AK1336&lt;&gt;"",'Content Worksheet'!AK1336,"")</f>
        <v/>
      </c>
    </row>
    <row r="1337" spans="2:52" x14ac:dyDescent="0.25">
      <c r="B1337" t="str">
        <f>IF('Content Worksheet'!A1337&lt;&gt;"",'Content Worksheet'!A1337,"")</f>
        <v/>
      </c>
      <c r="C1337" t="str">
        <f>IF('Content Worksheet'!B1337&lt;&gt;"",'Content Worksheet'!B1337,"")</f>
        <v/>
      </c>
      <c r="D1337" t="str">
        <f>IF('Content Worksheet'!C1337&lt;&gt;"",'Content Worksheet'!C1337,"")</f>
        <v/>
      </c>
      <c r="E1337" t="str">
        <f>CONCATENATE($A$2,IF('Content Worksheet'!D1337&lt;&gt;"",CONCATENATE('Content Worksheet'!D1337,"&lt;br&gt;&lt;br&gt;",'Content Worksheet'!AB1337),""))</f>
        <v/>
      </c>
      <c r="F1337" t="str">
        <f>IF('Content Worksheet'!H1337&lt;&gt;"",'Content Worksheet'!H1337,"")</f>
        <v>&lt;check&gt;&lt;br&gt;&lt;check&gt;&lt;br&gt;&lt;check&gt;&lt;br&gt;</v>
      </c>
      <c r="G1337" t="str">
        <f>IF('Content Worksheet'!AB1337&lt;&gt;"",'Content Worksheet'!AB1337,"")</f>
        <v/>
      </c>
      <c r="H1337" t="s">
        <v>62</v>
      </c>
      <c r="I1337" t="s">
        <v>63</v>
      </c>
      <c r="M1337">
        <v>9999</v>
      </c>
      <c r="N1337" t="s">
        <v>64</v>
      </c>
      <c r="O1337" t="s">
        <v>64</v>
      </c>
      <c r="P1337" t="s">
        <v>69</v>
      </c>
      <c r="Q1337" t="s">
        <v>69</v>
      </c>
      <c r="R1337" t="str">
        <f>'Content Worksheet'!AH1337</f>
        <v/>
      </c>
      <c r="S1337" t="str">
        <f>IF('Content Worksheet'!AI1337&lt;&gt;"",'Content Worksheet'!AI1337,"")</f>
        <v/>
      </c>
      <c r="T1337" t="str">
        <f>IF('Content Worksheet'!AJ1337&lt;&gt;"",'Content Worksheet'!AJ1337,"")</f>
        <v/>
      </c>
      <c r="W1337">
        <f>IF('Content Worksheet'!AU1337&lt;&gt;"",'Content Worksheet'!AU1337,IF('Content Worksheet'!I1337&lt;10,8.99,IF('Content Worksheet'!I1337&lt;20,12.99,IF('Content Worksheet'!I1337&lt;40,19.99,IF('Content Worksheet'!I1337&lt;60,29.99,IF('Content Worksheet'!I1337&lt;80,150,IF('Content Worksheet'!I1337&lt;200,199.99,IF('Content Worksheet'!I1337&lt;350,299.99,IF('Content Worksheet'!I1337&lt;500,499.99,IF('Content Worksheet'!I1337&lt;3000,599.99,))))))))))</f>
        <v>8.99</v>
      </c>
      <c r="X1337" s="1" t="s">
        <v>64</v>
      </c>
      <c r="Y1337" s="1" t="s">
        <v>69</v>
      </c>
      <c r="Z1337" s="1" t="s">
        <v>64</v>
      </c>
      <c r="AA1337" s="1">
        <v>1036</v>
      </c>
      <c r="AC1337" s="1" t="s">
        <v>70</v>
      </c>
      <c r="AD1337" s="1" t="s">
        <v>69</v>
      </c>
      <c r="AE1337" s="1" t="str">
        <f t="shared" si="20"/>
        <v>N</v>
      </c>
      <c r="AF1337" s="1" t="str">
        <f>IF('Content Worksheet'!AL1337&lt;&gt;"","Y","N")</f>
        <v>N</v>
      </c>
      <c r="AG1337" s="1">
        <v>999</v>
      </c>
      <c r="AH1337" s="1">
        <v>0</v>
      </c>
      <c r="AI1337" s="1">
        <v>0</v>
      </c>
      <c r="AJ1337" s="1"/>
      <c r="AK1337" s="1">
        <v>0</v>
      </c>
      <c r="AL1337" s="1" t="s">
        <v>64</v>
      </c>
      <c r="AM1337" s="1" t="s">
        <v>64</v>
      </c>
      <c r="AN1337" s="1" t="s">
        <v>64</v>
      </c>
      <c r="AO1337" t="str">
        <f>IF('Content Worksheet'!AV1337&lt;&gt;"",'Content Worksheet'!AV1337,"")</f>
        <v/>
      </c>
      <c r="AP1337" t="str">
        <f>IF('Content Worksheet'!AC1337&lt;&gt;"",'Content Worksheet'!AC1337,"")</f>
        <v/>
      </c>
      <c r="AQ1337" t="str">
        <f>IF('Content Worksheet'!AD1337&lt;&gt;"",'Content Worksheet'!AD1337,"")</f>
        <v/>
      </c>
      <c r="AV1337" t="str">
        <f>IF('Content Worksheet'!AW1337&lt;&gt;"",'Content Worksheet'!AW1337,"")</f>
        <v/>
      </c>
      <c r="AX1337" t="str">
        <f>IF('Content Worksheet'!AX1337&lt;&gt;"",'Content Worksheet'!AX1337,"")</f>
        <v/>
      </c>
      <c r="AY1337" s="1" t="s">
        <v>71</v>
      </c>
      <c r="AZ1337" t="str">
        <f>IF('Content Worksheet'!AK1337&lt;&gt;"",'Content Worksheet'!AK1337,"")</f>
        <v/>
      </c>
    </row>
    <row r="1338" spans="2:52" x14ac:dyDescent="0.25">
      <c r="B1338" t="str">
        <f>IF('Content Worksheet'!A1338&lt;&gt;"",'Content Worksheet'!A1338,"")</f>
        <v/>
      </c>
      <c r="C1338" t="str">
        <f>IF('Content Worksheet'!B1338&lt;&gt;"",'Content Worksheet'!B1338,"")</f>
        <v/>
      </c>
      <c r="D1338" t="str">
        <f>IF('Content Worksheet'!C1338&lt;&gt;"",'Content Worksheet'!C1338,"")</f>
        <v/>
      </c>
      <c r="E1338" t="str">
        <f>CONCATENATE($A$2,IF('Content Worksheet'!D1338&lt;&gt;"",CONCATENATE('Content Worksheet'!D1338,"&lt;br&gt;&lt;br&gt;",'Content Worksheet'!AB1338),""))</f>
        <v/>
      </c>
      <c r="F1338" t="str">
        <f>IF('Content Worksheet'!H1338&lt;&gt;"",'Content Worksheet'!H1338,"")</f>
        <v>&lt;check&gt;&lt;br&gt;&lt;check&gt;&lt;br&gt;&lt;check&gt;&lt;br&gt;</v>
      </c>
      <c r="G1338" t="str">
        <f>IF('Content Worksheet'!AB1338&lt;&gt;"",'Content Worksheet'!AB1338,"")</f>
        <v/>
      </c>
      <c r="H1338" t="s">
        <v>62</v>
      </c>
      <c r="I1338" t="s">
        <v>63</v>
      </c>
      <c r="M1338">
        <v>9999</v>
      </c>
      <c r="N1338" t="s">
        <v>64</v>
      </c>
      <c r="O1338" t="s">
        <v>64</v>
      </c>
      <c r="P1338" t="s">
        <v>69</v>
      </c>
      <c r="Q1338" t="s">
        <v>69</v>
      </c>
      <c r="R1338" t="str">
        <f>'Content Worksheet'!AH1338</f>
        <v/>
      </c>
      <c r="S1338" t="str">
        <f>IF('Content Worksheet'!AI1338&lt;&gt;"",'Content Worksheet'!AI1338,"")</f>
        <v/>
      </c>
      <c r="T1338" t="str">
        <f>IF('Content Worksheet'!AJ1338&lt;&gt;"",'Content Worksheet'!AJ1338,"")</f>
        <v/>
      </c>
      <c r="W1338">
        <f>IF('Content Worksheet'!AU1338&lt;&gt;"",'Content Worksheet'!AU1338,IF('Content Worksheet'!I1338&lt;10,8.99,IF('Content Worksheet'!I1338&lt;20,12.99,IF('Content Worksheet'!I1338&lt;40,19.99,IF('Content Worksheet'!I1338&lt;60,29.99,IF('Content Worksheet'!I1338&lt;80,150,IF('Content Worksheet'!I1338&lt;200,199.99,IF('Content Worksheet'!I1338&lt;350,299.99,IF('Content Worksheet'!I1338&lt;500,499.99,IF('Content Worksheet'!I1338&lt;3000,599.99,))))))))))</f>
        <v>8.99</v>
      </c>
      <c r="X1338" s="1" t="s">
        <v>64</v>
      </c>
      <c r="Y1338" s="1" t="s">
        <v>69</v>
      </c>
      <c r="Z1338" s="1" t="s">
        <v>64</v>
      </c>
      <c r="AA1338" s="1">
        <v>1036</v>
      </c>
      <c r="AC1338" s="1" t="s">
        <v>70</v>
      </c>
      <c r="AD1338" s="1" t="s">
        <v>69</v>
      </c>
      <c r="AE1338" s="1" t="str">
        <f t="shared" si="20"/>
        <v>N</v>
      </c>
      <c r="AF1338" s="1" t="str">
        <f>IF('Content Worksheet'!AL1338&lt;&gt;"","Y","N")</f>
        <v>N</v>
      </c>
      <c r="AG1338" s="1">
        <v>999</v>
      </c>
      <c r="AH1338" s="1">
        <v>0</v>
      </c>
      <c r="AI1338" s="1">
        <v>0</v>
      </c>
      <c r="AJ1338" s="1"/>
      <c r="AK1338" s="1">
        <v>0</v>
      </c>
      <c r="AL1338" s="1" t="s">
        <v>64</v>
      </c>
      <c r="AM1338" s="1" t="s">
        <v>64</v>
      </c>
      <c r="AN1338" s="1" t="s">
        <v>64</v>
      </c>
      <c r="AO1338" t="str">
        <f>IF('Content Worksheet'!AV1338&lt;&gt;"",'Content Worksheet'!AV1338,"")</f>
        <v/>
      </c>
      <c r="AP1338" t="str">
        <f>IF('Content Worksheet'!AC1338&lt;&gt;"",'Content Worksheet'!AC1338,"")</f>
        <v/>
      </c>
      <c r="AQ1338" t="str">
        <f>IF('Content Worksheet'!AD1338&lt;&gt;"",'Content Worksheet'!AD1338,"")</f>
        <v/>
      </c>
      <c r="AV1338" t="str">
        <f>IF('Content Worksheet'!AW1338&lt;&gt;"",'Content Worksheet'!AW1338,"")</f>
        <v/>
      </c>
      <c r="AX1338" t="str">
        <f>IF('Content Worksheet'!AX1338&lt;&gt;"",'Content Worksheet'!AX1338,"")</f>
        <v/>
      </c>
      <c r="AY1338" s="1" t="s">
        <v>71</v>
      </c>
      <c r="AZ1338" t="str">
        <f>IF('Content Worksheet'!AK1338&lt;&gt;"",'Content Worksheet'!AK1338,"")</f>
        <v/>
      </c>
    </row>
    <row r="1339" spans="2:52" x14ac:dyDescent="0.25">
      <c r="B1339" t="str">
        <f>IF('Content Worksheet'!A1339&lt;&gt;"",'Content Worksheet'!A1339,"")</f>
        <v/>
      </c>
      <c r="C1339" t="str">
        <f>IF('Content Worksheet'!B1339&lt;&gt;"",'Content Worksheet'!B1339,"")</f>
        <v/>
      </c>
      <c r="D1339" t="str">
        <f>IF('Content Worksheet'!C1339&lt;&gt;"",'Content Worksheet'!C1339,"")</f>
        <v/>
      </c>
      <c r="E1339" t="str">
        <f>CONCATENATE($A$2,IF('Content Worksheet'!D1339&lt;&gt;"",CONCATENATE('Content Worksheet'!D1339,"&lt;br&gt;&lt;br&gt;",'Content Worksheet'!AB1339),""))</f>
        <v/>
      </c>
      <c r="F1339" t="str">
        <f>IF('Content Worksheet'!H1339&lt;&gt;"",'Content Worksheet'!H1339,"")</f>
        <v>&lt;check&gt;&lt;br&gt;&lt;check&gt;&lt;br&gt;&lt;check&gt;&lt;br&gt;</v>
      </c>
      <c r="G1339" t="str">
        <f>IF('Content Worksheet'!AB1339&lt;&gt;"",'Content Worksheet'!AB1339,"")</f>
        <v/>
      </c>
      <c r="H1339" t="s">
        <v>62</v>
      </c>
      <c r="I1339" t="s">
        <v>63</v>
      </c>
      <c r="M1339">
        <v>9999</v>
      </c>
      <c r="N1339" t="s">
        <v>64</v>
      </c>
      <c r="O1339" t="s">
        <v>64</v>
      </c>
      <c r="P1339" t="s">
        <v>69</v>
      </c>
      <c r="Q1339" t="s">
        <v>69</v>
      </c>
      <c r="R1339" t="str">
        <f>'Content Worksheet'!AH1339</f>
        <v/>
      </c>
      <c r="S1339" t="str">
        <f>IF('Content Worksheet'!AI1339&lt;&gt;"",'Content Worksheet'!AI1339,"")</f>
        <v/>
      </c>
      <c r="T1339" t="str">
        <f>IF('Content Worksheet'!AJ1339&lt;&gt;"",'Content Worksheet'!AJ1339,"")</f>
        <v/>
      </c>
      <c r="W1339">
        <f>IF('Content Worksheet'!AU1339&lt;&gt;"",'Content Worksheet'!AU1339,IF('Content Worksheet'!I1339&lt;10,8.99,IF('Content Worksheet'!I1339&lt;20,12.99,IF('Content Worksheet'!I1339&lt;40,19.99,IF('Content Worksheet'!I1339&lt;60,29.99,IF('Content Worksheet'!I1339&lt;80,150,IF('Content Worksheet'!I1339&lt;200,199.99,IF('Content Worksheet'!I1339&lt;350,299.99,IF('Content Worksheet'!I1339&lt;500,499.99,IF('Content Worksheet'!I1339&lt;3000,599.99,))))))))))</f>
        <v>8.99</v>
      </c>
      <c r="X1339" s="1" t="s">
        <v>64</v>
      </c>
      <c r="Y1339" s="1" t="s">
        <v>69</v>
      </c>
      <c r="Z1339" s="1" t="s">
        <v>64</v>
      </c>
      <c r="AA1339" s="1">
        <v>1036</v>
      </c>
      <c r="AC1339" s="1" t="s">
        <v>70</v>
      </c>
      <c r="AD1339" s="1" t="s">
        <v>69</v>
      </c>
      <c r="AE1339" s="1" t="str">
        <f t="shared" si="20"/>
        <v>N</v>
      </c>
      <c r="AF1339" s="1" t="str">
        <f>IF('Content Worksheet'!AL1339&lt;&gt;"","Y","N")</f>
        <v>N</v>
      </c>
      <c r="AG1339" s="1">
        <v>999</v>
      </c>
      <c r="AH1339" s="1">
        <v>0</v>
      </c>
      <c r="AI1339" s="1">
        <v>0</v>
      </c>
      <c r="AJ1339" s="1"/>
      <c r="AK1339" s="1">
        <v>0</v>
      </c>
      <c r="AL1339" s="1" t="s">
        <v>64</v>
      </c>
      <c r="AM1339" s="1" t="s">
        <v>64</v>
      </c>
      <c r="AN1339" s="1" t="s">
        <v>64</v>
      </c>
      <c r="AO1339" t="str">
        <f>IF('Content Worksheet'!AV1339&lt;&gt;"",'Content Worksheet'!AV1339,"")</f>
        <v/>
      </c>
      <c r="AP1339" t="str">
        <f>IF('Content Worksheet'!AC1339&lt;&gt;"",'Content Worksheet'!AC1339,"")</f>
        <v/>
      </c>
      <c r="AQ1339" t="str">
        <f>IF('Content Worksheet'!AD1339&lt;&gt;"",'Content Worksheet'!AD1339,"")</f>
        <v/>
      </c>
      <c r="AV1339" t="str">
        <f>IF('Content Worksheet'!AW1339&lt;&gt;"",'Content Worksheet'!AW1339,"")</f>
        <v/>
      </c>
      <c r="AX1339" t="str">
        <f>IF('Content Worksheet'!AX1339&lt;&gt;"",'Content Worksheet'!AX1339,"")</f>
        <v/>
      </c>
      <c r="AY1339" s="1" t="s">
        <v>71</v>
      </c>
      <c r="AZ1339" t="str">
        <f>IF('Content Worksheet'!AK1339&lt;&gt;"",'Content Worksheet'!AK1339,"")</f>
        <v/>
      </c>
    </row>
    <row r="1340" spans="2:52" x14ac:dyDescent="0.25">
      <c r="B1340" t="str">
        <f>IF('Content Worksheet'!A1340&lt;&gt;"",'Content Worksheet'!A1340,"")</f>
        <v/>
      </c>
      <c r="C1340" t="str">
        <f>IF('Content Worksheet'!B1340&lt;&gt;"",'Content Worksheet'!B1340,"")</f>
        <v/>
      </c>
      <c r="D1340" t="str">
        <f>IF('Content Worksheet'!C1340&lt;&gt;"",'Content Worksheet'!C1340,"")</f>
        <v/>
      </c>
      <c r="E1340" t="str">
        <f>CONCATENATE($A$2,IF('Content Worksheet'!D1340&lt;&gt;"",CONCATENATE('Content Worksheet'!D1340,"&lt;br&gt;&lt;br&gt;",'Content Worksheet'!AB1340),""))</f>
        <v/>
      </c>
      <c r="F1340" t="str">
        <f>IF('Content Worksheet'!H1340&lt;&gt;"",'Content Worksheet'!H1340,"")</f>
        <v>&lt;check&gt;&lt;br&gt;&lt;check&gt;&lt;br&gt;&lt;check&gt;&lt;br&gt;</v>
      </c>
      <c r="G1340" t="str">
        <f>IF('Content Worksheet'!AB1340&lt;&gt;"",'Content Worksheet'!AB1340,"")</f>
        <v/>
      </c>
      <c r="H1340" t="s">
        <v>62</v>
      </c>
      <c r="I1340" t="s">
        <v>63</v>
      </c>
      <c r="M1340">
        <v>9999</v>
      </c>
      <c r="N1340" t="s">
        <v>64</v>
      </c>
      <c r="O1340" t="s">
        <v>64</v>
      </c>
      <c r="P1340" t="s">
        <v>69</v>
      </c>
      <c r="Q1340" t="s">
        <v>69</v>
      </c>
      <c r="R1340" t="str">
        <f>'Content Worksheet'!AH1340</f>
        <v/>
      </c>
      <c r="S1340" t="str">
        <f>IF('Content Worksheet'!AI1340&lt;&gt;"",'Content Worksheet'!AI1340,"")</f>
        <v/>
      </c>
      <c r="T1340" t="str">
        <f>IF('Content Worksheet'!AJ1340&lt;&gt;"",'Content Worksheet'!AJ1340,"")</f>
        <v/>
      </c>
      <c r="W1340">
        <f>IF('Content Worksheet'!AU1340&lt;&gt;"",'Content Worksheet'!AU1340,IF('Content Worksheet'!I1340&lt;10,8.99,IF('Content Worksheet'!I1340&lt;20,12.99,IF('Content Worksheet'!I1340&lt;40,19.99,IF('Content Worksheet'!I1340&lt;60,29.99,IF('Content Worksheet'!I1340&lt;80,150,IF('Content Worksheet'!I1340&lt;200,199.99,IF('Content Worksheet'!I1340&lt;350,299.99,IF('Content Worksheet'!I1340&lt;500,499.99,IF('Content Worksheet'!I1340&lt;3000,599.99,))))))))))</f>
        <v>8.99</v>
      </c>
      <c r="X1340" s="1" t="s">
        <v>64</v>
      </c>
      <c r="Y1340" s="1" t="s">
        <v>69</v>
      </c>
      <c r="Z1340" s="1" t="s">
        <v>64</v>
      </c>
      <c r="AA1340" s="1">
        <v>1036</v>
      </c>
      <c r="AC1340" s="1" t="s">
        <v>70</v>
      </c>
      <c r="AD1340" s="1" t="s">
        <v>69</v>
      </c>
      <c r="AE1340" s="1" t="str">
        <f t="shared" si="20"/>
        <v>N</v>
      </c>
      <c r="AF1340" s="1" t="str">
        <f>IF('Content Worksheet'!AL1340&lt;&gt;"","Y","N")</f>
        <v>N</v>
      </c>
      <c r="AG1340" s="1">
        <v>999</v>
      </c>
      <c r="AH1340" s="1">
        <v>0</v>
      </c>
      <c r="AI1340" s="1">
        <v>0</v>
      </c>
      <c r="AJ1340" s="1"/>
      <c r="AK1340" s="1">
        <v>0</v>
      </c>
      <c r="AL1340" s="1" t="s">
        <v>64</v>
      </c>
      <c r="AM1340" s="1" t="s">
        <v>64</v>
      </c>
      <c r="AN1340" s="1" t="s">
        <v>64</v>
      </c>
      <c r="AO1340" t="str">
        <f>IF('Content Worksheet'!AV1340&lt;&gt;"",'Content Worksheet'!AV1340,"")</f>
        <v/>
      </c>
      <c r="AP1340" t="str">
        <f>IF('Content Worksheet'!AC1340&lt;&gt;"",'Content Worksheet'!AC1340,"")</f>
        <v/>
      </c>
      <c r="AQ1340" t="str">
        <f>IF('Content Worksheet'!AD1340&lt;&gt;"",'Content Worksheet'!AD1340,"")</f>
        <v/>
      </c>
      <c r="AV1340" t="str">
        <f>IF('Content Worksheet'!AW1340&lt;&gt;"",'Content Worksheet'!AW1340,"")</f>
        <v/>
      </c>
      <c r="AX1340" t="str">
        <f>IF('Content Worksheet'!AX1340&lt;&gt;"",'Content Worksheet'!AX1340,"")</f>
        <v/>
      </c>
      <c r="AY1340" s="1" t="s">
        <v>71</v>
      </c>
      <c r="AZ1340" t="str">
        <f>IF('Content Worksheet'!AK1340&lt;&gt;"",'Content Worksheet'!AK1340,"")</f>
        <v/>
      </c>
    </row>
    <row r="1341" spans="2:52" x14ac:dyDescent="0.25">
      <c r="B1341" t="str">
        <f>IF('Content Worksheet'!A1341&lt;&gt;"",'Content Worksheet'!A1341,"")</f>
        <v/>
      </c>
      <c r="C1341" t="str">
        <f>IF('Content Worksheet'!B1341&lt;&gt;"",'Content Worksheet'!B1341,"")</f>
        <v/>
      </c>
      <c r="D1341" t="str">
        <f>IF('Content Worksheet'!C1341&lt;&gt;"",'Content Worksheet'!C1341,"")</f>
        <v/>
      </c>
      <c r="E1341" t="str">
        <f>CONCATENATE($A$2,IF('Content Worksheet'!D1341&lt;&gt;"",CONCATENATE('Content Worksheet'!D1341,"&lt;br&gt;&lt;br&gt;",'Content Worksheet'!AB1341),""))</f>
        <v/>
      </c>
      <c r="F1341" t="str">
        <f>IF('Content Worksheet'!H1341&lt;&gt;"",'Content Worksheet'!H1341,"")</f>
        <v>&lt;check&gt;&lt;br&gt;&lt;check&gt;&lt;br&gt;&lt;check&gt;&lt;br&gt;</v>
      </c>
      <c r="G1341" t="str">
        <f>IF('Content Worksheet'!AB1341&lt;&gt;"",'Content Worksheet'!AB1341,"")</f>
        <v/>
      </c>
      <c r="H1341" t="s">
        <v>62</v>
      </c>
      <c r="I1341" t="s">
        <v>63</v>
      </c>
      <c r="M1341">
        <v>9999</v>
      </c>
      <c r="N1341" t="s">
        <v>64</v>
      </c>
      <c r="O1341" t="s">
        <v>64</v>
      </c>
      <c r="P1341" t="s">
        <v>69</v>
      </c>
      <c r="Q1341" t="s">
        <v>69</v>
      </c>
      <c r="R1341" t="str">
        <f>'Content Worksheet'!AH1341</f>
        <v/>
      </c>
      <c r="S1341" t="str">
        <f>IF('Content Worksheet'!AI1341&lt;&gt;"",'Content Worksheet'!AI1341,"")</f>
        <v/>
      </c>
      <c r="T1341" t="str">
        <f>IF('Content Worksheet'!AJ1341&lt;&gt;"",'Content Worksheet'!AJ1341,"")</f>
        <v/>
      </c>
      <c r="W1341">
        <f>IF('Content Worksheet'!AU1341&lt;&gt;"",'Content Worksheet'!AU1341,IF('Content Worksheet'!I1341&lt;10,8.99,IF('Content Worksheet'!I1341&lt;20,12.99,IF('Content Worksheet'!I1341&lt;40,19.99,IF('Content Worksheet'!I1341&lt;60,29.99,IF('Content Worksheet'!I1341&lt;80,150,IF('Content Worksheet'!I1341&lt;200,199.99,IF('Content Worksheet'!I1341&lt;350,299.99,IF('Content Worksheet'!I1341&lt;500,499.99,IF('Content Worksheet'!I1341&lt;3000,599.99,))))))))))</f>
        <v>8.99</v>
      </c>
      <c r="X1341" s="1" t="s">
        <v>64</v>
      </c>
      <c r="Y1341" s="1" t="s">
        <v>69</v>
      </c>
      <c r="Z1341" s="1" t="s">
        <v>64</v>
      </c>
      <c r="AA1341" s="1">
        <v>1036</v>
      </c>
      <c r="AC1341" s="1" t="s">
        <v>70</v>
      </c>
      <c r="AD1341" s="1" t="s">
        <v>69</v>
      </c>
      <c r="AE1341" s="1" t="str">
        <f t="shared" si="20"/>
        <v>N</v>
      </c>
      <c r="AF1341" s="1" t="str">
        <f>IF('Content Worksheet'!AL1341&lt;&gt;"","Y","N")</f>
        <v>N</v>
      </c>
      <c r="AG1341" s="1">
        <v>999</v>
      </c>
      <c r="AH1341" s="1">
        <v>0</v>
      </c>
      <c r="AI1341" s="1">
        <v>0</v>
      </c>
      <c r="AJ1341" s="1"/>
      <c r="AK1341" s="1">
        <v>0</v>
      </c>
      <c r="AL1341" s="1" t="s">
        <v>64</v>
      </c>
      <c r="AM1341" s="1" t="s">
        <v>64</v>
      </c>
      <c r="AN1341" s="1" t="s">
        <v>64</v>
      </c>
      <c r="AO1341" t="str">
        <f>IF('Content Worksheet'!AV1341&lt;&gt;"",'Content Worksheet'!AV1341,"")</f>
        <v/>
      </c>
      <c r="AP1341" t="str">
        <f>IF('Content Worksheet'!AC1341&lt;&gt;"",'Content Worksheet'!AC1341,"")</f>
        <v/>
      </c>
      <c r="AQ1341" t="str">
        <f>IF('Content Worksheet'!AD1341&lt;&gt;"",'Content Worksheet'!AD1341,"")</f>
        <v/>
      </c>
      <c r="AV1341" t="str">
        <f>IF('Content Worksheet'!AW1341&lt;&gt;"",'Content Worksheet'!AW1341,"")</f>
        <v/>
      </c>
      <c r="AX1341" t="str">
        <f>IF('Content Worksheet'!AX1341&lt;&gt;"",'Content Worksheet'!AX1341,"")</f>
        <v/>
      </c>
      <c r="AY1341" s="1" t="s">
        <v>71</v>
      </c>
      <c r="AZ1341" t="str">
        <f>IF('Content Worksheet'!AK1341&lt;&gt;"",'Content Worksheet'!AK1341,"")</f>
        <v/>
      </c>
    </row>
    <row r="1342" spans="2:52" x14ac:dyDescent="0.25">
      <c r="B1342" t="str">
        <f>IF('Content Worksheet'!A1342&lt;&gt;"",'Content Worksheet'!A1342,"")</f>
        <v/>
      </c>
      <c r="C1342" t="str">
        <f>IF('Content Worksheet'!B1342&lt;&gt;"",'Content Worksheet'!B1342,"")</f>
        <v/>
      </c>
      <c r="D1342" t="str">
        <f>IF('Content Worksheet'!C1342&lt;&gt;"",'Content Worksheet'!C1342,"")</f>
        <v/>
      </c>
      <c r="E1342" t="str">
        <f>CONCATENATE($A$2,IF('Content Worksheet'!D1342&lt;&gt;"",CONCATENATE('Content Worksheet'!D1342,"&lt;br&gt;&lt;br&gt;",'Content Worksheet'!AB1342),""))</f>
        <v/>
      </c>
      <c r="F1342" t="str">
        <f>IF('Content Worksheet'!H1342&lt;&gt;"",'Content Worksheet'!H1342,"")</f>
        <v>&lt;check&gt;&lt;br&gt;&lt;check&gt;&lt;br&gt;&lt;check&gt;&lt;br&gt;</v>
      </c>
      <c r="G1342" t="str">
        <f>IF('Content Worksheet'!AB1342&lt;&gt;"",'Content Worksheet'!AB1342,"")</f>
        <v/>
      </c>
      <c r="H1342" t="s">
        <v>62</v>
      </c>
      <c r="I1342" t="s">
        <v>63</v>
      </c>
      <c r="M1342">
        <v>9999</v>
      </c>
      <c r="N1342" t="s">
        <v>64</v>
      </c>
      <c r="O1342" t="s">
        <v>64</v>
      </c>
      <c r="P1342" t="s">
        <v>69</v>
      </c>
      <c r="Q1342" t="s">
        <v>69</v>
      </c>
      <c r="R1342" t="str">
        <f>'Content Worksheet'!AH1342</f>
        <v/>
      </c>
      <c r="S1342" t="str">
        <f>IF('Content Worksheet'!AI1342&lt;&gt;"",'Content Worksheet'!AI1342,"")</f>
        <v/>
      </c>
      <c r="T1342" t="str">
        <f>IF('Content Worksheet'!AJ1342&lt;&gt;"",'Content Worksheet'!AJ1342,"")</f>
        <v/>
      </c>
      <c r="W1342">
        <f>IF('Content Worksheet'!AU1342&lt;&gt;"",'Content Worksheet'!AU1342,IF('Content Worksheet'!I1342&lt;10,8.99,IF('Content Worksheet'!I1342&lt;20,12.99,IF('Content Worksheet'!I1342&lt;40,19.99,IF('Content Worksheet'!I1342&lt;60,29.99,IF('Content Worksheet'!I1342&lt;80,150,IF('Content Worksheet'!I1342&lt;200,199.99,IF('Content Worksheet'!I1342&lt;350,299.99,IF('Content Worksheet'!I1342&lt;500,499.99,IF('Content Worksheet'!I1342&lt;3000,599.99,))))))))))</f>
        <v>8.99</v>
      </c>
      <c r="X1342" s="1" t="s">
        <v>64</v>
      </c>
      <c r="Y1342" s="1" t="s">
        <v>69</v>
      </c>
      <c r="Z1342" s="1" t="s">
        <v>64</v>
      </c>
      <c r="AA1342" s="1">
        <v>1036</v>
      </c>
      <c r="AC1342" s="1" t="s">
        <v>70</v>
      </c>
      <c r="AD1342" s="1" t="s">
        <v>69</v>
      </c>
      <c r="AE1342" s="1" t="str">
        <f t="shared" si="20"/>
        <v>N</v>
      </c>
      <c r="AF1342" s="1" t="str">
        <f>IF('Content Worksheet'!AL1342&lt;&gt;"","Y","N")</f>
        <v>N</v>
      </c>
      <c r="AG1342" s="1">
        <v>999</v>
      </c>
      <c r="AH1342" s="1">
        <v>0</v>
      </c>
      <c r="AI1342" s="1">
        <v>0</v>
      </c>
      <c r="AJ1342" s="1"/>
      <c r="AK1342" s="1">
        <v>0</v>
      </c>
      <c r="AL1342" s="1" t="s">
        <v>64</v>
      </c>
      <c r="AM1342" s="1" t="s">
        <v>64</v>
      </c>
      <c r="AN1342" s="1" t="s">
        <v>64</v>
      </c>
      <c r="AO1342" t="str">
        <f>IF('Content Worksheet'!AV1342&lt;&gt;"",'Content Worksheet'!AV1342,"")</f>
        <v/>
      </c>
      <c r="AP1342" t="str">
        <f>IF('Content Worksheet'!AC1342&lt;&gt;"",'Content Worksheet'!AC1342,"")</f>
        <v/>
      </c>
      <c r="AQ1342" t="str">
        <f>IF('Content Worksheet'!AD1342&lt;&gt;"",'Content Worksheet'!AD1342,"")</f>
        <v/>
      </c>
      <c r="AV1342" t="str">
        <f>IF('Content Worksheet'!AW1342&lt;&gt;"",'Content Worksheet'!AW1342,"")</f>
        <v/>
      </c>
      <c r="AX1342" t="str">
        <f>IF('Content Worksheet'!AX1342&lt;&gt;"",'Content Worksheet'!AX1342,"")</f>
        <v/>
      </c>
      <c r="AY1342" s="1" t="s">
        <v>71</v>
      </c>
      <c r="AZ1342" t="str">
        <f>IF('Content Worksheet'!AK1342&lt;&gt;"",'Content Worksheet'!AK1342,"")</f>
        <v/>
      </c>
    </row>
    <row r="1343" spans="2:52" x14ac:dyDescent="0.25">
      <c r="B1343" t="str">
        <f>IF('Content Worksheet'!A1343&lt;&gt;"",'Content Worksheet'!A1343,"")</f>
        <v/>
      </c>
      <c r="C1343" t="str">
        <f>IF('Content Worksheet'!B1343&lt;&gt;"",'Content Worksheet'!B1343,"")</f>
        <v/>
      </c>
      <c r="D1343" t="str">
        <f>IF('Content Worksheet'!C1343&lt;&gt;"",'Content Worksheet'!C1343,"")</f>
        <v/>
      </c>
      <c r="E1343" t="str">
        <f>CONCATENATE($A$2,IF('Content Worksheet'!D1343&lt;&gt;"",CONCATENATE('Content Worksheet'!D1343,"&lt;br&gt;&lt;br&gt;",'Content Worksheet'!AB1343),""))</f>
        <v/>
      </c>
      <c r="F1343" t="str">
        <f>IF('Content Worksheet'!H1343&lt;&gt;"",'Content Worksheet'!H1343,"")</f>
        <v>&lt;check&gt;&lt;br&gt;&lt;check&gt;&lt;br&gt;&lt;check&gt;&lt;br&gt;</v>
      </c>
      <c r="G1343" t="str">
        <f>IF('Content Worksheet'!AB1343&lt;&gt;"",'Content Worksheet'!AB1343,"")</f>
        <v/>
      </c>
      <c r="H1343" t="s">
        <v>62</v>
      </c>
      <c r="I1343" t="s">
        <v>63</v>
      </c>
      <c r="M1343">
        <v>9999</v>
      </c>
      <c r="N1343" t="s">
        <v>64</v>
      </c>
      <c r="O1343" t="s">
        <v>64</v>
      </c>
      <c r="P1343" t="s">
        <v>69</v>
      </c>
      <c r="Q1343" t="s">
        <v>69</v>
      </c>
      <c r="R1343" t="str">
        <f>'Content Worksheet'!AH1343</f>
        <v/>
      </c>
      <c r="S1343" t="str">
        <f>IF('Content Worksheet'!AI1343&lt;&gt;"",'Content Worksheet'!AI1343,"")</f>
        <v/>
      </c>
      <c r="T1343" t="str">
        <f>IF('Content Worksheet'!AJ1343&lt;&gt;"",'Content Worksheet'!AJ1343,"")</f>
        <v/>
      </c>
      <c r="W1343">
        <f>IF('Content Worksheet'!AU1343&lt;&gt;"",'Content Worksheet'!AU1343,IF('Content Worksheet'!I1343&lt;10,8.99,IF('Content Worksheet'!I1343&lt;20,12.99,IF('Content Worksheet'!I1343&lt;40,19.99,IF('Content Worksheet'!I1343&lt;60,29.99,IF('Content Worksheet'!I1343&lt;80,150,IF('Content Worksheet'!I1343&lt;200,199.99,IF('Content Worksheet'!I1343&lt;350,299.99,IF('Content Worksheet'!I1343&lt;500,499.99,IF('Content Worksheet'!I1343&lt;3000,599.99,))))))))))</f>
        <v>8.99</v>
      </c>
      <c r="X1343" s="1" t="s">
        <v>64</v>
      </c>
      <c r="Y1343" s="1" t="s">
        <v>69</v>
      </c>
      <c r="Z1343" s="1" t="s">
        <v>64</v>
      </c>
      <c r="AA1343" s="1">
        <v>1036</v>
      </c>
      <c r="AC1343" s="1" t="s">
        <v>70</v>
      </c>
      <c r="AD1343" s="1" t="s">
        <v>69</v>
      </c>
      <c r="AE1343" s="1" t="str">
        <f t="shared" si="20"/>
        <v>N</v>
      </c>
      <c r="AF1343" s="1" t="str">
        <f>IF('Content Worksheet'!AL1343&lt;&gt;"","Y","N")</f>
        <v>N</v>
      </c>
      <c r="AG1343" s="1">
        <v>999</v>
      </c>
      <c r="AH1343" s="1">
        <v>0</v>
      </c>
      <c r="AI1343" s="1">
        <v>0</v>
      </c>
      <c r="AJ1343" s="1"/>
      <c r="AK1343" s="1">
        <v>0</v>
      </c>
      <c r="AL1343" s="1" t="s">
        <v>64</v>
      </c>
      <c r="AM1343" s="1" t="s">
        <v>64</v>
      </c>
      <c r="AN1343" s="1" t="s">
        <v>64</v>
      </c>
      <c r="AO1343" t="str">
        <f>IF('Content Worksheet'!AV1343&lt;&gt;"",'Content Worksheet'!AV1343,"")</f>
        <v/>
      </c>
      <c r="AP1343" t="str">
        <f>IF('Content Worksheet'!AC1343&lt;&gt;"",'Content Worksheet'!AC1343,"")</f>
        <v/>
      </c>
      <c r="AQ1343" t="str">
        <f>IF('Content Worksheet'!AD1343&lt;&gt;"",'Content Worksheet'!AD1343,"")</f>
        <v/>
      </c>
      <c r="AV1343" t="str">
        <f>IF('Content Worksheet'!AW1343&lt;&gt;"",'Content Worksheet'!AW1343,"")</f>
        <v/>
      </c>
      <c r="AX1343" t="str">
        <f>IF('Content Worksheet'!AX1343&lt;&gt;"",'Content Worksheet'!AX1343,"")</f>
        <v/>
      </c>
      <c r="AY1343" s="1" t="s">
        <v>71</v>
      </c>
      <c r="AZ1343" t="str">
        <f>IF('Content Worksheet'!AK1343&lt;&gt;"",'Content Worksheet'!AK1343,"")</f>
        <v/>
      </c>
    </row>
    <row r="1344" spans="2:52" x14ac:dyDescent="0.25">
      <c r="B1344" t="str">
        <f>IF('Content Worksheet'!A1344&lt;&gt;"",'Content Worksheet'!A1344,"")</f>
        <v/>
      </c>
      <c r="C1344" t="str">
        <f>IF('Content Worksheet'!B1344&lt;&gt;"",'Content Worksheet'!B1344,"")</f>
        <v/>
      </c>
      <c r="D1344" t="str">
        <f>IF('Content Worksheet'!C1344&lt;&gt;"",'Content Worksheet'!C1344,"")</f>
        <v/>
      </c>
      <c r="E1344" t="str">
        <f>CONCATENATE($A$2,IF('Content Worksheet'!D1344&lt;&gt;"",CONCATENATE('Content Worksheet'!D1344,"&lt;br&gt;&lt;br&gt;",'Content Worksheet'!AB1344),""))</f>
        <v/>
      </c>
      <c r="F1344" t="str">
        <f>IF('Content Worksheet'!H1344&lt;&gt;"",'Content Worksheet'!H1344,"")</f>
        <v>&lt;check&gt;&lt;br&gt;&lt;check&gt;&lt;br&gt;&lt;check&gt;&lt;br&gt;</v>
      </c>
      <c r="G1344" t="str">
        <f>IF('Content Worksheet'!AB1344&lt;&gt;"",'Content Worksheet'!AB1344,"")</f>
        <v/>
      </c>
      <c r="H1344" t="s">
        <v>62</v>
      </c>
      <c r="I1344" t="s">
        <v>63</v>
      </c>
      <c r="M1344">
        <v>9999</v>
      </c>
      <c r="N1344" t="s">
        <v>64</v>
      </c>
      <c r="O1344" t="s">
        <v>64</v>
      </c>
      <c r="P1344" t="s">
        <v>69</v>
      </c>
      <c r="Q1344" t="s">
        <v>69</v>
      </c>
      <c r="R1344" t="str">
        <f>'Content Worksheet'!AH1344</f>
        <v/>
      </c>
      <c r="S1344" t="str">
        <f>IF('Content Worksheet'!AI1344&lt;&gt;"",'Content Worksheet'!AI1344,"")</f>
        <v/>
      </c>
      <c r="T1344" t="str">
        <f>IF('Content Worksheet'!AJ1344&lt;&gt;"",'Content Worksheet'!AJ1344,"")</f>
        <v/>
      </c>
      <c r="W1344">
        <f>IF('Content Worksheet'!AU1344&lt;&gt;"",'Content Worksheet'!AU1344,IF('Content Worksheet'!I1344&lt;10,8.99,IF('Content Worksheet'!I1344&lt;20,12.99,IF('Content Worksheet'!I1344&lt;40,19.99,IF('Content Worksheet'!I1344&lt;60,29.99,IF('Content Worksheet'!I1344&lt;80,150,IF('Content Worksheet'!I1344&lt;200,199.99,IF('Content Worksheet'!I1344&lt;350,299.99,IF('Content Worksheet'!I1344&lt;500,499.99,IF('Content Worksheet'!I1344&lt;3000,599.99,))))))))))</f>
        <v>8.99</v>
      </c>
      <c r="X1344" s="1" t="s">
        <v>64</v>
      </c>
      <c r="Y1344" s="1" t="s">
        <v>69</v>
      </c>
      <c r="Z1344" s="1" t="s">
        <v>64</v>
      </c>
      <c r="AA1344" s="1">
        <v>1036</v>
      </c>
      <c r="AC1344" s="1" t="s">
        <v>70</v>
      </c>
      <c r="AD1344" s="1" t="s">
        <v>69</v>
      </c>
      <c r="AE1344" s="1" t="str">
        <f t="shared" si="20"/>
        <v>N</v>
      </c>
      <c r="AF1344" s="1" t="str">
        <f>IF('Content Worksheet'!AL1344&lt;&gt;"","Y","N")</f>
        <v>N</v>
      </c>
      <c r="AG1344" s="1">
        <v>999</v>
      </c>
      <c r="AH1344" s="1">
        <v>0</v>
      </c>
      <c r="AI1344" s="1">
        <v>0</v>
      </c>
      <c r="AJ1344" s="1"/>
      <c r="AK1344" s="1">
        <v>0</v>
      </c>
      <c r="AL1344" s="1" t="s">
        <v>64</v>
      </c>
      <c r="AM1344" s="1" t="s">
        <v>64</v>
      </c>
      <c r="AN1344" s="1" t="s">
        <v>64</v>
      </c>
      <c r="AO1344" t="str">
        <f>IF('Content Worksheet'!AV1344&lt;&gt;"",'Content Worksheet'!AV1344,"")</f>
        <v/>
      </c>
      <c r="AP1344" t="str">
        <f>IF('Content Worksheet'!AC1344&lt;&gt;"",'Content Worksheet'!AC1344,"")</f>
        <v/>
      </c>
      <c r="AQ1344" t="str">
        <f>IF('Content Worksheet'!AD1344&lt;&gt;"",'Content Worksheet'!AD1344,"")</f>
        <v/>
      </c>
      <c r="AV1344" t="str">
        <f>IF('Content Worksheet'!AW1344&lt;&gt;"",'Content Worksheet'!AW1344,"")</f>
        <v/>
      </c>
      <c r="AX1344" t="str">
        <f>IF('Content Worksheet'!AX1344&lt;&gt;"",'Content Worksheet'!AX1344,"")</f>
        <v/>
      </c>
      <c r="AY1344" s="1" t="s">
        <v>71</v>
      </c>
      <c r="AZ1344" t="str">
        <f>IF('Content Worksheet'!AK1344&lt;&gt;"",'Content Worksheet'!AK1344,"")</f>
        <v/>
      </c>
    </row>
    <row r="1345" spans="2:52" x14ac:dyDescent="0.25">
      <c r="B1345" t="str">
        <f>IF('Content Worksheet'!A1345&lt;&gt;"",'Content Worksheet'!A1345,"")</f>
        <v/>
      </c>
      <c r="C1345" t="str">
        <f>IF('Content Worksheet'!B1345&lt;&gt;"",'Content Worksheet'!B1345,"")</f>
        <v/>
      </c>
      <c r="D1345" t="str">
        <f>IF('Content Worksheet'!C1345&lt;&gt;"",'Content Worksheet'!C1345,"")</f>
        <v/>
      </c>
      <c r="E1345" t="str">
        <f>CONCATENATE($A$2,IF('Content Worksheet'!D1345&lt;&gt;"",CONCATENATE('Content Worksheet'!D1345,"&lt;br&gt;&lt;br&gt;",'Content Worksheet'!AB1345),""))</f>
        <v/>
      </c>
      <c r="F1345" t="str">
        <f>IF('Content Worksheet'!H1345&lt;&gt;"",'Content Worksheet'!H1345,"")</f>
        <v>&lt;check&gt;&lt;br&gt;&lt;check&gt;&lt;br&gt;&lt;check&gt;&lt;br&gt;</v>
      </c>
      <c r="G1345" t="str">
        <f>IF('Content Worksheet'!AB1345&lt;&gt;"",'Content Worksheet'!AB1345,"")</f>
        <v/>
      </c>
      <c r="H1345" t="s">
        <v>62</v>
      </c>
      <c r="I1345" t="s">
        <v>63</v>
      </c>
      <c r="M1345">
        <v>9999</v>
      </c>
      <c r="N1345" t="s">
        <v>64</v>
      </c>
      <c r="O1345" t="s">
        <v>64</v>
      </c>
      <c r="P1345" t="s">
        <v>69</v>
      </c>
      <c r="Q1345" t="s">
        <v>69</v>
      </c>
      <c r="R1345" t="str">
        <f>'Content Worksheet'!AH1345</f>
        <v/>
      </c>
      <c r="S1345" t="str">
        <f>IF('Content Worksheet'!AI1345&lt;&gt;"",'Content Worksheet'!AI1345,"")</f>
        <v/>
      </c>
      <c r="T1345" t="str">
        <f>IF('Content Worksheet'!AJ1345&lt;&gt;"",'Content Worksheet'!AJ1345,"")</f>
        <v/>
      </c>
      <c r="W1345">
        <f>IF('Content Worksheet'!AU1345&lt;&gt;"",'Content Worksheet'!AU1345,IF('Content Worksheet'!I1345&lt;10,8.99,IF('Content Worksheet'!I1345&lt;20,12.99,IF('Content Worksheet'!I1345&lt;40,19.99,IF('Content Worksheet'!I1345&lt;60,29.99,IF('Content Worksheet'!I1345&lt;80,150,IF('Content Worksheet'!I1345&lt;200,199.99,IF('Content Worksheet'!I1345&lt;350,299.99,IF('Content Worksheet'!I1345&lt;500,499.99,IF('Content Worksheet'!I1345&lt;3000,599.99,))))))))))</f>
        <v>8.99</v>
      </c>
      <c r="X1345" s="1" t="s">
        <v>64</v>
      </c>
      <c r="Y1345" s="1" t="s">
        <v>69</v>
      </c>
      <c r="Z1345" s="1" t="s">
        <v>64</v>
      </c>
      <c r="AA1345" s="1">
        <v>1036</v>
      </c>
      <c r="AC1345" s="1" t="s">
        <v>70</v>
      </c>
      <c r="AD1345" s="1" t="s">
        <v>69</v>
      </c>
      <c r="AE1345" s="1" t="str">
        <f t="shared" si="20"/>
        <v>N</v>
      </c>
      <c r="AF1345" s="1" t="str">
        <f>IF('Content Worksheet'!AL1345&lt;&gt;"","Y","N")</f>
        <v>N</v>
      </c>
      <c r="AG1345" s="1">
        <v>999</v>
      </c>
      <c r="AH1345" s="1">
        <v>0</v>
      </c>
      <c r="AI1345" s="1">
        <v>0</v>
      </c>
      <c r="AJ1345" s="1"/>
      <c r="AK1345" s="1">
        <v>0</v>
      </c>
      <c r="AL1345" s="1" t="s">
        <v>64</v>
      </c>
      <c r="AM1345" s="1" t="s">
        <v>64</v>
      </c>
      <c r="AN1345" s="1" t="s">
        <v>64</v>
      </c>
      <c r="AO1345" t="str">
        <f>IF('Content Worksheet'!AV1345&lt;&gt;"",'Content Worksheet'!AV1345,"")</f>
        <v/>
      </c>
      <c r="AP1345" t="str">
        <f>IF('Content Worksheet'!AC1345&lt;&gt;"",'Content Worksheet'!AC1345,"")</f>
        <v/>
      </c>
      <c r="AQ1345" t="str">
        <f>IF('Content Worksheet'!AD1345&lt;&gt;"",'Content Worksheet'!AD1345,"")</f>
        <v/>
      </c>
      <c r="AV1345" t="str">
        <f>IF('Content Worksheet'!AW1345&lt;&gt;"",'Content Worksheet'!AW1345,"")</f>
        <v/>
      </c>
      <c r="AX1345" t="str">
        <f>IF('Content Worksheet'!AX1345&lt;&gt;"",'Content Worksheet'!AX1345,"")</f>
        <v/>
      </c>
      <c r="AY1345" s="1" t="s">
        <v>71</v>
      </c>
      <c r="AZ1345" t="str">
        <f>IF('Content Worksheet'!AK1345&lt;&gt;"",'Content Worksheet'!AK1345,"")</f>
        <v/>
      </c>
    </row>
    <row r="1346" spans="2:52" x14ac:dyDescent="0.25">
      <c r="B1346" t="str">
        <f>IF('Content Worksheet'!A1346&lt;&gt;"",'Content Worksheet'!A1346,"")</f>
        <v/>
      </c>
      <c r="C1346" t="str">
        <f>IF('Content Worksheet'!B1346&lt;&gt;"",'Content Worksheet'!B1346,"")</f>
        <v/>
      </c>
      <c r="D1346" t="str">
        <f>IF('Content Worksheet'!C1346&lt;&gt;"",'Content Worksheet'!C1346,"")</f>
        <v/>
      </c>
      <c r="E1346" t="str">
        <f>CONCATENATE($A$2,IF('Content Worksheet'!D1346&lt;&gt;"",CONCATENATE('Content Worksheet'!D1346,"&lt;br&gt;&lt;br&gt;",'Content Worksheet'!AB1346),""))</f>
        <v/>
      </c>
      <c r="F1346" t="str">
        <f>IF('Content Worksheet'!H1346&lt;&gt;"",'Content Worksheet'!H1346,"")</f>
        <v>&lt;check&gt;&lt;br&gt;&lt;check&gt;&lt;br&gt;&lt;check&gt;&lt;br&gt;</v>
      </c>
      <c r="G1346" t="str">
        <f>IF('Content Worksheet'!AB1346&lt;&gt;"",'Content Worksheet'!AB1346,"")</f>
        <v/>
      </c>
      <c r="H1346" t="s">
        <v>62</v>
      </c>
      <c r="I1346" t="s">
        <v>63</v>
      </c>
      <c r="M1346">
        <v>9999</v>
      </c>
      <c r="N1346" t="s">
        <v>64</v>
      </c>
      <c r="O1346" t="s">
        <v>64</v>
      </c>
      <c r="P1346" t="s">
        <v>69</v>
      </c>
      <c r="Q1346" t="s">
        <v>69</v>
      </c>
      <c r="R1346" t="str">
        <f>'Content Worksheet'!AH1346</f>
        <v/>
      </c>
      <c r="S1346" t="str">
        <f>IF('Content Worksheet'!AI1346&lt;&gt;"",'Content Worksheet'!AI1346,"")</f>
        <v/>
      </c>
      <c r="T1346" t="str">
        <f>IF('Content Worksheet'!AJ1346&lt;&gt;"",'Content Worksheet'!AJ1346,"")</f>
        <v/>
      </c>
      <c r="W1346">
        <f>IF('Content Worksheet'!AU1346&lt;&gt;"",'Content Worksheet'!AU1346,IF('Content Worksheet'!I1346&lt;10,8.99,IF('Content Worksheet'!I1346&lt;20,12.99,IF('Content Worksheet'!I1346&lt;40,19.99,IF('Content Worksheet'!I1346&lt;60,29.99,IF('Content Worksheet'!I1346&lt;80,150,IF('Content Worksheet'!I1346&lt;200,199.99,IF('Content Worksheet'!I1346&lt;350,299.99,IF('Content Worksheet'!I1346&lt;500,499.99,IF('Content Worksheet'!I1346&lt;3000,599.99,))))))))))</f>
        <v>8.99</v>
      </c>
      <c r="X1346" s="1" t="s">
        <v>64</v>
      </c>
      <c r="Y1346" s="1" t="s">
        <v>69</v>
      </c>
      <c r="Z1346" s="1" t="s">
        <v>64</v>
      </c>
      <c r="AA1346" s="1">
        <v>1036</v>
      </c>
      <c r="AC1346" s="1" t="s">
        <v>70</v>
      </c>
      <c r="AD1346" s="1" t="s">
        <v>69</v>
      </c>
      <c r="AE1346" s="1" t="str">
        <f t="shared" ref="AE1346:AE1409" si="21">IF(AZ1346&lt;&gt;"","Y","N")</f>
        <v>N</v>
      </c>
      <c r="AF1346" s="1" t="str">
        <f>IF('Content Worksheet'!AL1346&lt;&gt;"","Y","N")</f>
        <v>N</v>
      </c>
      <c r="AG1346" s="1">
        <v>999</v>
      </c>
      <c r="AH1346" s="1">
        <v>0</v>
      </c>
      <c r="AI1346" s="1">
        <v>0</v>
      </c>
      <c r="AJ1346" s="1"/>
      <c r="AK1346" s="1">
        <v>0</v>
      </c>
      <c r="AL1346" s="1" t="s">
        <v>64</v>
      </c>
      <c r="AM1346" s="1" t="s">
        <v>64</v>
      </c>
      <c r="AN1346" s="1" t="s">
        <v>64</v>
      </c>
      <c r="AO1346" t="str">
        <f>IF('Content Worksheet'!AV1346&lt;&gt;"",'Content Worksheet'!AV1346,"")</f>
        <v/>
      </c>
      <c r="AP1346" t="str">
        <f>IF('Content Worksheet'!AC1346&lt;&gt;"",'Content Worksheet'!AC1346,"")</f>
        <v/>
      </c>
      <c r="AQ1346" t="str">
        <f>IF('Content Worksheet'!AD1346&lt;&gt;"",'Content Worksheet'!AD1346,"")</f>
        <v/>
      </c>
      <c r="AV1346" t="str">
        <f>IF('Content Worksheet'!AW1346&lt;&gt;"",'Content Worksheet'!AW1346,"")</f>
        <v/>
      </c>
      <c r="AX1346" t="str">
        <f>IF('Content Worksheet'!AX1346&lt;&gt;"",'Content Worksheet'!AX1346,"")</f>
        <v/>
      </c>
      <c r="AY1346" s="1" t="s">
        <v>71</v>
      </c>
      <c r="AZ1346" t="str">
        <f>IF('Content Worksheet'!AK1346&lt;&gt;"",'Content Worksheet'!AK1346,"")</f>
        <v/>
      </c>
    </row>
    <row r="1347" spans="2:52" x14ac:dyDescent="0.25">
      <c r="B1347" t="str">
        <f>IF('Content Worksheet'!A1347&lt;&gt;"",'Content Worksheet'!A1347,"")</f>
        <v/>
      </c>
      <c r="C1347" t="str">
        <f>IF('Content Worksheet'!B1347&lt;&gt;"",'Content Worksheet'!B1347,"")</f>
        <v/>
      </c>
      <c r="D1347" t="str">
        <f>IF('Content Worksheet'!C1347&lt;&gt;"",'Content Worksheet'!C1347,"")</f>
        <v/>
      </c>
      <c r="E1347" t="str">
        <f>CONCATENATE($A$2,IF('Content Worksheet'!D1347&lt;&gt;"",CONCATENATE('Content Worksheet'!D1347,"&lt;br&gt;&lt;br&gt;",'Content Worksheet'!AB1347),""))</f>
        <v/>
      </c>
      <c r="F1347" t="str">
        <f>IF('Content Worksheet'!H1347&lt;&gt;"",'Content Worksheet'!H1347,"")</f>
        <v>&lt;check&gt;&lt;br&gt;&lt;check&gt;&lt;br&gt;&lt;check&gt;&lt;br&gt;</v>
      </c>
      <c r="G1347" t="str">
        <f>IF('Content Worksheet'!AB1347&lt;&gt;"",'Content Worksheet'!AB1347,"")</f>
        <v/>
      </c>
      <c r="H1347" t="s">
        <v>62</v>
      </c>
      <c r="I1347" t="s">
        <v>63</v>
      </c>
      <c r="M1347">
        <v>9999</v>
      </c>
      <c r="N1347" t="s">
        <v>64</v>
      </c>
      <c r="O1347" t="s">
        <v>64</v>
      </c>
      <c r="P1347" t="s">
        <v>69</v>
      </c>
      <c r="Q1347" t="s">
        <v>69</v>
      </c>
      <c r="R1347" t="str">
        <f>'Content Worksheet'!AH1347</f>
        <v/>
      </c>
      <c r="S1347" t="str">
        <f>IF('Content Worksheet'!AI1347&lt;&gt;"",'Content Worksheet'!AI1347,"")</f>
        <v/>
      </c>
      <c r="T1347" t="str">
        <f>IF('Content Worksheet'!AJ1347&lt;&gt;"",'Content Worksheet'!AJ1347,"")</f>
        <v/>
      </c>
      <c r="W1347">
        <f>IF('Content Worksheet'!AU1347&lt;&gt;"",'Content Worksheet'!AU1347,IF('Content Worksheet'!I1347&lt;10,8.99,IF('Content Worksheet'!I1347&lt;20,12.99,IF('Content Worksheet'!I1347&lt;40,19.99,IF('Content Worksheet'!I1347&lt;60,29.99,IF('Content Worksheet'!I1347&lt;80,150,IF('Content Worksheet'!I1347&lt;200,199.99,IF('Content Worksheet'!I1347&lt;350,299.99,IF('Content Worksheet'!I1347&lt;500,499.99,IF('Content Worksheet'!I1347&lt;3000,599.99,))))))))))</f>
        <v>8.99</v>
      </c>
      <c r="X1347" s="1" t="s">
        <v>64</v>
      </c>
      <c r="Y1347" s="1" t="s">
        <v>69</v>
      </c>
      <c r="Z1347" s="1" t="s">
        <v>64</v>
      </c>
      <c r="AA1347" s="1">
        <v>1036</v>
      </c>
      <c r="AC1347" s="1" t="s">
        <v>70</v>
      </c>
      <c r="AD1347" s="1" t="s">
        <v>69</v>
      </c>
      <c r="AE1347" s="1" t="str">
        <f t="shared" si="21"/>
        <v>N</v>
      </c>
      <c r="AF1347" s="1" t="str">
        <f>IF('Content Worksheet'!AL1347&lt;&gt;"","Y","N")</f>
        <v>N</v>
      </c>
      <c r="AG1347" s="1">
        <v>999</v>
      </c>
      <c r="AH1347" s="1">
        <v>0</v>
      </c>
      <c r="AI1347" s="1">
        <v>0</v>
      </c>
      <c r="AJ1347" s="1"/>
      <c r="AK1347" s="1">
        <v>0</v>
      </c>
      <c r="AL1347" s="1" t="s">
        <v>64</v>
      </c>
      <c r="AM1347" s="1" t="s">
        <v>64</v>
      </c>
      <c r="AN1347" s="1" t="s">
        <v>64</v>
      </c>
      <c r="AO1347" t="str">
        <f>IF('Content Worksheet'!AV1347&lt;&gt;"",'Content Worksheet'!AV1347,"")</f>
        <v/>
      </c>
      <c r="AP1347" t="str">
        <f>IF('Content Worksheet'!AC1347&lt;&gt;"",'Content Worksheet'!AC1347,"")</f>
        <v/>
      </c>
      <c r="AQ1347" t="str">
        <f>IF('Content Worksheet'!AD1347&lt;&gt;"",'Content Worksheet'!AD1347,"")</f>
        <v/>
      </c>
      <c r="AV1347" t="str">
        <f>IF('Content Worksheet'!AW1347&lt;&gt;"",'Content Worksheet'!AW1347,"")</f>
        <v/>
      </c>
      <c r="AX1347" t="str">
        <f>IF('Content Worksheet'!AX1347&lt;&gt;"",'Content Worksheet'!AX1347,"")</f>
        <v/>
      </c>
      <c r="AY1347" s="1" t="s">
        <v>71</v>
      </c>
      <c r="AZ1347" t="str">
        <f>IF('Content Worksheet'!AK1347&lt;&gt;"",'Content Worksheet'!AK1347,"")</f>
        <v/>
      </c>
    </row>
    <row r="1348" spans="2:52" x14ac:dyDescent="0.25">
      <c r="B1348" t="str">
        <f>IF('Content Worksheet'!A1348&lt;&gt;"",'Content Worksheet'!A1348,"")</f>
        <v/>
      </c>
      <c r="C1348" t="str">
        <f>IF('Content Worksheet'!B1348&lt;&gt;"",'Content Worksheet'!B1348,"")</f>
        <v/>
      </c>
      <c r="D1348" t="str">
        <f>IF('Content Worksheet'!C1348&lt;&gt;"",'Content Worksheet'!C1348,"")</f>
        <v/>
      </c>
      <c r="E1348" t="str">
        <f>CONCATENATE($A$2,IF('Content Worksheet'!D1348&lt;&gt;"",CONCATENATE('Content Worksheet'!D1348,"&lt;br&gt;&lt;br&gt;",'Content Worksheet'!AB1348),""))</f>
        <v/>
      </c>
      <c r="F1348" t="str">
        <f>IF('Content Worksheet'!H1348&lt;&gt;"",'Content Worksheet'!H1348,"")</f>
        <v>&lt;check&gt;&lt;br&gt;&lt;check&gt;&lt;br&gt;&lt;check&gt;&lt;br&gt;</v>
      </c>
      <c r="G1348" t="str">
        <f>IF('Content Worksheet'!AB1348&lt;&gt;"",'Content Worksheet'!AB1348,"")</f>
        <v/>
      </c>
      <c r="H1348" t="s">
        <v>62</v>
      </c>
      <c r="I1348" t="s">
        <v>63</v>
      </c>
      <c r="M1348">
        <v>9999</v>
      </c>
      <c r="N1348" t="s">
        <v>64</v>
      </c>
      <c r="O1348" t="s">
        <v>64</v>
      </c>
      <c r="P1348" t="s">
        <v>69</v>
      </c>
      <c r="Q1348" t="s">
        <v>69</v>
      </c>
      <c r="R1348" t="str">
        <f>'Content Worksheet'!AH1348</f>
        <v/>
      </c>
      <c r="S1348" t="str">
        <f>IF('Content Worksheet'!AI1348&lt;&gt;"",'Content Worksheet'!AI1348,"")</f>
        <v/>
      </c>
      <c r="T1348" t="str">
        <f>IF('Content Worksheet'!AJ1348&lt;&gt;"",'Content Worksheet'!AJ1348,"")</f>
        <v/>
      </c>
      <c r="W1348">
        <f>IF('Content Worksheet'!AU1348&lt;&gt;"",'Content Worksheet'!AU1348,IF('Content Worksheet'!I1348&lt;10,8.99,IF('Content Worksheet'!I1348&lt;20,12.99,IF('Content Worksheet'!I1348&lt;40,19.99,IF('Content Worksheet'!I1348&lt;60,29.99,IF('Content Worksheet'!I1348&lt;80,150,IF('Content Worksheet'!I1348&lt;200,199.99,IF('Content Worksheet'!I1348&lt;350,299.99,IF('Content Worksheet'!I1348&lt;500,499.99,IF('Content Worksheet'!I1348&lt;3000,599.99,))))))))))</f>
        <v>8.99</v>
      </c>
      <c r="X1348" s="1" t="s">
        <v>64</v>
      </c>
      <c r="Y1348" s="1" t="s">
        <v>69</v>
      </c>
      <c r="Z1348" s="1" t="s">
        <v>64</v>
      </c>
      <c r="AA1348" s="1">
        <v>1036</v>
      </c>
      <c r="AC1348" s="1" t="s">
        <v>70</v>
      </c>
      <c r="AD1348" s="1" t="s">
        <v>69</v>
      </c>
      <c r="AE1348" s="1" t="str">
        <f t="shared" si="21"/>
        <v>N</v>
      </c>
      <c r="AF1348" s="1" t="str">
        <f>IF('Content Worksheet'!AL1348&lt;&gt;"","Y","N")</f>
        <v>N</v>
      </c>
      <c r="AG1348" s="1">
        <v>999</v>
      </c>
      <c r="AH1348" s="1">
        <v>0</v>
      </c>
      <c r="AI1348" s="1">
        <v>0</v>
      </c>
      <c r="AJ1348" s="1"/>
      <c r="AK1348" s="1">
        <v>0</v>
      </c>
      <c r="AL1348" s="1" t="s">
        <v>64</v>
      </c>
      <c r="AM1348" s="1" t="s">
        <v>64</v>
      </c>
      <c r="AN1348" s="1" t="s">
        <v>64</v>
      </c>
      <c r="AO1348" t="str">
        <f>IF('Content Worksheet'!AV1348&lt;&gt;"",'Content Worksheet'!AV1348,"")</f>
        <v/>
      </c>
      <c r="AP1348" t="str">
        <f>IF('Content Worksheet'!AC1348&lt;&gt;"",'Content Worksheet'!AC1348,"")</f>
        <v/>
      </c>
      <c r="AQ1348" t="str">
        <f>IF('Content Worksheet'!AD1348&lt;&gt;"",'Content Worksheet'!AD1348,"")</f>
        <v/>
      </c>
      <c r="AV1348" t="str">
        <f>IF('Content Worksheet'!AW1348&lt;&gt;"",'Content Worksheet'!AW1348,"")</f>
        <v/>
      </c>
      <c r="AX1348" t="str">
        <f>IF('Content Worksheet'!AX1348&lt;&gt;"",'Content Worksheet'!AX1348,"")</f>
        <v/>
      </c>
      <c r="AY1348" s="1" t="s">
        <v>71</v>
      </c>
      <c r="AZ1348" t="str">
        <f>IF('Content Worksheet'!AK1348&lt;&gt;"",'Content Worksheet'!AK1348,"")</f>
        <v/>
      </c>
    </row>
    <row r="1349" spans="2:52" x14ac:dyDescent="0.25">
      <c r="B1349" t="str">
        <f>IF('Content Worksheet'!A1349&lt;&gt;"",'Content Worksheet'!A1349,"")</f>
        <v/>
      </c>
      <c r="C1349" t="str">
        <f>IF('Content Worksheet'!B1349&lt;&gt;"",'Content Worksheet'!B1349,"")</f>
        <v/>
      </c>
      <c r="D1349" t="str">
        <f>IF('Content Worksheet'!C1349&lt;&gt;"",'Content Worksheet'!C1349,"")</f>
        <v/>
      </c>
      <c r="E1349" t="str">
        <f>CONCATENATE($A$2,IF('Content Worksheet'!D1349&lt;&gt;"",CONCATENATE('Content Worksheet'!D1349,"&lt;br&gt;&lt;br&gt;",'Content Worksheet'!AB1349),""))</f>
        <v/>
      </c>
      <c r="F1349" t="str">
        <f>IF('Content Worksheet'!H1349&lt;&gt;"",'Content Worksheet'!H1349,"")</f>
        <v>&lt;check&gt;&lt;br&gt;&lt;check&gt;&lt;br&gt;&lt;check&gt;&lt;br&gt;</v>
      </c>
      <c r="G1349" t="str">
        <f>IF('Content Worksheet'!AB1349&lt;&gt;"",'Content Worksheet'!AB1349,"")</f>
        <v/>
      </c>
      <c r="H1349" t="s">
        <v>62</v>
      </c>
      <c r="I1349" t="s">
        <v>63</v>
      </c>
      <c r="M1349">
        <v>9999</v>
      </c>
      <c r="N1349" t="s">
        <v>64</v>
      </c>
      <c r="O1349" t="s">
        <v>64</v>
      </c>
      <c r="P1349" t="s">
        <v>69</v>
      </c>
      <c r="Q1349" t="s">
        <v>69</v>
      </c>
      <c r="R1349" t="str">
        <f>'Content Worksheet'!AH1349</f>
        <v/>
      </c>
      <c r="S1349" t="str">
        <f>IF('Content Worksheet'!AI1349&lt;&gt;"",'Content Worksheet'!AI1349,"")</f>
        <v/>
      </c>
      <c r="T1349" t="str">
        <f>IF('Content Worksheet'!AJ1349&lt;&gt;"",'Content Worksheet'!AJ1349,"")</f>
        <v/>
      </c>
      <c r="W1349">
        <f>IF('Content Worksheet'!AU1349&lt;&gt;"",'Content Worksheet'!AU1349,IF('Content Worksheet'!I1349&lt;10,8.99,IF('Content Worksheet'!I1349&lt;20,12.99,IF('Content Worksheet'!I1349&lt;40,19.99,IF('Content Worksheet'!I1349&lt;60,29.99,IF('Content Worksheet'!I1349&lt;80,150,IF('Content Worksheet'!I1349&lt;200,199.99,IF('Content Worksheet'!I1349&lt;350,299.99,IF('Content Worksheet'!I1349&lt;500,499.99,IF('Content Worksheet'!I1349&lt;3000,599.99,))))))))))</f>
        <v>8.99</v>
      </c>
      <c r="X1349" s="1" t="s">
        <v>64</v>
      </c>
      <c r="Y1349" s="1" t="s">
        <v>69</v>
      </c>
      <c r="Z1349" s="1" t="s">
        <v>64</v>
      </c>
      <c r="AA1349" s="1">
        <v>1036</v>
      </c>
      <c r="AC1349" s="1" t="s">
        <v>70</v>
      </c>
      <c r="AD1349" s="1" t="s">
        <v>69</v>
      </c>
      <c r="AE1349" s="1" t="str">
        <f t="shared" si="21"/>
        <v>N</v>
      </c>
      <c r="AF1349" s="1" t="str">
        <f>IF('Content Worksheet'!AL1349&lt;&gt;"","Y","N")</f>
        <v>N</v>
      </c>
      <c r="AG1349" s="1">
        <v>999</v>
      </c>
      <c r="AH1349" s="1">
        <v>0</v>
      </c>
      <c r="AI1349" s="1">
        <v>0</v>
      </c>
      <c r="AJ1349" s="1"/>
      <c r="AK1349" s="1">
        <v>0</v>
      </c>
      <c r="AL1349" s="1" t="s">
        <v>64</v>
      </c>
      <c r="AM1349" s="1" t="s">
        <v>64</v>
      </c>
      <c r="AN1349" s="1" t="s">
        <v>64</v>
      </c>
      <c r="AO1349" t="str">
        <f>IF('Content Worksheet'!AV1349&lt;&gt;"",'Content Worksheet'!AV1349,"")</f>
        <v/>
      </c>
      <c r="AP1349" t="str">
        <f>IF('Content Worksheet'!AC1349&lt;&gt;"",'Content Worksheet'!AC1349,"")</f>
        <v/>
      </c>
      <c r="AQ1349" t="str">
        <f>IF('Content Worksheet'!AD1349&lt;&gt;"",'Content Worksheet'!AD1349,"")</f>
        <v/>
      </c>
      <c r="AV1349" t="str">
        <f>IF('Content Worksheet'!AW1349&lt;&gt;"",'Content Worksheet'!AW1349,"")</f>
        <v/>
      </c>
      <c r="AX1349" t="str">
        <f>IF('Content Worksheet'!AX1349&lt;&gt;"",'Content Worksheet'!AX1349,"")</f>
        <v/>
      </c>
      <c r="AY1349" s="1" t="s">
        <v>71</v>
      </c>
      <c r="AZ1349" t="str">
        <f>IF('Content Worksheet'!AK1349&lt;&gt;"",'Content Worksheet'!AK1349,"")</f>
        <v/>
      </c>
    </row>
    <row r="1350" spans="2:52" x14ac:dyDescent="0.25">
      <c r="B1350" t="str">
        <f>IF('Content Worksheet'!A1350&lt;&gt;"",'Content Worksheet'!A1350,"")</f>
        <v/>
      </c>
      <c r="C1350" t="str">
        <f>IF('Content Worksheet'!B1350&lt;&gt;"",'Content Worksheet'!B1350,"")</f>
        <v/>
      </c>
      <c r="D1350" t="str">
        <f>IF('Content Worksheet'!C1350&lt;&gt;"",'Content Worksheet'!C1350,"")</f>
        <v/>
      </c>
      <c r="E1350" t="str">
        <f>CONCATENATE($A$2,IF('Content Worksheet'!D1350&lt;&gt;"",CONCATENATE('Content Worksheet'!D1350,"&lt;br&gt;&lt;br&gt;",'Content Worksheet'!AB1350),""))</f>
        <v/>
      </c>
      <c r="F1350" t="str">
        <f>IF('Content Worksheet'!H1350&lt;&gt;"",'Content Worksheet'!H1350,"")</f>
        <v>&lt;check&gt;&lt;br&gt;&lt;check&gt;&lt;br&gt;&lt;check&gt;&lt;br&gt;</v>
      </c>
      <c r="G1350" t="str">
        <f>IF('Content Worksheet'!AB1350&lt;&gt;"",'Content Worksheet'!AB1350,"")</f>
        <v/>
      </c>
      <c r="H1350" t="s">
        <v>62</v>
      </c>
      <c r="I1350" t="s">
        <v>63</v>
      </c>
      <c r="M1350">
        <v>9999</v>
      </c>
      <c r="N1350" t="s">
        <v>64</v>
      </c>
      <c r="O1350" t="s">
        <v>64</v>
      </c>
      <c r="P1350" t="s">
        <v>69</v>
      </c>
      <c r="Q1350" t="s">
        <v>69</v>
      </c>
      <c r="R1350" t="str">
        <f>'Content Worksheet'!AH1350</f>
        <v/>
      </c>
      <c r="S1350" t="str">
        <f>IF('Content Worksheet'!AI1350&lt;&gt;"",'Content Worksheet'!AI1350,"")</f>
        <v/>
      </c>
      <c r="T1350" t="str">
        <f>IF('Content Worksheet'!AJ1350&lt;&gt;"",'Content Worksheet'!AJ1350,"")</f>
        <v/>
      </c>
      <c r="W1350">
        <f>IF('Content Worksheet'!AU1350&lt;&gt;"",'Content Worksheet'!AU1350,IF('Content Worksheet'!I1350&lt;10,8.99,IF('Content Worksheet'!I1350&lt;20,12.99,IF('Content Worksheet'!I1350&lt;40,19.99,IF('Content Worksheet'!I1350&lt;60,29.99,IF('Content Worksheet'!I1350&lt;80,150,IF('Content Worksheet'!I1350&lt;200,199.99,IF('Content Worksheet'!I1350&lt;350,299.99,IF('Content Worksheet'!I1350&lt;500,499.99,IF('Content Worksheet'!I1350&lt;3000,599.99,))))))))))</f>
        <v>8.99</v>
      </c>
      <c r="X1350" s="1" t="s">
        <v>64</v>
      </c>
      <c r="Y1350" s="1" t="s">
        <v>69</v>
      </c>
      <c r="Z1350" s="1" t="s">
        <v>64</v>
      </c>
      <c r="AA1350" s="1">
        <v>1036</v>
      </c>
      <c r="AC1350" s="1" t="s">
        <v>70</v>
      </c>
      <c r="AD1350" s="1" t="s">
        <v>69</v>
      </c>
      <c r="AE1350" s="1" t="str">
        <f t="shared" si="21"/>
        <v>N</v>
      </c>
      <c r="AF1350" s="1" t="str">
        <f>IF('Content Worksheet'!AL1350&lt;&gt;"","Y","N")</f>
        <v>N</v>
      </c>
      <c r="AG1350" s="1">
        <v>999</v>
      </c>
      <c r="AH1350" s="1">
        <v>0</v>
      </c>
      <c r="AI1350" s="1">
        <v>0</v>
      </c>
      <c r="AJ1350" s="1"/>
      <c r="AK1350" s="1">
        <v>0</v>
      </c>
      <c r="AL1350" s="1" t="s">
        <v>64</v>
      </c>
      <c r="AM1350" s="1" t="s">
        <v>64</v>
      </c>
      <c r="AN1350" s="1" t="s">
        <v>64</v>
      </c>
      <c r="AO1350" t="str">
        <f>IF('Content Worksheet'!AV1350&lt;&gt;"",'Content Worksheet'!AV1350,"")</f>
        <v/>
      </c>
      <c r="AP1350" t="str">
        <f>IF('Content Worksheet'!AC1350&lt;&gt;"",'Content Worksheet'!AC1350,"")</f>
        <v/>
      </c>
      <c r="AQ1350" t="str">
        <f>IF('Content Worksheet'!AD1350&lt;&gt;"",'Content Worksheet'!AD1350,"")</f>
        <v/>
      </c>
      <c r="AV1350" t="str">
        <f>IF('Content Worksheet'!AW1350&lt;&gt;"",'Content Worksheet'!AW1350,"")</f>
        <v/>
      </c>
      <c r="AX1350" t="str">
        <f>IF('Content Worksheet'!AX1350&lt;&gt;"",'Content Worksheet'!AX1350,"")</f>
        <v/>
      </c>
      <c r="AY1350" s="1" t="s">
        <v>71</v>
      </c>
      <c r="AZ1350" t="str">
        <f>IF('Content Worksheet'!AK1350&lt;&gt;"",'Content Worksheet'!AK1350,"")</f>
        <v/>
      </c>
    </row>
    <row r="1351" spans="2:52" x14ac:dyDescent="0.25">
      <c r="B1351" t="str">
        <f>IF('Content Worksheet'!A1351&lt;&gt;"",'Content Worksheet'!A1351,"")</f>
        <v/>
      </c>
      <c r="C1351" t="str">
        <f>IF('Content Worksheet'!B1351&lt;&gt;"",'Content Worksheet'!B1351,"")</f>
        <v/>
      </c>
      <c r="D1351" t="str">
        <f>IF('Content Worksheet'!C1351&lt;&gt;"",'Content Worksheet'!C1351,"")</f>
        <v/>
      </c>
      <c r="E1351" t="str">
        <f>CONCATENATE($A$2,IF('Content Worksheet'!D1351&lt;&gt;"",CONCATENATE('Content Worksheet'!D1351,"&lt;br&gt;&lt;br&gt;",'Content Worksheet'!AB1351),""))</f>
        <v/>
      </c>
      <c r="F1351" t="str">
        <f>IF('Content Worksheet'!H1351&lt;&gt;"",'Content Worksheet'!H1351,"")</f>
        <v>&lt;check&gt;&lt;br&gt;&lt;check&gt;&lt;br&gt;&lt;check&gt;&lt;br&gt;</v>
      </c>
      <c r="G1351" t="str">
        <f>IF('Content Worksheet'!AB1351&lt;&gt;"",'Content Worksheet'!AB1351,"")</f>
        <v/>
      </c>
      <c r="H1351" t="s">
        <v>62</v>
      </c>
      <c r="I1351" t="s">
        <v>63</v>
      </c>
      <c r="M1351">
        <v>9999</v>
      </c>
      <c r="N1351" t="s">
        <v>64</v>
      </c>
      <c r="O1351" t="s">
        <v>64</v>
      </c>
      <c r="P1351" t="s">
        <v>69</v>
      </c>
      <c r="Q1351" t="s">
        <v>69</v>
      </c>
      <c r="R1351" t="str">
        <f>'Content Worksheet'!AH1351</f>
        <v/>
      </c>
      <c r="S1351" t="str">
        <f>IF('Content Worksheet'!AI1351&lt;&gt;"",'Content Worksheet'!AI1351,"")</f>
        <v/>
      </c>
      <c r="T1351" t="str">
        <f>IF('Content Worksheet'!AJ1351&lt;&gt;"",'Content Worksheet'!AJ1351,"")</f>
        <v/>
      </c>
      <c r="W1351">
        <f>IF('Content Worksheet'!AU1351&lt;&gt;"",'Content Worksheet'!AU1351,IF('Content Worksheet'!I1351&lt;10,8.99,IF('Content Worksheet'!I1351&lt;20,12.99,IF('Content Worksheet'!I1351&lt;40,19.99,IF('Content Worksheet'!I1351&lt;60,29.99,IF('Content Worksheet'!I1351&lt;80,150,IF('Content Worksheet'!I1351&lt;200,199.99,IF('Content Worksheet'!I1351&lt;350,299.99,IF('Content Worksheet'!I1351&lt;500,499.99,IF('Content Worksheet'!I1351&lt;3000,599.99,))))))))))</f>
        <v>8.99</v>
      </c>
      <c r="X1351" s="1" t="s">
        <v>64</v>
      </c>
      <c r="Y1351" s="1" t="s">
        <v>69</v>
      </c>
      <c r="Z1351" s="1" t="s">
        <v>64</v>
      </c>
      <c r="AA1351" s="1">
        <v>1036</v>
      </c>
      <c r="AC1351" s="1" t="s">
        <v>70</v>
      </c>
      <c r="AD1351" s="1" t="s">
        <v>69</v>
      </c>
      <c r="AE1351" s="1" t="str">
        <f t="shared" si="21"/>
        <v>N</v>
      </c>
      <c r="AF1351" s="1" t="str">
        <f>IF('Content Worksheet'!AL1351&lt;&gt;"","Y","N")</f>
        <v>N</v>
      </c>
      <c r="AG1351" s="1">
        <v>999</v>
      </c>
      <c r="AH1351" s="1">
        <v>0</v>
      </c>
      <c r="AI1351" s="1">
        <v>0</v>
      </c>
      <c r="AJ1351" s="1"/>
      <c r="AK1351" s="1">
        <v>0</v>
      </c>
      <c r="AL1351" s="1" t="s">
        <v>64</v>
      </c>
      <c r="AM1351" s="1" t="s">
        <v>64</v>
      </c>
      <c r="AN1351" s="1" t="s">
        <v>64</v>
      </c>
      <c r="AO1351" t="str">
        <f>IF('Content Worksheet'!AV1351&lt;&gt;"",'Content Worksheet'!AV1351,"")</f>
        <v/>
      </c>
      <c r="AP1351" t="str">
        <f>IF('Content Worksheet'!AC1351&lt;&gt;"",'Content Worksheet'!AC1351,"")</f>
        <v/>
      </c>
      <c r="AQ1351" t="str">
        <f>IF('Content Worksheet'!AD1351&lt;&gt;"",'Content Worksheet'!AD1351,"")</f>
        <v/>
      </c>
      <c r="AV1351" t="str">
        <f>IF('Content Worksheet'!AW1351&lt;&gt;"",'Content Worksheet'!AW1351,"")</f>
        <v/>
      </c>
      <c r="AX1351" t="str">
        <f>IF('Content Worksheet'!AX1351&lt;&gt;"",'Content Worksheet'!AX1351,"")</f>
        <v/>
      </c>
      <c r="AY1351" s="1" t="s">
        <v>71</v>
      </c>
      <c r="AZ1351" t="str">
        <f>IF('Content Worksheet'!AK1351&lt;&gt;"",'Content Worksheet'!AK1351,"")</f>
        <v/>
      </c>
    </row>
    <row r="1352" spans="2:52" x14ac:dyDescent="0.25">
      <c r="B1352" t="str">
        <f>IF('Content Worksheet'!A1352&lt;&gt;"",'Content Worksheet'!A1352,"")</f>
        <v/>
      </c>
      <c r="C1352" t="str">
        <f>IF('Content Worksheet'!B1352&lt;&gt;"",'Content Worksheet'!B1352,"")</f>
        <v/>
      </c>
      <c r="D1352" t="str">
        <f>IF('Content Worksheet'!C1352&lt;&gt;"",'Content Worksheet'!C1352,"")</f>
        <v/>
      </c>
      <c r="E1352" t="str">
        <f>CONCATENATE($A$2,IF('Content Worksheet'!D1352&lt;&gt;"",CONCATENATE('Content Worksheet'!D1352,"&lt;br&gt;&lt;br&gt;",'Content Worksheet'!AB1352),""))</f>
        <v/>
      </c>
      <c r="F1352" t="str">
        <f>IF('Content Worksheet'!H1352&lt;&gt;"",'Content Worksheet'!H1352,"")</f>
        <v>&lt;check&gt;&lt;br&gt;&lt;check&gt;&lt;br&gt;&lt;check&gt;&lt;br&gt;</v>
      </c>
      <c r="G1352" t="str">
        <f>IF('Content Worksheet'!AB1352&lt;&gt;"",'Content Worksheet'!AB1352,"")</f>
        <v/>
      </c>
      <c r="H1352" t="s">
        <v>62</v>
      </c>
      <c r="I1352" t="s">
        <v>63</v>
      </c>
      <c r="M1352">
        <v>9999</v>
      </c>
      <c r="N1352" t="s">
        <v>64</v>
      </c>
      <c r="O1352" t="s">
        <v>64</v>
      </c>
      <c r="P1352" t="s">
        <v>69</v>
      </c>
      <c r="Q1352" t="s">
        <v>69</v>
      </c>
      <c r="R1352" t="str">
        <f>'Content Worksheet'!AH1352</f>
        <v/>
      </c>
      <c r="S1352" t="str">
        <f>IF('Content Worksheet'!AI1352&lt;&gt;"",'Content Worksheet'!AI1352,"")</f>
        <v/>
      </c>
      <c r="T1352" t="str">
        <f>IF('Content Worksheet'!AJ1352&lt;&gt;"",'Content Worksheet'!AJ1352,"")</f>
        <v/>
      </c>
      <c r="W1352">
        <f>IF('Content Worksheet'!AU1352&lt;&gt;"",'Content Worksheet'!AU1352,IF('Content Worksheet'!I1352&lt;10,8.99,IF('Content Worksheet'!I1352&lt;20,12.99,IF('Content Worksheet'!I1352&lt;40,19.99,IF('Content Worksheet'!I1352&lt;60,29.99,IF('Content Worksheet'!I1352&lt;80,150,IF('Content Worksheet'!I1352&lt;200,199.99,IF('Content Worksheet'!I1352&lt;350,299.99,IF('Content Worksheet'!I1352&lt;500,499.99,IF('Content Worksheet'!I1352&lt;3000,599.99,))))))))))</f>
        <v>8.99</v>
      </c>
      <c r="X1352" s="1" t="s">
        <v>64</v>
      </c>
      <c r="Y1352" s="1" t="s">
        <v>69</v>
      </c>
      <c r="Z1352" s="1" t="s">
        <v>64</v>
      </c>
      <c r="AA1352" s="1">
        <v>1036</v>
      </c>
      <c r="AC1352" s="1" t="s">
        <v>70</v>
      </c>
      <c r="AD1352" s="1" t="s">
        <v>69</v>
      </c>
      <c r="AE1352" s="1" t="str">
        <f t="shared" si="21"/>
        <v>N</v>
      </c>
      <c r="AF1352" s="1" t="str">
        <f>IF('Content Worksheet'!AL1352&lt;&gt;"","Y","N")</f>
        <v>N</v>
      </c>
      <c r="AG1352" s="1">
        <v>999</v>
      </c>
      <c r="AH1352" s="1">
        <v>0</v>
      </c>
      <c r="AI1352" s="1">
        <v>0</v>
      </c>
      <c r="AJ1352" s="1"/>
      <c r="AK1352" s="1">
        <v>0</v>
      </c>
      <c r="AL1352" s="1" t="s">
        <v>64</v>
      </c>
      <c r="AM1352" s="1" t="s">
        <v>64</v>
      </c>
      <c r="AN1352" s="1" t="s">
        <v>64</v>
      </c>
      <c r="AO1352" t="str">
        <f>IF('Content Worksheet'!AV1352&lt;&gt;"",'Content Worksheet'!AV1352,"")</f>
        <v/>
      </c>
      <c r="AP1352" t="str">
        <f>IF('Content Worksheet'!AC1352&lt;&gt;"",'Content Worksheet'!AC1352,"")</f>
        <v/>
      </c>
      <c r="AQ1352" t="str">
        <f>IF('Content Worksheet'!AD1352&lt;&gt;"",'Content Worksheet'!AD1352,"")</f>
        <v/>
      </c>
      <c r="AV1352" t="str">
        <f>IF('Content Worksheet'!AW1352&lt;&gt;"",'Content Worksheet'!AW1352,"")</f>
        <v/>
      </c>
      <c r="AX1352" t="str">
        <f>IF('Content Worksheet'!AX1352&lt;&gt;"",'Content Worksheet'!AX1352,"")</f>
        <v/>
      </c>
      <c r="AY1352" s="1" t="s">
        <v>71</v>
      </c>
      <c r="AZ1352" t="str">
        <f>IF('Content Worksheet'!AK1352&lt;&gt;"",'Content Worksheet'!AK1352,"")</f>
        <v/>
      </c>
    </row>
    <row r="1353" spans="2:52" x14ac:dyDescent="0.25">
      <c r="B1353" t="str">
        <f>IF('Content Worksheet'!A1353&lt;&gt;"",'Content Worksheet'!A1353,"")</f>
        <v/>
      </c>
      <c r="C1353" t="str">
        <f>IF('Content Worksheet'!B1353&lt;&gt;"",'Content Worksheet'!B1353,"")</f>
        <v/>
      </c>
      <c r="D1353" t="str">
        <f>IF('Content Worksheet'!C1353&lt;&gt;"",'Content Worksheet'!C1353,"")</f>
        <v/>
      </c>
      <c r="E1353" t="str">
        <f>CONCATENATE($A$2,IF('Content Worksheet'!D1353&lt;&gt;"",CONCATENATE('Content Worksheet'!D1353,"&lt;br&gt;&lt;br&gt;",'Content Worksheet'!AB1353),""))</f>
        <v/>
      </c>
      <c r="F1353" t="str">
        <f>IF('Content Worksheet'!H1353&lt;&gt;"",'Content Worksheet'!H1353,"")</f>
        <v>&lt;check&gt;&lt;br&gt;&lt;check&gt;&lt;br&gt;&lt;check&gt;&lt;br&gt;</v>
      </c>
      <c r="G1353" t="str">
        <f>IF('Content Worksheet'!AB1353&lt;&gt;"",'Content Worksheet'!AB1353,"")</f>
        <v/>
      </c>
      <c r="H1353" t="s">
        <v>62</v>
      </c>
      <c r="I1353" t="s">
        <v>63</v>
      </c>
      <c r="M1353">
        <v>9999</v>
      </c>
      <c r="N1353" t="s">
        <v>64</v>
      </c>
      <c r="O1353" t="s">
        <v>64</v>
      </c>
      <c r="P1353" t="s">
        <v>69</v>
      </c>
      <c r="Q1353" t="s">
        <v>69</v>
      </c>
      <c r="R1353" t="str">
        <f>'Content Worksheet'!AH1353</f>
        <v/>
      </c>
      <c r="S1353" t="str">
        <f>IF('Content Worksheet'!AI1353&lt;&gt;"",'Content Worksheet'!AI1353,"")</f>
        <v/>
      </c>
      <c r="T1353" t="str">
        <f>IF('Content Worksheet'!AJ1353&lt;&gt;"",'Content Worksheet'!AJ1353,"")</f>
        <v/>
      </c>
      <c r="W1353">
        <f>IF('Content Worksheet'!AU1353&lt;&gt;"",'Content Worksheet'!AU1353,IF('Content Worksheet'!I1353&lt;10,8.99,IF('Content Worksheet'!I1353&lt;20,12.99,IF('Content Worksheet'!I1353&lt;40,19.99,IF('Content Worksheet'!I1353&lt;60,29.99,IF('Content Worksheet'!I1353&lt;80,150,IF('Content Worksheet'!I1353&lt;200,199.99,IF('Content Worksheet'!I1353&lt;350,299.99,IF('Content Worksheet'!I1353&lt;500,499.99,IF('Content Worksheet'!I1353&lt;3000,599.99,))))))))))</f>
        <v>8.99</v>
      </c>
      <c r="X1353" s="1" t="s">
        <v>64</v>
      </c>
      <c r="Y1353" s="1" t="s">
        <v>69</v>
      </c>
      <c r="Z1353" s="1" t="s">
        <v>64</v>
      </c>
      <c r="AA1353" s="1">
        <v>1036</v>
      </c>
      <c r="AC1353" s="1" t="s">
        <v>70</v>
      </c>
      <c r="AD1353" s="1" t="s">
        <v>69</v>
      </c>
      <c r="AE1353" s="1" t="str">
        <f t="shared" si="21"/>
        <v>N</v>
      </c>
      <c r="AF1353" s="1" t="str">
        <f>IF('Content Worksheet'!AL1353&lt;&gt;"","Y","N")</f>
        <v>N</v>
      </c>
      <c r="AG1353" s="1">
        <v>999</v>
      </c>
      <c r="AH1353" s="1">
        <v>0</v>
      </c>
      <c r="AI1353" s="1">
        <v>0</v>
      </c>
      <c r="AJ1353" s="1"/>
      <c r="AK1353" s="1">
        <v>0</v>
      </c>
      <c r="AL1353" s="1" t="s">
        <v>64</v>
      </c>
      <c r="AM1353" s="1" t="s">
        <v>64</v>
      </c>
      <c r="AN1353" s="1" t="s">
        <v>64</v>
      </c>
      <c r="AO1353" t="str">
        <f>IF('Content Worksheet'!AV1353&lt;&gt;"",'Content Worksheet'!AV1353,"")</f>
        <v/>
      </c>
      <c r="AP1353" t="str">
        <f>IF('Content Worksheet'!AC1353&lt;&gt;"",'Content Worksheet'!AC1353,"")</f>
        <v/>
      </c>
      <c r="AQ1353" t="str">
        <f>IF('Content Worksheet'!AD1353&lt;&gt;"",'Content Worksheet'!AD1353,"")</f>
        <v/>
      </c>
      <c r="AV1353" t="str">
        <f>IF('Content Worksheet'!AW1353&lt;&gt;"",'Content Worksheet'!AW1353,"")</f>
        <v/>
      </c>
      <c r="AX1353" t="str">
        <f>IF('Content Worksheet'!AX1353&lt;&gt;"",'Content Worksheet'!AX1353,"")</f>
        <v/>
      </c>
      <c r="AY1353" s="1" t="s">
        <v>71</v>
      </c>
      <c r="AZ1353" t="str">
        <f>IF('Content Worksheet'!AK1353&lt;&gt;"",'Content Worksheet'!AK1353,"")</f>
        <v/>
      </c>
    </row>
    <row r="1354" spans="2:52" x14ac:dyDescent="0.25">
      <c r="B1354" t="str">
        <f>IF('Content Worksheet'!A1354&lt;&gt;"",'Content Worksheet'!A1354,"")</f>
        <v/>
      </c>
      <c r="C1354" t="str">
        <f>IF('Content Worksheet'!B1354&lt;&gt;"",'Content Worksheet'!B1354,"")</f>
        <v/>
      </c>
      <c r="D1354" t="str">
        <f>IF('Content Worksheet'!C1354&lt;&gt;"",'Content Worksheet'!C1354,"")</f>
        <v/>
      </c>
      <c r="E1354" t="str">
        <f>CONCATENATE($A$2,IF('Content Worksheet'!D1354&lt;&gt;"",CONCATENATE('Content Worksheet'!D1354,"&lt;br&gt;&lt;br&gt;",'Content Worksheet'!AB1354),""))</f>
        <v/>
      </c>
      <c r="F1354" t="str">
        <f>IF('Content Worksheet'!H1354&lt;&gt;"",'Content Worksheet'!H1354,"")</f>
        <v>&lt;check&gt;&lt;br&gt;&lt;check&gt;&lt;br&gt;&lt;check&gt;&lt;br&gt;</v>
      </c>
      <c r="G1354" t="str">
        <f>IF('Content Worksheet'!AB1354&lt;&gt;"",'Content Worksheet'!AB1354,"")</f>
        <v/>
      </c>
      <c r="H1354" t="s">
        <v>62</v>
      </c>
      <c r="I1354" t="s">
        <v>63</v>
      </c>
      <c r="M1354">
        <v>9999</v>
      </c>
      <c r="N1354" t="s">
        <v>64</v>
      </c>
      <c r="O1354" t="s">
        <v>64</v>
      </c>
      <c r="P1354" t="s">
        <v>69</v>
      </c>
      <c r="Q1354" t="s">
        <v>69</v>
      </c>
      <c r="R1354" t="str">
        <f>'Content Worksheet'!AH1354</f>
        <v/>
      </c>
      <c r="S1354" t="str">
        <f>IF('Content Worksheet'!AI1354&lt;&gt;"",'Content Worksheet'!AI1354,"")</f>
        <v/>
      </c>
      <c r="T1354" t="str">
        <f>IF('Content Worksheet'!AJ1354&lt;&gt;"",'Content Worksheet'!AJ1354,"")</f>
        <v/>
      </c>
      <c r="W1354">
        <f>IF('Content Worksheet'!AU1354&lt;&gt;"",'Content Worksheet'!AU1354,IF('Content Worksheet'!I1354&lt;10,8.99,IF('Content Worksheet'!I1354&lt;20,12.99,IF('Content Worksheet'!I1354&lt;40,19.99,IF('Content Worksheet'!I1354&lt;60,29.99,IF('Content Worksheet'!I1354&lt;80,150,IF('Content Worksheet'!I1354&lt;200,199.99,IF('Content Worksheet'!I1354&lt;350,299.99,IF('Content Worksheet'!I1354&lt;500,499.99,IF('Content Worksheet'!I1354&lt;3000,599.99,))))))))))</f>
        <v>8.99</v>
      </c>
      <c r="X1354" s="1" t="s">
        <v>64</v>
      </c>
      <c r="Y1354" s="1" t="s">
        <v>69</v>
      </c>
      <c r="Z1354" s="1" t="s">
        <v>64</v>
      </c>
      <c r="AA1354" s="1">
        <v>1036</v>
      </c>
      <c r="AC1354" s="1" t="s">
        <v>70</v>
      </c>
      <c r="AD1354" s="1" t="s">
        <v>69</v>
      </c>
      <c r="AE1354" s="1" t="str">
        <f t="shared" si="21"/>
        <v>N</v>
      </c>
      <c r="AF1354" s="1" t="str">
        <f>IF('Content Worksheet'!AL1354&lt;&gt;"","Y","N")</f>
        <v>N</v>
      </c>
      <c r="AG1354" s="1">
        <v>999</v>
      </c>
      <c r="AH1354" s="1">
        <v>0</v>
      </c>
      <c r="AI1354" s="1">
        <v>0</v>
      </c>
      <c r="AJ1354" s="1"/>
      <c r="AK1354" s="1">
        <v>0</v>
      </c>
      <c r="AL1354" s="1" t="s">
        <v>64</v>
      </c>
      <c r="AM1354" s="1" t="s">
        <v>64</v>
      </c>
      <c r="AN1354" s="1" t="s">
        <v>64</v>
      </c>
      <c r="AO1354" t="str">
        <f>IF('Content Worksheet'!AV1354&lt;&gt;"",'Content Worksheet'!AV1354,"")</f>
        <v/>
      </c>
      <c r="AP1354" t="str">
        <f>IF('Content Worksheet'!AC1354&lt;&gt;"",'Content Worksheet'!AC1354,"")</f>
        <v/>
      </c>
      <c r="AQ1354" t="str">
        <f>IF('Content Worksheet'!AD1354&lt;&gt;"",'Content Worksheet'!AD1354,"")</f>
        <v/>
      </c>
      <c r="AV1354" t="str">
        <f>IF('Content Worksheet'!AW1354&lt;&gt;"",'Content Worksheet'!AW1354,"")</f>
        <v/>
      </c>
      <c r="AX1354" t="str">
        <f>IF('Content Worksheet'!AX1354&lt;&gt;"",'Content Worksheet'!AX1354,"")</f>
        <v/>
      </c>
      <c r="AY1354" s="1" t="s">
        <v>71</v>
      </c>
      <c r="AZ1354" t="str">
        <f>IF('Content Worksheet'!AK1354&lt;&gt;"",'Content Worksheet'!AK1354,"")</f>
        <v/>
      </c>
    </row>
    <row r="1355" spans="2:52" x14ac:dyDescent="0.25">
      <c r="B1355" t="str">
        <f>IF('Content Worksheet'!A1355&lt;&gt;"",'Content Worksheet'!A1355,"")</f>
        <v/>
      </c>
      <c r="C1355" t="str">
        <f>IF('Content Worksheet'!B1355&lt;&gt;"",'Content Worksheet'!B1355,"")</f>
        <v/>
      </c>
      <c r="D1355" t="str">
        <f>IF('Content Worksheet'!C1355&lt;&gt;"",'Content Worksheet'!C1355,"")</f>
        <v/>
      </c>
      <c r="E1355" t="str">
        <f>CONCATENATE($A$2,IF('Content Worksheet'!D1355&lt;&gt;"",CONCATENATE('Content Worksheet'!D1355,"&lt;br&gt;&lt;br&gt;",'Content Worksheet'!AB1355),""))</f>
        <v/>
      </c>
      <c r="F1355" t="str">
        <f>IF('Content Worksheet'!H1355&lt;&gt;"",'Content Worksheet'!H1355,"")</f>
        <v>&lt;check&gt;&lt;br&gt;&lt;check&gt;&lt;br&gt;&lt;check&gt;&lt;br&gt;</v>
      </c>
      <c r="G1355" t="str">
        <f>IF('Content Worksheet'!AB1355&lt;&gt;"",'Content Worksheet'!AB1355,"")</f>
        <v/>
      </c>
      <c r="H1355" t="s">
        <v>62</v>
      </c>
      <c r="I1355" t="s">
        <v>63</v>
      </c>
      <c r="M1355">
        <v>9999</v>
      </c>
      <c r="N1355" t="s">
        <v>64</v>
      </c>
      <c r="O1355" t="s">
        <v>64</v>
      </c>
      <c r="P1355" t="s">
        <v>69</v>
      </c>
      <c r="Q1355" t="s">
        <v>69</v>
      </c>
      <c r="R1355" t="str">
        <f>'Content Worksheet'!AH1355</f>
        <v/>
      </c>
      <c r="S1355" t="str">
        <f>IF('Content Worksheet'!AI1355&lt;&gt;"",'Content Worksheet'!AI1355,"")</f>
        <v/>
      </c>
      <c r="T1355" t="str">
        <f>IF('Content Worksheet'!AJ1355&lt;&gt;"",'Content Worksheet'!AJ1355,"")</f>
        <v/>
      </c>
      <c r="W1355">
        <f>IF('Content Worksheet'!AU1355&lt;&gt;"",'Content Worksheet'!AU1355,IF('Content Worksheet'!I1355&lt;10,8.99,IF('Content Worksheet'!I1355&lt;20,12.99,IF('Content Worksheet'!I1355&lt;40,19.99,IF('Content Worksheet'!I1355&lt;60,29.99,IF('Content Worksheet'!I1355&lt;80,150,IF('Content Worksheet'!I1355&lt;200,199.99,IF('Content Worksheet'!I1355&lt;350,299.99,IF('Content Worksheet'!I1355&lt;500,499.99,IF('Content Worksheet'!I1355&lt;3000,599.99,))))))))))</f>
        <v>8.99</v>
      </c>
      <c r="X1355" s="1" t="s">
        <v>64</v>
      </c>
      <c r="Y1355" s="1" t="s">
        <v>69</v>
      </c>
      <c r="Z1355" s="1" t="s">
        <v>64</v>
      </c>
      <c r="AA1355" s="1">
        <v>1036</v>
      </c>
      <c r="AC1355" s="1" t="s">
        <v>70</v>
      </c>
      <c r="AD1355" s="1" t="s">
        <v>69</v>
      </c>
      <c r="AE1355" s="1" t="str">
        <f t="shared" si="21"/>
        <v>N</v>
      </c>
      <c r="AF1355" s="1" t="str">
        <f>IF('Content Worksheet'!AL1355&lt;&gt;"","Y","N")</f>
        <v>N</v>
      </c>
      <c r="AG1355" s="1">
        <v>999</v>
      </c>
      <c r="AH1355" s="1">
        <v>0</v>
      </c>
      <c r="AI1355" s="1">
        <v>0</v>
      </c>
      <c r="AJ1355" s="1"/>
      <c r="AK1355" s="1">
        <v>0</v>
      </c>
      <c r="AL1355" s="1" t="s">
        <v>64</v>
      </c>
      <c r="AM1355" s="1" t="s">
        <v>64</v>
      </c>
      <c r="AN1355" s="1" t="s">
        <v>64</v>
      </c>
      <c r="AO1355" t="str">
        <f>IF('Content Worksheet'!AV1355&lt;&gt;"",'Content Worksheet'!AV1355,"")</f>
        <v/>
      </c>
      <c r="AP1355" t="str">
        <f>IF('Content Worksheet'!AC1355&lt;&gt;"",'Content Worksheet'!AC1355,"")</f>
        <v/>
      </c>
      <c r="AQ1355" t="str">
        <f>IF('Content Worksheet'!AD1355&lt;&gt;"",'Content Worksheet'!AD1355,"")</f>
        <v/>
      </c>
      <c r="AV1355" t="str">
        <f>IF('Content Worksheet'!AW1355&lt;&gt;"",'Content Worksheet'!AW1355,"")</f>
        <v/>
      </c>
      <c r="AX1355" t="str">
        <f>IF('Content Worksheet'!AX1355&lt;&gt;"",'Content Worksheet'!AX1355,"")</f>
        <v/>
      </c>
      <c r="AY1355" s="1" t="s">
        <v>71</v>
      </c>
      <c r="AZ1355" t="str">
        <f>IF('Content Worksheet'!AK1355&lt;&gt;"",'Content Worksheet'!AK1355,"")</f>
        <v/>
      </c>
    </row>
    <row r="1356" spans="2:52" x14ac:dyDescent="0.25">
      <c r="B1356" t="str">
        <f>IF('Content Worksheet'!A1356&lt;&gt;"",'Content Worksheet'!A1356,"")</f>
        <v/>
      </c>
      <c r="C1356" t="str">
        <f>IF('Content Worksheet'!B1356&lt;&gt;"",'Content Worksheet'!B1356,"")</f>
        <v/>
      </c>
      <c r="D1356" t="str">
        <f>IF('Content Worksheet'!C1356&lt;&gt;"",'Content Worksheet'!C1356,"")</f>
        <v/>
      </c>
      <c r="E1356" t="str">
        <f>CONCATENATE($A$2,IF('Content Worksheet'!D1356&lt;&gt;"",CONCATENATE('Content Worksheet'!D1356,"&lt;br&gt;&lt;br&gt;",'Content Worksheet'!AB1356),""))</f>
        <v/>
      </c>
      <c r="F1356" t="str">
        <f>IF('Content Worksheet'!H1356&lt;&gt;"",'Content Worksheet'!H1356,"")</f>
        <v>&lt;check&gt;&lt;br&gt;&lt;check&gt;&lt;br&gt;&lt;check&gt;&lt;br&gt;</v>
      </c>
      <c r="G1356" t="str">
        <f>IF('Content Worksheet'!AB1356&lt;&gt;"",'Content Worksheet'!AB1356,"")</f>
        <v/>
      </c>
      <c r="H1356" t="s">
        <v>62</v>
      </c>
      <c r="I1356" t="s">
        <v>63</v>
      </c>
      <c r="M1356">
        <v>9999</v>
      </c>
      <c r="N1356" t="s">
        <v>64</v>
      </c>
      <c r="O1356" t="s">
        <v>64</v>
      </c>
      <c r="P1356" t="s">
        <v>69</v>
      </c>
      <c r="Q1356" t="s">
        <v>69</v>
      </c>
      <c r="R1356" t="str">
        <f>'Content Worksheet'!AH1356</f>
        <v/>
      </c>
      <c r="S1356" t="str">
        <f>IF('Content Worksheet'!AI1356&lt;&gt;"",'Content Worksheet'!AI1356,"")</f>
        <v/>
      </c>
      <c r="T1356" t="str">
        <f>IF('Content Worksheet'!AJ1356&lt;&gt;"",'Content Worksheet'!AJ1356,"")</f>
        <v/>
      </c>
      <c r="W1356">
        <f>IF('Content Worksheet'!AU1356&lt;&gt;"",'Content Worksheet'!AU1356,IF('Content Worksheet'!I1356&lt;10,8.99,IF('Content Worksheet'!I1356&lt;20,12.99,IF('Content Worksheet'!I1356&lt;40,19.99,IF('Content Worksheet'!I1356&lt;60,29.99,IF('Content Worksheet'!I1356&lt;80,150,IF('Content Worksheet'!I1356&lt;200,199.99,IF('Content Worksheet'!I1356&lt;350,299.99,IF('Content Worksheet'!I1356&lt;500,499.99,IF('Content Worksheet'!I1356&lt;3000,599.99,))))))))))</f>
        <v>8.99</v>
      </c>
      <c r="X1356" s="1" t="s">
        <v>64</v>
      </c>
      <c r="Y1356" s="1" t="s">
        <v>69</v>
      </c>
      <c r="Z1356" s="1" t="s">
        <v>64</v>
      </c>
      <c r="AA1356" s="1">
        <v>1036</v>
      </c>
      <c r="AC1356" s="1" t="s">
        <v>70</v>
      </c>
      <c r="AD1356" s="1" t="s">
        <v>69</v>
      </c>
      <c r="AE1356" s="1" t="str">
        <f t="shared" si="21"/>
        <v>N</v>
      </c>
      <c r="AF1356" s="1" t="str">
        <f>IF('Content Worksheet'!AL1356&lt;&gt;"","Y","N")</f>
        <v>N</v>
      </c>
      <c r="AG1356" s="1">
        <v>999</v>
      </c>
      <c r="AH1356" s="1">
        <v>0</v>
      </c>
      <c r="AI1356" s="1">
        <v>0</v>
      </c>
      <c r="AJ1356" s="1"/>
      <c r="AK1356" s="1">
        <v>0</v>
      </c>
      <c r="AL1356" s="1" t="s">
        <v>64</v>
      </c>
      <c r="AM1356" s="1" t="s">
        <v>64</v>
      </c>
      <c r="AN1356" s="1" t="s">
        <v>64</v>
      </c>
      <c r="AO1356" t="str">
        <f>IF('Content Worksheet'!AV1356&lt;&gt;"",'Content Worksheet'!AV1356,"")</f>
        <v/>
      </c>
      <c r="AP1356" t="str">
        <f>IF('Content Worksheet'!AC1356&lt;&gt;"",'Content Worksheet'!AC1356,"")</f>
        <v/>
      </c>
      <c r="AQ1356" t="str">
        <f>IF('Content Worksheet'!AD1356&lt;&gt;"",'Content Worksheet'!AD1356,"")</f>
        <v/>
      </c>
      <c r="AV1356" t="str">
        <f>IF('Content Worksheet'!AW1356&lt;&gt;"",'Content Worksheet'!AW1356,"")</f>
        <v/>
      </c>
      <c r="AX1356" t="str">
        <f>IF('Content Worksheet'!AX1356&lt;&gt;"",'Content Worksheet'!AX1356,"")</f>
        <v/>
      </c>
      <c r="AY1356" s="1" t="s">
        <v>71</v>
      </c>
      <c r="AZ1356" t="str">
        <f>IF('Content Worksheet'!AK1356&lt;&gt;"",'Content Worksheet'!AK1356,"")</f>
        <v/>
      </c>
    </row>
    <row r="1357" spans="2:52" x14ac:dyDescent="0.25">
      <c r="B1357" t="str">
        <f>IF('Content Worksheet'!A1357&lt;&gt;"",'Content Worksheet'!A1357,"")</f>
        <v/>
      </c>
      <c r="C1357" t="str">
        <f>IF('Content Worksheet'!B1357&lt;&gt;"",'Content Worksheet'!B1357,"")</f>
        <v/>
      </c>
      <c r="D1357" t="str">
        <f>IF('Content Worksheet'!C1357&lt;&gt;"",'Content Worksheet'!C1357,"")</f>
        <v/>
      </c>
      <c r="E1357" t="str">
        <f>CONCATENATE($A$2,IF('Content Worksheet'!D1357&lt;&gt;"",CONCATENATE('Content Worksheet'!D1357,"&lt;br&gt;&lt;br&gt;",'Content Worksheet'!AB1357),""))</f>
        <v/>
      </c>
      <c r="F1357" t="str">
        <f>IF('Content Worksheet'!H1357&lt;&gt;"",'Content Worksheet'!H1357,"")</f>
        <v>&lt;check&gt;&lt;br&gt;&lt;check&gt;&lt;br&gt;&lt;check&gt;&lt;br&gt;</v>
      </c>
      <c r="G1357" t="str">
        <f>IF('Content Worksheet'!AB1357&lt;&gt;"",'Content Worksheet'!AB1357,"")</f>
        <v/>
      </c>
      <c r="H1357" t="s">
        <v>62</v>
      </c>
      <c r="I1357" t="s">
        <v>63</v>
      </c>
      <c r="M1357">
        <v>9999</v>
      </c>
      <c r="N1357" t="s">
        <v>64</v>
      </c>
      <c r="O1357" t="s">
        <v>64</v>
      </c>
      <c r="P1357" t="s">
        <v>69</v>
      </c>
      <c r="Q1357" t="s">
        <v>69</v>
      </c>
      <c r="R1357" t="str">
        <f>'Content Worksheet'!AH1357</f>
        <v/>
      </c>
      <c r="S1357" t="str">
        <f>IF('Content Worksheet'!AI1357&lt;&gt;"",'Content Worksheet'!AI1357,"")</f>
        <v/>
      </c>
      <c r="T1357" t="str">
        <f>IF('Content Worksheet'!AJ1357&lt;&gt;"",'Content Worksheet'!AJ1357,"")</f>
        <v/>
      </c>
      <c r="W1357">
        <f>IF('Content Worksheet'!AU1357&lt;&gt;"",'Content Worksheet'!AU1357,IF('Content Worksheet'!I1357&lt;10,8.99,IF('Content Worksheet'!I1357&lt;20,12.99,IF('Content Worksheet'!I1357&lt;40,19.99,IF('Content Worksheet'!I1357&lt;60,29.99,IF('Content Worksheet'!I1357&lt;80,150,IF('Content Worksheet'!I1357&lt;200,199.99,IF('Content Worksheet'!I1357&lt;350,299.99,IF('Content Worksheet'!I1357&lt;500,499.99,IF('Content Worksheet'!I1357&lt;3000,599.99,))))))))))</f>
        <v>8.99</v>
      </c>
      <c r="X1357" s="1" t="s">
        <v>64</v>
      </c>
      <c r="Y1357" s="1" t="s">
        <v>69</v>
      </c>
      <c r="Z1357" s="1" t="s">
        <v>64</v>
      </c>
      <c r="AA1357" s="1">
        <v>1036</v>
      </c>
      <c r="AC1357" s="1" t="s">
        <v>70</v>
      </c>
      <c r="AD1357" s="1" t="s">
        <v>69</v>
      </c>
      <c r="AE1357" s="1" t="str">
        <f t="shared" si="21"/>
        <v>N</v>
      </c>
      <c r="AF1357" s="1" t="str">
        <f>IF('Content Worksheet'!AL1357&lt;&gt;"","Y","N")</f>
        <v>N</v>
      </c>
      <c r="AG1357" s="1">
        <v>999</v>
      </c>
      <c r="AH1357" s="1">
        <v>0</v>
      </c>
      <c r="AI1357" s="1">
        <v>0</v>
      </c>
      <c r="AJ1357" s="1"/>
      <c r="AK1357" s="1">
        <v>0</v>
      </c>
      <c r="AL1357" s="1" t="s">
        <v>64</v>
      </c>
      <c r="AM1357" s="1" t="s">
        <v>64</v>
      </c>
      <c r="AN1357" s="1" t="s">
        <v>64</v>
      </c>
      <c r="AO1357" t="str">
        <f>IF('Content Worksheet'!AV1357&lt;&gt;"",'Content Worksheet'!AV1357,"")</f>
        <v/>
      </c>
      <c r="AP1357" t="str">
        <f>IF('Content Worksheet'!AC1357&lt;&gt;"",'Content Worksheet'!AC1357,"")</f>
        <v/>
      </c>
      <c r="AQ1357" t="str">
        <f>IF('Content Worksheet'!AD1357&lt;&gt;"",'Content Worksheet'!AD1357,"")</f>
        <v/>
      </c>
      <c r="AV1357" t="str">
        <f>IF('Content Worksheet'!AW1357&lt;&gt;"",'Content Worksheet'!AW1357,"")</f>
        <v/>
      </c>
      <c r="AX1357" t="str">
        <f>IF('Content Worksheet'!AX1357&lt;&gt;"",'Content Worksheet'!AX1357,"")</f>
        <v/>
      </c>
      <c r="AY1357" s="1" t="s">
        <v>71</v>
      </c>
      <c r="AZ1357" t="str">
        <f>IF('Content Worksheet'!AK1357&lt;&gt;"",'Content Worksheet'!AK1357,"")</f>
        <v/>
      </c>
    </row>
    <row r="1358" spans="2:52" x14ac:dyDescent="0.25">
      <c r="B1358" t="str">
        <f>IF('Content Worksheet'!A1358&lt;&gt;"",'Content Worksheet'!A1358,"")</f>
        <v/>
      </c>
      <c r="C1358" t="str">
        <f>IF('Content Worksheet'!B1358&lt;&gt;"",'Content Worksheet'!B1358,"")</f>
        <v/>
      </c>
      <c r="D1358" t="str">
        <f>IF('Content Worksheet'!C1358&lt;&gt;"",'Content Worksheet'!C1358,"")</f>
        <v/>
      </c>
      <c r="E1358" t="str">
        <f>CONCATENATE($A$2,IF('Content Worksheet'!D1358&lt;&gt;"",CONCATENATE('Content Worksheet'!D1358,"&lt;br&gt;&lt;br&gt;",'Content Worksheet'!AB1358),""))</f>
        <v/>
      </c>
      <c r="F1358" t="str">
        <f>IF('Content Worksheet'!H1358&lt;&gt;"",'Content Worksheet'!H1358,"")</f>
        <v>&lt;check&gt;&lt;br&gt;&lt;check&gt;&lt;br&gt;&lt;check&gt;&lt;br&gt;</v>
      </c>
      <c r="G1358" t="str">
        <f>IF('Content Worksheet'!AB1358&lt;&gt;"",'Content Worksheet'!AB1358,"")</f>
        <v/>
      </c>
      <c r="H1358" t="s">
        <v>62</v>
      </c>
      <c r="I1358" t="s">
        <v>63</v>
      </c>
      <c r="M1358">
        <v>9999</v>
      </c>
      <c r="N1358" t="s">
        <v>64</v>
      </c>
      <c r="O1358" t="s">
        <v>64</v>
      </c>
      <c r="P1358" t="s">
        <v>69</v>
      </c>
      <c r="Q1358" t="s">
        <v>69</v>
      </c>
      <c r="R1358" t="str">
        <f>'Content Worksheet'!AH1358</f>
        <v/>
      </c>
      <c r="S1358" t="str">
        <f>IF('Content Worksheet'!AI1358&lt;&gt;"",'Content Worksheet'!AI1358,"")</f>
        <v/>
      </c>
      <c r="T1358" t="str">
        <f>IF('Content Worksheet'!AJ1358&lt;&gt;"",'Content Worksheet'!AJ1358,"")</f>
        <v/>
      </c>
      <c r="W1358">
        <f>IF('Content Worksheet'!AU1358&lt;&gt;"",'Content Worksheet'!AU1358,IF('Content Worksheet'!I1358&lt;10,8.99,IF('Content Worksheet'!I1358&lt;20,12.99,IF('Content Worksheet'!I1358&lt;40,19.99,IF('Content Worksheet'!I1358&lt;60,29.99,IF('Content Worksheet'!I1358&lt;80,150,IF('Content Worksheet'!I1358&lt;200,199.99,IF('Content Worksheet'!I1358&lt;350,299.99,IF('Content Worksheet'!I1358&lt;500,499.99,IF('Content Worksheet'!I1358&lt;3000,599.99,))))))))))</f>
        <v>8.99</v>
      </c>
      <c r="X1358" s="1" t="s">
        <v>64</v>
      </c>
      <c r="Y1358" s="1" t="s">
        <v>69</v>
      </c>
      <c r="Z1358" s="1" t="s">
        <v>64</v>
      </c>
      <c r="AA1358" s="1">
        <v>1036</v>
      </c>
      <c r="AC1358" s="1" t="s">
        <v>70</v>
      </c>
      <c r="AD1358" s="1" t="s">
        <v>69</v>
      </c>
      <c r="AE1358" s="1" t="str">
        <f t="shared" si="21"/>
        <v>N</v>
      </c>
      <c r="AF1358" s="1" t="str">
        <f>IF('Content Worksheet'!AL1358&lt;&gt;"","Y","N")</f>
        <v>N</v>
      </c>
      <c r="AG1358" s="1">
        <v>999</v>
      </c>
      <c r="AH1358" s="1">
        <v>0</v>
      </c>
      <c r="AI1358" s="1">
        <v>0</v>
      </c>
      <c r="AJ1358" s="1"/>
      <c r="AK1358" s="1">
        <v>0</v>
      </c>
      <c r="AL1358" s="1" t="s">
        <v>64</v>
      </c>
      <c r="AM1358" s="1" t="s">
        <v>64</v>
      </c>
      <c r="AN1358" s="1" t="s">
        <v>64</v>
      </c>
      <c r="AO1358" t="str">
        <f>IF('Content Worksheet'!AV1358&lt;&gt;"",'Content Worksheet'!AV1358,"")</f>
        <v/>
      </c>
      <c r="AP1358" t="str">
        <f>IF('Content Worksheet'!AC1358&lt;&gt;"",'Content Worksheet'!AC1358,"")</f>
        <v/>
      </c>
      <c r="AQ1358" t="str">
        <f>IF('Content Worksheet'!AD1358&lt;&gt;"",'Content Worksheet'!AD1358,"")</f>
        <v/>
      </c>
      <c r="AV1358" t="str">
        <f>IF('Content Worksheet'!AW1358&lt;&gt;"",'Content Worksheet'!AW1358,"")</f>
        <v/>
      </c>
      <c r="AX1358" t="str">
        <f>IF('Content Worksheet'!AX1358&lt;&gt;"",'Content Worksheet'!AX1358,"")</f>
        <v/>
      </c>
      <c r="AY1358" s="1" t="s">
        <v>71</v>
      </c>
      <c r="AZ1358" t="str">
        <f>IF('Content Worksheet'!AK1358&lt;&gt;"",'Content Worksheet'!AK1358,"")</f>
        <v/>
      </c>
    </row>
    <row r="1359" spans="2:52" x14ac:dyDescent="0.25">
      <c r="B1359" t="str">
        <f>IF('Content Worksheet'!A1359&lt;&gt;"",'Content Worksheet'!A1359,"")</f>
        <v/>
      </c>
      <c r="C1359" t="str">
        <f>IF('Content Worksheet'!B1359&lt;&gt;"",'Content Worksheet'!B1359,"")</f>
        <v/>
      </c>
      <c r="D1359" t="str">
        <f>IF('Content Worksheet'!C1359&lt;&gt;"",'Content Worksheet'!C1359,"")</f>
        <v/>
      </c>
      <c r="E1359" t="str">
        <f>CONCATENATE($A$2,IF('Content Worksheet'!D1359&lt;&gt;"",CONCATENATE('Content Worksheet'!D1359,"&lt;br&gt;&lt;br&gt;",'Content Worksheet'!AB1359),""))</f>
        <v/>
      </c>
      <c r="F1359" t="str">
        <f>IF('Content Worksheet'!H1359&lt;&gt;"",'Content Worksheet'!H1359,"")</f>
        <v>&lt;check&gt;&lt;br&gt;&lt;check&gt;&lt;br&gt;&lt;check&gt;&lt;br&gt;</v>
      </c>
      <c r="G1359" t="str">
        <f>IF('Content Worksheet'!AB1359&lt;&gt;"",'Content Worksheet'!AB1359,"")</f>
        <v/>
      </c>
      <c r="H1359" t="s">
        <v>62</v>
      </c>
      <c r="I1359" t="s">
        <v>63</v>
      </c>
      <c r="M1359">
        <v>9999</v>
      </c>
      <c r="N1359" t="s">
        <v>64</v>
      </c>
      <c r="O1359" t="s">
        <v>64</v>
      </c>
      <c r="P1359" t="s">
        <v>69</v>
      </c>
      <c r="Q1359" t="s">
        <v>69</v>
      </c>
      <c r="R1359" t="str">
        <f>'Content Worksheet'!AH1359</f>
        <v/>
      </c>
      <c r="S1359" t="str">
        <f>IF('Content Worksheet'!AI1359&lt;&gt;"",'Content Worksheet'!AI1359,"")</f>
        <v/>
      </c>
      <c r="T1359" t="str">
        <f>IF('Content Worksheet'!AJ1359&lt;&gt;"",'Content Worksheet'!AJ1359,"")</f>
        <v/>
      </c>
      <c r="W1359">
        <f>IF('Content Worksheet'!AU1359&lt;&gt;"",'Content Worksheet'!AU1359,IF('Content Worksheet'!I1359&lt;10,8.99,IF('Content Worksheet'!I1359&lt;20,12.99,IF('Content Worksheet'!I1359&lt;40,19.99,IF('Content Worksheet'!I1359&lt;60,29.99,IF('Content Worksheet'!I1359&lt;80,150,IF('Content Worksheet'!I1359&lt;200,199.99,IF('Content Worksheet'!I1359&lt;350,299.99,IF('Content Worksheet'!I1359&lt;500,499.99,IF('Content Worksheet'!I1359&lt;3000,599.99,))))))))))</f>
        <v>8.99</v>
      </c>
      <c r="X1359" s="1" t="s">
        <v>64</v>
      </c>
      <c r="Y1359" s="1" t="s">
        <v>69</v>
      </c>
      <c r="Z1359" s="1" t="s">
        <v>64</v>
      </c>
      <c r="AA1359" s="1">
        <v>1036</v>
      </c>
      <c r="AC1359" s="1" t="s">
        <v>70</v>
      </c>
      <c r="AD1359" s="1" t="s">
        <v>69</v>
      </c>
      <c r="AE1359" s="1" t="str">
        <f t="shared" si="21"/>
        <v>N</v>
      </c>
      <c r="AF1359" s="1" t="str">
        <f>IF('Content Worksheet'!AL1359&lt;&gt;"","Y","N")</f>
        <v>N</v>
      </c>
      <c r="AG1359" s="1">
        <v>999</v>
      </c>
      <c r="AH1359" s="1">
        <v>0</v>
      </c>
      <c r="AI1359" s="1">
        <v>0</v>
      </c>
      <c r="AJ1359" s="1"/>
      <c r="AK1359" s="1">
        <v>0</v>
      </c>
      <c r="AL1359" s="1" t="s">
        <v>64</v>
      </c>
      <c r="AM1359" s="1" t="s">
        <v>64</v>
      </c>
      <c r="AN1359" s="1" t="s">
        <v>64</v>
      </c>
      <c r="AO1359" t="str">
        <f>IF('Content Worksheet'!AV1359&lt;&gt;"",'Content Worksheet'!AV1359,"")</f>
        <v/>
      </c>
      <c r="AP1359" t="str">
        <f>IF('Content Worksheet'!AC1359&lt;&gt;"",'Content Worksheet'!AC1359,"")</f>
        <v/>
      </c>
      <c r="AQ1359" t="str">
        <f>IF('Content Worksheet'!AD1359&lt;&gt;"",'Content Worksheet'!AD1359,"")</f>
        <v/>
      </c>
      <c r="AV1359" t="str">
        <f>IF('Content Worksheet'!AW1359&lt;&gt;"",'Content Worksheet'!AW1359,"")</f>
        <v/>
      </c>
      <c r="AX1359" t="str">
        <f>IF('Content Worksheet'!AX1359&lt;&gt;"",'Content Worksheet'!AX1359,"")</f>
        <v/>
      </c>
      <c r="AY1359" s="1" t="s">
        <v>71</v>
      </c>
      <c r="AZ1359" t="str">
        <f>IF('Content Worksheet'!AK1359&lt;&gt;"",'Content Worksheet'!AK1359,"")</f>
        <v/>
      </c>
    </row>
    <row r="1360" spans="2:52" x14ac:dyDescent="0.25">
      <c r="B1360" t="str">
        <f>IF('Content Worksheet'!A1360&lt;&gt;"",'Content Worksheet'!A1360,"")</f>
        <v/>
      </c>
      <c r="C1360" t="str">
        <f>IF('Content Worksheet'!B1360&lt;&gt;"",'Content Worksheet'!B1360,"")</f>
        <v/>
      </c>
      <c r="D1360" t="str">
        <f>IF('Content Worksheet'!C1360&lt;&gt;"",'Content Worksheet'!C1360,"")</f>
        <v/>
      </c>
      <c r="E1360" t="str">
        <f>CONCATENATE($A$2,IF('Content Worksheet'!D1360&lt;&gt;"",CONCATENATE('Content Worksheet'!D1360,"&lt;br&gt;&lt;br&gt;",'Content Worksheet'!AB1360),""))</f>
        <v/>
      </c>
      <c r="F1360" t="str">
        <f>IF('Content Worksheet'!H1360&lt;&gt;"",'Content Worksheet'!H1360,"")</f>
        <v>&lt;check&gt;&lt;br&gt;&lt;check&gt;&lt;br&gt;&lt;check&gt;&lt;br&gt;</v>
      </c>
      <c r="G1360" t="str">
        <f>IF('Content Worksheet'!AB1360&lt;&gt;"",'Content Worksheet'!AB1360,"")</f>
        <v/>
      </c>
      <c r="H1360" t="s">
        <v>62</v>
      </c>
      <c r="I1360" t="s">
        <v>63</v>
      </c>
      <c r="M1360">
        <v>9999</v>
      </c>
      <c r="N1360" t="s">
        <v>64</v>
      </c>
      <c r="O1360" t="s">
        <v>64</v>
      </c>
      <c r="P1360" t="s">
        <v>69</v>
      </c>
      <c r="Q1360" t="s">
        <v>69</v>
      </c>
      <c r="R1360" t="str">
        <f>'Content Worksheet'!AH1360</f>
        <v/>
      </c>
      <c r="S1360" t="str">
        <f>IF('Content Worksheet'!AI1360&lt;&gt;"",'Content Worksheet'!AI1360,"")</f>
        <v/>
      </c>
      <c r="T1360" t="str">
        <f>IF('Content Worksheet'!AJ1360&lt;&gt;"",'Content Worksheet'!AJ1360,"")</f>
        <v/>
      </c>
      <c r="W1360">
        <f>IF('Content Worksheet'!AU1360&lt;&gt;"",'Content Worksheet'!AU1360,IF('Content Worksheet'!I1360&lt;10,8.99,IF('Content Worksheet'!I1360&lt;20,12.99,IF('Content Worksheet'!I1360&lt;40,19.99,IF('Content Worksheet'!I1360&lt;60,29.99,IF('Content Worksheet'!I1360&lt;80,150,IF('Content Worksheet'!I1360&lt;200,199.99,IF('Content Worksheet'!I1360&lt;350,299.99,IF('Content Worksheet'!I1360&lt;500,499.99,IF('Content Worksheet'!I1360&lt;3000,599.99,))))))))))</f>
        <v>8.99</v>
      </c>
      <c r="X1360" s="1" t="s">
        <v>64</v>
      </c>
      <c r="Y1360" s="1" t="s">
        <v>69</v>
      </c>
      <c r="Z1360" s="1" t="s">
        <v>64</v>
      </c>
      <c r="AA1360" s="1">
        <v>1036</v>
      </c>
      <c r="AC1360" s="1" t="s">
        <v>70</v>
      </c>
      <c r="AD1360" s="1" t="s">
        <v>69</v>
      </c>
      <c r="AE1360" s="1" t="str">
        <f t="shared" si="21"/>
        <v>N</v>
      </c>
      <c r="AF1360" s="1" t="str">
        <f>IF('Content Worksheet'!AL1360&lt;&gt;"","Y","N")</f>
        <v>N</v>
      </c>
      <c r="AG1360" s="1">
        <v>999</v>
      </c>
      <c r="AH1360" s="1">
        <v>0</v>
      </c>
      <c r="AI1360" s="1">
        <v>0</v>
      </c>
      <c r="AJ1360" s="1"/>
      <c r="AK1360" s="1">
        <v>0</v>
      </c>
      <c r="AL1360" s="1" t="s">
        <v>64</v>
      </c>
      <c r="AM1360" s="1" t="s">
        <v>64</v>
      </c>
      <c r="AN1360" s="1" t="s">
        <v>64</v>
      </c>
      <c r="AO1360" t="str">
        <f>IF('Content Worksheet'!AV1360&lt;&gt;"",'Content Worksheet'!AV1360,"")</f>
        <v/>
      </c>
      <c r="AP1360" t="str">
        <f>IF('Content Worksheet'!AC1360&lt;&gt;"",'Content Worksheet'!AC1360,"")</f>
        <v/>
      </c>
      <c r="AQ1360" t="str">
        <f>IF('Content Worksheet'!AD1360&lt;&gt;"",'Content Worksheet'!AD1360,"")</f>
        <v/>
      </c>
      <c r="AV1360" t="str">
        <f>IF('Content Worksheet'!AW1360&lt;&gt;"",'Content Worksheet'!AW1360,"")</f>
        <v/>
      </c>
      <c r="AX1360" t="str">
        <f>IF('Content Worksheet'!AX1360&lt;&gt;"",'Content Worksheet'!AX1360,"")</f>
        <v/>
      </c>
      <c r="AY1360" s="1" t="s">
        <v>71</v>
      </c>
      <c r="AZ1360" t="str">
        <f>IF('Content Worksheet'!AK1360&lt;&gt;"",'Content Worksheet'!AK1360,"")</f>
        <v/>
      </c>
    </row>
    <row r="1361" spans="2:52" x14ac:dyDescent="0.25">
      <c r="B1361" t="str">
        <f>IF('Content Worksheet'!A1361&lt;&gt;"",'Content Worksheet'!A1361,"")</f>
        <v/>
      </c>
      <c r="C1361" t="str">
        <f>IF('Content Worksheet'!B1361&lt;&gt;"",'Content Worksheet'!B1361,"")</f>
        <v/>
      </c>
      <c r="D1361" t="str">
        <f>IF('Content Worksheet'!C1361&lt;&gt;"",'Content Worksheet'!C1361,"")</f>
        <v/>
      </c>
      <c r="E1361" t="str">
        <f>CONCATENATE($A$2,IF('Content Worksheet'!D1361&lt;&gt;"",CONCATENATE('Content Worksheet'!D1361,"&lt;br&gt;&lt;br&gt;",'Content Worksheet'!AB1361),""))</f>
        <v/>
      </c>
      <c r="F1361" t="str">
        <f>IF('Content Worksheet'!H1361&lt;&gt;"",'Content Worksheet'!H1361,"")</f>
        <v>&lt;check&gt;&lt;br&gt;&lt;check&gt;&lt;br&gt;&lt;check&gt;&lt;br&gt;</v>
      </c>
      <c r="G1361" t="str">
        <f>IF('Content Worksheet'!AB1361&lt;&gt;"",'Content Worksheet'!AB1361,"")</f>
        <v/>
      </c>
      <c r="H1361" t="s">
        <v>62</v>
      </c>
      <c r="I1361" t="s">
        <v>63</v>
      </c>
      <c r="M1361">
        <v>9999</v>
      </c>
      <c r="N1361" t="s">
        <v>64</v>
      </c>
      <c r="O1361" t="s">
        <v>64</v>
      </c>
      <c r="P1361" t="s">
        <v>69</v>
      </c>
      <c r="Q1361" t="s">
        <v>69</v>
      </c>
      <c r="R1361" t="str">
        <f>'Content Worksheet'!AH1361</f>
        <v/>
      </c>
      <c r="S1361" t="str">
        <f>IF('Content Worksheet'!AI1361&lt;&gt;"",'Content Worksheet'!AI1361,"")</f>
        <v/>
      </c>
      <c r="T1361" t="str">
        <f>IF('Content Worksheet'!AJ1361&lt;&gt;"",'Content Worksheet'!AJ1361,"")</f>
        <v/>
      </c>
      <c r="W1361">
        <f>IF('Content Worksheet'!AU1361&lt;&gt;"",'Content Worksheet'!AU1361,IF('Content Worksheet'!I1361&lt;10,8.99,IF('Content Worksheet'!I1361&lt;20,12.99,IF('Content Worksheet'!I1361&lt;40,19.99,IF('Content Worksheet'!I1361&lt;60,29.99,IF('Content Worksheet'!I1361&lt;80,150,IF('Content Worksheet'!I1361&lt;200,199.99,IF('Content Worksheet'!I1361&lt;350,299.99,IF('Content Worksheet'!I1361&lt;500,499.99,IF('Content Worksheet'!I1361&lt;3000,599.99,))))))))))</f>
        <v>8.99</v>
      </c>
      <c r="X1361" s="1" t="s">
        <v>64</v>
      </c>
      <c r="Y1361" s="1" t="s">
        <v>69</v>
      </c>
      <c r="Z1361" s="1" t="s">
        <v>64</v>
      </c>
      <c r="AA1361" s="1">
        <v>1036</v>
      </c>
      <c r="AC1361" s="1" t="s">
        <v>70</v>
      </c>
      <c r="AD1361" s="1" t="s">
        <v>69</v>
      </c>
      <c r="AE1361" s="1" t="str">
        <f t="shared" si="21"/>
        <v>N</v>
      </c>
      <c r="AF1361" s="1" t="str">
        <f>IF('Content Worksheet'!AL1361&lt;&gt;"","Y","N")</f>
        <v>N</v>
      </c>
      <c r="AG1361" s="1">
        <v>999</v>
      </c>
      <c r="AH1361" s="1">
        <v>0</v>
      </c>
      <c r="AI1361" s="1">
        <v>0</v>
      </c>
      <c r="AJ1361" s="1"/>
      <c r="AK1361" s="1">
        <v>0</v>
      </c>
      <c r="AL1361" s="1" t="s">
        <v>64</v>
      </c>
      <c r="AM1361" s="1" t="s">
        <v>64</v>
      </c>
      <c r="AN1361" s="1" t="s">
        <v>64</v>
      </c>
      <c r="AO1361" t="str">
        <f>IF('Content Worksheet'!AV1361&lt;&gt;"",'Content Worksheet'!AV1361,"")</f>
        <v/>
      </c>
      <c r="AP1361" t="str">
        <f>IF('Content Worksheet'!AC1361&lt;&gt;"",'Content Worksheet'!AC1361,"")</f>
        <v/>
      </c>
      <c r="AQ1361" t="str">
        <f>IF('Content Worksheet'!AD1361&lt;&gt;"",'Content Worksheet'!AD1361,"")</f>
        <v/>
      </c>
      <c r="AV1361" t="str">
        <f>IF('Content Worksheet'!AW1361&lt;&gt;"",'Content Worksheet'!AW1361,"")</f>
        <v/>
      </c>
      <c r="AX1361" t="str">
        <f>IF('Content Worksheet'!AX1361&lt;&gt;"",'Content Worksheet'!AX1361,"")</f>
        <v/>
      </c>
      <c r="AY1361" s="1" t="s">
        <v>71</v>
      </c>
      <c r="AZ1361" t="str">
        <f>IF('Content Worksheet'!AK1361&lt;&gt;"",'Content Worksheet'!AK1361,"")</f>
        <v/>
      </c>
    </row>
    <row r="1362" spans="2:52" x14ac:dyDescent="0.25">
      <c r="B1362" t="str">
        <f>IF('Content Worksheet'!A1362&lt;&gt;"",'Content Worksheet'!A1362,"")</f>
        <v/>
      </c>
      <c r="C1362" t="str">
        <f>IF('Content Worksheet'!B1362&lt;&gt;"",'Content Worksheet'!B1362,"")</f>
        <v/>
      </c>
      <c r="D1362" t="str">
        <f>IF('Content Worksheet'!C1362&lt;&gt;"",'Content Worksheet'!C1362,"")</f>
        <v/>
      </c>
      <c r="E1362" t="str">
        <f>CONCATENATE($A$2,IF('Content Worksheet'!D1362&lt;&gt;"",CONCATENATE('Content Worksheet'!D1362,"&lt;br&gt;&lt;br&gt;",'Content Worksheet'!AB1362),""))</f>
        <v/>
      </c>
      <c r="F1362" t="str">
        <f>IF('Content Worksheet'!H1362&lt;&gt;"",'Content Worksheet'!H1362,"")</f>
        <v>&lt;check&gt;&lt;br&gt;&lt;check&gt;&lt;br&gt;&lt;check&gt;&lt;br&gt;</v>
      </c>
      <c r="G1362" t="str">
        <f>IF('Content Worksheet'!AB1362&lt;&gt;"",'Content Worksheet'!AB1362,"")</f>
        <v/>
      </c>
      <c r="H1362" t="s">
        <v>62</v>
      </c>
      <c r="I1362" t="s">
        <v>63</v>
      </c>
      <c r="M1362">
        <v>9999</v>
      </c>
      <c r="N1362" t="s">
        <v>64</v>
      </c>
      <c r="O1362" t="s">
        <v>64</v>
      </c>
      <c r="P1362" t="s">
        <v>69</v>
      </c>
      <c r="Q1362" t="s">
        <v>69</v>
      </c>
      <c r="R1362" t="str">
        <f>'Content Worksheet'!AH1362</f>
        <v/>
      </c>
      <c r="S1362" t="str">
        <f>IF('Content Worksheet'!AI1362&lt;&gt;"",'Content Worksheet'!AI1362,"")</f>
        <v/>
      </c>
      <c r="T1362" t="str">
        <f>IF('Content Worksheet'!AJ1362&lt;&gt;"",'Content Worksheet'!AJ1362,"")</f>
        <v/>
      </c>
      <c r="W1362">
        <f>IF('Content Worksheet'!AU1362&lt;&gt;"",'Content Worksheet'!AU1362,IF('Content Worksheet'!I1362&lt;10,8.99,IF('Content Worksheet'!I1362&lt;20,12.99,IF('Content Worksheet'!I1362&lt;40,19.99,IF('Content Worksheet'!I1362&lt;60,29.99,IF('Content Worksheet'!I1362&lt;80,150,IF('Content Worksheet'!I1362&lt;200,199.99,IF('Content Worksheet'!I1362&lt;350,299.99,IF('Content Worksheet'!I1362&lt;500,499.99,IF('Content Worksheet'!I1362&lt;3000,599.99,))))))))))</f>
        <v>8.99</v>
      </c>
      <c r="X1362" s="1" t="s">
        <v>64</v>
      </c>
      <c r="Y1362" s="1" t="s">
        <v>69</v>
      </c>
      <c r="Z1362" s="1" t="s">
        <v>64</v>
      </c>
      <c r="AA1362" s="1">
        <v>1036</v>
      </c>
      <c r="AC1362" s="1" t="s">
        <v>70</v>
      </c>
      <c r="AD1362" s="1" t="s">
        <v>69</v>
      </c>
      <c r="AE1362" s="1" t="str">
        <f t="shared" si="21"/>
        <v>N</v>
      </c>
      <c r="AF1362" s="1" t="str">
        <f>IF('Content Worksheet'!AL1362&lt;&gt;"","Y","N")</f>
        <v>N</v>
      </c>
      <c r="AG1362" s="1">
        <v>999</v>
      </c>
      <c r="AH1362" s="1">
        <v>0</v>
      </c>
      <c r="AI1362" s="1">
        <v>0</v>
      </c>
      <c r="AJ1362" s="1"/>
      <c r="AK1362" s="1">
        <v>0</v>
      </c>
      <c r="AL1362" s="1" t="s">
        <v>64</v>
      </c>
      <c r="AM1362" s="1" t="s">
        <v>64</v>
      </c>
      <c r="AN1362" s="1" t="s">
        <v>64</v>
      </c>
      <c r="AO1362" t="str">
        <f>IF('Content Worksheet'!AV1362&lt;&gt;"",'Content Worksheet'!AV1362,"")</f>
        <v/>
      </c>
      <c r="AP1362" t="str">
        <f>IF('Content Worksheet'!AC1362&lt;&gt;"",'Content Worksheet'!AC1362,"")</f>
        <v/>
      </c>
      <c r="AQ1362" t="str">
        <f>IF('Content Worksheet'!AD1362&lt;&gt;"",'Content Worksheet'!AD1362,"")</f>
        <v/>
      </c>
      <c r="AV1362" t="str">
        <f>IF('Content Worksheet'!AW1362&lt;&gt;"",'Content Worksheet'!AW1362,"")</f>
        <v/>
      </c>
      <c r="AX1362" t="str">
        <f>IF('Content Worksheet'!AX1362&lt;&gt;"",'Content Worksheet'!AX1362,"")</f>
        <v/>
      </c>
      <c r="AY1362" s="1" t="s">
        <v>71</v>
      </c>
      <c r="AZ1362" t="str">
        <f>IF('Content Worksheet'!AK1362&lt;&gt;"",'Content Worksheet'!AK1362,"")</f>
        <v/>
      </c>
    </row>
    <row r="1363" spans="2:52" x14ac:dyDescent="0.25">
      <c r="B1363" t="str">
        <f>IF('Content Worksheet'!A1363&lt;&gt;"",'Content Worksheet'!A1363,"")</f>
        <v/>
      </c>
      <c r="C1363" t="str">
        <f>IF('Content Worksheet'!B1363&lt;&gt;"",'Content Worksheet'!B1363,"")</f>
        <v/>
      </c>
      <c r="D1363" t="str">
        <f>IF('Content Worksheet'!C1363&lt;&gt;"",'Content Worksheet'!C1363,"")</f>
        <v/>
      </c>
      <c r="E1363" t="str">
        <f>CONCATENATE($A$2,IF('Content Worksheet'!D1363&lt;&gt;"",CONCATENATE('Content Worksheet'!D1363,"&lt;br&gt;&lt;br&gt;",'Content Worksheet'!AB1363),""))</f>
        <v/>
      </c>
      <c r="F1363" t="str">
        <f>IF('Content Worksheet'!H1363&lt;&gt;"",'Content Worksheet'!H1363,"")</f>
        <v>&lt;check&gt;&lt;br&gt;&lt;check&gt;&lt;br&gt;&lt;check&gt;&lt;br&gt;</v>
      </c>
      <c r="G1363" t="str">
        <f>IF('Content Worksheet'!AB1363&lt;&gt;"",'Content Worksheet'!AB1363,"")</f>
        <v/>
      </c>
      <c r="H1363" t="s">
        <v>62</v>
      </c>
      <c r="I1363" t="s">
        <v>63</v>
      </c>
      <c r="M1363">
        <v>9999</v>
      </c>
      <c r="N1363" t="s">
        <v>64</v>
      </c>
      <c r="O1363" t="s">
        <v>64</v>
      </c>
      <c r="P1363" t="s">
        <v>69</v>
      </c>
      <c r="Q1363" t="s">
        <v>69</v>
      </c>
      <c r="R1363" t="str">
        <f>'Content Worksheet'!AH1363</f>
        <v/>
      </c>
      <c r="S1363" t="str">
        <f>IF('Content Worksheet'!AI1363&lt;&gt;"",'Content Worksheet'!AI1363,"")</f>
        <v/>
      </c>
      <c r="T1363" t="str">
        <f>IF('Content Worksheet'!AJ1363&lt;&gt;"",'Content Worksheet'!AJ1363,"")</f>
        <v/>
      </c>
      <c r="W1363">
        <f>IF('Content Worksheet'!AU1363&lt;&gt;"",'Content Worksheet'!AU1363,IF('Content Worksheet'!I1363&lt;10,8.99,IF('Content Worksheet'!I1363&lt;20,12.99,IF('Content Worksheet'!I1363&lt;40,19.99,IF('Content Worksheet'!I1363&lt;60,29.99,IF('Content Worksheet'!I1363&lt;80,150,IF('Content Worksheet'!I1363&lt;200,199.99,IF('Content Worksheet'!I1363&lt;350,299.99,IF('Content Worksheet'!I1363&lt;500,499.99,IF('Content Worksheet'!I1363&lt;3000,599.99,))))))))))</f>
        <v>8.99</v>
      </c>
      <c r="X1363" s="1" t="s">
        <v>64</v>
      </c>
      <c r="Y1363" s="1" t="s">
        <v>69</v>
      </c>
      <c r="Z1363" s="1" t="s">
        <v>64</v>
      </c>
      <c r="AA1363" s="1">
        <v>1036</v>
      </c>
      <c r="AC1363" s="1" t="s">
        <v>70</v>
      </c>
      <c r="AD1363" s="1" t="s">
        <v>69</v>
      </c>
      <c r="AE1363" s="1" t="str">
        <f t="shared" si="21"/>
        <v>N</v>
      </c>
      <c r="AF1363" s="1" t="str">
        <f>IF('Content Worksheet'!AL1363&lt;&gt;"","Y","N")</f>
        <v>N</v>
      </c>
      <c r="AG1363" s="1">
        <v>999</v>
      </c>
      <c r="AH1363" s="1">
        <v>0</v>
      </c>
      <c r="AI1363" s="1">
        <v>0</v>
      </c>
      <c r="AJ1363" s="1"/>
      <c r="AK1363" s="1">
        <v>0</v>
      </c>
      <c r="AL1363" s="1" t="s">
        <v>64</v>
      </c>
      <c r="AM1363" s="1" t="s">
        <v>64</v>
      </c>
      <c r="AN1363" s="1" t="s">
        <v>64</v>
      </c>
      <c r="AO1363" t="str">
        <f>IF('Content Worksheet'!AV1363&lt;&gt;"",'Content Worksheet'!AV1363,"")</f>
        <v/>
      </c>
      <c r="AP1363" t="str">
        <f>IF('Content Worksheet'!AC1363&lt;&gt;"",'Content Worksheet'!AC1363,"")</f>
        <v/>
      </c>
      <c r="AQ1363" t="str">
        <f>IF('Content Worksheet'!AD1363&lt;&gt;"",'Content Worksheet'!AD1363,"")</f>
        <v/>
      </c>
      <c r="AV1363" t="str">
        <f>IF('Content Worksheet'!AW1363&lt;&gt;"",'Content Worksheet'!AW1363,"")</f>
        <v/>
      </c>
      <c r="AX1363" t="str">
        <f>IF('Content Worksheet'!AX1363&lt;&gt;"",'Content Worksheet'!AX1363,"")</f>
        <v/>
      </c>
      <c r="AY1363" s="1" t="s">
        <v>71</v>
      </c>
      <c r="AZ1363" t="str">
        <f>IF('Content Worksheet'!AK1363&lt;&gt;"",'Content Worksheet'!AK1363,"")</f>
        <v/>
      </c>
    </row>
    <row r="1364" spans="2:52" x14ac:dyDescent="0.25">
      <c r="B1364" t="str">
        <f>IF('Content Worksheet'!A1364&lt;&gt;"",'Content Worksheet'!A1364,"")</f>
        <v/>
      </c>
      <c r="C1364" t="str">
        <f>IF('Content Worksheet'!B1364&lt;&gt;"",'Content Worksheet'!B1364,"")</f>
        <v/>
      </c>
      <c r="D1364" t="str">
        <f>IF('Content Worksheet'!C1364&lt;&gt;"",'Content Worksheet'!C1364,"")</f>
        <v/>
      </c>
      <c r="E1364" t="str">
        <f>CONCATENATE($A$2,IF('Content Worksheet'!D1364&lt;&gt;"",CONCATENATE('Content Worksheet'!D1364,"&lt;br&gt;&lt;br&gt;",'Content Worksheet'!AB1364),""))</f>
        <v/>
      </c>
      <c r="F1364" t="str">
        <f>IF('Content Worksheet'!H1364&lt;&gt;"",'Content Worksheet'!H1364,"")</f>
        <v>&lt;check&gt;&lt;br&gt;&lt;check&gt;&lt;br&gt;&lt;check&gt;&lt;br&gt;</v>
      </c>
      <c r="G1364" t="str">
        <f>IF('Content Worksheet'!AB1364&lt;&gt;"",'Content Worksheet'!AB1364,"")</f>
        <v/>
      </c>
      <c r="H1364" t="s">
        <v>62</v>
      </c>
      <c r="I1364" t="s">
        <v>63</v>
      </c>
      <c r="M1364">
        <v>9999</v>
      </c>
      <c r="N1364" t="s">
        <v>64</v>
      </c>
      <c r="O1364" t="s">
        <v>64</v>
      </c>
      <c r="P1364" t="s">
        <v>69</v>
      </c>
      <c r="Q1364" t="s">
        <v>69</v>
      </c>
      <c r="R1364" t="str">
        <f>'Content Worksheet'!AH1364</f>
        <v/>
      </c>
      <c r="S1364" t="str">
        <f>IF('Content Worksheet'!AI1364&lt;&gt;"",'Content Worksheet'!AI1364,"")</f>
        <v/>
      </c>
      <c r="T1364" t="str">
        <f>IF('Content Worksheet'!AJ1364&lt;&gt;"",'Content Worksheet'!AJ1364,"")</f>
        <v/>
      </c>
      <c r="W1364">
        <f>IF('Content Worksheet'!AU1364&lt;&gt;"",'Content Worksheet'!AU1364,IF('Content Worksheet'!I1364&lt;10,8.99,IF('Content Worksheet'!I1364&lt;20,12.99,IF('Content Worksheet'!I1364&lt;40,19.99,IF('Content Worksheet'!I1364&lt;60,29.99,IF('Content Worksheet'!I1364&lt;80,150,IF('Content Worksheet'!I1364&lt;200,199.99,IF('Content Worksheet'!I1364&lt;350,299.99,IF('Content Worksheet'!I1364&lt;500,499.99,IF('Content Worksheet'!I1364&lt;3000,599.99,))))))))))</f>
        <v>8.99</v>
      </c>
      <c r="X1364" s="1" t="s">
        <v>64</v>
      </c>
      <c r="Y1364" s="1" t="s">
        <v>69</v>
      </c>
      <c r="Z1364" s="1" t="s">
        <v>64</v>
      </c>
      <c r="AA1364" s="1">
        <v>1036</v>
      </c>
      <c r="AC1364" s="1" t="s">
        <v>70</v>
      </c>
      <c r="AD1364" s="1" t="s">
        <v>69</v>
      </c>
      <c r="AE1364" s="1" t="str">
        <f t="shared" si="21"/>
        <v>N</v>
      </c>
      <c r="AF1364" s="1" t="str">
        <f>IF('Content Worksheet'!AL1364&lt;&gt;"","Y","N")</f>
        <v>N</v>
      </c>
      <c r="AG1364" s="1">
        <v>999</v>
      </c>
      <c r="AH1364" s="1">
        <v>0</v>
      </c>
      <c r="AI1364" s="1">
        <v>0</v>
      </c>
      <c r="AJ1364" s="1"/>
      <c r="AK1364" s="1">
        <v>0</v>
      </c>
      <c r="AL1364" s="1" t="s">
        <v>64</v>
      </c>
      <c r="AM1364" s="1" t="s">
        <v>64</v>
      </c>
      <c r="AN1364" s="1" t="s">
        <v>64</v>
      </c>
      <c r="AO1364" t="str">
        <f>IF('Content Worksheet'!AV1364&lt;&gt;"",'Content Worksheet'!AV1364,"")</f>
        <v/>
      </c>
      <c r="AP1364" t="str">
        <f>IF('Content Worksheet'!AC1364&lt;&gt;"",'Content Worksheet'!AC1364,"")</f>
        <v/>
      </c>
      <c r="AQ1364" t="str">
        <f>IF('Content Worksheet'!AD1364&lt;&gt;"",'Content Worksheet'!AD1364,"")</f>
        <v/>
      </c>
      <c r="AV1364" t="str">
        <f>IF('Content Worksheet'!AW1364&lt;&gt;"",'Content Worksheet'!AW1364,"")</f>
        <v/>
      </c>
      <c r="AX1364" t="str">
        <f>IF('Content Worksheet'!AX1364&lt;&gt;"",'Content Worksheet'!AX1364,"")</f>
        <v/>
      </c>
      <c r="AY1364" s="1" t="s">
        <v>71</v>
      </c>
      <c r="AZ1364" t="str">
        <f>IF('Content Worksheet'!AK1364&lt;&gt;"",'Content Worksheet'!AK1364,"")</f>
        <v/>
      </c>
    </row>
    <row r="1365" spans="2:52" x14ac:dyDescent="0.25">
      <c r="B1365" t="str">
        <f>IF('Content Worksheet'!A1365&lt;&gt;"",'Content Worksheet'!A1365,"")</f>
        <v/>
      </c>
      <c r="C1365" t="str">
        <f>IF('Content Worksheet'!B1365&lt;&gt;"",'Content Worksheet'!B1365,"")</f>
        <v/>
      </c>
      <c r="D1365" t="str">
        <f>IF('Content Worksheet'!C1365&lt;&gt;"",'Content Worksheet'!C1365,"")</f>
        <v/>
      </c>
      <c r="E1365" t="str">
        <f>CONCATENATE($A$2,IF('Content Worksheet'!D1365&lt;&gt;"",CONCATENATE('Content Worksheet'!D1365,"&lt;br&gt;&lt;br&gt;",'Content Worksheet'!AB1365),""))</f>
        <v/>
      </c>
      <c r="F1365" t="str">
        <f>IF('Content Worksheet'!H1365&lt;&gt;"",'Content Worksheet'!H1365,"")</f>
        <v>&lt;check&gt;&lt;br&gt;&lt;check&gt;&lt;br&gt;&lt;check&gt;&lt;br&gt;</v>
      </c>
      <c r="G1365" t="str">
        <f>IF('Content Worksheet'!AB1365&lt;&gt;"",'Content Worksheet'!AB1365,"")</f>
        <v/>
      </c>
      <c r="H1365" t="s">
        <v>62</v>
      </c>
      <c r="I1365" t="s">
        <v>63</v>
      </c>
      <c r="M1365">
        <v>9999</v>
      </c>
      <c r="N1365" t="s">
        <v>64</v>
      </c>
      <c r="O1365" t="s">
        <v>64</v>
      </c>
      <c r="P1365" t="s">
        <v>69</v>
      </c>
      <c r="Q1365" t="s">
        <v>69</v>
      </c>
      <c r="R1365" t="str">
        <f>'Content Worksheet'!AH1365</f>
        <v/>
      </c>
      <c r="S1365" t="str">
        <f>IF('Content Worksheet'!AI1365&lt;&gt;"",'Content Worksheet'!AI1365,"")</f>
        <v/>
      </c>
      <c r="T1365" t="str">
        <f>IF('Content Worksheet'!AJ1365&lt;&gt;"",'Content Worksheet'!AJ1365,"")</f>
        <v/>
      </c>
      <c r="W1365">
        <f>IF('Content Worksheet'!AU1365&lt;&gt;"",'Content Worksheet'!AU1365,IF('Content Worksheet'!I1365&lt;10,8.99,IF('Content Worksheet'!I1365&lt;20,12.99,IF('Content Worksheet'!I1365&lt;40,19.99,IF('Content Worksheet'!I1365&lt;60,29.99,IF('Content Worksheet'!I1365&lt;80,150,IF('Content Worksheet'!I1365&lt;200,199.99,IF('Content Worksheet'!I1365&lt;350,299.99,IF('Content Worksheet'!I1365&lt;500,499.99,IF('Content Worksheet'!I1365&lt;3000,599.99,))))))))))</f>
        <v>8.99</v>
      </c>
      <c r="X1365" s="1" t="s">
        <v>64</v>
      </c>
      <c r="Y1365" s="1" t="s">
        <v>69</v>
      </c>
      <c r="Z1365" s="1" t="s">
        <v>64</v>
      </c>
      <c r="AA1365" s="1">
        <v>1036</v>
      </c>
      <c r="AC1365" s="1" t="s">
        <v>70</v>
      </c>
      <c r="AD1365" s="1" t="s">
        <v>69</v>
      </c>
      <c r="AE1365" s="1" t="str">
        <f t="shared" si="21"/>
        <v>N</v>
      </c>
      <c r="AF1365" s="1" t="str">
        <f>IF('Content Worksheet'!AL1365&lt;&gt;"","Y","N")</f>
        <v>N</v>
      </c>
      <c r="AG1365" s="1">
        <v>999</v>
      </c>
      <c r="AH1365" s="1">
        <v>0</v>
      </c>
      <c r="AI1365" s="1">
        <v>0</v>
      </c>
      <c r="AJ1365" s="1"/>
      <c r="AK1365" s="1">
        <v>0</v>
      </c>
      <c r="AL1365" s="1" t="s">
        <v>64</v>
      </c>
      <c r="AM1365" s="1" t="s">
        <v>64</v>
      </c>
      <c r="AN1365" s="1" t="s">
        <v>64</v>
      </c>
      <c r="AO1365" t="str">
        <f>IF('Content Worksheet'!AV1365&lt;&gt;"",'Content Worksheet'!AV1365,"")</f>
        <v/>
      </c>
      <c r="AP1365" t="str">
        <f>IF('Content Worksheet'!AC1365&lt;&gt;"",'Content Worksheet'!AC1365,"")</f>
        <v/>
      </c>
      <c r="AQ1365" t="str">
        <f>IF('Content Worksheet'!AD1365&lt;&gt;"",'Content Worksheet'!AD1365,"")</f>
        <v/>
      </c>
      <c r="AV1365" t="str">
        <f>IF('Content Worksheet'!AW1365&lt;&gt;"",'Content Worksheet'!AW1365,"")</f>
        <v/>
      </c>
      <c r="AX1365" t="str">
        <f>IF('Content Worksheet'!AX1365&lt;&gt;"",'Content Worksheet'!AX1365,"")</f>
        <v/>
      </c>
      <c r="AY1365" s="1" t="s">
        <v>71</v>
      </c>
      <c r="AZ1365" t="str">
        <f>IF('Content Worksheet'!AK1365&lt;&gt;"",'Content Worksheet'!AK1365,"")</f>
        <v/>
      </c>
    </row>
    <row r="1366" spans="2:52" x14ac:dyDescent="0.25">
      <c r="B1366" t="str">
        <f>IF('Content Worksheet'!A1366&lt;&gt;"",'Content Worksheet'!A1366,"")</f>
        <v/>
      </c>
      <c r="C1366" t="str">
        <f>IF('Content Worksheet'!B1366&lt;&gt;"",'Content Worksheet'!B1366,"")</f>
        <v/>
      </c>
      <c r="D1366" t="str">
        <f>IF('Content Worksheet'!C1366&lt;&gt;"",'Content Worksheet'!C1366,"")</f>
        <v/>
      </c>
      <c r="E1366" t="str">
        <f>CONCATENATE($A$2,IF('Content Worksheet'!D1366&lt;&gt;"",CONCATENATE('Content Worksheet'!D1366,"&lt;br&gt;&lt;br&gt;",'Content Worksheet'!AB1366),""))</f>
        <v/>
      </c>
      <c r="F1366" t="str">
        <f>IF('Content Worksheet'!H1366&lt;&gt;"",'Content Worksheet'!H1366,"")</f>
        <v>&lt;check&gt;&lt;br&gt;&lt;check&gt;&lt;br&gt;&lt;check&gt;&lt;br&gt;</v>
      </c>
      <c r="G1366" t="str">
        <f>IF('Content Worksheet'!AB1366&lt;&gt;"",'Content Worksheet'!AB1366,"")</f>
        <v/>
      </c>
      <c r="H1366" t="s">
        <v>62</v>
      </c>
      <c r="I1366" t="s">
        <v>63</v>
      </c>
      <c r="M1366">
        <v>9999</v>
      </c>
      <c r="N1366" t="s">
        <v>64</v>
      </c>
      <c r="O1366" t="s">
        <v>64</v>
      </c>
      <c r="P1366" t="s">
        <v>69</v>
      </c>
      <c r="Q1366" t="s">
        <v>69</v>
      </c>
      <c r="R1366" t="str">
        <f>'Content Worksheet'!AH1366</f>
        <v/>
      </c>
      <c r="S1366" t="str">
        <f>IF('Content Worksheet'!AI1366&lt;&gt;"",'Content Worksheet'!AI1366,"")</f>
        <v/>
      </c>
      <c r="T1366" t="str">
        <f>IF('Content Worksheet'!AJ1366&lt;&gt;"",'Content Worksheet'!AJ1366,"")</f>
        <v/>
      </c>
      <c r="W1366">
        <f>IF('Content Worksheet'!AU1366&lt;&gt;"",'Content Worksheet'!AU1366,IF('Content Worksheet'!I1366&lt;10,8.99,IF('Content Worksheet'!I1366&lt;20,12.99,IF('Content Worksheet'!I1366&lt;40,19.99,IF('Content Worksheet'!I1366&lt;60,29.99,IF('Content Worksheet'!I1366&lt;80,150,IF('Content Worksheet'!I1366&lt;200,199.99,IF('Content Worksheet'!I1366&lt;350,299.99,IF('Content Worksheet'!I1366&lt;500,499.99,IF('Content Worksheet'!I1366&lt;3000,599.99,))))))))))</f>
        <v>8.99</v>
      </c>
      <c r="X1366" s="1" t="s">
        <v>64</v>
      </c>
      <c r="Y1366" s="1" t="s">
        <v>69</v>
      </c>
      <c r="Z1366" s="1" t="s">
        <v>64</v>
      </c>
      <c r="AA1366" s="1">
        <v>1036</v>
      </c>
      <c r="AC1366" s="1" t="s">
        <v>70</v>
      </c>
      <c r="AD1366" s="1" t="s">
        <v>69</v>
      </c>
      <c r="AE1366" s="1" t="str">
        <f t="shared" si="21"/>
        <v>N</v>
      </c>
      <c r="AF1366" s="1" t="str">
        <f>IF('Content Worksheet'!AL1366&lt;&gt;"","Y","N")</f>
        <v>N</v>
      </c>
      <c r="AG1366" s="1">
        <v>999</v>
      </c>
      <c r="AH1366" s="1">
        <v>0</v>
      </c>
      <c r="AI1366" s="1">
        <v>0</v>
      </c>
      <c r="AJ1366" s="1"/>
      <c r="AK1366" s="1">
        <v>0</v>
      </c>
      <c r="AL1366" s="1" t="s">
        <v>64</v>
      </c>
      <c r="AM1366" s="1" t="s">
        <v>64</v>
      </c>
      <c r="AN1366" s="1" t="s">
        <v>64</v>
      </c>
      <c r="AO1366" t="str">
        <f>IF('Content Worksheet'!AV1366&lt;&gt;"",'Content Worksheet'!AV1366,"")</f>
        <v/>
      </c>
      <c r="AP1366" t="str">
        <f>IF('Content Worksheet'!AC1366&lt;&gt;"",'Content Worksheet'!AC1366,"")</f>
        <v/>
      </c>
      <c r="AQ1366" t="str">
        <f>IF('Content Worksheet'!AD1366&lt;&gt;"",'Content Worksheet'!AD1366,"")</f>
        <v/>
      </c>
      <c r="AV1366" t="str">
        <f>IF('Content Worksheet'!AW1366&lt;&gt;"",'Content Worksheet'!AW1366,"")</f>
        <v/>
      </c>
      <c r="AX1366" t="str">
        <f>IF('Content Worksheet'!AX1366&lt;&gt;"",'Content Worksheet'!AX1366,"")</f>
        <v/>
      </c>
      <c r="AY1366" s="1" t="s">
        <v>71</v>
      </c>
      <c r="AZ1366" t="str">
        <f>IF('Content Worksheet'!AK1366&lt;&gt;"",'Content Worksheet'!AK1366,"")</f>
        <v/>
      </c>
    </row>
    <row r="1367" spans="2:52" x14ac:dyDescent="0.25">
      <c r="B1367" t="str">
        <f>IF('Content Worksheet'!A1367&lt;&gt;"",'Content Worksheet'!A1367,"")</f>
        <v/>
      </c>
      <c r="C1367" t="str">
        <f>IF('Content Worksheet'!B1367&lt;&gt;"",'Content Worksheet'!B1367,"")</f>
        <v/>
      </c>
      <c r="D1367" t="str">
        <f>IF('Content Worksheet'!C1367&lt;&gt;"",'Content Worksheet'!C1367,"")</f>
        <v/>
      </c>
      <c r="E1367" t="str">
        <f>CONCATENATE($A$2,IF('Content Worksheet'!D1367&lt;&gt;"",CONCATENATE('Content Worksheet'!D1367,"&lt;br&gt;&lt;br&gt;",'Content Worksheet'!AB1367),""))</f>
        <v/>
      </c>
      <c r="F1367" t="str">
        <f>IF('Content Worksheet'!H1367&lt;&gt;"",'Content Worksheet'!H1367,"")</f>
        <v>&lt;check&gt;&lt;br&gt;&lt;check&gt;&lt;br&gt;&lt;check&gt;&lt;br&gt;</v>
      </c>
      <c r="G1367" t="str">
        <f>IF('Content Worksheet'!AB1367&lt;&gt;"",'Content Worksheet'!AB1367,"")</f>
        <v/>
      </c>
      <c r="H1367" t="s">
        <v>62</v>
      </c>
      <c r="I1367" t="s">
        <v>63</v>
      </c>
      <c r="M1367">
        <v>9999</v>
      </c>
      <c r="N1367" t="s">
        <v>64</v>
      </c>
      <c r="O1367" t="s">
        <v>64</v>
      </c>
      <c r="P1367" t="s">
        <v>69</v>
      </c>
      <c r="Q1367" t="s">
        <v>69</v>
      </c>
      <c r="R1367" t="str">
        <f>'Content Worksheet'!AH1367</f>
        <v/>
      </c>
      <c r="S1367" t="str">
        <f>IF('Content Worksheet'!AI1367&lt;&gt;"",'Content Worksheet'!AI1367,"")</f>
        <v/>
      </c>
      <c r="T1367" t="str">
        <f>IF('Content Worksheet'!AJ1367&lt;&gt;"",'Content Worksheet'!AJ1367,"")</f>
        <v/>
      </c>
      <c r="W1367">
        <f>IF('Content Worksheet'!AU1367&lt;&gt;"",'Content Worksheet'!AU1367,IF('Content Worksheet'!I1367&lt;10,8.99,IF('Content Worksheet'!I1367&lt;20,12.99,IF('Content Worksheet'!I1367&lt;40,19.99,IF('Content Worksheet'!I1367&lt;60,29.99,IF('Content Worksheet'!I1367&lt;80,150,IF('Content Worksheet'!I1367&lt;200,199.99,IF('Content Worksheet'!I1367&lt;350,299.99,IF('Content Worksheet'!I1367&lt;500,499.99,IF('Content Worksheet'!I1367&lt;3000,599.99,))))))))))</f>
        <v>8.99</v>
      </c>
      <c r="X1367" s="1" t="s">
        <v>64</v>
      </c>
      <c r="Y1367" s="1" t="s">
        <v>69</v>
      </c>
      <c r="Z1367" s="1" t="s">
        <v>64</v>
      </c>
      <c r="AA1367" s="1">
        <v>1036</v>
      </c>
      <c r="AC1367" s="1" t="s">
        <v>70</v>
      </c>
      <c r="AD1367" s="1" t="s">
        <v>69</v>
      </c>
      <c r="AE1367" s="1" t="str">
        <f t="shared" si="21"/>
        <v>N</v>
      </c>
      <c r="AF1367" s="1" t="str">
        <f>IF('Content Worksheet'!AL1367&lt;&gt;"","Y","N")</f>
        <v>N</v>
      </c>
      <c r="AG1367" s="1">
        <v>999</v>
      </c>
      <c r="AH1367" s="1">
        <v>0</v>
      </c>
      <c r="AI1367" s="1">
        <v>0</v>
      </c>
      <c r="AJ1367" s="1"/>
      <c r="AK1367" s="1">
        <v>0</v>
      </c>
      <c r="AL1367" s="1" t="s">
        <v>64</v>
      </c>
      <c r="AM1367" s="1" t="s">
        <v>64</v>
      </c>
      <c r="AN1367" s="1" t="s">
        <v>64</v>
      </c>
      <c r="AO1367" t="str">
        <f>IF('Content Worksheet'!AV1367&lt;&gt;"",'Content Worksheet'!AV1367,"")</f>
        <v/>
      </c>
      <c r="AP1367" t="str">
        <f>IF('Content Worksheet'!AC1367&lt;&gt;"",'Content Worksheet'!AC1367,"")</f>
        <v/>
      </c>
      <c r="AQ1367" t="str">
        <f>IF('Content Worksheet'!AD1367&lt;&gt;"",'Content Worksheet'!AD1367,"")</f>
        <v/>
      </c>
      <c r="AV1367" t="str">
        <f>IF('Content Worksheet'!AW1367&lt;&gt;"",'Content Worksheet'!AW1367,"")</f>
        <v/>
      </c>
      <c r="AX1367" t="str">
        <f>IF('Content Worksheet'!AX1367&lt;&gt;"",'Content Worksheet'!AX1367,"")</f>
        <v/>
      </c>
      <c r="AY1367" s="1" t="s">
        <v>71</v>
      </c>
      <c r="AZ1367" t="str">
        <f>IF('Content Worksheet'!AK1367&lt;&gt;"",'Content Worksheet'!AK1367,"")</f>
        <v/>
      </c>
    </row>
    <row r="1368" spans="2:52" x14ac:dyDescent="0.25">
      <c r="B1368" t="str">
        <f>IF('Content Worksheet'!A1368&lt;&gt;"",'Content Worksheet'!A1368,"")</f>
        <v/>
      </c>
      <c r="C1368" t="str">
        <f>IF('Content Worksheet'!B1368&lt;&gt;"",'Content Worksheet'!B1368,"")</f>
        <v/>
      </c>
      <c r="D1368" t="str">
        <f>IF('Content Worksheet'!C1368&lt;&gt;"",'Content Worksheet'!C1368,"")</f>
        <v/>
      </c>
      <c r="E1368" t="str">
        <f>CONCATENATE($A$2,IF('Content Worksheet'!D1368&lt;&gt;"",CONCATENATE('Content Worksheet'!D1368,"&lt;br&gt;&lt;br&gt;",'Content Worksheet'!AB1368),""))</f>
        <v/>
      </c>
      <c r="F1368" t="str">
        <f>IF('Content Worksheet'!H1368&lt;&gt;"",'Content Worksheet'!H1368,"")</f>
        <v>&lt;check&gt;&lt;br&gt;&lt;check&gt;&lt;br&gt;&lt;check&gt;&lt;br&gt;</v>
      </c>
      <c r="G1368" t="str">
        <f>IF('Content Worksheet'!AB1368&lt;&gt;"",'Content Worksheet'!AB1368,"")</f>
        <v/>
      </c>
      <c r="H1368" t="s">
        <v>62</v>
      </c>
      <c r="I1368" t="s">
        <v>63</v>
      </c>
      <c r="M1368">
        <v>9999</v>
      </c>
      <c r="N1368" t="s">
        <v>64</v>
      </c>
      <c r="O1368" t="s">
        <v>64</v>
      </c>
      <c r="P1368" t="s">
        <v>69</v>
      </c>
      <c r="Q1368" t="s">
        <v>69</v>
      </c>
      <c r="R1368" t="str">
        <f>'Content Worksheet'!AH1368</f>
        <v/>
      </c>
      <c r="S1368" t="str">
        <f>IF('Content Worksheet'!AI1368&lt;&gt;"",'Content Worksheet'!AI1368,"")</f>
        <v/>
      </c>
      <c r="T1368" t="str">
        <f>IF('Content Worksheet'!AJ1368&lt;&gt;"",'Content Worksheet'!AJ1368,"")</f>
        <v/>
      </c>
      <c r="W1368">
        <f>IF('Content Worksheet'!AU1368&lt;&gt;"",'Content Worksheet'!AU1368,IF('Content Worksheet'!I1368&lt;10,8.99,IF('Content Worksheet'!I1368&lt;20,12.99,IF('Content Worksheet'!I1368&lt;40,19.99,IF('Content Worksheet'!I1368&lt;60,29.99,IF('Content Worksheet'!I1368&lt;80,150,IF('Content Worksheet'!I1368&lt;200,199.99,IF('Content Worksheet'!I1368&lt;350,299.99,IF('Content Worksheet'!I1368&lt;500,499.99,IF('Content Worksheet'!I1368&lt;3000,599.99,))))))))))</f>
        <v>8.99</v>
      </c>
      <c r="X1368" s="1" t="s">
        <v>64</v>
      </c>
      <c r="Y1368" s="1" t="s">
        <v>69</v>
      </c>
      <c r="Z1368" s="1" t="s">
        <v>64</v>
      </c>
      <c r="AA1368" s="1">
        <v>1036</v>
      </c>
      <c r="AC1368" s="1" t="s">
        <v>70</v>
      </c>
      <c r="AD1368" s="1" t="s">
        <v>69</v>
      </c>
      <c r="AE1368" s="1" t="str">
        <f t="shared" si="21"/>
        <v>N</v>
      </c>
      <c r="AF1368" s="1" t="str">
        <f>IF('Content Worksheet'!AL1368&lt;&gt;"","Y","N")</f>
        <v>N</v>
      </c>
      <c r="AG1368" s="1">
        <v>999</v>
      </c>
      <c r="AH1368" s="1">
        <v>0</v>
      </c>
      <c r="AI1368" s="1">
        <v>0</v>
      </c>
      <c r="AJ1368" s="1"/>
      <c r="AK1368" s="1">
        <v>0</v>
      </c>
      <c r="AL1368" s="1" t="s">
        <v>64</v>
      </c>
      <c r="AM1368" s="1" t="s">
        <v>64</v>
      </c>
      <c r="AN1368" s="1" t="s">
        <v>64</v>
      </c>
      <c r="AO1368" t="str">
        <f>IF('Content Worksheet'!AV1368&lt;&gt;"",'Content Worksheet'!AV1368,"")</f>
        <v/>
      </c>
      <c r="AP1368" t="str">
        <f>IF('Content Worksheet'!AC1368&lt;&gt;"",'Content Worksheet'!AC1368,"")</f>
        <v/>
      </c>
      <c r="AQ1368" t="str">
        <f>IF('Content Worksheet'!AD1368&lt;&gt;"",'Content Worksheet'!AD1368,"")</f>
        <v/>
      </c>
      <c r="AV1368" t="str">
        <f>IF('Content Worksheet'!AW1368&lt;&gt;"",'Content Worksheet'!AW1368,"")</f>
        <v/>
      </c>
      <c r="AX1368" t="str">
        <f>IF('Content Worksheet'!AX1368&lt;&gt;"",'Content Worksheet'!AX1368,"")</f>
        <v/>
      </c>
      <c r="AY1368" s="1" t="s">
        <v>71</v>
      </c>
      <c r="AZ1368" t="str">
        <f>IF('Content Worksheet'!AK1368&lt;&gt;"",'Content Worksheet'!AK1368,"")</f>
        <v/>
      </c>
    </row>
    <row r="1369" spans="2:52" x14ac:dyDescent="0.25">
      <c r="B1369" t="str">
        <f>IF('Content Worksheet'!A1369&lt;&gt;"",'Content Worksheet'!A1369,"")</f>
        <v/>
      </c>
      <c r="C1369" t="str">
        <f>IF('Content Worksheet'!B1369&lt;&gt;"",'Content Worksheet'!B1369,"")</f>
        <v/>
      </c>
      <c r="D1369" t="str">
        <f>IF('Content Worksheet'!C1369&lt;&gt;"",'Content Worksheet'!C1369,"")</f>
        <v/>
      </c>
      <c r="E1369" t="str">
        <f>CONCATENATE($A$2,IF('Content Worksheet'!D1369&lt;&gt;"",CONCATENATE('Content Worksheet'!D1369,"&lt;br&gt;&lt;br&gt;",'Content Worksheet'!AB1369),""))</f>
        <v/>
      </c>
      <c r="F1369" t="str">
        <f>IF('Content Worksheet'!H1369&lt;&gt;"",'Content Worksheet'!H1369,"")</f>
        <v>&lt;check&gt;&lt;br&gt;&lt;check&gt;&lt;br&gt;&lt;check&gt;&lt;br&gt;</v>
      </c>
      <c r="G1369" t="str">
        <f>IF('Content Worksheet'!AB1369&lt;&gt;"",'Content Worksheet'!AB1369,"")</f>
        <v/>
      </c>
      <c r="H1369" t="s">
        <v>62</v>
      </c>
      <c r="I1369" t="s">
        <v>63</v>
      </c>
      <c r="M1369">
        <v>9999</v>
      </c>
      <c r="N1369" t="s">
        <v>64</v>
      </c>
      <c r="O1369" t="s">
        <v>64</v>
      </c>
      <c r="P1369" t="s">
        <v>69</v>
      </c>
      <c r="Q1369" t="s">
        <v>69</v>
      </c>
      <c r="R1369" t="str">
        <f>'Content Worksheet'!AH1369</f>
        <v/>
      </c>
      <c r="S1369" t="str">
        <f>IF('Content Worksheet'!AI1369&lt;&gt;"",'Content Worksheet'!AI1369,"")</f>
        <v/>
      </c>
      <c r="T1369" t="str">
        <f>IF('Content Worksheet'!AJ1369&lt;&gt;"",'Content Worksheet'!AJ1369,"")</f>
        <v/>
      </c>
      <c r="W1369">
        <f>IF('Content Worksheet'!AU1369&lt;&gt;"",'Content Worksheet'!AU1369,IF('Content Worksheet'!I1369&lt;10,8.99,IF('Content Worksheet'!I1369&lt;20,12.99,IF('Content Worksheet'!I1369&lt;40,19.99,IF('Content Worksheet'!I1369&lt;60,29.99,IF('Content Worksheet'!I1369&lt;80,150,IF('Content Worksheet'!I1369&lt;200,199.99,IF('Content Worksheet'!I1369&lt;350,299.99,IF('Content Worksheet'!I1369&lt;500,499.99,IF('Content Worksheet'!I1369&lt;3000,599.99,))))))))))</f>
        <v>8.99</v>
      </c>
      <c r="X1369" s="1" t="s">
        <v>64</v>
      </c>
      <c r="Y1369" s="1" t="s">
        <v>69</v>
      </c>
      <c r="Z1369" s="1" t="s">
        <v>64</v>
      </c>
      <c r="AA1369" s="1">
        <v>1036</v>
      </c>
      <c r="AC1369" s="1" t="s">
        <v>70</v>
      </c>
      <c r="AD1369" s="1" t="s">
        <v>69</v>
      </c>
      <c r="AE1369" s="1" t="str">
        <f t="shared" si="21"/>
        <v>N</v>
      </c>
      <c r="AF1369" s="1" t="str">
        <f>IF('Content Worksheet'!AL1369&lt;&gt;"","Y","N")</f>
        <v>N</v>
      </c>
      <c r="AG1369" s="1">
        <v>999</v>
      </c>
      <c r="AH1369" s="1">
        <v>0</v>
      </c>
      <c r="AI1369" s="1">
        <v>0</v>
      </c>
      <c r="AJ1369" s="1"/>
      <c r="AK1369" s="1">
        <v>0</v>
      </c>
      <c r="AL1369" s="1" t="s">
        <v>64</v>
      </c>
      <c r="AM1369" s="1" t="s">
        <v>64</v>
      </c>
      <c r="AN1369" s="1" t="s">
        <v>64</v>
      </c>
      <c r="AO1369" t="str">
        <f>IF('Content Worksheet'!AV1369&lt;&gt;"",'Content Worksheet'!AV1369,"")</f>
        <v/>
      </c>
      <c r="AP1369" t="str">
        <f>IF('Content Worksheet'!AC1369&lt;&gt;"",'Content Worksheet'!AC1369,"")</f>
        <v/>
      </c>
      <c r="AQ1369" t="str">
        <f>IF('Content Worksheet'!AD1369&lt;&gt;"",'Content Worksheet'!AD1369,"")</f>
        <v/>
      </c>
      <c r="AV1369" t="str">
        <f>IF('Content Worksheet'!AW1369&lt;&gt;"",'Content Worksheet'!AW1369,"")</f>
        <v/>
      </c>
      <c r="AX1369" t="str">
        <f>IF('Content Worksheet'!AX1369&lt;&gt;"",'Content Worksheet'!AX1369,"")</f>
        <v/>
      </c>
      <c r="AY1369" s="1" t="s">
        <v>71</v>
      </c>
      <c r="AZ1369" t="str">
        <f>IF('Content Worksheet'!AK1369&lt;&gt;"",'Content Worksheet'!AK1369,"")</f>
        <v/>
      </c>
    </row>
    <row r="1370" spans="2:52" x14ac:dyDescent="0.25">
      <c r="B1370" t="str">
        <f>IF('Content Worksheet'!A1370&lt;&gt;"",'Content Worksheet'!A1370,"")</f>
        <v/>
      </c>
      <c r="C1370" t="str">
        <f>IF('Content Worksheet'!B1370&lt;&gt;"",'Content Worksheet'!B1370,"")</f>
        <v/>
      </c>
      <c r="D1370" t="str">
        <f>IF('Content Worksheet'!C1370&lt;&gt;"",'Content Worksheet'!C1370,"")</f>
        <v/>
      </c>
      <c r="E1370" t="str">
        <f>CONCATENATE($A$2,IF('Content Worksheet'!D1370&lt;&gt;"",CONCATENATE('Content Worksheet'!D1370,"&lt;br&gt;&lt;br&gt;",'Content Worksheet'!AB1370),""))</f>
        <v/>
      </c>
      <c r="F1370" t="str">
        <f>IF('Content Worksheet'!H1370&lt;&gt;"",'Content Worksheet'!H1370,"")</f>
        <v>&lt;check&gt;&lt;br&gt;&lt;check&gt;&lt;br&gt;&lt;check&gt;&lt;br&gt;</v>
      </c>
      <c r="G1370" t="str">
        <f>IF('Content Worksheet'!AB1370&lt;&gt;"",'Content Worksheet'!AB1370,"")</f>
        <v/>
      </c>
      <c r="H1370" t="s">
        <v>62</v>
      </c>
      <c r="I1370" t="s">
        <v>63</v>
      </c>
      <c r="M1370">
        <v>9999</v>
      </c>
      <c r="N1370" t="s">
        <v>64</v>
      </c>
      <c r="O1370" t="s">
        <v>64</v>
      </c>
      <c r="P1370" t="s">
        <v>69</v>
      </c>
      <c r="Q1370" t="s">
        <v>69</v>
      </c>
      <c r="R1370" t="str">
        <f>'Content Worksheet'!AH1370</f>
        <v/>
      </c>
      <c r="S1370" t="str">
        <f>IF('Content Worksheet'!AI1370&lt;&gt;"",'Content Worksheet'!AI1370,"")</f>
        <v/>
      </c>
      <c r="T1370" t="str">
        <f>IF('Content Worksheet'!AJ1370&lt;&gt;"",'Content Worksheet'!AJ1370,"")</f>
        <v/>
      </c>
      <c r="W1370">
        <f>IF('Content Worksheet'!AU1370&lt;&gt;"",'Content Worksheet'!AU1370,IF('Content Worksheet'!I1370&lt;10,8.99,IF('Content Worksheet'!I1370&lt;20,12.99,IF('Content Worksheet'!I1370&lt;40,19.99,IF('Content Worksheet'!I1370&lt;60,29.99,IF('Content Worksheet'!I1370&lt;80,150,IF('Content Worksheet'!I1370&lt;200,199.99,IF('Content Worksheet'!I1370&lt;350,299.99,IF('Content Worksheet'!I1370&lt;500,499.99,IF('Content Worksheet'!I1370&lt;3000,599.99,))))))))))</f>
        <v>8.99</v>
      </c>
      <c r="X1370" s="1" t="s">
        <v>64</v>
      </c>
      <c r="Y1370" s="1" t="s">
        <v>69</v>
      </c>
      <c r="Z1370" s="1" t="s">
        <v>64</v>
      </c>
      <c r="AA1370" s="1">
        <v>1036</v>
      </c>
      <c r="AC1370" s="1" t="s">
        <v>70</v>
      </c>
      <c r="AD1370" s="1" t="s">
        <v>69</v>
      </c>
      <c r="AE1370" s="1" t="str">
        <f t="shared" si="21"/>
        <v>N</v>
      </c>
      <c r="AF1370" s="1" t="str">
        <f>IF('Content Worksheet'!AL1370&lt;&gt;"","Y","N")</f>
        <v>N</v>
      </c>
      <c r="AG1370" s="1">
        <v>999</v>
      </c>
      <c r="AH1370" s="1">
        <v>0</v>
      </c>
      <c r="AI1370" s="1">
        <v>0</v>
      </c>
      <c r="AJ1370" s="1"/>
      <c r="AK1370" s="1">
        <v>0</v>
      </c>
      <c r="AL1370" s="1" t="s">
        <v>64</v>
      </c>
      <c r="AM1370" s="1" t="s">
        <v>64</v>
      </c>
      <c r="AN1370" s="1" t="s">
        <v>64</v>
      </c>
      <c r="AO1370" t="str">
        <f>IF('Content Worksheet'!AV1370&lt;&gt;"",'Content Worksheet'!AV1370,"")</f>
        <v/>
      </c>
      <c r="AP1370" t="str">
        <f>IF('Content Worksheet'!AC1370&lt;&gt;"",'Content Worksheet'!AC1370,"")</f>
        <v/>
      </c>
      <c r="AQ1370" t="str">
        <f>IF('Content Worksheet'!AD1370&lt;&gt;"",'Content Worksheet'!AD1370,"")</f>
        <v/>
      </c>
      <c r="AV1370" t="str">
        <f>IF('Content Worksheet'!AW1370&lt;&gt;"",'Content Worksheet'!AW1370,"")</f>
        <v/>
      </c>
      <c r="AX1370" t="str">
        <f>IF('Content Worksheet'!AX1370&lt;&gt;"",'Content Worksheet'!AX1370,"")</f>
        <v/>
      </c>
      <c r="AY1370" s="1" t="s">
        <v>71</v>
      </c>
      <c r="AZ1370" t="str">
        <f>IF('Content Worksheet'!AK1370&lt;&gt;"",'Content Worksheet'!AK1370,"")</f>
        <v/>
      </c>
    </row>
    <row r="1371" spans="2:52" x14ac:dyDescent="0.25">
      <c r="B1371" t="str">
        <f>IF('Content Worksheet'!A1371&lt;&gt;"",'Content Worksheet'!A1371,"")</f>
        <v/>
      </c>
      <c r="C1371" t="str">
        <f>IF('Content Worksheet'!B1371&lt;&gt;"",'Content Worksheet'!B1371,"")</f>
        <v/>
      </c>
      <c r="D1371" t="str">
        <f>IF('Content Worksheet'!C1371&lt;&gt;"",'Content Worksheet'!C1371,"")</f>
        <v/>
      </c>
      <c r="E1371" t="str">
        <f>CONCATENATE($A$2,IF('Content Worksheet'!D1371&lt;&gt;"",CONCATENATE('Content Worksheet'!D1371,"&lt;br&gt;&lt;br&gt;",'Content Worksheet'!AB1371),""))</f>
        <v/>
      </c>
      <c r="F1371" t="str">
        <f>IF('Content Worksheet'!H1371&lt;&gt;"",'Content Worksheet'!H1371,"")</f>
        <v>&lt;check&gt;&lt;br&gt;&lt;check&gt;&lt;br&gt;&lt;check&gt;&lt;br&gt;</v>
      </c>
      <c r="G1371" t="str">
        <f>IF('Content Worksheet'!AB1371&lt;&gt;"",'Content Worksheet'!AB1371,"")</f>
        <v/>
      </c>
      <c r="H1371" t="s">
        <v>62</v>
      </c>
      <c r="I1371" t="s">
        <v>63</v>
      </c>
      <c r="M1371">
        <v>9999</v>
      </c>
      <c r="N1371" t="s">
        <v>64</v>
      </c>
      <c r="O1371" t="s">
        <v>64</v>
      </c>
      <c r="P1371" t="s">
        <v>69</v>
      </c>
      <c r="Q1371" t="s">
        <v>69</v>
      </c>
      <c r="R1371" t="str">
        <f>'Content Worksheet'!AH1371</f>
        <v/>
      </c>
      <c r="S1371" t="str">
        <f>IF('Content Worksheet'!AI1371&lt;&gt;"",'Content Worksheet'!AI1371,"")</f>
        <v/>
      </c>
      <c r="T1371" t="str">
        <f>IF('Content Worksheet'!AJ1371&lt;&gt;"",'Content Worksheet'!AJ1371,"")</f>
        <v/>
      </c>
      <c r="W1371">
        <f>IF('Content Worksheet'!AU1371&lt;&gt;"",'Content Worksheet'!AU1371,IF('Content Worksheet'!I1371&lt;10,8.99,IF('Content Worksheet'!I1371&lt;20,12.99,IF('Content Worksheet'!I1371&lt;40,19.99,IF('Content Worksheet'!I1371&lt;60,29.99,IF('Content Worksheet'!I1371&lt;80,150,IF('Content Worksheet'!I1371&lt;200,199.99,IF('Content Worksheet'!I1371&lt;350,299.99,IF('Content Worksheet'!I1371&lt;500,499.99,IF('Content Worksheet'!I1371&lt;3000,599.99,))))))))))</f>
        <v>8.99</v>
      </c>
      <c r="X1371" s="1" t="s">
        <v>64</v>
      </c>
      <c r="Y1371" s="1" t="s">
        <v>69</v>
      </c>
      <c r="Z1371" s="1" t="s">
        <v>64</v>
      </c>
      <c r="AA1371" s="1">
        <v>1036</v>
      </c>
      <c r="AC1371" s="1" t="s">
        <v>70</v>
      </c>
      <c r="AD1371" s="1" t="s">
        <v>69</v>
      </c>
      <c r="AE1371" s="1" t="str">
        <f t="shared" si="21"/>
        <v>N</v>
      </c>
      <c r="AF1371" s="1" t="str">
        <f>IF('Content Worksheet'!AL1371&lt;&gt;"","Y","N")</f>
        <v>N</v>
      </c>
      <c r="AG1371" s="1">
        <v>999</v>
      </c>
      <c r="AH1371" s="1">
        <v>0</v>
      </c>
      <c r="AI1371" s="1">
        <v>0</v>
      </c>
      <c r="AJ1371" s="1"/>
      <c r="AK1371" s="1">
        <v>0</v>
      </c>
      <c r="AL1371" s="1" t="s">
        <v>64</v>
      </c>
      <c r="AM1371" s="1" t="s">
        <v>64</v>
      </c>
      <c r="AN1371" s="1" t="s">
        <v>64</v>
      </c>
      <c r="AO1371" t="str">
        <f>IF('Content Worksheet'!AV1371&lt;&gt;"",'Content Worksheet'!AV1371,"")</f>
        <v/>
      </c>
      <c r="AP1371" t="str">
        <f>IF('Content Worksheet'!AC1371&lt;&gt;"",'Content Worksheet'!AC1371,"")</f>
        <v/>
      </c>
      <c r="AQ1371" t="str">
        <f>IF('Content Worksheet'!AD1371&lt;&gt;"",'Content Worksheet'!AD1371,"")</f>
        <v/>
      </c>
      <c r="AV1371" t="str">
        <f>IF('Content Worksheet'!AW1371&lt;&gt;"",'Content Worksheet'!AW1371,"")</f>
        <v/>
      </c>
      <c r="AX1371" t="str">
        <f>IF('Content Worksheet'!AX1371&lt;&gt;"",'Content Worksheet'!AX1371,"")</f>
        <v/>
      </c>
      <c r="AY1371" s="1" t="s">
        <v>71</v>
      </c>
      <c r="AZ1371" t="str">
        <f>IF('Content Worksheet'!AK1371&lt;&gt;"",'Content Worksheet'!AK1371,"")</f>
        <v/>
      </c>
    </row>
    <row r="1372" spans="2:52" x14ac:dyDescent="0.25">
      <c r="B1372" t="str">
        <f>IF('Content Worksheet'!A1372&lt;&gt;"",'Content Worksheet'!A1372,"")</f>
        <v/>
      </c>
      <c r="C1372" t="str">
        <f>IF('Content Worksheet'!B1372&lt;&gt;"",'Content Worksheet'!B1372,"")</f>
        <v/>
      </c>
      <c r="D1372" t="str">
        <f>IF('Content Worksheet'!C1372&lt;&gt;"",'Content Worksheet'!C1372,"")</f>
        <v/>
      </c>
      <c r="E1372" t="str">
        <f>CONCATENATE($A$2,IF('Content Worksheet'!D1372&lt;&gt;"",CONCATENATE('Content Worksheet'!D1372,"&lt;br&gt;&lt;br&gt;",'Content Worksheet'!AB1372),""))</f>
        <v/>
      </c>
      <c r="F1372" t="str">
        <f>IF('Content Worksheet'!H1372&lt;&gt;"",'Content Worksheet'!H1372,"")</f>
        <v>&lt;check&gt;&lt;br&gt;&lt;check&gt;&lt;br&gt;&lt;check&gt;&lt;br&gt;</v>
      </c>
      <c r="G1372" t="str">
        <f>IF('Content Worksheet'!AB1372&lt;&gt;"",'Content Worksheet'!AB1372,"")</f>
        <v/>
      </c>
      <c r="H1372" t="s">
        <v>62</v>
      </c>
      <c r="I1372" t="s">
        <v>63</v>
      </c>
      <c r="M1372">
        <v>9999</v>
      </c>
      <c r="N1372" t="s">
        <v>64</v>
      </c>
      <c r="O1372" t="s">
        <v>64</v>
      </c>
      <c r="P1372" t="s">
        <v>69</v>
      </c>
      <c r="Q1372" t="s">
        <v>69</v>
      </c>
      <c r="R1372" t="str">
        <f>'Content Worksheet'!AH1372</f>
        <v/>
      </c>
      <c r="S1372" t="str">
        <f>IF('Content Worksheet'!AI1372&lt;&gt;"",'Content Worksheet'!AI1372,"")</f>
        <v/>
      </c>
      <c r="T1372" t="str">
        <f>IF('Content Worksheet'!AJ1372&lt;&gt;"",'Content Worksheet'!AJ1372,"")</f>
        <v/>
      </c>
      <c r="W1372">
        <f>IF('Content Worksheet'!AU1372&lt;&gt;"",'Content Worksheet'!AU1372,IF('Content Worksheet'!I1372&lt;10,8.99,IF('Content Worksheet'!I1372&lt;20,12.99,IF('Content Worksheet'!I1372&lt;40,19.99,IF('Content Worksheet'!I1372&lt;60,29.99,IF('Content Worksheet'!I1372&lt;80,150,IF('Content Worksheet'!I1372&lt;200,199.99,IF('Content Worksheet'!I1372&lt;350,299.99,IF('Content Worksheet'!I1372&lt;500,499.99,IF('Content Worksheet'!I1372&lt;3000,599.99,))))))))))</f>
        <v>8.99</v>
      </c>
      <c r="X1372" s="1" t="s">
        <v>64</v>
      </c>
      <c r="Y1372" s="1" t="s">
        <v>69</v>
      </c>
      <c r="Z1372" s="1" t="s">
        <v>64</v>
      </c>
      <c r="AA1372" s="1">
        <v>1036</v>
      </c>
      <c r="AC1372" s="1" t="s">
        <v>70</v>
      </c>
      <c r="AD1372" s="1" t="s">
        <v>69</v>
      </c>
      <c r="AE1372" s="1" t="str">
        <f t="shared" si="21"/>
        <v>N</v>
      </c>
      <c r="AF1372" s="1" t="str">
        <f>IF('Content Worksheet'!AL1372&lt;&gt;"","Y","N")</f>
        <v>N</v>
      </c>
      <c r="AG1372" s="1">
        <v>999</v>
      </c>
      <c r="AH1372" s="1">
        <v>0</v>
      </c>
      <c r="AI1372" s="1">
        <v>0</v>
      </c>
      <c r="AJ1372" s="1"/>
      <c r="AK1372" s="1">
        <v>0</v>
      </c>
      <c r="AL1372" s="1" t="s">
        <v>64</v>
      </c>
      <c r="AM1372" s="1" t="s">
        <v>64</v>
      </c>
      <c r="AN1372" s="1" t="s">
        <v>64</v>
      </c>
      <c r="AO1372" t="str">
        <f>IF('Content Worksheet'!AV1372&lt;&gt;"",'Content Worksheet'!AV1372,"")</f>
        <v/>
      </c>
      <c r="AP1372" t="str">
        <f>IF('Content Worksheet'!AC1372&lt;&gt;"",'Content Worksheet'!AC1372,"")</f>
        <v/>
      </c>
      <c r="AQ1372" t="str">
        <f>IF('Content Worksheet'!AD1372&lt;&gt;"",'Content Worksheet'!AD1372,"")</f>
        <v/>
      </c>
      <c r="AV1372" t="str">
        <f>IF('Content Worksheet'!AW1372&lt;&gt;"",'Content Worksheet'!AW1372,"")</f>
        <v/>
      </c>
      <c r="AX1372" t="str">
        <f>IF('Content Worksheet'!AX1372&lt;&gt;"",'Content Worksheet'!AX1372,"")</f>
        <v/>
      </c>
      <c r="AY1372" s="1" t="s">
        <v>71</v>
      </c>
      <c r="AZ1372" t="str">
        <f>IF('Content Worksheet'!AK1372&lt;&gt;"",'Content Worksheet'!AK1372,"")</f>
        <v/>
      </c>
    </row>
    <row r="1373" spans="2:52" x14ac:dyDescent="0.25">
      <c r="B1373" t="str">
        <f>IF('Content Worksheet'!A1373&lt;&gt;"",'Content Worksheet'!A1373,"")</f>
        <v/>
      </c>
      <c r="C1373" t="str">
        <f>IF('Content Worksheet'!B1373&lt;&gt;"",'Content Worksheet'!B1373,"")</f>
        <v/>
      </c>
      <c r="D1373" t="str">
        <f>IF('Content Worksheet'!C1373&lt;&gt;"",'Content Worksheet'!C1373,"")</f>
        <v/>
      </c>
      <c r="E1373" t="str">
        <f>CONCATENATE($A$2,IF('Content Worksheet'!D1373&lt;&gt;"",CONCATENATE('Content Worksheet'!D1373,"&lt;br&gt;&lt;br&gt;",'Content Worksheet'!AB1373),""))</f>
        <v/>
      </c>
      <c r="F1373" t="str">
        <f>IF('Content Worksheet'!H1373&lt;&gt;"",'Content Worksheet'!H1373,"")</f>
        <v>&lt;check&gt;&lt;br&gt;&lt;check&gt;&lt;br&gt;&lt;check&gt;&lt;br&gt;</v>
      </c>
      <c r="G1373" t="str">
        <f>IF('Content Worksheet'!AB1373&lt;&gt;"",'Content Worksheet'!AB1373,"")</f>
        <v/>
      </c>
      <c r="H1373" t="s">
        <v>62</v>
      </c>
      <c r="I1373" t="s">
        <v>63</v>
      </c>
      <c r="M1373">
        <v>9999</v>
      </c>
      <c r="N1373" t="s">
        <v>64</v>
      </c>
      <c r="O1373" t="s">
        <v>64</v>
      </c>
      <c r="P1373" t="s">
        <v>69</v>
      </c>
      <c r="Q1373" t="s">
        <v>69</v>
      </c>
      <c r="R1373" t="str">
        <f>'Content Worksheet'!AH1373</f>
        <v/>
      </c>
      <c r="S1373" t="str">
        <f>IF('Content Worksheet'!AI1373&lt;&gt;"",'Content Worksheet'!AI1373,"")</f>
        <v/>
      </c>
      <c r="T1373" t="str">
        <f>IF('Content Worksheet'!AJ1373&lt;&gt;"",'Content Worksheet'!AJ1373,"")</f>
        <v/>
      </c>
      <c r="W1373">
        <f>IF('Content Worksheet'!AU1373&lt;&gt;"",'Content Worksheet'!AU1373,IF('Content Worksheet'!I1373&lt;10,8.99,IF('Content Worksheet'!I1373&lt;20,12.99,IF('Content Worksheet'!I1373&lt;40,19.99,IF('Content Worksheet'!I1373&lt;60,29.99,IF('Content Worksheet'!I1373&lt;80,150,IF('Content Worksheet'!I1373&lt;200,199.99,IF('Content Worksheet'!I1373&lt;350,299.99,IF('Content Worksheet'!I1373&lt;500,499.99,IF('Content Worksheet'!I1373&lt;3000,599.99,))))))))))</f>
        <v>8.99</v>
      </c>
      <c r="X1373" s="1" t="s">
        <v>64</v>
      </c>
      <c r="Y1373" s="1" t="s">
        <v>69</v>
      </c>
      <c r="Z1373" s="1" t="s">
        <v>64</v>
      </c>
      <c r="AA1373" s="1">
        <v>1036</v>
      </c>
      <c r="AC1373" s="1" t="s">
        <v>70</v>
      </c>
      <c r="AD1373" s="1" t="s">
        <v>69</v>
      </c>
      <c r="AE1373" s="1" t="str">
        <f t="shared" si="21"/>
        <v>N</v>
      </c>
      <c r="AF1373" s="1" t="str">
        <f>IF('Content Worksheet'!AL1373&lt;&gt;"","Y","N")</f>
        <v>N</v>
      </c>
      <c r="AG1373" s="1">
        <v>999</v>
      </c>
      <c r="AH1373" s="1">
        <v>0</v>
      </c>
      <c r="AI1373" s="1">
        <v>0</v>
      </c>
      <c r="AJ1373" s="1"/>
      <c r="AK1373" s="1">
        <v>0</v>
      </c>
      <c r="AL1373" s="1" t="s">
        <v>64</v>
      </c>
      <c r="AM1373" s="1" t="s">
        <v>64</v>
      </c>
      <c r="AN1373" s="1" t="s">
        <v>64</v>
      </c>
      <c r="AO1373" t="str">
        <f>IF('Content Worksheet'!AV1373&lt;&gt;"",'Content Worksheet'!AV1373,"")</f>
        <v/>
      </c>
      <c r="AP1373" t="str">
        <f>IF('Content Worksheet'!AC1373&lt;&gt;"",'Content Worksheet'!AC1373,"")</f>
        <v/>
      </c>
      <c r="AQ1373" t="str">
        <f>IF('Content Worksheet'!AD1373&lt;&gt;"",'Content Worksheet'!AD1373,"")</f>
        <v/>
      </c>
      <c r="AV1373" t="str">
        <f>IF('Content Worksheet'!AW1373&lt;&gt;"",'Content Worksheet'!AW1373,"")</f>
        <v/>
      </c>
      <c r="AX1373" t="str">
        <f>IF('Content Worksheet'!AX1373&lt;&gt;"",'Content Worksheet'!AX1373,"")</f>
        <v/>
      </c>
      <c r="AY1373" s="1" t="s">
        <v>71</v>
      </c>
      <c r="AZ1373" t="str">
        <f>IF('Content Worksheet'!AK1373&lt;&gt;"",'Content Worksheet'!AK1373,"")</f>
        <v/>
      </c>
    </row>
    <row r="1374" spans="2:52" x14ac:dyDescent="0.25">
      <c r="B1374" t="str">
        <f>IF('Content Worksheet'!A1374&lt;&gt;"",'Content Worksheet'!A1374,"")</f>
        <v/>
      </c>
      <c r="C1374" t="str">
        <f>IF('Content Worksheet'!B1374&lt;&gt;"",'Content Worksheet'!B1374,"")</f>
        <v/>
      </c>
      <c r="D1374" t="str">
        <f>IF('Content Worksheet'!C1374&lt;&gt;"",'Content Worksheet'!C1374,"")</f>
        <v/>
      </c>
      <c r="E1374" t="str">
        <f>CONCATENATE($A$2,IF('Content Worksheet'!D1374&lt;&gt;"",CONCATENATE('Content Worksheet'!D1374,"&lt;br&gt;&lt;br&gt;",'Content Worksheet'!AB1374),""))</f>
        <v/>
      </c>
      <c r="F1374" t="str">
        <f>IF('Content Worksheet'!H1374&lt;&gt;"",'Content Worksheet'!H1374,"")</f>
        <v>&lt;check&gt;&lt;br&gt;&lt;check&gt;&lt;br&gt;&lt;check&gt;&lt;br&gt;</v>
      </c>
      <c r="G1374" t="str">
        <f>IF('Content Worksheet'!AB1374&lt;&gt;"",'Content Worksheet'!AB1374,"")</f>
        <v/>
      </c>
      <c r="H1374" t="s">
        <v>62</v>
      </c>
      <c r="I1374" t="s">
        <v>63</v>
      </c>
      <c r="M1374">
        <v>9999</v>
      </c>
      <c r="N1374" t="s">
        <v>64</v>
      </c>
      <c r="O1374" t="s">
        <v>64</v>
      </c>
      <c r="P1374" t="s">
        <v>69</v>
      </c>
      <c r="Q1374" t="s">
        <v>69</v>
      </c>
      <c r="R1374" t="str">
        <f>'Content Worksheet'!AH1374</f>
        <v/>
      </c>
      <c r="S1374" t="str">
        <f>IF('Content Worksheet'!AI1374&lt;&gt;"",'Content Worksheet'!AI1374,"")</f>
        <v/>
      </c>
      <c r="T1374" t="str">
        <f>IF('Content Worksheet'!AJ1374&lt;&gt;"",'Content Worksheet'!AJ1374,"")</f>
        <v/>
      </c>
      <c r="W1374">
        <f>IF('Content Worksheet'!AU1374&lt;&gt;"",'Content Worksheet'!AU1374,IF('Content Worksheet'!I1374&lt;10,8.99,IF('Content Worksheet'!I1374&lt;20,12.99,IF('Content Worksheet'!I1374&lt;40,19.99,IF('Content Worksheet'!I1374&lt;60,29.99,IF('Content Worksheet'!I1374&lt;80,150,IF('Content Worksheet'!I1374&lt;200,199.99,IF('Content Worksheet'!I1374&lt;350,299.99,IF('Content Worksheet'!I1374&lt;500,499.99,IF('Content Worksheet'!I1374&lt;3000,599.99,))))))))))</f>
        <v>8.99</v>
      </c>
      <c r="X1374" s="1" t="s">
        <v>64</v>
      </c>
      <c r="Y1374" s="1" t="s">
        <v>69</v>
      </c>
      <c r="Z1374" s="1" t="s">
        <v>64</v>
      </c>
      <c r="AA1374" s="1">
        <v>1036</v>
      </c>
      <c r="AC1374" s="1" t="s">
        <v>70</v>
      </c>
      <c r="AD1374" s="1" t="s">
        <v>69</v>
      </c>
      <c r="AE1374" s="1" t="str">
        <f t="shared" si="21"/>
        <v>N</v>
      </c>
      <c r="AF1374" s="1" t="str">
        <f>IF('Content Worksheet'!AL1374&lt;&gt;"","Y","N")</f>
        <v>N</v>
      </c>
      <c r="AG1374" s="1">
        <v>999</v>
      </c>
      <c r="AH1374" s="1">
        <v>0</v>
      </c>
      <c r="AI1374" s="1">
        <v>0</v>
      </c>
      <c r="AJ1374" s="1"/>
      <c r="AK1374" s="1">
        <v>0</v>
      </c>
      <c r="AL1374" s="1" t="s">
        <v>64</v>
      </c>
      <c r="AM1374" s="1" t="s">
        <v>64</v>
      </c>
      <c r="AN1374" s="1" t="s">
        <v>64</v>
      </c>
      <c r="AO1374" t="str">
        <f>IF('Content Worksheet'!AV1374&lt;&gt;"",'Content Worksheet'!AV1374,"")</f>
        <v/>
      </c>
      <c r="AP1374" t="str">
        <f>IF('Content Worksheet'!AC1374&lt;&gt;"",'Content Worksheet'!AC1374,"")</f>
        <v/>
      </c>
      <c r="AQ1374" t="str">
        <f>IF('Content Worksheet'!AD1374&lt;&gt;"",'Content Worksheet'!AD1374,"")</f>
        <v/>
      </c>
      <c r="AV1374" t="str">
        <f>IF('Content Worksheet'!AW1374&lt;&gt;"",'Content Worksheet'!AW1374,"")</f>
        <v/>
      </c>
      <c r="AX1374" t="str">
        <f>IF('Content Worksheet'!AX1374&lt;&gt;"",'Content Worksheet'!AX1374,"")</f>
        <v/>
      </c>
      <c r="AY1374" s="1" t="s">
        <v>71</v>
      </c>
      <c r="AZ1374" t="str">
        <f>IF('Content Worksheet'!AK1374&lt;&gt;"",'Content Worksheet'!AK1374,"")</f>
        <v/>
      </c>
    </row>
    <row r="1375" spans="2:52" x14ac:dyDescent="0.25">
      <c r="B1375" t="str">
        <f>IF('Content Worksheet'!A1375&lt;&gt;"",'Content Worksheet'!A1375,"")</f>
        <v/>
      </c>
      <c r="C1375" t="str">
        <f>IF('Content Worksheet'!B1375&lt;&gt;"",'Content Worksheet'!B1375,"")</f>
        <v/>
      </c>
      <c r="D1375" t="str">
        <f>IF('Content Worksheet'!C1375&lt;&gt;"",'Content Worksheet'!C1375,"")</f>
        <v/>
      </c>
      <c r="E1375" t="str">
        <f>CONCATENATE($A$2,IF('Content Worksheet'!D1375&lt;&gt;"",CONCATENATE('Content Worksheet'!D1375,"&lt;br&gt;&lt;br&gt;",'Content Worksheet'!AB1375),""))</f>
        <v/>
      </c>
      <c r="F1375" t="str">
        <f>IF('Content Worksheet'!H1375&lt;&gt;"",'Content Worksheet'!H1375,"")</f>
        <v>&lt;check&gt;&lt;br&gt;&lt;check&gt;&lt;br&gt;&lt;check&gt;&lt;br&gt;</v>
      </c>
      <c r="G1375" t="str">
        <f>IF('Content Worksheet'!AB1375&lt;&gt;"",'Content Worksheet'!AB1375,"")</f>
        <v/>
      </c>
      <c r="H1375" t="s">
        <v>62</v>
      </c>
      <c r="I1375" t="s">
        <v>63</v>
      </c>
      <c r="M1375">
        <v>9999</v>
      </c>
      <c r="N1375" t="s">
        <v>64</v>
      </c>
      <c r="O1375" t="s">
        <v>64</v>
      </c>
      <c r="P1375" t="s">
        <v>69</v>
      </c>
      <c r="Q1375" t="s">
        <v>69</v>
      </c>
      <c r="R1375" t="str">
        <f>'Content Worksheet'!AH1375</f>
        <v/>
      </c>
      <c r="S1375" t="str">
        <f>IF('Content Worksheet'!AI1375&lt;&gt;"",'Content Worksheet'!AI1375,"")</f>
        <v/>
      </c>
      <c r="T1375" t="str">
        <f>IF('Content Worksheet'!AJ1375&lt;&gt;"",'Content Worksheet'!AJ1375,"")</f>
        <v/>
      </c>
      <c r="W1375">
        <f>IF('Content Worksheet'!AU1375&lt;&gt;"",'Content Worksheet'!AU1375,IF('Content Worksheet'!I1375&lt;10,8.99,IF('Content Worksheet'!I1375&lt;20,12.99,IF('Content Worksheet'!I1375&lt;40,19.99,IF('Content Worksheet'!I1375&lt;60,29.99,IF('Content Worksheet'!I1375&lt;80,150,IF('Content Worksheet'!I1375&lt;200,199.99,IF('Content Worksheet'!I1375&lt;350,299.99,IF('Content Worksheet'!I1375&lt;500,499.99,IF('Content Worksheet'!I1375&lt;3000,599.99,))))))))))</f>
        <v>8.99</v>
      </c>
      <c r="X1375" s="1" t="s">
        <v>64</v>
      </c>
      <c r="Y1375" s="1" t="s">
        <v>69</v>
      </c>
      <c r="Z1375" s="1" t="s">
        <v>64</v>
      </c>
      <c r="AA1375" s="1">
        <v>1036</v>
      </c>
      <c r="AC1375" s="1" t="s">
        <v>70</v>
      </c>
      <c r="AD1375" s="1" t="s">
        <v>69</v>
      </c>
      <c r="AE1375" s="1" t="str">
        <f t="shared" si="21"/>
        <v>N</v>
      </c>
      <c r="AF1375" s="1" t="str">
        <f>IF('Content Worksheet'!AL1375&lt;&gt;"","Y","N")</f>
        <v>N</v>
      </c>
      <c r="AG1375" s="1">
        <v>999</v>
      </c>
      <c r="AH1375" s="1">
        <v>0</v>
      </c>
      <c r="AI1375" s="1">
        <v>0</v>
      </c>
      <c r="AJ1375" s="1"/>
      <c r="AK1375" s="1">
        <v>0</v>
      </c>
      <c r="AL1375" s="1" t="s">
        <v>64</v>
      </c>
      <c r="AM1375" s="1" t="s">
        <v>64</v>
      </c>
      <c r="AN1375" s="1" t="s">
        <v>64</v>
      </c>
      <c r="AO1375" t="str">
        <f>IF('Content Worksheet'!AV1375&lt;&gt;"",'Content Worksheet'!AV1375,"")</f>
        <v/>
      </c>
      <c r="AP1375" t="str">
        <f>IF('Content Worksheet'!AC1375&lt;&gt;"",'Content Worksheet'!AC1375,"")</f>
        <v/>
      </c>
      <c r="AQ1375" t="str">
        <f>IF('Content Worksheet'!AD1375&lt;&gt;"",'Content Worksheet'!AD1375,"")</f>
        <v/>
      </c>
      <c r="AV1375" t="str">
        <f>IF('Content Worksheet'!AW1375&lt;&gt;"",'Content Worksheet'!AW1375,"")</f>
        <v/>
      </c>
      <c r="AX1375" t="str">
        <f>IF('Content Worksheet'!AX1375&lt;&gt;"",'Content Worksheet'!AX1375,"")</f>
        <v/>
      </c>
      <c r="AY1375" s="1" t="s">
        <v>71</v>
      </c>
      <c r="AZ1375" t="str">
        <f>IF('Content Worksheet'!AK1375&lt;&gt;"",'Content Worksheet'!AK1375,"")</f>
        <v/>
      </c>
    </row>
    <row r="1376" spans="2:52" x14ac:dyDescent="0.25">
      <c r="B1376" t="str">
        <f>IF('Content Worksheet'!A1376&lt;&gt;"",'Content Worksheet'!A1376,"")</f>
        <v/>
      </c>
      <c r="C1376" t="str">
        <f>IF('Content Worksheet'!B1376&lt;&gt;"",'Content Worksheet'!B1376,"")</f>
        <v/>
      </c>
      <c r="D1376" t="str">
        <f>IF('Content Worksheet'!C1376&lt;&gt;"",'Content Worksheet'!C1376,"")</f>
        <v/>
      </c>
      <c r="E1376" t="str">
        <f>CONCATENATE($A$2,IF('Content Worksheet'!D1376&lt;&gt;"",CONCATENATE('Content Worksheet'!D1376,"&lt;br&gt;&lt;br&gt;",'Content Worksheet'!AB1376),""))</f>
        <v/>
      </c>
      <c r="F1376" t="str">
        <f>IF('Content Worksheet'!H1376&lt;&gt;"",'Content Worksheet'!H1376,"")</f>
        <v>&lt;check&gt;&lt;br&gt;&lt;check&gt;&lt;br&gt;&lt;check&gt;&lt;br&gt;</v>
      </c>
      <c r="G1376" t="str">
        <f>IF('Content Worksheet'!AB1376&lt;&gt;"",'Content Worksheet'!AB1376,"")</f>
        <v/>
      </c>
      <c r="H1376" t="s">
        <v>62</v>
      </c>
      <c r="I1376" t="s">
        <v>63</v>
      </c>
      <c r="M1376">
        <v>9999</v>
      </c>
      <c r="N1376" t="s">
        <v>64</v>
      </c>
      <c r="O1376" t="s">
        <v>64</v>
      </c>
      <c r="P1376" t="s">
        <v>69</v>
      </c>
      <c r="Q1376" t="s">
        <v>69</v>
      </c>
      <c r="R1376" t="str">
        <f>'Content Worksheet'!AH1376</f>
        <v/>
      </c>
      <c r="S1376" t="str">
        <f>IF('Content Worksheet'!AI1376&lt;&gt;"",'Content Worksheet'!AI1376,"")</f>
        <v/>
      </c>
      <c r="T1376" t="str">
        <f>IF('Content Worksheet'!AJ1376&lt;&gt;"",'Content Worksheet'!AJ1376,"")</f>
        <v/>
      </c>
      <c r="W1376">
        <f>IF('Content Worksheet'!AU1376&lt;&gt;"",'Content Worksheet'!AU1376,IF('Content Worksheet'!I1376&lt;10,8.99,IF('Content Worksheet'!I1376&lt;20,12.99,IF('Content Worksheet'!I1376&lt;40,19.99,IF('Content Worksheet'!I1376&lt;60,29.99,IF('Content Worksheet'!I1376&lt;80,150,IF('Content Worksheet'!I1376&lt;200,199.99,IF('Content Worksheet'!I1376&lt;350,299.99,IF('Content Worksheet'!I1376&lt;500,499.99,IF('Content Worksheet'!I1376&lt;3000,599.99,))))))))))</f>
        <v>8.99</v>
      </c>
      <c r="X1376" s="1" t="s">
        <v>64</v>
      </c>
      <c r="Y1376" s="1" t="s">
        <v>69</v>
      </c>
      <c r="Z1376" s="1" t="s">
        <v>64</v>
      </c>
      <c r="AA1376" s="1">
        <v>1036</v>
      </c>
      <c r="AC1376" s="1" t="s">
        <v>70</v>
      </c>
      <c r="AD1376" s="1" t="s">
        <v>69</v>
      </c>
      <c r="AE1376" s="1" t="str">
        <f t="shared" si="21"/>
        <v>N</v>
      </c>
      <c r="AF1376" s="1" t="str">
        <f>IF('Content Worksheet'!AL1376&lt;&gt;"","Y","N")</f>
        <v>N</v>
      </c>
      <c r="AG1376" s="1">
        <v>999</v>
      </c>
      <c r="AH1376" s="1">
        <v>0</v>
      </c>
      <c r="AI1376" s="1">
        <v>0</v>
      </c>
      <c r="AJ1376" s="1"/>
      <c r="AK1376" s="1">
        <v>0</v>
      </c>
      <c r="AL1376" s="1" t="s">
        <v>64</v>
      </c>
      <c r="AM1376" s="1" t="s">
        <v>64</v>
      </c>
      <c r="AN1376" s="1" t="s">
        <v>64</v>
      </c>
      <c r="AO1376" t="str">
        <f>IF('Content Worksheet'!AV1376&lt;&gt;"",'Content Worksheet'!AV1376,"")</f>
        <v/>
      </c>
      <c r="AP1376" t="str">
        <f>IF('Content Worksheet'!AC1376&lt;&gt;"",'Content Worksheet'!AC1376,"")</f>
        <v/>
      </c>
      <c r="AQ1376" t="str">
        <f>IF('Content Worksheet'!AD1376&lt;&gt;"",'Content Worksheet'!AD1376,"")</f>
        <v/>
      </c>
      <c r="AV1376" t="str">
        <f>IF('Content Worksheet'!AW1376&lt;&gt;"",'Content Worksheet'!AW1376,"")</f>
        <v/>
      </c>
      <c r="AX1376" t="str">
        <f>IF('Content Worksheet'!AX1376&lt;&gt;"",'Content Worksheet'!AX1376,"")</f>
        <v/>
      </c>
      <c r="AY1376" s="1" t="s">
        <v>71</v>
      </c>
      <c r="AZ1376" t="str">
        <f>IF('Content Worksheet'!AK1376&lt;&gt;"",'Content Worksheet'!AK1376,"")</f>
        <v/>
      </c>
    </row>
    <row r="1377" spans="2:52" x14ac:dyDescent="0.25">
      <c r="B1377" t="str">
        <f>IF('Content Worksheet'!A1377&lt;&gt;"",'Content Worksheet'!A1377,"")</f>
        <v/>
      </c>
      <c r="C1377" t="str">
        <f>IF('Content Worksheet'!B1377&lt;&gt;"",'Content Worksheet'!B1377,"")</f>
        <v/>
      </c>
      <c r="D1377" t="str">
        <f>IF('Content Worksheet'!C1377&lt;&gt;"",'Content Worksheet'!C1377,"")</f>
        <v/>
      </c>
      <c r="E1377" t="str">
        <f>CONCATENATE($A$2,IF('Content Worksheet'!D1377&lt;&gt;"",CONCATENATE('Content Worksheet'!D1377,"&lt;br&gt;&lt;br&gt;",'Content Worksheet'!AB1377),""))</f>
        <v/>
      </c>
      <c r="F1377" t="str">
        <f>IF('Content Worksheet'!H1377&lt;&gt;"",'Content Worksheet'!H1377,"")</f>
        <v>&lt;check&gt;&lt;br&gt;&lt;check&gt;&lt;br&gt;&lt;check&gt;&lt;br&gt;</v>
      </c>
      <c r="G1377" t="str">
        <f>IF('Content Worksheet'!AB1377&lt;&gt;"",'Content Worksheet'!AB1377,"")</f>
        <v/>
      </c>
      <c r="H1377" t="s">
        <v>62</v>
      </c>
      <c r="I1377" t="s">
        <v>63</v>
      </c>
      <c r="M1377">
        <v>9999</v>
      </c>
      <c r="N1377" t="s">
        <v>64</v>
      </c>
      <c r="O1377" t="s">
        <v>64</v>
      </c>
      <c r="P1377" t="s">
        <v>69</v>
      </c>
      <c r="Q1377" t="s">
        <v>69</v>
      </c>
      <c r="R1377" t="str">
        <f>'Content Worksheet'!AH1377</f>
        <v/>
      </c>
      <c r="S1377" t="str">
        <f>IF('Content Worksheet'!AI1377&lt;&gt;"",'Content Worksheet'!AI1377,"")</f>
        <v/>
      </c>
      <c r="T1377" t="str">
        <f>IF('Content Worksheet'!AJ1377&lt;&gt;"",'Content Worksheet'!AJ1377,"")</f>
        <v/>
      </c>
      <c r="W1377">
        <f>IF('Content Worksheet'!AU1377&lt;&gt;"",'Content Worksheet'!AU1377,IF('Content Worksheet'!I1377&lt;10,8.99,IF('Content Worksheet'!I1377&lt;20,12.99,IF('Content Worksheet'!I1377&lt;40,19.99,IF('Content Worksheet'!I1377&lt;60,29.99,IF('Content Worksheet'!I1377&lt;80,150,IF('Content Worksheet'!I1377&lt;200,199.99,IF('Content Worksheet'!I1377&lt;350,299.99,IF('Content Worksheet'!I1377&lt;500,499.99,IF('Content Worksheet'!I1377&lt;3000,599.99,))))))))))</f>
        <v>8.99</v>
      </c>
      <c r="X1377" s="1" t="s">
        <v>64</v>
      </c>
      <c r="Y1377" s="1" t="s">
        <v>69</v>
      </c>
      <c r="Z1377" s="1" t="s">
        <v>64</v>
      </c>
      <c r="AA1377" s="1">
        <v>1036</v>
      </c>
      <c r="AC1377" s="1" t="s">
        <v>70</v>
      </c>
      <c r="AD1377" s="1" t="s">
        <v>69</v>
      </c>
      <c r="AE1377" s="1" t="str">
        <f t="shared" si="21"/>
        <v>N</v>
      </c>
      <c r="AF1377" s="1" t="str">
        <f>IF('Content Worksheet'!AL1377&lt;&gt;"","Y","N")</f>
        <v>N</v>
      </c>
      <c r="AG1377" s="1">
        <v>999</v>
      </c>
      <c r="AH1377" s="1">
        <v>0</v>
      </c>
      <c r="AI1377" s="1">
        <v>0</v>
      </c>
      <c r="AJ1377" s="1"/>
      <c r="AK1377" s="1">
        <v>0</v>
      </c>
      <c r="AL1377" s="1" t="s">
        <v>64</v>
      </c>
      <c r="AM1377" s="1" t="s">
        <v>64</v>
      </c>
      <c r="AN1377" s="1" t="s">
        <v>64</v>
      </c>
      <c r="AO1377" t="str">
        <f>IF('Content Worksheet'!AV1377&lt;&gt;"",'Content Worksheet'!AV1377,"")</f>
        <v/>
      </c>
      <c r="AP1377" t="str">
        <f>IF('Content Worksheet'!AC1377&lt;&gt;"",'Content Worksheet'!AC1377,"")</f>
        <v/>
      </c>
      <c r="AQ1377" t="str">
        <f>IF('Content Worksheet'!AD1377&lt;&gt;"",'Content Worksheet'!AD1377,"")</f>
        <v/>
      </c>
      <c r="AV1377" t="str">
        <f>IF('Content Worksheet'!AW1377&lt;&gt;"",'Content Worksheet'!AW1377,"")</f>
        <v/>
      </c>
      <c r="AX1377" t="str">
        <f>IF('Content Worksheet'!AX1377&lt;&gt;"",'Content Worksheet'!AX1377,"")</f>
        <v/>
      </c>
      <c r="AY1377" s="1" t="s">
        <v>71</v>
      </c>
      <c r="AZ1377" t="str">
        <f>IF('Content Worksheet'!AK1377&lt;&gt;"",'Content Worksheet'!AK1377,"")</f>
        <v/>
      </c>
    </row>
    <row r="1378" spans="2:52" x14ac:dyDescent="0.25">
      <c r="B1378" t="str">
        <f>IF('Content Worksheet'!A1378&lt;&gt;"",'Content Worksheet'!A1378,"")</f>
        <v/>
      </c>
      <c r="C1378" t="str">
        <f>IF('Content Worksheet'!B1378&lt;&gt;"",'Content Worksheet'!B1378,"")</f>
        <v/>
      </c>
      <c r="D1378" t="str">
        <f>IF('Content Worksheet'!C1378&lt;&gt;"",'Content Worksheet'!C1378,"")</f>
        <v/>
      </c>
      <c r="E1378" t="str">
        <f>CONCATENATE($A$2,IF('Content Worksheet'!D1378&lt;&gt;"",CONCATENATE('Content Worksheet'!D1378,"&lt;br&gt;&lt;br&gt;",'Content Worksheet'!AB1378),""))</f>
        <v/>
      </c>
      <c r="F1378" t="str">
        <f>IF('Content Worksheet'!H1378&lt;&gt;"",'Content Worksheet'!H1378,"")</f>
        <v>&lt;check&gt;&lt;br&gt;&lt;check&gt;&lt;br&gt;&lt;check&gt;&lt;br&gt;</v>
      </c>
      <c r="G1378" t="str">
        <f>IF('Content Worksheet'!AB1378&lt;&gt;"",'Content Worksheet'!AB1378,"")</f>
        <v/>
      </c>
      <c r="H1378" t="s">
        <v>62</v>
      </c>
      <c r="I1378" t="s">
        <v>63</v>
      </c>
      <c r="M1378">
        <v>9999</v>
      </c>
      <c r="N1378" t="s">
        <v>64</v>
      </c>
      <c r="O1378" t="s">
        <v>64</v>
      </c>
      <c r="P1378" t="s">
        <v>69</v>
      </c>
      <c r="Q1378" t="s">
        <v>69</v>
      </c>
      <c r="R1378" t="str">
        <f>'Content Worksheet'!AH1378</f>
        <v/>
      </c>
      <c r="S1378" t="str">
        <f>IF('Content Worksheet'!AI1378&lt;&gt;"",'Content Worksheet'!AI1378,"")</f>
        <v/>
      </c>
      <c r="T1378" t="str">
        <f>IF('Content Worksheet'!AJ1378&lt;&gt;"",'Content Worksheet'!AJ1378,"")</f>
        <v/>
      </c>
      <c r="W1378">
        <f>IF('Content Worksheet'!AU1378&lt;&gt;"",'Content Worksheet'!AU1378,IF('Content Worksheet'!I1378&lt;10,8.99,IF('Content Worksheet'!I1378&lt;20,12.99,IF('Content Worksheet'!I1378&lt;40,19.99,IF('Content Worksheet'!I1378&lt;60,29.99,IF('Content Worksheet'!I1378&lt;80,150,IF('Content Worksheet'!I1378&lt;200,199.99,IF('Content Worksheet'!I1378&lt;350,299.99,IF('Content Worksheet'!I1378&lt;500,499.99,IF('Content Worksheet'!I1378&lt;3000,599.99,))))))))))</f>
        <v>8.99</v>
      </c>
      <c r="X1378" s="1" t="s">
        <v>64</v>
      </c>
      <c r="Y1378" s="1" t="s">
        <v>69</v>
      </c>
      <c r="Z1378" s="1" t="s">
        <v>64</v>
      </c>
      <c r="AA1378" s="1">
        <v>1036</v>
      </c>
      <c r="AC1378" s="1" t="s">
        <v>70</v>
      </c>
      <c r="AD1378" s="1" t="s">
        <v>69</v>
      </c>
      <c r="AE1378" s="1" t="str">
        <f t="shared" si="21"/>
        <v>N</v>
      </c>
      <c r="AF1378" s="1" t="str">
        <f>IF('Content Worksheet'!AL1378&lt;&gt;"","Y","N")</f>
        <v>N</v>
      </c>
      <c r="AG1378" s="1">
        <v>999</v>
      </c>
      <c r="AH1378" s="1">
        <v>0</v>
      </c>
      <c r="AI1378" s="1">
        <v>0</v>
      </c>
      <c r="AJ1378" s="1"/>
      <c r="AK1378" s="1">
        <v>0</v>
      </c>
      <c r="AL1378" s="1" t="s">
        <v>64</v>
      </c>
      <c r="AM1378" s="1" t="s">
        <v>64</v>
      </c>
      <c r="AN1378" s="1" t="s">
        <v>64</v>
      </c>
      <c r="AO1378" t="str">
        <f>IF('Content Worksheet'!AV1378&lt;&gt;"",'Content Worksheet'!AV1378,"")</f>
        <v/>
      </c>
      <c r="AP1378" t="str">
        <f>IF('Content Worksheet'!AC1378&lt;&gt;"",'Content Worksheet'!AC1378,"")</f>
        <v/>
      </c>
      <c r="AQ1378" t="str">
        <f>IF('Content Worksheet'!AD1378&lt;&gt;"",'Content Worksheet'!AD1378,"")</f>
        <v/>
      </c>
      <c r="AV1378" t="str">
        <f>IF('Content Worksheet'!AW1378&lt;&gt;"",'Content Worksheet'!AW1378,"")</f>
        <v/>
      </c>
      <c r="AX1378" t="str">
        <f>IF('Content Worksheet'!AX1378&lt;&gt;"",'Content Worksheet'!AX1378,"")</f>
        <v/>
      </c>
      <c r="AY1378" s="1" t="s">
        <v>71</v>
      </c>
      <c r="AZ1378" t="str">
        <f>IF('Content Worksheet'!AK1378&lt;&gt;"",'Content Worksheet'!AK1378,"")</f>
        <v/>
      </c>
    </row>
    <row r="1379" spans="2:52" x14ac:dyDescent="0.25">
      <c r="B1379" t="str">
        <f>IF('Content Worksheet'!A1379&lt;&gt;"",'Content Worksheet'!A1379,"")</f>
        <v/>
      </c>
      <c r="C1379" t="str">
        <f>IF('Content Worksheet'!B1379&lt;&gt;"",'Content Worksheet'!B1379,"")</f>
        <v/>
      </c>
      <c r="D1379" t="str">
        <f>IF('Content Worksheet'!C1379&lt;&gt;"",'Content Worksheet'!C1379,"")</f>
        <v/>
      </c>
      <c r="E1379" t="str">
        <f>CONCATENATE($A$2,IF('Content Worksheet'!D1379&lt;&gt;"",CONCATENATE('Content Worksheet'!D1379,"&lt;br&gt;&lt;br&gt;",'Content Worksheet'!AB1379),""))</f>
        <v/>
      </c>
      <c r="F1379" t="str">
        <f>IF('Content Worksheet'!H1379&lt;&gt;"",'Content Worksheet'!H1379,"")</f>
        <v>&lt;check&gt;&lt;br&gt;&lt;check&gt;&lt;br&gt;&lt;check&gt;&lt;br&gt;</v>
      </c>
      <c r="G1379" t="str">
        <f>IF('Content Worksheet'!AB1379&lt;&gt;"",'Content Worksheet'!AB1379,"")</f>
        <v/>
      </c>
      <c r="H1379" t="s">
        <v>62</v>
      </c>
      <c r="I1379" t="s">
        <v>63</v>
      </c>
      <c r="M1379">
        <v>9999</v>
      </c>
      <c r="N1379" t="s">
        <v>64</v>
      </c>
      <c r="O1379" t="s">
        <v>64</v>
      </c>
      <c r="P1379" t="s">
        <v>69</v>
      </c>
      <c r="Q1379" t="s">
        <v>69</v>
      </c>
      <c r="R1379" t="str">
        <f>'Content Worksheet'!AH1379</f>
        <v/>
      </c>
      <c r="S1379" t="str">
        <f>IF('Content Worksheet'!AI1379&lt;&gt;"",'Content Worksheet'!AI1379,"")</f>
        <v/>
      </c>
      <c r="T1379" t="str">
        <f>IF('Content Worksheet'!AJ1379&lt;&gt;"",'Content Worksheet'!AJ1379,"")</f>
        <v/>
      </c>
      <c r="W1379">
        <f>IF('Content Worksheet'!AU1379&lt;&gt;"",'Content Worksheet'!AU1379,IF('Content Worksheet'!I1379&lt;10,8.99,IF('Content Worksheet'!I1379&lt;20,12.99,IF('Content Worksheet'!I1379&lt;40,19.99,IF('Content Worksheet'!I1379&lt;60,29.99,IF('Content Worksheet'!I1379&lt;80,150,IF('Content Worksheet'!I1379&lt;200,199.99,IF('Content Worksheet'!I1379&lt;350,299.99,IF('Content Worksheet'!I1379&lt;500,499.99,IF('Content Worksheet'!I1379&lt;3000,599.99,))))))))))</f>
        <v>8.99</v>
      </c>
      <c r="X1379" s="1" t="s">
        <v>64</v>
      </c>
      <c r="Y1379" s="1" t="s">
        <v>69</v>
      </c>
      <c r="Z1379" s="1" t="s">
        <v>64</v>
      </c>
      <c r="AA1379" s="1">
        <v>1036</v>
      </c>
      <c r="AC1379" s="1" t="s">
        <v>70</v>
      </c>
      <c r="AD1379" s="1" t="s">
        <v>69</v>
      </c>
      <c r="AE1379" s="1" t="str">
        <f t="shared" si="21"/>
        <v>N</v>
      </c>
      <c r="AF1379" s="1" t="str">
        <f>IF('Content Worksheet'!AL1379&lt;&gt;"","Y","N")</f>
        <v>N</v>
      </c>
      <c r="AG1379" s="1">
        <v>999</v>
      </c>
      <c r="AH1379" s="1">
        <v>0</v>
      </c>
      <c r="AI1379" s="1">
        <v>0</v>
      </c>
      <c r="AJ1379" s="1"/>
      <c r="AK1379" s="1">
        <v>0</v>
      </c>
      <c r="AL1379" s="1" t="s">
        <v>64</v>
      </c>
      <c r="AM1379" s="1" t="s">
        <v>64</v>
      </c>
      <c r="AN1379" s="1" t="s">
        <v>64</v>
      </c>
      <c r="AO1379" t="str">
        <f>IF('Content Worksheet'!AV1379&lt;&gt;"",'Content Worksheet'!AV1379,"")</f>
        <v/>
      </c>
      <c r="AP1379" t="str">
        <f>IF('Content Worksheet'!AC1379&lt;&gt;"",'Content Worksheet'!AC1379,"")</f>
        <v/>
      </c>
      <c r="AQ1379" t="str">
        <f>IF('Content Worksheet'!AD1379&lt;&gt;"",'Content Worksheet'!AD1379,"")</f>
        <v/>
      </c>
      <c r="AV1379" t="str">
        <f>IF('Content Worksheet'!AW1379&lt;&gt;"",'Content Worksheet'!AW1379,"")</f>
        <v/>
      </c>
      <c r="AX1379" t="str">
        <f>IF('Content Worksheet'!AX1379&lt;&gt;"",'Content Worksheet'!AX1379,"")</f>
        <v/>
      </c>
      <c r="AY1379" s="1" t="s">
        <v>71</v>
      </c>
      <c r="AZ1379" t="str">
        <f>IF('Content Worksheet'!AK1379&lt;&gt;"",'Content Worksheet'!AK1379,"")</f>
        <v/>
      </c>
    </row>
    <row r="1380" spans="2:52" x14ac:dyDescent="0.25">
      <c r="B1380" t="str">
        <f>IF('Content Worksheet'!A1380&lt;&gt;"",'Content Worksheet'!A1380,"")</f>
        <v/>
      </c>
      <c r="C1380" t="str">
        <f>IF('Content Worksheet'!B1380&lt;&gt;"",'Content Worksheet'!B1380,"")</f>
        <v/>
      </c>
      <c r="D1380" t="str">
        <f>IF('Content Worksheet'!C1380&lt;&gt;"",'Content Worksheet'!C1380,"")</f>
        <v/>
      </c>
      <c r="E1380" t="str">
        <f>CONCATENATE($A$2,IF('Content Worksheet'!D1380&lt;&gt;"",CONCATENATE('Content Worksheet'!D1380,"&lt;br&gt;&lt;br&gt;",'Content Worksheet'!AB1380),""))</f>
        <v/>
      </c>
      <c r="F1380" t="str">
        <f>IF('Content Worksheet'!H1380&lt;&gt;"",'Content Worksheet'!H1380,"")</f>
        <v>&lt;check&gt;&lt;br&gt;&lt;check&gt;&lt;br&gt;&lt;check&gt;&lt;br&gt;</v>
      </c>
      <c r="G1380" t="str">
        <f>IF('Content Worksheet'!AB1380&lt;&gt;"",'Content Worksheet'!AB1380,"")</f>
        <v/>
      </c>
      <c r="H1380" t="s">
        <v>62</v>
      </c>
      <c r="I1380" t="s">
        <v>63</v>
      </c>
      <c r="M1380">
        <v>9999</v>
      </c>
      <c r="N1380" t="s">
        <v>64</v>
      </c>
      <c r="O1380" t="s">
        <v>64</v>
      </c>
      <c r="P1380" t="s">
        <v>69</v>
      </c>
      <c r="Q1380" t="s">
        <v>69</v>
      </c>
      <c r="R1380" t="str">
        <f>'Content Worksheet'!AH1380</f>
        <v/>
      </c>
      <c r="S1380" t="str">
        <f>IF('Content Worksheet'!AI1380&lt;&gt;"",'Content Worksheet'!AI1380,"")</f>
        <v/>
      </c>
      <c r="T1380" t="str">
        <f>IF('Content Worksheet'!AJ1380&lt;&gt;"",'Content Worksheet'!AJ1380,"")</f>
        <v/>
      </c>
      <c r="W1380">
        <f>IF('Content Worksheet'!AU1380&lt;&gt;"",'Content Worksheet'!AU1380,IF('Content Worksheet'!I1380&lt;10,8.99,IF('Content Worksheet'!I1380&lt;20,12.99,IF('Content Worksheet'!I1380&lt;40,19.99,IF('Content Worksheet'!I1380&lt;60,29.99,IF('Content Worksheet'!I1380&lt;80,150,IF('Content Worksheet'!I1380&lt;200,199.99,IF('Content Worksheet'!I1380&lt;350,299.99,IF('Content Worksheet'!I1380&lt;500,499.99,IF('Content Worksheet'!I1380&lt;3000,599.99,))))))))))</f>
        <v>8.99</v>
      </c>
      <c r="X1380" s="1" t="s">
        <v>64</v>
      </c>
      <c r="Y1380" s="1" t="s">
        <v>69</v>
      </c>
      <c r="Z1380" s="1" t="s">
        <v>64</v>
      </c>
      <c r="AA1380" s="1">
        <v>1036</v>
      </c>
      <c r="AC1380" s="1" t="s">
        <v>70</v>
      </c>
      <c r="AD1380" s="1" t="s">
        <v>69</v>
      </c>
      <c r="AE1380" s="1" t="str">
        <f t="shared" si="21"/>
        <v>N</v>
      </c>
      <c r="AF1380" s="1" t="str">
        <f>IF('Content Worksheet'!AL1380&lt;&gt;"","Y","N")</f>
        <v>N</v>
      </c>
      <c r="AG1380" s="1">
        <v>999</v>
      </c>
      <c r="AH1380" s="1">
        <v>0</v>
      </c>
      <c r="AI1380" s="1">
        <v>0</v>
      </c>
      <c r="AJ1380" s="1"/>
      <c r="AK1380" s="1">
        <v>0</v>
      </c>
      <c r="AL1380" s="1" t="s">
        <v>64</v>
      </c>
      <c r="AM1380" s="1" t="s">
        <v>64</v>
      </c>
      <c r="AN1380" s="1" t="s">
        <v>64</v>
      </c>
      <c r="AO1380" t="str">
        <f>IF('Content Worksheet'!AV1380&lt;&gt;"",'Content Worksheet'!AV1380,"")</f>
        <v/>
      </c>
      <c r="AP1380" t="str">
        <f>IF('Content Worksheet'!AC1380&lt;&gt;"",'Content Worksheet'!AC1380,"")</f>
        <v/>
      </c>
      <c r="AQ1380" t="str">
        <f>IF('Content Worksheet'!AD1380&lt;&gt;"",'Content Worksheet'!AD1380,"")</f>
        <v/>
      </c>
      <c r="AV1380" t="str">
        <f>IF('Content Worksheet'!AW1380&lt;&gt;"",'Content Worksheet'!AW1380,"")</f>
        <v/>
      </c>
      <c r="AX1380" t="str">
        <f>IF('Content Worksheet'!AX1380&lt;&gt;"",'Content Worksheet'!AX1380,"")</f>
        <v/>
      </c>
      <c r="AY1380" s="1" t="s">
        <v>71</v>
      </c>
      <c r="AZ1380" t="str">
        <f>IF('Content Worksheet'!AK1380&lt;&gt;"",'Content Worksheet'!AK1380,"")</f>
        <v/>
      </c>
    </row>
    <row r="1381" spans="2:52" x14ac:dyDescent="0.25">
      <c r="B1381" t="str">
        <f>IF('Content Worksheet'!A1381&lt;&gt;"",'Content Worksheet'!A1381,"")</f>
        <v/>
      </c>
      <c r="C1381" t="str">
        <f>IF('Content Worksheet'!B1381&lt;&gt;"",'Content Worksheet'!B1381,"")</f>
        <v/>
      </c>
      <c r="D1381" t="str">
        <f>IF('Content Worksheet'!C1381&lt;&gt;"",'Content Worksheet'!C1381,"")</f>
        <v/>
      </c>
      <c r="E1381" t="str">
        <f>CONCATENATE($A$2,IF('Content Worksheet'!D1381&lt;&gt;"",CONCATENATE('Content Worksheet'!D1381,"&lt;br&gt;&lt;br&gt;",'Content Worksheet'!AB1381),""))</f>
        <v/>
      </c>
      <c r="F1381" t="str">
        <f>IF('Content Worksheet'!H1381&lt;&gt;"",'Content Worksheet'!H1381,"")</f>
        <v>&lt;check&gt;&lt;br&gt;&lt;check&gt;&lt;br&gt;&lt;check&gt;&lt;br&gt;</v>
      </c>
      <c r="G1381" t="str">
        <f>IF('Content Worksheet'!AB1381&lt;&gt;"",'Content Worksheet'!AB1381,"")</f>
        <v/>
      </c>
      <c r="H1381" t="s">
        <v>62</v>
      </c>
      <c r="I1381" t="s">
        <v>63</v>
      </c>
      <c r="M1381">
        <v>9999</v>
      </c>
      <c r="N1381" t="s">
        <v>64</v>
      </c>
      <c r="O1381" t="s">
        <v>64</v>
      </c>
      <c r="P1381" t="s">
        <v>69</v>
      </c>
      <c r="Q1381" t="s">
        <v>69</v>
      </c>
      <c r="R1381" t="str">
        <f>'Content Worksheet'!AH1381</f>
        <v/>
      </c>
      <c r="S1381" t="str">
        <f>IF('Content Worksheet'!AI1381&lt;&gt;"",'Content Worksheet'!AI1381,"")</f>
        <v/>
      </c>
      <c r="T1381" t="str">
        <f>IF('Content Worksheet'!AJ1381&lt;&gt;"",'Content Worksheet'!AJ1381,"")</f>
        <v/>
      </c>
      <c r="W1381">
        <f>IF('Content Worksheet'!AU1381&lt;&gt;"",'Content Worksheet'!AU1381,IF('Content Worksheet'!I1381&lt;10,8.99,IF('Content Worksheet'!I1381&lt;20,12.99,IF('Content Worksheet'!I1381&lt;40,19.99,IF('Content Worksheet'!I1381&lt;60,29.99,IF('Content Worksheet'!I1381&lt;80,150,IF('Content Worksheet'!I1381&lt;200,199.99,IF('Content Worksheet'!I1381&lt;350,299.99,IF('Content Worksheet'!I1381&lt;500,499.99,IF('Content Worksheet'!I1381&lt;3000,599.99,))))))))))</f>
        <v>8.99</v>
      </c>
      <c r="X1381" s="1" t="s">
        <v>64</v>
      </c>
      <c r="Y1381" s="1" t="s">
        <v>69</v>
      </c>
      <c r="Z1381" s="1" t="s">
        <v>64</v>
      </c>
      <c r="AA1381" s="1">
        <v>1036</v>
      </c>
      <c r="AC1381" s="1" t="s">
        <v>70</v>
      </c>
      <c r="AD1381" s="1" t="s">
        <v>69</v>
      </c>
      <c r="AE1381" s="1" t="str">
        <f t="shared" si="21"/>
        <v>N</v>
      </c>
      <c r="AF1381" s="1" t="str">
        <f>IF('Content Worksheet'!AL1381&lt;&gt;"","Y","N")</f>
        <v>N</v>
      </c>
      <c r="AG1381" s="1">
        <v>999</v>
      </c>
      <c r="AH1381" s="1">
        <v>0</v>
      </c>
      <c r="AI1381" s="1">
        <v>0</v>
      </c>
      <c r="AJ1381" s="1"/>
      <c r="AK1381" s="1">
        <v>0</v>
      </c>
      <c r="AL1381" s="1" t="s">
        <v>64</v>
      </c>
      <c r="AM1381" s="1" t="s">
        <v>64</v>
      </c>
      <c r="AN1381" s="1" t="s">
        <v>64</v>
      </c>
      <c r="AO1381" t="str">
        <f>IF('Content Worksheet'!AV1381&lt;&gt;"",'Content Worksheet'!AV1381,"")</f>
        <v/>
      </c>
      <c r="AP1381" t="str">
        <f>IF('Content Worksheet'!AC1381&lt;&gt;"",'Content Worksheet'!AC1381,"")</f>
        <v/>
      </c>
      <c r="AQ1381" t="str">
        <f>IF('Content Worksheet'!AD1381&lt;&gt;"",'Content Worksheet'!AD1381,"")</f>
        <v/>
      </c>
      <c r="AV1381" t="str">
        <f>IF('Content Worksheet'!AW1381&lt;&gt;"",'Content Worksheet'!AW1381,"")</f>
        <v/>
      </c>
      <c r="AX1381" t="str">
        <f>IF('Content Worksheet'!AX1381&lt;&gt;"",'Content Worksheet'!AX1381,"")</f>
        <v/>
      </c>
      <c r="AY1381" s="1" t="s">
        <v>71</v>
      </c>
      <c r="AZ1381" t="str">
        <f>IF('Content Worksheet'!AK1381&lt;&gt;"",'Content Worksheet'!AK1381,"")</f>
        <v/>
      </c>
    </row>
    <row r="1382" spans="2:52" x14ac:dyDescent="0.25">
      <c r="B1382" t="str">
        <f>IF('Content Worksheet'!A1382&lt;&gt;"",'Content Worksheet'!A1382,"")</f>
        <v/>
      </c>
      <c r="C1382" t="str">
        <f>IF('Content Worksheet'!B1382&lt;&gt;"",'Content Worksheet'!B1382,"")</f>
        <v/>
      </c>
      <c r="D1382" t="str">
        <f>IF('Content Worksheet'!C1382&lt;&gt;"",'Content Worksheet'!C1382,"")</f>
        <v/>
      </c>
      <c r="E1382" t="str">
        <f>CONCATENATE($A$2,IF('Content Worksheet'!D1382&lt;&gt;"",CONCATENATE('Content Worksheet'!D1382,"&lt;br&gt;&lt;br&gt;",'Content Worksheet'!AB1382),""))</f>
        <v/>
      </c>
      <c r="F1382" t="str">
        <f>IF('Content Worksheet'!H1382&lt;&gt;"",'Content Worksheet'!H1382,"")</f>
        <v>&lt;check&gt;&lt;br&gt;&lt;check&gt;&lt;br&gt;&lt;check&gt;&lt;br&gt;</v>
      </c>
      <c r="G1382" t="str">
        <f>IF('Content Worksheet'!AB1382&lt;&gt;"",'Content Worksheet'!AB1382,"")</f>
        <v/>
      </c>
      <c r="H1382" t="s">
        <v>62</v>
      </c>
      <c r="I1382" t="s">
        <v>63</v>
      </c>
      <c r="M1382">
        <v>9999</v>
      </c>
      <c r="N1382" t="s">
        <v>64</v>
      </c>
      <c r="O1382" t="s">
        <v>64</v>
      </c>
      <c r="P1382" t="s">
        <v>69</v>
      </c>
      <c r="Q1382" t="s">
        <v>69</v>
      </c>
      <c r="R1382" t="str">
        <f>'Content Worksheet'!AH1382</f>
        <v/>
      </c>
      <c r="S1382" t="str">
        <f>IF('Content Worksheet'!AI1382&lt;&gt;"",'Content Worksheet'!AI1382,"")</f>
        <v/>
      </c>
      <c r="T1382" t="str">
        <f>IF('Content Worksheet'!AJ1382&lt;&gt;"",'Content Worksheet'!AJ1382,"")</f>
        <v/>
      </c>
      <c r="W1382">
        <f>IF('Content Worksheet'!AU1382&lt;&gt;"",'Content Worksheet'!AU1382,IF('Content Worksheet'!I1382&lt;10,8.99,IF('Content Worksheet'!I1382&lt;20,12.99,IF('Content Worksheet'!I1382&lt;40,19.99,IF('Content Worksheet'!I1382&lt;60,29.99,IF('Content Worksheet'!I1382&lt;80,150,IF('Content Worksheet'!I1382&lt;200,199.99,IF('Content Worksheet'!I1382&lt;350,299.99,IF('Content Worksheet'!I1382&lt;500,499.99,IF('Content Worksheet'!I1382&lt;3000,599.99,))))))))))</f>
        <v>8.99</v>
      </c>
      <c r="X1382" s="1" t="s">
        <v>64</v>
      </c>
      <c r="Y1382" s="1" t="s">
        <v>69</v>
      </c>
      <c r="Z1382" s="1" t="s">
        <v>64</v>
      </c>
      <c r="AA1382" s="1">
        <v>1036</v>
      </c>
      <c r="AC1382" s="1" t="s">
        <v>70</v>
      </c>
      <c r="AD1382" s="1" t="s">
        <v>69</v>
      </c>
      <c r="AE1382" s="1" t="str">
        <f t="shared" si="21"/>
        <v>N</v>
      </c>
      <c r="AF1382" s="1" t="str">
        <f>IF('Content Worksheet'!AL1382&lt;&gt;"","Y","N")</f>
        <v>N</v>
      </c>
      <c r="AG1382" s="1">
        <v>999</v>
      </c>
      <c r="AH1382" s="1">
        <v>0</v>
      </c>
      <c r="AI1382" s="1">
        <v>0</v>
      </c>
      <c r="AJ1382" s="1"/>
      <c r="AK1382" s="1">
        <v>0</v>
      </c>
      <c r="AL1382" s="1" t="s">
        <v>64</v>
      </c>
      <c r="AM1382" s="1" t="s">
        <v>64</v>
      </c>
      <c r="AN1382" s="1" t="s">
        <v>64</v>
      </c>
      <c r="AO1382" t="str">
        <f>IF('Content Worksheet'!AV1382&lt;&gt;"",'Content Worksheet'!AV1382,"")</f>
        <v/>
      </c>
      <c r="AP1382" t="str">
        <f>IF('Content Worksheet'!AC1382&lt;&gt;"",'Content Worksheet'!AC1382,"")</f>
        <v/>
      </c>
      <c r="AQ1382" t="str">
        <f>IF('Content Worksheet'!AD1382&lt;&gt;"",'Content Worksheet'!AD1382,"")</f>
        <v/>
      </c>
      <c r="AV1382" t="str">
        <f>IF('Content Worksheet'!AW1382&lt;&gt;"",'Content Worksheet'!AW1382,"")</f>
        <v/>
      </c>
      <c r="AX1382" t="str">
        <f>IF('Content Worksheet'!AX1382&lt;&gt;"",'Content Worksheet'!AX1382,"")</f>
        <v/>
      </c>
      <c r="AY1382" s="1" t="s">
        <v>71</v>
      </c>
      <c r="AZ1382" t="str">
        <f>IF('Content Worksheet'!AK1382&lt;&gt;"",'Content Worksheet'!AK1382,"")</f>
        <v/>
      </c>
    </row>
    <row r="1383" spans="2:52" x14ac:dyDescent="0.25">
      <c r="B1383" t="str">
        <f>IF('Content Worksheet'!A1383&lt;&gt;"",'Content Worksheet'!A1383,"")</f>
        <v/>
      </c>
      <c r="C1383" t="str">
        <f>IF('Content Worksheet'!B1383&lt;&gt;"",'Content Worksheet'!B1383,"")</f>
        <v/>
      </c>
      <c r="D1383" t="str">
        <f>IF('Content Worksheet'!C1383&lt;&gt;"",'Content Worksheet'!C1383,"")</f>
        <v/>
      </c>
      <c r="E1383" t="str">
        <f>CONCATENATE($A$2,IF('Content Worksheet'!D1383&lt;&gt;"",CONCATENATE('Content Worksheet'!D1383,"&lt;br&gt;&lt;br&gt;",'Content Worksheet'!AB1383),""))</f>
        <v/>
      </c>
      <c r="F1383" t="str">
        <f>IF('Content Worksheet'!H1383&lt;&gt;"",'Content Worksheet'!H1383,"")</f>
        <v>&lt;check&gt;&lt;br&gt;&lt;check&gt;&lt;br&gt;&lt;check&gt;&lt;br&gt;</v>
      </c>
      <c r="G1383" t="str">
        <f>IF('Content Worksheet'!AB1383&lt;&gt;"",'Content Worksheet'!AB1383,"")</f>
        <v/>
      </c>
      <c r="H1383" t="s">
        <v>62</v>
      </c>
      <c r="I1383" t="s">
        <v>63</v>
      </c>
      <c r="M1383">
        <v>9999</v>
      </c>
      <c r="N1383" t="s">
        <v>64</v>
      </c>
      <c r="O1383" t="s">
        <v>64</v>
      </c>
      <c r="P1383" t="s">
        <v>69</v>
      </c>
      <c r="Q1383" t="s">
        <v>69</v>
      </c>
      <c r="R1383" t="str">
        <f>'Content Worksheet'!AH1383</f>
        <v/>
      </c>
      <c r="S1383" t="str">
        <f>IF('Content Worksheet'!AI1383&lt;&gt;"",'Content Worksheet'!AI1383,"")</f>
        <v/>
      </c>
      <c r="T1383" t="str">
        <f>IF('Content Worksheet'!AJ1383&lt;&gt;"",'Content Worksheet'!AJ1383,"")</f>
        <v/>
      </c>
      <c r="W1383">
        <f>IF('Content Worksheet'!AU1383&lt;&gt;"",'Content Worksheet'!AU1383,IF('Content Worksheet'!I1383&lt;10,8.99,IF('Content Worksheet'!I1383&lt;20,12.99,IF('Content Worksheet'!I1383&lt;40,19.99,IF('Content Worksheet'!I1383&lt;60,29.99,IF('Content Worksheet'!I1383&lt;80,150,IF('Content Worksheet'!I1383&lt;200,199.99,IF('Content Worksheet'!I1383&lt;350,299.99,IF('Content Worksheet'!I1383&lt;500,499.99,IF('Content Worksheet'!I1383&lt;3000,599.99,))))))))))</f>
        <v>8.99</v>
      </c>
      <c r="X1383" s="1" t="s">
        <v>64</v>
      </c>
      <c r="Y1383" s="1" t="s">
        <v>69</v>
      </c>
      <c r="Z1383" s="1" t="s">
        <v>64</v>
      </c>
      <c r="AA1383" s="1">
        <v>1036</v>
      </c>
      <c r="AC1383" s="1" t="s">
        <v>70</v>
      </c>
      <c r="AD1383" s="1" t="s">
        <v>69</v>
      </c>
      <c r="AE1383" s="1" t="str">
        <f t="shared" si="21"/>
        <v>N</v>
      </c>
      <c r="AF1383" s="1" t="str">
        <f>IF('Content Worksheet'!AL1383&lt;&gt;"","Y","N")</f>
        <v>N</v>
      </c>
      <c r="AG1383" s="1">
        <v>999</v>
      </c>
      <c r="AH1383" s="1">
        <v>0</v>
      </c>
      <c r="AI1383" s="1">
        <v>0</v>
      </c>
      <c r="AJ1383" s="1"/>
      <c r="AK1383" s="1">
        <v>0</v>
      </c>
      <c r="AL1383" s="1" t="s">
        <v>64</v>
      </c>
      <c r="AM1383" s="1" t="s">
        <v>64</v>
      </c>
      <c r="AN1383" s="1" t="s">
        <v>64</v>
      </c>
      <c r="AO1383" t="str">
        <f>IF('Content Worksheet'!AV1383&lt;&gt;"",'Content Worksheet'!AV1383,"")</f>
        <v/>
      </c>
      <c r="AP1383" t="str">
        <f>IF('Content Worksheet'!AC1383&lt;&gt;"",'Content Worksheet'!AC1383,"")</f>
        <v/>
      </c>
      <c r="AQ1383" t="str">
        <f>IF('Content Worksheet'!AD1383&lt;&gt;"",'Content Worksheet'!AD1383,"")</f>
        <v/>
      </c>
      <c r="AV1383" t="str">
        <f>IF('Content Worksheet'!AW1383&lt;&gt;"",'Content Worksheet'!AW1383,"")</f>
        <v/>
      </c>
      <c r="AX1383" t="str">
        <f>IF('Content Worksheet'!AX1383&lt;&gt;"",'Content Worksheet'!AX1383,"")</f>
        <v/>
      </c>
      <c r="AY1383" s="1" t="s">
        <v>71</v>
      </c>
      <c r="AZ1383" t="str">
        <f>IF('Content Worksheet'!AK1383&lt;&gt;"",'Content Worksheet'!AK1383,"")</f>
        <v/>
      </c>
    </row>
    <row r="1384" spans="2:52" x14ac:dyDescent="0.25">
      <c r="B1384" t="str">
        <f>IF('Content Worksheet'!A1384&lt;&gt;"",'Content Worksheet'!A1384,"")</f>
        <v/>
      </c>
      <c r="C1384" t="str">
        <f>IF('Content Worksheet'!B1384&lt;&gt;"",'Content Worksheet'!B1384,"")</f>
        <v/>
      </c>
      <c r="D1384" t="str">
        <f>IF('Content Worksheet'!C1384&lt;&gt;"",'Content Worksheet'!C1384,"")</f>
        <v/>
      </c>
      <c r="E1384" t="str">
        <f>CONCATENATE($A$2,IF('Content Worksheet'!D1384&lt;&gt;"",CONCATENATE('Content Worksheet'!D1384,"&lt;br&gt;&lt;br&gt;",'Content Worksheet'!AB1384),""))</f>
        <v/>
      </c>
      <c r="F1384" t="str">
        <f>IF('Content Worksheet'!H1384&lt;&gt;"",'Content Worksheet'!H1384,"")</f>
        <v>&lt;check&gt;&lt;br&gt;&lt;check&gt;&lt;br&gt;&lt;check&gt;&lt;br&gt;</v>
      </c>
      <c r="G1384" t="str">
        <f>IF('Content Worksheet'!AB1384&lt;&gt;"",'Content Worksheet'!AB1384,"")</f>
        <v/>
      </c>
      <c r="H1384" t="s">
        <v>62</v>
      </c>
      <c r="I1384" t="s">
        <v>63</v>
      </c>
      <c r="M1384">
        <v>9999</v>
      </c>
      <c r="N1384" t="s">
        <v>64</v>
      </c>
      <c r="O1384" t="s">
        <v>64</v>
      </c>
      <c r="P1384" t="s">
        <v>69</v>
      </c>
      <c r="Q1384" t="s">
        <v>69</v>
      </c>
      <c r="R1384" t="str">
        <f>'Content Worksheet'!AH1384</f>
        <v/>
      </c>
      <c r="S1384" t="str">
        <f>IF('Content Worksheet'!AI1384&lt;&gt;"",'Content Worksheet'!AI1384,"")</f>
        <v/>
      </c>
      <c r="T1384" t="str">
        <f>IF('Content Worksheet'!AJ1384&lt;&gt;"",'Content Worksheet'!AJ1384,"")</f>
        <v/>
      </c>
      <c r="W1384">
        <f>IF('Content Worksheet'!AU1384&lt;&gt;"",'Content Worksheet'!AU1384,IF('Content Worksheet'!I1384&lt;10,8.99,IF('Content Worksheet'!I1384&lt;20,12.99,IF('Content Worksheet'!I1384&lt;40,19.99,IF('Content Worksheet'!I1384&lt;60,29.99,IF('Content Worksheet'!I1384&lt;80,150,IF('Content Worksheet'!I1384&lt;200,199.99,IF('Content Worksheet'!I1384&lt;350,299.99,IF('Content Worksheet'!I1384&lt;500,499.99,IF('Content Worksheet'!I1384&lt;3000,599.99,))))))))))</f>
        <v>8.99</v>
      </c>
      <c r="X1384" s="1" t="s">
        <v>64</v>
      </c>
      <c r="Y1384" s="1" t="s">
        <v>69</v>
      </c>
      <c r="Z1384" s="1" t="s">
        <v>64</v>
      </c>
      <c r="AA1384" s="1">
        <v>1036</v>
      </c>
      <c r="AC1384" s="1" t="s">
        <v>70</v>
      </c>
      <c r="AD1384" s="1" t="s">
        <v>69</v>
      </c>
      <c r="AE1384" s="1" t="str">
        <f t="shared" si="21"/>
        <v>N</v>
      </c>
      <c r="AF1384" s="1" t="str">
        <f>IF('Content Worksheet'!AL1384&lt;&gt;"","Y","N")</f>
        <v>N</v>
      </c>
      <c r="AG1384" s="1">
        <v>999</v>
      </c>
      <c r="AH1384" s="1">
        <v>0</v>
      </c>
      <c r="AI1384" s="1">
        <v>0</v>
      </c>
      <c r="AJ1384" s="1"/>
      <c r="AK1384" s="1">
        <v>0</v>
      </c>
      <c r="AL1384" s="1" t="s">
        <v>64</v>
      </c>
      <c r="AM1384" s="1" t="s">
        <v>64</v>
      </c>
      <c r="AN1384" s="1" t="s">
        <v>64</v>
      </c>
      <c r="AO1384" t="str">
        <f>IF('Content Worksheet'!AV1384&lt;&gt;"",'Content Worksheet'!AV1384,"")</f>
        <v/>
      </c>
      <c r="AP1384" t="str">
        <f>IF('Content Worksheet'!AC1384&lt;&gt;"",'Content Worksheet'!AC1384,"")</f>
        <v/>
      </c>
      <c r="AQ1384" t="str">
        <f>IF('Content Worksheet'!AD1384&lt;&gt;"",'Content Worksheet'!AD1384,"")</f>
        <v/>
      </c>
      <c r="AV1384" t="str">
        <f>IF('Content Worksheet'!AW1384&lt;&gt;"",'Content Worksheet'!AW1384,"")</f>
        <v/>
      </c>
      <c r="AX1384" t="str">
        <f>IF('Content Worksheet'!AX1384&lt;&gt;"",'Content Worksheet'!AX1384,"")</f>
        <v/>
      </c>
      <c r="AY1384" s="1" t="s">
        <v>71</v>
      </c>
      <c r="AZ1384" t="str">
        <f>IF('Content Worksheet'!AK1384&lt;&gt;"",'Content Worksheet'!AK1384,"")</f>
        <v/>
      </c>
    </row>
    <row r="1385" spans="2:52" x14ac:dyDescent="0.25">
      <c r="B1385" t="str">
        <f>IF('Content Worksheet'!A1385&lt;&gt;"",'Content Worksheet'!A1385,"")</f>
        <v/>
      </c>
      <c r="C1385" t="str">
        <f>IF('Content Worksheet'!B1385&lt;&gt;"",'Content Worksheet'!B1385,"")</f>
        <v/>
      </c>
      <c r="D1385" t="str">
        <f>IF('Content Worksheet'!C1385&lt;&gt;"",'Content Worksheet'!C1385,"")</f>
        <v/>
      </c>
      <c r="E1385" t="str">
        <f>CONCATENATE($A$2,IF('Content Worksheet'!D1385&lt;&gt;"",CONCATENATE('Content Worksheet'!D1385,"&lt;br&gt;&lt;br&gt;",'Content Worksheet'!AB1385),""))</f>
        <v/>
      </c>
      <c r="F1385" t="str">
        <f>IF('Content Worksheet'!H1385&lt;&gt;"",'Content Worksheet'!H1385,"")</f>
        <v>&lt;check&gt;&lt;br&gt;&lt;check&gt;&lt;br&gt;&lt;check&gt;&lt;br&gt;</v>
      </c>
      <c r="G1385" t="str">
        <f>IF('Content Worksheet'!AB1385&lt;&gt;"",'Content Worksheet'!AB1385,"")</f>
        <v/>
      </c>
      <c r="H1385" t="s">
        <v>62</v>
      </c>
      <c r="I1385" t="s">
        <v>63</v>
      </c>
      <c r="M1385">
        <v>9999</v>
      </c>
      <c r="N1385" t="s">
        <v>64</v>
      </c>
      <c r="O1385" t="s">
        <v>64</v>
      </c>
      <c r="P1385" t="s">
        <v>69</v>
      </c>
      <c r="Q1385" t="s">
        <v>69</v>
      </c>
      <c r="R1385" t="str">
        <f>'Content Worksheet'!AH1385</f>
        <v/>
      </c>
      <c r="S1385" t="str">
        <f>IF('Content Worksheet'!AI1385&lt;&gt;"",'Content Worksheet'!AI1385,"")</f>
        <v/>
      </c>
      <c r="T1385" t="str">
        <f>IF('Content Worksheet'!AJ1385&lt;&gt;"",'Content Worksheet'!AJ1385,"")</f>
        <v/>
      </c>
      <c r="W1385">
        <f>IF('Content Worksheet'!AU1385&lt;&gt;"",'Content Worksheet'!AU1385,IF('Content Worksheet'!I1385&lt;10,8.99,IF('Content Worksheet'!I1385&lt;20,12.99,IF('Content Worksheet'!I1385&lt;40,19.99,IF('Content Worksheet'!I1385&lt;60,29.99,IF('Content Worksheet'!I1385&lt;80,150,IF('Content Worksheet'!I1385&lt;200,199.99,IF('Content Worksheet'!I1385&lt;350,299.99,IF('Content Worksheet'!I1385&lt;500,499.99,IF('Content Worksheet'!I1385&lt;3000,599.99,))))))))))</f>
        <v>8.99</v>
      </c>
      <c r="X1385" s="1" t="s">
        <v>64</v>
      </c>
      <c r="Y1385" s="1" t="s">
        <v>69</v>
      </c>
      <c r="Z1385" s="1" t="s">
        <v>64</v>
      </c>
      <c r="AA1385" s="1">
        <v>1036</v>
      </c>
      <c r="AC1385" s="1" t="s">
        <v>70</v>
      </c>
      <c r="AD1385" s="1" t="s">
        <v>69</v>
      </c>
      <c r="AE1385" s="1" t="str">
        <f t="shared" si="21"/>
        <v>N</v>
      </c>
      <c r="AF1385" s="1" t="str">
        <f>IF('Content Worksheet'!AL1385&lt;&gt;"","Y","N")</f>
        <v>N</v>
      </c>
      <c r="AG1385" s="1">
        <v>999</v>
      </c>
      <c r="AH1385" s="1">
        <v>0</v>
      </c>
      <c r="AI1385" s="1">
        <v>0</v>
      </c>
      <c r="AJ1385" s="1"/>
      <c r="AK1385" s="1">
        <v>0</v>
      </c>
      <c r="AL1385" s="1" t="s">
        <v>64</v>
      </c>
      <c r="AM1385" s="1" t="s">
        <v>64</v>
      </c>
      <c r="AN1385" s="1" t="s">
        <v>64</v>
      </c>
      <c r="AO1385" t="str">
        <f>IF('Content Worksheet'!AV1385&lt;&gt;"",'Content Worksheet'!AV1385,"")</f>
        <v/>
      </c>
      <c r="AP1385" t="str">
        <f>IF('Content Worksheet'!AC1385&lt;&gt;"",'Content Worksheet'!AC1385,"")</f>
        <v/>
      </c>
      <c r="AQ1385" t="str">
        <f>IF('Content Worksheet'!AD1385&lt;&gt;"",'Content Worksheet'!AD1385,"")</f>
        <v/>
      </c>
      <c r="AV1385" t="str">
        <f>IF('Content Worksheet'!AW1385&lt;&gt;"",'Content Worksheet'!AW1385,"")</f>
        <v/>
      </c>
      <c r="AX1385" t="str">
        <f>IF('Content Worksheet'!AX1385&lt;&gt;"",'Content Worksheet'!AX1385,"")</f>
        <v/>
      </c>
      <c r="AY1385" s="1" t="s">
        <v>71</v>
      </c>
      <c r="AZ1385" t="str">
        <f>IF('Content Worksheet'!AK1385&lt;&gt;"",'Content Worksheet'!AK1385,"")</f>
        <v/>
      </c>
    </row>
    <row r="1386" spans="2:52" x14ac:dyDescent="0.25">
      <c r="B1386" t="str">
        <f>IF('Content Worksheet'!A1386&lt;&gt;"",'Content Worksheet'!A1386,"")</f>
        <v/>
      </c>
      <c r="C1386" t="str">
        <f>IF('Content Worksheet'!B1386&lt;&gt;"",'Content Worksheet'!B1386,"")</f>
        <v/>
      </c>
      <c r="D1386" t="str">
        <f>IF('Content Worksheet'!C1386&lt;&gt;"",'Content Worksheet'!C1386,"")</f>
        <v/>
      </c>
      <c r="E1386" t="str">
        <f>CONCATENATE($A$2,IF('Content Worksheet'!D1386&lt;&gt;"",CONCATENATE('Content Worksheet'!D1386,"&lt;br&gt;&lt;br&gt;",'Content Worksheet'!AB1386),""))</f>
        <v/>
      </c>
      <c r="F1386" t="str">
        <f>IF('Content Worksheet'!H1386&lt;&gt;"",'Content Worksheet'!H1386,"")</f>
        <v>&lt;check&gt;&lt;br&gt;&lt;check&gt;&lt;br&gt;&lt;check&gt;&lt;br&gt;</v>
      </c>
      <c r="G1386" t="str">
        <f>IF('Content Worksheet'!AB1386&lt;&gt;"",'Content Worksheet'!AB1386,"")</f>
        <v/>
      </c>
      <c r="H1386" t="s">
        <v>62</v>
      </c>
      <c r="I1386" t="s">
        <v>63</v>
      </c>
      <c r="M1386">
        <v>9999</v>
      </c>
      <c r="N1386" t="s">
        <v>64</v>
      </c>
      <c r="O1386" t="s">
        <v>64</v>
      </c>
      <c r="P1386" t="s">
        <v>69</v>
      </c>
      <c r="Q1386" t="s">
        <v>69</v>
      </c>
      <c r="R1386" t="str">
        <f>'Content Worksheet'!AH1386</f>
        <v/>
      </c>
      <c r="S1386" t="str">
        <f>IF('Content Worksheet'!AI1386&lt;&gt;"",'Content Worksheet'!AI1386,"")</f>
        <v/>
      </c>
      <c r="T1386" t="str">
        <f>IF('Content Worksheet'!AJ1386&lt;&gt;"",'Content Worksheet'!AJ1386,"")</f>
        <v/>
      </c>
      <c r="W1386">
        <f>IF('Content Worksheet'!AU1386&lt;&gt;"",'Content Worksheet'!AU1386,IF('Content Worksheet'!I1386&lt;10,8.99,IF('Content Worksheet'!I1386&lt;20,12.99,IF('Content Worksheet'!I1386&lt;40,19.99,IF('Content Worksheet'!I1386&lt;60,29.99,IF('Content Worksheet'!I1386&lt;80,150,IF('Content Worksheet'!I1386&lt;200,199.99,IF('Content Worksheet'!I1386&lt;350,299.99,IF('Content Worksheet'!I1386&lt;500,499.99,IF('Content Worksheet'!I1386&lt;3000,599.99,))))))))))</f>
        <v>8.99</v>
      </c>
      <c r="X1386" s="1" t="s">
        <v>64</v>
      </c>
      <c r="Y1386" s="1" t="s">
        <v>69</v>
      </c>
      <c r="Z1386" s="1" t="s">
        <v>64</v>
      </c>
      <c r="AA1386" s="1">
        <v>1036</v>
      </c>
      <c r="AC1386" s="1" t="s">
        <v>70</v>
      </c>
      <c r="AD1386" s="1" t="s">
        <v>69</v>
      </c>
      <c r="AE1386" s="1" t="str">
        <f t="shared" si="21"/>
        <v>N</v>
      </c>
      <c r="AF1386" s="1" t="str">
        <f>IF('Content Worksheet'!AL1386&lt;&gt;"","Y","N")</f>
        <v>N</v>
      </c>
      <c r="AG1386" s="1">
        <v>999</v>
      </c>
      <c r="AH1386" s="1">
        <v>0</v>
      </c>
      <c r="AI1386" s="1">
        <v>0</v>
      </c>
      <c r="AJ1386" s="1"/>
      <c r="AK1386" s="1">
        <v>0</v>
      </c>
      <c r="AL1386" s="1" t="s">
        <v>64</v>
      </c>
      <c r="AM1386" s="1" t="s">
        <v>64</v>
      </c>
      <c r="AN1386" s="1" t="s">
        <v>64</v>
      </c>
      <c r="AO1386" t="str">
        <f>IF('Content Worksheet'!AV1386&lt;&gt;"",'Content Worksheet'!AV1386,"")</f>
        <v/>
      </c>
      <c r="AP1386" t="str">
        <f>IF('Content Worksheet'!AC1386&lt;&gt;"",'Content Worksheet'!AC1386,"")</f>
        <v/>
      </c>
      <c r="AQ1386" t="str">
        <f>IF('Content Worksheet'!AD1386&lt;&gt;"",'Content Worksheet'!AD1386,"")</f>
        <v/>
      </c>
      <c r="AV1386" t="str">
        <f>IF('Content Worksheet'!AW1386&lt;&gt;"",'Content Worksheet'!AW1386,"")</f>
        <v/>
      </c>
      <c r="AX1386" t="str">
        <f>IF('Content Worksheet'!AX1386&lt;&gt;"",'Content Worksheet'!AX1386,"")</f>
        <v/>
      </c>
      <c r="AY1386" s="1" t="s">
        <v>71</v>
      </c>
      <c r="AZ1386" t="str">
        <f>IF('Content Worksheet'!AK1386&lt;&gt;"",'Content Worksheet'!AK1386,"")</f>
        <v/>
      </c>
    </row>
    <row r="1387" spans="2:52" x14ac:dyDescent="0.25">
      <c r="B1387" t="str">
        <f>IF('Content Worksheet'!A1387&lt;&gt;"",'Content Worksheet'!A1387,"")</f>
        <v/>
      </c>
      <c r="C1387" t="str">
        <f>IF('Content Worksheet'!B1387&lt;&gt;"",'Content Worksheet'!B1387,"")</f>
        <v/>
      </c>
      <c r="D1387" t="str">
        <f>IF('Content Worksheet'!C1387&lt;&gt;"",'Content Worksheet'!C1387,"")</f>
        <v/>
      </c>
      <c r="E1387" t="str">
        <f>CONCATENATE($A$2,IF('Content Worksheet'!D1387&lt;&gt;"",CONCATENATE('Content Worksheet'!D1387,"&lt;br&gt;&lt;br&gt;",'Content Worksheet'!AB1387),""))</f>
        <v/>
      </c>
      <c r="F1387" t="str">
        <f>IF('Content Worksheet'!H1387&lt;&gt;"",'Content Worksheet'!H1387,"")</f>
        <v>&lt;check&gt;&lt;br&gt;&lt;check&gt;&lt;br&gt;&lt;check&gt;&lt;br&gt;</v>
      </c>
      <c r="G1387" t="str">
        <f>IF('Content Worksheet'!AB1387&lt;&gt;"",'Content Worksheet'!AB1387,"")</f>
        <v/>
      </c>
      <c r="H1387" t="s">
        <v>62</v>
      </c>
      <c r="I1387" t="s">
        <v>63</v>
      </c>
      <c r="M1387">
        <v>9999</v>
      </c>
      <c r="N1387" t="s">
        <v>64</v>
      </c>
      <c r="O1387" t="s">
        <v>64</v>
      </c>
      <c r="P1387" t="s">
        <v>69</v>
      </c>
      <c r="Q1387" t="s">
        <v>69</v>
      </c>
      <c r="R1387" t="str">
        <f>'Content Worksheet'!AH1387</f>
        <v/>
      </c>
      <c r="S1387" t="str">
        <f>IF('Content Worksheet'!AI1387&lt;&gt;"",'Content Worksheet'!AI1387,"")</f>
        <v/>
      </c>
      <c r="T1387" t="str">
        <f>IF('Content Worksheet'!AJ1387&lt;&gt;"",'Content Worksheet'!AJ1387,"")</f>
        <v/>
      </c>
      <c r="W1387">
        <f>IF('Content Worksheet'!AU1387&lt;&gt;"",'Content Worksheet'!AU1387,IF('Content Worksheet'!I1387&lt;10,8.99,IF('Content Worksheet'!I1387&lt;20,12.99,IF('Content Worksheet'!I1387&lt;40,19.99,IF('Content Worksheet'!I1387&lt;60,29.99,IF('Content Worksheet'!I1387&lt;80,150,IF('Content Worksheet'!I1387&lt;200,199.99,IF('Content Worksheet'!I1387&lt;350,299.99,IF('Content Worksheet'!I1387&lt;500,499.99,IF('Content Worksheet'!I1387&lt;3000,599.99,))))))))))</f>
        <v>8.99</v>
      </c>
      <c r="X1387" s="1" t="s">
        <v>64</v>
      </c>
      <c r="Y1387" s="1" t="s">
        <v>69</v>
      </c>
      <c r="Z1387" s="1" t="s">
        <v>64</v>
      </c>
      <c r="AA1387" s="1">
        <v>1036</v>
      </c>
      <c r="AC1387" s="1" t="s">
        <v>70</v>
      </c>
      <c r="AD1387" s="1" t="s">
        <v>69</v>
      </c>
      <c r="AE1387" s="1" t="str">
        <f t="shared" si="21"/>
        <v>N</v>
      </c>
      <c r="AF1387" s="1" t="str">
        <f>IF('Content Worksheet'!AL1387&lt;&gt;"","Y","N")</f>
        <v>N</v>
      </c>
      <c r="AG1387" s="1">
        <v>999</v>
      </c>
      <c r="AH1387" s="1">
        <v>0</v>
      </c>
      <c r="AI1387" s="1">
        <v>0</v>
      </c>
      <c r="AJ1387" s="1"/>
      <c r="AK1387" s="1">
        <v>0</v>
      </c>
      <c r="AL1387" s="1" t="s">
        <v>64</v>
      </c>
      <c r="AM1387" s="1" t="s">
        <v>64</v>
      </c>
      <c r="AN1387" s="1" t="s">
        <v>64</v>
      </c>
      <c r="AO1387" t="str">
        <f>IF('Content Worksheet'!AV1387&lt;&gt;"",'Content Worksheet'!AV1387,"")</f>
        <v/>
      </c>
      <c r="AP1387" t="str">
        <f>IF('Content Worksheet'!AC1387&lt;&gt;"",'Content Worksheet'!AC1387,"")</f>
        <v/>
      </c>
      <c r="AQ1387" t="str">
        <f>IF('Content Worksheet'!AD1387&lt;&gt;"",'Content Worksheet'!AD1387,"")</f>
        <v/>
      </c>
      <c r="AV1387" t="str">
        <f>IF('Content Worksheet'!AW1387&lt;&gt;"",'Content Worksheet'!AW1387,"")</f>
        <v/>
      </c>
      <c r="AX1387" t="str">
        <f>IF('Content Worksheet'!AX1387&lt;&gt;"",'Content Worksheet'!AX1387,"")</f>
        <v/>
      </c>
      <c r="AY1387" s="1" t="s">
        <v>71</v>
      </c>
      <c r="AZ1387" t="str">
        <f>IF('Content Worksheet'!AK1387&lt;&gt;"",'Content Worksheet'!AK1387,"")</f>
        <v/>
      </c>
    </row>
    <row r="1388" spans="2:52" x14ac:dyDescent="0.25">
      <c r="B1388" t="str">
        <f>IF('Content Worksheet'!A1388&lt;&gt;"",'Content Worksheet'!A1388,"")</f>
        <v/>
      </c>
      <c r="C1388" t="str">
        <f>IF('Content Worksheet'!B1388&lt;&gt;"",'Content Worksheet'!B1388,"")</f>
        <v/>
      </c>
      <c r="D1388" t="str">
        <f>IF('Content Worksheet'!C1388&lt;&gt;"",'Content Worksheet'!C1388,"")</f>
        <v/>
      </c>
      <c r="E1388" t="str">
        <f>CONCATENATE($A$2,IF('Content Worksheet'!D1388&lt;&gt;"",CONCATENATE('Content Worksheet'!D1388,"&lt;br&gt;&lt;br&gt;",'Content Worksheet'!AB1388),""))</f>
        <v/>
      </c>
      <c r="F1388" t="str">
        <f>IF('Content Worksheet'!H1388&lt;&gt;"",'Content Worksheet'!H1388,"")</f>
        <v>&lt;check&gt;&lt;br&gt;&lt;check&gt;&lt;br&gt;&lt;check&gt;&lt;br&gt;</v>
      </c>
      <c r="G1388" t="str">
        <f>IF('Content Worksheet'!AB1388&lt;&gt;"",'Content Worksheet'!AB1388,"")</f>
        <v/>
      </c>
      <c r="H1388" t="s">
        <v>62</v>
      </c>
      <c r="I1388" t="s">
        <v>63</v>
      </c>
      <c r="M1388">
        <v>9999</v>
      </c>
      <c r="N1388" t="s">
        <v>64</v>
      </c>
      <c r="O1388" t="s">
        <v>64</v>
      </c>
      <c r="P1388" t="s">
        <v>69</v>
      </c>
      <c r="Q1388" t="s">
        <v>69</v>
      </c>
      <c r="R1388" t="str">
        <f>'Content Worksheet'!AH1388</f>
        <v/>
      </c>
      <c r="S1388" t="str">
        <f>IF('Content Worksheet'!AI1388&lt;&gt;"",'Content Worksheet'!AI1388,"")</f>
        <v/>
      </c>
      <c r="T1388" t="str">
        <f>IF('Content Worksheet'!AJ1388&lt;&gt;"",'Content Worksheet'!AJ1388,"")</f>
        <v/>
      </c>
      <c r="W1388">
        <f>IF('Content Worksheet'!AU1388&lt;&gt;"",'Content Worksheet'!AU1388,IF('Content Worksheet'!I1388&lt;10,8.99,IF('Content Worksheet'!I1388&lt;20,12.99,IF('Content Worksheet'!I1388&lt;40,19.99,IF('Content Worksheet'!I1388&lt;60,29.99,IF('Content Worksheet'!I1388&lt;80,150,IF('Content Worksheet'!I1388&lt;200,199.99,IF('Content Worksheet'!I1388&lt;350,299.99,IF('Content Worksheet'!I1388&lt;500,499.99,IF('Content Worksheet'!I1388&lt;3000,599.99,))))))))))</f>
        <v>8.99</v>
      </c>
      <c r="X1388" s="1" t="s">
        <v>64</v>
      </c>
      <c r="Y1388" s="1" t="s">
        <v>69</v>
      </c>
      <c r="Z1388" s="1" t="s">
        <v>64</v>
      </c>
      <c r="AA1388" s="1">
        <v>1036</v>
      </c>
      <c r="AC1388" s="1" t="s">
        <v>70</v>
      </c>
      <c r="AD1388" s="1" t="s">
        <v>69</v>
      </c>
      <c r="AE1388" s="1" t="str">
        <f t="shared" si="21"/>
        <v>N</v>
      </c>
      <c r="AF1388" s="1" t="str">
        <f>IF('Content Worksheet'!AL1388&lt;&gt;"","Y","N")</f>
        <v>N</v>
      </c>
      <c r="AG1388" s="1">
        <v>999</v>
      </c>
      <c r="AH1388" s="1">
        <v>0</v>
      </c>
      <c r="AI1388" s="1">
        <v>0</v>
      </c>
      <c r="AJ1388" s="1"/>
      <c r="AK1388" s="1">
        <v>0</v>
      </c>
      <c r="AL1388" s="1" t="s">
        <v>64</v>
      </c>
      <c r="AM1388" s="1" t="s">
        <v>64</v>
      </c>
      <c r="AN1388" s="1" t="s">
        <v>64</v>
      </c>
      <c r="AO1388" t="str">
        <f>IF('Content Worksheet'!AV1388&lt;&gt;"",'Content Worksheet'!AV1388,"")</f>
        <v/>
      </c>
      <c r="AP1388" t="str">
        <f>IF('Content Worksheet'!AC1388&lt;&gt;"",'Content Worksheet'!AC1388,"")</f>
        <v/>
      </c>
      <c r="AQ1388" t="str">
        <f>IF('Content Worksheet'!AD1388&lt;&gt;"",'Content Worksheet'!AD1388,"")</f>
        <v/>
      </c>
      <c r="AV1388" t="str">
        <f>IF('Content Worksheet'!AW1388&lt;&gt;"",'Content Worksheet'!AW1388,"")</f>
        <v/>
      </c>
      <c r="AX1388" t="str">
        <f>IF('Content Worksheet'!AX1388&lt;&gt;"",'Content Worksheet'!AX1388,"")</f>
        <v/>
      </c>
      <c r="AY1388" s="1" t="s">
        <v>71</v>
      </c>
      <c r="AZ1388" t="str">
        <f>IF('Content Worksheet'!AK1388&lt;&gt;"",'Content Worksheet'!AK1388,"")</f>
        <v/>
      </c>
    </row>
    <row r="1389" spans="2:52" x14ac:dyDescent="0.25">
      <c r="B1389" t="str">
        <f>IF('Content Worksheet'!A1389&lt;&gt;"",'Content Worksheet'!A1389,"")</f>
        <v/>
      </c>
      <c r="C1389" t="str">
        <f>IF('Content Worksheet'!B1389&lt;&gt;"",'Content Worksheet'!B1389,"")</f>
        <v/>
      </c>
      <c r="D1389" t="str">
        <f>IF('Content Worksheet'!C1389&lt;&gt;"",'Content Worksheet'!C1389,"")</f>
        <v/>
      </c>
      <c r="E1389" t="str">
        <f>CONCATENATE($A$2,IF('Content Worksheet'!D1389&lt;&gt;"",CONCATENATE('Content Worksheet'!D1389,"&lt;br&gt;&lt;br&gt;",'Content Worksheet'!AB1389),""))</f>
        <v/>
      </c>
      <c r="F1389" t="str">
        <f>IF('Content Worksheet'!H1389&lt;&gt;"",'Content Worksheet'!H1389,"")</f>
        <v>&lt;check&gt;&lt;br&gt;&lt;check&gt;&lt;br&gt;&lt;check&gt;&lt;br&gt;</v>
      </c>
      <c r="G1389" t="str">
        <f>IF('Content Worksheet'!AB1389&lt;&gt;"",'Content Worksheet'!AB1389,"")</f>
        <v/>
      </c>
      <c r="H1389" t="s">
        <v>62</v>
      </c>
      <c r="I1389" t="s">
        <v>63</v>
      </c>
      <c r="M1389">
        <v>9999</v>
      </c>
      <c r="N1389" t="s">
        <v>64</v>
      </c>
      <c r="O1389" t="s">
        <v>64</v>
      </c>
      <c r="P1389" t="s">
        <v>69</v>
      </c>
      <c r="Q1389" t="s">
        <v>69</v>
      </c>
      <c r="R1389" t="str">
        <f>'Content Worksheet'!AH1389</f>
        <v/>
      </c>
      <c r="S1389" t="str">
        <f>IF('Content Worksheet'!AI1389&lt;&gt;"",'Content Worksheet'!AI1389,"")</f>
        <v/>
      </c>
      <c r="T1389" t="str">
        <f>IF('Content Worksheet'!AJ1389&lt;&gt;"",'Content Worksheet'!AJ1389,"")</f>
        <v/>
      </c>
      <c r="W1389">
        <f>IF('Content Worksheet'!AU1389&lt;&gt;"",'Content Worksheet'!AU1389,IF('Content Worksheet'!I1389&lt;10,8.99,IF('Content Worksheet'!I1389&lt;20,12.99,IF('Content Worksheet'!I1389&lt;40,19.99,IF('Content Worksheet'!I1389&lt;60,29.99,IF('Content Worksheet'!I1389&lt;80,150,IF('Content Worksheet'!I1389&lt;200,199.99,IF('Content Worksheet'!I1389&lt;350,299.99,IF('Content Worksheet'!I1389&lt;500,499.99,IF('Content Worksheet'!I1389&lt;3000,599.99,))))))))))</f>
        <v>8.99</v>
      </c>
      <c r="X1389" s="1" t="s">
        <v>64</v>
      </c>
      <c r="Y1389" s="1" t="s">
        <v>69</v>
      </c>
      <c r="Z1389" s="1" t="s">
        <v>64</v>
      </c>
      <c r="AA1389" s="1">
        <v>1036</v>
      </c>
      <c r="AC1389" s="1" t="s">
        <v>70</v>
      </c>
      <c r="AD1389" s="1" t="s">
        <v>69</v>
      </c>
      <c r="AE1389" s="1" t="str">
        <f t="shared" si="21"/>
        <v>N</v>
      </c>
      <c r="AF1389" s="1" t="str">
        <f>IF('Content Worksheet'!AL1389&lt;&gt;"","Y","N")</f>
        <v>N</v>
      </c>
      <c r="AG1389" s="1">
        <v>999</v>
      </c>
      <c r="AH1389" s="1">
        <v>0</v>
      </c>
      <c r="AI1389" s="1">
        <v>0</v>
      </c>
      <c r="AJ1389" s="1"/>
      <c r="AK1389" s="1">
        <v>0</v>
      </c>
      <c r="AL1389" s="1" t="s">
        <v>64</v>
      </c>
      <c r="AM1389" s="1" t="s">
        <v>64</v>
      </c>
      <c r="AN1389" s="1" t="s">
        <v>64</v>
      </c>
      <c r="AO1389" t="str">
        <f>IF('Content Worksheet'!AV1389&lt;&gt;"",'Content Worksheet'!AV1389,"")</f>
        <v/>
      </c>
      <c r="AP1389" t="str">
        <f>IF('Content Worksheet'!AC1389&lt;&gt;"",'Content Worksheet'!AC1389,"")</f>
        <v/>
      </c>
      <c r="AQ1389" t="str">
        <f>IF('Content Worksheet'!AD1389&lt;&gt;"",'Content Worksheet'!AD1389,"")</f>
        <v/>
      </c>
      <c r="AV1389" t="str">
        <f>IF('Content Worksheet'!AW1389&lt;&gt;"",'Content Worksheet'!AW1389,"")</f>
        <v/>
      </c>
      <c r="AX1389" t="str">
        <f>IF('Content Worksheet'!AX1389&lt;&gt;"",'Content Worksheet'!AX1389,"")</f>
        <v/>
      </c>
      <c r="AY1389" s="1" t="s">
        <v>71</v>
      </c>
      <c r="AZ1389" t="str">
        <f>IF('Content Worksheet'!AK1389&lt;&gt;"",'Content Worksheet'!AK1389,"")</f>
        <v/>
      </c>
    </row>
    <row r="1390" spans="2:52" x14ac:dyDescent="0.25">
      <c r="B1390" t="str">
        <f>IF('Content Worksheet'!A1390&lt;&gt;"",'Content Worksheet'!A1390,"")</f>
        <v/>
      </c>
      <c r="C1390" t="str">
        <f>IF('Content Worksheet'!B1390&lt;&gt;"",'Content Worksheet'!B1390,"")</f>
        <v/>
      </c>
      <c r="D1390" t="str">
        <f>IF('Content Worksheet'!C1390&lt;&gt;"",'Content Worksheet'!C1390,"")</f>
        <v/>
      </c>
      <c r="E1390" t="str">
        <f>CONCATENATE($A$2,IF('Content Worksheet'!D1390&lt;&gt;"",CONCATENATE('Content Worksheet'!D1390,"&lt;br&gt;&lt;br&gt;",'Content Worksheet'!AB1390),""))</f>
        <v/>
      </c>
      <c r="F1390" t="str">
        <f>IF('Content Worksheet'!H1390&lt;&gt;"",'Content Worksheet'!H1390,"")</f>
        <v>&lt;check&gt;&lt;br&gt;&lt;check&gt;&lt;br&gt;&lt;check&gt;&lt;br&gt;</v>
      </c>
      <c r="G1390" t="str">
        <f>IF('Content Worksheet'!AB1390&lt;&gt;"",'Content Worksheet'!AB1390,"")</f>
        <v/>
      </c>
      <c r="H1390" t="s">
        <v>62</v>
      </c>
      <c r="I1390" t="s">
        <v>63</v>
      </c>
      <c r="M1390">
        <v>9999</v>
      </c>
      <c r="N1390" t="s">
        <v>64</v>
      </c>
      <c r="O1390" t="s">
        <v>64</v>
      </c>
      <c r="P1390" t="s">
        <v>69</v>
      </c>
      <c r="Q1390" t="s">
        <v>69</v>
      </c>
      <c r="R1390" t="str">
        <f>'Content Worksheet'!AH1390</f>
        <v/>
      </c>
      <c r="S1390" t="str">
        <f>IF('Content Worksheet'!AI1390&lt;&gt;"",'Content Worksheet'!AI1390,"")</f>
        <v/>
      </c>
      <c r="T1390" t="str">
        <f>IF('Content Worksheet'!AJ1390&lt;&gt;"",'Content Worksheet'!AJ1390,"")</f>
        <v/>
      </c>
      <c r="W1390">
        <f>IF('Content Worksheet'!AU1390&lt;&gt;"",'Content Worksheet'!AU1390,IF('Content Worksheet'!I1390&lt;10,8.99,IF('Content Worksheet'!I1390&lt;20,12.99,IF('Content Worksheet'!I1390&lt;40,19.99,IF('Content Worksheet'!I1390&lt;60,29.99,IF('Content Worksheet'!I1390&lt;80,150,IF('Content Worksheet'!I1390&lt;200,199.99,IF('Content Worksheet'!I1390&lt;350,299.99,IF('Content Worksheet'!I1390&lt;500,499.99,IF('Content Worksheet'!I1390&lt;3000,599.99,))))))))))</f>
        <v>8.99</v>
      </c>
      <c r="X1390" s="1" t="s">
        <v>64</v>
      </c>
      <c r="Y1390" s="1" t="s">
        <v>69</v>
      </c>
      <c r="Z1390" s="1" t="s">
        <v>64</v>
      </c>
      <c r="AA1390" s="1">
        <v>1036</v>
      </c>
      <c r="AC1390" s="1" t="s">
        <v>70</v>
      </c>
      <c r="AD1390" s="1" t="s">
        <v>69</v>
      </c>
      <c r="AE1390" s="1" t="str">
        <f t="shared" si="21"/>
        <v>N</v>
      </c>
      <c r="AF1390" s="1" t="str">
        <f>IF('Content Worksheet'!AL1390&lt;&gt;"","Y","N")</f>
        <v>N</v>
      </c>
      <c r="AG1390" s="1">
        <v>999</v>
      </c>
      <c r="AH1390" s="1">
        <v>0</v>
      </c>
      <c r="AI1390" s="1">
        <v>0</v>
      </c>
      <c r="AJ1390" s="1"/>
      <c r="AK1390" s="1">
        <v>0</v>
      </c>
      <c r="AL1390" s="1" t="s">
        <v>64</v>
      </c>
      <c r="AM1390" s="1" t="s">
        <v>64</v>
      </c>
      <c r="AN1390" s="1" t="s">
        <v>64</v>
      </c>
      <c r="AO1390" t="str">
        <f>IF('Content Worksheet'!AV1390&lt;&gt;"",'Content Worksheet'!AV1390,"")</f>
        <v/>
      </c>
      <c r="AP1390" t="str">
        <f>IF('Content Worksheet'!AC1390&lt;&gt;"",'Content Worksheet'!AC1390,"")</f>
        <v/>
      </c>
      <c r="AQ1390" t="str">
        <f>IF('Content Worksheet'!AD1390&lt;&gt;"",'Content Worksheet'!AD1390,"")</f>
        <v/>
      </c>
      <c r="AV1390" t="str">
        <f>IF('Content Worksheet'!AW1390&lt;&gt;"",'Content Worksheet'!AW1390,"")</f>
        <v/>
      </c>
      <c r="AX1390" t="str">
        <f>IF('Content Worksheet'!AX1390&lt;&gt;"",'Content Worksheet'!AX1390,"")</f>
        <v/>
      </c>
      <c r="AY1390" s="1" t="s">
        <v>71</v>
      </c>
      <c r="AZ1390" t="str">
        <f>IF('Content Worksheet'!AK1390&lt;&gt;"",'Content Worksheet'!AK1390,"")</f>
        <v/>
      </c>
    </row>
    <row r="1391" spans="2:52" x14ac:dyDescent="0.25">
      <c r="B1391" t="str">
        <f>IF('Content Worksheet'!A1391&lt;&gt;"",'Content Worksheet'!A1391,"")</f>
        <v/>
      </c>
      <c r="C1391" t="str">
        <f>IF('Content Worksheet'!B1391&lt;&gt;"",'Content Worksheet'!B1391,"")</f>
        <v/>
      </c>
      <c r="D1391" t="str">
        <f>IF('Content Worksheet'!C1391&lt;&gt;"",'Content Worksheet'!C1391,"")</f>
        <v/>
      </c>
      <c r="E1391" t="str">
        <f>CONCATENATE($A$2,IF('Content Worksheet'!D1391&lt;&gt;"",CONCATENATE('Content Worksheet'!D1391,"&lt;br&gt;&lt;br&gt;",'Content Worksheet'!AB1391),""))</f>
        <v/>
      </c>
      <c r="F1391" t="str">
        <f>IF('Content Worksheet'!H1391&lt;&gt;"",'Content Worksheet'!H1391,"")</f>
        <v>&lt;check&gt;&lt;br&gt;&lt;check&gt;&lt;br&gt;&lt;check&gt;&lt;br&gt;</v>
      </c>
      <c r="G1391" t="str">
        <f>IF('Content Worksheet'!AB1391&lt;&gt;"",'Content Worksheet'!AB1391,"")</f>
        <v/>
      </c>
      <c r="H1391" t="s">
        <v>62</v>
      </c>
      <c r="I1391" t="s">
        <v>63</v>
      </c>
      <c r="M1391">
        <v>9999</v>
      </c>
      <c r="N1391" t="s">
        <v>64</v>
      </c>
      <c r="O1391" t="s">
        <v>64</v>
      </c>
      <c r="P1391" t="s">
        <v>69</v>
      </c>
      <c r="Q1391" t="s">
        <v>69</v>
      </c>
      <c r="R1391" t="str">
        <f>'Content Worksheet'!AH1391</f>
        <v/>
      </c>
      <c r="S1391" t="str">
        <f>IF('Content Worksheet'!AI1391&lt;&gt;"",'Content Worksheet'!AI1391,"")</f>
        <v/>
      </c>
      <c r="T1391" t="str">
        <f>IF('Content Worksheet'!AJ1391&lt;&gt;"",'Content Worksheet'!AJ1391,"")</f>
        <v/>
      </c>
      <c r="W1391">
        <f>IF('Content Worksheet'!AU1391&lt;&gt;"",'Content Worksheet'!AU1391,IF('Content Worksheet'!I1391&lt;10,8.99,IF('Content Worksheet'!I1391&lt;20,12.99,IF('Content Worksheet'!I1391&lt;40,19.99,IF('Content Worksheet'!I1391&lt;60,29.99,IF('Content Worksheet'!I1391&lt;80,150,IF('Content Worksheet'!I1391&lt;200,199.99,IF('Content Worksheet'!I1391&lt;350,299.99,IF('Content Worksheet'!I1391&lt;500,499.99,IF('Content Worksheet'!I1391&lt;3000,599.99,))))))))))</f>
        <v>8.99</v>
      </c>
      <c r="X1391" s="1" t="s">
        <v>64</v>
      </c>
      <c r="Y1391" s="1" t="s">
        <v>69</v>
      </c>
      <c r="Z1391" s="1" t="s">
        <v>64</v>
      </c>
      <c r="AA1391" s="1">
        <v>1036</v>
      </c>
      <c r="AC1391" s="1" t="s">
        <v>70</v>
      </c>
      <c r="AD1391" s="1" t="s">
        <v>69</v>
      </c>
      <c r="AE1391" s="1" t="str">
        <f t="shared" si="21"/>
        <v>N</v>
      </c>
      <c r="AF1391" s="1" t="str">
        <f>IF('Content Worksheet'!AL1391&lt;&gt;"","Y","N")</f>
        <v>N</v>
      </c>
      <c r="AG1391" s="1">
        <v>999</v>
      </c>
      <c r="AH1391" s="1">
        <v>0</v>
      </c>
      <c r="AI1391" s="1">
        <v>0</v>
      </c>
      <c r="AJ1391" s="1"/>
      <c r="AK1391" s="1">
        <v>0</v>
      </c>
      <c r="AL1391" s="1" t="s">
        <v>64</v>
      </c>
      <c r="AM1391" s="1" t="s">
        <v>64</v>
      </c>
      <c r="AN1391" s="1" t="s">
        <v>64</v>
      </c>
      <c r="AO1391" t="str">
        <f>IF('Content Worksheet'!AV1391&lt;&gt;"",'Content Worksheet'!AV1391,"")</f>
        <v/>
      </c>
      <c r="AP1391" t="str">
        <f>IF('Content Worksheet'!AC1391&lt;&gt;"",'Content Worksheet'!AC1391,"")</f>
        <v/>
      </c>
      <c r="AQ1391" t="str">
        <f>IF('Content Worksheet'!AD1391&lt;&gt;"",'Content Worksheet'!AD1391,"")</f>
        <v/>
      </c>
      <c r="AV1391" t="str">
        <f>IF('Content Worksheet'!AW1391&lt;&gt;"",'Content Worksheet'!AW1391,"")</f>
        <v/>
      </c>
      <c r="AX1391" t="str">
        <f>IF('Content Worksheet'!AX1391&lt;&gt;"",'Content Worksheet'!AX1391,"")</f>
        <v/>
      </c>
      <c r="AY1391" s="1" t="s">
        <v>71</v>
      </c>
      <c r="AZ1391" t="str">
        <f>IF('Content Worksheet'!AK1391&lt;&gt;"",'Content Worksheet'!AK1391,"")</f>
        <v/>
      </c>
    </row>
    <row r="1392" spans="2:52" x14ac:dyDescent="0.25">
      <c r="B1392" t="str">
        <f>IF('Content Worksheet'!A1392&lt;&gt;"",'Content Worksheet'!A1392,"")</f>
        <v/>
      </c>
      <c r="C1392" t="str">
        <f>IF('Content Worksheet'!B1392&lt;&gt;"",'Content Worksheet'!B1392,"")</f>
        <v/>
      </c>
      <c r="D1392" t="str">
        <f>IF('Content Worksheet'!C1392&lt;&gt;"",'Content Worksheet'!C1392,"")</f>
        <v/>
      </c>
      <c r="E1392" t="str">
        <f>CONCATENATE($A$2,IF('Content Worksheet'!D1392&lt;&gt;"",CONCATENATE('Content Worksheet'!D1392,"&lt;br&gt;&lt;br&gt;",'Content Worksheet'!AB1392),""))</f>
        <v/>
      </c>
      <c r="F1392" t="str">
        <f>IF('Content Worksheet'!H1392&lt;&gt;"",'Content Worksheet'!H1392,"")</f>
        <v>&lt;check&gt;&lt;br&gt;&lt;check&gt;&lt;br&gt;&lt;check&gt;&lt;br&gt;</v>
      </c>
      <c r="G1392" t="str">
        <f>IF('Content Worksheet'!AB1392&lt;&gt;"",'Content Worksheet'!AB1392,"")</f>
        <v/>
      </c>
      <c r="H1392" t="s">
        <v>62</v>
      </c>
      <c r="I1392" t="s">
        <v>63</v>
      </c>
      <c r="M1392">
        <v>9999</v>
      </c>
      <c r="N1392" t="s">
        <v>64</v>
      </c>
      <c r="O1392" t="s">
        <v>64</v>
      </c>
      <c r="P1392" t="s">
        <v>69</v>
      </c>
      <c r="Q1392" t="s">
        <v>69</v>
      </c>
      <c r="R1392" t="str">
        <f>'Content Worksheet'!AH1392</f>
        <v/>
      </c>
      <c r="S1392" t="str">
        <f>IF('Content Worksheet'!AI1392&lt;&gt;"",'Content Worksheet'!AI1392,"")</f>
        <v/>
      </c>
      <c r="T1392" t="str">
        <f>IF('Content Worksheet'!AJ1392&lt;&gt;"",'Content Worksheet'!AJ1392,"")</f>
        <v/>
      </c>
      <c r="W1392">
        <f>IF('Content Worksheet'!AU1392&lt;&gt;"",'Content Worksheet'!AU1392,IF('Content Worksheet'!I1392&lt;10,8.99,IF('Content Worksheet'!I1392&lt;20,12.99,IF('Content Worksheet'!I1392&lt;40,19.99,IF('Content Worksheet'!I1392&lt;60,29.99,IF('Content Worksheet'!I1392&lt;80,150,IF('Content Worksheet'!I1392&lt;200,199.99,IF('Content Worksheet'!I1392&lt;350,299.99,IF('Content Worksheet'!I1392&lt;500,499.99,IF('Content Worksheet'!I1392&lt;3000,599.99,))))))))))</f>
        <v>8.99</v>
      </c>
      <c r="X1392" s="1" t="s">
        <v>64</v>
      </c>
      <c r="Y1392" s="1" t="s">
        <v>69</v>
      </c>
      <c r="Z1392" s="1" t="s">
        <v>64</v>
      </c>
      <c r="AA1392" s="1">
        <v>1036</v>
      </c>
      <c r="AC1392" s="1" t="s">
        <v>70</v>
      </c>
      <c r="AD1392" s="1" t="s">
        <v>69</v>
      </c>
      <c r="AE1392" s="1" t="str">
        <f t="shared" si="21"/>
        <v>N</v>
      </c>
      <c r="AF1392" s="1" t="str">
        <f>IF('Content Worksheet'!AL1392&lt;&gt;"","Y","N")</f>
        <v>N</v>
      </c>
      <c r="AG1392" s="1">
        <v>999</v>
      </c>
      <c r="AH1392" s="1">
        <v>0</v>
      </c>
      <c r="AI1392" s="1">
        <v>0</v>
      </c>
      <c r="AJ1392" s="1"/>
      <c r="AK1392" s="1">
        <v>0</v>
      </c>
      <c r="AL1392" s="1" t="s">
        <v>64</v>
      </c>
      <c r="AM1392" s="1" t="s">
        <v>64</v>
      </c>
      <c r="AN1392" s="1" t="s">
        <v>64</v>
      </c>
      <c r="AO1392" t="str">
        <f>IF('Content Worksheet'!AV1392&lt;&gt;"",'Content Worksheet'!AV1392,"")</f>
        <v/>
      </c>
      <c r="AP1392" t="str">
        <f>IF('Content Worksheet'!AC1392&lt;&gt;"",'Content Worksheet'!AC1392,"")</f>
        <v/>
      </c>
      <c r="AQ1392" t="str">
        <f>IF('Content Worksheet'!AD1392&lt;&gt;"",'Content Worksheet'!AD1392,"")</f>
        <v/>
      </c>
      <c r="AV1392" t="str">
        <f>IF('Content Worksheet'!AW1392&lt;&gt;"",'Content Worksheet'!AW1392,"")</f>
        <v/>
      </c>
      <c r="AX1392" t="str">
        <f>IF('Content Worksheet'!AX1392&lt;&gt;"",'Content Worksheet'!AX1392,"")</f>
        <v/>
      </c>
      <c r="AY1392" s="1" t="s">
        <v>71</v>
      </c>
      <c r="AZ1392" t="str">
        <f>IF('Content Worksheet'!AK1392&lt;&gt;"",'Content Worksheet'!AK1392,"")</f>
        <v/>
      </c>
    </row>
    <row r="1393" spans="2:52" x14ac:dyDescent="0.25">
      <c r="B1393" t="str">
        <f>IF('Content Worksheet'!A1393&lt;&gt;"",'Content Worksheet'!A1393,"")</f>
        <v/>
      </c>
      <c r="C1393" t="str">
        <f>IF('Content Worksheet'!B1393&lt;&gt;"",'Content Worksheet'!B1393,"")</f>
        <v/>
      </c>
      <c r="D1393" t="str">
        <f>IF('Content Worksheet'!C1393&lt;&gt;"",'Content Worksheet'!C1393,"")</f>
        <v/>
      </c>
      <c r="E1393" t="str">
        <f>CONCATENATE($A$2,IF('Content Worksheet'!D1393&lt;&gt;"",CONCATENATE('Content Worksheet'!D1393,"&lt;br&gt;&lt;br&gt;",'Content Worksheet'!AB1393),""))</f>
        <v/>
      </c>
      <c r="F1393" t="str">
        <f>IF('Content Worksheet'!H1393&lt;&gt;"",'Content Worksheet'!H1393,"")</f>
        <v>&lt;check&gt;&lt;br&gt;&lt;check&gt;&lt;br&gt;&lt;check&gt;&lt;br&gt;</v>
      </c>
      <c r="G1393" t="str">
        <f>IF('Content Worksheet'!AB1393&lt;&gt;"",'Content Worksheet'!AB1393,"")</f>
        <v/>
      </c>
      <c r="H1393" t="s">
        <v>62</v>
      </c>
      <c r="I1393" t="s">
        <v>63</v>
      </c>
      <c r="M1393">
        <v>9999</v>
      </c>
      <c r="N1393" t="s">
        <v>64</v>
      </c>
      <c r="O1393" t="s">
        <v>64</v>
      </c>
      <c r="P1393" t="s">
        <v>69</v>
      </c>
      <c r="Q1393" t="s">
        <v>69</v>
      </c>
      <c r="R1393" t="str">
        <f>'Content Worksheet'!AH1393</f>
        <v/>
      </c>
      <c r="S1393" t="str">
        <f>IF('Content Worksheet'!AI1393&lt;&gt;"",'Content Worksheet'!AI1393,"")</f>
        <v/>
      </c>
      <c r="T1393" t="str">
        <f>IF('Content Worksheet'!AJ1393&lt;&gt;"",'Content Worksheet'!AJ1393,"")</f>
        <v/>
      </c>
      <c r="W1393">
        <f>IF('Content Worksheet'!AU1393&lt;&gt;"",'Content Worksheet'!AU1393,IF('Content Worksheet'!I1393&lt;10,8.99,IF('Content Worksheet'!I1393&lt;20,12.99,IF('Content Worksheet'!I1393&lt;40,19.99,IF('Content Worksheet'!I1393&lt;60,29.99,IF('Content Worksheet'!I1393&lt;80,150,IF('Content Worksheet'!I1393&lt;200,199.99,IF('Content Worksheet'!I1393&lt;350,299.99,IF('Content Worksheet'!I1393&lt;500,499.99,IF('Content Worksheet'!I1393&lt;3000,599.99,))))))))))</f>
        <v>8.99</v>
      </c>
      <c r="X1393" s="1" t="s">
        <v>64</v>
      </c>
      <c r="Y1393" s="1" t="s">
        <v>69</v>
      </c>
      <c r="Z1393" s="1" t="s">
        <v>64</v>
      </c>
      <c r="AA1393" s="1">
        <v>1036</v>
      </c>
      <c r="AC1393" s="1" t="s">
        <v>70</v>
      </c>
      <c r="AD1393" s="1" t="s">
        <v>69</v>
      </c>
      <c r="AE1393" s="1" t="str">
        <f t="shared" si="21"/>
        <v>N</v>
      </c>
      <c r="AF1393" s="1" t="str">
        <f>IF('Content Worksheet'!AL1393&lt;&gt;"","Y","N")</f>
        <v>N</v>
      </c>
      <c r="AG1393" s="1">
        <v>999</v>
      </c>
      <c r="AH1393" s="1">
        <v>0</v>
      </c>
      <c r="AI1393" s="1">
        <v>0</v>
      </c>
      <c r="AJ1393" s="1"/>
      <c r="AK1393" s="1">
        <v>0</v>
      </c>
      <c r="AL1393" s="1" t="s">
        <v>64</v>
      </c>
      <c r="AM1393" s="1" t="s">
        <v>64</v>
      </c>
      <c r="AN1393" s="1" t="s">
        <v>64</v>
      </c>
      <c r="AO1393" t="str">
        <f>IF('Content Worksheet'!AV1393&lt;&gt;"",'Content Worksheet'!AV1393,"")</f>
        <v/>
      </c>
      <c r="AP1393" t="str">
        <f>IF('Content Worksheet'!AC1393&lt;&gt;"",'Content Worksheet'!AC1393,"")</f>
        <v/>
      </c>
      <c r="AQ1393" t="str">
        <f>IF('Content Worksheet'!AD1393&lt;&gt;"",'Content Worksheet'!AD1393,"")</f>
        <v/>
      </c>
      <c r="AV1393" t="str">
        <f>IF('Content Worksheet'!AW1393&lt;&gt;"",'Content Worksheet'!AW1393,"")</f>
        <v/>
      </c>
      <c r="AX1393" t="str">
        <f>IF('Content Worksheet'!AX1393&lt;&gt;"",'Content Worksheet'!AX1393,"")</f>
        <v/>
      </c>
      <c r="AY1393" s="1" t="s">
        <v>71</v>
      </c>
      <c r="AZ1393" t="str">
        <f>IF('Content Worksheet'!AK1393&lt;&gt;"",'Content Worksheet'!AK1393,"")</f>
        <v/>
      </c>
    </row>
    <row r="1394" spans="2:52" x14ac:dyDescent="0.25">
      <c r="B1394" t="str">
        <f>IF('Content Worksheet'!A1394&lt;&gt;"",'Content Worksheet'!A1394,"")</f>
        <v/>
      </c>
      <c r="C1394" t="str">
        <f>IF('Content Worksheet'!B1394&lt;&gt;"",'Content Worksheet'!B1394,"")</f>
        <v/>
      </c>
      <c r="D1394" t="str">
        <f>IF('Content Worksheet'!C1394&lt;&gt;"",'Content Worksheet'!C1394,"")</f>
        <v/>
      </c>
      <c r="E1394" t="str">
        <f>CONCATENATE($A$2,IF('Content Worksheet'!D1394&lt;&gt;"",CONCATENATE('Content Worksheet'!D1394,"&lt;br&gt;&lt;br&gt;",'Content Worksheet'!AB1394),""))</f>
        <v/>
      </c>
      <c r="F1394" t="str">
        <f>IF('Content Worksheet'!H1394&lt;&gt;"",'Content Worksheet'!H1394,"")</f>
        <v>&lt;check&gt;&lt;br&gt;&lt;check&gt;&lt;br&gt;&lt;check&gt;&lt;br&gt;</v>
      </c>
      <c r="G1394" t="str">
        <f>IF('Content Worksheet'!AB1394&lt;&gt;"",'Content Worksheet'!AB1394,"")</f>
        <v/>
      </c>
      <c r="H1394" t="s">
        <v>62</v>
      </c>
      <c r="I1394" t="s">
        <v>63</v>
      </c>
      <c r="M1394">
        <v>9999</v>
      </c>
      <c r="N1394" t="s">
        <v>64</v>
      </c>
      <c r="O1394" t="s">
        <v>64</v>
      </c>
      <c r="P1394" t="s">
        <v>69</v>
      </c>
      <c r="Q1394" t="s">
        <v>69</v>
      </c>
      <c r="R1394" t="str">
        <f>'Content Worksheet'!AH1394</f>
        <v/>
      </c>
      <c r="S1394" t="str">
        <f>IF('Content Worksheet'!AI1394&lt;&gt;"",'Content Worksheet'!AI1394,"")</f>
        <v/>
      </c>
      <c r="T1394" t="str">
        <f>IF('Content Worksheet'!AJ1394&lt;&gt;"",'Content Worksheet'!AJ1394,"")</f>
        <v/>
      </c>
      <c r="W1394">
        <f>IF('Content Worksheet'!AU1394&lt;&gt;"",'Content Worksheet'!AU1394,IF('Content Worksheet'!I1394&lt;10,8.99,IF('Content Worksheet'!I1394&lt;20,12.99,IF('Content Worksheet'!I1394&lt;40,19.99,IF('Content Worksheet'!I1394&lt;60,29.99,IF('Content Worksheet'!I1394&lt;80,150,IF('Content Worksheet'!I1394&lt;200,199.99,IF('Content Worksheet'!I1394&lt;350,299.99,IF('Content Worksheet'!I1394&lt;500,499.99,IF('Content Worksheet'!I1394&lt;3000,599.99,))))))))))</f>
        <v>8.99</v>
      </c>
      <c r="X1394" s="1" t="s">
        <v>64</v>
      </c>
      <c r="Y1394" s="1" t="s">
        <v>69</v>
      </c>
      <c r="Z1394" s="1" t="s">
        <v>64</v>
      </c>
      <c r="AA1394" s="1">
        <v>1036</v>
      </c>
      <c r="AC1394" s="1" t="s">
        <v>70</v>
      </c>
      <c r="AD1394" s="1" t="s">
        <v>69</v>
      </c>
      <c r="AE1394" s="1" t="str">
        <f t="shared" si="21"/>
        <v>N</v>
      </c>
      <c r="AF1394" s="1" t="str">
        <f>IF('Content Worksheet'!AL1394&lt;&gt;"","Y","N")</f>
        <v>N</v>
      </c>
      <c r="AG1394" s="1">
        <v>999</v>
      </c>
      <c r="AH1394" s="1">
        <v>0</v>
      </c>
      <c r="AI1394" s="1">
        <v>0</v>
      </c>
      <c r="AJ1394" s="1"/>
      <c r="AK1394" s="1">
        <v>0</v>
      </c>
      <c r="AL1394" s="1" t="s">
        <v>64</v>
      </c>
      <c r="AM1394" s="1" t="s">
        <v>64</v>
      </c>
      <c r="AN1394" s="1" t="s">
        <v>64</v>
      </c>
      <c r="AO1394" t="str">
        <f>IF('Content Worksheet'!AV1394&lt;&gt;"",'Content Worksheet'!AV1394,"")</f>
        <v/>
      </c>
      <c r="AP1394" t="str">
        <f>IF('Content Worksheet'!AC1394&lt;&gt;"",'Content Worksheet'!AC1394,"")</f>
        <v/>
      </c>
      <c r="AQ1394" t="str">
        <f>IF('Content Worksheet'!AD1394&lt;&gt;"",'Content Worksheet'!AD1394,"")</f>
        <v/>
      </c>
      <c r="AV1394" t="str">
        <f>IF('Content Worksheet'!AW1394&lt;&gt;"",'Content Worksheet'!AW1394,"")</f>
        <v/>
      </c>
      <c r="AX1394" t="str">
        <f>IF('Content Worksheet'!AX1394&lt;&gt;"",'Content Worksheet'!AX1394,"")</f>
        <v/>
      </c>
      <c r="AY1394" s="1" t="s">
        <v>71</v>
      </c>
      <c r="AZ1394" t="str">
        <f>IF('Content Worksheet'!AK1394&lt;&gt;"",'Content Worksheet'!AK1394,"")</f>
        <v/>
      </c>
    </row>
    <row r="1395" spans="2:52" x14ac:dyDescent="0.25">
      <c r="B1395" t="str">
        <f>IF('Content Worksheet'!A1395&lt;&gt;"",'Content Worksheet'!A1395,"")</f>
        <v/>
      </c>
      <c r="C1395" t="str">
        <f>IF('Content Worksheet'!B1395&lt;&gt;"",'Content Worksheet'!B1395,"")</f>
        <v/>
      </c>
      <c r="D1395" t="str">
        <f>IF('Content Worksheet'!C1395&lt;&gt;"",'Content Worksheet'!C1395,"")</f>
        <v/>
      </c>
      <c r="E1395" t="str">
        <f>CONCATENATE($A$2,IF('Content Worksheet'!D1395&lt;&gt;"",CONCATENATE('Content Worksheet'!D1395,"&lt;br&gt;&lt;br&gt;",'Content Worksheet'!AB1395),""))</f>
        <v/>
      </c>
      <c r="F1395" t="str">
        <f>IF('Content Worksheet'!H1395&lt;&gt;"",'Content Worksheet'!H1395,"")</f>
        <v>&lt;check&gt;&lt;br&gt;&lt;check&gt;&lt;br&gt;&lt;check&gt;&lt;br&gt;</v>
      </c>
      <c r="G1395" t="str">
        <f>IF('Content Worksheet'!AB1395&lt;&gt;"",'Content Worksheet'!AB1395,"")</f>
        <v/>
      </c>
      <c r="H1395" t="s">
        <v>62</v>
      </c>
      <c r="I1395" t="s">
        <v>63</v>
      </c>
      <c r="M1395">
        <v>9999</v>
      </c>
      <c r="N1395" t="s">
        <v>64</v>
      </c>
      <c r="O1395" t="s">
        <v>64</v>
      </c>
      <c r="P1395" t="s">
        <v>69</v>
      </c>
      <c r="Q1395" t="s">
        <v>69</v>
      </c>
      <c r="R1395" t="str">
        <f>'Content Worksheet'!AH1395</f>
        <v/>
      </c>
      <c r="S1395" t="str">
        <f>IF('Content Worksheet'!AI1395&lt;&gt;"",'Content Worksheet'!AI1395,"")</f>
        <v/>
      </c>
      <c r="T1395" t="str">
        <f>IF('Content Worksheet'!AJ1395&lt;&gt;"",'Content Worksheet'!AJ1395,"")</f>
        <v/>
      </c>
      <c r="W1395">
        <f>IF('Content Worksheet'!AU1395&lt;&gt;"",'Content Worksheet'!AU1395,IF('Content Worksheet'!I1395&lt;10,8.99,IF('Content Worksheet'!I1395&lt;20,12.99,IF('Content Worksheet'!I1395&lt;40,19.99,IF('Content Worksheet'!I1395&lt;60,29.99,IF('Content Worksheet'!I1395&lt;80,150,IF('Content Worksheet'!I1395&lt;200,199.99,IF('Content Worksheet'!I1395&lt;350,299.99,IF('Content Worksheet'!I1395&lt;500,499.99,IF('Content Worksheet'!I1395&lt;3000,599.99,))))))))))</f>
        <v>8.99</v>
      </c>
      <c r="X1395" s="1" t="s">
        <v>64</v>
      </c>
      <c r="Y1395" s="1" t="s">
        <v>69</v>
      </c>
      <c r="Z1395" s="1" t="s">
        <v>64</v>
      </c>
      <c r="AA1395" s="1">
        <v>1036</v>
      </c>
      <c r="AC1395" s="1" t="s">
        <v>70</v>
      </c>
      <c r="AD1395" s="1" t="s">
        <v>69</v>
      </c>
      <c r="AE1395" s="1" t="str">
        <f t="shared" si="21"/>
        <v>N</v>
      </c>
      <c r="AF1395" s="1" t="str">
        <f>IF('Content Worksheet'!AL1395&lt;&gt;"","Y","N")</f>
        <v>N</v>
      </c>
      <c r="AG1395" s="1">
        <v>999</v>
      </c>
      <c r="AH1395" s="1">
        <v>0</v>
      </c>
      <c r="AI1395" s="1">
        <v>0</v>
      </c>
      <c r="AJ1395" s="1"/>
      <c r="AK1395" s="1">
        <v>0</v>
      </c>
      <c r="AL1395" s="1" t="s">
        <v>64</v>
      </c>
      <c r="AM1395" s="1" t="s">
        <v>64</v>
      </c>
      <c r="AN1395" s="1" t="s">
        <v>64</v>
      </c>
      <c r="AO1395" t="str">
        <f>IF('Content Worksheet'!AV1395&lt;&gt;"",'Content Worksheet'!AV1395,"")</f>
        <v/>
      </c>
      <c r="AP1395" t="str">
        <f>IF('Content Worksheet'!AC1395&lt;&gt;"",'Content Worksheet'!AC1395,"")</f>
        <v/>
      </c>
      <c r="AQ1395" t="str">
        <f>IF('Content Worksheet'!AD1395&lt;&gt;"",'Content Worksheet'!AD1395,"")</f>
        <v/>
      </c>
      <c r="AV1395" t="str">
        <f>IF('Content Worksheet'!AW1395&lt;&gt;"",'Content Worksheet'!AW1395,"")</f>
        <v/>
      </c>
      <c r="AX1395" t="str">
        <f>IF('Content Worksheet'!AX1395&lt;&gt;"",'Content Worksheet'!AX1395,"")</f>
        <v/>
      </c>
      <c r="AY1395" s="1" t="s">
        <v>71</v>
      </c>
      <c r="AZ1395" t="str">
        <f>IF('Content Worksheet'!AK1395&lt;&gt;"",'Content Worksheet'!AK1395,"")</f>
        <v/>
      </c>
    </row>
    <row r="1396" spans="2:52" x14ac:dyDescent="0.25">
      <c r="B1396" t="str">
        <f>IF('Content Worksheet'!A1396&lt;&gt;"",'Content Worksheet'!A1396,"")</f>
        <v/>
      </c>
      <c r="C1396" t="str">
        <f>IF('Content Worksheet'!B1396&lt;&gt;"",'Content Worksheet'!B1396,"")</f>
        <v/>
      </c>
      <c r="D1396" t="str">
        <f>IF('Content Worksheet'!C1396&lt;&gt;"",'Content Worksheet'!C1396,"")</f>
        <v/>
      </c>
      <c r="E1396" t="str">
        <f>CONCATENATE($A$2,IF('Content Worksheet'!D1396&lt;&gt;"",CONCATENATE('Content Worksheet'!D1396,"&lt;br&gt;&lt;br&gt;",'Content Worksheet'!AB1396),""))</f>
        <v/>
      </c>
      <c r="F1396" t="str">
        <f>IF('Content Worksheet'!H1396&lt;&gt;"",'Content Worksheet'!H1396,"")</f>
        <v>&lt;check&gt;&lt;br&gt;&lt;check&gt;&lt;br&gt;&lt;check&gt;&lt;br&gt;</v>
      </c>
      <c r="G1396" t="str">
        <f>IF('Content Worksheet'!AB1396&lt;&gt;"",'Content Worksheet'!AB1396,"")</f>
        <v/>
      </c>
      <c r="H1396" t="s">
        <v>62</v>
      </c>
      <c r="I1396" t="s">
        <v>63</v>
      </c>
      <c r="M1396">
        <v>9999</v>
      </c>
      <c r="N1396" t="s">
        <v>64</v>
      </c>
      <c r="O1396" t="s">
        <v>64</v>
      </c>
      <c r="P1396" t="s">
        <v>69</v>
      </c>
      <c r="Q1396" t="s">
        <v>69</v>
      </c>
      <c r="R1396" t="str">
        <f>'Content Worksheet'!AH1396</f>
        <v/>
      </c>
      <c r="S1396" t="str">
        <f>IF('Content Worksheet'!AI1396&lt;&gt;"",'Content Worksheet'!AI1396,"")</f>
        <v/>
      </c>
      <c r="T1396" t="str">
        <f>IF('Content Worksheet'!AJ1396&lt;&gt;"",'Content Worksheet'!AJ1396,"")</f>
        <v/>
      </c>
      <c r="W1396">
        <f>IF('Content Worksheet'!AU1396&lt;&gt;"",'Content Worksheet'!AU1396,IF('Content Worksheet'!I1396&lt;10,8.99,IF('Content Worksheet'!I1396&lt;20,12.99,IF('Content Worksheet'!I1396&lt;40,19.99,IF('Content Worksheet'!I1396&lt;60,29.99,IF('Content Worksheet'!I1396&lt;80,150,IF('Content Worksheet'!I1396&lt;200,199.99,IF('Content Worksheet'!I1396&lt;350,299.99,IF('Content Worksheet'!I1396&lt;500,499.99,IF('Content Worksheet'!I1396&lt;3000,599.99,))))))))))</f>
        <v>8.99</v>
      </c>
      <c r="X1396" s="1" t="s">
        <v>64</v>
      </c>
      <c r="Y1396" s="1" t="s">
        <v>69</v>
      </c>
      <c r="Z1396" s="1" t="s">
        <v>64</v>
      </c>
      <c r="AA1396" s="1">
        <v>1036</v>
      </c>
      <c r="AC1396" s="1" t="s">
        <v>70</v>
      </c>
      <c r="AD1396" s="1" t="s">
        <v>69</v>
      </c>
      <c r="AE1396" s="1" t="str">
        <f t="shared" si="21"/>
        <v>N</v>
      </c>
      <c r="AF1396" s="1" t="str">
        <f>IF('Content Worksheet'!AL1396&lt;&gt;"","Y","N")</f>
        <v>N</v>
      </c>
      <c r="AG1396" s="1">
        <v>999</v>
      </c>
      <c r="AH1396" s="1">
        <v>0</v>
      </c>
      <c r="AI1396" s="1">
        <v>0</v>
      </c>
      <c r="AJ1396" s="1"/>
      <c r="AK1396" s="1">
        <v>0</v>
      </c>
      <c r="AL1396" s="1" t="s">
        <v>64</v>
      </c>
      <c r="AM1396" s="1" t="s">
        <v>64</v>
      </c>
      <c r="AN1396" s="1" t="s">
        <v>64</v>
      </c>
      <c r="AO1396" t="str">
        <f>IF('Content Worksheet'!AV1396&lt;&gt;"",'Content Worksheet'!AV1396,"")</f>
        <v/>
      </c>
      <c r="AP1396" t="str">
        <f>IF('Content Worksheet'!AC1396&lt;&gt;"",'Content Worksheet'!AC1396,"")</f>
        <v/>
      </c>
      <c r="AQ1396" t="str">
        <f>IF('Content Worksheet'!AD1396&lt;&gt;"",'Content Worksheet'!AD1396,"")</f>
        <v/>
      </c>
      <c r="AV1396" t="str">
        <f>IF('Content Worksheet'!AW1396&lt;&gt;"",'Content Worksheet'!AW1396,"")</f>
        <v/>
      </c>
      <c r="AX1396" t="str">
        <f>IF('Content Worksheet'!AX1396&lt;&gt;"",'Content Worksheet'!AX1396,"")</f>
        <v/>
      </c>
      <c r="AY1396" s="1" t="s">
        <v>71</v>
      </c>
      <c r="AZ1396" t="str">
        <f>IF('Content Worksheet'!AK1396&lt;&gt;"",'Content Worksheet'!AK1396,"")</f>
        <v/>
      </c>
    </row>
    <row r="1397" spans="2:52" x14ac:dyDescent="0.25">
      <c r="B1397" t="str">
        <f>IF('Content Worksheet'!A1397&lt;&gt;"",'Content Worksheet'!A1397,"")</f>
        <v/>
      </c>
      <c r="C1397" t="str">
        <f>IF('Content Worksheet'!B1397&lt;&gt;"",'Content Worksheet'!B1397,"")</f>
        <v/>
      </c>
      <c r="D1397" t="str">
        <f>IF('Content Worksheet'!C1397&lt;&gt;"",'Content Worksheet'!C1397,"")</f>
        <v/>
      </c>
      <c r="E1397" t="str">
        <f>CONCATENATE($A$2,IF('Content Worksheet'!D1397&lt;&gt;"",CONCATENATE('Content Worksheet'!D1397,"&lt;br&gt;&lt;br&gt;",'Content Worksheet'!AB1397),""))</f>
        <v/>
      </c>
      <c r="F1397" t="str">
        <f>IF('Content Worksheet'!H1397&lt;&gt;"",'Content Worksheet'!H1397,"")</f>
        <v>&lt;check&gt;&lt;br&gt;&lt;check&gt;&lt;br&gt;&lt;check&gt;&lt;br&gt;</v>
      </c>
      <c r="G1397" t="str">
        <f>IF('Content Worksheet'!AB1397&lt;&gt;"",'Content Worksheet'!AB1397,"")</f>
        <v/>
      </c>
      <c r="H1397" t="s">
        <v>62</v>
      </c>
      <c r="I1397" t="s">
        <v>63</v>
      </c>
      <c r="M1397">
        <v>9999</v>
      </c>
      <c r="N1397" t="s">
        <v>64</v>
      </c>
      <c r="O1397" t="s">
        <v>64</v>
      </c>
      <c r="P1397" t="s">
        <v>69</v>
      </c>
      <c r="Q1397" t="s">
        <v>69</v>
      </c>
      <c r="R1397" t="str">
        <f>'Content Worksheet'!AH1397</f>
        <v/>
      </c>
      <c r="S1397" t="str">
        <f>IF('Content Worksheet'!AI1397&lt;&gt;"",'Content Worksheet'!AI1397,"")</f>
        <v/>
      </c>
      <c r="T1397" t="str">
        <f>IF('Content Worksheet'!AJ1397&lt;&gt;"",'Content Worksheet'!AJ1397,"")</f>
        <v/>
      </c>
      <c r="W1397">
        <f>IF('Content Worksheet'!AU1397&lt;&gt;"",'Content Worksheet'!AU1397,IF('Content Worksheet'!I1397&lt;10,8.99,IF('Content Worksheet'!I1397&lt;20,12.99,IF('Content Worksheet'!I1397&lt;40,19.99,IF('Content Worksheet'!I1397&lt;60,29.99,IF('Content Worksheet'!I1397&lt;80,150,IF('Content Worksheet'!I1397&lt;200,199.99,IF('Content Worksheet'!I1397&lt;350,299.99,IF('Content Worksheet'!I1397&lt;500,499.99,IF('Content Worksheet'!I1397&lt;3000,599.99,))))))))))</f>
        <v>8.99</v>
      </c>
      <c r="X1397" s="1" t="s">
        <v>64</v>
      </c>
      <c r="Y1397" s="1" t="s">
        <v>69</v>
      </c>
      <c r="Z1397" s="1" t="s">
        <v>64</v>
      </c>
      <c r="AA1397" s="1">
        <v>1036</v>
      </c>
      <c r="AC1397" s="1" t="s">
        <v>70</v>
      </c>
      <c r="AD1397" s="1" t="s">
        <v>69</v>
      </c>
      <c r="AE1397" s="1" t="str">
        <f t="shared" si="21"/>
        <v>N</v>
      </c>
      <c r="AF1397" s="1" t="str">
        <f>IF('Content Worksheet'!AL1397&lt;&gt;"","Y","N")</f>
        <v>N</v>
      </c>
      <c r="AG1397" s="1">
        <v>999</v>
      </c>
      <c r="AH1397" s="1">
        <v>0</v>
      </c>
      <c r="AI1397" s="1">
        <v>0</v>
      </c>
      <c r="AJ1397" s="1"/>
      <c r="AK1397" s="1">
        <v>0</v>
      </c>
      <c r="AL1397" s="1" t="s">
        <v>64</v>
      </c>
      <c r="AM1397" s="1" t="s">
        <v>64</v>
      </c>
      <c r="AN1397" s="1" t="s">
        <v>64</v>
      </c>
      <c r="AO1397" t="str">
        <f>IF('Content Worksheet'!AV1397&lt;&gt;"",'Content Worksheet'!AV1397,"")</f>
        <v/>
      </c>
      <c r="AP1397" t="str">
        <f>IF('Content Worksheet'!AC1397&lt;&gt;"",'Content Worksheet'!AC1397,"")</f>
        <v/>
      </c>
      <c r="AQ1397" t="str">
        <f>IF('Content Worksheet'!AD1397&lt;&gt;"",'Content Worksheet'!AD1397,"")</f>
        <v/>
      </c>
      <c r="AV1397" t="str">
        <f>IF('Content Worksheet'!AW1397&lt;&gt;"",'Content Worksheet'!AW1397,"")</f>
        <v/>
      </c>
      <c r="AX1397" t="str">
        <f>IF('Content Worksheet'!AX1397&lt;&gt;"",'Content Worksheet'!AX1397,"")</f>
        <v/>
      </c>
      <c r="AY1397" s="1" t="s">
        <v>71</v>
      </c>
      <c r="AZ1397" t="str">
        <f>IF('Content Worksheet'!AK1397&lt;&gt;"",'Content Worksheet'!AK1397,"")</f>
        <v/>
      </c>
    </row>
    <row r="1398" spans="2:52" x14ac:dyDescent="0.25">
      <c r="B1398" t="str">
        <f>IF('Content Worksheet'!A1398&lt;&gt;"",'Content Worksheet'!A1398,"")</f>
        <v/>
      </c>
      <c r="C1398" t="str">
        <f>IF('Content Worksheet'!B1398&lt;&gt;"",'Content Worksheet'!B1398,"")</f>
        <v/>
      </c>
      <c r="D1398" t="str">
        <f>IF('Content Worksheet'!C1398&lt;&gt;"",'Content Worksheet'!C1398,"")</f>
        <v/>
      </c>
      <c r="E1398" t="str">
        <f>CONCATENATE($A$2,IF('Content Worksheet'!D1398&lt;&gt;"",CONCATENATE('Content Worksheet'!D1398,"&lt;br&gt;&lt;br&gt;",'Content Worksheet'!AB1398),""))</f>
        <v/>
      </c>
      <c r="F1398" t="str">
        <f>IF('Content Worksheet'!H1398&lt;&gt;"",'Content Worksheet'!H1398,"")</f>
        <v>&lt;check&gt;&lt;br&gt;&lt;check&gt;&lt;br&gt;&lt;check&gt;&lt;br&gt;</v>
      </c>
      <c r="G1398" t="str">
        <f>IF('Content Worksheet'!AB1398&lt;&gt;"",'Content Worksheet'!AB1398,"")</f>
        <v/>
      </c>
      <c r="H1398" t="s">
        <v>62</v>
      </c>
      <c r="I1398" t="s">
        <v>63</v>
      </c>
      <c r="M1398">
        <v>9999</v>
      </c>
      <c r="N1398" t="s">
        <v>64</v>
      </c>
      <c r="O1398" t="s">
        <v>64</v>
      </c>
      <c r="P1398" t="s">
        <v>69</v>
      </c>
      <c r="Q1398" t="s">
        <v>69</v>
      </c>
      <c r="R1398" t="str">
        <f>'Content Worksheet'!AH1398</f>
        <v/>
      </c>
      <c r="S1398" t="str">
        <f>IF('Content Worksheet'!AI1398&lt;&gt;"",'Content Worksheet'!AI1398,"")</f>
        <v/>
      </c>
      <c r="T1398" t="str">
        <f>IF('Content Worksheet'!AJ1398&lt;&gt;"",'Content Worksheet'!AJ1398,"")</f>
        <v/>
      </c>
      <c r="W1398">
        <f>IF('Content Worksheet'!AU1398&lt;&gt;"",'Content Worksheet'!AU1398,IF('Content Worksheet'!I1398&lt;10,8.99,IF('Content Worksheet'!I1398&lt;20,12.99,IF('Content Worksheet'!I1398&lt;40,19.99,IF('Content Worksheet'!I1398&lt;60,29.99,IF('Content Worksheet'!I1398&lt;80,150,IF('Content Worksheet'!I1398&lt;200,199.99,IF('Content Worksheet'!I1398&lt;350,299.99,IF('Content Worksheet'!I1398&lt;500,499.99,IF('Content Worksheet'!I1398&lt;3000,599.99,))))))))))</f>
        <v>8.99</v>
      </c>
      <c r="X1398" s="1" t="s">
        <v>64</v>
      </c>
      <c r="Y1398" s="1" t="s">
        <v>69</v>
      </c>
      <c r="Z1398" s="1" t="s">
        <v>64</v>
      </c>
      <c r="AA1398" s="1">
        <v>1036</v>
      </c>
      <c r="AC1398" s="1" t="s">
        <v>70</v>
      </c>
      <c r="AD1398" s="1" t="s">
        <v>69</v>
      </c>
      <c r="AE1398" s="1" t="str">
        <f t="shared" si="21"/>
        <v>N</v>
      </c>
      <c r="AF1398" s="1" t="str">
        <f>IF('Content Worksheet'!AL1398&lt;&gt;"","Y","N")</f>
        <v>N</v>
      </c>
      <c r="AG1398" s="1">
        <v>999</v>
      </c>
      <c r="AH1398" s="1">
        <v>0</v>
      </c>
      <c r="AI1398" s="1">
        <v>0</v>
      </c>
      <c r="AJ1398" s="1"/>
      <c r="AK1398" s="1">
        <v>0</v>
      </c>
      <c r="AL1398" s="1" t="s">
        <v>64</v>
      </c>
      <c r="AM1398" s="1" t="s">
        <v>64</v>
      </c>
      <c r="AN1398" s="1" t="s">
        <v>64</v>
      </c>
      <c r="AO1398" t="str">
        <f>IF('Content Worksheet'!AV1398&lt;&gt;"",'Content Worksheet'!AV1398,"")</f>
        <v/>
      </c>
      <c r="AP1398" t="str">
        <f>IF('Content Worksheet'!AC1398&lt;&gt;"",'Content Worksheet'!AC1398,"")</f>
        <v/>
      </c>
      <c r="AQ1398" t="str">
        <f>IF('Content Worksheet'!AD1398&lt;&gt;"",'Content Worksheet'!AD1398,"")</f>
        <v/>
      </c>
      <c r="AV1398" t="str">
        <f>IF('Content Worksheet'!AW1398&lt;&gt;"",'Content Worksheet'!AW1398,"")</f>
        <v/>
      </c>
      <c r="AX1398" t="str">
        <f>IF('Content Worksheet'!AX1398&lt;&gt;"",'Content Worksheet'!AX1398,"")</f>
        <v/>
      </c>
      <c r="AY1398" s="1" t="s">
        <v>71</v>
      </c>
      <c r="AZ1398" t="str">
        <f>IF('Content Worksheet'!AK1398&lt;&gt;"",'Content Worksheet'!AK1398,"")</f>
        <v/>
      </c>
    </row>
    <row r="1399" spans="2:52" x14ac:dyDescent="0.25">
      <c r="B1399" t="str">
        <f>IF('Content Worksheet'!A1399&lt;&gt;"",'Content Worksheet'!A1399,"")</f>
        <v/>
      </c>
      <c r="C1399" t="str">
        <f>IF('Content Worksheet'!B1399&lt;&gt;"",'Content Worksheet'!B1399,"")</f>
        <v/>
      </c>
      <c r="D1399" t="str">
        <f>IF('Content Worksheet'!C1399&lt;&gt;"",'Content Worksheet'!C1399,"")</f>
        <v/>
      </c>
      <c r="E1399" t="str">
        <f>CONCATENATE($A$2,IF('Content Worksheet'!D1399&lt;&gt;"",CONCATENATE('Content Worksheet'!D1399,"&lt;br&gt;&lt;br&gt;",'Content Worksheet'!AB1399),""))</f>
        <v/>
      </c>
      <c r="F1399" t="str">
        <f>IF('Content Worksheet'!H1399&lt;&gt;"",'Content Worksheet'!H1399,"")</f>
        <v>&lt;check&gt;&lt;br&gt;&lt;check&gt;&lt;br&gt;&lt;check&gt;&lt;br&gt;</v>
      </c>
      <c r="G1399" t="str">
        <f>IF('Content Worksheet'!AB1399&lt;&gt;"",'Content Worksheet'!AB1399,"")</f>
        <v/>
      </c>
      <c r="H1399" t="s">
        <v>62</v>
      </c>
      <c r="I1399" t="s">
        <v>63</v>
      </c>
      <c r="M1399">
        <v>9999</v>
      </c>
      <c r="N1399" t="s">
        <v>64</v>
      </c>
      <c r="O1399" t="s">
        <v>64</v>
      </c>
      <c r="P1399" t="s">
        <v>69</v>
      </c>
      <c r="Q1399" t="s">
        <v>69</v>
      </c>
      <c r="R1399" t="str">
        <f>'Content Worksheet'!AH1399</f>
        <v/>
      </c>
      <c r="S1399" t="str">
        <f>IF('Content Worksheet'!AI1399&lt;&gt;"",'Content Worksheet'!AI1399,"")</f>
        <v/>
      </c>
      <c r="T1399" t="str">
        <f>IF('Content Worksheet'!AJ1399&lt;&gt;"",'Content Worksheet'!AJ1399,"")</f>
        <v/>
      </c>
      <c r="W1399">
        <f>IF('Content Worksheet'!AU1399&lt;&gt;"",'Content Worksheet'!AU1399,IF('Content Worksheet'!I1399&lt;10,8.99,IF('Content Worksheet'!I1399&lt;20,12.99,IF('Content Worksheet'!I1399&lt;40,19.99,IF('Content Worksheet'!I1399&lt;60,29.99,IF('Content Worksheet'!I1399&lt;80,150,IF('Content Worksheet'!I1399&lt;200,199.99,IF('Content Worksheet'!I1399&lt;350,299.99,IF('Content Worksheet'!I1399&lt;500,499.99,IF('Content Worksheet'!I1399&lt;3000,599.99,))))))))))</f>
        <v>8.99</v>
      </c>
      <c r="X1399" s="1" t="s">
        <v>64</v>
      </c>
      <c r="Y1399" s="1" t="s">
        <v>69</v>
      </c>
      <c r="Z1399" s="1" t="s">
        <v>64</v>
      </c>
      <c r="AA1399" s="1">
        <v>1036</v>
      </c>
      <c r="AC1399" s="1" t="s">
        <v>70</v>
      </c>
      <c r="AD1399" s="1" t="s">
        <v>69</v>
      </c>
      <c r="AE1399" s="1" t="str">
        <f t="shared" si="21"/>
        <v>N</v>
      </c>
      <c r="AF1399" s="1" t="str">
        <f>IF('Content Worksheet'!AL1399&lt;&gt;"","Y","N")</f>
        <v>N</v>
      </c>
      <c r="AG1399" s="1">
        <v>999</v>
      </c>
      <c r="AH1399" s="1">
        <v>0</v>
      </c>
      <c r="AI1399" s="1">
        <v>0</v>
      </c>
      <c r="AJ1399" s="1"/>
      <c r="AK1399" s="1">
        <v>0</v>
      </c>
      <c r="AL1399" s="1" t="s">
        <v>64</v>
      </c>
      <c r="AM1399" s="1" t="s">
        <v>64</v>
      </c>
      <c r="AN1399" s="1" t="s">
        <v>64</v>
      </c>
      <c r="AO1399" t="str">
        <f>IF('Content Worksheet'!AV1399&lt;&gt;"",'Content Worksheet'!AV1399,"")</f>
        <v/>
      </c>
      <c r="AP1399" t="str">
        <f>IF('Content Worksheet'!AC1399&lt;&gt;"",'Content Worksheet'!AC1399,"")</f>
        <v/>
      </c>
      <c r="AQ1399" t="str">
        <f>IF('Content Worksheet'!AD1399&lt;&gt;"",'Content Worksheet'!AD1399,"")</f>
        <v/>
      </c>
      <c r="AV1399" t="str">
        <f>IF('Content Worksheet'!AW1399&lt;&gt;"",'Content Worksheet'!AW1399,"")</f>
        <v/>
      </c>
      <c r="AX1399" t="str">
        <f>IF('Content Worksheet'!AX1399&lt;&gt;"",'Content Worksheet'!AX1399,"")</f>
        <v/>
      </c>
      <c r="AY1399" s="1" t="s">
        <v>71</v>
      </c>
      <c r="AZ1399" t="str">
        <f>IF('Content Worksheet'!AK1399&lt;&gt;"",'Content Worksheet'!AK1399,"")</f>
        <v/>
      </c>
    </row>
    <row r="1400" spans="2:52" x14ac:dyDescent="0.25">
      <c r="B1400" t="str">
        <f>IF('Content Worksheet'!A1400&lt;&gt;"",'Content Worksheet'!A1400,"")</f>
        <v/>
      </c>
      <c r="C1400" t="str">
        <f>IF('Content Worksheet'!B1400&lt;&gt;"",'Content Worksheet'!B1400,"")</f>
        <v/>
      </c>
      <c r="D1400" t="str">
        <f>IF('Content Worksheet'!C1400&lt;&gt;"",'Content Worksheet'!C1400,"")</f>
        <v/>
      </c>
      <c r="E1400" t="str">
        <f>CONCATENATE($A$2,IF('Content Worksheet'!D1400&lt;&gt;"",CONCATENATE('Content Worksheet'!D1400,"&lt;br&gt;&lt;br&gt;",'Content Worksheet'!AB1400),""))</f>
        <v/>
      </c>
      <c r="F1400" t="str">
        <f>IF('Content Worksheet'!H1400&lt;&gt;"",'Content Worksheet'!H1400,"")</f>
        <v>&lt;check&gt;&lt;br&gt;&lt;check&gt;&lt;br&gt;&lt;check&gt;&lt;br&gt;</v>
      </c>
      <c r="G1400" t="str">
        <f>IF('Content Worksheet'!AB1400&lt;&gt;"",'Content Worksheet'!AB1400,"")</f>
        <v/>
      </c>
      <c r="H1400" t="s">
        <v>62</v>
      </c>
      <c r="I1400" t="s">
        <v>63</v>
      </c>
      <c r="M1400">
        <v>9999</v>
      </c>
      <c r="N1400" t="s">
        <v>64</v>
      </c>
      <c r="O1400" t="s">
        <v>64</v>
      </c>
      <c r="P1400" t="s">
        <v>69</v>
      </c>
      <c r="Q1400" t="s">
        <v>69</v>
      </c>
      <c r="R1400" t="str">
        <f>'Content Worksheet'!AH1400</f>
        <v/>
      </c>
      <c r="S1400" t="str">
        <f>IF('Content Worksheet'!AI1400&lt;&gt;"",'Content Worksheet'!AI1400,"")</f>
        <v/>
      </c>
      <c r="T1400" t="str">
        <f>IF('Content Worksheet'!AJ1400&lt;&gt;"",'Content Worksheet'!AJ1400,"")</f>
        <v/>
      </c>
      <c r="W1400">
        <f>IF('Content Worksheet'!AU1400&lt;&gt;"",'Content Worksheet'!AU1400,IF('Content Worksheet'!I1400&lt;10,8.99,IF('Content Worksheet'!I1400&lt;20,12.99,IF('Content Worksheet'!I1400&lt;40,19.99,IF('Content Worksheet'!I1400&lt;60,29.99,IF('Content Worksheet'!I1400&lt;80,150,IF('Content Worksheet'!I1400&lt;200,199.99,IF('Content Worksheet'!I1400&lt;350,299.99,IF('Content Worksheet'!I1400&lt;500,499.99,IF('Content Worksheet'!I1400&lt;3000,599.99,))))))))))</f>
        <v>8.99</v>
      </c>
      <c r="X1400" s="1" t="s">
        <v>64</v>
      </c>
      <c r="Y1400" s="1" t="s">
        <v>69</v>
      </c>
      <c r="Z1400" s="1" t="s">
        <v>64</v>
      </c>
      <c r="AA1400" s="1">
        <v>1036</v>
      </c>
      <c r="AC1400" s="1" t="s">
        <v>70</v>
      </c>
      <c r="AD1400" s="1" t="s">
        <v>69</v>
      </c>
      <c r="AE1400" s="1" t="str">
        <f t="shared" si="21"/>
        <v>N</v>
      </c>
      <c r="AF1400" s="1" t="str">
        <f>IF('Content Worksheet'!AL1400&lt;&gt;"","Y","N")</f>
        <v>N</v>
      </c>
      <c r="AG1400" s="1">
        <v>999</v>
      </c>
      <c r="AH1400" s="1">
        <v>0</v>
      </c>
      <c r="AI1400" s="1">
        <v>0</v>
      </c>
      <c r="AJ1400" s="1"/>
      <c r="AK1400" s="1">
        <v>0</v>
      </c>
      <c r="AL1400" s="1" t="s">
        <v>64</v>
      </c>
      <c r="AM1400" s="1" t="s">
        <v>64</v>
      </c>
      <c r="AN1400" s="1" t="s">
        <v>64</v>
      </c>
      <c r="AO1400" t="str">
        <f>IF('Content Worksheet'!AV1400&lt;&gt;"",'Content Worksheet'!AV1400,"")</f>
        <v/>
      </c>
      <c r="AP1400" t="str">
        <f>IF('Content Worksheet'!AC1400&lt;&gt;"",'Content Worksheet'!AC1400,"")</f>
        <v/>
      </c>
      <c r="AQ1400" t="str">
        <f>IF('Content Worksheet'!AD1400&lt;&gt;"",'Content Worksheet'!AD1400,"")</f>
        <v/>
      </c>
      <c r="AV1400" t="str">
        <f>IF('Content Worksheet'!AW1400&lt;&gt;"",'Content Worksheet'!AW1400,"")</f>
        <v/>
      </c>
      <c r="AX1400" t="str">
        <f>IF('Content Worksheet'!AX1400&lt;&gt;"",'Content Worksheet'!AX1400,"")</f>
        <v/>
      </c>
      <c r="AY1400" s="1" t="s">
        <v>71</v>
      </c>
      <c r="AZ1400" t="str">
        <f>IF('Content Worksheet'!AK1400&lt;&gt;"",'Content Worksheet'!AK1400,"")</f>
        <v/>
      </c>
    </row>
    <row r="1401" spans="2:52" x14ac:dyDescent="0.25">
      <c r="B1401" t="str">
        <f>IF('Content Worksheet'!A1401&lt;&gt;"",'Content Worksheet'!A1401,"")</f>
        <v/>
      </c>
      <c r="C1401" t="str">
        <f>IF('Content Worksheet'!B1401&lt;&gt;"",'Content Worksheet'!B1401,"")</f>
        <v/>
      </c>
      <c r="D1401" t="str">
        <f>IF('Content Worksheet'!C1401&lt;&gt;"",'Content Worksheet'!C1401,"")</f>
        <v/>
      </c>
      <c r="E1401" t="str">
        <f>CONCATENATE($A$2,IF('Content Worksheet'!D1401&lt;&gt;"",CONCATENATE('Content Worksheet'!D1401,"&lt;br&gt;&lt;br&gt;",'Content Worksheet'!AB1401),""))</f>
        <v/>
      </c>
      <c r="F1401" t="str">
        <f>IF('Content Worksheet'!H1401&lt;&gt;"",'Content Worksheet'!H1401,"")</f>
        <v>&lt;check&gt;&lt;br&gt;&lt;check&gt;&lt;br&gt;&lt;check&gt;&lt;br&gt;</v>
      </c>
      <c r="G1401" t="str">
        <f>IF('Content Worksheet'!AB1401&lt;&gt;"",'Content Worksheet'!AB1401,"")</f>
        <v/>
      </c>
      <c r="H1401" t="s">
        <v>62</v>
      </c>
      <c r="I1401" t="s">
        <v>63</v>
      </c>
      <c r="M1401">
        <v>9999</v>
      </c>
      <c r="N1401" t="s">
        <v>64</v>
      </c>
      <c r="O1401" t="s">
        <v>64</v>
      </c>
      <c r="P1401" t="s">
        <v>69</v>
      </c>
      <c r="Q1401" t="s">
        <v>69</v>
      </c>
      <c r="R1401" t="str">
        <f>'Content Worksheet'!AH1401</f>
        <v/>
      </c>
      <c r="S1401" t="str">
        <f>IF('Content Worksheet'!AI1401&lt;&gt;"",'Content Worksheet'!AI1401,"")</f>
        <v/>
      </c>
      <c r="T1401" t="str">
        <f>IF('Content Worksheet'!AJ1401&lt;&gt;"",'Content Worksheet'!AJ1401,"")</f>
        <v/>
      </c>
      <c r="W1401">
        <f>IF('Content Worksheet'!AU1401&lt;&gt;"",'Content Worksheet'!AU1401,IF('Content Worksheet'!I1401&lt;10,8.99,IF('Content Worksheet'!I1401&lt;20,12.99,IF('Content Worksheet'!I1401&lt;40,19.99,IF('Content Worksheet'!I1401&lt;60,29.99,IF('Content Worksheet'!I1401&lt;80,150,IF('Content Worksheet'!I1401&lt;200,199.99,IF('Content Worksheet'!I1401&lt;350,299.99,IF('Content Worksheet'!I1401&lt;500,499.99,IF('Content Worksheet'!I1401&lt;3000,599.99,))))))))))</f>
        <v>8.99</v>
      </c>
      <c r="X1401" s="1" t="s">
        <v>64</v>
      </c>
      <c r="Y1401" s="1" t="s">
        <v>69</v>
      </c>
      <c r="Z1401" s="1" t="s">
        <v>64</v>
      </c>
      <c r="AA1401" s="1">
        <v>1036</v>
      </c>
      <c r="AC1401" s="1" t="s">
        <v>70</v>
      </c>
      <c r="AD1401" s="1" t="s">
        <v>69</v>
      </c>
      <c r="AE1401" s="1" t="str">
        <f t="shared" si="21"/>
        <v>N</v>
      </c>
      <c r="AF1401" s="1" t="str">
        <f>IF('Content Worksheet'!AL1401&lt;&gt;"","Y","N")</f>
        <v>N</v>
      </c>
      <c r="AG1401" s="1">
        <v>999</v>
      </c>
      <c r="AH1401" s="1">
        <v>0</v>
      </c>
      <c r="AI1401" s="1">
        <v>0</v>
      </c>
      <c r="AJ1401" s="1"/>
      <c r="AK1401" s="1">
        <v>0</v>
      </c>
      <c r="AL1401" s="1" t="s">
        <v>64</v>
      </c>
      <c r="AM1401" s="1" t="s">
        <v>64</v>
      </c>
      <c r="AN1401" s="1" t="s">
        <v>64</v>
      </c>
      <c r="AO1401" t="str">
        <f>IF('Content Worksheet'!AV1401&lt;&gt;"",'Content Worksheet'!AV1401,"")</f>
        <v/>
      </c>
      <c r="AP1401" t="str">
        <f>IF('Content Worksheet'!AC1401&lt;&gt;"",'Content Worksheet'!AC1401,"")</f>
        <v/>
      </c>
      <c r="AQ1401" t="str">
        <f>IF('Content Worksheet'!AD1401&lt;&gt;"",'Content Worksheet'!AD1401,"")</f>
        <v/>
      </c>
      <c r="AV1401" t="str">
        <f>IF('Content Worksheet'!AW1401&lt;&gt;"",'Content Worksheet'!AW1401,"")</f>
        <v/>
      </c>
      <c r="AX1401" t="str">
        <f>IF('Content Worksheet'!AX1401&lt;&gt;"",'Content Worksheet'!AX1401,"")</f>
        <v/>
      </c>
      <c r="AY1401" s="1" t="s">
        <v>71</v>
      </c>
      <c r="AZ1401" t="str">
        <f>IF('Content Worksheet'!AK1401&lt;&gt;"",'Content Worksheet'!AK1401,"")</f>
        <v/>
      </c>
    </row>
    <row r="1402" spans="2:52" x14ac:dyDescent="0.25">
      <c r="B1402" t="str">
        <f>IF('Content Worksheet'!A1402&lt;&gt;"",'Content Worksheet'!A1402,"")</f>
        <v/>
      </c>
      <c r="C1402" t="str">
        <f>IF('Content Worksheet'!B1402&lt;&gt;"",'Content Worksheet'!B1402,"")</f>
        <v/>
      </c>
      <c r="D1402" t="str">
        <f>IF('Content Worksheet'!C1402&lt;&gt;"",'Content Worksheet'!C1402,"")</f>
        <v/>
      </c>
      <c r="E1402" t="str">
        <f>CONCATENATE($A$2,IF('Content Worksheet'!D1402&lt;&gt;"",CONCATENATE('Content Worksheet'!D1402,"&lt;br&gt;&lt;br&gt;",'Content Worksheet'!AB1402),""))</f>
        <v/>
      </c>
      <c r="F1402" t="str">
        <f>IF('Content Worksheet'!H1402&lt;&gt;"",'Content Worksheet'!H1402,"")</f>
        <v>&lt;check&gt;&lt;br&gt;&lt;check&gt;&lt;br&gt;&lt;check&gt;&lt;br&gt;</v>
      </c>
      <c r="G1402" t="str">
        <f>IF('Content Worksheet'!AB1402&lt;&gt;"",'Content Worksheet'!AB1402,"")</f>
        <v/>
      </c>
      <c r="H1402" t="s">
        <v>62</v>
      </c>
      <c r="I1402" t="s">
        <v>63</v>
      </c>
      <c r="M1402">
        <v>9999</v>
      </c>
      <c r="N1402" t="s">
        <v>64</v>
      </c>
      <c r="O1402" t="s">
        <v>64</v>
      </c>
      <c r="P1402" t="s">
        <v>69</v>
      </c>
      <c r="Q1402" t="s">
        <v>69</v>
      </c>
      <c r="R1402" t="str">
        <f>'Content Worksheet'!AH1402</f>
        <v/>
      </c>
      <c r="S1402" t="str">
        <f>IF('Content Worksheet'!AI1402&lt;&gt;"",'Content Worksheet'!AI1402,"")</f>
        <v/>
      </c>
      <c r="T1402" t="str">
        <f>IF('Content Worksheet'!AJ1402&lt;&gt;"",'Content Worksheet'!AJ1402,"")</f>
        <v/>
      </c>
      <c r="W1402">
        <f>IF('Content Worksheet'!AU1402&lt;&gt;"",'Content Worksheet'!AU1402,IF('Content Worksheet'!I1402&lt;10,8.99,IF('Content Worksheet'!I1402&lt;20,12.99,IF('Content Worksheet'!I1402&lt;40,19.99,IF('Content Worksheet'!I1402&lt;60,29.99,IF('Content Worksheet'!I1402&lt;80,150,IF('Content Worksheet'!I1402&lt;200,199.99,IF('Content Worksheet'!I1402&lt;350,299.99,IF('Content Worksheet'!I1402&lt;500,499.99,IF('Content Worksheet'!I1402&lt;3000,599.99,))))))))))</f>
        <v>8.99</v>
      </c>
      <c r="X1402" s="1" t="s">
        <v>64</v>
      </c>
      <c r="Y1402" s="1" t="s">
        <v>69</v>
      </c>
      <c r="Z1402" s="1" t="s">
        <v>64</v>
      </c>
      <c r="AA1402" s="1">
        <v>1036</v>
      </c>
      <c r="AC1402" s="1" t="s">
        <v>70</v>
      </c>
      <c r="AD1402" s="1" t="s">
        <v>69</v>
      </c>
      <c r="AE1402" s="1" t="str">
        <f t="shared" si="21"/>
        <v>N</v>
      </c>
      <c r="AF1402" s="1" t="str">
        <f>IF('Content Worksheet'!AL1402&lt;&gt;"","Y","N")</f>
        <v>N</v>
      </c>
      <c r="AG1402" s="1">
        <v>999</v>
      </c>
      <c r="AH1402" s="1">
        <v>0</v>
      </c>
      <c r="AI1402" s="1">
        <v>0</v>
      </c>
      <c r="AJ1402" s="1"/>
      <c r="AK1402" s="1">
        <v>0</v>
      </c>
      <c r="AL1402" s="1" t="s">
        <v>64</v>
      </c>
      <c r="AM1402" s="1" t="s">
        <v>64</v>
      </c>
      <c r="AN1402" s="1" t="s">
        <v>64</v>
      </c>
      <c r="AO1402" t="str">
        <f>IF('Content Worksheet'!AV1402&lt;&gt;"",'Content Worksheet'!AV1402,"")</f>
        <v/>
      </c>
      <c r="AP1402" t="str">
        <f>IF('Content Worksheet'!AC1402&lt;&gt;"",'Content Worksheet'!AC1402,"")</f>
        <v/>
      </c>
      <c r="AQ1402" t="str">
        <f>IF('Content Worksheet'!AD1402&lt;&gt;"",'Content Worksheet'!AD1402,"")</f>
        <v/>
      </c>
      <c r="AV1402" t="str">
        <f>IF('Content Worksheet'!AW1402&lt;&gt;"",'Content Worksheet'!AW1402,"")</f>
        <v/>
      </c>
      <c r="AX1402" t="str">
        <f>IF('Content Worksheet'!AX1402&lt;&gt;"",'Content Worksheet'!AX1402,"")</f>
        <v/>
      </c>
      <c r="AY1402" s="1" t="s">
        <v>71</v>
      </c>
      <c r="AZ1402" t="str">
        <f>IF('Content Worksheet'!AK1402&lt;&gt;"",'Content Worksheet'!AK1402,"")</f>
        <v/>
      </c>
    </row>
    <row r="1403" spans="2:52" x14ac:dyDescent="0.25">
      <c r="B1403" t="str">
        <f>IF('Content Worksheet'!A1403&lt;&gt;"",'Content Worksheet'!A1403,"")</f>
        <v/>
      </c>
      <c r="C1403" t="str">
        <f>IF('Content Worksheet'!B1403&lt;&gt;"",'Content Worksheet'!B1403,"")</f>
        <v/>
      </c>
      <c r="D1403" t="str">
        <f>IF('Content Worksheet'!C1403&lt;&gt;"",'Content Worksheet'!C1403,"")</f>
        <v/>
      </c>
      <c r="E1403" t="str">
        <f>CONCATENATE($A$2,IF('Content Worksheet'!D1403&lt;&gt;"",CONCATENATE('Content Worksheet'!D1403,"&lt;br&gt;&lt;br&gt;",'Content Worksheet'!AB1403),""))</f>
        <v/>
      </c>
      <c r="F1403" t="str">
        <f>IF('Content Worksheet'!H1403&lt;&gt;"",'Content Worksheet'!H1403,"")</f>
        <v>&lt;check&gt;&lt;br&gt;&lt;check&gt;&lt;br&gt;&lt;check&gt;&lt;br&gt;</v>
      </c>
      <c r="G1403" t="str">
        <f>IF('Content Worksheet'!AB1403&lt;&gt;"",'Content Worksheet'!AB1403,"")</f>
        <v/>
      </c>
      <c r="H1403" t="s">
        <v>62</v>
      </c>
      <c r="I1403" t="s">
        <v>63</v>
      </c>
      <c r="M1403">
        <v>9999</v>
      </c>
      <c r="N1403" t="s">
        <v>64</v>
      </c>
      <c r="O1403" t="s">
        <v>64</v>
      </c>
      <c r="P1403" t="s">
        <v>69</v>
      </c>
      <c r="Q1403" t="s">
        <v>69</v>
      </c>
      <c r="R1403" t="str">
        <f>'Content Worksheet'!AH1403</f>
        <v/>
      </c>
      <c r="S1403" t="str">
        <f>IF('Content Worksheet'!AI1403&lt;&gt;"",'Content Worksheet'!AI1403,"")</f>
        <v/>
      </c>
      <c r="T1403" t="str">
        <f>IF('Content Worksheet'!AJ1403&lt;&gt;"",'Content Worksheet'!AJ1403,"")</f>
        <v/>
      </c>
      <c r="W1403">
        <f>IF('Content Worksheet'!AU1403&lt;&gt;"",'Content Worksheet'!AU1403,IF('Content Worksheet'!I1403&lt;10,8.99,IF('Content Worksheet'!I1403&lt;20,12.99,IF('Content Worksheet'!I1403&lt;40,19.99,IF('Content Worksheet'!I1403&lt;60,29.99,IF('Content Worksheet'!I1403&lt;80,150,IF('Content Worksheet'!I1403&lt;200,199.99,IF('Content Worksheet'!I1403&lt;350,299.99,IF('Content Worksheet'!I1403&lt;500,499.99,IF('Content Worksheet'!I1403&lt;3000,599.99,))))))))))</f>
        <v>8.99</v>
      </c>
      <c r="X1403" s="1" t="s">
        <v>64</v>
      </c>
      <c r="Y1403" s="1" t="s">
        <v>69</v>
      </c>
      <c r="Z1403" s="1" t="s">
        <v>64</v>
      </c>
      <c r="AA1403" s="1">
        <v>1036</v>
      </c>
      <c r="AC1403" s="1" t="s">
        <v>70</v>
      </c>
      <c r="AD1403" s="1" t="s">
        <v>69</v>
      </c>
      <c r="AE1403" s="1" t="str">
        <f t="shared" si="21"/>
        <v>N</v>
      </c>
      <c r="AF1403" s="1" t="str">
        <f>IF('Content Worksheet'!AL1403&lt;&gt;"","Y","N")</f>
        <v>N</v>
      </c>
      <c r="AG1403" s="1">
        <v>999</v>
      </c>
      <c r="AH1403" s="1">
        <v>0</v>
      </c>
      <c r="AI1403" s="1">
        <v>0</v>
      </c>
      <c r="AJ1403" s="1"/>
      <c r="AK1403" s="1">
        <v>0</v>
      </c>
      <c r="AL1403" s="1" t="s">
        <v>64</v>
      </c>
      <c r="AM1403" s="1" t="s">
        <v>64</v>
      </c>
      <c r="AN1403" s="1" t="s">
        <v>64</v>
      </c>
      <c r="AO1403" t="str">
        <f>IF('Content Worksheet'!AV1403&lt;&gt;"",'Content Worksheet'!AV1403,"")</f>
        <v/>
      </c>
      <c r="AP1403" t="str">
        <f>IF('Content Worksheet'!AC1403&lt;&gt;"",'Content Worksheet'!AC1403,"")</f>
        <v/>
      </c>
      <c r="AQ1403" t="str">
        <f>IF('Content Worksheet'!AD1403&lt;&gt;"",'Content Worksheet'!AD1403,"")</f>
        <v/>
      </c>
      <c r="AV1403" t="str">
        <f>IF('Content Worksheet'!AW1403&lt;&gt;"",'Content Worksheet'!AW1403,"")</f>
        <v/>
      </c>
      <c r="AX1403" t="str">
        <f>IF('Content Worksheet'!AX1403&lt;&gt;"",'Content Worksheet'!AX1403,"")</f>
        <v/>
      </c>
      <c r="AY1403" s="1" t="s">
        <v>71</v>
      </c>
      <c r="AZ1403" t="str">
        <f>IF('Content Worksheet'!AK1403&lt;&gt;"",'Content Worksheet'!AK1403,"")</f>
        <v/>
      </c>
    </row>
    <row r="1404" spans="2:52" x14ac:dyDescent="0.25">
      <c r="B1404" t="str">
        <f>IF('Content Worksheet'!A1404&lt;&gt;"",'Content Worksheet'!A1404,"")</f>
        <v/>
      </c>
      <c r="C1404" t="str">
        <f>IF('Content Worksheet'!B1404&lt;&gt;"",'Content Worksheet'!B1404,"")</f>
        <v/>
      </c>
      <c r="D1404" t="str">
        <f>IF('Content Worksheet'!C1404&lt;&gt;"",'Content Worksheet'!C1404,"")</f>
        <v/>
      </c>
      <c r="E1404" t="str">
        <f>CONCATENATE($A$2,IF('Content Worksheet'!D1404&lt;&gt;"",CONCATENATE('Content Worksheet'!D1404,"&lt;br&gt;&lt;br&gt;",'Content Worksheet'!AB1404),""))</f>
        <v/>
      </c>
      <c r="F1404" t="str">
        <f>IF('Content Worksheet'!H1404&lt;&gt;"",'Content Worksheet'!H1404,"")</f>
        <v>&lt;check&gt;&lt;br&gt;&lt;check&gt;&lt;br&gt;&lt;check&gt;&lt;br&gt;</v>
      </c>
      <c r="G1404" t="str">
        <f>IF('Content Worksheet'!AB1404&lt;&gt;"",'Content Worksheet'!AB1404,"")</f>
        <v/>
      </c>
      <c r="H1404" t="s">
        <v>62</v>
      </c>
      <c r="I1404" t="s">
        <v>63</v>
      </c>
      <c r="M1404">
        <v>9999</v>
      </c>
      <c r="N1404" t="s">
        <v>64</v>
      </c>
      <c r="O1404" t="s">
        <v>64</v>
      </c>
      <c r="P1404" t="s">
        <v>69</v>
      </c>
      <c r="Q1404" t="s">
        <v>69</v>
      </c>
      <c r="R1404" t="str">
        <f>'Content Worksheet'!AH1404</f>
        <v/>
      </c>
      <c r="S1404" t="str">
        <f>IF('Content Worksheet'!AI1404&lt;&gt;"",'Content Worksheet'!AI1404,"")</f>
        <v/>
      </c>
      <c r="T1404" t="str">
        <f>IF('Content Worksheet'!AJ1404&lt;&gt;"",'Content Worksheet'!AJ1404,"")</f>
        <v/>
      </c>
      <c r="W1404">
        <f>IF('Content Worksheet'!AU1404&lt;&gt;"",'Content Worksheet'!AU1404,IF('Content Worksheet'!I1404&lt;10,8.99,IF('Content Worksheet'!I1404&lt;20,12.99,IF('Content Worksheet'!I1404&lt;40,19.99,IF('Content Worksheet'!I1404&lt;60,29.99,IF('Content Worksheet'!I1404&lt;80,150,IF('Content Worksheet'!I1404&lt;200,199.99,IF('Content Worksheet'!I1404&lt;350,299.99,IF('Content Worksheet'!I1404&lt;500,499.99,IF('Content Worksheet'!I1404&lt;3000,599.99,))))))))))</f>
        <v>8.99</v>
      </c>
      <c r="X1404" s="1" t="s">
        <v>64</v>
      </c>
      <c r="Y1404" s="1" t="s">
        <v>69</v>
      </c>
      <c r="Z1404" s="1" t="s">
        <v>64</v>
      </c>
      <c r="AA1404" s="1">
        <v>1036</v>
      </c>
      <c r="AC1404" s="1" t="s">
        <v>70</v>
      </c>
      <c r="AD1404" s="1" t="s">
        <v>69</v>
      </c>
      <c r="AE1404" s="1" t="str">
        <f t="shared" si="21"/>
        <v>N</v>
      </c>
      <c r="AF1404" s="1" t="str">
        <f>IF('Content Worksheet'!AL1404&lt;&gt;"","Y","N")</f>
        <v>N</v>
      </c>
      <c r="AG1404" s="1">
        <v>999</v>
      </c>
      <c r="AH1404" s="1">
        <v>0</v>
      </c>
      <c r="AI1404" s="1">
        <v>0</v>
      </c>
      <c r="AJ1404" s="1"/>
      <c r="AK1404" s="1">
        <v>0</v>
      </c>
      <c r="AL1404" s="1" t="s">
        <v>64</v>
      </c>
      <c r="AM1404" s="1" t="s">
        <v>64</v>
      </c>
      <c r="AN1404" s="1" t="s">
        <v>64</v>
      </c>
      <c r="AO1404" t="str">
        <f>IF('Content Worksheet'!AV1404&lt;&gt;"",'Content Worksheet'!AV1404,"")</f>
        <v/>
      </c>
      <c r="AP1404" t="str">
        <f>IF('Content Worksheet'!AC1404&lt;&gt;"",'Content Worksheet'!AC1404,"")</f>
        <v/>
      </c>
      <c r="AQ1404" t="str">
        <f>IF('Content Worksheet'!AD1404&lt;&gt;"",'Content Worksheet'!AD1404,"")</f>
        <v/>
      </c>
      <c r="AV1404" t="str">
        <f>IF('Content Worksheet'!AW1404&lt;&gt;"",'Content Worksheet'!AW1404,"")</f>
        <v/>
      </c>
      <c r="AX1404" t="str">
        <f>IF('Content Worksheet'!AX1404&lt;&gt;"",'Content Worksheet'!AX1404,"")</f>
        <v/>
      </c>
      <c r="AY1404" s="1" t="s">
        <v>71</v>
      </c>
      <c r="AZ1404" t="str">
        <f>IF('Content Worksheet'!AK1404&lt;&gt;"",'Content Worksheet'!AK1404,"")</f>
        <v/>
      </c>
    </row>
    <row r="1405" spans="2:52" x14ac:dyDescent="0.25">
      <c r="B1405" t="str">
        <f>IF('Content Worksheet'!A1405&lt;&gt;"",'Content Worksheet'!A1405,"")</f>
        <v/>
      </c>
      <c r="C1405" t="str">
        <f>IF('Content Worksheet'!B1405&lt;&gt;"",'Content Worksheet'!B1405,"")</f>
        <v/>
      </c>
      <c r="D1405" t="str">
        <f>IF('Content Worksheet'!C1405&lt;&gt;"",'Content Worksheet'!C1405,"")</f>
        <v/>
      </c>
      <c r="E1405" t="str">
        <f>CONCATENATE($A$2,IF('Content Worksheet'!D1405&lt;&gt;"",CONCATENATE('Content Worksheet'!D1405,"&lt;br&gt;&lt;br&gt;",'Content Worksheet'!AB1405),""))</f>
        <v/>
      </c>
      <c r="F1405" t="str">
        <f>IF('Content Worksheet'!H1405&lt;&gt;"",'Content Worksheet'!H1405,"")</f>
        <v>&lt;check&gt;&lt;br&gt;&lt;check&gt;&lt;br&gt;&lt;check&gt;&lt;br&gt;</v>
      </c>
      <c r="G1405" t="str">
        <f>IF('Content Worksheet'!AB1405&lt;&gt;"",'Content Worksheet'!AB1405,"")</f>
        <v/>
      </c>
      <c r="H1405" t="s">
        <v>62</v>
      </c>
      <c r="I1405" t="s">
        <v>63</v>
      </c>
      <c r="M1405">
        <v>9999</v>
      </c>
      <c r="N1405" t="s">
        <v>64</v>
      </c>
      <c r="O1405" t="s">
        <v>64</v>
      </c>
      <c r="P1405" t="s">
        <v>69</v>
      </c>
      <c r="Q1405" t="s">
        <v>69</v>
      </c>
      <c r="R1405" t="str">
        <f>'Content Worksheet'!AH1405</f>
        <v/>
      </c>
      <c r="S1405" t="str">
        <f>IF('Content Worksheet'!AI1405&lt;&gt;"",'Content Worksheet'!AI1405,"")</f>
        <v/>
      </c>
      <c r="T1405" t="str">
        <f>IF('Content Worksheet'!AJ1405&lt;&gt;"",'Content Worksheet'!AJ1405,"")</f>
        <v/>
      </c>
      <c r="W1405">
        <f>IF('Content Worksheet'!AU1405&lt;&gt;"",'Content Worksheet'!AU1405,IF('Content Worksheet'!I1405&lt;10,8.99,IF('Content Worksheet'!I1405&lt;20,12.99,IF('Content Worksheet'!I1405&lt;40,19.99,IF('Content Worksheet'!I1405&lt;60,29.99,IF('Content Worksheet'!I1405&lt;80,150,IF('Content Worksheet'!I1405&lt;200,199.99,IF('Content Worksheet'!I1405&lt;350,299.99,IF('Content Worksheet'!I1405&lt;500,499.99,IF('Content Worksheet'!I1405&lt;3000,599.99,))))))))))</f>
        <v>8.99</v>
      </c>
      <c r="X1405" s="1" t="s">
        <v>64</v>
      </c>
      <c r="Y1405" s="1" t="s">
        <v>69</v>
      </c>
      <c r="Z1405" s="1" t="s">
        <v>64</v>
      </c>
      <c r="AA1405" s="1">
        <v>1036</v>
      </c>
      <c r="AC1405" s="1" t="s">
        <v>70</v>
      </c>
      <c r="AD1405" s="1" t="s">
        <v>69</v>
      </c>
      <c r="AE1405" s="1" t="str">
        <f t="shared" si="21"/>
        <v>N</v>
      </c>
      <c r="AF1405" s="1" t="str">
        <f>IF('Content Worksheet'!AL1405&lt;&gt;"","Y","N")</f>
        <v>N</v>
      </c>
      <c r="AG1405" s="1">
        <v>999</v>
      </c>
      <c r="AH1405" s="1">
        <v>0</v>
      </c>
      <c r="AI1405" s="1">
        <v>0</v>
      </c>
      <c r="AJ1405" s="1"/>
      <c r="AK1405" s="1">
        <v>0</v>
      </c>
      <c r="AL1405" s="1" t="s">
        <v>64</v>
      </c>
      <c r="AM1405" s="1" t="s">
        <v>64</v>
      </c>
      <c r="AN1405" s="1" t="s">
        <v>64</v>
      </c>
      <c r="AO1405" t="str">
        <f>IF('Content Worksheet'!AV1405&lt;&gt;"",'Content Worksheet'!AV1405,"")</f>
        <v/>
      </c>
      <c r="AP1405" t="str">
        <f>IF('Content Worksheet'!AC1405&lt;&gt;"",'Content Worksheet'!AC1405,"")</f>
        <v/>
      </c>
      <c r="AQ1405" t="str">
        <f>IF('Content Worksheet'!AD1405&lt;&gt;"",'Content Worksheet'!AD1405,"")</f>
        <v/>
      </c>
      <c r="AV1405" t="str">
        <f>IF('Content Worksheet'!AW1405&lt;&gt;"",'Content Worksheet'!AW1405,"")</f>
        <v/>
      </c>
      <c r="AX1405" t="str">
        <f>IF('Content Worksheet'!AX1405&lt;&gt;"",'Content Worksheet'!AX1405,"")</f>
        <v/>
      </c>
      <c r="AY1405" s="1" t="s">
        <v>71</v>
      </c>
      <c r="AZ1405" t="str">
        <f>IF('Content Worksheet'!AK1405&lt;&gt;"",'Content Worksheet'!AK1405,"")</f>
        <v/>
      </c>
    </row>
    <row r="1406" spans="2:52" x14ac:dyDescent="0.25">
      <c r="B1406" t="str">
        <f>IF('Content Worksheet'!A1406&lt;&gt;"",'Content Worksheet'!A1406,"")</f>
        <v/>
      </c>
      <c r="C1406" t="str">
        <f>IF('Content Worksheet'!B1406&lt;&gt;"",'Content Worksheet'!B1406,"")</f>
        <v/>
      </c>
      <c r="D1406" t="str">
        <f>IF('Content Worksheet'!C1406&lt;&gt;"",'Content Worksheet'!C1406,"")</f>
        <v/>
      </c>
      <c r="E1406" t="str">
        <f>CONCATENATE($A$2,IF('Content Worksheet'!D1406&lt;&gt;"",CONCATENATE('Content Worksheet'!D1406,"&lt;br&gt;&lt;br&gt;",'Content Worksheet'!AB1406),""))</f>
        <v/>
      </c>
      <c r="F1406" t="str">
        <f>IF('Content Worksheet'!H1406&lt;&gt;"",'Content Worksheet'!H1406,"")</f>
        <v>&lt;check&gt;&lt;br&gt;&lt;check&gt;&lt;br&gt;&lt;check&gt;&lt;br&gt;</v>
      </c>
      <c r="G1406" t="str">
        <f>IF('Content Worksheet'!AB1406&lt;&gt;"",'Content Worksheet'!AB1406,"")</f>
        <v/>
      </c>
      <c r="H1406" t="s">
        <v>62</v>
      </c>
      <c r="I1406" t="s">
        <v>63</v>
      </c>
      <c r="M1406">
        <v>9999</v>
      </c>
      <c r="N1406" t="s">
        <v>64</v>
      </c>
      <c r="O1406" t="s">
        <v>64</v>
      </c>
      <c r="P1406" t="s">
        <v>69</v>
      </c>
      <c r="Q1406" t="s">
        <v>69</v>
      </c>
      <c r="R1406" t="str">
        <f>'Content Worksheet'!AH1406</f>
        <v/>
      </c>
      <c r="S1406" t="str">
        <f>IF('Content Worksheet'!AI1406&lt;&gt;"",'Content Worksheet'!AI1406,"")</f>
        <v/>
      </c>
      <c r="T1406" t="str">
        <f>IF('Content Worksheet'!AJ1406&lt;&gt;"",'Content Worksheet'!AJ1406,"")</f>
        <v/>
      </c>
      <c r="W1406">
        <f>IF('Content Worksheet'!AU1406&lt;&gt;"",'Content Worksheet'!AU1406,IF('Content Worksheet'!I1406&lt;10,8.99,IF('Content Worksheet'!I1406&lt;20,12.99,IF('Content Worksheet'!I1406&lt;40,19.99,IF('Content Worksheet'!I1406&lt;60,29.99,IF('Content Worksheet'!I1406&lt;80,150,IF('Content Worksheet'!I1406&lt;200,199.99,IF('Content Worksheet'!I1406&lt;350,299.99,IF('Content Worksheet'!I1406&lt;500,499.99,IF('Content Worksheet'!I1406&lt;3000,599.99,))))))))))</f>
        <v>8.99</v>
      </c>
      <c r="X1406" s="1" t="s">
        <v>64</v>
      </c>
      <c r="Y1406" s="1" t="s">
        <v>69</v>
      </c>
      <c r="Z1406" s="1" t="s">
        <v>64</v>
      </c>
      <c r="AA1406" s="1">
        <v>1036</v>
      </c>
      <c r="AC1406" s="1" t="s">
        <v>70</v>
      </c>
      <c r="AD1406" s="1" t="s">
        <v>69</v>
      </c>
      <c r="AE1406" s="1" t="str">
        <f t="shared" si="21"/>
        <v>N</v>
      </c>
      <c r="AF1406" s="1" t="str">
        <f>IF('Content Worksheet'!AL1406&lt;&gt;"","Y","N")</f>
        <v>N</v>
      </c>
      <c r="AG1406" s="1">
        <v>999</v>
      </c>
      <c r="AH1406" s="1">
        <v>0</v>
      </c>
      <c r="AI1406" s="1">
        <v>0</v>
      </c>
      <c r="AJ1406" s="1"/>
      <c r="AK1406" s="1">
        <v>0</v>
      </c>
      <c r="AL1406" s="1" t="s">
        <v>64</v>
      </c>
      <c r="AM1406" s="1" t="s">
        <v>64</v>
      </c>
      <c r="AN1406" s="1" t="s">
        <v>64</v>
      </c>
      <c r="AO1406" t="str">
        <f>IF('Content Worksheet'!AV1406&lt;&gt;"",'Content Worksheet'!AV1406,"")</f>
        <v/>
      </c>
      <c r="AP1406" t="str">
        <f>IF('Content Worksheet'!AC1406&lt;&gt;"",'Content Worksheet'!AC1406,"")</f>
        <v/>
      </c>
      <c r="AQ1406" t="str">
        <f>IF('Content Worksheet'!AD1406&lt;&gt;"",'Content Worksheet'!AD1406,"")</f>
        <v/>
      </c>
      <c r="AV1406" t="str">
        <f>IF('Content Worksheet'!AW1406&lt;&gt;"",'Content Worksheet'!AW1406,"")</f>
        <v/>
      </c>
      <c r="AX1406" t="str">
        <f>IF('Content Worksheet'!AX1406&lt;&gt;"",'Content Worksheet'!AX1406,"")</f>
        <v/>
      </c>
      <c r="AY1406" s="1" t="s">
        <v>71</v>
      </c>
      <c r="AZ1406" t="str">
        <f>IF('Content Worksheet'!AK1406&lt;&gt;"",'Content Worksheet'!AK1406,"")</f>
        <v/>
      </c>
    </row>
    <row r="1407" spans="2:52" x14ac:dyDescent="0.25">
      <c r="B1407" t="str">
        <f>IF('Content Worksheet'!A1407&lt;&gt;"",'Content Worksheet'!A1407,"")</f>
        <v/>
      </c>
      <c r="C1407" t="str">
        <f>IF('Content Worksheet'!B1407&lt;&gt;"",'Content Worksheet'!B1407,"")</f>
        <v/>
      </c>
      <c r="D1407" t="str">
        <f>IF('Content Worksheet'!C1407&lt;&gt;"",'Content Worksheet'!C1407,"")</f>
        <v/>
      </c>
      <c r="E1407" t="str">
        <f>CONCATENATE($A$2,IF('Content Worksheet'!D1407&lt;&gt;"",CONCATENATE('Content Worksheet'!D1407,"&lt;br&gt;&lt;br&gt;",'Content Worksheet'!AB1407),""))</f>
        <v/>
      </c>
      <c r="F1407" t="str">
        <f>IF('Content Worksheet'!H1407&lt;&gt;"",'Content Worksheet'!H1407,"")</f>
        <v>&lt;check&gt;&lt;br&gt;&lt;check&gt;&lt;br&gt;&lt;check&gt;&lt;br&gt;</v>
      </c>
      <c r="G1407" t="str">
        <f>IF('Content Worksheet'!AB1407&lt;&gt;"",'Content Worksheet'!AB1407,"")</f>
        <v/>
      </c>
      <c r="H1407" t="s">
        <v>62</v>
      </c>
      <c r="I1407" t="s">
        <v>63</v>
      </c>
      <c r="M1407">
        <v>9999</v>
      </c>
      <c r="N1407" t="s">
        <v>64</v>
      </c>
      <c r="O1407" t="s">
        <v>64</v>
      </c>
      <c r="P1407" t="s">
        <v>69</v>
      </c>
      <c r="Q1407" t="s">
        <v>69</v>
      </c>
      <c r="R1407" t="str">
        <f>'Content Worksheet'!AH1407</f>
        <v/>
      </c>
      <c r="S1407" t="str">
        <f>IF('Content Worksheet'!AI1407&lt;&gt;"",'Content Worksheet'!AI1407,"")</f>
        <v/>
      </c>
      <c r="T1407" t="str">
        <f>IF('Content Worksheet'!AJ1407&lt;&gt;"",'Content Worksheet'!AJ1407,"")</f>
        <v/>
      </c>
      <c r="W1407">
        <f>IF('Content Worksheet'!AU1407&lt;&gt;"",'Content Worksheet'!AU1407,IF('Content Worksheet'!I1407&lt;10,8.99,IF('Content Worksheet'!I1407&lt;20,12.99,IF('Content Worksheet'!I1407&lt;40,19.99,IF('Content Worksheet'!I1407&lt;60,29.99,IF('Content Worksheet'!I1407&lt;80,150,IF('Content Worksheet'!I1407&lt;200,199.99,IF('Content Worksheet'!I1407&lt;350,299.99,IF('Content Worksheet'!I1407&lt;500,499.99,IF('Content Worksheet'!I1407&lt;3000,599.99,))))))))))</f>
        <v>8.99</v>
      </c>
      <c r="X1407" s="1" t="s">
        <v>64</v>
      </c>
      <c r="Y1407" s="1" t="s">
        <v>69</v>
      </c>
      <c r="Z1407" s="1" t="s">
        <v>64</v>
      </c>
      <c r="AA1407" s="1">
        <v>1036</v>
      </c>
      <c r="AC1407" s="1" t="s">
        <v>70</v>
      </c>
      <c r="AD1407" s="1" t="s">
        <v>69</v>
      </c>
      <c r="AE1407" s="1" t="str">
        <f t="shared" si="21"/>
        <v>N</v>
      </c>
      <c r="AF1407" s="1" t="str">
        <f>IF('Content Worksheet'!AL1407&lt;&gt;"","Y","N")</f>
        <v>N</v>
      </c>
      <c r="AG1407" s="1">
        <v>999</v>
      </c>
      <c r="AH1407" s="1">
        <v>0</v>
      </c>
      <c r="AI1407" s="1">
        <v>0</v>
      </c>
      <c r="AJ1407" s="1"/>
      <c r="AK1407" s="1">
        <v>0</v>
      </c>
      <c r="AL1407" s="1" t="s">
        <v>64</v>
      </c>
      <c r="AM1407" s="1" t="s">
        <v>64</v>
      </c>
      <c r="AN1407" s="1" t="s">
        <v>64</v>
      </c>
      <c r="AO1407" t="str">
        <f>IF('Content Worksheet'!AV1407&lt;&gt;"",'Content Worksheet'!AV1407,"")</f>
        <v/>
      </c>
      <c r="AP1407" t="str">
        <f>IF('Content Worksheet'!AC1407&lt;&gt;"",'Content Worksheet'!AC1407,"")</f>
        <v/>
      </c>
      <c r="AQ1407" t="str">
        <f>IF('Content Worksheet'!AD1407&lt;&gt;"",'Content Worksheet'!AD1407,"")</f>
        <v/>
      </c>
      <c r="AV1407" t="str">
        <f>IF('Content Worksheet'!AW1407&lt;&gt;"",'Content Worksheet'!AW1407,"")</f>
        <v/>
      </c>
      <c r="AX1407" t="str">
        <f>IF('Content Worksheet'!AX1407&lt;&gt;"",'Content Worksheet'!AX1407,"")</f>
        <v/>
      </c>
      <c r="AY1407" s="1" t="s">
        <v>71</v>
      </c>
      <c r="AZ1407" t="str">
        <f>IF('Content Worksheet'!AK1407&lt;&gt;"",'Content Worksheet'!AK1407,"")</f>
        <v/>
      </c>
    </row>
    <row r="1408" spans="2:52" x14ac:dyDescent="0.25">
      <c r="B1408" t="str">
        <f>IF('Content Worksheet'!A1408&lt;&gt;"",'Content Worksheet'!A1408,"")</f>
        <v/>
      </c>
      <c r="C1408" t="str">
        <f>IF('Content Worksheet'!B1408&lt;&gt;"",'Content Worksheet'!B1408,"")</f>
        <v/>
      </c>
      <c r="D1408" t="str">
        <f>IF('Content Worksheet'!C1408&lt;&gt;"",'Content Worksheet'!C1408,"")</f>
        <v/>
      </c>
      <c r="E1408" t="str">
        <f>CONCATENATE($A$2,IF('Content Worksheet'!D1408&lt;&gt;"",CONCATENATE('Content Worksheet'!D1408,"&lt;br&gt;&lt;br&gt;",'Content Worksheet'!AB1408),""))</f>
        <v/>
      </c>
      <c r="F1408" t="str">
        <f>IF('Content Worksheet'!H1408&lt;&gt;"",'Content Worksheet'!H1408,"")</f>
        <v>&lt;check&gt;&lt;br&gt;&lt;check&gt;&lt;br&gt;&lt;check&gt;&lt;br&gt;</v>
      </c>
      <c r="G1408" t="str">
        <f>IF('Content Worksheet'!AB1408&lt;&gt;"",'Content Worksheet'!AB1408,"")</f>
        <v/>
      </c>
      <c r="H1408" t="s">
        <v>62</v>
      </c>
      <c r="I1408" t="s">
        <v>63</v>
      </c>
      <c r="M1408">
        <v>9999</v>
      </c>
      <c r="N1408" t="s">
        <v>64</v>
      </c>
      <c r="O1408" t="s">
        <v>64</v>
      </c>
      <c r="P1408" t="s">
        <v>69</v>
      </c>
      <c r="Q1408" t="s">
        <v>69</v>
      </c>
      <c r="R1408" t="str">
        <f>'Content Worksheet'!AH1408</f>
        <v/>
      </c>
      <c r="S1408" t="str">
        <f>IF('Content Worksheet'!AI1408&lt;&gt;"",'Content Worksheet'!AI1408,"")</f>
        <v/>
      </c>
      <c r="T1408" t="str">
        <f>IF('Content Worksheet'!AJ1408&lt;&gt;"",'Content Worksheet'!AJ1408,"")</f>
        <v/>
      </c>
      <c r="W1408">
        <f>IF('Content Worksheet'!AU1408&lt;&gt;"",'Content Worksheet'!AU1408,IF('Content Worksheet'!I1408&lt;10,8.99,IF('Content Worksheet'!I1408&lt;20,12.99,IF('Content Worksheet'!I1408&lt;40,19.99,IF('Content Worksheet'!I1408&lt;60,29.99,IF('Content Worksheet'!I1408&lt;80,150,IF('Content Worksheet'!I1408&lt;200,199.99,IF('Content Worksheet'!I1408&lt;350,299.99,IF('Content Worksheet'!I1408&lt;500,499.99,IF('Content Worksheet'!I1408&lt;3000,599.99,))))))))))</f>
        <v>8.99</v>
      </c>
      <c r="X1408" s="1" t="s">
        <v>64</v>
      </c>
      <c r="Y1408" s="1" t="s">
        <v>69</v>
      </c>
      <c r="Z1408" s="1" t="s">
        <v>64</v>
      </c>
      <c r="AA1408" s="1">
        <v>1036</v>
      </c>
      <c r="AC1408" s="1" t="s">
        <v>70</v>
      </c>
      <c r="AD1408" s="1" t="s">
        <v>69</v>
      </c>
      <c r="AE1408" s="1" t="str">
        <f t="shared" si="21"/>
        <v>N</v>
      </c>
      <c r="AF1408" s="1" t="str">
        <f>IF('Content Worksheet'!AL1408&lt;&gt;"","Y","N")</f>
        <v>N</v>
      </c>
      <c r="AG1408" s="1">
        <v>999</v>
      </c>
      <c r="AH1408" s="1">
        <v>0</v>
      </c>
      <c r="AI1408" s="1">
        <v>0</v>
      </c>
      <c r="AJ1408" s="1"/>
      <c r="AK1408" s="1">
        <v>0</v>
      </c>
      <c r="AL1408" s="1" t="s">
        <v>64</v>
      </c>
      <c r="AM1408" s="1" t="s">
        <v>64</v>
      </c>
      <c r="AN1408" s="1" t="s">
        <v>64</v>
      </c>
      <c r="AO1408" t="str">
        <f>IF('Content Worksheet'!AV1408&lt;&gt;"",'Content Worksheet'!AV1408,"")</f>
        <v/>
      </c>
      <c r="AP1408" t="str">
        <f>IF('Content Worksheet'!AC1408&lt;&gt;"",'Content Worksheet'!AC1408,"")</f>
        <v/>
      </c>
      <c r="AQ1408" t="str">
        <f>IF('Content Worksheet'!AD1408&lt;&gt;"",'Content Worksheet'!AD1408,"")</f>
        <v/>
      </c>
      <c r="AV1408" t="str">
        <f>IF('Content Worksheet'!AW1408&lt;&gt;"",'Content Worksheet'!AW1408,"")</f>
        <v/>
      </c>
      <c r="AX1408" t="str">
        <f>IF('Content Worksheet'!AX1408&lt;&gt;"",'Content Worksheet'!AX1408,"")</f>
        <v/>
      </c>
      <c r="AY1408" s="1" t="s">
        <v>71</v>
      </c>
      <c r="AZ1408" t="str">
        <f>IF('Content Worksheet'!AK1408&lt;&gt;"",'Content Worksheet'!AK1408,"")</f>
        <v/>
      </c>
    </row>
    <row r="1409" spans="2:52" x14ac:dyDescent="0.25">
      <c r="B1409" t="str">
        <f>IF('Content Worksheet'!A1409&lt;&gt;"",'Content Worksheet'!A1409,"")</f>
        <v/>
      </c>
      <c r="C1409" t="str">
        <f>IF('Content Worksheet'!B1409&lt;&gt;"",'Content Worksheet'!B1409,"")</f>
        <v/>
      </c>
      <c r="D1409" t="str">
        <f>IF('Content Worksheet'!C1409&lt;&gt;"",'Content Worksheet'!C1409,"")</f>
        <v/>
      </c>
      <c r="E1409" t="str">
        <f>CONCATENATE($A$2,IF('Content Worksheet'!D1409&lt;&gt;"",CONCATENATE('Content Worksheet'!D1409,"&lt;br&gt;&lt;br&gt;",'Content Worksheet'!AB1409),""))</f>
        <v/>
      </c>
      <c r="F1409" t="str">
        <f>IF('Content Worksheet'!H1409&lt;&gt;"",'Content Worksheet'!H1409,"")</f>
        <v>&lt;check&gt;&lt;br&gt;&lt;check&gt;&lt;br&gt;&lt;check&gt;&lt;br&gt;</v>
      </c>
      <c r="G1409" t="str">
        <f>IF('Content Worksheet'!AB1409&lt;&gt;"",'Content Worksheet'!AB1409,"")</f>
        <v/>
      </c>
      <c r="H1409" t="s">
        <v>62</v>
      </c>
      <c r="I1409" t="s">
        <v>63</v>
      </c>
      <c r="M1409">
        <v>9999</v>
      </c>
      <c r="N1409" t="s">
        <v>64</v>
      </c>
      <c r="O1409" t="s">
        <v>64</v>
      </c>
      <c r="P1409" t="s">
        <v>69</v>
      </c>
      <c r="Q1409" t="s">
        <v>69</v>
      </c>
      <c r="R1409" t="str">
        <f>'Content Worksheet'!AH1409</f>
        <v/>
      </c>
      <c r="S1409" t="str">
        <f>IF('Content Worksheet'!AI1409&lt;&gt;"",'Content Worksheet'!AI1409,"")</f>
        <v/>
      </c>
      <c r="T1409" t="str">
        <f>IF('Content Worksheet'!AJ1409&lt;&gt;"",'Content Worksheet'!AJ1409,"")</f>
        <v/>
      </c>
      <c r="W1409">
        <f>IF('Content Worksheet'!AU1409&lt;&gt;"",'Content Worksheet'!AU1409,IF('Content Worksheet'!I1409&lt;10,8.99,IF('Content Worksheet'!I1409&lt;20,12.99,IF('Content Worksheet'!I1409&lt;40,19.99,IF('Content Worksheet'!I1409&lt;60,29.99,IF('Content Worksheet'!I1409&lt;80,150,IF('Content Worksheet'!I1409&lt;200,199.99,IF('Content Worksheet'!I1409&lt;350,299.99,IF('Content Worksheet'!I1409&lt;500,499.99,IF('Content Worksheet'!I1409&lt;3000,599.99,))))))))))</f>
        <v>8.99</v>
      </c>
      <c r="X1409" s="1" t="s">
        <v>64</v>
      </c>
      <c r="Y1409" s="1" t="s">
        <v>69</v>
      </c>
      <c r="Z1409" s="1" t="s">
        <v>64</v>
      </c>
      <c r="AA1409" s="1">
        <v>1036</v>
      </c>
      <c r="AC1409" s="1" t="s">
        <v>70</v>
      </c>
      <c r="AD1409" s="1" t="s">
        <v>69</v>
      </c>
      <c r="AE1409" s="1" t="str">
        <f t="shared" si="21"/>
        <v>N</v>
      </c>
      <c r="AF1409" s="1" t="str">
        <f>IF('Content Worksheet'!AL1409&lt;&gt;"","Y","N")</f>
        <v>N</v>
      </c>
      <c r="AG1409" s="1">
        <v>999</v>
      </c>
      <c r="AH1409" s="1">
        <v>0</v>
      </c>
      <c r="AI1409" s="1">
        <v>0</v>
      </c>
      <c r="AJ1409" s="1"/>
      <c r="AK1409" s="1">
        <v>0</v>
      </c>
      <c r="AL1409" s="1" t="s">
        <v>64</v>
      </c>
      <c r="AM1409" s="1" t="s">
        <v>64</v>
      </c>
      <c r="AN1409" s="1" t="s">
        <v>64</v>
      </c>
      <c r="AO1409" t="str">
        <f>IF('Content Worksheet'!AV1409&lt;&gt;"",'Content Worksheet'!AV1409,"")</f>
        <v/>
      </c>
      <c r="AP1409" t="str">
        <f>IF('Content Worksheet'!AC1409&lt;&gt;"",'Content Worksheet'!AC1409,"")</f>
        <v/>
      </c>
      <c r="AQ1409" t="str">
        <f>IF('Content Worksheet'!AD1409&lt;&gt;"",'Content Worksheet'!AD1409,"")</f>
        <v/>
      </c>
      <c r="AV1409" t="str">
        <f>IF('Content Worksheet'!AW1409&lt;&gt;"",'Content Worksheet'!AW1409,"")</f>
        <v/>
      </c>
      <c r="AX1409" t="str">
        <f>IF('Content Worksheet'!AX1409&lt;&gt;"",'Content Worksheet'!AX1409,"")</f>
        <v/>
      </c>
      <c r="AY1409" s="1" t="s">
        <v>71</v>
      </c>
      <c r="AZ1409" t="str">
        <f>IF('Content Worksheet'!AK1409&lt;&gt;"",'Content Worksheet'!AK1409,"")</f>
        <v/>
      </c>
    </row>
    <row r="1410" spans="2:52" x14ac:dyDescent="0.25">
      <c r="B1410" t="str">
        <f>IF('Content Worksheet'!A1410&lt;&gt;"",'Content Worksheet'!A1410,"")</f>
        <v/>
      </c>
      <c r="C1410" t="str">
        <f>IF('Content Worksheet'!B1410&lt;&gt;"",'Content Worksheet'!B1410,"")</f>
        <v/>
      </c>
      <c r="D1410" t="str">
        <f>IF('Content Worksheet'!C1410&lt;&gt;"",'Content Worksheet'!C1410,"")</f>
        <v/>
      </c>
      <c r="E1410" t="str">
        <f>CONCATENATE($A$2,IF('Content Worksheet'!D1410&lt;&gt;"",CONCATENATE('Content Worksheet'!D1410,"&lt;br&gt;&lt;br&gt;",'Content Worksheet'!AB1410),""))</f>
        <v/>
      </c>
      <c r="F1410" t="str">
        <f>IF('Content Worksheet'!H1410&lt;&gt;"",'Content Worksheet'!H1410,"")</f>
        <v>&lt;check&gt;&lt;br&gt;&lt;check&gt;&lt;br&gt;&lt;check&gt;&lt;br&gt;</v>
      </c>
      <c r="G1410" t="str">
        <f>IF('Content Worksheet'!AB1410&lt;&gt;"",'Content Worksheet'!AB1410,"")</f>
        <v/>
      </c>
      <c r="H1410" t="s">
        <v>62</v>
      </c>
      <c r="I1410" t="s">
        <v>63</v>
      </c>
      <c r="M1410">
        <v>9999</v>
      </c>
      <c r="N1410" t="s">
        <v>64</v>
      </c>
      <c r="O1410" t="s">
        <v>64</v>
      </c>
      <c r="P1410" t="s">
        <v>69</v>
      </c>
      <c r="Q1410" t="s">
        <v>69</v>
      </c>
      <c r="R1410" t="str">
        <f>'Content Worksheet'!AH1410</f>
        <v/>
      </c>
      <c r="S1410" t="str">
        <f>IF('Content Worksheet'!AI1410&lt;&gt;"",'Content Worksheet'!AI1410,"")</f>
        <v/>
      </c>
      <c r="T1410" t="str">
        <f>IF('Content Worksheet'!AJ1410&lt;&gt;"",'Content Worksheet'!AJ1410,"")</f>
        <v/>
      </c>
      <c r="W1410">
        <f>IF('Content Worksheet'!AU1410&lt;&gt;"",'Content Worksheet'!AU1410,IF('Content Worksheet'!I1410&lt;10,8.99,IF('Content Worksheet'!I1410&lt;20,12.99,IF('Content Worksheet'!I1410&lt;40,19.99,IF('Content Worksheet'!I1410&lt;60,29.99,IF('Content Worksheet'!I1410&lt;80,150,IF('Content Worksheet'!I1410&lt;200,199.99,IF('Content Worksheet'!I1410&lt;350,299.99,IF('Content Worksheet'!I1410&lt;500,499.99,IF('Content Worksheet'!I1410&lt;3000,599.99,))))))))))</f>
        <v>8.99</v>
      </c>
      <c r="X1410" s="1" t="s">
        <v>64</v>
      </c>
      <c r="Y1410" s="1" t="s">
        <v>69</v>
      </c>
      <c r="Z1410" s="1" t="s">
        <v>64</v>
      </c>
      <c r="AA1410" s="1">
        <v>1036</v>
      </c>
      <c r="AC1410" s="1" t="s">
        <v>70</v>
      </c>
      <c r="AD1410" s="1" t="s">
        <v>69</v>
      </c>
      <c r="AE1410" s="1" t="str">
        <f t="shared" ref="AE1410:AE1473" si="22">IF(AZ1410&lt;&gt;"","Y","N")</f>
        <v>N</v>
      </c>
      <c r="AF1410" s="1" t="str">
        <f>IF('Content Worksheet'!AL1410&lt;&gt;"","Y","N")</f>
        <v>N</v>
      </c>
      <c r="AG1410" s="1">
        <v>999</v>
      </c>
      <c r="AH1410" s="1">
        <v>0</v>
      </c>
      <c r="AI1410" s="1">
        <v>0</v>
      </c>
      <c r="AJ1410" s="1"/>
      <c r="AK1410" s="1">
        <v>0</v>
      </c>
      <c r="AL1410" s="1" t="s">
        <v>64</v>
      </c>
      <c r="AM1410" s="1" t="s">
        <v>64</v>
      </c>
      <c r="AN1410" s="1" t="s">
        <v>64</v>
      </c>
      <c r="AO1410" t="str">
        <f>IF('Content Worksheet'!AV1410&lt;&gt;"",'Content Worksheet'!AV1410,"")</f>
        <v/>
      </c>
      <c r="AP1410" t="str">
        <f>IF('Content Worksheet'!AC1410&lt;&gt;"",'Content Worksheet'!AC1410,"")</f>
        <v/>
      </c>
      <c r="AQ1410" t="str">
        <f>IF('Content Worksheet'!AD1410&lt;&gt;"",'Content Worksheet'!AD1410,"")</f>
        <v/>
      </c>
      <c r="AV1410" t="str">
        <f>IF('Content Worksheet'!AW1410&lt;&gt;"",'Content Worksheet'!AW1410,"")</f>
        <v/>
      </c>
      <c r="AX1410" t="str">
        <f>IF('Content Worksheet'!AX1410&lt;&gt;"",'Content Worksheet'!AX1410,"")</f>
        <v/>
      </c>
      <c r="AY1410" s="1" t="s">
        <v>71</v>
      </c>
      <c r="AZ1410" t="str">
        <f>IF('Content Worksheet'!AK1410&lt;&gt;"",'Content Worksheet'!AK1410,"")</f>
        <v/>
      </c>
    </row>
    <row r="1411" spans="2:52" x14ac:dyDescent="0.25">
      <c r="B1411" t="str">
        <f>IF('Content Worksheet'!A1411&lt;&gt;"",'Content Worksheet'!A1411,"")</f>
        <v/>
      </c>
      <c r="C1411" t="str">
        <f>IF('Content Worksheet'!B1411&lt;&gt;"",'Content Worksheet'!B1411,"")</f>
        <v/>
      </c>
      <c r="D1411" t="str">
        <f>IF('Content Worksheet'!C1411&lt;&gt;"",'Content Worksheet'!C1411,"")</f>
        <v/>
      </c>
      <c r="E1411" t="str">
        <f>CONCATENATE($A$2,IF('Content Worksheet'!D1411&lt;&gt;"",CONCATENATE('Content Worksheet'!D1411,"&lt;br&gt;&lt;br&gt;",'Content Worksheet'!AB1411),""))</f>
        <v/>
      </c>
      <c r="F1411" t="str">
        <f>IF('Content Worksheet'!H1411&lt;&gt;"",'Content Worksheet'!H1411,"")</f>
        <v>&lt;check&gt;&lt;br&gt;&lt;check&gt;&lt;br&gt;&lt;check&gt;&lt;br&gt;</v>
      </c>
      <c r="G1411" t="str">
        <f>IF('Content Worksheet'!AB1411&lt;&gt;"",'Content Worksheet'!AB1411,"")</f>
        <v/>
      </c>
      <c r="H1411" t="s">
        <v>62</v>
      </c>
      <c r="I1411" t="s">
        <v>63</v>
      </c>
      <c r="M1411">
        <v>9999</v>
      </c>
      <c r="N1411" t="s">
        <v>64</v>
      </c>
      <c r="O1411" t="s">
        <v>64</v>
      </c>
      <c r="P1411" t="s">
        <v>69</v>
      </c>
      <c r="Q1411" t="s">
        <v>69</v>
      </c>
      <c r="R1411" t="str">
        <f>'Content Worksheet'!AH1411</f>
        <v/>
      </c>
      <c r="S1411" t="str">
        <f>IF('Content Worksheet'!AI1411&lt;&gt;"",'Content Worksheet'!AI1411,"")</f>
        <v/>
      </c>
      <c r="T1411" t="str">
        <f>IF('Content Worksheet'!AJ1411&lt;&gt;"",'Content Worksheet'!AJ1411,"")</f>
        <v/>
      </c>
      <c r="W1411">
        <f>IF('Content Worksheet'!AU1411&lt;&gt;"",'Content Worksheet'!AU1411,IF('Content Worksheet'!I1411&lt;10,8.99,IF('Content Worksheet'!I1411&lt;20,12.99,IF('Content Worksheet'!I1411&lt;40,19.99,IF('Content Worksheet'!I1411&lt;60,29.99,IF('Content Worksheet'!I1411&lt;80,150,IF('Content Worksheet'!I1411&lt;200,199.99,IF('Content Worksheet'!I1411&lt;350,299.99,IF('Content Worksheet'!I1411&lt;500,499.99,IF('Content Worksheet'!I1411&lt;3000,599.99,))))))))))</f>
        <v>8.99</v>
      </c>
      <c r="X1411" s="1" t="s">
        <v>64</v>
      </c>
      <c r="Y1411" s="1" t="s">
        <v>69</v>
      </c>
      <c r="Z1411" s="1" t="s">
        <v>64</v>
      </c>
      <c r="AA1411" s="1">
        <v>1036</v>
      </c>
      <c r="AC1411" s="1" t="s">
        <v>70</v>
      </c>
      <c r="AD1411" s="1" t="s">
        <v>69</v>
      </c>
      <c r="AE1411" s="1" t="str">
        <f t="shared" si="22"/>
        <v>N</v>
      </c>
      <c r="AF1411" s="1" t="str">
        <f>IF('Content Worksheet'!AL1411&lt;&gt;"","Y","N")</f>
        <v>N</v>
      </c>
      <c r="AG1411" s="1">
        <v>999</v>
      </c>
      <c r="AH1411" s="1">
        <v>0</v>
      </c>
      <c r="AI1411" s="1">
        <v>0</v>
      </c>
      <c r="AJ1411" s="1"/>
      <c r="AK1411" s="1">
        <v>0</v>
      </c>
      <c r="AL1411" s="1" t="s">
        <v>64</v>
      </c>
      <c r="AM1411" s="1" t="s">
        <v>64</v>
      </c>
      <c r="AN1411" s="1" t="s">
        <v>64</v>
      </c>
      <c r="AO1411" t="str">
        <f>IF('Content Worksheet'!AV1411&lt;&gt;"",'Content Worksheet'!AV1411,"")</f>
        <v/>
      </c>
      <c r="AP1411" t="str">
        <f>IF('Content Worksheet'!AC1411&lt;&gt;"",'Content Worksheet'!AC1411,"")</f>
        <v/>
      </c>
      <c r="AQ1411" t="str">
        <f>IF('Content Worksheet'!AD1411&lt;&gt;"",'Content Worksheet'!AD1411,"")</f>
        <v/>
      </c>
      <c r="AV1411" t="str">
        <f>IF('Content Worksheet'!AW1411&lt;&gt;"",'Content Worksheet'!AW1411,"")</f>
        <v/>
      </c>
      <c r="AX1411" t="str">
        <f>IF('Content Worksheet'!AX1411&lt;&gt;"",'Content Worksheet'!AX1411,"")</f>
        <v/>
      </c>
      <c r="AY1411" s="1" t="s">
        <v>71</v>
      </c>
      <c r="AZ1411" t="str">
        <f>IF('Content Worksheet'!AK1411&lt;&gt;"",'Content Worksheet'!AK1411,"")</f>
        <v/>
      </c>
    </row>
    <row r="1412" spans="2:52" x14ac:dyDescent="0.25">
      <c r="B1412" t="str">
        <f>IF('Content Worksheet'!A1412&lt;&gt;"",'Content Worksheet'!A1412,"")</f>
        <v/>
      </c>
      <c r="C1412" t="str">
        <f>IF('Content Worksheet'!B1412&lt;&gt;"",'Content Worksheet'!B1412,"")</f>
        <v/>
      </c>
      <c r="D1412" t="str">
        <f>IF('Content Worksheet'!C1412&lt;&gt;"",'Content Worksheet'!C1412,"")</f>
        <v/>
      </c>
      <c r="E1412" t="str">
        <f>CONCATENATE($A$2,IF('Content Worksheet'!D1412&lt;&gt;"",CONCATENATE('Content Worksheet'!D1412,"&lt;br&gt;&lt;br&gt;",'Content Worksheet'!AB1412),""))</f>
        <v/>
      </c>
      <c r="F1412" t="str">
        <f>IF('Content Worksheet'!H1412&lt;&gt;"",'Content Worksheet'!H1412,"")</f>
        <v>&lt;check&gt;&lt;br&gt;&lt;check&gt;&lt;br&gt;&lt;check&gt;&lt;br&gt;</v>
      </c>
      <c r="G1412" t="str">
        <f>IF('Content Worksheet'!AB1412&lt;&gt;"",'Content Worksheet'!AB1412,"")</f>
        <v/>
      </c>
      <c r="H1412" t="s">
        <v>62</v>
      </c>
      <c r="I1412" t="s">
        <v>63</v>
      </c>
      <c r="M1412">
        <v>9999</v>
      </c>
      <c r="N1412" t="s">
        <v>64</v>
      </c>
      <c r="O1412" t="s">
        <v>64</v>
      </c>
      <c r="P1412" t="s">
        <v>69</v>
      </c>
      <c r="Q1412" t="s">
        <v>69</v>
      </c>
      <c r="R1412" t="str">
        <f>'Content Worksheet'!AH1412</f>
        <v/>
      </c>
      <c r="S1412" t="str">
        <f>IF('Content Worksheet'!AI1412&lt;&gt;"",'Content Worksheet'!AI1412,"")</f>
        <v/>
      </c>
      <c r="T1412" t="str">
        <f>IF('Content Worksheet'!AJ1412&lt;&gt;"",'Content Worksheet'!AJ1412,"")</f>
        <v/>
      </c>
      <c r="W1412">
        <f>IF('Content Worksheet'!AU1412&lt;&gt;"",'Content Worksheet'!AU1412,IF('Content Worksheet'!I1412&lt;10,8.99,IF('Content Worksheet'!I1412&lt;20,12.99,IF('Content Worksheet'!I1412&lt;40,19.99,IF('Content Worksheet'!I1412&lt;60,29.99,IF('Content Worksheet'!I1412&lt;80,150,IF('Content Worksheet'!I1412&lt;200,199.99,IF('Content Worksheet'!I1412&lt;350,299.99,IF('Content Worksheet'!I1412&lt;500,499.99,IF('Content Worksheet'!I1412&lt;3000,599.99,))))))))))</f>
        <v>8.99</v>
      </c>
      <c r="X1412" s="1" t="s">
        <v>64</v>
      </c>
      <c r="Y1412" s="1" t="s">
        <v>69</v>
      </c>
      <c r="Z1412" s="1" t="s">
        <v>64</v>
      </c>
      <c r="AA1412" s="1">
        <v>1036</v>
      </c>
      <c r="AC1412" s="1" t="s">
        <v>70</v>
      </c>
      <c r="AD1412" s="1" t="s">
        <v>69</v>
      </c>
      <c r="AE1412" s="1" t="str">
        <f t="shared" si="22"/>
        <v>N</v>
      </c>
      <c r="AF1412" s="1" t="str">
        <f>IF('Content Worksheet'!AL1412&lt;&gt;"","Y","N")</f>
        <v>N</v>
      </c>
      <c r="AG1412" s="1">
        <v>999</v>
      </c>
      <c r="AH1412" s="1">
        <v>0</v>
      </c>
      <c r="AI1412" s="1">
        <v>0</v>
      </c>
      <c r="AJ1412" s="1"/>
      <c r="AK1412" s="1">
        <v>0</v>
      </c>
      <c r="AL1412" s="1" t="s">
        <v>64</v>
      </c>
      <c r="AM1412" s="1" t="s">
        <v>64</v>
      </c>
      <c r="AN1412" s="1" t="s">
        <v>64</v>
      </c>
      <c r="AO1412" t="str">
        <f>IF('Content Worksheet'!AV1412&lt;&gt;"",'Content Worksheet'!AV1412,"")</f>
        <v/>
      </c>
      <c r="AP1412" t="str">
        <f>IF('Content Worksheet'!AC1412&lt;&gt;"",'Content Worksheet'!AC1412,"")</f>
        <v/>
      </c>
      <c r="AQ1412" t="str">
        <f>IF('Content Worksheet'!AD1412&lt;&gt;"",'Content Worksheet'!AD1412,"")</f>
        <v/>
      </c>
      <c r="AV1412" t="str">
        <f>IF('Content Worksheet'!AW1412&lt;&gt;"",'Content Worksheet'!AW1412,"")</f>
        <v/>
      </c>
      <c r="AX1412" t="str">
        <f>IF('Content Worksheet'!AX1412&lt;&gt;"",'Content Worksheet'!AX1412,"")</f>
        <v/>
      </c>
      <c r="AY1412" s="1" t="s">
        <v>71</v>
      </c>
      <c r="AZ1412" t="str">
        <f>IF('Content Worksheet'!AK1412&lt;&gt;"",'Content Worksheet'!AK1412,"")</f>
        <v/>
      </c>
    </row>
    <row r="1413" spans="2:52" x14ac:dyDescent="0.25">
      <c r="B1413" t="str">
        <f>IF('Content Worksheet'!A1413&lt;&gt;"",'Content Worksheet'!A1413,"")</f>
        <v/>
      </c>
      <c r="C1413" t="str">
        <f>IF('Content Worksheet'!B1413&lt;&gt;"",'Content Worksheet'!B1413,"")</f>
        <v/>
      </c>
      <c r="D1413" t="str">
        <f>IF('Content Worksheet'!C1413&lt;&gt;"",'Content Worksheet'!C1413,"")</f>
        <v/>
      </c>
      <c r="E1413" t="str">
        <f>CONCATENATE($A$2,IF('Content Worksheet'!D1413&lt;&gt;"",CONCATENATE('Content Worksheet'!D1413,"&lt;br&gt;&lt;br&gt;",'Content Worksheet'!AB1413),""))</f>
        <v/>
      </c>
      <c r="F1413" t="str">
        <f>IF('Content Worksheet'!H1413&lt;&gt;"",'Content Worksheet'!H1413,"")</f>
        <v>&lt;check&gt;&lt;br&gt;&lt;check&gt;&lt;br&gt;&lt;check&gt;&lt;br&gt;</v>
      </c>
      <c r="G1413" t="str">
        <f>IF('Content Worksheet'!AB1413&lt;&gt;"",'Content Worksheet'!AB1413,"")</f>
        <v/>
      </c>
      <c r="H1413" t="s">
        <v>62</v>
      </c>
      <c r="I1413" t="s">
        <v>63</v>
      </c>
      <c r="M1413">
        <v>9999</v>
      </c>
      <c r="N1413" t="s">
        <v>64</v>
      </c>
      <c r="O1413" t="s">
        <v>64</v>
      </c>
      <c r="P1413" t="s">
        <v>69</v>
      </c>
      <c r="Q1413" t="s">
        <v>69</v>
      </c>
      <c r="R1413" t="str">
        <f>'Content Worksheet'!AH1413</f>
        <v/>
      </c>
      <c r="S1413" t="str">
        <f>IF('Content Worksheet'!AI1413&lt;&gt;"",'Content Worksheet'!AI1413,"")</f>
        <v/>
      </c>
      <c r="T1413" t="str">
        <f>IF('Content Worksheet'!AJ1413&lt;&gt;"",'Content Worksheet'!AJ1413,"")</f>
        <v/>
      </c>
      <c r="W1413">
        <f>IF('Content Worksheet'!AU1413&lt;&gt;"",'Content Worksheet'!AU1413,IF('Content Worksheet'!I1413&lt;10,8.99,IF('Content Worksheet'!I1413&lt;20,12.99,IF('Content Worksheet'!I1413&lt;40,19.99,IF('Content Worksheet'!I1413&lt;60,29.99,IF('Content Worksheet'!I1413&lt;80,150,IF('Content Worksheet'!I1413&lt;200,199.99,IF('Content Worksheet'!I1413&lt;350,299.99,IF('Content Worksheet'!I1413&lt;500,499.99,IF('Content Worksheet'!I1413&lt;3000,599.99,))))))))))</f>
        <v>8.99</v>
      </c>
      <c r="X1413" s="1" t="s">
        <v>64</v>
      </c>
      <c r="Y1413" s="1" t="s">
        <v>69</v>
      </c>
      <c r="Z1413" s="1" t="s">
        <v>64</v>
      </c>
      <c r="AA1413" s="1">
        <v>1036</v>
      </c>
      <c r="AC1413" s="1" t="s">
        <v>70</v>
      </c>
      <c r="AD1413" s="1" t="s">
        <v>69</v>
      </c>
      <c r="AE1413" s="1" t="str">
        <f t="shared" si="22"/>
        <v>N</v>
      </c>
      <c r="AF1413" s="1" t="str">
        <f>IF('Content Worksheet'!AL1413&lt;&gt;"","Y","N")</f>
        <v>N</v>
      </c>
      <c r="AG1413" s="1">
        <v>999</v>
      </c>
      <c r="AH1413" s="1">
        <v>0</v>
      </c>
      <c r="AI1413" s="1">
        <v>0</v>
      </c>
      <c r="AJ1413" s="1"/>
      <c r="AK1413" s="1">
        <v>0</v>
      </c>
      <c r="AL1413" s="1" t="s">
        <v>64</v>
      </c>
      <c r="AM1413" s="1" t="s">
        <v>64</v>
      </c>
      <c r="AN1413" s="1" t="s">
        <v>64</v>
      </c>
      <c r="AO1413" t="str">
        <f>IF('Content Worksheet'!AV1413&lt;&gt;"",'Content Worksheet'!AV1413,"")</f>
        <v/>
      </c>
      <c r="AP1413" t="str">
        <f>IF('Content Worksheet'!AC1413&lt;&gt;"",'Content Worksheet'!AC1413,"")</f>
        <v/>
      </c>
      <c r="AQ1413" t="str">
        <f>IF('Content Worksheet'!AD1413&lt;&gt;"",'Content Worksheet'!AD1413,"")</f>
        <v/>
      </c>
      <c r="AV1413" t="str">
        <f>IF('Content Worksheet'!AW1413&lt;&gt;"",'Content Worksheet'!AW1413,"")</f>
        <v/>
      </c>
      <c r="AX1413" t="str">
        <f>IF('Content Worksheet'!AX1413&lt;&gt;"",'Content Worksheet'!AX1413,"")</f>
        <v/>
      </c>
      <c r="AY1413" s="1" t="s">
        <v>71</v>
      </c>
      <c r="AZ1413" t="str">
        <f>IF('Content Worksheet'!AK1413&lt;&gt;"",'Content Worksheet'!AK1413,"")</f>
        <v/>
      </c>
    </row>
    <row r="1414" spans="2:52" x14ac:dyDescent="0.25">
      <c r="B1414" t="str">
        <f>IF('Content Worksheet'!A1414&lt;&gt;"",'Content Worksheet'!A1414,"")</f>
        <v/>
      </c>
      <c r="C1414" t="str">
        <f>IF('Content Worksheet'!B1414&lt;&gt;"",'Content Worksheet'!B1414,"")</f>
        <v/>
      </c>
      <c r="D1414" t="str">
        <f>IF('Content Worksheet'!C1414&lt;&gt;"",'Content Worksheet'!C1414,"")</f>
        <v/>
      </c>
      <c r="E1414" t="str">
        <f>CONCATENATE($A$2,IF('Content Worksheet'!D1414&lt;&gt;"",CONCATENATE('Content Worksheet'!D1414,"&lt;br&gt;&lt;br&gt;",'Content Worksheet'!AB1414),""))</f>
        <v/>
      </c>
      <c r="F1414" t="str">
        <f>IF('Content Worksheet'!H1414&lt;&gt;"",'Content Worksheet'!H1414,"")</f>
        <v>&lt;check&gt;&lt;br&gt;&lt;check&gt;&lt;br&gt;&lt;check&gt;&lt;br&gt;</v>
      </c>
      <c r="G1414" t="str">
        <f>IF('Content Worksheet'!AB1414&lt;&gt;"",'Content Worksheet'!AB1414,"")</f>
        <v/>
      </c>
      <c r="H1414" t="s">
        <v>62</v>
      </c>
      <c r="I1414" t="s">
        <v>63</v>
      </c>
      <c r="M1414">
        <v>9999</v>
      </c>
      <c r="N1414" t="s">
        <v>64</v>
      </c>
      <c r="O1414" t="s">
        <v>64</v>
      </c>
      <c r="P1414" t="s">
        <v>69</v>
      </c>
      <c r="Q1414" t="s">
        <v>69</v>
      </c>
      <c r="R1414" t="str">
        <f>'Content Worksheet'!AH1414</f>
        <v/>
      </c>
      <c r="S1414" t="str">
        <f>IF('Content Worksheet'!AI1414&lt;&gt;"",'Content Worksheet'!AI1414,"")</f>
        <v/>
      </c>
      <c r="T1414" t="str">
        <f>IF('Content Worksheet'!AJ1414&lt;&gt;"",'Content Worksheet'!AJ1414,"")</f>
        <v/>
      </c>
      <c r="W1414">
        <f>IF('Content Worksheet'!AU1414&lt;&gt;"",'Content Worksheet'!AU1414,IF('Content Worksheet'!I1414&lt;10,8.99,IF('Content Worksheet'!I1414&lt;20,12.99,IF('Content Worksheet'!I1414&lt;40,19.99,IF('Content Worksheet'!I1414&lt;60,29.99,IF('Content Worksheet'!I1414&lt;80,150,IF('Content Worksheet'!I1414&lt;200,199.99,IF('Content Worksheet'!I1414&lt;350,299.99,IF('Content Worksheet'!I1414&lt;500,499.99,IF('Content Worksheet'!I1414&lt;3000,599.99,))))))))))</f>
        <v>8.99</v>
      </c>
      <c r="X1414" s="1" t="s">
        <v>64</v>
      </c>
      <c r="Y1414" s="1" t="s">
        <v>69</v>
      </c>
      <c r="Z1414" s="1" t="s">
        <v>64</v>
      </c>
      <c r="AA1414" s="1">
        <v>1036</v>
      </c>
      <c r="AC1414" s="1" t="s">
        <v>70</v>
      </c>
      <c r="AD1414" s="1" t="s">
        <v>69</v>
      </c>
      <c r="AE1414" s="1" t="str">
        <f t="shared" si="22"/>
        <v>N</v>
      </c>
      <c r="AF1414" s="1" t="str">
        <f>IF('Content Worksheet'!AL1414&lt;&gt;"","Y","N")</f>
        <v>N</v>
      </c>
      <c r="AG1414" s="1">
        <v>999</v>
      </c>
      <c r="AH1414" s="1">
        <v>0</v>
      </c>
      <c r="AI1414" s="1">
        <v>0</v>
      </c>
      <c r="AJ1414" s="1"/>
      <c r="AK1414" s="1">
        <v>0</v>
      </c>
      <c r="AL1414" s="1" t="s">
        <v>64</v>
      </c>
      <c r="AM1414" s="1" t="s">
        <v>64</v>
      </c>
      <c r="AN1414" s="1" t="s">
        <v>64</v>
      </c>
      <c r="AO1414" t="str">
        <f>IF('Content Worksheet'!AV1414&lt;&gt;"",'Content Worksheet'!AV1414,"")</f>
        <v/>
      </c>
      <c r="AP1414" t="str">
        <f>IF('Content Worksheet'!AC1414&lt;&gt;"",'Content Worksheet'!AC1414,"")</f>
        <v/>
      </c>
      <c r="AQ1414" t="str">
        <f>IF('Content Worksheet'!AD1414&lt;&gt;"",'Content Worksheet'!AD1414,"")</f>
        <v/>
      </c>
      <c r="AV1414" t="str">
        <f>IF('Content Worksheet'!AW1414&lt;&gt;"",'Content Worksheet'!AW1414,"")</f>
        <v/>
      </c>
      <c r="AX1414" t="str">
        <f>IF('Content Worksheet'!AX1414&lt;&gt;"",'Content Worksheet'!AX1414,"")</f>
        <v/>
      </c>
      <c r="AY1414" s="1" t="s">
        <v>71</v>
      </c>
      <c r="AZ1414" t="str">
        <f>IF('Content Worksheet'!AK1414&lt;&gt;"",'Content Worksheet'!AK1414,"")</f>
        <v/>
      </c>
    </row>
    <row r="1415" spans="2:52" x14ac:dyDescent="0.25">
      <c r="B1415" t="str">
        <f>IF('Content Worksheet'!A1415&lt;&gt;"",'Content Worksheet'!A1415,"")</f>
        <v/>
      </c>
      <c r="C1415" t="str">
        <f>IF('Content Worksheet'!B1415&lt;&gt;"",'Content Worksheet'!B1415,"")</f>
        <v/>
      </c>
      <c r="D1415" t="str">
        <f>IF('Content Worksheet'!C1415&lt;&gt;"",'Content Worksheet'!C1415,"")</f>
        <v/>
      </c>
      <c r="E1415" t="str">
        <f>CONCATENATE($A$2,IF('Content Worksheet'!D1415&lt;&gt;"",CONCATENATE('Content Worksheet'!D1415,"&lt;br&gt;&lt;br&gt;",'Content Worksheet'!AB1415),""))</f>
        <v/>
      </c>
      <c r="F1415" t="str">
        <f>IF('Content Worksheet'!H1415&lt;&gt;"",'Content Worksheet'!H1415,"")</f>
        <v>&lt;check&gt;&lt;br&gt;&lt;check&gt;&lt;br&gt;&lt;check&gt;&lt;br&gt;</v>
      </c>
      <c r="G1415" t="str">
        <f>IF('Content Worksheet'!AB1415&lt;&gt;"",'Content Worksheet'!AB1415,"")</f>
        <v/>
      </c>
      <c r="H1415" t="s">
        <v>62</v>
      </c>
      <c r="I1415" t="s">
        <v>63</v>
      </c>
      <c r="M1415">
        <v>9999</v>
      </c>
      <c r="N1415" t="s">
        <v>64</v>
      </c>
      <c r="O1415" t="s">
        <v>64</v>
      </c>
      <c r="P1415" t="s">
        <v>69</v>
      </c>
      <c r="Q1415" t="s">
        <v>69</v>
      </c>
      <c r="R1415" t="str">
        <f>'Content Worksheet'!AH1415</f>
        <v/>
      </c>
      <c r="S1415" t="str">
        <f>IF('Content Worksheet'!AI1415&lt;&gt;"",'Content Worksheet'!AI1415,"")</f>
        <v/>
      </c>
      <c r="T1415" t="str">
        <f>IF('Content Worksheet'!AJ1415&lt;&gt;"",'Content Worksheet'!AJ1415,"")</f>
        <v/>
      </c>
      <c r="W1415">
        <f>IF('Content Worksheet'!AU1415&lt;&gt;"",'Content Worksheet'!AU1415,IF('Content Worksheet'!I1415&lt;10,8.99,IF('Content Worksheet'!I1415&lt;20,12.99,IF('Content Worksheet'!I1415&lt;40,19.99,IF('Content Worksheet'!I1415&lt;60,29.99,IF('Content Worksheet'!I1415&lt;80,150,IF('Content Worksheet'!I1415&lt;200,199.99,IF('Content Worksheet'!I1415&lt;350,299.99,IF('Content Worksheet'!I1415&lt;500,499.99,IF('Content Worksheet'!I1415&lt;3000,599.99,))))))))))</f>
        <v>8.99</v>
      </c>
      <c r="X1415" s="1" t="s">
        <v>64</v>
      </c>
      <c r="Y1415" s="1" t="s">
        <v>69</v>
      </c>
      <c r="Z1415" s="1" t="s">
        <v>64</v>
      </c>
      <c r="AA1415" s="1">
        <v>1036</v>
      </c>
      <c r="AC1415" s="1" t="s">
        <v>70</v>
      </c>
      <c r="AD1415" s="1" t="s">
        <v>69</v>
      </c>
      <c r="AE1415" s="1" t="str">
        <f t="shared" si="22"/>
        <v>N</v>
      </c>
      <c r="AF1415" s="1" t="str">
        <f>IF('Content Worksheet'!AL1415&lt;&gt;"","Y","N")</f>
        <v>N</v>
      </c>
      <c r="AG1415" s="1">
        <v>999</v>
      </c>
      <c r="AH1415" s="1">
        <v>0</v>
      </c>
      <c r="AI1415" s="1">
        <v>0</v>
      </c>
      <c r="AJ1415" s="1"/>
      <c r="AK1415" s="1">
        <v>0</v>
      </c>
      <c r="AL1415" s="1" t="s">
        <v>64</v>
      </c>
      <c r="AM1415" s="1" t="s">
        <v>64</v>
      </c>
      <c r="AN1415" s="1" t="s">
        <v>64</v>
      </c>
      <c r="AO1415" t="str">
        <f>IF('Content Worksheet'!AV1415&lt;&gt;"",'Content Worksheet'!AV1415,"")</f>
        <v/>
      </c>
      <c r="AP1415" t="str">
        <f>IF('Content Worksheet'!AC1415&lt;&gt;"",'Content Worksheet'!AC1415,"")</f>
        <v/>
      </c>
      <c r="AQ1415" t="str">
        <f>IF('Content Worksheet'!AD1415&lt;&gt;"",'Content Worksheet'!AD1415,"")</f>
        <v/>
      </c>
      <c r="AV1415" t="str">
        <f>IF('Content Worksheet'!AW1415&lt;&gt;"",'Content Worksheet'!AW1415,"")</f>
        <v/>
      </c>
      <c r="AX1415" t="str">
        <f>IF('Content Worksheet'!AX1415&lt;&gt;"",'Content Worksheet'!AX1415,"")</f>
        <v/>
      </c>
      <c r="AY1415" s="1" t="s">
        <v>71</v>
      </c>
      <c r="AZ1415" t="str">
        <f>IF('Content Worksheet'!AK1415&lt;&gt;"",'Content Worksheet'!AK1415,"")</f>
        <v/>
      </c>
    </row>
    <row r="1416" spans="2:52" x14ac:dyDescent="0.25">
      <c r="B1416" t="str">
        <f>IF('Content Worksheet'!A1416&lt;&gt;"",'Content Worksheet'!A1416,"")</f>
        <v/>
      </c>
      <c r="C1416" t="str">
        <f>IF('Content Worksheet'!B1416&lt;&gt;"",'Content Worksheet'!B1416,"")</f>
        <v/>
      </c>
      <c r="D1416" t="str">
        <f>IF('Content Worksheet'!C1416&lt;&gt;"",'Content Worksheet'!C1416,"")</f>
        <v/>
      </c>
      <c r="E1416" t="str">
        <f>CONCATENATE($A$2,IF('Content Worksheet'!D1416&lt;&gt;"",CONCATENATE('Content Worksheet'!D1416,"&lt;br&gt;&lt;br&gt;",'Content Worksheet'!AB1416),""))</f>
        <v/>
      </c>
      <c r="F1416" t="str">
        <f>IF('Content Worksheet'!H1416&lt;&gt;"",'Content Worksheet'!H1416,"")</f>
        <v>&lt;check&gt;&lt;br&gt;&lt;check&gt;&lt;br&gt;&lt;check&gt;&lt;br&gt;</v>
      </c>
      <c r="G1416" t="str">
        <f>IF('Content Worksheet'!AB1416&lt;&gt;"",'Content Worksheet'!AB1416,"")</f>
        <v/>
      </c>
      <c r="H1416" t="s">
        <v>62</v>
      </c>
      <c r="I1416" t="s">
        <v>63</v>
      </c>
      <c r="M1416">
        <v>9999</v>
      </c>
      <c r="N1416" t="s">
        <v>64</v>
      </c>
      <c r="O1416" t="s">
        <v>64</v>
      </c>
      <c r="P1416" t="s">
        <v>69</v>
      </c>
      <c r="Q1416" t="s">
        <v>69</v>
      </c>
      <c r="R1416" t="str">
        <f>'Content Worksheet'!AH1416</f>
        <v/>
      </c>
      <c r="S1416" t="str">
        <f>IF('Content Worksheet'!AI1416&lt;&gt;"",'Content Worksheet'!AI1416,"")</f>
        <v/>
      </c>
      <c r="T1416" t="str">
        <f>IF('Content Worksheet'!AJ1416&lt;&gt;"",'Content Worksheet'!AJ1416,"")</f>
        <v/>
      </c>
      <c r="W1416">
        <f>IF('Content Worksheet'!AU1416&lt;&gt;"",'Content Worksheet'!AU1416,IF('Content Worksheet'!I1416&lt;10,8.99,IF('Content Worksheet'!I1416&lt;20,12.99,IF('Content Worksheet'!I1416&lt;40,19.99,IF('Content Worksheet'!I1416&lt;60,29.99,IF('Content Worksheet'!I1416&lt;80,150,IF('Content Worksheet'!I1416&lt;200,199.99,IF('Content Worksheet'!I1416&lt;350,299.99,IF('Content Worksheet'!I1416&lt;500,499.99,IF('Content Worksheet'!I1416&lt;3000,599.99,))))))))))</f>
        <v>8.99</v>
      </c>
      <c r="X1416" s="1" t="s">
        <v>64</v>
      </c>
      <c r="Y1416" s="1" t="s">
        <v>69</v>
      </c>
      <c r="Z1416" s="1" t="s">
        <v>64</v>
      </c>
      <c r="AA1416" s="1">
        <v>1036</v>
      </c>
      <c r="AC1416" s="1" t="s">
        <v>70</v>
      </c>
      <c r="AD1416" s="1" t="s">
        <v>69</v>
      </c>
      <c r="AE1416" s="1" t="str">
        <f t="shared" si="22"/>
        <v>N</v>
      </c>
      <c r="AF1416" s="1" t="str">
        <f>IF('Content Worksheet'!AL1416&lt;&gt;"","Y","N")</f>
        <v>N</v>
      </c>
      <c r="AG1416" s="1">
        <v>999</v>
      </c>
      <c r="AH1416" s="1">
        <v>0</v>
      </c>
      <c r="AI1416" s="1">
        <v>0</v>
      </c>
      <c r="AJ1416" s="1"/>
      <c r="AK1416" s="1">
        <v>0</v>
      </c>
      <c r="AL1416" s="1" t="s">
        <v>64</v>
      </c>
      <c r="AM1416" s="1" t="s">
        <v>64</v>
      </c>
      <c r="AN1416" s="1" t="s">
        <v>64</v>
      </c>
      <c r="AO1416" t="str">
        <f>IF('Content Worksheet'!AV1416&lt;&gt;"",'Content Worksheet'!AV1416,"")</f>
        <v/>
      </c>
      <c r="AP1416" t="str">
        <f>IF('Content Worksheet'!AC1416&lt;&gt;"",'Content Worksheet'!AC1416,"")</f>
        <v/>
      </c>
      <c r="AQ1416" t="str">
        <f>IF('Content Worksheet'!AD1416&lt;&gt;"",'Content Worksheet'!AD1416,"")</f>
        <v/>
      </c>
      <c r="AV1416" t="str">
        <f>IF('Content Worksheet'!AW1416&lt;&gt;"",'Content Worksheet'!AW1416,"")</f>
        <v/>
      </c>
      <c r="AX1416" t="str">
        <f>IF('Content Worksheet'!AX1416&lt;&gt;"",'Content Worksheet'!AX1416,"")</f>
        <v/>
      </c>
      <c r="AY1416" s="1" t="s">
        <v>71</v>
      </c>
      <c r="AZ1416" t="str">
        <f>IF('Content Worksheet'!AK1416&lt;&gt;"",'Content Worksheet'!AK1416,"")</f>
        <v/>
      </c>
    </row>
    <row r="1417" spans="2:52" x14ac:dyDescent="0.25">
      <c r="B1417" t="str">
        <f>IF('Content Worksheet'!A1417&lt;&gt;"",'Content Worksheet'!A1417,"")</f>
        <v/>
      </c>
      <c r="C1417" t="str">
        <f>IF('Content Worksheet'!B1417&lt;&gt;"",'Content Worksheet'!B1417,"")</f>
        <v/>
      </c>
      <c r="D1417" t="str">
        <f>IF('Content Worksheet'!C1417&lt;&gt;"",'Content Worksheet'!C1417,"")</f>
        <v/>
      </c>
      <c r="E1417" t="str">
        <f>CONCATENATE($A$2,IF('Content Worksheet'!D1417&lt;&gt;"",CONCATENATE('Content Worksheet'!D1417,"&lt;br&gt;&lt;br&gt;",'Content Worksheet'!AB1417),""))</f>
        <v/>
      </c>
      <c r="F1417" t="str">
        <f>IF('Content Worksheet'!H1417&lt;&gt;"",'Content Worksheet'!H1417,"")</f>
        <v>&lt;check&gt;&lt;br&gt;&lt;check&gt;&lt;br&gt;&lt;check&gt;&lt;br&gt;</v>
      </c>
      <c r="G1417" t="str">
        <f>IF('Content Worksheet'!AB1417&lt;&gt;"",'Content Worksheet'!AB1417,"")</f>
        <v/>
      </c>
      <c r="H1417" t="s">
        <v>62</v>
      </c>
      <c r="I1417" t="s">
        <v>63</v>
      </c>
      <c r="M1417">
        <v>9999</v>
      </c>
      <c r="N1417" t="s">
        <v>64</v>
      </c>
      <c r="O1417" t="s">
        <v>64</v>
      </c>
      <c r="P1417" t="s">
        <v>69</v>
      </c>
      <c r="Q1417" t="s">
        <v>69</v>
      </c>
      <c r="R1417" t="str">
        <f>'Content Worksheet'!AH1417</f>
        <v/>
      </c>
      <c r="S1417" t="str">
        <f>IF('Content Worksheet'!AI1417&lt;&gt;"",'Content Worksheet'!AI1417,"")</f>
        <v/>
      </c>
      <c r="T1417" t="str">
        <f>IF('Content Worksheet'!AJ1417&lt;&gt;"",'Content Worksheet'!AJ1417,"")</f>
        <v/>
      </c>
      <c r="W1417">
        <f>IF('Content Worksheet'!AU1417&lt;&gt;"",'Content Worksheet'!AU1417,IF('Content Worksheet'!I1417&lt;10,8.99,IF('Content Worksheet'!I1417&lt;20,12.99,IF('Content Worksheet'!I1417&lt;40,19.99,IF('Content Worksheet'!I1417&lt;60,29.99,IF('Content Worksheet'!I1417&lt;80,150,IF('Content Worksheet'!I1417&lt;200,199.99,IF('Content Worksheet'!I1417&lt;350,299.99,IF('Content Worksheet'!I1417&lt;500,499.99,IF('Content Worksheet'!I1417&lt;3000,599.99,))))))))))</f>
        <v>8.99</v>
      </c>
      <c r="X1417" s="1" t="s">
        <v>64</v>
      </c>
      <c r="Y1417" s="1" t="s">
        <v>69</v>
      </c>
      <c r="Z1417" s="1" t="s">
        <v>64</v>
      </c>
      <c r="AA1417" s="1">
        <v>1036</v>
      </c>
      <c r="AC1417" s="1" t="s">
        <v>70</v>
      </c>
      <c r="AD1417" s="1" t="s">
        <v>69</v>
      </c>
      <c r="AE1417" s="1" t="str">
        <f t="shared" si="22"/>
        <v>N</v>
      </c>
      <c r="AF1417" s="1" t="str">
        <f>IF('Content Worksheet'!AL1417&lt;&gt;"","Y","N")</f>
        <v>N</v>
      </c>
      <c r="AG1417" s="1">
        <v>999</v>
      </c>
      <c r="AH1417" s="1">
        <v>0</v>
      </c>
      <c r="AI1417" s="1">
        <v>0</v>
      </c>
      <c r="AJ1417" s="1"/>
      <c r="AK1417" s="1">
        <v>0</v>
      </c>
      <c r="AL1417" s="1" t="s">
        <v>64</v>
      </c>
      <c r="AM1417" s="1" t="s">
        <v>64</v>
      </c>
      <c r="AN1417" s="1" t="s">
        <v>64</v>
      </c>
      <c r="AO1417" t="str">
        <f>IF('Content Worksheet'!AV1417&lt;&gt;"",'Content Worksheet'!AV1417,"")</f>
        <v/>
      </c>
      <c r="AP1417" t="str">
        <f>IF('Content Worksheet'!AC1417&lt;&gt;"",'Content Worksheet'!AC1417,"")</f>
        <v/>
      </c>
      <c r="AQ1417" t="str">
        <f>IF('Content Worksheet'!AD1417&lt;&gt;"",'Content Worksheet'!AD1417,"")</f>
        <v/>
      </c>
      <c r="AV1417" t="str">
        <f>IF('Content Worksheet'!AW1417&lt;&gt;"",'Content Worksheet'!AW1417,"")</f>
        <v/>
      </c>
      <c r="AX1417" t="str">
        <f>IF('Content Worksheet'!AX1417&lt;&gt;"",'Content Worksheet'!AX1417,"")</f>
        <v/>
      </c>
      <c r="AY1417" s="1" t="s">
        <v>71</v>
      </c>
      <c r="AZ1417" t="str">
        <f>IF('Content Worksheet'!AK1417&lt;&gt;"",'Content Worksheet'!AK1417,"")</f>
        <v/>
      </c>
    </row>
    <row r="1418" spans="2:52" x14ac:dyDescent="0.25">
      <c r="B1418" t="str">
        <f>IF('Content Worksheet'!A1418&lt;&gt;"",'Content Worksheet'!A1418,"")</f>
        <v/>
      </c>
      <c r="C1418" t="str">
        <f>IF('Content Worksheet'!B1418&lt;&gt;"",'Content Worksheet'!B1418,"")</f>
        <v/>
      </c>
      <c r="D1418" t="str">
        <f>IF('Content Worksheet'!C1418&lt;&gt;"",'Content Worksheet'!C1418,"")</f>
        <v/>
      </c>
      <c r="E1418" t="str">
        <f>CONCATENATE($A$2,IF('Content Worksheet'!D1418&lt;&gt;"",CONCATENATE('Content Worksheet'!D1418,"&lt;br&gt;&lt;br&gt;",'Content Worksheet'!AB1418),""))</f>
        <v/>
      </c>
      <c r="F1418" t="str">
        <f>IF('Content Worksheet'!H1418&lt;&gt;"",'Content Worksheet'!H1418,"")</f>
        <v>&lt;check&gt;&lt;br&gt;&lt;check&gt;&lt;br&gt;&lt;check&gt;&lt;br&gt;</v>
      </c>
      <c r="G1418" t="str">
        <f>IF('Content Worksheet'!AB1418&lt;&gt;"",'Content Worksheet'!AB1418,"")</f>
        <v/>
      </c>
      <c r="H1418" t="s">
        <v>62</v>
      </c>
      <c r="I1418" t="s">
        <v>63</v>
      </c>
      <c r="M1418">
        <v>9999</v>
      </c>
      <c r="N1418" t="s">
        <v>64</v>
      </c>
      <c r="O1418" t="s">
        <v>64</v>
      </c>
      <c r="P1418" t="s">
        <v>69</v>
      </c>
      <c r="Q1418" t="s">
        <v>69</v>
      </c>
      <c r="R1418" t="str">
        <f>'Content Worksheet'!AH1418</f>
        <v/>
      </c>
      <c r="S1418" t="str">
        <f>IF('Content Worksheet'!AI1418&lt;&gt;"",'Content Worksheet'!AI1418,"")</f>
        <v/>
      </c>
      <c r="T1418" t="str">
        <f>IF('Content Worksheet'!AJ1418&lt;&gt;"",'Content Worksheet'!AJ1418,"")</f>
        <v/>
      </c>
      <c r="W1418">
        <f>IF('Content Worksheet'!AU1418&lt;&gt;"",'Content Worksheet'!AU1418,IF('Content Worksheet'!I1418&lt;10,8.99,IF('Content Worksheet'!I1418&lt;20,12.99,IF('Content Worksheet'!I1418&lt;40,19.99,IF('Content Worksheet'!I1418&lt;60,29.99,IF('Content Worksheet'!I1418&lt;80,150,IF('Content Worksheet'!I1418&lt;200,199.99,IF('Content Worksheet'!I1418&lt;350,299.99,IF('Content Worksheet'!I1418&lt;500,499.99,IF('Content Worksheet'!I1418&lt;3000,599.99,))))))))))</f>
        <v>8.99</v>
      </c>
      <c r="X1418" s="1" t="s">
        <v>64</v>
      </c>
      <c r="Y1418" s="1" t="s">
        <v>69</v>
      </c>
      <c r="Z1418" s="1" t="s">
        <v>64</v>
      </c>
      <c r="AA1418" s="1">
        <v>1036</v>
      </c>
      <c r="AC1418" s="1" t="s">
        <v>70</v>
      </c>
      <c r="AD1418" s="1" t="s">
        <v>69</v>
      </c>
      <c r="AE1418" s="1" t="str">
        <f t="shared" si="22"/>
        <v>N</v>
      </c>
      <c r="AF1418" s="1" t="str">
        <f>IF('Content Worksheet'!AL1418&lt;&gt;"","Y","N")</f>
        <v>N</v>
      </c>
      <c r="AG1418" s="1">
        <v>999</v>
      </c>
      <c r="AH1418" s="1">
        <v>0</v>
      </c>
      <c r="AI1418" s="1">
        <v>0</v>
      </c>
      <c r="AJ1418" s="1"/>
      <c r="AK1418" s="1">
        <v>0</v>
      </c>
      <c r="AL1418" s="1" t="s">
        <v>64</v>
      </c>
      <c r="AM1418" s="1" t="s">
        <v>64</v>
      </c>
      <c r="AN1418" s="1" t="s">
        <v>64</v>
      </c>
      <c r="AO1418" t="str">
        <f>IF('Content Worksheet'!AV1418&lt;&gt;"",'Content Worksheet'!AV1418,"")</f>
        <v/>
      </c>
      <c r="AP1418" t="str">
        <f>IF('Content Worksheet'!AC1418&lt;&gt;"",'Content Worksheet'!AC1418,"")</f>
        <v/>
      </c>
      <c r="AQ1418" t="str">
        <f>IF('Content Worksheet'!AD1418&lt;&gt;"",'Content Worksheet'!AD1418,"")</f>
        <v/>
      </c>
      <c r="AV1418" t="str">
        <f>IF('Content Worksheet'!AW1418&lt;&gt;"",'Content Worksheet'!AW1418,"")</f>
        <v/>
      </c>
      <c r="AX1418" t="str">
        <f>IF('Content Worksheet'!AX1418&lt;&gt;"",'Content Worksheet'!AX1418,"")</f>
        <v/>
      </c>
      <c r="AY1418" s="1" t="s">
        <v>71</v>
      </c>
      <c r="AZ1418" t="str">
        <f>IF('Content Worksheet'!AK1418&lt;&gt;"",'Content Worksheet'!AK1418,"")</f>
        <v/>
      </c>
    </row>
    <row r="1419" spans="2:52" x14ac:dyDescent="0.25">
      <c r="B1419" t="str">
        <f>IF('Content Worksheet'!A1419&lt;&gt;"",'Content Worksheet'!A1419,"")</f>
        <v/>
      </c>
      <c r="C1419" t="str">
        <f>IF('Content Worksheet'!B1419&lt;&gt;"",'Content Worksheet'!B1419,"")</f>
        <v/>
      </c>
      <c r="D1419" t="str">
        <f>IF('Content Worksheet'!C1419&lt;&gt;"",'Content Worksheet'!C1419,"")</f>
        <v/>
      </c>
      <c r="E1419" t="str">
        <f>CONCATENATE($A$2,IF('Content Worksheet'!D1419&lt;&gt;"",CONCATENATE('Content Worksheet'!D1419,"&lt;br&gt;&lt;br&gt;",'Content Worksheet'!AB1419),""))</f>
        <v/>
      </c>
      <c r="F1419" t="str">
        <f>IF('Content Worksheet'!H1419&lt;&gt;"",'Content Worksheet'!H1419,"")</f>
        <v>&lt;check&gt;&lt;br&gt;&lt;check&gt;&lt;br&gt;&lt;check&gt;&lt;br&gt;</v>
      </c>
      <c r="G1419" t="str">
        <f>IF('Content Worksheet'!AB1419&lt;&gt;"",'Content Worksheet'!AB1419,"")</f>
        <v/>
      </c>
      <c r="H1419" t="s">
        <v>62</v>
      </c>
      <c r="I1419" t="s">
        <v>63</v>
      </c>
      <c r="M1419">
        <v>9999</v>
      </c>
      <c r="N1419" t="s">
        <v>64</v>
      </c>
      <c r="O1419" t="s">
        <v>64</v>
      </c>
      <c r="P1419" t="s">
        <v>69</v>
      </c>
      <c r="Q1419" t="s">
        <v>69</v>
      </c>
      <c r="R1419" t="str">
        <f>'Content Worksheet'!AH1419</f>
        <v/>
      </c>
      <c r="S1419" t="str">
        <f>IF('Content Worksheet'!AI1419&lt;&gt;"",'Content Worksheet'!AI1419,"")</f>
        <v/>
      </c>
      <c r="T1419" t="str">
        <f>IF('Content Worksheet'!AJ1419&lt;&gt;"",'Content Worksheet'!AJ1419,"")</f>
        <v/>
      </c>
      <c r="W1419">
        <f>IF('Content Worksheet'!AU1419&lt;&gt;"",'Content Worksheet'!AU1419,IF('Content Worksheet'!I1419&lt;10,8.99,IF('Content Worksheet'!I1419&lt;20,12.99,IF('Content Worksheet'!I1419&lt;40,19.99,IF('Content Worksheet'!I1419&lt;60,29.99,IF('Content Worksheet'!I1419&lt;80,150,IF('Content Worksheet'!I1419&lt;200,199.99,IF('Content Worksheet'!I1419&lt;350,299.99,IF('Content Worksheet'!I1419&lt;500,499.99,IF('Content Worksheet'!I1419&lt;3000,599.99,))))))))))</f>
        <v>8.99</v>
      </c>
      <c r="X1419" s="1" t="s">
        <v>64</v>
      </c>
      <c r="Y1419" s="1" t="s">
        <v>69</v>
      </c>
      <c r="Z1419" s="1" t="s">
        <v>64</v>
      </c>
      <c r="AA1419" s="1">
        <v>1036</v>
      </c>
      <c r="AC1419" s="1" t="s">
        <v>70</v>
      </c>
      <c r="AD1419" s="1" t="s">
        <v>69</v>
      </c>
      <c r="AE1419" s="1" t="str">
        <f t="shared" si="22"/>
        <v>N</v>
      </c>
      <c r="AF1419" s="1" t="str">
        <f>IF('Content Worksheet'!AL1419&lt;&gt;"","Y","N")</f>
        <v>N</v>
      </c>
      <c r="AG1419" s="1">
        <v>999</v>
      </c>
      <c r="AH1419" s="1">
        <v>0</v>
      </c>
      <c r="AI1419" s="1">
        <v>0</v>
      </c>
      <c r="AJ1419" s="1"/>
      <c r="AK1419" s="1">
        <v>0</v>
      </c>
      <c r="AL1419" s="1" t="s">
        <v>64</v>
      </c>
      <c r="AM1419" s="1" t="s">
        <v>64</v>
      </c>
      <c r="AN1419" s="1" t="s">
        <v>64</v>
      </c>
      <c r="AO1419" t="str">
        <f>IF('Content Worksheet'!AV1419&lt;&gt;"",'Content Worksheet'!AV1419,"")</f>
        <v/>
      </c>
      <c r="AP1419" t="str">
        <f>IF('Content Worksheet'!AC1419&lt;&gt;"",'Content Worksheet'!AC1419,"")</f>
        <v/>
      </c>
      <c r="AQ1419" t="str">
        <f>IF('Content Worksheet'!AD1419&lt;&gt;"",'Content Worksheet'!AD1419,"")</f>
        <v/>
      </c>
      <c r="AV1419" t="str">
        <f>IF('Content Worksheet'!AW1419&lt;&gt;"",'Content Worksheet'!AW1419,"")</f>
        <v/>
      </c>
      <c r="AX1419" t="str">
        <f>IF('Content Worksheet'!AX1419&lt;&gt;"",'Content Worksheet'!AX1419,"")</f>
        <v/>
      </c>
      <c r="AY1419" s="1" t="s">
        <v>71</v>
      </c>
      <c r="AZ1419" t="str">
        <f>IF('Content Worksheet'!AK1419&lt;&gt;"",'Content Worksheet'!AK1419,"")</f>
        <v/>
      </c>
    </row>
    <row r="1420" spans="2:52" x14ac:dyDescent="0.25">
      <c r="B1420" t="str">
        <f>IF('Content Worksheet'!A1420&lt;&gt;"",'Content Worksheet'!A1420,"")</f>
        <v/>
      </c>
      <c r="C1420" t="str">
        <f>IF('Content Worksheet'!B1420&lt;&gt;"",'Content Worksheet'!B1420,"")</f>
        <v/>
      </c>
      <c r="D1420" t="str">
        <f>IF('Content Worksheet'!C1420&lt;&gt;"",'Content Worksheet'!C1420,"")</f>
        <v/>
      </c>
      <c r="E1420" t="str">
        <f>CONCATENATE($A$2,IF('Content Worksheet'!D1420&lt;&gt;"",CONCATENATE('Content Worksheet'!D1420,"&lt;br&gt;&lt;br&gt;",'Content Worksheet'!AB1420),""))</f>
        <v/>
      </c>
      <c r="F1420" t="str">
        <f>IF('Content Worksheet'!H1420&lt;&gt;"",'Content Worksheet'!H1420,"")</f>
        <v>&lt;check&gt;&lt;br&gt;&lt;check&gt;&lt;br&gt;&lt;check&gt;&lt;br&gt;</v>
      </c>
      <c r="G1420" t="str">
        <f>IF('Content Worksheet'!AB1420&lt;&gt;"",'Content Worksheet'!AB1420,"")</f>
        <v/>
      </c>
      <c r="H1420" t="s">
        <v>62</v>
      </c>
      <c r="I1420" t="s">
        <v>63</v>
      </c>
      <c r="M1420">
        <v>9999</v>
      </c>
      <c r="N1420" t="s">
        <v>64</v>
      </c>
      <c r="O1420" t="s">
        <v>64</v>
      </c>
      <c r="P1420" t="s">
        <v>69</v>
      </c>
      <c r="Q1420" t="s">
        <v>69</v>
      </c>
      <c r="R1420" t="str">
        <f>'Content Worksheet'!AH1420</f>
        <v/>
      </c>
      <c r="S1420" t="str">
        <f>IF('Content Worksheet'!AI1420&lt;&gt;"",'Content Worksheet'!AI1420,"")</f>
        <v/>
      </c>
      <c r="T1420" t="str">
        <f>IF('Content Worksheet'!AJ1420&lt;&gt;"",'Content Worksheet'!AJ1420,"")</f>
        <v/>
      </c>
      <c r="W1420">
        <f>IF('Content Worksheet'!AU1420&lt;&gt;"",'Content Worksheet'!AU1420,IF('Content Worksheet'!I1420&lt;10,8.99,IF('Content Worksheet'!I1420&lt;20,12.99,IF('Content Worksheet'!I1420&lt;40,19.99,IF('Content Worksheet'!I1420&lt;60,29.99,IF('Content Worksheet'!I1420&lt;80,150,IF('Content Worksheet'!I1420&lt;200,199.99,IF('Content Worksheet'!I1420&lt;350,299.99,IF('Content Worksheet'!I1420&lt;500,499.99,IF('Content Worksheet'!I1420&lt;3000,599.99,))))))))))</f>
        <v>8.99</v>
      </c>
      <c r="X1420" s="1" t="s">
        <v>64</v>
      </c>
      <c r="Y1420" s="1" t="s">
        <v>69</v>
      </c>
      <c r="Z1420" s="1" t="s">
        <v>64</v>
      </c>
      <c r="AA1420" s="1">
        <v>1036</v>
      </c>
      <c r="AC1420" s="1" t="s">
        <v>70</v>
      </c>
      <c r="AD1420" s="1" t="s">
        <v>69</v>
      </c>
      <c r="AE1420" s="1" t="str">
        <f t="shared" si="22"/>
        <v>N</v>
      </c>
      <c r="AF1420" s="1" t="str">
        <f>IF('Content Worksheet'!AL1420&lt;&gt;"","Y","N")</f>
        <v>N</v>
      </c>
      <c r="AG1420" s="1">
        <v>999</v>
      </c>
      <c r="AH1420" s="1">
        <v>0</v>
      </c>
      <c r="AI1420" s="1">
        <v>0</v>
      </c>
      <c r="AJ1420" s="1"/>
      <c r="AK1420" s="1">
        <v>0</v>
      </c>
      <c r="AL1420" s="1" t="s">
        <v>64</v>
      </c>
      <c r="AM1420" s="1" t="s">
        <v>64</v>
      </c>
      <c r="AN1420" s="1" t="s">
        <v>64</v>
      </c>
      <c r="AO1420" t="str">
        <f>IF('Content Worksheet'!AV1420&lt;&gt;"",'Content Worksheet'!AV1420,"")</f>
        <v/>
      </c>
      <c r="AP1420" t="str">
        <f>IF('Content Worksheet'!AC1420&lt;&gt;"",'Content Worksheet'!AC1420,"")</f>
        <v/>
      </c>
      <c r="AQ1420" t="str">
        <f>IF('Content Worksheet'!AD1420&lt;&gt;"",'Content Worksheet'!AD1420,"")</f>
        <v/>
      </c>
      <c r="AV1420" t="str">
        <f>IF('Content Worksheet'!AW1420&lt;&gt;"",'Content Worksheet'!AW1420,"")</f>
        <v/>
      </c>
      <c r="AX1420" t="str">
        <f>IF('Content Worksheet'!AX1420&lt;&gt;"",'Content Worksheet'!AX1420,"")</f>
        <v/>
      </c>
      <c r="AY1420" s="1" t="s">
        <v>71</v>
      </c>
      <c r="AZ1420" t="str">
        <f>IF('Content Worksheet'!AK1420&lt;&gt;"",'Content Worksheet'!AK1420,"")</f>
        <v/>
      </c>
    </row>
    <row r="1421" spans="2:52" x14ac:dyDescent="0.25">
      <c r="B1421" t="str">
        <f>IF('Content Worksheet'!A1421&lt;&gt;"",'Content Worksheet'!A1421,"")</f>
        <v/>
      </c>
      <c r="C1421" t="str">
        <f>IF('Content Worksheet'!B1421&lt;&gt;"",'Content Worksheet'!B1421,"")</f>
        <v/>
      </c>
      <c r="D1421" t="str">
        <f>IF('Content Worksheet'!C1421&lt;&gt;"",'Content Worksheet'!C1421,"")</f>
        <v/>
      </c>
      <c r="E1421" t="str">
        <f>CONCATENATE($A$2,IF('Content Worksheet'!D1421&lt;&gt;"",CONCATENATE('Content Worksheet'!D1421,"&lt;br&gt;&lt;br&gt;",'Content Worksheet'!AB1421),""))</f>
        <v/>
      </c>
      <c r="F1421" t="str">
        <f>IF('Content Worksheet'!H1421&lt;&gt;"",'Content Worksheet'!H1421,"")</f>
        <v>&lt;check&gt;&lt;br&gt;&lt;check&gt;&lt;br&gt;&lt;check&gt;&lt;br&gt;</v>
      </c>
      <c r="G1421" t="str">
        <f>IF('Content Worksheet'!AB1421&lt;&gt;"",'Content Worksheet'!AB1421,"")</f>
        <v/>
      </c>
      <c r="H1421" t="s">
        <v>62</v>
      </c>
      <c r="I1421" t="s">
        <v>63</v>
      </c>
      <c r="M1421">
        <v>9999</v>
      </c>
      <c r="N1421" t="s">
        <v>64</v>
      </c>
      <c r="O1421" t="s">
        <v>64</v>
      </c>
      <c r="P1421" t="s">
        <v>69</v>
      </c>
      <c r="Q1421" t="s">
        <v>69</v>
      </c>
      <c r="R1421" t="str">
        <f>'Content Worksheet'!AH1421</f>
        <v/>
      </c>
      <c r="S1421" t="str">
        <f>IF('Content Worksheet'!AI1421&lt;&gt;"",'Content Worksheet'!AI1421,"")</f>
        <v/>
      </c>
      <c r="T1421" t="str">
        <f>IF('Content Worksheet'!AJ1421&lt;&gt;"",'Content Worksheet'!AJ1421,"")</f>
        <v/>
      </c>
      <c r="W1421">
        <f>IF('Content Worksheet'!AU1421&lt;&gt;"",'Content Worksheet'!AU1421,IF('Content Worksheet'!I1421&lt;10,8.99,IF('Content Worksheet'!I1421&lt;20,12.99,IF('Content Worksheet'!I1421&lt;40,19.99,IF('Content Worksheet'!I1421&lt;60,29.99,IF('Content Worksheet'!I1421&lt;80,150,IF('Content Worksheet'!I1421&lt;200,199.99,IF('Content Worksheet'!I1421&lt;350,299.99,IF('Content Worksheet'!I1421&lt;500,499.99,IF('Content Worksheet'!I1421&lt;3000,599.99,))))))))))</f>
        <v>8.99</v>
      </c>
      <c r="X1421" s="1" t="s">
        <v>64</v>
      </c>
      <c r="Y1421" s="1" t="s">
        <v>69</v>
      </c>
      <c r="Z1421" s="1" t="s">
        <v>64</v>
      </c>
      <c r="AA1421" s="1">
        <v>1036</v>
      </c>
      <c r="AC1421" s="1" t="s">
        <v>70</v>
      </c>
      <c r="AD1421" s="1" t="s">
        <v>69</v>
      </c>
      <c r="AE1421" s="1" t="str">
        <f t="shared" si="22"/>
        <v>N</v>
      </c>
      <c r="AF1421" s="1" t="str">
        <f>IF('Content Worksheet'!AL1421&lt;&gt;"","Y","N")</f>
        <v>N</v>
      </c>
      <c r="AG1421" s="1">
        <v>999</v>
      </c>
      <c r="AH1421" s="1">
        <v>0</v>
      </c>
      <c r="AI1421" s="1">
        <v>0</v>
      </c>
      <c r="AJ1421" s="1"/>
      <c r="AK1421" s="1">
        <v>0</v>
      </c>
      <c r="AL1421" s="1" t="s">
        <v>64</v>
      </c>
      <c r="AM1421" s="1" t="s">
        <v>64</v>
      </c>
      <c r="AN1421" s="1" t="s">
        <v>64</v>
      </c>
      <c r="AO1421" t="str">
        <f>IF('Content Worksheet'!AV1421&lt;&gt;"",'Content Worksheet'!AV1421,"")</f>
        <v/>
      </c>
      <c r="AP1421" t="str">
        <f>IF('Content Worksheet'!AC1421&lt;&gt;"",'Content Worksheet'!AC1421,"")</f>
        <v/>
      </c>
      <c r="AQ1421" t="str">
        <f>IF('Content Worksheet'!AD1421&lt;&gt;"",'Content Worksheet'!AD1421,"")</f>
        <v/>
      </c>
      <c r="AV1421" t="str">
        <f>IF('Content Worksheet'!AW1421&lt;&gt;"",'Content Worksheet'!AW1421,"")</f>
        <v/>
      </c>
      <c r="AX1421" t="str">
        <f>IF('Content Worksheet'!AX1421&lt;&gt;"",'Content Worksheet'!AX1421,"")</f>
        <v/>
      </c>
      <c r="AY1421" s="1" t="s">
        <v>71</v>
      </c>
      <c r="AZ1421" t="str">
        <f>IF('Content Worksheet'!AK1421&lt;&gt;"",'Content Worksheet'!AK1421,"")</f>
        <v/>
      </c>
    </row>
    <row r="1422" spans="2:52" x14ac:dyDescent="0.25">
      <c r="B1422" t="str">
        <f>IF('Content Worksheet'!A1422&lt;&gt;"",'Content Worksheet'!A1422,"")</f>
        <v/>
      </c>
      <c r="C1422" t="str">
        <f>IF('Content Worksheet'!B1422&lt;&gt;"",'Content Worksheet'!B1422,"")</f>
        <v/>
      </c>
      <c r="D1422" t="str">
        <f>IF('Content Worksheet'!C1422&lt;&gt;"",'Content Worksheet'!C1422,"")</f>
        <v/>
      </c>
      <c r="E1422" t="str">
        <f>CONCATENATE($A$2,IF('Content Worksheet'!D1422&lt;&gt;"",CONCATENATE('Content Worksheet'!D1422,"&lt;br&gt;&lt;br&gt;",'Content Worksheet'!AB1422),""))</f>
        <v/>
      </c>
      <c r="F1422" t="str">
        <f>IF('Content Worksheet'!H1422&lt;&gt;"",'Content Worksheet'!H1422,"")</f>
        <v>&lt;check&gt;&lt;br&gt;&lt;check&gt;&lt;br&gt;&lt;check&gt;&lt;br&gt;</v>
      </c>
      <c r="G1422" t="str">
        <f>IF('Content Worksheet'!AB1422&lt;&gt;"",'Content Worksheet'!AB1422,"")</f>
        <v/>
      </c>
      <c r="H1422" t="s">
        <v>62</v>
      </c>
      <c r="I1422" t="s">
        <v>63</v>
      </c>
      <c r="M1422">
        <v>9999</v>
      </c>
      <c r="N1422" t="s">
        <v>64</v>
      </c>
      <c r="O1422" t="s">
        <v>64</v>
      </c>
      <c r="P1422" t="s">
        <v>69</v>
      </c>
      <c r="Q1422" t="s">
        <v>69</v>
      </c>
      <c r="R1422" t="str">
        <f>'Content Worksheet'!AH1422</f>
        <v/>
      </c>
      <c r="S1422" t="str">
        <f>IF('Content Worksheet'!AI1422&lt;&gt;"",'Content Worksheet'!AI1422,"")</f>
        <v/>
      </c>
      <c r="T1422" t="str">
        <f>IF('Content Worksheet'!AJ1422&lt;&gt;"",'Content Worksheet'!AJ1422,"")</f>
        <v/>
      </c>
      <c r="W1422">
        <f>IF('Content Worksheet'!AU1422&lt;&gt;"",'Content Worksheet'!AU1422,IF('Content Worksheet'!I1422&lt;10,8.99,IF('Content Worksheet'!I1422&lt;20,12.99,IF('Content Worksheet'!I1422&lt;40,19.99,IF('Content Worksheet'!I1422&lt;60,29.99,IF('Content Worksheet'!I1422&lt;80,150,IF('Content Worksheet'!I1422&lt;200,199.99,IF('Content Worksheet'!I1422&lt;350,299.99,IF('Content Worksheet'!I1422&lt;500,499.99,IF('Content Worksheet'!I1422&lt;3000,599.99,))))))))))</f>
        <v>8.99</v>
      </c>
      <c r="X1422" s="1" t="s">
        <v>64</v>
      </c>
      <c r="Y1422" s="1" t="s">
        <v>69</v>
      </c>
      <c r="Z1422" s="1" t="s">
        <v>64</v>
      </c>
      <c r="AA1422" s="1">
        <v>1036</v>
      </c>
      <c r="AC1422" s="1" t="s">
        <v>70</v>
      </c>
      <c r="AD1422" s="1" t="s">
        <v>69</v>
      </c>
      <c r="AE1422" s="1" t="str">
        <f t="shared" si="22"/>
        <v>N</v>
      </c>
      <c r="AF1422" s="1" t="str">
        <f>IF('Content Worksheet'!AL1422&lt;&gt;"","Y","N")</f>
        <v>N</v>
      </c>
      <c r="AG1422" s="1">
        <v>999</v>
      </c>
      <c r="AH1422" s="1">
        <v>0</v>
      </c>
      <c r="AI1422" s="1">
        <v>0</v>
      </c>
      <c r="AJ1422" s="1"/>
      <c r="AK1422" s="1">
        <v>0</v>
      </c>
      <c r="AL1422" s="1" t="s">
        <v>64</v>
      </c>
      <c r="AM1422" s="1" t="s">
        <v>64</v>
      </c>
      <c r="AN1422" s="1" t="s">
        <v>64</v>
      </c>
      <c r="AO1422" t="str">
        <f>IF('Content Worksheet'!AV1422&lt;&gt;"",'Content Worksheet'!AV1422,"")</f>
        <v/>
      </c>
      <c r="AP1422" t="str">
        <f>IF('Content Worksheet'!AC1422&lt;&gt;"",'Content Worksheet'!AC1422,"")</f>
        <v/>
      </c>
      <c r="AQ1422" t="str">
        <f>IF('Content Worksheet'!AD1422&lt;&gt;"",'Content Worksheet'!AD1422,"")</f>
        <v/>
      </c>
      <c r="AV1422" t="str">
        <f>IF('Content Worksheet'!AW1422&lt;&gt;"",'Content Worksheet'!AW1422,"")</f>
        <v/>
      </c>
      <c r="AX1422" t="str">
        <f>IF('Content Worksheet'!AX1422&lt;&gt;"",'Content Worksheet'!AX1422,"")</f>
        <v/>
      </c>
      <c r="AY1422" s="1" t="s">
        <v>71</v>
      </c>
      <c r="AZ1422" t="str">
        <f>IF('Content Worksheet'!AK1422&lt;&gt;"",'Content Worksheet'!AK1422,"")</f>
        <v/>
      </c>
    </row>
    <row r="1423" spans="2:52" x14ac:dyDescent="0.25">
      <c r="B1423" t="str">
        <f>IF('Content Worksheet'!A1423&lt;&gt;"",'Content Worksheet'!A1423,"")</f>
        <v/>
      </c>
      <c r="C1423" t="str">
        <f>IF('Content Worksheet'!B1423&lt;&gt;"",'Content Worksheet'!B1423,"")</f>
        <v/>
      </c>
      <c r="D1423" t="str">
        <f>IF('Content Worksheet'!C1423&lt;&gt;"",'Content Worksheet'!C1423,"")</f>
        <v/>
      </c>
      <c r="E1423" t="str">
        <f>CONCATENATE($A$2,IF('Content Worksheet'!D1423&lt;&gt;"",CONCATENATE('Content Worksheet'!D1423,"&lt;br&gt;&lt;br&gt;",'Content Worksheet'!AB1423),""))</f>
        <v/>
      </c>
      <c r="F1423" t="str">
        <f>IF('Content Worksheet'!H1423&lt;&gt;"",'Content Worksheet'!H1423,"")</f>
        <v>&lt;check&gt;&lt;br&gt;&lt;check&gt;&lt;br&gt;&lt;check&gt;&lt;br&gt;</v>
      </c>
      <c r="G1423" t="str">
        <f>IF('Content Worksheet'!AB1423&lt;&gt;"",'Content Worksheet'!AB1423,"")</f>
        <v/>
      </c>
      <c r="H1423" t="s">
        <v>62</v>
      </c>
      <c r="I1423" t="s">
        <v>63</v>
      </c>
      <c r="M1423">
        <v>9999</v>
      </c>
      <c r="N1423" t="s">
        <v>64</v>
      </c>
      <c r="O1423" t="s">
        <v>64</v>
      </c>
      <c r="P1423" t="s">
        <v>69</v>
      </c>
      <c r="Q1423" t="s">
        <v>69</v>
      </c>
      <c r="R1423" t="str">
        <f>'Content Worksheet'!AH1423</f>
        <v/>
      </c>
      <c r="S1423" t="str">
        <f>IF('Content Worksheet'!AI1423&lt;&gt;"",'Content Worksheet'!AI1423,"")</f>
        <v/>
      </c>
      <c r="T1423" t="str">
        <f>IF('Content Worksheet'!AJ1423&lt;&gt;"",'Content Worksheet'!AJ1423,"")</f>
        <v/>
      </c>
      <c r="W1423">
        <f>IF('Content Worksheet'!AU1423&lt;&gt;"",'Content Worksheet'!AU1423,IF('Content Worksheet'!I1423&lt;10,8.99,IF('Content Worksheet'!I1423&lt;20,12.99,IF('Content Worksheet'!I1423&lt;40,19.99,IF('Content Worksheet'!I1423&lt;60,29.99,IF('Content Worksheet'!I1423&lt;80,150,IF('Content Worksheet'!I1423&lt;200,199.99,IF('Content Worksheet'!I1423&lt;350,299.99,IF('Content Worksheet'!I1423&lt;500,499.99,IF('Content Worksheet'!I1423&lt;3000,599.99,))))))))))</f>
        <v>8.99</v>
      </c>
      <c r="X1423" s="1" t="s">
        <v>64</v>
      </c>
      <c r="Y1423" s="1" t="s">
        <v>69</v>
      </c>
      <c r="Z1423" s="1" t="s">
        <v>64</v>
      </c>
      <c r="AA1423" s="1">
        <v>1036</v>
      </c>
      <c r="AC1423" s="1" t="s">
        <v>70</v>
      </c>
      <c r="AD1423" s="1" t="s">
        <v>69</v>
      </c>
      <c r="AE1423" s="1" t="str">
        <f t="shared" si="22"/>
        <v>N</v>
      </c>
      <c r="AF1423" s="1" t="str">
        <f>IF('Content Worksheet'!AL1423&lt;&gt;"","Y","N")</f>
        <v>N</v>
      </c>
      <c r="AG1423" s="1">
        <v>999</v>
      </c>
      <c r="AH1423" s="1">
        <v>0</v>
      </c>
      <c r="AI1423" s="1">
        <v>0</v>
      </c>
      <c r="AJ1423" s="1"/>
      <c r="AK1423" s="1">
        <v>0</v>
      </c>
      <c r="AL1423" s="1" t="s">
        <v>64</v>
      </c>
      <c r="AM1423" s="1" t="s">
        <v>64</v>
      </c>
      <c r="AN1423" s="1" t="s">
        <v>64</v>
      </c>
      <c r="AO1423" t="str">
        <f>IF('Content Worksheet'!AV1423&lt;&gt;"",'Content Worksheet'!AV1423,"")</f>
        <v/>
      </c>
      <c r="AP1423" t="str">
        <f>IF('Content Worksheet'!AC1423&lt;&gt;"",'Content Worksheet'!AC1423,"")</f>
        <v/>
      </c>
      <c r="AQ1423" t="str">
        <f>IF('Content Worksheet'!AD1423&lt;&gt;"",'Content Worksheet'!AD1423,"")</f>
        <v/>
      </c>
      <c r="AV1423" t="str">
        <f>IF('Content Worksheet'!AW1423&lt;&gt;"",'Content Worksheet'!AW1423,"")</f>
        <v/>
      </c>
      <c r="AX1423" t="str">
        <f>IF('Content Worksheet'!AX1423&lt;&gt;"",'Content Worksheet'!AX1423,"")</f>
        <v/>
      </c>
      <c r="AY1423" s="1" t="s">
        <v>71</v>
      </c>
      <c r="AZ1423" t="str">
        <f>IF('Content Worksheet'!AK1423&lt;&gt;"",'Content Worksheet'!AK1423,"")</f>
        <v/>
      </c>
    </row>
    <row r="1424" spans="2:52" x14ac:dyDescent="0.25">
      <c r="B1424" t="str">
        <f>IF('Content Worksheet'!A1424&lt;&gt;"",'Content Worksheet'!A1424,"")</f>
        <v/>
      </c>
      <c r="C1424" t="str">
        <f>IF('Content Worksheet'!B1424&lt;&gt;"",'Content Worksheet'!B1424,"")</f>
        <v/>
      </c>
      <c r="D1424" t="str">
        <f>IF('Content Worksheet'!C1424&lt;&gt;"",'Content Worksheet'!C1424,"")</f>
        <v/>
      </c>
      <c r="E1424" t="str">
        <f>CONCATENATE($A$2,IF('Content Worksheet'!D1424&lt;&gt;"",CONCATENATE('Content Worksheet'!D1424,"&lt;br&gt;&lt;br&gt;",'Content Worksheet'!AB1424),""))</f>
        <v/>
      </c>
      <c r="F1424" t="str">
        <f>IF('Content Worksheet'!H1424&lt;&gt;"",'Content Worksheet'!H1424,"")</f>
        <v>&lt;check&gt;&lt;br&gt;&lt;check&gt;&lt;br&gt;&lt;check&gt;&lt;br&gt;</v>
      </c>
      <c r="G1424" t="str">
        <f>IF('Content Worksheet'!AB1424&lt;&gt;"",'Content Worksheet'!AB1424,"")</f>
        <v/>
      </c>
      <c r="H1424" t="s">
        <v>62</v>
      </c>
      <c r="I1424" t="s">
        <v>63</v>
      </c>
      <c r="M1424">
        <v>9999</v>
      </c>
      <c r="N1424" t="s">
        <v>64</v>
      </c>
      <c r="O1424" t="s">
        <v>64</v>
      </c>
      <c r="P1424" t="s">
        <v>69</v>
      </c>
      <c r="Q1424" t="s">
        <v>69</v>
      </c>
      <c r="R1424" t="str">
        <f>'Content Worksheet'!AH1424</f>
        <v/>
      </c>
      <c r="S1424" t="str">
        <f>IF('Content Worksheet'!AI1424&lt;&gt;"",'Content Worksheet'!AI1424,"")</f>
        <v/>
      </c>
      <c r="T1424" t="str">
        <f>IF('Content Worksheet'!AJ1424&lt;&gt;"",'Content Worksheet'!AJ1424,"")</f>
        <v/>
      </c>
      <c r="W1424">
        <f>IF('Content Worksheet'!AU1424&lt;&gt;"",'Content Worksheet'!AU1424,IF('Content Worksheet'!I1424&lt;10,8.99,IF('Content Worksheet'!I1424&lt;20,12.99,IF('Content Worksheet'!I1424&lt;40,19.99,IF('Content Worksheet'!I1424&lt;60,29.99,IF('Content Worksheet'!I1424&lt;80,150,IF('Content Worksheet'!I1424&lt;200,199.99,IF('Content Worksheet'!I1424&lt;350,299.99,IF('Content Worksheet'!I1424&lt;500,499.99,IF('Content Worksheet'!I1424&lt;3000,599.99,))))))))))</f>
        <v>8.99</v>
      </c>
      <c r="X1424" s="1" t="s">
        <v>64</v>
      </c>
      <c r="Y1424" s="1" t="s">
        <v>69</v>
      </c>
      <c r="Z1424" s="1" t="s">
        <v>64</v>
      </c>
      <c r="AA1424" s="1">
        <v>1036</v>
      </c>
      <c r="AC1424" s="1" t="s">
        <v>70</v>
      </c>
      <c r="AD1424" s="1" t="s">
        <v>69</v>
      </c>
      <c r="AE1424" s="1" t="str">
        <f t="shared" si="22"/>
        <v>N</v>
      </c>
      <c r="AF1424" s="1" t="str">
        <f>IF('Content Worksheet'!AL1424&lt;&gt;"","Y","N")</f>
        <v>N</v>
      </c>
      <c r="AG1424" s="1">
        <v>999</v>
      </c>
      <c r="AH1424" s="1">
        <v>0</v>
      </c>
      <c r="AI1424" s="1">
        <v>0</v>
      </c>
      <c r="AJ1424" s="1"/>
      <c r="AK1424" s="1">
        <v>0</v>
      </c>
      <c r="AL1424" s="1" t="s">
        <v>64</v>
      </c>
      <c r="AM1424" s="1" t="s">
        <v>64</v>
      </c>
      <c r="AN1424" s="1" t="s">
        <v>64</v>
      </c>
      <c r="AO1424" t="str">
        <f>IF('Content Worksheet'!AV1424&lt;&gt;"",'Content Worksheet'!AV1424,"")</f>
        <v/>
      </c>
      <c r="AP1424" t="str">
        <f>IF('Content Worksheet'!AC1424&lt;&gt;"",'Content Worksheet'!AC1424,"")</f>
        <v/>
      </c>
      <c r="AQ1424" t="str">
        <f>IF('Content Worksheet'!AD1424&lt;&gt;"",'Content Worksheet'!AD1424,"")</f>
        <v/>
      </c>
      <c r="AV1424" t="str">
        <f>IF('Content Worksheet'!AW1424&lt;&gt;"",'Content Worksheet'!AW1424,"")</f>
        <v/>
      </c>
      <c r="AX1424" t="str">
        <f>IF('Content Worksheet'!AX1424&lt;&gt;"",'Content Worksheet'!AX1424,"")</f>
        <v/>
      </c>
      <c r="AY1424" s="1" t="s">
        <v>71</v>
      </c>
      <c r="AZ1424" t="str">
        <f>IF('Content Worksheet'!AK1424&lt;&gt;"",'Content Worksheet'!AK1424,"")</f>
        <v/>
      </c>
    </row>
    <row r="1425" spans="2:52" x14ac:dyDescent="0.25">
      <c r="B1425" t="str">
        <f>IF('Content Worksheet'!A1425&lt;&gt;"",'Content Worksheet'!A1425,"")</f>
        <v/>
      </c>
      <c r="C1425" t="str">
        <f>IF('Content Worksheet'!B1425&lt;&gt;"",'Content Worksheet'!B1425,"")</f>
        <v/>
      </c>
      <c r="D1425" t="str">
        <f>IF('Content Worksheet'!C1425&lt;&gt;"",'Content Worksheet'!C1425,"")</f>
        <v/>
      </c>
      <c r="E1425" t="str">
        <f>CONCATENATE($A$2,IF('Content Worksheet'!D1425&lt;&gt;"",CONCATENATE('Content Worksheet'!D1425,"&lt;br&gt;&lt;br&gt;",'Content Worksheet'!AB1425),""))</f>
        <v/>
      </c>
      <c r="F1425" t="str">
        <f>IF('Content Worksheet'!H1425&lt;&gt;"",'Content Worksheet'!H1425,"")</f>
        <v>&lt;check&gt;&lt;br&gt;&lt;check&gt;&lt;br&gt;&lt;check&gt;&lt;br&gt;</v>
      </c>
      <c r="G1425" t="str">
        <f>IF('Content Worksheet'!AB1425&lt;&gt;"",'Content Worksheet'!AB1425,"")</f>
        <v/>
      </c>
      <c r="H1425" t="s">
        <v>62</v>
      </c>
      <c r="I1425" t="s">
        <v>63</v>
      </c>
      <c r="M1425">
        <v>9999</v>
      </c>
      <c r="N1425" t="s">
        <v>64</v>
      </c>
      <c r="O1425" t="s">
        <v>64</v>
      </c>
      <c r="P1425" t="s">
        <v>69</v>
      </c>
      <c r="Q1425" t="s">
        <v>69</v>
      </c>
      <c r="R1425" t="str">
        <f>'Content Worksheet'!AH1425</f>
        <v/>
      </c>
      <c r="S1425" t="str">
        <f>IF('Content Worksheet'!AI1425&lt;&gt;"",'Content Worksheet'!AI1425,"")</f>
        <v/>
      </c>
      <c r="T1425" t="str">
        <f>IF('Content Worksheet'!AJ1425&lt;&gt;"",'Content Worksheet'!AJ1425,"")</f>
        <v/>
      </c>
      <c r="W1425">
        <f>IF('Content Worksheet'!AU1425&lt;&gt;"",'Content Worksheet'!AU1425,IF('Content Worksheet'!I1425&lt;10,8.99,IF('Content Worksheet'!I1425&lt;20,12.99,IF('Content Worksheet'!I1425&lt;40,19.99,IF('Content Worksheet'!I1425&lt;60,29.99,IF('Content Worksheet'!I1425&lt;80,150,IF('Content Worksheet'!I1425&lt;200,199.99,IF('Content Worksheet'!I1425&lt;350,299.99,IF('Content Worksheet'!I1425&lt;500,499.99,IF('Content Worksheet'!I1425&lt;3000,599.99,))))))))))</f>
        <v>8.99</v>
      </c>
      <c r="X1425" s="1" t="s">
        <v>64</v>
      </c>
      <c r="Y1425" s="1" t="s">
        <v>69</v>
      </c>
      <c r="Z1425" s="1" t="s">
        <v>64</v>
      </c>
      <c r="AA1425" s="1">
        <v>1036</v>
      </c>
      <c r="AC1425" s="1" t="s">
        <v>70</v>
      </c>
      <c r="AD1425" s="1" t="s">
        <v>69</v>
      </c>
      <c r="AE1425" s="1" t="str">
        <f t="shared" si="22"/>
        <v>N</v>
      </c>
      <c r="AF1425" s="1" t="str">
        <f>IF('Content Worksheet'!AL1425&lt;&gt;"","Y","N")</f>
        <v>N</v>
      </c>
      <c r="AG1425" s="1">
        <v>999</v>
      </c>
      <c r="AH1425" s="1">
        <v>0</v>
      </c>
      <c r="AI1425" s="1">
        <v>0</v>
      </c>
      <c r="AJ1425" s="1"/>
      <c r="AK1425" s="1">
        <v>0</v>
      </c>
      <c r="AL1425" s="1" t="s">
        <v>64</v>
      </c>
      <c r="AM1425" s="1" t="s">
        <v>64</v>
      </c>
      <c r="AN1425" s="1" t="s">
        <v>64</v>
      </c>
      <c r="AO1425" t="str">
        <f>IF('Content Worksheet'!AV1425&lt;&gt;"",'Content Worksheet'!AV1425,"")</f>
        <v/>
      </c>
      <c r="AP1425" t="str">
        <f>IF('Content Worksheet'!AC1425&lt;&gt;"",'Content Worksheet'!AC1425,"")</f>
        <v/>
      </c>
      <c r="AQ1425" t="str">
        <f>IF('Content Worksheet'!AD1425&lt;&gt;"",'Content Worksheet'!AD1425,"")</f>
        <v/>
      </c>
      <c r="AV1425" t="str">
        <f>IF('Content Worksheet'!AW1425&lt;&gt;"",'Content Worksheet'!AW1425,"")</f>
        <v/>
      </c>
      <c r="AX1425" t="str">
        <f>IF('Content Worksheet'!AX1425&lt;&gt;"",'Content Worksheet'!AX1425,"")</f>
        <v/>
      </c>
      <c r="AY1425" s="1" t="s">
        <v>71</v>
      </c>
      <c r="AZ1425" t="str">
        <f>IF('Content Worksheet'!AK1425&lt;&gt;"",'Content Worksheet'!AK1425,"")</f>
        <v/>
      </c>
    </row>
    <row r="1426" spans="2:52" x14ac:dyDescent="0.25">
      <c r="B1426" t="str">
        <f>IF('Content Worksheet'!A1426&lt;&gt;"",'Content Worksheet'!A1426,"")</f>
        <v/>
      </c>
      <c r="C1426" t="str">
        <f>IF('Content Worksheet'!B1426&lt;&gt;"",'Content Worksheet'!B1426,"")</f>
        <v/>
      </c>
      <c r="D1426" t="str">
        <f>IF('Content Worksheet'!C1426&lt;&gt;"",'Content Worksheet'!C1426,"")</f>
        <v/>
      </c>
      <c r="E1426" t="str">
        <f>CONCATENATE($A$2,IF('Content Worksheet'!D1426&lt;&gt;"",CONCATENATE('Content Worksheet'!D1426,"&lt;br&gt;&lt;br&gt;",'Content Worksheet'!AB1426),""))</f>
        <v/>
      </c>
      <c r="F1426" t="str">
        <f>IF('Content Worksheet'!H1426&lt;&gt;"",'Content Worksheet'!H1426,"")</f>
        <v>&lt;check&gt;&lt;br&gt;&lt;check&gt;&lt;br&gt;&lt;check&gt;&lt;br&gt;</v>
      </c>
      <c r="G1426" t="str">
        <f>IF('Content Worksheet'!AB1426&lt;&gt;"",'Content Worksheet'!AB1426,"")</f>
        <v/>
      </c>
      <c r="H1426" t="s">
        <v>62</v>
      </c>
      <c r="I1426" t="s">
        <v>63</v>
      </c>
      <c r="M1426">
        <v>9999</v>
      </c>
      <c r="N1426" t="s">
        <v>64</v>
      </c>
      <c r="O1426" t="s">
        <v>64</v>
      </c>
      <c r="P1426" t="s">
        <v>69</v>
      </c>
      <c r="Q1426" t="s">
        <v>69</v>
      </c>
      <c r="R1426" t="str">
        <f>'Content Worksheet'!AH1426</f>
        <v/>
      </c>
      <c r="S1426" t="str">
        <f>IF('Content Worksheet'!AI1426&lt;&gt;"",'Content Worksheet'!AI1426,"")</f>
        <v/>
      </c>
      <c r="T1426" t="str">
        <f>IF('Content Worksheet'!AJ1426&lt;&gt;"",'Content Worksheet'!AJ1426,"")</f>
        <v/>
      </c>
      <c r="W1426">
        <f>IF('Content Worksheet'!AU1426&lt;&gt;"",'Content Worksheet'!AU1426,IF('Content Worksheet'!I1426&lt;10,8.99,IF('Content Worksheet'!I1426&lt;20,12.99,IF('Content Worksheet'!I1426&lt;40,19.99,IF('Content Worksheet'!I1426&lt;60,29.99,IF('Content Worksheet'!I1426&lt;80,150,IF('Content Worksheet'!I1426&lt;200,199.99,IF('Content Worksheet'!I1426&lt;350,299.99,IF('Content Worksheet'!I1426&lt;500,499.99,IF('Content Worksheet'!I1426&lt;3000,599.99,))))))))))</f>
        <v>8.99</v>
      </c>
      <c r="X1426" s="1" t="s">
        <v>64</v>
      </c>
      <c r="Y1426" s="1" t="s">
        <v>69</v>
      </c>
      <c r="Z1426" s="1" t="s">
        <v>64</v>
      </c>
      <c r="AA1426" s="1">
        <v>1036</v>
      </c>
      <c r="AC1426" s="1" t="s">
        <v>70</v>
      </c>
      <c r="AD1426" s="1" t="s">
        <v>69</v>
      </c>
      <c r="AE1426" s="1" t="str">
        <f t="shared" si="22"/>
        <v>N</v>
      </c>
      <c r="AF1426" s="1" t="str">
        <f>IF('Content Worksheet'!AL1426&lt;&gt;"","Y","N")</f>
        <v>N</v>
      </c>
      <c r="AG1426" s="1">
        <v>999</v>
      </c>
      <c r="AH1426" s="1">
        <v>0</v>
      </c>
      <c r="AI1426" s="1">
        <v>0</v>
      </c>
      <c r="AJ1426" s="1"/>
      <c r="AK1426" s="1">
        <v>0</v>
      </c>
      <c r="AL1426" s="1" t="s">
        <v>64</v>
      </c>
      <c r="AM1426" s="1" t="s">
        <v>64</v>
      </c>
      <c r="AN1426" s="1" t="s">
        <v>64</v>
      </c>
      <c r="AO1426" t="str">
        <f>IF('Content Worksheet'!AV1426&lt;&gt;"",'Content Worksheet'!AV1426,"")</f>
        <v/>
      </c>
      <c r="AP1426" t="str">
        <f>IF('Content Worksheet'!AC1426&lt;&gt;"",'Content Worksheet'!AC1426,"")</f>
        <v/>
      </c>
      <c r="AQ1426" t="str">
        <f>IF('Content Worksheet'!AD1426&lt;&gt;"",'Content Worksheet'!AD1426,"")</f>
        <v/>
      </c>
      <c r="AV1426" t="str">
        <f>IF('Content Worksheet'!AW1426&lt;&gt;"",'Content Worksheet'!AW1426,"")</f>
        <v/>
      </c>
      <c r="AX1426" t="str">
        <f>IF('Content Worksheet'!AX1426&lt;&gt;"",'Content Worksheet'!AX1426,"")</f>
        <v/>
      </c>
      <c r="AY1426" s="1" t="s">
        <v>71</v>
      </c>
      <c r="AZ1426" t="str">
        <f>IF('Content Worksheet'!AK1426&lt;&gt;"",'Content Worksheet'!AK1426,"")</f>
        <v/>
      </c>
    </row>
    <row r="1427" spans="2:52" x14ac:dyDescent="0.25">
      <c r="B1427" t="str">
        <f>IF('Content Worksheet'!A1427&lt;&gt;"",'Content Worksheet'!A1427,"")</f>
        <v/>
      </c>
      <c r="C1427" t="str">
        <f>IF('Content Worksheet'!B1427&lt;&gt;"",'Content Worksheet'!B1427,"")</f>
        <v/>
      </c>
      <c r="D1427" t="str">
        <f>IF('Content Worksheet'!C1427&lt;&gt;"",'Content Worksheet'!C1427,"")</f>
        <v/>
      </c>
      <c r="E1427" t="str">
        <f>CONCATENATE($A$2,IF('Content Worksheet'!D1427&lt;&gt;"",CONCATENATE('Content Worksheet'!D1427,"&lt;br&gt;&lt;br&gt;",'Content Worksheet'!AB1427),""))</f>
        <v/>
      </c>
      <c r="F1427" t="str">
        <f>IF('Content Worksheet'!H1427&lt;&gt;"",'Content Worksheet'!H1427,"")</f>
        <v>&lt;check&gt;&lt;br&gt;&lt;check&gt;&lt;br&gt;&lt;check&gt;&lt;br&gt;</v>
      </c>
      <c r="G1427" t="str">
        <f>IF('Content Worksheet'!AB1427&lt;&gt;"",'Content Worksheet'!AB1427,"")</f>
        <v/>
      </c>
      <c r="H1427" t="s">
        <v>62</v>
      </c>
      <c r="I1427" t="s">
        <v>63</v>
      </c>
      <c r="M1427">
        <v>9999</v>
      </c>
      <c r="N1427" t="s">
        <v>64</v>
      </c>
      <c r="O1427" t="s">
        <v>64</v>
      </c>
      <c r="P1427" t="s">
        <v>69</v>
      </c>
      <c r="Q1427" t="s">
        <v>69</v>
      </c>
      <c r="R1427" t="str">
        <f>'Content Worksheet'!AH1427</f>
        <v/>
      </c>
      <c r="S1427" t="str">
        <f>IF('Content Worksheet'!AI1427&lt;&gt;"",'Content Worksheet'!AI1427,"")</f>
        <v/>
      </c>
      <c r="T1427" t="str">
        <f>IF('Content Worksheet'!AJ1427&lt;&gt;"",'Content Worksheet'!AJ1427,"")</f>
        <v/>
      </c>
      <c r="W1427">
        <f>IF('Content Worksheet'!AU1427&lt;&gt;"",'Content Worksheet'!AU1427,IF('Content Worksheet'!I1427&lt;10,8.99,IF('Content Worksheet'!I1427&lt;20,12.99,IF('Content Worksheet'!I1427&lt;40,19.99,IF('Content Worksheet'!I1427&lt;60,29.99,IF('Content Worksheet'!I1427&lt;80,150,IF('Content Worksheet'!I1427&lt;200,199.99,IF('Content Worksheet'!I1427&lt;350,299.99,IF('Content Worksheet'!I1427&lt;500,499.99,IF('Content Worksheet'!I1427&lt;3000,599.99,))))))))))</f>
        <v>8.99</v>
      </c>
      <c r="X1427" s="1" t="s">
        <v>64</v>
      </c>
      <c r="Y1427" s="1" t="s">
        <v>69</v>
      </c>
      <c r="Z1427" s="1" t="s">
        <v>64</v>
      </c>
      <c r="AA1427" s="1">
        <v>1036</v>
      </c>
      <c r="AC1427" s="1" t="s">
        <v>70</v>
      </c>
      <c r="AD1427" s="1" t="s">
        <v>69</v>
      </c>
      <c r="AE1427" s="1" t="str">
        <f t="shared" si="22"/>
        <v>N</v>
      </c>
      <c r="AF1427" s="1" t="str">
        <f>IF('Content Worksheet'!AL1427&lt;&gt;"","Y","N")</f>
        <v>N</v>
      </c>
      <c r="AG1427" s="1">
        <v>999</v>
      </c>
      <c r="AH1427" s="1">
        <v>0</v>
      </c>
      <c r="AI1427" s="1">
        <v>0</v>
      </c>
      <c r="AJ1427" s="1"/>
      <c r="AK1427" s="1">
        <v>0</v>
      </c>
      <c r="AL1427" s="1" t="s">
        <v>64</v>
      </c>
      <c r="AM1427" s="1" t="s">
        <v>64</v>
      </c>
      <c r="AN1427" s="1" t="s">
        <v>64</v>
      </c>
      <c r="AO1427" t="str">
        <f>IF('Content Worksheet'!AV1427&lt;&gt;"",'Content Worksheet'!AV1427,"")</f>
        <v/>
      </c>
      <c r="AP1427" t="str">
        <f>IF('Content Worksheet'!AC1427&lt;&gt;"",'Content Worksheet'!AC1427,"")</f>
        <v/>
      </c>
      <c r="AQ1427" t="str">
        <f>IF('Content Worksheet'!AD1427&lt;&gt;"",'Content Worksheet'!AD1427,"")</f>
        <v/>
      </c>
      <c r="AV1427" t="str">
        <f>IF('Content Worksheet'!AW1427&lt;&gt;"",'Content Worksheet'!AW1427,"")</f>
        <v/>
      </c>
      <c r="AX1427" t="str">
        <f>IF('Content Worksheet'!AX1427&lt;&gt;"",'Content Worksheet'!AX1427,"")</f>
        <v/>
      </c>
      <c r="AY1427" s="1" t="s">
        <v>71</v>
      </c>
      <c r="AZ1427" t="str">
        <f>IF('Content Worksheet'!AK1427&lt;&gt;"",'Content Worksheet'!AK1427,"")</f>
        <v/>
      </c>
    </row>
    <row r="1428" spans="2:52" x14ac:dyDescent="0.25">
      <c r="B1428" t="str">
        <f>IF('Content Worksheet'!A1428&lt;&gt;"",'Content Worksheet'!A1428,"")</f>
        <v/>
      </c>
      <c r="C1428" t="str">
        <f>IF('Content Worksheet'!B1428&lt;&gt;"",'Content Worksheet'!B1428,"")</f>
        <v/>
      </c>
      <c r="D1428" t="str">
        <f>IF('Content Worksheet'!C1428&lt;&gt;"",'Content Worksheet'!C1428,"")</f>
        <v/>
      </c>
      <c r="E1428" t="str">
        <f>CONCATENATE($A$2,IF('Content Worksheet'!D1428&lt;&gt;"",CONCATENATE('Content Worksheet'!D1428,"&lt;br&gt;&lt;br&gt;",'Content Worksheet'!AB1428),""))</f>
        <v/>
      </c>
      <c r="F1428" t="str">
        <f>IF('Content Worksheet'!H1428&lt;&gt;"",'Content Worksheet'!H1428,"")</f>
        <v>&lt;check&gt;&lt;br&gt;&lt;check&gt;&lt;br&gt;&lt;check&gt;&lt;br&gt;</v>
      </c>
      <c r="G1428" t="str">
        <f>IF('Content Worksheet'!AB1428&lt;&gt;"",'Content Worksheet'!AB1428,"")</f>
        <v/>
      </c>
      <c r="H1428" t="s">
        <v>62</v>
      </c>
      <c r="I1428" t="s">
        <v>63</v>
      </c>
      <c r="M1428">
        <v>9999</v>
      </c>
      <c r="N1428" t="s">
        <v>64</v>
      </c>
      <c r="O1428" t="s">
        <v>64</v>
      </c>
      <c r="P1428" t="s">
        <v>69</v>
      </c>
      <c r="Q1428" t="s">
        <v>69</v>
      </c>
      <c r="R1428" t="str">
        <f>'Content Worksheet'!AH1428</f>
        <v/>
      </c>
      <c r="S1428" t="str">
        <f>IF('Content Worksheet'!AI1428&lt;&gt;"",'Content Worksheet'!AI1428,"")</f>
        <v/>
      </c>
      <c r="T1428" t="str">
        <f>IF('Content Worksheet'!AJ1428&lt;&gt;"",'Content Worksheet'!AJ1428,"")</f>
        <v/>
      </c>
      <c r="W1428">
        <f>IF('Content Worksheet'!AU1428&lt;&gt;"",'Content Worksheet'!AU1428,IF('Content Worksheet'!I1428&lt;10,8.99,IF('Content Worksheet'!I1428&lt;20,12.99,IF('Content Worksheet'!I1428&lt;40,19.99,IF('Content Worksheet'!I1428&lt;60,29.99,IF('Content Worksheet'!I1428&lt;80,150,IF('Content Worksheet'!I1428&lt;200,199.99,IF('Content Worksheet'!I1428&lt;350,299.99,IF('Content Worksheet'!I1428&lt;500,499.99,IF('Content Worksheet'!I1428&lt;3000,599.99,))))))))))</f>
        <v>8.99</v>
      </c>
      <c r="X1428" s="1" t="s">
        <v>64</v>
      </c>
      <c r="Y1428" s="1" t="s">
        <v>69</v>
      </c>
      <c r="Z1428" s="1" t="s">
        <v>64</v>
      </c>
      <c r="AA1428" s="1">
        <v>1036</v>
      </c>
      <c r="AC1428" s="1" t="s">
        <v>70</v>
      </c>
      <c r="AD1428" s="1" t="s">
        <v>69</v>
      </c>
      <c r="AE1428" s="1" t="str">
        <f t="shared" si="22"/>
        <v>N</v>
      </c>
      <c r="AF1428" s="1" t="str">
        <f>IF('Content Worksheet'!AL1428&lt;&gt;"","Y","N")</f>
        <v>N</v>
      </c>
      <c r="AG1428" s="1">
        <v>999</v>
      </c>
      <c r="AH1428" s="1">
        <v>0</v>
      </c>
      <c r="AI1428" s="1">
        <v>0</v>
      </c>
      <c r="AJ1428" s="1"/>
      <c r="AK1428" s="1">
        <v>0</v>
      </c>
      <c r="AL1428" s="1" t="s">
        <v>64</v>
      </c>
      <c r="AM1428" s="1" t="s">
        <v>64</v>
      </c>
      <c r="AN1428" s="1" t="s">
        <v>64</v>
      </c>
      <c r="AO1428" t="str">
        <f>IF('Content Worksheet'!AV1428&lt;&gt;"",'Content Worksheet'!AV1428,"")</f>
        <v/>
      </c>
      <c r="AP1428" t="str">
        <f>IF('Content Worksheet'!AC1428&lt;&gt;"",'Content Worksheet'!AC1428,"")</f>
        <v/>
      </c>
      <c r="AQ1428" t="str">
        <f>IF('Content Worksheet'!AD1428&lt;&gt;"",'Content Worksheet'!AD1428,"")</f>
        <v/>
      </c>
      <c r="AV1428" t="str">
        <f>IF('Content Worksheet'!AW1428&lt;&gt;"",'Content Worksheet'!AW1428,"")</f>
        <v/>
      </c>
      <c r="AX1428" t="str">
        <f>IF('Content Worksheet'!AX1428&lt;&gt;"",'Content Worksheet'!AX1428,"")</f>
        <v/>
      </c>
      <c r="AY1428" s="1" t="s">
        <v>71</v>
      </c>
      <c r="AZ1428" t="str">
        <f>IF('Content Worksheet'!AK1428&lt;&gt;"",'Content Worksheet'!AK1428,"")</f>
        <v/>
      </c>
    </row>
    <row r="1429" spans="2:52" x14ac:dyDescent="0.25">
      <c r="B1429" t="str">
        <f>IF('Content Worksheet'!A1429&lt;&gt;"",'Content Worksheet'!A1429,"")</f>
        <v/>
      </c>
      <c r="C1429" t="str">
        <f>IF('Content Worksheet'!B1429&lt;&gt;"",'Content Worksheet'!B1429,"")</f>
        <v/>
      </c>
      <c r="D1429" t="str">
        <f>IF('Content Worksheet'!C1429&lt;&gt;"",'Content Worksheet'!C1429,"")</f>
        <v/>
      </c>
      <c r="E1429" t="str">
        <f>CONCATENATE($A$2,IF('Content Worksheet'!D1429&lt;&gt;"",CONCATENATE('Content Worksheet'!D1429,"&lt;br&gt;&lt;br&gt;",'Content Worksheet'!AB1429),""))</f>
        <v/>
      </c>
      <c r="F1429" t="str">
        <f>IF('Content Worksheet'!H1429&lt;&gt;"",'Content Worksheet'!H1429,"")</f>
        <v>&lt;check&gt;&lt;br&gt;&lt;check&gt;&lt;br&gt;&lt;check&gt;&lt;br&gt;</v>
      </c>
      <c r="G1429" t="str">
        <f>IF('Content Worksheet'!AB1429&lt;&gt;"",'Content Worksheet'!AB1429,"")</f>
        <v/>
      </c>
      <c r="H1429" t="s">
        <v>62</v>
      </c>
      <c r="I1429" t="s">
        <v>63</v>
      </c>
      <c r="M1429">
        <v>9999</v>
      </c>
      <c r="N1429" t="s">
        <v>64</v>
      </c>
      <c r="O1429" t="s">
        <v>64</v>
      </c>
      <c r="P1429" t="s">
        <v>69</v>
      </c>
      <c r="Q1429" t="s">
        <v>69</v>
      </c>
      <c r="R1429" t="str">
        <f>'Content Worksheet'!AH1429</f>
        <v/>
      </c>
      <c r="S1429" t="str">
        <f>IF('Content Worksheet'!AI1429&lt;&gt;"",'Content Worksheet'!AI1429,"")</f>
        <v/>
      </c>
      <c r="T1429" t="str">
        <f>IF('Content Worksheet'!AJ1429&lt;&gt;"",'Content Worksheet'!AJ1429,"")</f>
        <v/>
      </c>
      <c r="W1429">
        <f>IF('Content Worksheet'!AU1429&lt;&gt;"",'Content Worksheet'!AU1429,IF('Content Worksheet'!I1429&lt;10,8.99,IF('Content Worksheet'!I1429&lt;20,12.99,IF('Content Worksheet'!I1429&lt;40,19.99,IF('Content Worksheet'!I1429&lt;60,29.99,IF('Content Worksheet'!I1429&lt;80,150,IF('Content Worksheet'!I1429&lt;200,199.99,IF('Content Worksheet'!I1429&lt;350,299.99,IF('Content Worksheet'!I1429&lt;500,499.99,IF('Content Worksheet'!I1429&lt;3000,599.99,))))))))))</f>
        <v>8.99</v>
      </c>
      <c r="X1429" s="1" t="s">
        <v>64</v>
      </c>
      <c r="Y1429" s="1" t="s">
        <v>69</v>
      </c>
      <c r="Z1429" s="1" t="s">
        <v>64</v>
      </c>
      <c r="AA1429" s="1">
        <v>1036</v>
      </c>
      <c r="AC1429" s="1" t="s">
        <v>70</v>
      </c>
      <c r="AD1429" s="1" t="s">
        <v>69</v>
      </c>
      <c r="AE1429" s="1" t="str">
        <f t="shared" si="22"/>
        <v>N</v>
      </c>
      <c r="AF1429" s="1" t="str">
        <f>IF('Content Worksheet'!AL1429&lt;&gt;"","Y","N")</f>
        <v>N</v>
      </c>
      <c r="AG1429" s="1">
        <v>999</v>
      </c>
      <c r="AH1429" s="1">
        <v>0</v>
      </c>
      <c r="AI1429" s="1">
        <v>0</v>
      </c>
      <c r="AJ1429" s="1"/>
      <c r="AK1429" s="1">
        <v>0</v>
      </c>
      <c r="AL1429" s="1" t="s">
        <v>64</v>
      </c>
      <c r="AM1429" s="1" t="s">
        <v>64</v>
      </c>
      <c r="AN1429" s="1" t="s">
        <v>64</v>
      </c>
      <c r="AO1429" t="str">
        <f>IF('Content Worksheet'!AV1429&lt;&gt;"",'Content Worksheet'!AV1429,"")</f>
        <v/>
      </c>
      <c r="AP1429" t="str">
        <f>IF('Content Worksheet'!AC1429&lt;&gt;"",'Content Worksheet'!AC1429,"")</f>
        <v/>
      </c>
      <c r="AQ1429" t="str">
        <f>IF('Content Worksheet'!AD1429&lt;&gt;"",'Content Worksheet'!AD1429,"")</f>
        <v/>
      </c>
      <c r="AV1429" t="str">
        <f>IF('Content Worksheet'!AW1429&lt;&gt;"",'Content Worksheet'!AW1429,"")</f>
        <v/>
      </c>
      <c r="AX1429" t="str">
        <f>IF('Content Worksheet'!AX1429&lt;&gt;"",'Content Worksheet'!AX1429,"")</f>
        <v/>
      </c>
      <c r="AY1429" s="1" t="s">
        <v>71</v>
      </c>
      <c r="AZ1429" t="str">
        <f>IF('Content Worksheet'!AK1429&lt;&gt;"",'Content Worksheet'!AK1429,"")</f>
        <v/>
      </c>
    </row>
    <row r="1430" spans="2:52" x14ac:dyDescent="0.25">
      <c r="B1430" t="str">
        <f>IF('Content Worksheet'!A1430&lt;&gt;"",'Content Worksheet'!A1430,"")</f>
        <v/>
      </c>
      <c r="C1430" t="str">
        <f>IF('Content Worksheet'!B1430&lt;&gt;"",'Content Worksheet'!B1430,"")</f>
        <v/>
      </c>
      <c r="D1430" t="str">
        <f>IF('Content Worksheet'!C1430&lt;&gt;"",'Content Worksheet'!C1430,"")</f>
        <v/>
      </c>
      <c r="E1430" t="str">
        <f>CONCATENATE($A$2,IF('Content Worksheet'!D1430&lt;&gt;"",CONCATENATE('Content Worksheet'!D1430,"&lt;br&gt;&lt;br&gt;",'Content Worksheet'!AB1430),""))</f>
        <v/>
      </c>
      <c r="F1430" t="str">
        <f>IF('Content Worksheet'!H1430&lt;&gt;"",'Content Worksheet'!H1430,"")</f>
        <v>&lt;check&gt;&lt;br&gt;&lt;check&gt;&lt;br&gt;&lt;check&gt;&lt;br&gt;</v>
      </c>
      <c r="G1430" t="str">
        <f>IF('Content Worksheet'!AB1430&lt;&gt;"",'Content Worksheet'!AB1430,"")</f>
        <v/>
      </c>
      <c r="H1430" t="s">
        <v>62</v>
      </c>
      <c r="I1430" t="s">
        <v>63</v>
      </c>
      <c r="M1430">
        <v>9999</v>
      </c>
      <c r="N1430" t="s">
        <v>64</v>
      </c>
      <c r="O1430" t="s">
        <v>64</v>
      </c>
      <c r="P1430" t="s">
        <v>69</v>
      </c>
      <c r="Q1430" t="s">
        <v>69</v>
      </c>
      <c r="R1430" t="str">
        <f>'Content Worksheet'!AH1430</f>
        <v/>
      </c>
      <c r="S1430" t="str">
        <f>IF('Content Worksheet'!AI1430&lt;&gt;"",'Content Worksheet'!AI1430,"")</f>
        <v/>
      </c>
      <c r="T1430" t="str">
        <f>IF('Content Worksheet'!AJ1430&lt;&gt;"",'Content Worksheet'!AJ1430,"")</f>
        <v/>
      </c>
      <c r="W1430">
        <f>IF('Content Worksheet'!AU1430&lt;&gt;"",'Content Worksheet'!AU1430,IF('Content Worksheet'!I1430&lt;10,8.99,IF('Content Worksheet'!I1430&lt;20,12.99,IF('Content Worksheet'!I1430&lt;40,19.99,IF('Content Worksheet'!I1430&lt;60,29.99,IF('Content Worksheet'!I1430&lt;80,150,IF('Content Worksheet'!I1430&lt;200,199.99,IF('Content Worksheet'!I1430&lt;350,299.99,IF('Content Worksheet'!I1430&lt;500,499.99,IF('Content Worksheet'!I1430&lt;3000,599.99,))))))))))</f>
        <v>8.99</v>
      </c>
      <c r="X1430" s="1" t="s">
        <v>64</v>
      </c>
      <c r="Y1430" s="1" t="s">
        <v>69</v>
      </c>
      <c r="Z1430" s="1" t="s">
        <v>64</v>
      </c>
      <c r="AA1430" s="1">
        <v>1036</v>
      </c>
      <c r="AC1430" s="1" t="s">
        <v>70</v>
      </c>
      <c r="AD1430" s="1" t="s">
        <v>69</v>
      </c>
      <c r="AE1430" s="1" t="str">
        <f t="shared" si="22"/>
        <v>N</v>
      </c>
      <c r="AF1430" s="1" t="str">
        <f>IF('Content Worksheet'!AL1430&lt;&gt;"","Y","N")</f>
        <v>N</v>
      </c>
      <c r="AG1430" s="1">
        <v>999</v>
      </c>
      <c r="AH1430" s="1">
        <v>0</v>
      </c>
      <c r="AI1430" s="1">
        <v>0</v>
      </c>
      <c r="AJ1430" s="1"/>
      <c r="AK1430" s="1">
        <v>0</v>
      </c>
      <c r="AL1430" s="1" t="s">
        <v>64</v>
      </c>
      <c r="AM1430" s="1" t="s">
        <v>64</v>
      </c>
      <c r="AN1430" s="1" t="s">
        <v>64</v>
      </c>
      <c r="AO1430" t="str">
        <f>IF('Content Worksheet'!AV1430&lt;&gt;"",'Content Worksheet'!AV1430,"")</f>
        <v/>
      </c>
      <c r="AP1430" t="str">
        <f>IF('Content Worksheet'!AC1430&lt;&gt;"",'Content Worksheet'!AC1430,"")</f>
        <v/>
      </c>
      <c r="AQ1430" t="str">
        <f>IF('Content Worksheet'!AD1430&lt;&gt;"",'Content Worksheet'!AD1430,"")</f>
        <v/>
      </c>
      <c r="AV1430" t="str">
        <f>IF('Content Worksheet'!AW1430&lt;&gt;"",'Content Worksheet'!AW1430,"")</f>
        <v/>
      </c>
      <c r="AX1430" t="str">
        <f>IF('Content Worksheet'!AX1430&lt;&gt;"",'Content Worksheet'!AX1430,"")</f>
        <v/>
      </c>
      <c r="AY1430" s="1" t="s">
        <v>71</v>
      </c>
      <c r="AZ1430" t="str">
        <f>IF('Content Worksheet'!AK1430&lt;&gt;"",'Content Worksheet'!AK1430,"")</f>
        <v/>
      </c>
    </row>
    <row r="1431" spans="2:52" x14ac:dyDescent="0.25">
      <c r="B1431" t="str">
        <f>IF('Content Worksheet'!A1431&lt;&gt;"",'Content Worksheet'!A1431,"")</f>
        <v/>
      </c>
      <c r="C1431" t="str">
        <f>IF('Content Worksheet'!B1431&lt;&gt;"",'Content Worksheet'!B1431,"")</f>
        <v/>
      </c>
      <c r="D1431" t="str">
        <f>IF('Content Worksheet'!C1431&lt;&gt;"",'Content Worksheet'!C1431,"")</f>
        <v/>
      </c>
      <c r="E1431" t="str">
        <f>CONCATENATE($A$2,IF('Content Worksheet'!D1431&lt;&gt;"",CONCATENATE('Content Worksheet'!D1431,"&lt;br&gt;&lt;br&gt;",'Content Worksheet'!AB1431),""))</f>
        <v/>
      </c>
      <c r="F1431" t="str">
        <f>IF('Content Worksheet'!H1431&lt;&gt;"",'Content Worksheet'!H1431,"")</f>
        <v>&lt;check&gt;&lt;br&gt;&lt;check&gt;&lt;br&gt;&lt;check&gt;&lt;br&gt;</v>
      </c>
      <c r="G1431" t="str">
        <f>IF('Content Worksheet'!AB1431&lt;&gt;"",'Content Worksheet'!AB1431,"")</f>
        <v/>
      </c>
      <c r="H1431" t="s">
        <v>62</v>
      </c>
      <c r="I1431" t="s">
        <v>63</v>
      </c>
      <c r="M1431">
        <v>9999</v>
      </c>
      <c r="N1431" t="s">
        <v>64</v>
      </c>
      <c r="O1431" t="s">
        <v>64</v>
      </c>
      <c r="P1431" t="s">
        <v>69</v>
      </c>
      <c r="Q1431" t="s">
        <v>69</v>
      </c>
      <c r="R1431" t="str">
        <f>'Content Worksheet'!AH1431</f>
        <v/>
      </c>
      <c r="S1431" t="str">
        <f>IF('Content Worksheet'!AI1431&lt;&gt;"",'Content Worksheet'!AI1431,"")</f>
        <v/>
      </c>
      <c r="T1431" t="str">
        <f>IF('Content Worksheet'!AJ1431&lt;&gt;"",'Content Worksheet'!AJ1431,"")</f>
        <v/>
      </c>
      <c r="W1431">
        <f>IF('Content Worksheet'!AU1431&lt;&gt;"",'Content Worksheet'!AU1431,IF('Content Worksheet'!I1431&lt;10,8.99,IF('Content Worksheet'!I1431&lt;20,12.99,IF('Content Worksheet'!I1431&lt;40,19.99,IF('Content Worksheet'!I1431&lt;60,29.99,IF('Content Worksheet'!I1431&lt;80,150,IF('Content Worksheet'!I1431&lt;200,199.99,IF('Content Worksheet'!I1431&lt;350,299.99,IF('Content Worksheet'!I1431&lt;500,499.99,IF('Content Worksheet'!I1431&lt;3000,599.99,))))))))))</f>
        <v>8.99</v>
      </c>
      <c r="X1431" s="1" t="s">
        <v>64</v>
      </c>
      <c r="Y1431" s="1" t="s">
        <v>69</v>
      </c>
      <c r="Z1431" s="1" t="s">
        <v>64</v>
      </c>
      <c r="AA1431" s="1">
        <v>1036</v>
      </c>
      <c r="AC1431" s="1" t="s">
        <v>70</v>
      </c>
      <c r="AD1431" s="1" t="s">
        <v>69</v>
      </c>
      <c r="AE1431" s="1" t="str">
        <f t="shared" si="22"/>
        <v>N</v>
      </c>
      <c r="AF1431" s="1" t="str">
        <f>IF('Content Worksheet'!AL1431&lt;&gt;"","Y","N")</f>
        <v>N</v>
      </c>
      <c r="AG1431" s="1">
        <v>999</v>
      </c>
      <c r="AH1431" s="1">
        <v>0</v>
      </c>
      <c r="AI1431" s="1">
        <v>0</v>
      </c>
      <c r="AJ1431" s="1"/>
      <c r="AK1431" s="1">
        <v>0</v>
      </c>
      <c r="AL1431" s="1" t="s">
        <v>64</v>
      </c>
      <c r="AM1431" s="1" t="s">
        <v>64</v>
      </c>
      <c r="AN1431" s="1" t="s">
        <v>64</v>
      </c>
      <c r="AO1431" t="str">
        <f>IF('Content Worksheet'!AV1431&lt;&gt;"",'Content Worksheet'!AV1431,"")</f>
        <v/>
      </c>
      <c r="AP1431" t="str">
        <f>IF('Content Worksheet'!AC1431&lt;&gt;"",'Content Worksheet'!AC1431,"")</f>
        <v/>
      </c>
      <c r="AQ1431" t="str">
        <f>IF('Content Worksheet'!AD1431&lt;&gt;"",'Content Worksheet'!AD1431,"")</f>
        <v/>
      </c>
      <c r="AV1431" t="str">
        <f>IF('Content Worksheet'!AW1431&lt;&gt;"",'Content Worksheet'!AW1431,"")</f>
        <v/>
      </c>
      <c r="AX1431" t="str">
        <f>IF('Content Worksheet'!AX1431&lt;&gt;"",'Content Worksheet'!AX1431,"")</f>
        <v/>
      </c>
      <c r="AY1431" s="1" t="s">
        <v>71</v>
      </c>
      <c r="AZ1431" t="str">
        <f>IF('Content Worksheet'!AK1431&lt;&gt;"",'Content Worksheet'!AK1431,"")</f>
        <v/>
      </c>
    </row>
    <row r="1432" spans="2:52" x14ac:dyDescent="0.25">
      <c r="B1432" t="str">
        <f>IF('Content Worksheet'!A1432&lt;&gt;"",'Content Worksheet'!A1432,"")</f>
        <v/>
      </c>
      <c r="C1432" t="str">
        <f>IF('Content Worksheet'!B1432&lt;&gt;"",'Content Worksheet'!B1432,"")</f>
        <v/>
      </c>
      <c r="D1432" t="str">
        <f>IF('Content Worksheet'!C1432&lt;&gt;"",'Content Worksheet'!C1432,"")</f>
        <v/>
      </c>
      <c r="E1432" t="str">
        <f>CONCATENATE($A$2,IF('Content Worksheet'!D1432&lt;&gt;"",CONCATENATE('Content Worksheet'!D1432,"&lt;br&gt;&lt;br&gt;",'Content Worksheet'!AB1432),""))</f>
        <v/>
      </c>
      <c r="F1432" t="str">
        <f>IF('Content Worksheet'!H1432&lt;&gt;"",'Content Worksheet'!H1432,"")</f>
        <v>&lt;check&gt;&lt;br&gt;&lt;check&gt;&lt;br&gt;&lt;check&gt;&lt;br&gt;</v>
      </c>
      <c r="G1432" t="str">
        <f>IF('Content Worksheet'!AB1432&lt;&gt;"",'Content Worksheet'!AB1432,"")</f>
        <v/>
      </c>
      <c r="H1432" t="s">
        <v>62</v>
      </c>
      <c r="I1432" t="s">
        <v>63</v>
      </c>
      <c r="M1432">
        <v>9999</v>
      </c>
      <c r="N1432" t="s">
        <v>64</v>
      </c>
      <c r="O1432" t="s">
        <v>64</v>
      </c>
      <c r="P1432" t="s">
        <v>69</v>
      </c>
      <c r="Q1432" t="s">
        <v>69</v>
      </c>
      <c r="R1432" t="str">
        <f>'Content Worksheet'!AH1432</f>
        <v/>
      </c>
      <c r="S1432" t="str">
        <f>IF('Content Worksheet'!AI1432&lt;&gt;"",'Content Worksheet'!AI1432,"")</f>
        <v/>
      </c>
      <c r="T1432" t="str">
        <f>IF('Content Worksheet'!AJ1432&lt;&gt;"",'Content Worksheet'!AJ1432,"")</f>
        <v/>
      </c>
      <c r="W1432">
        <f>IF('Content Worksheet'!AU1432&lt;&gt;"",'Content Worksheet'!AU1432,IF('Content Worksheet'!I1432&lt;10,8.99,IF('Content Worksheet'!I1432&lt;20,12.99,IF('Content Worksheet'!I1432&lt;40,19.99,IF('Content Worksheet'!I1432&lt;60,29.99,IF('Content Worksheet'!I1432&lt;80,150,IF('Content Worksheet'!I1432&lt;200,199.99,IF('Content Worksheet'!I1432&lt;350,299.99,IF('Content Worksheet'!I1432&lt;500,499.99,IF('Content Worksheet'!I1432&lt;3000,599.99,))))))))))</f>
        <v>8.99</v>
      </c>
      <c r="X1432" s="1" t="s">
        <v>64</v>
      </c>
      <c r="Y1432" s="1" t="s">
        <v>69</v>
      </c>
      <c r="Z1432" s="1" t="s">
        <v>64</v>
      </c>
      <c r="AA1432" s="1">
        <v>1036</v>
      </c>
      <c r="AC1432" s="1" t="s">
        <v>70</v>
      </c>
      <c r="AD1432" s="1" t="s">
        <v>69</v>
      </c>
      <c r="AE1432" s="1" t="str">
        <f t="shared" si="22"/>
        <v>N</v>
      </c>
      <c r="AF1432" s="1" t="str">
        <f>IF('Content Worksheet'!AL1432&lt;&gt;"","Y","N")</f>
        <v>N</v>
      </c>
      <c r="AG1432" s="1">
        <v>999</v>
      </c>
      <c r="AH1432" s="1">
        <v>0</v>
      </c>
      <c r="AI1432" s="1">
        <v>0</v>
      </c>
      <c r="AJ1432" s="1"/>
      <c r="AK1432" s="1">
        <v>0</v>
      </c>
      <c r="AL1432" s="1" t="s">
        <v>64</v>
      </c>
      <c r="AM1432" s="1" t="s">
        <v>64</v>
      </c>
      <c r="AN1432" s="1" t="s">
        <v>64</v>
      </c>
      <c r="AO1432" t="str">
        <f>IF('Content Worksheet'!AV1432&lt;&gt;"",'Content Worksheet'!AV1432,"")</f>
        <v/>
      </c>
      <c r="AP1432" t="str">
        <f>IF('Content Worksheet'!AC1432&lt;&gt;"",'Content Worksheet'!AC1432,"")</f>
        <v/>
      </c>
      <c r="AQ1432" t="str">
        <f>IF('Content Worksheet'!AD1432&lt;&gt;"",'Content Worksheet'!AD1432,"")</f>
        <v/>
      </c>
      <c r="AV1432" t="str">
        <f>IF('Content Worksheet'!AW1432&lt;&gt;"",'Content Worksheet'!AW1432,"")</f>
        <v/>
      </c>
      <c r="AX1432" t="str">
        <f>IF('Content Worksheet'!AX1432&lt;&gt;"",'Content Worksheet'!AX1432,"")</f>
        <v/>
      </c>
      <c r="AY1432" s="1" t="s">
        <v>71</v>
      </c>
      <c r="AZ1432" t="str">
        <f>IF('Content Worksheet'!AK1432&lt;&gt;"",'Content Worksheet'!AK1432,"")</f>
        <v/>
      </c>
    </row>
    <row r="1433" spans="2:52" x14ac:dyDescent="0.25">
      <c r="B1433" t="str">
        <f>IF('Content Worksheet'!A1433&lt;&gt;"",'Content Worksheet'!A1433,"")</f>
        <v/>
      </c>
      <c r="C1433" t="str">
        <f>IF('Content Worksheet'!B1433&lt;&gt;"",'Content Worksheet'!B1433,"")</f>
        <v/>
      </c>
      <c r="D1433" t="str">
        <f>IF('Content Worksheet'!C1433&lt;&gt;"",'Content Worksheet'!C1433,"")</f>
        <v/>
      </c>
      <c r="E1433" t="str">
        <f>CONCATENATE($A$2,IF('Content Worksheet'!D1433&lt;&gt;"",CONCATENATE('Content Worksheet'!D1433,"&lt;br&gt;&lt;br&gt;",'Content Worksheet'!AB1433),""))</f>
        <v/>
      </c>
      <c r="F1433" t="str">
        <f>IF('Content Worksheet'!H1433&lt;&gt;"",'Content Worksheet'!H1433,"")</f>
        <v>&lt;check&gt;&lt;br&gt;&lt;check&gt;&lt;br&gt;&lt;check&gt;&lt;br&gt;</v>
      </c>
      <c r="G1433" t="str">
        <f>IF('Content Worksheet'!AB1433&lt;&gt;"",'Content Worksheet'!AB1433,"")</f>
        <v/>
      </c>
      <c r="H1433" t="s">
        <v>62</v>
      </c>
      <c r="I1433" t="s">
        <v>63</v>
      </c>
      <c r="M1433">
        <v>9999</v>
      </c>
      <c r="N1433" t="s">
        <v>64</v>
      </c>
      <c r="O1433" t="s">
        <v>64</v>
      </c>
      <c r="P1433" t="s">
        <v>69</v>
      </c>
      <c r="Q1433" t="s">
        <v>69</v>
      </c>
      <c r="R1433" t="str">
        <f>'Content Worksheet'!AH1433</f>
        <v/>
      </c>
      <c r="S1433" t="str">
        <f>IF('Content Worksheet'!AI1433&lt;&gt;"",'Content Worksheet'!AI1433,"")</f>
        <v/>
      </c>
      <c r="T1433" t="str">
        <f>IF('Content Worksheet'!AJ1433&lt;&gt;"",'Content Worksheet'!AJ1433,"")</f>
        <v/>
      </c>
      <c r="W1433">
        <f>IF('Content Worksheet'!AU1433&lt;&gt;"",'Content Worksheet'!AU1433,IF('Content Worksheet'!I1433&lt;10,8.99,IF('Content Worksheet'!I1433&lt;20,12.99,IF('Content Worksheet'!I1433&lt;40,19.99,IF('Content Worksheet'!I1433&lt;60,29.99,IF('Content Worksheet'!I1433&lt;80,150,IF('Content Worksheet'!I1433&lt;200,199.99,IF('Content Worksheet'!I1433&lt;350,299.99,IF('Content Worksheet'!I1433&lt;500,499.99,IF('Content Worksheet'!I1433&lt;3000,599.99,))))))))))</f>
        <v>8.99</v>
      </c>
      <c r="X1433" s="1" t="s">
        <v>64</v>
      </c>
      <c r="Y1433" s="1" t="s">
        <v>69</v>
      </c>
      <c r="Z1433" s="1" t="s">
        <v>64</v>
      </c>
      <c r="AA1433" s="1">
        <v>1036</v>
      </c>
      <c r="AC1433" s="1" t="s">
        <v>70</v>
      </c>
      <c r="AD1433" s="1" t="s">
        <v>69</v>
      </c>
      <c r="AE1433" s="1" t="str">
        <f t="shared" si="22"/>
        <v>N</v>
      </c>
      <c r="AF1433" s="1" t="str">
        <f>IF('Content Worksheet'!AL1433&lt;&gt;"","Y","N")</f>
        <v>N</v>
      </c>
      <c r="AG1433" s="1">
        <v>999</v>
      </c>
      <c r="AH1433" s="1">
        <v>0</v>
      </c>
      <c r="AI1433" s="1">
        <v>0</v>
      </c>
      <c r="AJ1433" s="1"/>
      <c r="AK1433" s="1">
        <v>0</v>
      </c>
      <c r="AL1433" s="1" t="s">
        <v>64</v>
      </c>
      <c r="AM1433" s="1" t="s">
        <v>64</v>
      </c>
      <c r="AN1433" s="1" t="s">
        <v>64</v>
      </c>
      <c r="AO1433" t="str">
        <f>IF('Content Worksheet'!AV1433&lt;&gt;"",'Content Worksheet'!AV1433,"")</f>
        <v/>
      </c>
      <c r="AP1433" t="str">
        <f>IF('Content Worksheet'!AC1433&lt;&gt;"",'Content Worksheet'!AC1433,"")</f>
        <v/>
      </c>
      <c r="AQ1433" t="str">
        <f>IF('Content Worksheet'!AD1433&lt;&gt;"",'Content Worksheet'!AD1433,"")</f>
        <v/>
      </c>
      <c r="AV1433" t="str">
        <f>IF('Content Worksheet'!AW1433&lt;&gt;"",'Content Worksheet'!AW1433,"")</f>
        <v/>
      </c>
      <c r="AX1433" t="str">
        <f>IF('Content Worksheet'!AX1433&lt;&gt;"",'Content Worksheet'!AX1433,"")</f>
        <v/>
      </c>
      <c r="AY1433" s="1" t="s">
        <v>71</v>
      </c>
      <c r="AZ1433" t="str">
        <f>IF('Content Worksheet'!AK1433&lt;&gt;"",'Content Worksheet'!AK1433,"")</f>
        <v/>
      </c>
    </row>
    <row r="1434" spans="2:52" x14ac:dyDescent="0.25">
      <c r="B1434" t="str">
        <f>IF('Content Worksheet'!A1434&lt;&gt;"",'Content Worksheet'!A1434,"")</f>
        <v/>
      </c>
      <c r="C1434" t="str">
        <f>IF('Content Worksheet'!B1434&lt;&gt;"",'Content Worksheet'!B1434,"")</f>
        <v/>
      </c>
      <c r="D1434" t="str">
        <f>IF('Content Worksheet'!C1434&lt;&gt;"",'Content Worksheet'!C1434,"")</f>
        <v/>
      </c>
      <c r="E1434" t="str">
        <f>CONCATENATE($A$2,IF('Content Worksheet'!D1434&lt;&gt;"",CONCATENATE('Content Worksheet'!D1434,"&lt;br&gt;&lt;br&gt;",'Content Worksheet'!AB1434),""))</f>
        <v/>
      </c>
      <c r="F1434" t="str">
        <f>IF('Content Worksheet'!H1434&lt;&gt;"",'Content Worksheet'!H1434,"")</f>
        <v>&lt;check&gt;&lt;br&gt;&lt;check&gt;&lt;br&gt;&lt;check&gt;&lt;br&gt;</v>
      </c>
      <c r="G1434" t="str">
        <f>IF('Content Worksheet'!AB1434&lt;&gt;"",'Content Worksheet'!AB1434,"")</f>
        <v/>
      </c>
      <c r="H1434" t="s">
        <v>62</v>
      </c>
      <c r="I1434" t="s">
        <v>63</v>
      </c>
      <c r="M1434">
        <v>9999</v>
      </c>
      <c r="N1434" t="s">
        <v>64</v>
      </c>
      <c r="O1434" t="s">
        <v>64</v>
      </c>
      <c r="P1434" t="s">
        <v>69</v>
      </c>
      <c r="Q1434" t="s">
        <v>69</v>
      </c>
      <c r="R1434" t="str">
        <f>'Content Worksheet'!AH1434</f>
        <v/>
      </c>
      <c r="S1434" t="str">
        <f>IF('Content Worksheet'!AI1434&lt;&gt;"",'Content Worksheet'!AI1434,"")</f>
        <v/>
      </c>
      <c r="T1434" t="str">
        <f>IF('Content Worksheet'!AJ1434&lt;&gt;"",'Content Worksheet'!AJ1434,"")</f>
        <v/>
      </c>
      <c r="W1434">
        <f>IF('Content Worksheet'!AU1434&lt;&gt;"",'Content Worksheet'!AU1434,IF('Content Worksheet'!I1434&lt;10,8.99,IF('Content Worksheet'!I1434&lt;20,12.99,IF('Content Worksheet'!I1434&lt;40,19.99,IF('Content Worksheet'!I1434&lt;60,29.99,IF('Content Worksheet'!I1434&lt;80,150,IF('Content Worksheet'!I1434&lt;200,199.99,IF('Content Worksheet'!I1434&lt;350,299.99,IF('Content Worksheet'!I1434&lt;500,499.99,IF('Content Worksheet'!I1434&lt;3000,599.99,))))))))))</f>
        <v>8.99</v>
      </c>
      <c r="X1434" s="1" t="s">
        <v>64</v>
      </c>
      <c r="Y1434" s="1" t="s">
        <v>69</v>
      </c>
      <c r="Z1434" s="1" t="s">
        <v>64</v>
      </c>
      <c r="AA1434" s="1">
        <v>1036</v>
      </c>
      <c r="AC1434" s="1" t="s">
        <v>70</v>
      </c>
      <c r="AD1434" s="1" t="s">
        <v>69</v>
      </c>
      <c r="AE1434" s="1" t="str">
        <f t="shared" si="22"/>
        <v>N</v>
      </c>
      <c r="AF1434" s="1" t="str">
        <f>IF('Content Worksheet'!AL1434&lt;&gt;"","Y","N")</f>
        <v>N</v>
      </c>
      <c r="AG1434" s="1">
        <v>999</v>
      </c>
      <c r="AH1434" s="1">
        <v>0</v>
      </c>
      <c r="AI1434" s="1">
        <v>0</v>
      </c>
      <c r="AJ1434" s="1"/>
      <c r="AK1434" s="1">
        <v>0</v>
      </c>
      <c r="AL1434" s="1" t="s">
        <v>64</v>
      </c>
      <c r="AM1434" s="1" t="s">
        <v>64</v>
      </c>
      <c r="AN1434" s="1" t="s">
        <v>64</v>
      </c>
      <c r="AO1434" t="str">
        <f>IF('Content Worksheet'!AV1434&lt;&gt;"",'Content Worksheet'!AV1434,"")</f>
        <v/>
      </c>
      <c r="AP1434" t="str">
        <f>IF('Content Worksheet'!AC1434&lt;&gt;"",'Content Worksheet'!AC1434,"")</f>
        <v/>
      </c>
      <c r="AQ1434" t="str">
        <f>IF('Content Worksheet'!AD1434&lt;&gt;"",'Content Worksheet'!AD1434,"")</f>
        <v/>
      </c>
      <c r="AV1434" t="str">
        <f>IF('Content Worksheet'!AW1434&lt;&gt;"",'Content Worksheet'!AW1434,"")</f>
        <v/>
      </c>
      <c r="AX1434" t="str">
        <f>IF('Content Worksheet'!AX1434&lt;&gt;"",'Content Worksheet'!AX1434,"")</f>
        <v/>
      </c>
      <c r="AY1434" s="1" t="s">
        <v>71</v>
      </c>
      <c r="AZ1434" t="str">
        <f>IF('Content Worksheet'!AK1434&lt;&gt;"",'Content Worksheet'!AK1434,"")</f>
        <v/>
      </c>
    </row>
    <row r="1435" spans="2:52" x14ac:dyDescent="0.25">
      <c r="B1435" t="str">
        <f>IF('Content Worksheet'!A1435&lt;&gt;"",'Content Worksheet'!A1435,"")</f>
        <v/>
      </c>
      <c r="C1435" t="str">
        <f>IF('Content Worksheet'!B1435&lt;&gt;"",'Content Worksheet'!B1435,"")</f>
        <v/>
      </c>
      <c r="D1435" t="str">
        <f>IF('Content Worksheet'!C1435&lt;&gt;"",'Content Worksheet'!C1435,"")</f>
        <v/>
      </c>
      <c r="E1435" t="str">
        <f>CONCATENATE($A$2,IF('Content Worksheet'!D1435&lt;&gt;"",CONCATENATE('Content Worksheet'!D1435,"&lt;br&gt;&lt;br&gt;",'Content Worksheet'!AB1435),""))</f>
        <v/>
      </c>
      <c r="F1435" t="str">
        <f>IF('Content Worksheet'!H1435&lt;&gt;"",'Content Worksheet'!H1435,"")</f>
        <v>&lt;check&gt;&lt;br&gt;&lt;check&gt;&lt;br&gt;&lt;check&gt;&lt;br&gt;</v>
      </c>
      <c r="G1435" t="str">
        <f>IF('Content Worksheet'!AB1435&lt;&gt;"",'Content Worksheet'!AB1435,"")</f>
        <v/>
      </c>
      <c r="H1435" t="s">
        <v>62</v>
      </c>
      <c r="I1435" t="s">
        <v>63</v>
      </c>
      <c r="M1435">
        <v>9999</v>
      </c>
      <c r="N1435" t="s">
        <v>64</v>
      </c>
      <c r="O1435" t="s">
        <v>64</v>
      </c>
      <c r="P1435" t="s">
        <v>69</v>
      </c>
      <c r="Q1435" t="s">
        <v>69</v>
      </c>
      <c r="R1435" t="str">
        <f>'Content Worksheet'!AH1435</f>
        <v/>
      </c>
      <c r="S1435" t="str">
        <f>IF('Content Worksheet'!AI1435&lt;&gt;"",'Content Worksheet'!AI1435,"")</f>
        <v/>
      </c>
      <c r="T1435" t="str">
        <f>IF('Content Worksheet'!AJ1435&lt;&gt;"",'Content Worksheet'!AJ1435,"")</f>
        <v/>
      </c>
      <c r="W1435">
        <f>IF('Content Worksheet'!AU1435&lt;&gt;"",'Content Worksheet'!AU1435,IF('Content Worksheet'!I1435&lt;10,8.99,IF('Content Worksheet'!I1435&lt;20,12.99,IF('Content Worksheet'!I1435&lt;40,19.99,IF('Content Worksheet'!I1435&lt;60,29.99,IF('Content Worksheet'!I1435&lt;80,150,IF('Content Worksheet'!I1435&lt;200,199.99,IF('Content Worksheet'!I1435&lt;350,299.99,IF('Content Worksheet'!I1435&lt;500,499.99,IF('Content Worksheet'!I1435&lt;3000,599.99,))))))))))</f>
        <v>8.99</v>
      </c>
      <c r="X1435" s="1" t="s">
        <v>64</v>
      </c>
      <c r="Y1435" s="1" t="s">
        <v>69</v>
      </c>
      <c r="Z1435" s="1" t="s">
        <v>64</v>
      </c>
      <c r="AA1435" s="1">
        <v>1036</v>
      </c>
      <c r="AC1435" s="1" t="s">
        <v>70</v>
      </c>
      <c r="AD1435" s="1" t="s">
        <v>69</v>
      </c>
      <c r="AE1435" s="1" t="str">
        <f t="shared" si="22"/>
        <v>N</v>
      </c>
      <c r="AF1435" s="1" t="str">
        <f>IF('Content Worksheet'!AL1435&lt;&gt;"","Y","N")</f>
        <v>N</v>
      </c>
      <c r="AG1435" s="1">
        <v>999</v>
      </c>
      <c r="AH1435" s="1">
        <v>0</v>
      </c>
      <c r="AI1435" s="1">
        <v>0</v>
      </c>
      <c r="AJ1435" s="1"/>
      <c r="AK1435" s="1">
        <v>0</v>
      </c>
      <c r="AL1435" s="1" t="s">
        <v>64</v>
      </c>
      <c r="AM1435" s="1" t="s">
        <v>64</v>
      </c>
      <c r="AN1435" s="1" t="s">
        <v>64</v>
      </c>
      <c r="AO1435" t="str">
        <f>IF('Content Worksheet'!AV1435&lt;&gt;"",'Content Worksheet'!AV1435,"")</f>
        <v/>
      </c>
      <c r="AP1435" t="str">
        <f>IF('Content Worksheet'!AC1435&lt;&gt;"",'Content Worksheet'!AC1435,"")</f>
        <v/>
      </c>
      <c r="AQ1435" t="str">
        <f>IF('Content Worksheet'!AD1435&lt;&gt;"",'Content Worksheet'!AD1435,"")</f>
        <v/>
      </c>
      <c r="AV1435" t="str">
        <f>IF('Content Worksheet'!AW1435&lt;&gt;"",'Content Worksheet'!AW1435,"")</f>
        <v/>
      </c>
      <c r="AX1435" t="str">
        <f>IF('Content Worksheet'!AX1435&lt;&gt;"",'Content Worksheet'!AX1435,"")</f>
        <v/>
      </c>
      <c r="AY1435" s="1" t="s">
        <v>71</v>
      </c>
      <c r="AZ1435" t="str">
        <f>IF('Content Worksheet'!AK1435&lt;&gt;"",'Content Worksheet'!AK1435,"")</f>
        <v/>
      </c>
    </row>
    <row r="1436" spans="2:52" x14ac:dyDescent="0.25">
      <c r="B1436" t="str">
        <f>IF('Content Worksheet'!A1436&lt;&gt;"",'Content Worksheet'!A1436,"")</f>
        <v/>
      </c>
      <c r="C1436" t="str">
        <f>IF('Content Worksheet'!B1436&lt;&gt;"",'Content Worksheet'!B1436,"")</f>
        <v/>
      </c>
      <c r="D1436" t="str">
        <f>IF('Content Worksheet'!C1436&lt;&gt;"",'Content Worksheet'!C1436,"")</f>
        <v/>
      </c>
      <c r="E1436" t="str">
        <f>CONCATENATE($A$2,IF('Content Worksheet'!D1436&lt;&gt;"",CONCATENATE('Content Worksheet'!D1436,"&lt;br&gt;&lt;br&gt;",'Content Worksheet'!AB1436),""))</f>
        <v/>
      </c>
      <c r="F1436" t="str">
        <f>IF('Content Worksheet'!H1436&lt;&gt;"",'Content Worksheet'!H1436,"")</f>
        <v>&lt;check&gt;&lt;br&gt;&lt;check&gt;&lt;br&gt;&lt;check&gt;&lt;br&gt;</v>
      </c>
      <c r="G1436" t="str">
        <f>IF('Content Worksheet'!AB1436&lt;&gt;"",'Content Worksheet'!AB1436,"")</f>
        <v/>
      </c>
      <c r="H1436" t="s">
        <v>62</v>
      </c>
      <c r="I1436" t="s">
        <v>63</v>
      </c>
      <c r="M1436">
        <v>9999</v>
      </c>
      <c r="N1436" t="s">
        <v>64</v>
      </c>
      <c r="O1436" t="s">
        <v>64</v>
      </c>
      <c r="P1436" t="s">
        <v>69</v>
      </c>
      <c r="Q1436" t="s">
        <v>69</v>
      </c>
      <c r="R1436" t="str">
        <f>'Content Worksheet'!AH1436</f>
        <v/>
      </c>
      <c r="S1436" t="str">
        <f>IF('Content Worksheet'!AI1436&lt;&gt;"",'Content Worksheet'!AI1436,"")</f>
        <v/>
      </c>
      <c r="T1436" t="str">
        <f>IF('Content Worksheet'!AJ1436&lt;&gt;"",'Content Worksheet'!AJ1436,"")</f>
        <v/>
      </c>
      <c r="W1436">
        <f>IF('Content Worksheet'!AU1436&lt;&gt;"",'Content Worksheet'!AU1436,IF('Content Worksheet'!I1436&lt;10,8.99,IF('Content Worksheet'!I1436&lt;20,12.99,IF('Content Worksheet'!I1436&lt;40,19.99,IF('Content Worksheet'!I1436&lt;60,29.99,IF('Content Worksheet'!I1436&lt;80,150,IF('Content Worksheet'!I1436&lt;200,199.99,IF('Content Worksheet'!I1436&lt;350,299.99,IF('Content Worksheet'!I1436&lt;500,499.99,IF('Content Worksheet'!I1436&lt;3000,599.99,))))))))))</f>
        <v>8.99</v>
      </c>
      <c r="X1436" s="1" t="s">
        <v>64</v>
      </c>
      <c r="Y1436" s="1" t="s">
        <v>69</v>
      </c>
      <c r="Z1436" s="1" t="s">
        <v>64</v>
      </c>
      <c r="AA1436" s="1">
        <v>1036</v>
      </c>
      <c r="AC1436" s="1" t="s">
        <v>70</v>
      </c>
      <c r="AD1436" s="1" t="s">
        <v>69</v>
      </c>
      <c r="AE1436" s="1" t="str">
        <f t="shared" si="22"/>
        <v>N</v>
      </c>
      <c r="AF1436" s="1" t="str">
        <f>IF('Content Worksheet'!AL1436&lt;&gt;"","Y","N")</f>
        <v>N</v>
      </c>
      <c r="AG1436" s="1">
        <v>999</v>
      </c>
      <c r="AH1436" s="1">
        <v>0</v>
      </c>
      <c r="AI1436" s="1">
        <v>0</v>
      </c>
      <c r="AJ1436" s="1"/>
      <c r="AK1436" s="1">
        <v>0</v>
      </c>
      <c r="AL1436" s="1" t="s">
        <v>64</v>
      </c>
      <c r="AM1436" s="1" t="s">
        <v>64</v>
      </c>
      <c r="AN1436" s="1" t="s">
        <v>64</v>
      </c>
      <c r="AO1436" t="str">
        <f>IF('Content Worksheet'!AV1436&lt;&gt;"",'Content Worksheet'!AV1436,"")</f>
        <v/>
      </c>
      <c r="AP1436" t="str">
        <f>IF('Content Worksheet'!AC1436&lt;&gt;"",'Content Worksheet'!AC1436,"")</f>
        <v/>
      </c>
      <c r="AQ1436" t="str">
        <f>IF('Content Worksheet'!AD1436&lt;&gt;"",'Content Worksheet'!AD1436,"")</f>
        <v/>
      </c>
      <c r="AV1436" t="str">
        <f>IF('Content Worksheet'!AW1436&lt;&gt;"",'Content Worksheet'!AW1436,"")</f>
        <v/>
      </c>
      <c r="AX1436" t="str">
        <f>IF('Content Worksheet'!AX1436&lt;&gt;"",'Content Worksheet'!AX1436,"")</f>
        <v/>
      </c>
      <c r="AY1436" s="1" t="s">
        <v>71</v>
      </c>
      <c r="AZ1436" t="str">
        <f>IF('Content Worksheet'!AK1436&lt;&gt;"",'Content Worksheet'!AK1436,"")</f>
        <v/>
      </c>
    </row>
    <row r="1437" spans="2:52" x14ac:dyDescent="0.25">
      <c r="B1437" t="str">
        <f>IF('Content Worksheet'!A1437&lt;&gt;"",'Content Worksheet'!A1437,"")</f>
        <v/>
      </c>
      <c r="C1437" t="str">
        <f>IF('Content Worksheet'!B1437&lt;&gt;"",'Content Worksheet'!B1437,"")</f>
        <v/>
      </c>
      <c r="D1437" t="str">
        <f>IF('Content Worksheet'!C1437&lt;&gt;"",'Content Worksheet'!C1437,"")</f>
        <v/>
      </c>
      <c r="E1437" t="str">
        <f>CONCATENATE($A$2,IF('Content Worksheet'!D1437&lt;&gt;"",CONCATENATE('Content Worksheet'!D1437,"&lt;br&gt;&lt;br&gt;",'Content Worksheet'!AB1437),""))</f>
        <v/>
      </c>
      <c r="F1437" t="str">
        <f>IF('Content Worksheet'!H1437&lt;&gt;"",'Content Worksheet'!H1437,"")</f>
        <v>&lt;check&gt;&lt;br&gt;&lt;check&gt;&lt;br&gt;&lt;check&gt;&lt;br&gt;</v>
      </c>
      <c r="G1437" t="str">
        <f>IF('Content Worksheet'!AB1437&lt;&gt;"",'Content Worksheet'!AB1437,"")</f>
        <v/>
      </c>
      <c r="H1437" t="s">
        <v>62</v>
      </c>
      <c r="I1437" t="s">
        <v>63</v>
      </c>
      <c r="M1437">
        <v>9999</v>
      </c>
      <c r="N1437" t="s">
        <v>64</v>
      </c>
      <c r="O1437" t="s">
        <v>64</v>
      </c>
      <c r="P1437" t="s">
        <v>69</v>
      </c>
      <c r="Q1437" t="s">
        <v>69</v>
      </c>
      <c r="R1437" t="str">
        <f>'Content Worksheet'!AH1437</f>
        <v/>
      </c>
      <c r="S1437" t="str">
        <f>IF('Content Worksheet'!AI1437&lt;&gt;"",'Content Worksheet'!AI1437,"")</f>
        <v/>
      </c>
      <c r="T1437" t="str">
        <f>IF('Content Worksheet'!AJ1437&lt;&gt;"",'Content Worksheet'!AJ1437,"")</f>
        <v/>
      </c>
      <c r="W1437">
        <f>IF('Content Worksheet'!AU1437&lt;&gt;"",'Content Worksheet'!AU1437,IF('Content Worksheet'!I1437&lt;10,8.99,IF('Content Worksheet'!I1437&lt;20,12.99,IF('Content Worksheet'!I1437&lt;40,19.99,IF('Content Worksheet'!I1437&lt;60,29.99,IF('Content Worksheet'!I1437&lt;80,150,IF('Content Worksheet'!I1437&lt;200,199.99,IF('Content Worksheet'!I1437&lt;350,299.99,IF('Content Worksheet'!I1437&lt;500,499.99,IF('Content Worksheet'!I1437&lt;3000,599.99,))))))))))</f>
        <v>8.99</v>
      </c>
      <c r="X1437" s="1" t="s">
        <v>64</v>
      </c>
      <c r="Y1437" s="1" t="s">
        <v>69</v>
      </c>
      <c r="Z1437" s="1" t="s">
        <v>64</v>
      </c>
      <c r="AA1437" s="1">
        <v>1036</v>
      </c>
      <c r="AC1437" s="1" t="s">
        <v>70</v>
      </c>
      <c r="AD1437" s="1" t="s">
        <v>69</v>
      </c>
      <c r="AE1437" s="1" t="str">
        <f t="shared" si="22"/>
        <v>N</v>
      </c>
      <c r="AF1437" s="1" t="str">
        <f>IF('Content Worksheet'!AL1437&lt;&gt;"","Y","N")</f>
        <v>N</v>
      </c>
      <c r="AG1437" s="1">
        <v>999</v>
      </c>
      <c r="AH1437" s="1">
        <v>0</v>
      </c>
      <c r="AI1437" s="1">
        <v>0</v>
      </c>
      <c r="AJ1437" s="1"/>
      <c r="AK1437" s="1">
        <v>0</v>
      </c>
      <c r="AL1437" s="1" t="s">
        <v>64</v>
      </c>
      <c r="AM1437" s="1" t="s">
        <v>64</v>
      </c>
      <c r="AN1437" s="1" t="s">
        <v>64</v>
      </c>
      <c r="AO1437" t="str">
        <f>IF('Content Worksheet'!AV1437&lt;&gt;"",'Content Worksheet'!AV1437,"")</f>
        <v/>
      </c>
      <c r="AP1437" t="str">
        <f>IF('Content Worksheet'!AC1437&lt;&gt;"",'Content Worksheet'!AC1437,"")</f>
        <v/>
      </c>
      <c r="AQ1437" t="str">
        <f>IF('Content Worksheet'!AD1437&lt;&gt;"",'Content Worksheet'!AD1437,"")</f>
        <v/>
      </c>
      <c r="AV1437" t="str">
        <f>IF('Content Worksheet'!AW1437&lt;&gt;"",'Content Worksheet'!AW1437,"")</f>
        <v/>
      </c>
      <c r="AX1437" t="str">
        <f>IF('Content Worksheet'!AX1437&lt;&gt;"",'Content Worksheet'!AX1437,"")</f>
        <v/>
      </c>
      <c r="AY1437" s="1" t="s">
        <v>71</v>
      </c>
      <c r="AZ1437" t="str">
        <f>IF('Content Worksheet'!AK1437&lt;&gt;"",'Content Worksheet'!AK1437,"")</f>
        <v/>
      </c>
    </row>
    <row r="1438" spans="2:52" x14ac:dyDescent="0.25">
      <c r="B1438" t="str">
        <f>IF('Content Worksheet'!A1438&lt;&gt;"",'Content Worksheet'!A1438,"")</f>
        <v/>
      </c>
      <c r="C1438" t="str">
        <f>IF('Content Worksheet'!B1438&lt;&gt;"",'Content Worksheet'!B1438,"")</f>
        <v/>
      </c>
      <c r="D1438" t="str">
        <f>IF('Content Worksheet'!C1438&lt;&gt;"",'Content Worksheet'!C1438,"")</f>
        <v/>
      </c>
      <c r="E1438" t="str">
        <f>CONCATENATE($A$2,IF('Content Worksheet'!D1438&lt;&gt;"",CONCATENATE('Content Worksheet'!D1438,"&lt;br&gt;&lt;br&gt;",'Content Worksheet'!AB1438),""))</f>
        <v/>
      </c>
      <c r="F1438" t="str">
        <f>IF('Content Worksheet'!H1438&lt;&gt;"",'Content Worksheet'!H1438,"")</f>
        <v>&lt;check&gt;&lt;br&gt;&lt;check&gt;&lt;br&gt;&lt;check&gt;&lt;br&gt;</v>
      </c>
      <c r="G1438" t="str">
        <f>IF('Content Worksheet'!AB1438&lt;&gt;"",'Content Worksheet'!AB1438,"")</f>
        <v/>
      </c>
      <c r="H1438" t="s">
        <v>62</v>
      </c>
      <c r="I1438" t="s">
        <v>63</v>
      </c>
      <c r="M1438">
        <v>9999</v>
      </c>
      <c r="N1438" t="s">
        <v>64</v>
      </c>
      <c r="O1438" t="s">
        <v>64</v>
      </c>
      <c r="P1438" t="s">
        <v>69</v>
      </c>
      <c r="Q1438" t="s">
        <v>69</v>
      </c>
      <c r="R1438" t="str">
        <f>'Content Worksheet'!AH1438</f>
        <v/>
      </c>
      <c r="S1438" t="str">
        <f>IF('Content Worksheet'!AI1438&lt;&gt;"",'Content Worksheet'!AI1438,"")</f>
        <v/>
      </c>
      <c r="T1438" t="str">
        <f>IF('Content Worksheet'!AJ1438&lt;&gt;"",'Content Worksheet'!AJ1438,"")</f>
        <v/>
      </c>
      <c r="W1438">
        <f>IF('Content Worksheet'!AU1438&lt;&gt;"",'Content Worksheet'!AU1438,IF('Content Worksheet'!I1438&lt;10,8.99,IF('Content Worksheet'!I1438&lt;20,12.99,IF('Content Worksheet'!I1438&lt;40,19.99,IF('Content Worksheet'!I1438&lt;60,29.99,IF('Content Worksheet'!I1438&lt;80,150,IF('Content Worksheet'!I1438&lt;200,199.99,IF('Content Worksheet'!I1438&lt;350,299.99,IF('Content Worksheet'!I1438&lt;500,499.99,IF('Content Worksheet'!I1438&lt;3000,599.99,))))))))))</f>
        <v>8.99</v>
      </c>
      <c r="X1438" s="1" t="s">
        <v>64</v>
      </c>
      <c r="Y1438" s="1" t="s">
        <v>69</v>
      </c>
      <c r="Z1438" s="1" t="s">
        <v>64</v>
      </c>
      <c r="AA1438" s="1">
        <v>1036</v>
      </c>
      <c r="AC1438" s="1" t="s">
        <v>70</v>
      </c>
      <c r="AD1438" s="1" t="s">
        <v>69</v>
      </c>
      <c r="AE1438" s="1" t="str">
        <f t="shared" si="22"/>
        <v>N</v>
      </c>
      <c r="AF1438" s="1" t="str">
        <f>IF('Content Worksheet'!AL1438&lt;&gt;"","Y","N")</f>
        <v>N</v>
      </c>
      <c r="AG1438" s="1">
        <v>999</v>
      </c>
      <c r="AH1438" s="1">
        <v>0</v>
      </c>
      <c r="AI1438" s="1">
        <v>0</v>
      </c>
      <c r="AJ1438" s="1"/>
      <c r="AK1438" s="1">
        <v>0</v>
      </c>
      <c r="AL1438" s="1" t="s">
        <v>64</v>
      </c>
      <c r="AM1438" s="1" t="s">
        <v>64</v>
      </c>
      <c r="AN1438" s="1" t="s">
        <v>64</v>
      </c>
      <c r="AO1438" t="str">
        <f>IF('Content Worksheet'!AV1438&lt;&gt;"",'Content Worksheet'!AV1438,"")</f>
        <v/>
      </c>
      <c r="AP1438" t="str">
        <f>IF('Content Worksheet'!AC1438&lt;&gt;"",'Content Worksheet'!AC1438,"")</f>
        <v/>
      </c>
      <c r="AQ1438" t="str">
        <f>IF('Content Worksheet'!AD1438&lt;&gt;"",'Content Worksheet'!AD1438,"")</f>
        <v/>
      </c>
      <c r="AV1438" t="str">
        <f>IF('Content Worksheet'!AW1438&lt;&gt;"",'Content Worksheet'!AW1438,"")</f>
        <v/>
      </c>
      <c r="AX1438" t="str">
        <f>IF('Content Worksheet'!AX1438&lt;&gt;"",'Content Worksheet'!AX1438,"")</f>
        <v/>
      </c>
      <c r="AY1438" s="1" t="s">
        <v>71</v>
      </c>
      <c r="AZ1438" t="str">
        <f>IF('Content Worksheet'!AK1438&lt;&gt;"",'Content Worksheet'!AK1438,"")</f>
        <v/>
      </c>
    </row>
    <row r="1439" spans="2:52" x14ac:dyDescent="0.25">
      <c r="B1439" t="str">
        <f>IF('Content Worksheet'!A1439&lt;&gt;"",'Content Worksheet'!A1439,"")</f>
        <v/>
      </c>
      <c r="C1439" t="str">
        <f>IF('Content Worksheet'!B1439&lt;&gt;"",'Content Worksheet'!B1439,"")</f>
        <v/>
      </c>
      <c r="D1439" t="str">
        <f>IF('Content Worksheet'!C1439&lt;&gt;"",'Content Worksheet'!C1439,"")</f>
        <v/>
      </c>
      <c r="E1439" t="str">
        <f>CONCATENATE($A$2,IF('Content Worksheet'!D1439&lt;&gt;"",CONCATENATE('Content Worksheet'!D1439,"&lt;br&gt;&lt;br&gt;",'Content Worksheet'!AB1439),""))</f>
        <v/>
      </c>
      <c r="F1439" t="str">
        <f>IF('Content Worksheet'!H1439&lt;&gt;"",'Content Worksheet'!H1439,"")</f>
        <v>&lt;check&gt;&lt;br&gt;&lt;check&gt;&lt;br&gt;&lt;check&gt;&lt;br&gt;</v>
      </c>
      <c r="G1439" t="str">
        <f>IF('Content Worksheet'!AB1439&lt;&gt;"",'Content Worksheet'!AB1439,"")</f>
        <v/>
      </c>
      <c r="H1439" t="s">
        <v>62</v>
      </c>
      <c r="I1439" t="s">
        <v>63</v>
      </c>
      <c r="M1439">
        <v>9999</v>
      </c>
      <c r="N1439" t="s">
        <v>64</v>
      </c>
      <c r="O1439" t="s">
        <v>64</v>
      </c>
      <c r="P1439" t="s">
        <v>69</v>
      </c>
      <c r="Q1439" t="s">
        <v>69</v>
      </c>
      <c r="R1439" t="str">
        <f>'Content Worksheet'!AH1439</f>
        <v/>
      </c>
      <c r="S1439" t="str">
        <f>IF('Content Worksheet'!AI1439&lt;&gt;"",'Content Worksheet'!AI1439,"")</f>
        <v/>
      </c>
      <c r="T1439" t="str">
        <f>IF('Content Worksheet'!AJ1439&lt;&gt;"",'Content Worksheet'!AJ1439,"")</f>
        <v/>
      </c>
      <c r="W1439">
        <f>IF('Content Worksheet'!AU1439&lt;&gt;"",'Content Worksheet'!AU1439,IF('Content Worksheet'!I1439&lt;10,8.99,IF('Content Worksheet'!I1439&lt;20,12.99,IF('Content Worksheet'!I1439&lt;40,19.99,IF('Content Worksheet'!I1439&lt;60,29.99,IF('Content Worksheet'!I1439&lt;80,150,IF('Content Worksheet'!I1439&lt;200,199.99,IF('Content Worksheet'!I1439&lt;350,299.99,IF('Content Worksheet'!I1439&lt;500,499.99,IF('Content Worksheet'!I1439&lt;3000,599.99,))))))))))</f>
        <v>8.99</v>
      </c>
      <c r="X1439" s="1" t="s">
        <v>64</v>
      </c>
      <c r="Y1439" s="1" t="s">
        <v>69</v>
      </c>
      <c r="Z1439" s="1" t="s">
        <v>64</v>
      </c>
      <c r="AA1439" s="1">
        <v>1036</v>
      </c>
      <c r="AC1439" s="1" t="s">
        <v>70</v>
      </c>
      <c r="AD1439" s="1" t="s">
        <v>69</v>
      </c>
      <c r="AE1439" s="1" t="str">
        <f t="shared" si="22"/>
        <v>N</v>
      </c>
      <c r="AF1439" s="1" t="str">
        <f>IF('Content Worksheet'!AL1439&lt;&gt;"","Y","N")</f>
        <v>N</v>
      </c>
      <c r="AG1439" s="1">
        <v>999</v>
      </c>
      <c r="AH1439" s="1">
        <v>0</v>
      </c>
      <c r="AI1439" s="1">
        <v>0</v>
      </c>
      <c r="AJ1439" s="1"/>
      <c r="AK1439" s="1">
        <v>0</v>
      </c>
      <c r="AL1439" s="1" t="s">
        <v>64</v>
      </c>
      <c r="AM1439" s="1" t="s">
        <v>64</v>
      </c>
      <c r="AN1439" s="1" t="s">
        <v>64</v>
      </c>
      <c r="AO1439" t="str">
        <f>IF('Content Worksheet'!AV1439&lt;&gt;"",'Content Worksheet'!AV1439,"")</f>
        <v/>
      </c>
      <c r="AP1439" t="str">
        <f>IF('Content Worksheet'!AC1439&lt;&gt;"",'Content Worksheet'!AC1439,"")</f>
        <v/>
      </c>
      <c r="AQ1439" t="str">
        <f>IF('Content Worksheet'!AD1439&lt;&gt;"",'Content Worksheet'!AD1439,"")</f>
        <v/>
      </c>
      <c r="AV1439" t="str">
        <f>IF('Content Worksheet'!AW1439&lt;&gt;"",'Content Worksheet'!AW1439,"")</f>
        <v/>
      </c>
      <c r="AX1439" t="str">
        <f>IF('Content Worksheet'!AX1439&lt;&gt;"",'Content Worksheet'!AX1439,"")</f>
        <v/>
      </c>
      <c r="AY1439" s="1" t="s">
        <v>71</v>
      </c>
      <c r="AZ1439" t="str">
        <f>IF('Content Worksheet'!AK1439&lt;&gt;"",'Content Worksheet'!AK1439,"")</f>
        <v/>
      </c>
    </row>
    <row r="1440" spans="2:52" x14ac:dyDescent="0.25">
      <c r="B1440" t="str">
        <f>IF('Content Worksheet'!A1440&lt;&gt;"",'Content Worksheet'!A1440,"")</f>
        <v/>
      </c>
      <c r="C1440" t="str">
        <f>IF('Content Worksheet'!B1440&lt;&gt;"",'Content Worksheet'!B1440,"")</f>
        <v/>
      </c>
      <c r="D1440" t="str">
        <f>IF('Content Worksheet'!C1440&lt;&gt;"",'Content Worksheet'!C1440,"")</f>
        <v/>
      </c>
      <c r="E1440" t="str">
        <f>CONCATENATE($A$2,IF('Content Worksheet'!D1440&lt;&gt;"",CONCATENATE('Content Worksheet'!D1440,"&lt;br&gt;&lt;br&gt;",'Content Worksheet'!AB1440),""))</f>
        <v/>
      </c>
      <c r="F1440" t="str">
        <f>IF('Content Worksheet'!H1440&lt;&gt;"",'Content Worksheet'!H1440,"")</f>
        <v>&lt;check&gt;&lt;br&gt;&lt;check&gt;&lt;br&gt;&lt;check&gt;&lt;br&gt;</v>
      </c>
      <c r="G1440" t="str">
        <f>IF('Content Worksheet'!AB1440&lt;&gt;"",'Content Worksheet'!AB1440,"")</f>
        <v/>
      </c>
      <c r="H1440" t="s">
        <v>62</v>
      </c>
      <c r="I1440" t="s">
        <v>63</v>
      </c>
      <c r="M1440">
        <v>9999</v>
      </c>
      <c r="N1440" t="s">
        <v>64</v>
      </c>
      <c r="O1440" t="s">
        <v>64</v>
      </c>
      <c r="P1440" t="s">
        <v>69</v>
      </c>
      <c r="Q1440" t="s">
        <v>69</v>
      </c>
      <c r="R1440" t="str">
        <f>'Content Worksheet'!AH1440</f>
        <v/>
      </c>
      <c r="S1440" t="str">
        <f>IF('Content Worksheet'!AI1440&lt;&gt;"",'Content Worksheet'!AI1440,"")</f>
        <v/>
      </c>
      <c r="T1440" t="str">
        <f>IF('Content Worksheet'!AJ1440&lt;&gt;"",'Content Worksheet'!AJ1440,"")</f>
        <v/>
      </c>
      <c r="W1440">
        <f>IF('Content Worksheet'!AU1440&lt;&gt;"",'Content Worksheet'!AU1440,IF('Content Worksheet'!I1440&lt;10,8.99,IF('Content Worksheet'!I1440&lt;20,12.99,IF('Content Worksheet'!I1440&lt;40,19.99,IF('Content Worksheet'!I1440&lt;60,29.99,IF('Content Worksheet'!I1440&lt;80,150,IF('Content Worksheet'!I1440&lt;200,199.99,IF('Content Worksheet'!I1440&lt;350,299.99,IF('Content Worksheet'!I1440&lt;500,499.99,IF('Content Worksheet'!I1440&lt;3000,599.99,))))))))))</f>
        <v>8.99</v>
      </c>
      <c r="X1440" s="1" t="s">
        <v>64</v>
      </c>
      <c r="Y1440" s="1" t="s">
        <v>69</v>
      </c>
      <c r="Z1440" s="1" t="s">
        <v>64</v>
      </c>
      <c r="AA1440" s="1">
        <v>1036</v>
      </c>
      <c r="AC1440" s="1" t="s">
        <v>70</v>
      </c>
      <c r="AD1440" s="1" t="s">
        <v>69</v>
      </c>
      <c r="AE1440" s="1" t="str">
        <f t="shared" si="22"/>
        <v>N</v>
      </c>
      <c r="AF1440" s="1" t="str">
        <f>IF('Content Worksheet'!AL1440&lt;&gt;"","Y","N")</f>
        <v>N</v>
      </c>
      <c r="AG1440" s="1">
        <v>999</v>
      </c>
      <c r="AH1440" s="1">
        <v>0</v>
      </c>
      <c r="AI1440" s="1">
        <v>0</v>
      </c>
      <c r="AJ1440" s="1"/>
      <c r="AK1440" s="1">
        <v>0</v>
      </c>
      <c r="AL1440" s="1" t="s">
        <v>64</v>
      </c>
      <c r="AM1440" s="1" t="s">
        <v>64</v>
      </c>
      <c r="AN1440" s="1" t="s">
        <v>64</v>
      </c>
      <c r="AO1440" t="str">
        <f>IF('Content Worksheet'!AV1440&lt;&gt;"",'Content Worksheet'!AV1440,"")</f>
        <v/>
      </c>
      <c r="AP1440" t="str">
        <f>IF('Content Worksheet'!AC1440&lt;&gt;"",'Content Worksheet'!AC1440,"")</f>
        <v/>
      </c>
      <c r="AQ1440" t="str">
        <f>IF('Content Worksheet'!AD1440&lt;&gt;"",'Content Worksheet'!AD1440,"")</f>
        <v/>
      </c>
      <c r="AV1440" t="str">
        <f>IF('Content Worksheet'!AW1440&lt;&gt;"",'Content Worksheet'!AW1440,"")</f>
        <v/>
      </c>
      <c r="AX1440" t="str">
        <f>IF('Content Worksheet'!AX1440&lt;&gt;"",'Content Worksheet'!AX1440,"")</f>
        <v/>
      </c>
      <c r="AY1440" s="1" t="s">
        <v>71</v>
      </c>
      <c r="AZ1440" t="str">
        <f>IF('Content Worksheet'!AK1440&lt;&gt;"",'Content Worksheet'!AK1440,"")</f>
        <v/>
      </c>
    </row>
    <row r="1441" spans="2:52" x14ac:dyDescent="0.25">
      <c r="B1441" t="str">
        <f>IF('Content Worksheet'!A1441&lt;&gt;"",'Content Worksheet'!A1441,"")</f>
        <v/>
      </c>
      <c r="C1441" t="str">
        <f>IF('Content Worksheet'!B1441&lt;&gt;"",'Content Worksheet'!B1441,"")</f>
        <v/>
      </c>
      <c r="D1441" t="str">
        <f>IF('Content Worksheet'!C1441&lt;&gt;"",'Content Worksheet'!C1441,"")</f>
        <v/>
      </c>
      <c r="E1441" t="str">
        <f>CONCATENATE($A$2,IF('Content Worksheet'!D1441&lt;&gt;"",CONCATENATE('Content Worksheet'!D1441,"&lt;br&gt;&lt;br&gt;",'Content Worksheet'!AB1441),""))</f>
        <v/>
      </c>
      <c r="F1441" t="str">
        <f>IF('Content Worksheet'!H1441&lt;&gt;"",'Content Worksheet'!H1441,"")</f>
        <v>&lt;check&gt;&lt;br&gt;&lt;check&gt;&lt;br&gt;&lt;check&gt;&lt;br&gt;</v>
      </c>
      <c r="G1441" t="str">
        <f>IF('Content Worksheet'!AB1441&lt;&gt;"",'Content Worksheet'!AB1441,"")</f>
        <v/>
      </c>
      <c r="H1441" t="s">
        <v>62</v>
      </c>
      <c r="I1441" t="s">
        <v>63</v>
      </c>
      <c r="M1441">
        <v>9999</v>
      </c>
      <c r="N1441" t="s">
        <v>64</v>
      </c>
      <c r="O1441" t="s">
        <v>64</v>
      </c>
      <c r="P1441" t="s">
        <v>69</v>
      </c>
      <c r="Q1441" t="s">
        <v>69</v>
      </c>
      <c r="R1441" t="str">
        <f>'Content Worksheet'!AH1441</f>
        <v/>
      </c>
      <c r="S1441" t="str">
        <f>IF('Content Worksheet'!AI1441&lt;&gt;"",'Content Worksheet'!AI1441,"")</f>
        <v/>
      </c>
      <c r="T1441" t="str">
        <f>IF('Content Worksheet'!AJ1441&lt;&gt;"",'Content Worksheet'!AJ1441,"")</f>
        <v/>
      </c>
      <c r="W1441">
        <f>IF('Content Worksheet'!AU1441&lt;&gt;"",'Content Worksheet'!AU1441,IF('Content Worksheet'!I1441&lt;10,8.99,IF('Content Worksheet'!I1441&lt;20,12.99,IF('Content Worksheet'!I1441&lt;40,19.99,IF('Content Worksheet'!I1441&lt;60,29.99,IF('Content Worksheet'!I1441&lt;80,150,IF('Content Worksheet'!I1441&lt;200,199.99,IF('Content Worksheet'!I1441&lt;350,299.99,IF('Content Worksheet'!I1441&lt;500,499.99,IF('Content Worksheet'!I1441&lt;3000,599.99,))))))))))</f>
        <v>8.99</v>
      </c>
      <c r="X1441" s="1" t="s">
        <v>64</v>
      </c>
      <c r="Y1441" s="1" t="s">
        <v>69</v>
      </c>
      <c r="Z1441" s="1" t="s">
        <v>64</v>
      </c>
      <c r="AA1441" s="1">
        <v>1036</v>
      </c>
      <c r="AC1441" s="1" t="s">
        <v>70</v>
      </c>
      <c r="AD1441" s="1" t="s">
        <v>69</v>
      </c>
      <c r="AE1441" s="1" t="str">
        <f t="shared" si="22"/>
        <v>N</v>
      </c>
      <c r="AF1441" s="1" t="str">
        <f>IF('Content Worksheet'!AL1441&lt;&gt;"","Y","N")</f>
        <v>N</v>
      </c>
      <c r="AG1441" s="1">
        <v>999</v>
      </c>
      <c r="AH1441" s="1">
        <v>0</v>
      </c>
      <c r="AI1441" s="1">
        <v>0</v>
      </c>
      <c r="AJ1441" s="1"/>
      <c r="AK1441" s="1">
        <v>0</v>
      </c>
      <c r="AL1441" s="1" t="s">
        <v>64</v>
      </c>
      <c r="AM1441" s="1" t="s">
        <v>64</v>
      </c>
      <c r="AN1441" s="1" t="s">
        <v>64</v>
      </c>
      <c r="AO1441" t="str">
        <f>IF('Content Worksheet'!AV1441&lt;&gt;"",'Content Worksheet'!AV1441,"")</f>
        <v/>
      </c>
      <c r="AP1441" t="str">
        <f>IF('Content Worksheet'!AC1441&lt;&gt;"",'Content Worksheet'!AC1441,"")</f>
        <v/>
      </c>
      <c r="AQ1441" t="str">
        <f>IF('Content Worksheet'!AD1441&lt;&gt;"",'Content Worksheet'!AD1441,"")</f>
        <v/>
      </c>
      <c r="AV1441" t="str">
        <f>IF('Content Worksheet'!AW1441&lt;&gt;"",'Content Worksheet'!AW1441,"")</f>
        <v/>
      </c>
      <c r="AX1441" t="str">
        <f>IF('Content Worksheet'!AX1441&lt;&gt;"",'Content Worksheet'!AX1441,"")</f>
        <v/>
      </c>
      <c r="AY1441" s="1" t="s">
        <v>71</v>
      </c>
      <c r="AZ1441" t="str">
        <f>IF('Content Worksheet'!AK1441&lt;&gt;"",'Content Worksheet'!AK1441,"")</f>
        <v/>
      </c>
    </row>
    <row r="1442" spans="2:52" x14ac:dyDescent="0.25">
      <c r="B1442" t="str">
        <f>IF('Content Worksheet'!A1442&lt;&gt;"",'Content Worksheet'!A1442,"")</f>
        <v/>
      </c>
      <c r="C1442" t="str">
        <f>IF('Content Worksheet'!B1442&lt;&gt;"",'Content Worksheet'!B1442,"")</f>
        <v/>
      </c>
      <c r="D1442" t="str">
        <f>IF('Content Worksheet'!C1442&lt;&gt;"",'Content Worksheet'!C1442,"")</f>
        <v/>
      </c>
      <c r="E1442" t="str">
        <f>CONCATENATE($A$2,IF('Content Worksheet'!D1442&lt;&gt;"",CONCATENATE('Content Worksheet'!D1442,"&lt;br&gt;&lt;br&gt;",'Content Worksheet'!AB1442),""))</f>
        <v/>
      </c>
      <c r="F1442" t="str">
        <f>IF('Content Worksheet'!H1442&lt;&gt;"",'Content Worksheet'!H1442,"")</f>
        <v>&lt;check&gt;&lt;br&gt;&lt;check&gt;&lt;br&gt;&lt;check&gt;&lt;br&gt;</v>
      </c>
      <c r="G1442" t="str">
        <f>IF('Content Worksheet'!AB1442&lt;&gt;"",'Content Worksheet'!AB1442,"")</f>
        <v/>
      </c>
      <c r="H1442" t="s">
        <v>62</v>
      </c>
      <c r="I1442" t="s">
        <v>63</v>
      </c>
      <c r="M1442">
        <v>9999</v>
      </c>
      <c r="N1442" t="s">
        <v>64</v>
      </c>
      <c r="O1442" t="s">
        <v>64</v>
      </c>
      <c r="P1442" t="s">
        <v>69</v>
      </c>
      <c r="Q1442" t="s">
        <v>69</v>
      </c>
      <c r="R1442" t="str">
        <f>'Content Worksheet'!AH1442</f>
        <v/>
      </c>
      <c r="S1442" t="str">
        <f>IF('Content Worksheet'!AI1442&lt;&gt;"",'Content Worksheet'!AI1442,"")</f>
        <v/>
      </c>
      <c r="T1442" t="str">
        <f>IF('Content Worksheet'!AJ1442&lt;&gt;"",'Content Worksheet'!AJ1442,"")</f>
        <v/>
      </c>
      <c r="W1442">
        <f>IF('Content Worksheet'!AU1442&lt;&gt;"",'Content Worksheet'!AU1442,IF('Content Worksheet'!I1442&lt;10,8.99,IF('Content Worksheet'!I1442&lt;20,12.99,IF('Content Worksheet'!I1442&lt;40,19.99,IF('Content Worksheet'!I1442&lt;60,29.99,IF('Content Worksheet'!I1442&lt;80,150,IF('Content Worksheet'!I1442&lt;200,199.99,IF('Content Worksheet'!I1442&lt;350,299.99,IF('Content Worksheet'!I1442&lt;500,499.99,IF('Content Worksheet'!I1442&lt;3000,599.99,))))))))))</f>
        <v>8.99</v>
      </c>
      <c r="X1442" s="1" t="s">
        <v>64</v>
      </c>
      <c r="Y1442" s="1" t="s">
        <v>69</v>
      </c>
      <c r="Z1442" s="1" t="s">
        <v>64</v>
      </c>
      <c r="AA1442" s="1">
        <v>1036</v>
      </c>
      <c r="AC1442" s="1" t="s">
        <v>70</v>
      </c>
      <c r="AD1442" s="1" t="s">
        <v>69</v>
      </c>
      <c r="AE1442" s="1" t="str">
        <f t="shared" si="22"/>
        <v>N</v>
      </c>
      <c r="AF1442" s="1" t="str">
        <f>IF('Content Worksheet'!AL1442&lt;&gt;"","Y","N")</f>
        <v>N</v>
      </c>
      <c r="AG1442" s="1">
        <v>999</v>
      </c>
      <c r="AH1442" s="1">
        <v>0</v>
      </c>
      <c r="AI1442" s="1">
        <v>0</v>
      </c>
      <c r="AJ1442" s="1"/>
      <c r="AK1442" s="1">
        <v>0</v>
      </c>
      <c r="AL1442" s="1" t="s">
        <v>64</v>
      </c>
      <c r="AM1442" s="1" t="s">
        <v>64</v>
      </c>
      <c r="AN1442" s="1" t="s">
        <v>64</v>
      </c>
      <c r="AO1442" t="str">
        <f>IF('Content Worksheet'!AV1442&lt;&gt;"",'Content Worksheet'!AV1442,"")</f>
        <v/>
      </c>
      <c r="AP1442" t="str">
        <f>IF('Content Worksheet'!AC1442&lt;&gt;"",'Content Worksheet'!AC1442,"")</f>
        <v/>
      </c>
      <c r="AQ1442" t="str">
        <f>IF('Content Worksheet'!AD1442&lt;&gt;"",'Content Worksheet'!AD1442,"")</f>
        <v/>
      </c>
      <c r="AV1442" t="str">
        <f>IF('Content Worksheet'!AW1442&lt;&gt;"",'Content Worksheet'!AW1442,"")</f>
        <v/>
      </c>
      <c r="AX1442" t="str">
        <f>IF('Content Worksheet'!AX1442&lt;&gt;"",'Content Worksheet'!AX1442,"")</f>
        <v/>
      </c>
      <c r="AY1442" s="1" t="s">
        <v>71</v>
      </c>
      <c r="AZ1442" t="str">
        <f>IF('Content Worksheet'!AK1442&lt;&gt;"",'Content Worksheet'!AK1442,"")</f>
        <v/>
      </c>
    </row>
    <row r="1443" spans="2:52" x14ac:dyDescent="0.25">
      <c r="B1443" t="str">
        <f>IF('Content Worksheet'!A1443&lt;&gt;"",'Content Worksheet'!A1443,"")</f>
        <v/>
      </c>
      <c r="C1443" t="str">
        <f>IF('Content Worksheet'!B1443&lt;&gt;"",'Content Worksheet'!B1443,"")</f>
        <v/>
      </c>
      <c r="D1443" t="str">
        <f>IF('Content Worksheet'!C1443&lt;&gt;"",'Content Worksheet'!C1443,"")</f>
        <v/>
      </c>
      <c r="E1443" t="str">
        <f>CONCATENATE($A$2,IF('Content Worksheet'!D1443&lt;&gt;"",CONCATENATE('Content Worksheet'!D1443,"&lt;br&gt;&lt;br&gt;",'Content Worksheet'!AB1443),""))</f>
        <v/>
      </c>
      <c r="F1443" t="str">
        <f>IF('Content Worksheet'!H1443&lt;&gt;"",'Content Worksheet'!H1443,"")</f>
        <v>&lt;check&gt;&lt;br&gt;&lt;check&gt;&lt;br&gt;&lt;check&gt;&lt;br&gt;</v>
      </c>
      <c r="G1443" t="str">
        <f>IF('Content Worksheet'!AB1443&lt;&gt;"",'Content Worksheet'!AB1443,"")</f>
        <v/>
      </c>
      <c r="H1443" t="s">
        <v>62</v>
      </c>
      <c r="I1443" t="s">
        <v>63</v>
      </c>
      <c r="M1443">
        <v>9999</v>
      </c>
      <c r="N1443" t="s">
        <v>64</v>
      </c>
      <c r="O1443" t="s">
        <v>64</v>
      </c>
      <c r="P1443" t="s">
        <v>69</v>
      </c>
      <c r="Q1443" t="s">
        <v>69</v>
      </c>
      <c r="R1443" t="str">
        <f>'Content Worksheet'!AH1443</f>
        <v/>
      </c>
      <c r="S1443" t="str">
        <f>IF('Content Worksheet'!AI1443&lt;&gt;"",'Content Worksheet'!AI1443,"")</f>
        <v/>
      </c>
      <c r="T1443" t="str">
        <f>IF('Content Worksheet'!AJ1443&lt;&gt;"",'Content Worksheet'!AJ1443,"")</f>
        <v/>
      </c>
      <c r="W1443">
        <f>IF('Content Worksheet'!AU1443&lt;&gt;"",'Content Worksheet'!AU1443,IF('Content Worksheet'!I1443&lt;10,8.99,IF('Content Worksheet'!I1443&lt;20,12.99,IF('Content Worksheet'!I1443&lt;40,19.99,IF('Content Worksheet'!I1443&lt;60,29.99,IF('Content Worksheet'!I1443&lt;80,150,IF('Content Worksheet'!I1443&lt;200,199.99,IF('Content Worksheet'!I1443&lt;350,299.99,IF('Content Worksheet'!I1443&lt;500,499.99,IF('Content Worksheet'!I1443&lt;3000,599.99,))))))))))</f>
        <v>8.99</v>
      </c>
      <c r="X1443" s="1" t="s">
        <v>64</v>
      </c>
      <c r="Y1443" s="1" t="s">
        <v>69</v>
      </c>
      <c r="Z1443" s="1" t="s">
        <v>64</v>
      </c>
      <c r="AA1443" s="1">
        <v>1036</v>
      </c>
      <c r="AC1443" s="1" t="s">
        <v>70</v>
      </c>
      <c r="AD1443" s="1" t="s">
        <v>69</v>
      </c>
      <c r="AE1443" s="1" t="str">
        <f t="shared" si="22"/>
        <v>N</v>
      </c>
      <c r="AF1443" s="1" t="str">
        <f>IF('Content Worksheet'!AL1443&lt;&gt;"","Y","N")</f>
        <v>N</v>
      </c>
      <c r="AG1443" s="1">
        <v>999</v>
      </c>
      <c r="AH1443" s="1">
        <v>0</v>
      </c>
      <c r="AI1443" s="1">
        <v>0</v>
      </c>
      <c r="AJ1443" s="1"/>
      <c r="AK1443" s="1">
        <v>0</v>
      </c>
      <c r="AL1443" s="1" t="s">
        <v>64</v>
      </c>
      <c r="AM1443" s="1" t="s">
        <v>64</v>
      </c>
      <c r="AN1443" s="1" t="s">
        <v>64</v>
      </c>
      <c r="AO1443" t="str">
        <f>IF('Content Worksheet'!AV1443&lt;&gt;"",'Content Worksheet'!AV1443,"")</f>
        <v/>
      </c>
      <c r="AP1443" t="str">
        <f>IF('Content Worksheet'!AC1443&lt;&gt;"",'Content Worksheet'!AC1443,"")</f>
        <v/>
      </c>
      <c r="AQ1443" t="str">
        <f>IF('Content Worksheet'!AD1443&lt;&gt;"",'Content Worksheet'!AD1443,"")</f>
        <v/>
      </c>
      <c r="AV1443" t="str">
        <f>IF('Content Worksheet'!AW1443&lt;&gt;"",'Content Worksheet'!AW1443,"")</f>
        <v/>
      </c>
      <c r="AX1443" t="str">
        <f>IF('Content Worksheet'!AX1443&lt;&gt;"",'Content Worksheet'!AX1443,"")</f>
        <v/>
      </c>
      <c r="AY1443" s="1" t="s">
        <v>71</v>
      </c>
      <c r="AZ1443" t="str">
        <f>IF('Content Worksheet'!AK1443&lt;&gt;"",'Content Worksheet'!AK1443,"")</f>
        <v/>
      </c>
    </row>
    <row r="1444" spans="2:52" x14ac:dyDescent="0.25">
      <c r="B1444" t="str">
        <f>IF('Content Worksheet'!A1444&lt;&gt;"",'Content Worksheet'!A1444,"")</f>
        <v/>
      </c>
      <c r="C1444" t="str">
        <f>IF('Content Worksheet'!B1444&lt;&gt;"",'Content Worksheet'!B1444,"")</f>
        <v/>
      </c>
      <c r="D1444" t="str">
        <f>IF('Content Worksheet'!C1444&lt;&gt;"",'Content Worksheet'!C1444,"")</f>
        <v/>
      </c>
      <c r="E1444" t="str">
        <f>CONCATENATE($A$2,IF('Content Worksheet'!D1444&lt;&gt;"",CONCATENATE('Content Worksheet'!D1444,"&lt;br&gt;&lt;br&gt;",'Content Worksheet'!AB1444),""))</f>
        <v/>
      </c>
      <c r="F1444" t="str">
        <f>IF('Content Worksheet'!H1444&lt;&gt;"",'Content Worksheet'!H1444,"")</f>
        <v>&lt;check&gt;&lt;br&gt;&lt;check&gt;&lt;br&gt;&lt;check&gt;&lt;br&gt;</v>
      </c>
      <c r="G1444" t="str">
        <f>IF('Content Worksheet'!AB1444&lt;&gt;"",'Content Worksheet'!AB1444,"")</f>
        <v/>
      </c>
      <c r="H1444" t="s">
        <v>62</v>
      </c>
      <c r="I1444" t="s">
        <v>63</v>
      </c>
      <c r="M1444">
        <v>9999</v>
      </c>
      <c r="N1444" t="s">
        <v>64</v>
      </c>
      <c r="O1444" t="s">
        <v>64</v>
      </c>
      <c r="P1444" t="s">
        <v>69</v>
      </c>
      <c r="Q1444" t="s">
        <v>69</v>
      </c>
      <c r="R1444" t="str">
        <f>'Content Worksheet'!AH1444</f>
        <v/>
      </c>
      <c r="S1444" t="str">
        <f>IF('Content Worksheet'!AI1444&lt;&gt;"",'Content Worksheet'!AI1444,"")</f>
        <v/>
      </c>
      <c r="T1444" t="str">
        <f>IF('Content Worksheet'!AJ1444&lt;&gt;"",'Content Worksheet'!AJ1444,"")</f>
        <v/>
      </c>
      <c r="W1444">
        <f>IF('Content Worksheet'!AU1444&lt;&gt;"",'Content Worksheet'!AU1444,IF('Content Worksheet'!I1444&lt;10,8.99,IF('Content Worksheet'!I1444&lt;20,12.99,IF('Content Worksheet'!I1444&lt;40,19.99,IF('Content Worksheet'!I1444&lt;60,29.99,IF('Content Worksheet'!I1444&lt;80,150,IF('Content Worksheet'!I1444&lt;200,199.99,IF('Content Worksheet'!I1444&lt;350,299.99,IF('Content Worksheet'!I1444&lt;500,499.99,IF('Content Worksheet'!I1444&lt;3000,599.99,))))))))))</f>
        <v>8.99</v>
      </c>
      <c r="X1444" s="1" t="s">
        <v>64</v>
      </c>
      <c r="Y1444" s="1" t="s">
        <v>69</v>
      </c>
      <c r="Z1444" s="1" t="s">
        <v>64</v>
      </c>
      <c r="AA1444" s="1">
        <v>1036</v>
      </c>
      <c r="AC1444" s="1" t="s">
        <v>70</v>
      </c>
      <c r="AD1444" s="1" t="s">
        <v>69</v>
      </c>
      <c r="AE1444" s="1" t="str">
        <f t="shared" si="22"/>
        <v>N</v>
      </c>
      <c r="AF1444" s="1" t="str">
        <f>IF('Content Worksheet'!AL1444&lt;&gt;"","Y","N")</f>
        <v>N</v>
      </c>
      <c r="AG1444" s="1">
        <v>999</v>
      </c>
      <c r="AH1444" s="1">
        <v>0</v>
      </c>
      <c r="AI1444" s="1">
        <v>0</v>
      </c>
      <c r="AJ1444" s="1"/>
      <c r="AK1444" s="1">
        <v>0</v>
      </c>
      <c r="AL1444" s="1" t="s">
        <v>64</v>
      </c>
      <c r="AM1444" s="1" t="s">
        <v>64</v>
      </c>
      <c r="AN1444" s="1" t="s">
        <v>64</v>
      </c>
      <c r="AO1444" t="str">
        <f>IF('Content Worksheet'!AV1444&lt;&gt;"",'Content Worksheet'!AV1444,"")</f>
        <v/>
      </c>
      <c r="AP1444" t="str">
        <f>IF('Content Worksheet'!AC1444&lt;&gt;"",'Content Worksheet'!AC1444,"")</f>
        <v/>
      </c>
      <c r="AQ1444" t="str">
        <f>IF('Content Worksheet'!AD1444&lt;&gt;"",'Content Worksheet'!AD1444,"")</f>
        <v/>
      </c>
      <c r="AV1444" t="str">
        <f>IF('Content Worksheet'!AW1444&lt;&gt;"",'Content Worksheet'!AW1444,"")</f>
        <v/>
      </c>
      <c r="AX1444" t="str">
        <f>IF('Content Worksheet'!AX1444&lt;&gt;"",'Content Worksheet'!AX1444,"")</f>
        <v/>
      </c>
      <c r="AY1444" s="1" t="s">
        <v>71</v>
      </c>
      <c r="AZ1444" t="str">
        <f>IF('Content Worksheet'!AK1444&lt;&gt;"",'Content Worksheet'!AK1444,"")</f>
        <v/>
      </c>
    </row>
    <row r="1445" spans="2:52" x14ac:dyDescent="0.25">
      <c r="B1445" t="str">
        <f>IF('Content Worksheet'!A1445&lt;&gt;"",'Content Worksheet'!A1445,"")</f>
        <v/>
      </c>
      <c r="C1445" t="str">
        <f>IF('Content Worksheet'!B1445&lt;&gt;"",'Content Worksheet'!B1445,"")</f>
        <v/>
      </c>
      <c r="D1445" t="str">
        <f>IF('Content Worksheet'!C1445&lt;&gt;"",'Content Worksheet'!C1445,"")</f>
        <v/>
      </c>
      <c r="E1445" t="str">
        <f>CONCATENATE($A$2,IF('Content Worksheet'!D1445&lt;&gt;"",CONCATENATE('Content Worksheet'!D1445,"&lt;br&gt;&lt;br&gt;",'Content Worksheet'!AB1445),""))</f>
        <v/>
      </c>
      <c r="F1445" t="str">
        <f>IF('Content Worksheet'!H1445&lt;&gt;"",'Content Worksheet'!H1445,"")</f>
        <v>&lt;check&gt;&lt;br&gt;&lt;check&gt;&lt;br&gt;&lt;check&gt;&lt;br&gt;</v>
      </c>
      <c r="G1445" t="str">
        <f>IF('Content Worksheet'!AB1445&lt;&gt;"",'Content Worksheet'!AB1445,"")</f>
        <v/>
      </c>
      <c r="H1445" t="s">
        <v>62</v>
      </c>
      <c r="I1445" t="s">
        <v>63</v>
      </c>
      <c r="M1445">
        <v>9999</v>
      </c>
      <c r="N1445" t="s">
        <v>64</v>
      </c>
      <c r="O1445" t="s">
        <v>64</v>
      </c>
      <c r="P1445" t="s">
        <v>69</v>
      </c>
      <c r="Q1445" t="s">
        <v>69</v>
      </c>
      <c r="R1445" t="str">
        <f>'Content Worksheet'!AH1445</f>
        <v/>
      </c>
      <c r="S1445" t="str">
        <f>IF('Content Worksheet'!AI1445&lt;&gt;"",'Content Worksheet'!AI1445,"")</f>
        <v/>
      </c>
      <c r="T1445" t="str">
        <f>IF('Content Worksheet'!AJ1445&lt;&gt;"",'Content Worksheet'!AJ1445,"")</f>
        <v/>
      </c>
      <c r="W1445">
        <f>IF('Content Worksheet'!AU1445&lt;&gt;"",'Content Worksheet'!AU1445,IF('Content Worksheet'!I1445&lt;10,8.99,IF('Content Worksheet'!I1445&lt;20,12.99,IF('Content Worksheet'!I1445&lt;40,19.99,IF('Content Worksheet'!I1445&lt;60,29.99,IF('Content Worksheet'!I1445&lt;80,150,IF('Content Worksheet'!I1445&lt;200,199.99,IF('Content Worksheet'!I1445&lt;350,299.99,IF('Content Worksheet'!I1445&lt;500,499.99,IF('Content Worksheet'!I1445&lt;3000,599.99,))))))))))</f>
        <v>8.99</v>
      </c>
      <c r="X1445" s="1" t="s">
        <v>64</v>
      </c>
      <c r="Y1445" s="1" t="s">
        <v>69</v>
      </c>
      <c r="Z1445" s="1" t="s">
        <v>64</v>
      </c>
      <c r="AA1445" s="1">
        <v>1036</v>
      </c>
      <c r="AC1445" s="1" t="s">
        <v>70</v>
      </c>
      <c r="AD1445" s="1" t="s">
        <v>69</v>
      </c>
      <c r="AE1445" s="1" t="str">
        <f t="shared" si="22"/>
        <v>N</v>
      </c>
      <c r="AF1445" s="1" t="str">
        <f>IF('Content Worksheet'!AL1445&lt;&gt;"","Y","N")</f>
        <v>N</v>
      </c>
      <c r="AG1445" s="1">
        <v>999</v>
      </c>
      <c r="AH1445" s="1">
        <v>0</v>
      </c>
      <c r="AI1445" s="1">
        <v>0</v>
      </c>
      <c r="AJ1445" s="1"/>
      <c r="AK1445" s="1">
        <v>0</v>
      </c>
      <c r="AL1445" s="1" t="s">
        <v>64</v>
      </c>
      <c r="AM1445" s="1" t="s">
        <v>64</v>
      </c>
      <c r="AN1445" s="1" t="s">
        <v>64</v>
      </c>
      <c r="AO1445" t="str">
        <f>IF('Content Worksheet'!AV1445&lt;&gt;"",'Content Worksheet'!AV1445,"")</f>
        <v/>
      </c>
      <c r="AP1445" t="str">
        <f>IF('Content Worksheet'!AC1445&lt;&gt;"",'Content Worksheet'!AC1445,"")</f>
        <v/>
      </c>
      <c r="AQ1445" t="str">
        <f>IF('Content Worksheet'!AD1445&lt;&gt;"",'Content Worksheet'!AD1445,"")</f>
        <v/>
      </c>
      <c r="AV1445" t="str">
        <f>IF('Content Worksheet'!AW1445&lt;&gt;"",'Content Worksheet'!AW1445,"")</f>
        <v/>
      </c>
      <c r="AX1445" t="str">
        <f>IF('Content Worksheet'!AX1445&lt;&gt;"",'Content Worksheet'!AX1445,"")</f>
        <v/>
      </c>
      <c r="AY1445" s="1" t="s">
        <v>71</v>
      </c>
      <c r="AZ1445" t="str">
        <f>IF('Content Worksheet'!AK1445&lt;&gt;"",'Content Worksheet'!AK1445,"")</f>
        <v/>
      </c>
    </row>
    <row r="1446" spans="2:52" x14ac:dyDescent="0.25">
      <c r="B1446" t="str">
        <f>IF('Content Worksheet'!A1446&lt;&gt;"",'Content Worksheet'!A1446,"")</f>
        <v/>
      </c>
      <c r="C1446" t="str">
        <f>IF('Content Worksheet'!B1446&lt;&gt;"",'Content Worksheet'!B1446,"")</f>
        <v/>
      </c>
      <c r="D1446" t="str">
        <f>IF('Content Worksheet'!C1446&lt;&gt;"",'Content Worksheet'!C1446,"")</f>
        <v/>
      </c>
      <c r="E1446" t="str">
        <f>CONCATENATE($A$2,IF('Content Worksheet'!D1446&lt;&gt;"",CONCATENATE('Content Worksheet'!D1446,"&lt;br&gt;&lt;br&gt;",'Content Worksheet'!AB1446),""))</f>
        <v/>
      </c>
      <c r="F1446" t="str">
        <f>IF('Content Worksheet'!H1446&lt;&gt;"",'Content Worksheet'!H1446,"")</f>
        <v>&lt;check&gt;&lt;br&gt;&lt;check&gt;&lt;br&gt;&lt;check&gt;&lt;br&gt;</v>
      </c>
      <c r="G1446" t="str">
        <f>IF('Content Worksheet'!AB1446&lt;&gt;"",'Content Worksheet'!AB1446,"")</f>
        <v/>
      </c>
      <c r="H1446" t="s">
        <v>62</v>
      </c>
      <c r="I1446" t="s">
        <v>63</v>
      </c>
      <c r="M1446">
        <v>9999</v>
      </c>
      <c r="N1446" t="s">
        <v>64</v>
      </c>
      <c r="O1446" t="s">
        <v>64</v>
      </c>
      <c r="P1446" t="s">
        <v>69</v>
      </c>
      <c r="Q1446" t="s">
        <v>69</v>
      </c>
      <c r="R1446" t="str">
        <f>'Content Worksheet'!AH1446</f>
        <v/>
      </c>
      <c r="S1446" t="str">
        <f>IF('Content Worksheet'!AI1446&lt;&gt;"",'Content Worksheet'!AI1446,"")</f>
        <v/>
      </c>
      <c r="T1446" t="str">
        <f>IF('Content Worksheet'!AJ1446&lt;&gt;"",'Content Worksheet'!AJ1446,"")</f>
        <v/>
      </c>
      <c r="W1446">
        <f>IF('Content Worksheet'!AU1446&lt;&gt;"",'Content Worksheet'!AU1446,IF('Content Worksheet'!I1446&lt;10,8.99,IF('Content Worksheet'!I1446&lt;20,12.99,IF('Content Worksheet'!I1446&lt;40,19.99,IF('Content Worksheet'!I1446&lt;60,29.99,IF('Content Worksheet'!I1446&lt;80,150,IF('Content Worksheet'!I1446&lt;200,199.99,IF('Content Worksheet'!I1446&lt;350,299.99,IF('Content Worksheet'!I1446&lt;500,499.99,IF('Content Worksheet'!I1446&lt;3000,599.99,))))))))))</f>
        <v>8.99</v>
      </c>
      <c r="X1446" s="1" t="s">
        <v>64</v>
      </c>
      <c r="Y1446" s="1" t="s">
        <v>69</v>
      </c>
      <c r="Z1446" s="1" t="s">
        <v>64</v>
      </c>
      <c r="AA1446" s="1">
        <v>1036</v>
      </c>
      <c r="AC1446" s="1" t="s">
        <v>70</v>
      </c>
      <c r="AD1446" s="1" t="s">
        <v>69</v>
      </c>
      <c r="AE1446" s="1" t="str">
        <f t="shared" si="22"/>
        <v>N</v>
      </c>
      <c r="AF1446" s="1" t="str">
        <f>IF('Content Worksheet'!AL1446&lt;&gt;"","Y","N")</f>
        <v>N</v>
      </c>
      <c r="AG1446" s="1">
        <v>999</v>
      </c>
      <c r="AH1446" s="1">
        <v>0</v>
      </c>
      <c r="AI1446" s="1">
        <v>0</v>
      </c>
      <c r="AJ1446" s="1"/>
      <c r="AK1446" s="1">
        <v>0</v>
      </c>
      <c r="AL1446" s="1" t="s">
        <v>64</v>
      </c>
      <c r="AM1446" s="1" t="s">
        <v>64</v>
      </c>
      <c r="AN1446" s="1" t="s">
        <v>64</v>
      </c>
      <c r="AO1446" t="str">
        <f>IF('Content Worksheet'!AV1446&lt;&gt;"",'Content Worksheet'!AV1446,"")</f>
        <v/>
      </c>
      <c r="AP1446" t="str">
        <f>IF('Content Worksheet'!AC1446&lt;&gt;"",'Content Worksheet'!AC1446,"")</f>
        <v/>
      </c>
      <c r="AQ1446" t="str">
        <f>IF('Content Worksheet'!AD1446&lt;&gt;"",'Content Worksheet'!AD1446,"")</f>
        <v/>
      </c>
      <c r="AV1446" t="str">
        <f>IF('Content Worksheet'!AW1446&lt;&gt;"",'Content Worksheet'!AW1446,"")</f>
        <v/>
      </c>
      <c r="AX1446" t="str">
        <f>IF('Content Worksheet'!AX1446&lt;&gt;"",'Content Worksheet'!AX1446,"")</f>
        <v/>
      </c>
      <c r="AY1446" s="1" t="s">
        <v>71</v>
      </c>
      <c r="AZ1446" t="str">
        <f>IF('Content Worksheet'!AK1446&lt;&gt;"",'Content Worksheet'!AK1446,"")</f>
        <v/>
      </c>
    </row>
    <row r="1447" spans="2:52" x14ac:dyDescent="0.25">
      <c r="B1447" t="str">
        <f>IF('Content Worksheet'!A1447&lt;&gt;"",'Content Worksheet'!A1447,"")</f>
        <v/>
      </c>
      <c r="C1447" t="str">
        <f>IF('Content Worksheet'!B1447&lt;&gt;"",'Content Worksheet'!B1447,"")</f>
        <v/>
      </c>
      <c r="D1447" t="str">
        <f>IF('Content Worksheet'!C1447&lt;&gt;"",'Content Worksheet'!C1447,"")</f>
        <v/>
      </c>
      <c r="E1447" t="str">
        <f>CONCATENATE($A$2,IF('Content Worksheet'!D1447&lt;&gt;"",CONCATENATE('Content Worksheet'!D1447,"&lt;br&gt;&lt;br&gt;",'Content Worksheet'!AB1447),""))</f>
        <v/>
      </c>
      <c r="F1447" t="str">
        <f>IF('Content Worksheet'!H1447&lt;&gt;"",'Content Worksheet'!H1447,"")</f>
        <v>&lt;check&gt;&lt;br&gt;&lt;check&gt;&lt;br&gt;&lt;check&gt;&lt;br&gt;</v>
      </c>
      <c r="G1447" t="str">
        <f>IF('Content Worksheet'!AB1447&lt;&gt;"",'Content Worksheet'!AB1447,"")</f>
        <v/>
      </c>
      <c r="H1447" t="s">
        <v>62</v>
      </c>
      <c r="I1447" t="s">
        <v>63</v>
      </c>
      <c r="M1447">
        <v>9999</v>
      </c>
      <c r="N1447" t="s">
        <v>64</v>
      </c>
      <c r="O1447" t="s">
        <v>64</v>
      </c>
      <c r="P1447" t="s">
        <v>69</v>
      </c>
      <c r="Q1447" t="s">
        <v>69</v>
      </c>
      <c r="R1447" t="str">
        <f>'Content Worksheet'!AH1447</f>
        <v/>
      </c>
      <c r="S1447" t="str">
        <f>IF('Content Worksheet'!AI1447&lt;&gt;"",'Content Worksheet'!AI1447,"")</f>
        <v/>
      </c>
      <c r="T1447" t="str">
        <f>IF('Content Worksheet'!AJ1447&lt;&gt;"",'Content Worksheet'!AJ1447,"")</f>
        <v/>
      </c>
      <c r="W1447">
        <f>IF('Content Worksheet'!AU1447&lt;&gt;"",'Content Worksheet'!AU1447,IF('Content Worksheet'!I1447&lt;10,8.99,IF('Content Worksheet'!I1447&lt;20,12.99,IF('Content Worksheet'!I1447&lt;40,19.99,IF('Content Worksheet'!I1447&lt;60,29.99,IF('Content Worksheet'!I1447&lt;80,150,IF('Content Worksheet'!I1447&lt;200,199.99,IF('Content Worksheet'!I1447&lt;350,299.99,IF('Content Worksheet'!I1447&lt;500,499.99,IF('Content Worksheet'!I1447&lt;3000,599.99,))))))))))</f>
        <v>8.99</v>
      </c>
      <c r="X1447" s="1" t="s">
        <v>64</v>
      </c>
      <c r="Y1447" s="1" t="s">
        <v>69</v>
      </c>
      <c r="Z1447" s="1" t="s">
        <v>64</v>
      </c>
      <c r="AA1447" s="1">
        <v>1036</v>
      </c>
      <c r="AC1447" s="1" t="s">
        <v>70</v>
      </c>
      <c r="AD1447" s="1" t="s">
        <v>69</v>
      </c>
      <c r="AE1447" s="1" t="str">
        <f t="shared" si="22"/>
        <v>N</v>
      </c>
      <c r="AF1447" s="1" t="str">
        <f>IF('Content Worksheet'!AL1447&lt;&gt;"","Y","N")</f>
        <v>N</v>
      </c>
      <c r="AG1447" s="1">
        <v>999</v>
      </c>
      <c r="AH1447" s="1">
        <v>0</v>
      </c>
      <c r="AI1447" s="1">
        <v>0</v>
      </c>
      <c r="AJ1447" s="1"/>
      <c r="AK1447" s="1">
        <v>0</v>
      </c>
      <c r="AL1447" s="1" t="s">
        <v>64</v>
      </c>
      <c r="AM1447" s="1" t="s">
        <v>64</v>
      </c>
      <c r="AN1447" s="1" t="s">
        <v>64</v>
      </c>
      <c r="AO1447" t="str">
        <f>IF('Content Worksheet'!AV1447&lt;&gt;"",'Content Worksheet'!AV1447,"")</f>
        <v/>
      </c>
      <c r="AP1447" t="str">
        <f>IF('Content Worksheet'!AC1447&lt;&gt;"",'Content Worksheet'!AC1447,"")</f>
        <v/>
      </c>
      <c r="AQ1447" t="str">
        <f>IF('Content Worksheet'!AD1447&lt;&gt;"",'Content Worksheet'!AD1447,"")</f>
        <v/>
      </c>
      <c r="AV1447" t="str">
        <f>IF('Content Worksheet'!AW1447&lt;&gt;"",'Content Worksheet'!AW1447,"")</f>
        <v/>
      </c>
      <c r="AX1447" t="str">
        <f>IF('Content Worksheet'!AX1447&lt;&gt;"",'Content Worksheet'!AX1447,"")</f>
        <v/>
      </c>
      <c r="AY1447" s="1" t="s">
        <v>71</v>
      </c>
      <c r="AZ1447" t="str">
        <f>IF('Content Worksheet'!AK1447&lt;&gt;"",'Content Worksheet'!AK1447,"")</f>
        <v/>
      </c>
    </row>
    <row r="1448" spans="2:52" x14ac:dyDescent="0.25">
      <c r="B1448" t="str">
        <f>IF('Content Worksheet'!A1448&lt;&gt;"",'Content Worksheet'!A1448,"")</f>
        <v/>
      </c>
      <c r="C1448" t="str">
        <f>IF('Content Worksheet'!B1448&lt;&gt;"",'Content Worksheet'!B1448,"")</f>
        <v/>
      </c>
      <c r="D1448" t="str">
        <f>IF('Content Worksheet'!C1448&lt;&gt;"",'Content Worksheet'!C1448,"")</f>
        <v/>
      </c>
      <c r="E1448" t="str">
        <f>CONCATENATE($A$2,IF('Content Worksheet'!D1448&lt;&gt;"",CONCATENATE('Content Worksheet'!D1448,"&lt;br&gt;&lt;br&gt;",'Content Worksheet'!AB1448),""))</f>
        <v/>
      </c>
      <c r="F1448" t="str">
        <f>IF('Content Worksheet'!H1448&lt;&gt;"",'Content Worksheet'!H1448,"")</f>
        <v>&lt;check&gt;&lt;br&gt;&lt;check&gt;&lt;br&gt;&lt;check&gt;&lt;br&gt;</v>
      </c>
      <c r="G1448" t="str">
        <f>IF('Content Worksheet'!AB1448&lt;&gt;"",'Content Worksheet'!AB1448,"")</f>
        <v/>
      </c>
      <c r="H1448" t="s">
        <v>62</v>
      </c>
      <c r="I1448" t="s">
        <v>63</v>
      </c>
      <c r="M1448">
        <v>9999</v>
      </c>
      <c r="N1448" t="s">
        <v>64</v>
      </c>
      <c r="O1448" t="s">
        <v>64</v>
      </c>
      <c r="P1448" t="s">
        <v>69</v>
      </c>
      <c r="Q1448" t="s">
        <v>69</v>
      </c>
      <c r="R1448" t="str">
        <f>'Content Worksheet'!AH1448</f>
        <v/>
      </c>
      <c r="S1448" t="str">
        <f>IF('Content Worksheet'!AI1448&lt;&gt;"",'Content Worksheet'!AI1448,"")</f>
        <v/>
      </c>
      <c r="T1448" t="str">
        <f>IF('Content Worksheet'!AJ1448&lt;&gt;"",'Content Worksheet'!AJ1448,"")</f>
        <v/>
      </c>
      <c r="W1448">
        <f>IF('Content Worksheet'!AU1448&lt;&gt;"",'Content Worksheet'!AU1448,IF('Content Worksheet'!I1448&lt;10,8.99,IF('Content Worksheet'!I1448&lt;20,12.99,IF('Content Worksheet'!I1448&lt;40,19.99,IF('Content Worksheet'!I1448&lt;60,29.99,IF('Content Worksheet'!I1448&lt;80,150,IF('Content Worksheet'!I1448&lt;200,199.99,IF('Content Worksheet'!I1448&lt;350,299.99,IF('Content Worksheet'!I1448&lt;500,499.99,IF('Content Worksheet'!I1448&lt;3000,599.99,))))))))))</f>
        <v>8.99</v>
      </c>
      <c r="X1448" s="1" t="s">
        <v>64</v>
      </c>
      <c r="Y1448" s="1" t="s">
        <v>69</v>
      </c>
      <c r="Z1448" s="1" t="s">
        <v>64</v>
      </c>
      <c r="AA1448" s="1">
        <v>1036</v>
      </c>
      <c r="AC1448" s="1" t="s">
        <v>70</v>
      </c>
      <c r="AD1448" s="1" t="s">
        <v>69</v>
      </c>
      <c r="AE1448" s="1" t="str">
        <f t="shared" si="22"/>
        <v>N</v>
      </c>
      <c r="AF1448" s="1" t="str">
        <f>IF('Content Worksheet'!AL1448&lt;&gt;"","Y","N")</f>
        <v>N</v>
      </c>
      <c r="AG1448" s="1">
        <v>999</v>
      </c>
      <c r="AH1448" s="1">
        <v>0</v>
      </c>
      <c r="AI1448" s="1">
        <v>0</v>
      </c>
      <c r="AJ1448" s="1"/>
      <c r="AK1448" s="1">
        <v>0</v>
      </c>
      <c r="AL1448" s="1" t="s">
        <v>64</v>
      </c>
      <c r="AM1448" s="1" t="s">
        <v>64</v>
      </c>
      <c r="AN1448" s="1" t="s">
        <v>64</v>
      </c>
      <c r="AO1448" t="str">
        <f>IF('Content Worksheet'!AV1448&lt;&gt;"",'Content Worksheet'!AV1448,"")</f>
        <v/>
      </c>
      <c r="AP1448" t="str">
        <f>IF('Content Worksheet'!AC1448&lt;&gt;"",'Content Worksheet'!AC1448,"")</f>
        <v/>
      </c>
      <c r="AQ1448" t="str">
        <f>IF('Content Worksheet'!AD1448&lt;&gt;"",'Content Worksheet'!AD1448,"")</f>
        <v/>
      </c>
      <c r="AV1448" t="str">
        <f>IF('Content Worksheet'!AW1448&lt;&gt;"",'Content Worksheet'!AW1448,"")</f>
        <v/>
      </c>
      <c r="AX1448" t="str">
        <f>IF('Content Worksheet'!AX1448&lt;&gt;"",'Content Worksheet'!AX1448,"")</f>
        <v/>
      </c>
      <c r="AY1448" s="1" t="s">
        <v>71</v>
      </c>
      <c r="AZ1448" t="str">
        <f>IF('Content Worksheet'!AK1448&lt;&gt;"",'Content Worksheet'!AK1448,"")</f>
        <v/>
      </c>
    </row>
    <row r="1449" spans="2:52" x14ac:dyDescent="0.25">
      <c r="B1449" t="str">
        <f>IF('Content Worksheet'!A1449&lt;&gt;"",'Content Worksheet'!A1449,"")</f>
        <v/>
      </c>
      <c r="C1449" t="str">
        <f>IF('Content Worksheet'!B1449&lt;&gt;"",'Content Worksheet'!B1449,"")</f>
        <v/>
      </c>
      <c r="D1449" t="str">
        <f>IF('Content Worksheet'!C1449&lt;&gt;"",'Content Worksheet'!C1449,"")</f>
        <v/>
      </c>
      <c r="E1449" t="str">
        <f>CONCATENATE($A$2,IF('Content Worksheet'!D1449&lt;&gt;"",CONCATENATE('Content Worksheet'!D1449,"&lt;br&gt;&lt;br&gt;",'Content Worksheet'!AB1449),""))</f>
        <v/>
      </c>
      <c r="F1449" t="str">
        <f>IF('Content Worksheet'!H1449&lt;&gt;"",'Content Worksheet'!H1449,"")</f>
        <v>&lt;check&gt;&lt;br&gt;&lt;check&gt;&lt;br&gt;&lt;check&gt;&lt;br&gt;</v>
      </c>
      <c r="G1449" t="str">
        <f>IF('Content Worksheet'!AB1449&lt;&gt;"",'Content Worksheet'!AB1449,"")</f>
        <v/>
      </c>
      <c r="H1449" t="s">
        <v>62</v>
      </c>
      <c r="I1449" t="s">
        <v>63</v>
      </c>
      <c r="M1449">
        <v>9999</v>
      </c>
      <c r="N1449" t="s">
        <v>64</v>
      </c>
      <c r="O1449" t="s">
        <v>64</v>
      </c>
      <c r="P1449" t="s">
        <v>69</v>
      </c>
      <c r="Q1449" t="s">
        <v>69</v>
      </c>
      <c r="R1449" t="str">
        <f>'Content Worksheet'!AH1449</f>
        <v/>
      </c>
      <c r="S1449" t="str">
        <f>IF('Content Worksheet'!AI1449&lt;&gt;"",'Content Worksheet'!AI1449,"")</f>
        <v/>
      </c>
      <c r="T1449" t="str">
        <f>IF('Content Worksheet'!AJ1449&lt;&gt;"",'Content Worksheet'!AJ1449,"")</f>
        <v/>
      </c>
      <c r="W1449">
        <f>IF('Content Worksheet'!AU1449&lt;&gt;"",'Content Worksheet'!AU1449,IF('Content Worksheet'!I1449&lt;10,8.99,IF('Content Worksheet'!I1449&lt;20,12.99,IF('Content Worksheet'!I1449&lt;40,19.99,IF('Content Worksheet'!I1449&lt;60,29.99,IF('Content Worksheet'!I1449&lt;80,150,IF('Content Worksheet'!I1449&lt;200,199.99,IF('Content Worksheet'!I1449&lt;350,299.99,IF('Content Worksheet'!I1449&lt;500,499.99,IF('Content Worksheet'!I1449&lt;3000,599.99,))))))))))</f>
        <v>8.99</v>
      </c>
      <c r="X1449" s="1" t="s">
        <v>64</v>
      </c>
      <c r="Y1449" s="1" t="s">
        <v>69</v>
      </c>
      <c r="Z1449" s="1" t="s">
        <v>64</v>
      </c>
      <c r="AA1449" s="1">
        <v>1036</v>
      </c>
      <c r="AC1449" s="1" t="s">
        <v>70</v>
      </c>
      <c r="AD1449" s="1" t="s">
        <v>69</v>
      </c>
      <c r="AE1449" s="1" t="str">
        <f t="shared" si="22"/>
        <v>N</v>
      </c>
      <c r="AF1449" s="1" t="str">
        <f>IF('Content Worksheet'!AL1449&lt;&gt;"","Y","N")</f>
        <v>N</v>
      </c>
      <c r="AG1449" s="1">
        <v>999</v>
      </c>
      <c r="AH1449" s="1">
        <v>0</v>
      </c>
      <c r="AI1449" s="1">
        <v>0</v>
      </c>
      <c r="AJ1449" s="1"/>
      <c r="AK1449" s="1">
        <v>0</v>
      </c>
      <c r="AL1449" s="1" t="s">
        <v>64</v>
      </c>
      <c r="AM1449" s="1" t="s">
        <v>64</v>
      </c>
      <c r="AN1449" s="1" t="s">
        <v>64</v>
      </c>
      <c r="AO1449" t="str">
        <f>IF('Content Worksheet'!AV1449&lt;&gt;"",'Content Worksheet'!AV1449,"")</f>
        <v/>
      </c>
      <c r="AP1449" t="str">
        <f>IF('Content Worksheet'!AC1449&lt;&gt;"",'Content Worksheet'!AC1449,"")</f>
        <v/>
      </c>
      <c r="AQ1449" t="str">
        <f>IF('Content Worksheet'!AD1449&lt;&gt;"",'Content Worksheet'!AD1449,"")</f>
        <v/>
      </c>
      <c r="AV1449" t="str">
        <f>IF('Content Worksheet'!AW1449&lt;&gt;"",'Content Worksheet'!AW1449,"")</f>
        <v/>
      </c>
      <c r="AX1449" t="str">
        <f>IF('Content Worksheet'!AX1449&lt;&gt;"",'Content Worksheet'!AX1449,"")</f>
        <v/>
      </c>
      <c r="AY1449" s="1" t="s">
        <v>71</v>
      </c>
      <c r="AZ1449" t="str">
        <f>IF('Content Worksheet'!AK1449&lt;&gt;"",'Content Worksheet'!AK1449,"")</f>
        <v/>
      </c>
    </row>
    <row r="1450" spans="2:52" x14ac:dyDescent="0.25">
      <c r="B1450" t="str">
        <f>IF('Content Worksheet'!A1450&lt;&gt;"",'Content Worksheet'!A1450,"")</f>
        <v/>
      </c>
      <c r="C1450" t="str">
        <f>IF('Content Worksheet'!B1450&lt;&gt;"",'Content Worksheet'!B1450,"")</f>
        <v/>
      </c>
      <c r="D1450" t="str">
        <f>IF('Content Worksheet'!C1450&lt;&gt;"",'Content Worksheet'!C1450,"")</f>
        <v/>
      </c>
      <c r="E1450" t="str">
        <f>CONCATENATE($A$2,IF('Content Worksheet'!D1450&lt;&gt;"",CONCATENATE('Content Worksheet'!D1450,"&lt;br&gt;&lt;br&gt;",'Content Worksheet'!AB1450),""))</f>
        <v/>
      </c>
      <c r="F1450" t="str">
        <f>IF('Content Worksheet'!H1450&lt;&gt;"",'Content Worksheet'!H1450,"")</f>
        <v>&lt;check&gt;&lt;br&gt;&lt;check&gt;&lt;br&gt;&lt;check&gt;&lt;br&gt;</v>
      </c>
      <c r="G1450" t="str">
        <f>IF('Content Worksheet'!AB1450&lt;&gt;"",'Content Worksheet'!AB1450,"")</f>
        <v/>
      </c>
      <c r="H1450" t="s">
        <v>62</v>
      </c>
      <c r="I1450" t="s">
        <v>63</v>
      </c>
      <c r="M1450">
        <v>9999</v>
      </c>
      <c r="N1450" t="s">
        <v>64</v>
      </c>
      <c r="O1450" t="s">
        <v>64</v>
      </c>
      <c r="P1450" t="s">
        <v>69</v>
      </c>
      <c r="Q1450" t="s">
        <v>69</v>
      </c>
      <c r="R1450" t="str">
        <f>'Content Worksheet'!AH1450</f>
        <v/>
      </c>
      <c r="S1450" t="str">
        <f>IF('Content Worksheet'!AI1450&lt;&gt;"",'Content Worksheet'!AI1450,"")</f>
        <v/>
      </c>
      <c r="T1450" t="str">
        <f>IF('Content Worksheet'!AJ1450&lt;&gt;"",'Content Worksheet'!AJ1450,"")</f>
        <v/>
      </c>
      <c r="W1450">
        <f>IF('Content Worksheet'!AU1450&lt;&gt;"",'Content Worksheet'!AU1450,IF('Content Worksheet'!I1450&lt;10,8.99,IF('Content Worksheet'!I1450&lt;20,12.99,IF('Content Worksheet'!I1450&lt;40,19.99,IF('Content Worksheet'!I1450&lt;60,29.99,IF('Content Worksheet'!I1450&lt;80,150,IF('Content Worksheet'!I1450&lt;200,199.99,IF('Content Worksheet'!I1450&lt;350,299.99,IF('Content Worksheet'!I1450&lt;500,499.99,IF('Content Worksheet'!I1450&lt;3000,599.99,))))))))))</f>
        <v>8.99</v>
      </c>
      <c r="X1450" s="1" t="s">
        <v>64</v>
      </c>
      <c r="Y1450" s="1" t="s">
        <v>69</v>
      </c>
      <c r="Z1450" s="1" t="s">
        <v>64</v>
      </c>
      <c r="AA1450" s="1">
        <v>1036</v>
      </c>
      <c r="AC1450" s="1" t="s">
        <v>70</v>
      </c>
      <c r="AD1450" s="1" t="s">
        <v>69</v>
      </c>
      <c r="AE1450" s="1" t="str">
        <f t="shared" si="22"/>
        <v>N</v>
      </c>
      <c r="AF1450" s="1" t="str">
        <f>IF('Content Worksheet'!AL1450&lt;&gt;"","Y","N")</f>
        <v>N</v>
      </c>
      <c r="AG1450" s="1">
        <v>999</v>
      </c>
      <c r="AH1450" s="1">
        <v>0</v>
      </c>
      <c r="AI1450" s="1">
        <v>0</v>
      </c>
      <c r="AJ1450" s="1"/>
      <c r="AK1450" s="1">
        <v>0</v>
      </c>
      <c r="AL1450" s="1" t="s">
        <v>64</v>
      </c>
      <c r="AM1450" s="1" t="s">
        <v>64</v>
      </c>
      <c r="AN1450" s="1" t="s">
        <v>64</v>
      </c>
      <c r="AO1450" t="str">
        <f>IF('Content Worksheet'!AV1450&lt;&gt;"",'Content Worksheet'!AV1450,"")</f>
        <v/>
      </c>
      <c r="AP1450" t="str">
        <f>IF('Content Worksheet'!AC1450&lt;&gt;"",'Content Worksheet'!AC1450,"")</f>
        <v/>
      </c>
      <c r="AQ1450" t="str">
        <f>IF('Content Worksheet'!AD1450&lt;&gt;"",'Content Worksheet'!AD1450,"")</f>
        <v/>
      </c>
      <c r="AV1450" t="str">
        <f>IF('Content Worksheet'!AW1450&lt;&gt;"",'Content Worksheet'!AW1450,"")</f>
        <v/>
      </c>
      <c r="AX1450" t="str">
        <f>IF('Content Worksheet'!AX1450&lt;&gt;"",'Content Worksheet'!AX1450,"")</f>
        <v/>
      </c>
      <c r="AY1450" s="1" t="s">
        <v>71</v>
      </c>
      <c r="AZ1450" t="str">
        <f>IF('Content Worksheet'!AK1450&lt;&gt;"",'Content Worksheet'!AK1450,"")</f>
        <v/>
      </c>
    </row>
    <row r="1451" spans="2:52" x14ac:dyDescent="0.25">
      <c r="B1451" t="str">
        <f>IF('Content Worksheet'!A1451&lt;&gt;"",'Content Worksheet'!A1451,"")</f>
        <v/>
      </c>
      <c r="C1451" t="str">
        <f>IF('Content Worksheet'!B1451&lt;&gt;"",'Content Worksheet'!B1451,"")</f>
        <v/>
      </c>
      <c r="D1451" t="str">
        <f>IF('Content Worksheet'!C1451&lt;&gt;"",'Content Worksheet'!C1451,"")</f>
        <v/>
      </c>
      <c r="E1451" t="str">
        <f>CONCATENATE($A$2,IF('Content Worksheet'!D1451&lt;&gt;"",CONCATENATE('Content Worksheet'!D1451,"&lt;br&gt;&lt;br&gt;",'Content Worksheet'!AB1451),""))</f>
        <v/>
      </c>
      <c r="F1451" t="str">
        <f>IF('Content Worksheet'!H1451&lt;&gt;"",'Content Worksheet'!H1451,"")</f>
        <v>&lt;check&gt;&lt;br&gt;&lt;check&gt;&lt;br&gt;&lt;check&gt;&lt;br&gt;</v>
      </c>
      <c r="G1451" t="str">
        <f>IF('Content Worksheet'!AB1451&lt;&gt;"",'Content Worksheet'!AB1451,"")</f>
        <v/>
      </c>
      <c r="H1451" t="s">
        <v>62</v>
      </c>
      <c r="I1451" t="s">
        <v>63</v>
      </c>
      <c r="M1451">
        <v>9999</v>
      </c>
      <c r="N1451" t="s">
        <v>64</v>
      </c>
      <c r="O1451" t="s">
        <v>64</v>
      </c>
      <c r="P1451" t="s">
        <v>69</v>
      </c>
      <c r="Q1451" t="s">
        <v>69</v>
      </c>
      <c r="R1451" t="str">
        <f>'Content Worksheet'!AH1451</f>
        <v/>
      </c>
      <c r="S1451" t="str">
        <f>IF('Content Worksheet'!AI1451&lt;&gt;"",'Content Worksheet'!AI1451,"")</f>
        <v/>
      </c>
      <c r="T1451" t="str">
        <f>IF('Content Worksheet'!AJ1451&lt;&gt;"",'Content Worksheet'!AJ1451,"")</f>
        <v/>
      </c>
      <c r="W1451">
        <f>IF('Content Worksheet'!AU1451&lt;&gt;"",'Content Worksheet'!AU1451,IF('Content Worksheet'!I1451&lt;10,8.99,IF('Content Worksheet'!I1451&lt;20,12.99,IF('Content Worksheet'!I1451&lt;40,19.99,IF('Content Worksheet'!I1451&lt;60,29.99,IF('Content Worksheet'!I1451&lt;80,150,IF('Content Worksheet'!I1451&lt;200,199.99,IF('Content Worksheet'!I1451&lt;350,299.99,IF('Content Worksheet'!I1451&lt;500,499.99,IF('Content Worksheet'!I1451&lt;3000,599.99,))))))))))</f>
        <v>8.99</v>
      </c>
      <c r="X1451" s="1" t="s">
        <v>64</v>
      </c>
      <c r="Y1451" s="1" t="s">
        <v>69</v>
      </c>
      <c r="Z1451" s="1" t="s">
        <v>64</v>
      </c>
      <c r="AA1451" s="1">
        <v>1036</v>
      </c>
      <c r="AC1451" s="1" t="s">
        <v>70</v>
      </c>
      <c r="AD1451" s="1" t="s">
        <v>69</v>
      </c>
      <c r="AE1451" s="1" t="str">
        <f t="shared" si="22"/>
        <v>N</v>
      </c>
      <c r="AF1451" s="1" t="str">
        <f>IF('Content Worksheet'!AL1451&lt;&gt;"","Y","N")</f>
        <v>N</v>
      </c>
      <c r="AG1451" s="1">
        <v>999</v>
      </c>
      <c r="AH1451" s="1">
        <v>0</v>
      </c>
      <c r="AI1451" s="1">
        <v>0</v>
      </c>
      <c r="AJ1451" s="1"/>
      <c r="AK1451" s="1">
        <v>0</v>
      </c>
      <c r="AL1451" s="1" t="s">
        <v>64</v>
      </c>
      <c r="AM1451" s="1" t="s">
        <v>64</v>
      </c>
      <c r="AN1451" s="1" t="s">
        <v>64</v>
      </c>
      <c r="AO1451" t="str">
        <f>IF('Content Worksheet'!AV1451&lt;&gt;"",'Content Worksheet'!AV1451,"")</f>
        <v/>
      </c>
      <c r="AP1451" t="str">
        <f>IF('Content Worksheet'!AC1451&lt;&gt;"",'Content Worksheet'!AC1451,"")</f>
        <v/>
      </c>
      <c r="AQ1451" t="str">
        <f>IF('Content Worksheet'!AD1451&lt;&gt;"",'Content Worksheet'!AD1451,"")</f>
        <v/>
      </c>
      <c r="AV1451" t="str">
        <f>IF('Content Worksheet'!AW1451&lt;&gt;"",'Content Worksheet'!AW1451,"")</f>
        <v/>
      </c>
      <c r="AX1451" t="str">
        <f>IF('Content Worksheet'!AX1451&lt;&gt;"",'Content Worksheet'!AX1451,"")</f>
        <v/>
      </c>
      <c r="AY1451" s="1" t="s">
        <v>71</v>
      </c>
      <c r="AZ1451" t="str">
        <f>IF('Content Worksheet'!AK1451&lt;&gt;"",'Content Worksheet'!AK1451,"")</f>
        <v/>
      </c>
    </row>
    <row r="1452" spans="2:52" x14ac:dyDescent="0.25">
      <c r="B1452" t="str">
        <f>IF('Content Worksheet'!A1452&lt;&gt;"",'Content Worksheet'!A1452,"")</f>
        <v/>
      </c>
      <c r="C1452" t="str">
        <f>IF('Content Worksheet'!B1452&lt;&gt;"",'Content Worksheet'!B1452,"")</f>
        <v/>
      </c>
      <c r="D1452" t="str">
        <f>IF('Content Worksheet'!C1452&lt;&gt;"",'Content Worksheet'!C1452,"")</f>
        <v/>
      </c>
      <c r="E1452" t="str">
        <f>CONCATENATE($A$2,IF('Content Worksheet'!D1452&lt;&gt;"",CONCATENATE('Content Worksheet'!D1452,"&lt;br&gt;&lt;br&gt;",'Content Worksheet'!AB1452),""))</f>
        <v/>
      </c>
      <c r="F1452" t="str">
        <f>IF('Content Worksheet'!H1452&lt;&gt;"",'Content Worksheet'!H1452,"")</f>
        <v>&lt;check&gt;&lt;br&gt;&lt;check&gt;&lt;br&gt;&lt;check&gt;&lt;br&gt;</v>
      </c>
      <c r="G1452" t="str">
        <f>IF('Content Worksheet'!AB1452&lt;&gt;"",'Content Worksheet'!AB1452,"")</f>
        <v/>
      </c>
      <c r="H1452" t="s">
        <v>62</v>
      </c>
      <c r="I1452" t="s">
        <v>63</v>
      </c>
      <c r="M1452">
        <v>9999</v>
      </c>
      <c r="N1452" t="s">
        <v>64</v>
      </c>
      <c r="O1452" t="s">
        <v>64</v>
      </c>
      <c r="P1452" t="s">
        <v>69</v>
      </c>
      <c r="Q1452" t="s">
        <v>69</v>
      </c>
      <c r="R1452" t="str">
        <f>'Content Worksheet'!AH1452</f>
        <v/>
      </c>
      <c r="S1452" t="str">
        <f>IF('Content Worksheet'!AI1452&lt;&gt;"",'Content Worksheet'!AI1452,"")</f>
        <v/>
      </c>
      <c r="T1452" t="str">
        <f>IF('Content Worksheet'!AJ1452&lt;&gt;"",'Content Worksheet'!AJ1452,"")</f>
        <v/>
      </c>
      <c r="W1452">
        <f>IF('Content Worksheet'!AU1452&lt;&gt;"",'Content Worksheet'!AU1452,IF('Content Worksheet'!I1452&lt;10,8.99,IF('Content Worksheet'!I1452&lt;20,12.99,IF('Content Worksheet'!I1452&lt;40,19.99,IF('Content Worksheet'!I1452&lt;60,29.99,IF('Content Worksheet'!I1452&lt;80,150,IF('Content Worksheet'!I1452&lt;200,199.99,IF('Content Worksheet'!I1452&lt;350,299.99,IF('Content Worksheet'!I1452&lt;500,499.99,IF('Content Worksheet'!I1452&lt;3000,599.99,))))))))))</f>
        <v>8.99</v>
      </c>
      <c r="X1452" s="1" t="s">
        <v>64</v>
      </c>
      <c r="Y1452" s="1" t="s">
        <v>69</v>
      </c>
      <c r="Z1452" s="1" t="s">
        <v>64</v>
      </c>
      <c r="AA1452" s="1">
        <v>1036</v>
      </c>
      <c r="AC1452" s="1" t="s">
        <v>70</v>
      </c>
      <c r="AD1452" s="1" t="s">
        <v>69</v>
      </c>
      <c r="AE1452" s="1" t="str">
        <f t="shared" si="22"/>
        <v>N</v>
      </c>
      <c r="AF1452" s="1" t="str">
        <f>IF('Content Worksheet'!AL1452&lt;&gt;"","Y","N")</f>
        <v>N</v>
      </c>
      <c r="AG1452" s="1">
        <v>999</v>
      </c>
      <c r="AH1452" s="1">
        <v>0</v>
      </c>
      <c r="AI1452" s="1">
        <v>0</v>
      </c>
      <c r="AJ1452" s="1"/>
      <c r="AK1452" s="1">
        <v>0</v>
      </c>
      <c r="AL1452" s="1" t="s">
        <v>64</v>
      </c>
      <c r="AM1452" s="1" t="s">
        <v>64</v>
      </c>
      <c r="AN1452" s="1" t="s">
        <v>64</v>
      </c>
      <c r="AO1452" t="str">
        <f>IF('Content Worksheet'!AV1452&lt;&gt;"",'Content Worksheet'!AV1452,"")</f>
        <v/>
      </c>
      <c r="AP1452" t="str">
        <f>IF('Content Worksheet'!AC1452&lt;&gt;"",'Content Worksheet'!AC1452,"")</f>
        <v/>
      </c>
      <c r="AQ1452" t="str">
        <f>IF('Content Worksheet'!AD1452&lt;&gt;"",'Content Worksheet'!AD1452,"")</f>
        <v/>
      </c>
      <c r="AV1452" t="str">
        <f>IF('Content Worksheet'!AW1452&lt;&gt;"",'Content Worksheet'!AW1452,"")</f>
        <v/>
      </c>
      <c r="AX1452" t="str">
        <f>IF('Content Worksheet'!AX1452&lt;&gt;"",'Content Worksheet'!AX1452,"")</f>
        <v/>
      </c>
      <c r="AY1452" s="1" t="s">
        <v>71</v>
      </c>
      <c r="AZ1452" t="str">
        <f>IF('Content Worksheet'!AK1452&lt;&gt;"",'Content Worksheet'!AK1452,"")</f>
        <v/>
      </c>
    </row>
    <row r="1453" spans="2:52" x14ac:dyDescent="0.25">
      <c r="B1453" t="str">
        <f>IF('Content Worksheet'!A1453&lt;&gt;"",'Content Worksheet'!A1453,"")</f>
        <v/>
      </c>
      <c r="C1453" t="str">
        <f>IF('Content Worksheet'!B1453&lt;&gt;"",'Content Worksheet'!B1453,"")</f>
        <v/>
      </c>
      <c r="D1453" t="str">
        <f>IF('Content Worksheet'!C1453&lt;&gt;"",'Content Worksheet'!C1453,"")</f>
        <v/>
      </c>
      <c r="E1453" t="str">
        <f>CONCATENATE($A$2,IF('Content Worksheet'!D1453&lt;&gt;"",CONCATENATE('Content Worksheet'!D1453,"&lt;br&gt;&lt;br&gt;",'Content Worksheet'!AB1453),""))</f>
        <v/>
      </c>
      <c r="F1453" t="str">
        <f>IF('Content Worksheet'!H1453&lt;&gt;"",'Content Worksheet'!H1453,"")</f>
        <v>&lt;check&gt;&lt;br&gt;&lt;check&gt;&lt;br&gt;&lt;check&gt;&lt;br&gt;</v>
      </c>
      <c r="G1453" t="str">
        <f>IF('Content Worksheet'!AB1453&lt;&gt;"",'Content Worksheet'!AB1453,"")</f>
        <v/>
      </c>
      <c r="H1453" t="s">
        <v>62</v>
      </c>
      <c r="I1453" t="s">
        <v>63</v>
      </c>
      <c r="M1453">
        <v>9999</v>
      </c>
      <c r="N1453" t="s">
        <v>64</v>
      </c>
      <c r="O1453" t="s">
        <v>64</v>
      </c>
      <c r="P1453" t="s">
        <v>69</v>
      </c>
      <c r="Q1453" t="s">
        <v>69</v>
      </c>
      <c r="R1453" t="str">
        <f>'Content Worksheet'!AH1453</f>
        <v/>
      </c>
      <c r="S1453" t="str">
        <f>IF('Content Worksheet'!AI1453&lt;&gt;"",'Content Worksheet'!AI1453,"")</f>
        <v/>
      </c>
      <c r="T1453" t="str">
        <f>IF('Content Worksheet'!AJ1453&lt;&gt;"",'Content Worksheet'!AJ1453,"")</f>
        <v/>
      </c>
      <c r="W1453">
        <f>IF('Content Worksheet'!AU1453&lt;&gt;"",'Content Worksheet'!AU1453,IF('Content Worksheet'!I1453&lt;10,8.99,IF('Content Worksheet'!I1453&lt;20,12.99,IF('Content Worksheet'!I1453&lt;40,19.99,IF('Content Worksheet'!I1453&lt;60,29.99,IF('Content Worksheet'!I1453&lt;80,150,IF('Content Worksheet'!I1453&lt;200,199.99,IF('Content Worksheet'!I1453&lt;350,299.99,IF('Content Worksheet'!I1453&lt;500,499.99,IF('Content Worksheet'!I1453&lt;3000,599.99,))))))))))</f>
        <v>8.99</v>
      </c>
      <c r="X1453" s="1" t="s">
        <v>64</v>
      </c>
      <c r="Y1453" s="1" t="s">
        <v>69</v>
      </c>
      <c r="Z1453" s="1" t="s">
        <v>64</v>
      </c>
      <c r="AA1453" s="1">
        <v>1036</v>
      </c>
      <c r="AC1453" s="1" t="s">
        <v>70</v>
      </c>
      <c r="AD1453" s="1" t="s">
        <v>69</v>
      </c>
      <c r="AE1453" s="1" t="str">
        <f t="shared" si="22"/>
        <v>N</v>
      </c>
      <c r="AF1453" s="1" t="str">
        <f>IF('Content Worksheet'!AL1453&lt;&gt;"","Y","N")</f>
        <v>N</v>
      </c>
      <c r="AG1453" s="1">
        <v>999</v>
      </c>
      <c r="AH1453" s="1">
        <v>0</v>
      </c>
      <c r="AI1453" s="1">
        <v>0</v>
      </c>
      <c r="AJ1453" s="1"/>
      <c r="AK1453" s="1">
        <v>0</v>
      </c>
      <c r="AL1453" s="1" t="s">
        <v>64</v>
      </c>
      <c r="AM1453" s="1" t="s">
        <v>64</v>
      </c>
      <c r="AN1453" s="1" t="s">
        <v>64</v>
      </c>
      <c r="AO1453" t="str">
        <f>IF('Content Worksheet'!AV1453&lt;&gt;"",'Content Worksheet'!AV1453,"")</f>
        <v/>
      </c>
      <c r="AP1453" t="str">
        <f>IF('Content Worksheet'!AC1453&lt;&gt;"",'Content Worksheet'!AC1453,"")</f>
        <v/>
      </c>
      <c r="AQ1453" t="str">
        <f>IF('Content Worksheet'!AD1453&lt;&gt;"",'Content Worksheet'!AD1453,"")</f>
        <v/>
      </c>
      <c r="AV1453" t="str">
        <f>IF('Content Worksheet'!AW1453&lt;&gt;"",'Content Worksheet'!AW1453,"")</f>
        <v/>
      </c>
      <c r="AX1453" t="str">
        <f>IF('Content Worksheet'!AX1453&lt;&gt;"",'Content Worksheet'!AX1453,"")</f>
        <v/>
      </c>
      <c r="AY1453" s="1" t="s">
        <v>71</v>
      </c>
      <c r="AZ1453" t="str">
        <f>IF('Content Worksheet'!AK1453&lt;&gt;"",'Content Worksheet'!AK1453,"")</f>
        <v/>
      </c>
    </row>
    <row r="1454" spans="2:52" x14ac:dyDescent="0.25">
      <c r="B1454" t="str">
        <f>IF('Content Worksheet'!A1454&lt;&gt;"",'Content Worksheet'!A1454,"")</f>
        <v/>
      </c>
      <c r="C1454" t="str">
        <f>IF('Content Worksheet'!B1454&lt;&gt;"",'Content Worksheet'!B1454,"")</f>
        <v/>
      </c>
      <c r="D1454" t="str">
        <f>IF('Content Worksheet'!C1454&lt;&gt;"",'Content Worksheet'!C1454,"")</f>
        <v/>
      </c>
      <c r="E1454" t="str">
        <f>CONCATENATE($A$2,IF('Content Worksheet'!D1454&lt;&gt;"",CONCATENATE('Content Worksheet'!D1454,"&lt;br&gt;&lt;br&gt;",'Content Worksheet'!AB1454),""))</f>
        <v/>
      </c>
      <c r="F1454" t="str">
        <f>IF('Content Worksheet'!H1454&lt;&gt;"",'Content Worksheet'!H1454,"")</f>
        <v>&lt;check&gt;&lt;br&gt;&lt;check&gt;&lt;br&gt;&lt;check&gt;&lt;br&gt;</v>
      </c>
      <c r="G1454" t="str">
        <f>IF('Content Worksheet'!AB1454&lt;&gt;"",'Content Worksheet'!AB1454,"")</f>
        <v/>
      </c>
      <c r="H1454" t="s">
        <v>62</v>
      </c>
      <c r="I1454" t="s">
        <v>63</v>
      </c>
      <c r="M1454">
        <v>9999</v>
      </c>
      <c r="N1454" t="s">
        <v>64</v>
      </c>
      <c r="O1454" t="s">
        <v>64</v>
      </c>
      <c r="P1454" t="s">
        <v>69</v>
      </c>
      <c r="Q1454" t="s">
        <v>69</v>
      </c>
      <c r="R1454" t="str">
        <f>'Content Worksheet'!AH1454</f>
        <v/>
      </c>
      <c r="S1454" t="str">
        <f>IF('Content Worksheet'!AI1454&lt;&gt;"",'Content Worksheet'!AI1454,"")</f>
        <v/>
      </c>
      <c r="T1454" t="str">
        <f>IF('Content Worksheet'!AJ1454&lt;&gt;"",'Content Worksheet'!AJ1454,"")</f>
        <v/>
      </c>
      <c r="W1454">
        <f>IF('Content Worksheet'!AU1454&lt;&gt;"",'Content Worksheet'!AU1454,IF('Content Worksheet'!I1454&lt;10,8.99,IF('Content Worksheet'!I1454&lt;20,12.99,IF('Content Worksheet'!I1454&lt;40,19.99,IF('Content Worksheet'!I1454&lt;60,29.99,IF('Content Worksheet'!I1454&lt;80,150,IF('Content Worksheet'!I1454&lt;200,199.99,IF('Content Worksheet'!I1454&lt;350,299.99,IF('Content Worksheet'!I1454&lt;500,499.99,IF('Content Worksheet'!I1454&lt;3000,599.99,))))))))))</f>
        <v>8.99</v>
      </c>
      <c r="X1454" s="1" t="s">
        <v>64</v>
      </c>
      <c r="Y1454" s="1" t="s">
        <v>69</v>
      </c>
      <c r="Z1454" s="1" t="s">
        <v>64</v>
      </c>
      <c r="AA1454" s="1">
        <v>1036</v>
      </c>
      <c r="AC1454" s="1" t="s">
        <v>70</v>
      </c>
      <c r="AD1454" s="1" t="s">
        <v>69</v>
      </c>
      <c r="AE1454" s="1" t="str">
        <f t="shared" si="22"/>
        <v>N</v>
      </c>
      <c r="AF1454" s="1" t="str">
        <f>IF('Content Worksheet'!AL1454&lt;&gt;"","Y","N")</f>
        <v>N</v>
      </c>
      <c r="AG1454" s="1">
        <v>999</v>
      </c>
      <c r="AH1454" s="1">
        <v>0</v>
      </c>
      <c r="AI1454" s="1">
        <v>0</v>
      </c>
      <c r="AJ1454" s="1"/>
      <c r="AK1454" s="1">
        <v>0</v>
      </c>
      <c r="AL1454" s="1" t="s">
        <v>64</v>
      </c>
      <c r="AM1454" s="1" t="s">
        <v>64</v>
      </c>
      <c r="AN1454" s="1" t="s">
        <v>64</v>
      </c>
      <c r="AO1454" t="str">
        <f>IF('Content Worksheet'!AV1454&lt;&gt;"",'Content Worksheet'!AV1454,"")</f>
        <v/>
      </c>
      <c r="AP1454" t="str">
        <f>IF('Content Worksheet'!AC1454&lt;&gt;"",'Content Worksheet'!AC1454,"")</f>
        <v/>
      </c>
      <c r="AQ1454" t="str">
        <f>IF('Content Worksheet'!AD1454&lt;&gt;"",'Content Worksheet'!AD1454,"")</f>
        <v/>
      </c>
      <c r="AV1454" t="str">
        <f>IF('Content Worksheet'!AW1454&lt;&gt;"",'Content Worksheet'!AW1454,"")</f>
        <v/>
      </c>
      <c r="AX1454" t="str">
        <f>IF('Content Worksheet'!AX1454&lt;&gt;"",'Content Worksheet'!AX1454,"")</f>
        <v/>
      </c>
      <c r="AY1454" s="1" t="s">
        <v>71</v>
      </c>
      <c r="AZ1454" t="str">
        <f>IF('Content Worksheet'!AK1454&lt;&gt;"",'Content Worksheet'!AK1454,"")</f>
        <v/>
      </c>
    </row>
    <row r="1455" spans="2:52" x14ac:dyDescent="0.25">
      <c r="B1455" t="str">
        <f>IF('Content Worksheet'!A1455&lt;&gt;"",'Content Worksheet'!A1455,"")</f>
        <v/>
      </c>
      <c r="C1455" t="str">
        <f>IF('Content Worksheet'!B1455&lt;&gt;"",'Content Worksheet'!B1455,"")</f>
        <v/>
      </c>
      <c r="D1455" t="str">
        <f>IF('Content Worksheet'!C1455&lt;&gt;"",'Content Worksheet'!C1455,"")</f>
        <v/>
      </c>
      <c r="E1455" t="str">
        <f>CONCATENATE($A$2,IF('Content Worksheet'!D1455&lt;&gt;"",CONCATENATE('Content Worksheet'!D1455,"&lt;br&gt;&lt;br&gt;",'Content Worksheet'!AB1455),""))</f>
        <v/>
      </c>
      <c r="F1455" t="str">
        <f>IF('Content Worksheet'!H1455&lt;&gt;"",'Content Worksheet'!H1455,"")</f>
        <v>&lt;check&gt;&lt;br&gt;&lt;check&gt;&lt;br&gt;&lt;check&gt;&lt;br&gt;</v>
      </c>
      <c r="G1455" t="str">
        <f>IF('Content Worksheet'!AB1455&lt;&gt;"",'Content Worksheet'!AB1455,"")</f>
        <v/>
      </c>
      <c r="H1455" t="s">
        <v>62</v>
      </c>
      <c r="I1455" t="s">
        <v>63</v>
      </c>
      <c r="M1455">
        <v>9999</v>
      </c>
      <c r="N1455" t="s">
        <v>64</v>
      </c>
      <c r="O1455" t="s">
        <v>64</v>
      </c>
      <c r="P1455" t="s">
        <v>69</v>
      </c>
      <c r="Q1455" t="s">
        <v>69</v>
      </c>
      <c r="R1455" t="str">
        <f>'Content Worksheet'!AH1455</f>
        <v/>
      </c>
      <c r="S1455" t="str">
        <f>IF('Content Worksheet'!AI1455&lt;&gt;"",'Content Worksheet'!AI1455,"")</f>
        <v/>
      </c>
      <c r="T1455" t="str">
        <f>IF('Content Worksheet'!AJ1455&lt;&gt;"",'Content Worksheet'!AJ1455,"")</f>
        <v/>
      </c>
      <c r="W1455">
        <f>IF('Content Worksheet'!AU1455&lt;&gt;"",'Content Worksheet'!AU1455,IF('Content Worksheet'!I1455&lt;10,8.99,IF('Content Worksheet'!I1455&lt;20,12.99,IF('Content Worksheet'!I1455&lt;40,19.99,IF('Content Worksheet'!I1455&lt;60,29.99,IF('Content Worksheet'!I1455&lt;80,150,IF('Content Worksheet'!I1455&lt;200,199.99,IF('Content Worksheet'!I1455&lt;350,299.99,IF('Content Worksheet'!I1455&lt;500,499.99,IF('Content Worksheet'!I1455&lt;3000,599.99,))))))))))</f>
        <v>8.99</v>
      </c>
      <c r="X1455" s="1" t="s">
        <v>64</v>
      </c>
      <c r="Y1455" s="1" t="s">
        <v>69</v>
      </c>
      <c r="Z1455" s="1" t="s">
        <v>64</v>
      </c>
      <c r="AA1455" s="1">
        <v>1036</v>
      </c>
      <c r="AC1455" s="1" t="s">
        <v>70</v>
      </c>
      <c r="AD1455" s="1" t="s">
        <v>69</v>
      </c>
      <c r="AE1455" s="1" t="str">
        <f t="shared" si="22"/>
        <v>N</v>
      </c>
      <c r="AF1455" s="1" t="str">
        <f>IF('Content Worksheet'!AL1455&lt;&gt;"","Y","N")</f>
        <v>N</v>
      </c>
      <c r="AG1455" s="1">
        <v>999</v>
      </c>
      <c r="AH1455" s="1">
        <v>0</v>
      </c>
      <c r="AI1455" s="1">
        <v>0</v>
      </c>
      <c r="AJ1455" s="1"/>
      <c r="AK1455" s="1">
        <v>0</v>
      </c>
      <c r="AL1455" s="1" t="s">
        <v>64</v>
      </c>
      <c r="AM1455" s="1" t="s">
        <v>64</v>
      </c>
      <c r="AN1455" s="1" t="s">
        <v>64</v>
      </c>
      <c r="AO1455" t="str">
        <f>IF('Content Worksheet'!AV1455&lt;&gt;"",'Content Worksheet'!AV1455,"")</f>
        <v/>
      </c>
      <c r="AP1455" t="str">
        <f>IF('Content Worksheet'!AC1455&lt;&gt;"",'Content Worksheet'!AC1455,"")</f>
        <v/>
      </c>
      <c r="AQ1455" t="str">
        <f>IF('Content Worksheet'!AD1455&lt;&gt;"",'Content Worksheet'!AD1455,"")</f>
        <v/>
      </c>
      <c r="AV1455" t="str">
        <f>IF('Content Worksheet'!AW1455&lt;&gt;"",'Content Worksheet'!AW1455,"")</f>
        <v/>
      </c>
      <c r="AX1455" t="str">
        <f>IF('Content Worksheet'!AX1455&lt;&gt;"",'Content Worksheet'!AX1455,"")</f>
        <v/>
      </c>
      <c r="AY1455" s="1" t="s">
        <v>71</v>
      </c>
      <c r="AZ1455" t="str">
        <f>IF('Content Worksheet'!AK1455&lt;&gt;"",'Content Worksheet'!AK1455,"")</f>
        <v/>
      </c>
    </row>
    <row r="1456" spans="2:52" x14ac:dyDescent="0.25">
      <c r="B1456" t="str">
        <f>IF('Content Worksheet'!A1456&lt;&gt;"",'Content Worksheet'!A1456,"")</f>
        <v/>
      </c>
      <c r="C1456" t="str">
        <f>IF('Content Worksheet'!B1456&lt;&gt;"",'Content Worksheet'!B1456,"")</f>
        <v/>
      </c>
      <c r="D1456" t="str">
        <f>IF('Content Worksheet'!C1456&lt;&gt;"",'Content Worksheet'!C1456,"")</f>
        <v/>
      </c>
      <c r="E1456" t="str">
        <f>CONCATENATE($A$2,IF('Content Worksheet'!D1456&lt;&gt;"",CONCATENATE('Content Worksheet'!D1456,"&lt;br&gt;&lt;br&gt;",'Content Worksheet'!AB1456),""))</f>
        <v/>
      </c>
      <c r="F1456" t="str">
        <f>IF('Content Worksheet'!H1456&lt;&gt;"",'Content Worksheet'!H1456,"")</f>
        <v>&lt;check&gt;&lt;br&gt;&lt;check&gt;&lt;br&gt;&lt;check&gt;&lt;br&gt;</v>
      </c>
      <c r="G1456" t="str">
        <f>IF('Content Worksheet'!AB1456&lt;&gt;"",'Content Worksheet'!AB1456,"")</f>
        <v/>
      </c>
      <c r="H1456" t="s">
        <v>62</v>
      </c>
      <c r="I1456" t="s">
        <v>63</v>
      </c>
      <c r="M1456">
        <v>9999</v>
      </c>
      <c r="N1456" t="s">
        <v>64</v>
      </c>
      <c r="O1456" t="s">
        <v>64</v>
      </c>
      <c r="P1456" t="s">
        <v>69</v>
      </c>
      <c r="Q1456" t="s">
        <v>69</v>
      </c>
      <c r="R1456" t="str">
        <f>'Content Worksheet'!AH1456</f>
        <v/>
      </c>
      <c r="S1456" t="str">
        <f>IF('Content Worksheet'!AI1456&lt;&gt;"",'Content Worksheet'!AI1456,"")</f>
        <v/>
      </c>
      <c r="T1456" t="str">
        <f>IF('Content Worksheet'!AJ1456&lt;&gt;"",'Content Worksheet'!AJ1456,"")</f>
        <v/>
      </c>
      <c r="W1456">
        <f>IF('Content Worksheet'!AU1456&lt;&gt;"",'Content Worksheet'!AU1456,IF('Content Worksheet'!I1456&lt;10,8.99,IF('Content Worksheet'!I1456&lt;20,12.99,IF('Content Worksheet'!I1456&lt;40,19.99,IF('Content Worksheet'!I1456&lt;60,29.99,IF('Content Worksheet'!I1456&lt;80,150,IF('Content Worksheet'!I1456&lt;200,199.99,IF('Content Worksheet'!I1456&lt;350,299.99,IF('Content Worksheet'!I1456&lt;500,499.99,IF('Content Worksheet'!I1456&lt;3000,599.99,))))))))))</f>
        <v>8.99</v>
      </c>
      <c r="X1456" s="1" t="s">
        <v>64</v>
      </c>
      <c r="Y1456" s="1" t="s">
        <v>69</v>
      </c>
      <c r="Z1456" s="1" t="s">
        <v>64</v>
      </c>
      <c r="AA1456" s="1">
        <v>1036</v>
      </c>
      <c r="AC1456" s="1" t="s">
        <v>70</v>
      </c>
      <c r="AD1456" s="1" t="s">
        <v>69</v>
      </c>
      <c r="AE1456" s="1" t="str">
        <f t="shared" si="22"/>
        <v>N</v>
      </c>
      <c r="AF1456" s="1" t="str">
        <f>IF('Content Worksheet'!AL1456&lt;&gt;"","Y","N")</f>
        <v>N</v>
      </c>
      <c r="AG1456" s="1">
        <v>999</v>
      </c>
      <c r="AH1456" s="1">
        <v>0</v>
      </c>
      <c r="AI1456" s="1">
        <v>0</v>
      </c>
      <c r="AJ1456" s="1"/>
      <c r="AK1456" s="1">
        <v>0</v>
      </c>
      <c r="AL1456" s="1" t="s">
        <v>64</v>
      </c>
      <c r="AM1456" s="1" t="s">
        <v>64</v>
      </c>
      <c r="AN1456" s="1" t="s">
        <v>64</v>
      </c>
      <c r="AO1456" t="str">
        <f>IF('Content Worksheet'!AV1456&lt;&gt;"",'Content Worksheet'!AV1456,"")</f>
        <v/>
      </c>
      <c r="AP1456" t="str">
        <f>IF('Content Worksheet'!AC1456&lt;&gt;"",'Content Worksheet'!AC1456,"")</f>
        <v/>
      </c>
      <c r="AQ1456" t="str">
        <f>IF('Content Worksheet'!AD1456&lt;&gt;"",'Content Worksheet'!AD1456,"")</f>
        <v/>
      </c>
      <c r="AV1456" t="str">
        <f>IF('Content Worksheet'!AW1456&lt;&gt;"",'Content Worksheet'!AW1456,"")</f>
        <v/>
      </c>
      <c r="AX1456" t="str">
        <f>IF('Content Worksheet'!AX1456&lt;&gt;"",'Content Worksheet'!AX1456,"")</f>
        <v/>
      </c>
      <c r="AY1456" s="1" t="s">
        <v>71</v>
      </c>
      <c r="AZ1456" t="str">
        <f>IF('Content Worksheet'!AK1456&lt;&gt;"",'Content Worksheet'!AK1456,"")</f>
        <v/>
      </c>
    </row>
    <row r="1457" spans="2:52" x14ac:dyDescent="0.25">
      <c r="B1457" t="str">
        <f>IF('Content Worksheet'!A1457&lt;&gt;"",'Content Worksheet'!A1457,"")</f>
        <v/>
      </c>
      <c r="C1457" t="str">
        <f>IF('Content Worksheet'!B1457&lt;&gt;"",'Content Worksheet'!B1457,"")</f>
        <v/>
      </c>
      <c r="D1457" t="str">
        <f>IF('Content Worksheet'!C1457&lt;&gt;"",'Content Worksheet'!C1457,"")</f>
        <v/>
      </c>
      <c r="E1457" t="str">
        <f>CONCATENATE($A$2,IF('Content Worksheet'!D1457&lt;&gt;"",CONCATENATE('Content Worksheet'!D1457,"&lt;br&gt;&lt;br&gt;",'Content Worksheet'!AB1457),""))</f>
        <v/>
      </c>
      <c r="F1457" t="str">
        <f>IF('Content Worksheet'!H1457&lt;&gt;"",'Content Worksheet'!H1457,"")</f>
        <v>&lt;check&gt;&lt;br&gt;&lt;check&gt;&lt;br&gt;&lt;check&gt;&lt;br&gt;</v>
      </c>
      <c r="G1457" t="str">
        <f>IF('Content Worksheet'!AB1457&lt;&gt;"",'Content Worksheet'!AB1457,"")</f>
        <v/>
      </c>
      <c r="H1457" t="s">
        <v>62</v>
      </c>
      <c r="I1457" t="s">
        <v>63</v>
      </c>
      <c r="M1457">
        <v>9999</v>
      </c>
      <c r="N1457" t="s">
        <v>64</v>
      </c>
      <c r="O1457" t="s">
        <v>64</v>
      </c>
      <c r="P1457" t="s">
        <v>69</v>
      </c>
      <c r="Q1457" t="s">
        <v>69</v>
      </c>
      <c r="R1457" t="str">
        <f>'Content Worksheet'!AH1457</f>
        <v/>
      </c>
      <c r="S1457" t="str">
        <f>IF('Content Worksheet'!AI1457&lt;&gt;"",'Content Worksheet'!AI1457,"")</f>
        <v/>
      </c>
      <c r="T1457" t="str">
        <f>IF('Content Worksheet'!AJ1457&lt;&gt;"",'Content Worksheet'!AJ1457,"")</f>
        <v/>
      </c>
      <c r="W1457">
        <f>IF('Content Worksheet'!AU1457&lt;&gt;"",'Content Worksheet'!AU1457,IF('Content Worksheet'!I1457&lt;10,8.99,IF('Content Worksheet'!I1457&lt;20,12.99,IF('Content Worksheet'!I1457&lt;40,19.99,IF('Content Worksheet'!I1457&lt;60,29.99,IF('Content Worksheet'!I1457&lt;80,150,IF('Content Worksheet'!I1457&lt;200,199.99,IF('Content Worksheet'!I1457&lt;350,299.99,IF('Content Worksheet'!I1457&lt;500,499.99,IF('Content Worksheet'!I1457&lt;3000,599.99,))))))))))</f>
        <v>8.99</v>
      </c>
      <c r="X1457" s="1" t="s">
        <v>64</v>
      </c>
      <c r="Y1457" s="1" t="s">
        <v>69</v>
      </c>
      <c r="Z1457" s="1" t="s">
        <v>64</v>
      </c>
      <c r="AA1457" s="1">
        <v>1036</v>
      </c>
      <c r="AC1457" s="1" t="s">
        <v>70</v>
      </c>
      <c r="AD1457" s="1" t="s">
        <v>69</v>
      </c>
      <c r="AE1457" s="1" t="str">
        <f t="shared" si="22"/>
        <v>N</v>
      </c>
      <c r="AF1457" s="1" t="str">
        <f>IF('Content Worksheet'!AL1457&lt;&gt;"","Y","N")</f>
        <v>N</v>
      </c>
      <c r="AG1457" s="1">
        <v>999</v>
      </c>
      <c r="AH1457" s="1">
        <v>0</v>
      </c>
      <c r="AI1457" s="1">
        <v>0</v>
      </c>
      <c r="AJ1457" s="1"/>
      <c r="AK1457" s="1">
        <v>0</v>
      </c>
      <c r="AL1457" s="1" t="s">
        <v>64</v>
      </c>
      <c r="AM1457" s="1" t="s">
        <v>64</v>
      </c>
      <c r="AN1457" s="1" t="s">
        <v>64</v>
      </c>
      <c r="AO1457" t="str">
        <f>IF('Content Worksheet'!AV1457&lt;&gt;"",'Content Worksheet'!AV1457,"")</f>
        <v/>
      </c>
      <c r="AP1457" t="str">
        <f>IF('Content Worksheet'!AC1457&lt;&gt;"",'Content Worksheet'!AC1457,"")</f>
        <v/>
      </c>
      <c r="AQ1457" t="str">
        <f>IF('Content Worksheet'!AD1457&lt;&gt;"",'Content Worksheet'!AD1457,"")</f>
        <v/>
      </c>
      <c r="AV1457" t="str">
        <f>IF('Content Worksheet'!AW1457&lt;&gt;"",'Content Worksheet'!AW1457,"")</f>
        <v/>
      </c>
      <c r="AX1457" t="str">
        <f>IF('Content Worksheet'!AX1457&lt;&gt;"",'Content Worksheet'!AX1457,"")</f>
        <v/>
      </c>
      <c r="AY1457" s="1" t="s">
        <v>71</v>
      </c>
      <c r="AZ1457" t="str">
        <f>IF('Content Worksheet'!AK1457&lt;&gt;"",'Content Worksheet'!AK1457,"")</f>
        <v/>
      </c>
    </row>
    <row r="1458" spans="2:52" x14ac:dyDescent="0.25">
      <c r="B1458" t="str">
        <f>IF('Content Worksheet'!A1458&lt;&gt;"",'Content Worksheet'!A1458,"")</f>
        <v/>
      </c>
      <c r="C1458" t="str">
        <f>IF('Content Worksheet'!B1458&lt;&gt;"",'Content Worksheet'!B1458,"")</f>
        <v/>
      </c>
      <c r="D1458" t="str">
        <f>IF('Content Worksheet'!C1458&lt;&gt;"",'Content Worksheet'!C1458,"")</f>
        <v/>
      </c>
      <c r="E1458" t="str">
        <f>CONCATENATE($A$2,IF('Content Worksheet'!D1458&lt;&gt;"",CONCATENATE('Content Worksheet'!D1458,"&lt;br&gt;&lt;br&gt;",'Content Worksheet'!AB1458),""))</f>
        <v/>
      </c>
      <c r="F1458" t="str">
        <f>IF('Content Worksheet'!H1458&lt;&gt;"",'Content Worksheet'!H1458,"")</f>
        <v>&lt;check&gt;&lt;br&gt;&lt;check&gt;&lt;br&gt;&lt;check&gt;&lt;br&gt;</v>
      </c>
      <c r="G1458" t="str">
        <f>IF('Content Worksheet'!AB1458&lt;&gt;"",'Content Worksheet'!AB1458,"")</f>
        <v/>
      </c>
      <c r="H1458" t="s">
        <v>62</v>
      </c>
      <c r="I1458" t="s">
        <v>63</v>
      </c>
      <c r="M1458">
        <v>9999</v>
      </c>
      <c r="N1458" t="s">
        <v>64</v>
      </c>
      <c r="O1458" t="s">
        <v>64</v>
      </c>
      <c r="P1458" t="s">
        <v>69</v>
      </c>
      <c r="Q1458" t="s">
        <v>69</v>
      </c>
      <c r="R1458" t="str">
        <f>'Content Worksheet'!AH1458</f>
        <v/>
      </c>
      <c r="S1458" t="str">
        <f>IF('Content Worksheet'!AI1458&lt;&gt;"",'Content Worksheet'!AI1458,"")</f>
        <v/>
      </c>
      <c r="T1458" t="str">
        <f>IF('Content Worksheet'!AJ1458&lt;&gt;"",'Content Worksheet'!AJ1458,"")</f>
        <v/>
      </c>
      <c r="W1458">
        <f>IF('Content Worksheet'!AU1458&lt;&gt;"",'Content Worksheet'!AU1458,IF('Content Worksheet'!I1458&lt;10,8.99,IF('Content Worksheet'!I1458&lt;20,12.99,IF('Content Worksheet'!I1458&lt;40,19.99,IF('Content Worksheet'!I1458&lt;60,29.99,IF('Content Worksheet'!I1458&lt;80,150,IF('Content Worksheet'!I1458&lt;200,199.99,IF('Content Worksheet'!I1458&lt;350,299.99,IF('Content Worksheet'!I1458&lt;500,499.99,IF('Content Worksheet'!I1458&lt;3000,599.99,))))))))))</f>
        <v>8.99</v>
      </c>
      <c r="X1458" s="1" t="s">
        <v>64</v>
      </c>
      <c r="Y1458" s="1" t="s">
        <v>69</v>
      </c>
      <c r="Z1458" s="1" t="s">
        <v>64</v>
      </c>
      <c r="AA1458" s="1">
        <v>1036</v>
      </c>
      <c r="AC1458" s="1" t="s">
        <v>70</v>
      </c>
      <c r="AD1458" s="1" t="s">
        <v>69</v>
      </c>
      <c r="AE1458" s="1" t="str">
        <f t="shared" si="22"/>
        <v>N</v>
      </c>
      <c r="AF1458" s="1" t="str">
        <f>IF('Content Worksheet'!AL1458&lt;&gt;"","Y","N")</f>
        <v>N</v>
      </c>
      <c r="AG1458" s="1">
        <v>999</v>
      </c>
      <c r="AH1458" s="1">
        <v>0</v>
      </c>
      <c r="AI1458" s="1">
        <v>0</v>
      </c>
      <c r="AJ1458" s="1"/>
      <c r="AK1458" s="1">
        <v>0</v>
      </c>
      <c r="AL1458" s="1" t="s">
        <v>64</v>
      </c>
      <c r="AM1458" s="1" t="s">
        <v>64</v>
      </c>
      <c r="AN1458" s="1" t="s">
        <v>64</v>
      </c>
      <c r="AO1458" t="str">
        <f>IF('Content Worksheet'!AV1458&lt;&gt;"",'Content Worksheet'!AV1458,"")</f>
        <v/>
      </c>
      <c r="AP1458" t="str">
        <f>IF('Content Worksheet'!AC1458&lt;&gt;"",'Content Worksheet'!AC1458,"")</f>
        <v/>
      </c>
      <c r="AQ1458" t="str">
        <f>IF('Content Worksheet'!AD1458&lt;&gt;"",'Content Worksheet'!AD1458,"")</f>
        <v/>
      </c>
      <c r="AV1458" t="str">
        <f>IF('Content Worksheet'!AW1458&lt;&gt;"",'Content Worksheet'!AW1458,"")</f>
        <v/>
      </c>
      <c r="AX1458" t="str">
        <f>IF('Content Worksheet'!AX1458&lt;&gt;"",'Content Worksheet'!AX1458,"")</f>
        <v/>
      </c>
      <c r="AY1458" s="1" t="s">
        <v>71</v>
      </c>
      <c r="AZ1458" t="str">
        <f>IF('Content Worksheet'!AK1458&lt;&gt;"",'Content Worksheet'!AK1458,"")</f>
        <v/>
      </c>
    </row>
    <row r="1459" spans="2:52" x14ac:dyDescent="0.25">
      <c r="B1459" t="str">
        <f>IF('Content Worksheet'!A1459&lt;&gt;"",'Content Worksheet'!A1459,"")</f>
        <v/>
      </c>
      <c r="C1459" t="str">
        <f>IF('Content Worksheet'!B1459&lt;&gt;"",'Content Worksheet'!B1459,"")</f>
        <v/>
      </c>
      <c r="D1459" t="str">
        <f>IF('Content Worksheet'!C1459&lt;&gt;"",'Content Worksheet'!C1459,"")</f>
        <v/>
      </c>
      <c r="E1459" t="str">
        <f>CONCATENATE($A$2,IF('Content Worksheet'!D1459&lt;&gt;"",CONCATENATE('Content Worksheet'!D1459,"&lt;br&gt;&lt;br&gt;",'Content Worksheet'!AB1459),""))</f>
        <v/>
      </c>
      <c r="F1459" t="str">
        <f>IF('Content Worksheet'!H1459&lt;&gt;"",'Content Worksheet'!H1459,"")</f>
        <v>&lt;check&gt;&lt;br&gt;&lt;check&gt;&lt;br&gt;&lt;check&gt;&lt;br&gt;</v>
      </c>
      <c r="G1459" t="str">
        <f>IF('Content Worksheet'!AB1459&lt;&gt;"",'Content Worksheet'!AB1459,"")</f>
        <v/>
      </c>
      <c r="H1459" t="s">
        <v>62</v>
      </c>
      <c r="I1459" t="s">
        <v>63</v>
      </c>
      <c r="M1459">
        <v>9999</v>
      </c>
      <c r="N1459" t="s">
        <v>64</v>
      </c>
      <c r="O1459" t="s">
        <v>64</v>
      </c>
      <c r="P1459" t="s">
        <v>69</v>
      </c>
      <c r="Q1459" t="s">
        <v>69</v>
      </c>
      <c r="R1459" t="str">
        <f>'Content Worksheet'!AH1459</f>
        <v/>
      </c>
      <c r="S1459" t="str">
        <f>IF('Content Worksheet'!AI1459&lt;&gt;"",'Content Worksheet'!AI1459,"")</f>
        <v/>
      </c>
      <c r="T1459" t="str">
        <f>IF('Content Worksheet'!AJ1459&lt;&gt;"",'Content Worksheet'!AJ1459,"")</f>
        <v/>
      </c>
      <c r="W1459">
        <f>IF('Content Worksheet'!AU1459&lt;&gt;"",'Content Worksheet'!AU1459,IF('Content Worksheet'!I1459&lt;10,8.99,IF('Content Worksheet'!I1459&lt;20,12.99,IF('Content Worksheet'!I1459&lt;40,19.99,IF('Content Worksheet'!I1459&lt;60,29.99,IF('Content Worksheet'!I1459&lt;80,150,IF('Content Worksheet'!I1459&lt;200,199.99,IF('Content Worksheet'!I1459&lt;350,299.99,IF('Content Worksheet'!I1459&lt;500,499.99,IF('Content Worksheet'!I1459&lt;3000,599.99,))))))))))</f>
        <v>8.99</v>
      </c>
      <c r="X1459" s="1" t="s">
        <v>64</v>
      </c>
      <c r="Y1459" s="1" t="s">
        <v>69</v>
      </c>
      <c r="Z1459" s="1" t="s">
        <v>64</v>
      </c>
      <c r="AA1459" s="1">
        <v>1036</v>
      </c>
      <c r="AC1459" s="1" t="s">
        <v>70</v>
      </c>
      <c r="AD1459" s="1" t="s">
        <v>69</v>
      </c>
      <c r="AE1459" s="1" t="str">
        <f t="shared" si="22"/>
        <v>N</v>
      </c>
      <c r="AF1459" s="1" t="str">
        <f>IF('Content Worksheet'!AL1459&lt;&gt;"","Y","N")</f>
        <v>N</v>
      </c>
      <c r="AG1459" s="1">
        <v>999</v>
      </c>
      <c r="AH1459" s="1">
        <v>0</v>
      </c>
      <c r="AI1459" s="1">
        <v>0</v>
      </c>
      <c r="AJ1459" s="1"/>
      <c r="AK1459" s="1">
        <v>0</v>
      </c>
      <c r="AL1459" s="1" t="s">
        <v>64</v>
      </c>
      <c r="AM1459" s="1" t="s">
        <v>64</v>
      </c>
      <c r="AN1459" s="1" t="s">
        <v>64</v>
      </c>
      <c r="AO1459" t="str">
        <f>IF('Content Worksheet'!AV1459&lt;&gt;"",'Content Worksheet'!AV1459,"")</f>
        <v/>
      </c>
      <c r="AP1459" t="str">
        <f>IF('Content Worksheet'!AC1459&lt;&gt;"",'Content Worksheet'!AC1459,"")</f>
        <v/>
      </c>
      <c r="AQ1459" t="str">
        <f>IF('Content Worksheet'!AD1459&lt;&gt;"",'Content Worksheet'!AD1459,"")</f>
        <v/>
      </c>
      <c r="AV1459" t="str">
        <f>IF('Content Worksheet'!AW1459&lt;&gt;"",'Content Worksheet'!AW1459,"")</f>
        <v/>
      </c>
      <c r="AX1459" t="str">
        <f>IF('Content Worksheet'!AX1459&lt;&gt;"",'Content Worksheet'!AX1459,"")</f>
        <v/>
      </c>
      <c r="AY1459" s="1" t="s">
        <v>71</v>
      </c>
      <c r="AZ1459" t="str">
        <f>IF('Content Worksheet'!AK1459&lt;&gt;"",'Content Worksheet'!AK1459,"")</f>
        <v/>
      </c>
    </row>
    <row r="1460" spans="2:52" x14ac:dyDescent="0.25">
      <c r="B1460" t="str">
        <f>IF('Content Worksheet'!A1460&lt;&gt;"",'Content Worksheet'!A1460,"")</f>
        <v/>
      </c>
      <c r="C1460" t="str">
        <f>IF('Content Worksheet'!B1460&lt;&gt;"",'Content Worksheet'!B1460,"")</f>
        <v/>
      </c>
      <c r="D1460" t="str">
        <f>IF('Content Worksheet'!C1460&lt;&gt;"",'Content Worksheet'!C1460,"")</f>
        <v/>
      </c>
      <c r="E1460" t="str">
        <f>CONCATENATE($A$2,IF('Content Worksheet'!D1460&lt;&gt;"",CONCATENATE('Content Worksheet'!D1460,"&lt;br&gt;&lt;br&gt;",'Content Worksheet'!AB1460),""))</f>
        <v/>
      </c>
      <c r="F1460" t="str">
        <f>IF('Content Worksheet'!H1460&lt;&gt;"",'Content Worksheet'!H1460,"")</f>
        <v>&lt;check&gt;&lt;br&gt;&lt;check&gt;&lt;br&gt;&lt;check&gt;&lt;br&gt;</v>
      </c>
      <c r="G1460" t="str">
        <f>IF('Content Worksheet'!AB1460&lt;&gt;"",'Content Worksheet'!AB1460,"")</f>
        <v/>
      </c>
      <c r="H1460" t="s">
        <v>62</v>
      </c>
      <c r="I1460" t="s">
        <v>63</v>
      </c>
      <c r="M1460">
        <v>9999</v>
      </c>
      <c r="N1460" t="s">
        <v>64</v>
      </c>
      <c r="O1460" t="s">
        <v>64</v>
      </c>
      <c r="P1460" t="s">
        <v>69</v>
      </c>
      <c r="Q1460" t="s">
        <v>69</v>
      </c>
      <c r="R1460" t="str">
        <f>'Content Worksheet'!AH1460</f>
        <v/>
      </c>
      <c r="S1460" t="str">
        <f>IF('Content Worksheet'!AI1460&lt;&gt;"",'Content Worksheet'!AI1460,"")</f>
        <v/>
      </c>
      <c r="T1460" t="str">
        <f>IF('Content Worksheet'!AJ1460&lt;&gt;"",'Content Worksheet'!AJ1460,"")</f>
        <v/>
      </c>
      <c r="W1460">
        <f>IF('Content Worksheet'!AU1460&lt;&gt;"",'Content Worksheet'!AU1460,IF('Content Worksheet'!I1460&lt;10,8.99,IF('Content Worksheet'!I1460&lt;20,12.99,IF('Content Worksheet'!I1460&lt;40,19.99,IF('Content Worksheet'!I1460&lt;60,29.99,IF('Content Worksheet'!I1460&lt;80,150,IF('Content Worksheet'!I1460&lt;200,199.99,IF('Content Worksheet'!I1460&lt;350,299.99,IF('Content Worksheet'!I1460&lt;500,499.99,IF('Content Worksheet'!I1460&lt;3000,599.99,))))))))))</f>
        <v>8.99</v>
      </c>
      <c r="X1460" s="1" t="s">
        <v>64</v>
      </c>
      <c r="Y1460" s="1" t="s">
        <v>69</v>
      </c>
      <c r="Z1460" s="1" t="s">
        <v>64</v>
      </c>
      <c r="AA1460" s="1">
        <v>1036</v>
      </c>
      <c r="AC1460" s="1" t="s">
        <v>70</v>
      </c>
      <c r="AD1460" s="1" t="s">
        <v>69</v>
      </c>
      <c r="AE1460" s="1" t="str">
        <f t="shared" si="22"/>
        <v>N</v>
      </c>
      <c r="AF1460" s="1" t="str">
        <f>IF('Content Worksheet'!AL1460&lt;&gt;"","Y","N")</f>
        <v>N</v>
      </c>
      <c r="AG1460" s="1">
        <v>999</v>
      </c>
      <c r="AH1460" s="1">
        <v>0</v>
      </c>
      <c r="AI1460" s="1">
        <v>0</v>
      </c>
      <c r="AJ1460" s="1"/>
      <c r="AK1460" s="1">
        <v>0</v>
      </c>
      <c r="AL1460" s="1" t="s">
        <v>64</v>
      </c>
      <c r="AM1460" s="1" t="s">
        <v>64</v>
      </c>
      <c r="AN1460" s="1" t="s">
        <v>64</v>
      </c>
      <c r="AO1460" t="str">
        <f>IF('Content Worksheet'!AV1460&lt;&gt;"",'Content Worksheet'!AV1460,"")</f>
        <v/>
      </c>
      <c r="AP1460" t="str">
        <f>IF('Content Worksheet'!AC1460&lt;&gt;"",'Content Worksheet'!AC1460,"")</f>
        <v/>
      </c>
      <c r="AQ1460" t="str">
        <f>IF('Content Worksheet'!AD1460&lt;&gt;"",'Content Worksheet'!AD1460,"")</f>
        <v/>
      </c>
      <c r="AV1460" t="str">
        <f>IF('Content Worksheet'!AW1460&lt;&gt;"",'Content Worksheet'!AW1460,"")</f>
        <v/>
      </c>
      <c r="AX1460" t="str">
        <f>IF('Content Worksheet'!AX1460&lt;&gt;"",'Content Worksheet'!AX1460,"")</f>
        <v/>
      </c>
      <c r="AY1460" s="1" t="s">
        <v>71</v>
      </c>
      <c r="AZ1460" t="str">
        <f>IF('Content Worksheet'!AK1460&lt;&gt;"",'Content Worksheet'!AK1460,"")</f>
        <v/>
      </c>
    </row>
    <row r="1461" spans="2:52" x14ac:dyDescent="0.25">
      <c r="B1461" t="str">
        <f>IF('Content Worksheet'!A1461&lt;&gt;"",'Content Worksheet'!A1461,"")</f>
        <v/>
      </c>
      <c r="C1461" t="str">
        <f>IF('Content Worksheet'!B1461&lt;&gt;"",'Content Worksheet'!B1461,"")</f>
        <v/>
      </c>
      <c r="D1461" t="str">
        <f>IF('Content Worksheet'!C1461&lt;&gt;"",'Content Worksheet'!C1461,"")</f>
        <v/>
      </c>
      <c r="E1461" t="str">
        <f>CONCATENATE($A$2,IF('Content Worksheet'!D1461&lt;&gt;"",CONCATENATE('Content Worksheet'!D1461,"&lt;br&gt;&lt;br&gt;",'Content Worksheet'!AB1461),""))</f>
        <v/>
      </c>
      <c r="F1461" t="str">
        <f>IF('Content Worksheet'!H1461&lt;&gt;"",'Content Worksheet'!H1461,"")</f>
        <v>&lt;check&gt;&lt;br&gt;&lt;check&gt;&lt;br&gt;&lt;check&gt;&lt;br&gt;</v>
      </c>
      <c r="G1461" t="str">
        <f>IF('Content Worksheet'!AB1461&lt;&gt;"",'Content Worksheet'!AB1461,"")</f>
        <v/>
      </c>
      <c r="H1461" t="s">
        <v>62</v>
      </c>
      <c r="I1461" t="s">
        <v>63</v>
      </c>
      <c r="M1461">
        <v>9999</v>
      </c>
      <c r="N1461" t="s">
        <v>64</v>
      </c>
      <c r="O1461" t="s">
        <v>64</v>
      </c>
      <c r="P1461" t="s">
        <v>69</v>
      </c>
      <c r="Q1461" t="s">
        <v>69</v>
      </c>
      <c r="R1461" t="str">
        <f>'Content Worksheet'!AH1461</f>
        <v/>
      </c>
      <c r="S1461" t="str">
        <f>IF('Content Worksheet'!AI1461&lt;&gt;"",'Content Worksheet'!AI1461,"")</f>
        <v/>
      </c>
      <c r="T1461" t="str">
        <f>IF('Content Worksheet'!AJ1461&lt;&gt;"",'Content Worksheet'!AJ1461,"")</f>
        <v/>
      </c>
      <c r="W1461">
        <f>IF('Content Worksheet'!AU1461&lt;&gt;"",'Content Worksheet'!AU1461,IF('Content Worksheet'!I1461&lt;10,8.99,IF('Content Worksheet'!I1461&lt;20,12.99,IF('Content Worksheet'!I1461&lt;40,19.99,IF('Content Worksheet'!I1461&lt;60,29.99,IF('Content Worksheet'!I1461&lt;80,150,IF('Content Worksheet'!I1461&lt;200,199.99,IF('Content Worksheet'!I1461&lt;350,299.99,IF('Content Worksheet'!I1461&lt;500,499.99,IF('Content Worksheet'!I1461&lt;3000,599.99,))))))))))</f>
        <v>8.99</v>
      </c>
      <c r="X1461" s="1" t="s">
        <v>64</v>
      </c>
      <c r="Y1461" s="1" t="s">
        <v>69</v>
      </c>
      <c r="Z1461" s="1" t="s">
        <v>64</v>
      </c>
      <c r="AA1461" s="1">
        <v>1036</v>
      </c>
      <c r="AC1461" s="1" t="s">
        <v>70</v>
      </c>
      <c r="AD1461" s="1" t="s">
        <v>69</v>
      </c>
      <c r="AE1461" s="1" t="str">
        <f t="shared" si="22"/>
        <v>N</v>
      </c>
      <c r="AF1461" s="1" t="str">
        <f>IF('Content Worksheet'!AL1461&lt;&gt;"","Y","N")</f>
        <v>N</v>
      </c>
      <c r="AG1461" s="1">
        <v>999</v>
      </c>
      <c r="AH1461" s="1">
        <v>0</v>
      </c>
      <c r="AI1461" s="1">
        <v>0</v>
      </c>
      <c r="AJ1461" s="1"/>
      <c r="AK1461" s="1">
        <v>0</v>
      </c>
      <c r="AL1461" s="1" t="s">
        <v>64</v>
      </c>
      <c r="AM1461" s="1" t="s">
        <v>64</v>
      </c>
      <c r="AN1461" s="1" t="s">
        <v>64</v>
      </c>
      <c r="AO1461" t="str">
        <f>IF('Content Worksheet'!AV1461&lt;&gt;"",'Content Worksheet'!AV1461,"")</f>
        <v/>
      </c>
      <c r="AP1461" t="str">
        <f>IF('Content Worksheet'!AC1461&lt;&gt;"",'Content Worksheet'!AC1461,"")</f>
        <v/>
      </c>
      <c r="AQ1461" t="str">
        <f>IF('Content Worksheet'!AD1461&lt;&gt;"",'Content Worksheet'!AD1461,"")</f>
        <v/>
      </c>
      <c r="AV1461" t="str">
        <f>IF('Content Worksheet'!AW1461&lt;&gt;"",'Content Worksheet'!AW1461,"")</f>
        <v/>
      </c>
      <c r="AX1461" t="str">
        <f>IF('Content Worksheet'!AX1461&lt;&gt;"",'Content Worksheet'!AX1461,"")</f>
        <v/>
      </c>
      <c r="AY1461" s="1" t="s">
        <v>71</v>
      </c>
      <c r="AZ1461" t="str">
        <f>IF('Content Worksheet'!AK1461&lt;&gt;"",'Content Worksheet'!AK1461,"")</f>
        <v/>
      </c>
    </row>
    <row r="1462" spans="2:52" x14ac:dyDescent="0.25">
      <c r="B1462" t="str">
        <f>IF('Content Worksheet'!A1462&lt;&gt;"",'Content Worksheet'!A1462,"")</f>
        <v/>
      </c>
      <c r="C1462" t="str">
        <f>IF('Content Worksheet'!B1462&lt;&gt;"",'Content Worksheet'!B1462,"")</f>
        <v/>
      </c>
      <c r="D1462" t="str">
        <f>IF('Content Worksheet'!C1462&lt;&gt;"",'Content Worksheet'!C1462,"")</f>
        <v/>
      </c>
      <c r="E1462" t="str">
        <f>CONCATENATE($A$2,IF('Content Worksheet'!D1462&lt;&gt;"",CONCATENATE('Content Worksheet'!D1462,"&lt;br&gt;&lt;br&gt;",'Content Worksheet'!AB1462),""))</f>
        <v/>
      </c>
      <c r="F1462" t="str">
        <f>IF('Content Worksheet'!H1462&lt;&gt;"",'Content Worksheet'!H1462,"")</f>
        <v>&lt;check&gt;&lt;br&gt;&lt;check&gt;&lt;br&gt;&lt;check&gt;&lt;br&gt;</v>
      </c>
      <c r="G1462" t="str">
        <f>IF('Content Worksheet'!AB1462&lt;&gt;"",'Content Worksheet'!AB1462,"")</f>
        <v/>
      </c>
      <c r="H1462" t="s">
        <v>62</v>
      </c>
      <c r="I1462" t="s">
        <v>63</v>
      </c>
      <c r="M1462">
        <v>9999</v>
      </c>
      <c r="N1462" t="s">
        <v>64</v>
      </c>
      <c r="O1462" t="s">
        <v>64</v>
      </c>
      <c r="P1462" t="s">
        <v>69</v>
      </c>
      <c r="Q1462" t="s">
        <v>69</v>
      </c>
      <c r="R1462" t="str">
        <f>'Content Worksheet'!AH1462</f>
        <v/>
      </c>
      <c r="S1462" t="str">
        <f>IF('Content Worksheet'!AI1462&lt;&gt;"",'Content Worksheet'!AI1462,"")</f>
        <v/>
      </c>
      <c r="T1462" t="str">
        <f>IF('Content Worksheet'!AJ1462&lt;&gt;"",'Content Worksheet'!AJ1462,"")</f>
        <v/>
      </c>
      <c r="W1462">
        <f>IF('Content Worksheet'!AU1462&lt;&gt;"",'Content Worksheet'!AU1462,IF('Content Worksheet'!I1462&lt;10,8.99,IF('Content Worksheet'!I1462&lt;20,12.99,IF('Content Worksheet'!I1462&lt;40,19.99,IF('Content Worksheet'!I1462&lt;60,29.99,IF('Content Worksheet'!I1462&lt;80,150,IF('Content Worksheet'!I1462&lt;200,199.99,IF('Content Worksheet'!I1462&lt;350,299.99,IF('Content Worksheet'!I1462&lt;500,499.99,IF('Content Worksheet'!I1462&lt;3000,599.99,))))))))))</f>
        <v>8.99</v>
      </c>
      <c r="X1462" s="1" t="s">
        <v>64</v>
      </c>
      <c r="Y1462" s="1" t="s">
        <v>69</v>
      </c>
      <c r="Z1462" s="1" t="s">
        <v>64</v>
      </c>
      <c r="AA1462" s="1">
        <v>1036</v>
      </c>
      <c r="AC1462" s="1" t="s">
        <v>70</v>
      </c>
      <c r="AD1462" s="1" t="s">
        <v>69</v>
      </c>
      <c r="AE1462" s="1" t="str">
        <f t="shared" si="22"/>
        <v>N</v>
      </c>
      <c r="AF1462" s="1" t="str">
        <f>IF('Content Worksheet'!AL1462&lt;&gt;"","Y","N")</f>
        <v>N</v>
      </c>
      <c r="AG1462" s="1">
        <v>999</v>
      </c>
      <c r="AH1462" s="1">
        <v>0</v>
      </c>
      <c r="AI1462" s="1">
        <v>0</v>
      </c>
      <c r="AJ1462" s="1"/>
      <c r="AK1462" s="1">
        <v>0</v>
      </c>
      <c r="AL1462" s="1" t="s">
        <v>64</v>
      </c>
      <c r="AM1462" s="1" t="s">
        <v>64</v>
      </c>
      <c r="AN1462" s="1" t="s">
        <v>64</v>
      </c>
      <c r="AO1462" t="str">
        <f>IF('Content Worksheet'!AV1462&lt;&gt;"",'Content Worksheet'!AV1462,"")</f>
        <v/>
      </c>
      <c r="AP1462" t="str">
        <f>IF('Content Worksheet'!AC1462&lt;&gt;"",'Content Worksheet'!AC1462,"")</f>
        <v/>
      </c>
      <c r="AQ1462" t="str">
        <f>IF('Content Worksheet'!AD1462&lt;&gt;"",'Content Worksheet'!AD1462,"")</f>
        <v/>
      </c>
      <c r="AV1462" t="str">
        <f>IF('Content Worksheet'!AW1462&lt;&gt;"",'Content Worksheet'!AW1462,"")</f>
        <v/>
      </c>
      <c r="AX1462" t="str">
        <f>IF('Content Worksheet'!AX1462&lt;&gt;"",'Content Worksheet'!AX1462,"")</f>
        <v/>
      </c>
      <c r="AY1462" s="1" t="s">
        <v>71</v>
      </c>
      <c r="AZ1462" t="str">
        <f>IF('Content Worksheet'!AK1462&lt;&gt;"",'Content Worksheet'!AK1462,"")</f>
        <v/>
      </c>
    </row>
    <row r="1463" spans="2:52" x14ac:dyDescent="0.25">
      <c r="B1463" t="str">
        <f>IF('Content Worksheet'!A1463&lt;&gt;"",'Content Worksheet'!A1463,"")</f>
        <v/>
      </c>
      <c r="C1463" t="str">
        <f>IF('Content Worksheet'!B1463&lt;&gt;"",'Content Worksheet'!B1463,"")</f>
        <v/>
      </c>
      <c r="D1463" t="str">
        <f>IF('Content Worksheet'!C1463&lt;&gt;"",'Content Worksheet'!C1463,"")</f>
        <v/>
      </c>
      <c r="E1463" t="str">
        <f>CONCATENATE($A$2,IF('Content Worksheet'!D1463&lt;&gt;"",CONCATENATE('Content Worksheet'!D1463,"&lt;br&gt;&lt;br&gt;",'Content Worksheet'!AB1463),""))</f>
        <v/>
      </c>
      <c r="F1463" t="str">
        <f>IF('Content Worksheet'!H1463&lt;&gt;"",'Content Worksheet'!H1463,"")</f>
        <v>&lt;check&gt;&lt;br&gt;&lt;check&gt;&lt;br&gt;&lt;check&gt;&lt;br&gt;</v>
      </c>
      <c r="G1463" t="str">
        <f>IF('Content Worksheet'!AB1463&lt;&gt;"",'Content Worksheet'!AB1463,"")</f>
        <v/>
      </c>
      <c r="H1463" t="s">
        <v>62</v>
      </c>
      <c r="I1463" t="s">
        <v>63</v>
      </c>
      <c r="M1463">
        <v>9999</v>
      </c>
      <c r="N1463" t="s">
        <v>64</v>
      </c>
      <c r="O1463" t="s">
        <v>64</v>
      </c>
      <c r="P1463" t="s">
        <v>69</v>
      </c>
      <c r="Q1463" t="s">
        <v>69</v>
      </c>
      <c r="R1463" t="str">
        <f>'Content Worksheet'!AH1463</f>
        <v/>
      </c>
      <c r="S1463" t="str">
        <f>IF('Content Worksheet'!AI1463&lt;&gt;"",'Content Worksheet'!AI1463,"")</f>
        <v/>
      </c>
      <c r="T1463" t="str">
        <f>IF('Content Worksheet'!AJ1463&lt;&gt;"",'Content Worksheet'!AJ1463,"")</f>
        <v/>
      </c>
      <c r="W1463">
        <f>IF('Content Worksheet'!AU1463&lt;&gt;"",'Content Worksheet'!AU1463,IF('Content Worksheet'!I1463&lt;10,8.99,IF('Content Worksheet'!I1463&lt;20,12.99,IF('Content Worksheet'!I1463&lt;40,19.99,IF('Content Worksheet'!I1463&lt;60,29.99,IF('Content Worksheet'!I1463&lt;80,150,IF('Content Worksheet'!I1463&lt;200,199.99,IF('Content Worksheet'!I1463&lt;350,299.99,IF('Content Worksheet'!I1463&lt;500,499.99,IF('Content Worksheet'!I1463&lt;3000,599.99,))))))))))</f>
        <v>8.99</v>
      </c>
      <c r="X1463" s="1" t="s">
        <v>64</v>
      </c>
      <c r="Y1463" s="1" t="s">
        <v>69</v>
      </c>
      <c r="Z1463" s="1" t="s">
        <v>64</v>
      </c>
      <c r="AA1463" s="1">
        <v>1036</v>
      </c>
      <c r="AC1463" s="1" t="s">
        <v>70</v>
      </c>
      <c r="AD1463" s="1" t="s">
        <v>69</v>
      </c>
      <c r="AE1463" s="1" t="str">
        <f t="shared" si="22"/>
        <v>N</v>
      </c>
      <c r="AF1463" s="1" t="str">
        <f>IF('Content Worksheet'!AL1463&lt;&gt;"","Y","N")</f>
        <v>N</v>
      </c>
      <c r="AG1463" s="1">
        <v>999</v>
      </c>
      <c r="AH1463" s="1">
        <v>0</v>
      </c>
      <c r="AI1463" s="1">
        <v>0</v>
      </c>
      <c r="AJ1463" s="1"/>
      <c r="AK1463" s="1">
        <v>0</v>
      </c>
      <c r="AL1463" s="1" t="s">
        <v>64</v>
      </c>
      <c r="AM1463" s="1" t="s">
        <v>64</v>
      </c>
      <c r="AN1463" s="1" t="s">
        <v>64</v>
      </c>
      <c r="AO1463" t="str">
        <f>IF('Content Worksheet'!AV1463&lt;&gt;"",'Content Worksheet'!AV1463,"")</f>
        <v/>
      </c>
      <c r="AP1463" t="str">
        <f>IF('Content Worksheet'!AC1463&lt;&gt;"",'Content Worksheet'!AC1463,"")</f>
        <v/>
      </c>
      <c r="AQ1463" t="str">
        <f>IF('Content Worksheet'!AD1463&lt;&gt;"",'Content Worksheet'!AD1463,"")</f>
        <v/>
      </c>
      <c r="AV1463" t="str">
        <f>IF('Content Worksheet'!AW1463&lt;&gt;"",'Content Worksheet'!AW1463,"")</f>
        <v/>
      </c>
      <c r="AX1463" t="str">
        <f>IF('Content Worksheet'!AX1463&lt;&gt;"",'Content Worksheet'!AX1463,"")</f>
        <v/>
      </c>
      <c r="AY1463" s="1" t="s">
        <v>71</v>
      </c>
      <c r="AZ1463" t="str">
        <f>IF('Content Worksheet'!AK1463&lt;&gt;"",'Content Worksheet'!AK1463,"")</f>
        <v/>
      </c>
    </row>
    <row r="1464" spans="2:52" x14ac:dyDescent="0.25">
      <c r="B1464" t="str">
        <f>IF('Content Worksheet'!A1464&lt;&gt;"",'Content Worksheet'!A1464,"")</f>
        <v/>
      </c>
      <c r="C1464" t="str">
        <f>IF('Content Worksheet'!B1464&lt;&gt;"",'Content Worksheet'!B1464,"")</f>
        <v/>
      </c>
      <c r="D1464" t="str">
        <f>IF('Content Worksheet'!C1464&lt;&gt;"",'Content Worksheet'!C1464,"")</f>
        <v/>
      </c>
      <c r="E1464" t="str">
        <f>CONCATENATE($A$2,IF('Content Worksheet'!D1464&lt;&gt;"",CONCATENATE('Content Worksheet'!D1464,"&lt;br&gt;&lt;br&gt;",'Content Worksheet'!AB1464),""))</f>
        <v/>
      </c>
      <c r="F1464" t="str">
        <f>IF('Content Worksheet'!H1464&lt;&gt;"",'Content Worksheet'!H1464,"")</f>
        <v>&lt;check&gt;&lt;br&gt;&lt;check&gt;&lt;br&gt;&lt;check&gt;&lt;br&gt;</v>
      </c>
      <c r="G1464" t="str">
        <f>IF('Content Worksheet'!AB1464&lt;&gt;"",'Content Worksheet'!AB1464,"")</f>
        <v/>
      </c>
      <c r="H1464" t="s">
        <v>62</v>
      </c>
      <c r="I1464" t="s">
        <v>63</v>
      </c>
      <c r="M1464">
        <v>9999</v>
      </c>
      <c r="N1464" t="s">
        <v>64</v>
      </c>
      <c r="O1464" t="s">
        <v>64</v>
      </c>
      <c r="P1464" t="s">
        <v>69</v>
      </c>
      <c r="Q1464" t="s">
        <v>69</v>
      </c>
      <c r="R1464" t="str">
        <f>'Content Worksheet'!AH1464</f>
        <v/>
      </c>
      <c r="S1464" t="str">
        <f>IF('Content Worksheet'!AI1464&lt;&gt;"",'Content Worksheet'!AI1464,"")</f>
        <v/>
      </c>
      <c r="T1464" t="str">
        <f>IF('Content Worksheet'!AJ1464&lt;&gt;"",'Content Worksheet'!AJ1464,"")</f>
        <v/>
      </c>
      <c r="W1464">
        <f>IF('Content Worksheet'!AU1464&lt;&gt;"",'Content Worksheet'!AU1464,IF('Content Worksheet'!I1464&lt;10,8.99,IF('Content Worksheet'!I1464&lt;20,12.99,IF('Content Worksheet'!I1464&lt;40,19.99,IF('Content Worksheet'!I1464&lt;60,29.99,IF('Content Worksheet'!I1464&lt;80,150,IF('Content Worksheet'!I1464&lt;200,199.99,IF('Content Worksheet'!I1464&lt;350,299.99,IF('Content Worksheet'!I1464&lt;500,499.99,IF('Content Worksheet'!I1464&lt;3000,599.99,))))))))))</f>
        <v>8.99</v>
      </c>
      <c r="X1464" s="1" t="s">
        <v>64</v>
      </c>
      <c r="Y1464" s="1" t="s">
        <v>69</v>
      </c>
      <c r="Z1464" s="1" t="s">
        <v>64</v>
      </c>
      <c r="AA1464" s="1">
        <v>1036</v>
      </c>
      <c r="AC1464" s="1" t="s">
        <v>70</v>
      </c>
      <c r="AD1464" s="1" t="s">
        <v>69</v>
      </c>
      <c r="AE1464" s="1" t="str">
        <f t="shared" si="22"/>
        <v>N</v>
      </c>
      <c r="AF1464" s="1" t="str">
        <f>IF('Content Worksheet'!AL1464&lt;&gt;"","Y","N")</f>
        <v>N</v>
      </c>
      <c r="AG1464" s="1">
        <v>999</v>
      </c>
      <c r="AH1464" s="1">
        <v>0</v>
      </c>
      <c r="AI1464" s="1">
        <v>0</v>
      </c>
      <c r="AJ1464" s="1"/>
      <c r="AK1464" s="1">
        <v>0</v>
      </c>
      <c r="AL1464" s="1" t="s">
        <v>64</v>
      </c>
      <c r="AM1464" s="1" t="s">
        <v>64</v>
      </c>
      <c r="AN1464" s="1" t="s">
        <v>64</v>
      </c>
      <c r="AO1464" t="str">
        <f>IF('Content Worksheet'!AV1464&lt;&gt;"",'Content Worksheet'!AV1464,"")</f>
        <v/>
      </c>
      <c r="AP1464" t="str">
        <f>IF('Content Worksheet'!AC1464&lt;&gt;"",'Content Worksheet'!AC1464,"")</f>
        <v/>
      </c>
      <c r="AQ1464" t="str">
        <f>IF('Content Worksheet'!AD1464&lt;&gt;"",'Content Worksheet'!AD1464,"")</f>
        <v/>
      </c>
      <c r="AV1464" t="str">
        <f>IF('Content Worksheet'!AW1464&lt;&gt;"",'Content Worksheet'!AW1464,"")</f>
        <v/>
      </c>
      <c r="AX1464" t="str">
        <f>IF('Content Worksheet'!AX1464&lt;&gt;"",'Content Worksheet'!AX1464,"")</f>
        <v/>
      </c>
      <c r="AY1464" s="1" t="s">
        <v>71</v>
      </c>
      <c r="AZ1464" t="str">
        <f>IF('Content Worksheet'!AK1464&lt;&gt;"",'Content Worksheet'!AK1464,"")</f>
        <v/>
      </c>
    </row>
    <row r="1465" spans="2:52" x14ac:dyDescent="0.25">
      <c r="B1465" t="str">
        <f>IF('Content Worksheet'!A1465&lt;&gt;"",'Content Worksheet'!A1465,"")</f>
        <v/>
      </c>
      <c r="C1465" t="str">
        <f>IF('Content Worksheet'!B1465&lt;&gt;"",'Content Worksheet'!B1465,"")</f>
        <v/>
      </c>
      <c r="D1465" t="str">
        <f>IF('Content Worksheet'!C1465&lt;&gt;"",'Content Worksheet'!C1465,"")</f>
        <v/>
      </c>
      <c r="E1465" t="str">
        <f>CONCATENATE($A$2,IF('Content Worksheet'!D1465&lt;&gt;"",CONCATENATE('Content Worksheet'!D1465,"&lt;br&gt;&lt;br&gt;",'Content Worksheet'!AB1465),""))</f>
        <v/>
      </c>
      <c r="F1465" t="str">
        <f>IF('Content Worksheet'!H1465&lt;&gt;"",'Content Worksheet'!H1465,"")</f>
        <v>&lt;check&gt;&lt;br&gt;&lt;check&gt;&lt;br&gt;&lt;check&gt;&lt;br&gt;</v>
      </c>
      <c r="G1465" t="str">
        <f>IF('Content Worksheet'!AB1465&lt;&gt;"",'Content Worksheet'!AB1465,"")</f>
        <v/>
      </c>
      <c r="H1465" t="s">
        <v>62</v>
      </c>
      <c r="I1465" t="s">
        <v>63</v>
      </c>
      <c r="M1465">
        <v>9999</v>
      </c>
      <c r="N1465" t="s">
        <v>64</v>
      </c>
      <c r="O1465" t="s">
        <v>64</v>
      </c>
      <c r="P1465" t="s">
        <v>69</v>
      </c>
      <c r="Q1465" t="s">
        <v>69</v>
      </c>
      <c r="R1465" t="str">
        <f>'Content Worksheet'!AH1465</f>
        <v/>
      </c>
      <c r="S1465" t="str">
        <f>IF('Content Worksheet'!AI1465&lt;&gt;"",'Content Worksheet'!AI1465,"")</f>
        <v/>
      </c>
      <c r="T1465" t="str">
        <f>IF('Content Worksheet'!AJ1465&lt;&gt;"",'Content Worksheet'!AJ1465,"")</f>
        <v/>
      </c>
      <c r="W1465">
        <f>IF('Content Worksheet'!AU1465&lt;&gt;"",'Content Worksheet'!AU1465,IF('Content Worksheet'!I1465&lt;10,8.99,IF('Content Worksheet'!I1465&lt;20,12.99,IF('Content Worksheet'!I1465&lt;40,19.99,IF('Content Worksheet'!I1465&lt;60,29.99,IF('Content Worksheet'!I1465&lt;80,150,IF('Content Worksheet'!I1465&lt;200,199.99,IF('Content Worksheet'!I1465&lt;350,299.99,IF('Content Worksheet'!I1465&lt;500,499.99,IF('Content Worksheet'!I1465&lt;3000,599.99,))))))))))</f>
        <v>8.99</v>
      </c>
      <c r="X1465" s="1" t="s">
        <v>64</v>
      </c>
      <c r="Y1465" s="1" t="s">
        <v>69</v>
      </c>
      <c r="Z1465" s="1" t="s">
        <v>64</v>
      </c>
      <c r="AA1465" s="1">
        <v>1036</v>
      </c>
      <c r="AC1465" s="1" t="s">
        <v>70</v>
      </c>
      <c r="AD1465" s="1" t="s">
        <v>69</v>
      </c>
      <c r="AE1465" s="1" t="str">
        <f t="shared" si="22"/>
        <v>N</v>
      </c>
      <c r="AF1465" s="1" t="str">
        <f>IF('Content Worksheet'!AL1465&lt;&gt;"","Y","N")</f>
        <v>N</v>
      </c>
      <c r="AG1465" s="1">
        <v>999</v>
      </c>
      <c r="AH1465" s="1">
        <v>0</v>
      </c>
      <c r="AI1465" s="1">
        <v>0</v>
      </c>
      <c r="AJ1465" s="1"/>
      <c r="AK1465" s="1">
        <v>0</v>
      </c>
      <c r="AL1465" s="1" t="s">
        <v>64</v>
      </c>
      <c r="AM1465" s="1" t="s">
        <v>64</v>
      </c>
      <c r="AN1465" s="1" t="s">
        <v>64</v>
      </c>
      <c r="AO1465" t="str">
        <f>IF('Content Worksheet'!AV1465&lt;&gt;"",'Content Worksheet'!AV1465,"")</f>
        <v/>
      </c>
      <c r="AP1465" t="str">
        <f>IF('Content Worksheet'!AC1465&lt;&gt;"",'Content Worksheet'!AC1465,"")</f>
        <v/>
      </c>
      <c r="AQ1465" t="str">
        <f>IF('Content Worksheet'!AD1465&lt;&gt;"",'Content Worksheet'!AD1465,"")</f>
        <v/>
      </c>
      <c r="AV1465" t="str">
        <f>IF('Content Worksheet'!AW1465&lt;&gt;"",'Content Worksheet'!AW1465,"")</f>
        <v/>
      </c>
      <c r="AX1465" t="str">
        <f>IF('Content Worksheet'!AX1465&lt;&gt;"",'Content Worksheet'!AX1465,"")</f>
        <v/>
      </c>
      <c r="AY1465" s="1" t="s">
        <v>71</v>
      </c>
      <c r="AZ1465" t="str">
        <f>IF('Content Worksheet'!AK1465&lt;&gt;"",'Content Worksheet'!AK1465,"")</f>
        <v/>
      </c>
    </row>
    <row r="1466" spans="2:52" x14ac:dyDescent="0.25">
      <c r="B1466" t="str">
        <f>IF('Content Worksheet'!A1466&lt;&gt;"",'Content Worksheet'!A1466,"")</f>
        <v/>
      </c>
      <c r="C1466" t="str">
        <f>IF('Content Worksheet'!B1466&lt;&gt;"",'Content Worksheet'!B1466,"")</f>
        <v/>
      </c>
      <c r="D1466" t="str">
        <f>IF('Content Worksheet'!C1466&lt;&gt;"",'Content Worksheet'!C1466,"")</f>
        <v/>
      </c>
      <c r="E1466" t="str">
        <f>CONCATENATE($A$2,IF('Content Worksheet'!D1466&lt;&gt;"",CONCATENATE('Content Worksheet'!D1466,"&lt;br&gt;&lt;br&gt;",'Content Worksheet'!AB1466),""))</f>
        <v/>
      </c>
      <c r="F1466" t="str">
        <f>IF('Content Worksheet'!H1466&lt;&gt;"",'Content Worksheet'!H1466,"")</f>
        <v>&lt;check&gt;&lt;br&gt;&lt;check&gt;&lt;br&gt;&lt;check&gt;&lt;br&gt;</v>
      </c>
      <c r="G1466" t="str">
        <f>IF('Content Worksheet'!AB1466&lt;&gt;"",'Content Worksheet'!AB1466,"")</f>
        <v/>
      </c>
      <c r="H1466" t="s">
        <v>62</v>
      </c>
      <c r="I1466" t="s">
        <v>63</v>
      </c>
      <c r="M1466">
        <v>9999</v>
      </c>
      <c r="N1466" t="s">
        <v>64</v>
      </c>
      <c r="O1466" t="s">
        <v>64</v>
      </c>
      <c r="P1466" t="s">
        <v>69</v>
      </c>
      <c r="Q1466" t="s">
        <v>69</v>
      </c>
      <c r="R1466" t="str">
        <f>'Content Worksheet'!AH1466</f>
        <v/>
      </c>
      <c r="S1466" t="str">
        <f>IF('Content Worksheet'!AI1466&lt;&gt;"",'Content Worksheet'!AI1466,"")</f>
        <v/>
      </c>
      <c r="T1466" t="str">
        <f>IF('Content Worksheet'!AJ1466&lt;&gt;"",'Content Worksheet'!AJ1466,"")</f>
        <v/>
      </c>
      <c r="W1466">
        <f>IF('Content Worksheet'!AU1466&lt;&gt;"",'Content Worksheet'!AU1466,IF('Content Worksheet'!I1466&lt;10,8.99,IF('Content Worksheet'!I1466&lt;20,12.99,IF('Content Worksheet'!I1466&lt;40,19.99,IF('Content Worksheet'!I1466&lt;60,29.99,IF('Content Worksheet'!I1466&lt;80,150,IF('Content Worksheet'!I1466&lt;200,199.99,IF('Content Worksheet'!I1466&lt;350,299.99,IF('Content Worksheet'!I1466&lt;500,499.99,IF('Content Worksheet'!I1466&lt;3000,599.99,))))))))))</f>
        <v>8.99</v>
      </c>
      <c r="X1466" s="1" t="s">
        <v>64</v>
      </c>
      <c r="Y1466" s="1" t="s">
        <v>69</v>
      </c>
      <c r="Z1466" s="1" t="s">
        <v>64</v>
      </c>
      <c r="AA1466" s="1">
        <v>1036</v>
      </c>
      <c r="AC1466" s="1" t="s">
        <v>70</v>
      </c>
      <c r="AD1466" s="1" t="s">
        <v>69</v>
      </c>
      <c r="AE1466" s="1" t="str">
        <f t="shared" si="22"/>
        <v>N</v>
      </c>
      <c r="AF1466" s="1" t="str">
        <f>IF('Content Worksheet'!AL1466&lt;&gt;"","Y","N")</f>
        <v>N</v>
      </c>
      <c r="AG1466" s="1">
        <v>999</v>
      </c>
      <c r="AH1466" s="1">
        <v>0</v>
      </c>
      <c r="AI1466" s="1">
        <v>0</v>
      </c>
      <c r="AJ1466" s="1"/>
      <c r="AK1466" s="1">
        <v>0</v>
      </c>
      <c r="AL1466" s="1" t="s">
        <v>64</v>
      </c>
      <c r="AM1466" s="1" t="s">
        <v>64</v>
      </c>
      <c r="AN1466" s="1" t="s">
        <v>64</v>
      </c>
      <c r="AO1466" t="str">
        <f>IF('Content Worksheet'!AV1466&lt;&gt;"",'Content Worksheet'!AV1466,"")</f>
        <v/>
      </c>
      <c r="AP1466" t="str">
        <f>IF('Content Worksheet'!AC1466&lt;&gt;"",'Content Worksheet'!AC1466,"")</f>
        <v/>
      </c>
      <c r="AQ1466" t="str">
        <f>IF('Content Worksheet'!AD1466&lt;&gt;"",'Content Worksheet'!AD1466,"")</f>
        <v/>
      </c>
      <c r="AV1466" t="str">
        <f>IF('Content Worksheet'!AW1466&lt;&gt;"",'Content Worksheet'!AW1466,"")</f>
        <v/>
      </c>
      <c r="AX1466" t="str">
        <f>IF('Content Worksheet'!AX1466&lt;&gt;"",'Content Worksheet'!AX1466,"")</f>
        <v/>
      </c>
      <c r="AY1466" s="1" t="s">
        <v>71</v>
      </c>
      <c r="AZ1466" t="str">
        <f>IF('Content Worksheet'!AK1466&lt;&gt;"",'Content Worksheet'!AK1466,"")</f>
        <v/>
      </c>
    </row>
    <row r="1467" spans="2:52" x14ac:dyDescent="0.25">
      <c r="B1467" t="str">
        <f>IF('Content Worksheet'!A1467&lt;&gt;"",'Content Worksheet'!A1467,"")</f>
        <v/>
      </c>
      <c r="C1467" t="str">
        <f>IF('Content Worksheet'!B1467&lt;&gt;"",'Content Worksheet'!B1467,"")</f>
        <v/>
      </c>
      <c r="D1467" t="str">
        <f>IF('Content Worksheet'!C1467&lt;&gt;"",'Content Worksheet'!C1467,"")</f>
        <v/>
      </c>
      <c r="E1467" t="str">
        <f>CONCATENATE($A$2,IF('Content Worksheet'!D1467&lt;&gt;"",CONCATENATE('Content Worksheet'!D1467,"&lt;br&gt;&lt;br&gt;",'Content Worksheet'!AB1467),""))</f>
        <v/>
      </c>
      <c r="F1467" t="str">
        <f>IF('Content Worksheet'!H1467&lt;&gt;"",'Content Worksheet'!H1467,"")</f>
        <v>&lt;check&gt;&lt;br&gt;&lt;check&gt;&lt;br&gt;&lt;check&gt;&lt;br&gt;</v>
      </c>
      <c r="G1467" t="str">
        <f>IF('Content Worksheet'!AB1467&lt;&gt;"",'Content Worksheet'!AB1467,"")</f>
        <v/>
      </c>
      <c r="H1467" t="s">
        <v>62</v>
      </c>
      <c r="I1467" t="s">
        <v>63</v>
      </c>
      <c r="M1467">
        <v>9999</v>
      </c>
      <c r="N1467" t="s">
        <v>64</v>
      </c>
      <c r="O1467" t="s">
        <v>64</v>
      </c>
      <c r="P1467" t="s">
        <v>69</v>
      </c>
      <c r="Q1467" t="s">
        <v>69</v>
      </c>
      <c r="R1467" t="str">
        <f>'Content Worksheet'!AH1467</f>
        <v/>
      </c>
      <c r="S1467" t="str">
        <f>IF('Content Worksheet'!AI1467&lt;&gt;"",'Content Worksheet'!AI1467,"")</f>
        <v/>
      </c>
      <c r="T1467" t="str">
        <f>IF('Content Worksheet'!AJ1467&lt;&gt;"",'Content Worksheet'!AJ1467,"")</f>
        <v/>
      </c>
      <c r="W1467">
        <f>IF('Content Worksheet'!AU1467&lt;&gt;"",'Content Worksheet'!AU1467,IF('Content Worksheet'!I1467&lt;10,8.99,IF('Content Worksheet'!I1467&lt;20,12.99,IF('Content Worksheet'!I1467&lt;40,19.99,IF('Content Worksheet'!I1467&lt;60,29.99,IF('Content Worksheet'!I1467&lt;80,150,IF('Content Worksheet'!I1467&lt;200,199.99,IF('Content Worksheet'!I1467&lt;350,299.99,IF('Content Worksheet'!I1467&lt;500,499.99,IF('Content Worksheet'!I1467&lt;3000,599.99,))))))))))</f>
        <v>8.99</v>
      </c>
      <c r="X1467" s="1" t="s">
        <v>64</v>
      </c>
      <c r="Y1467" s="1" t="s">
        <v>69</v>
      </c>
      <c r="Z1467" s="1" t="s">
        <v>64</v>
      </c>
      <c r="AA1467" s="1">
        <v>1036</v>
      </c>
      <c r="AC1467" s="1" t="s">
        <v>70</v>
      </c>
      <c r="AD1467" s="1" t="s">
        <v>69</v>
      </c>
      <c r="AE1467" s="1" t="str">
        <f t="shared" si="22"/>
        <v>N</v>
      </c>
      <c r="AF1467" s="1" t="str">
        <f>IF('Content Worksheet'!AL1467&lt;&gt;"","Y","N")</f>
        <v>N</v>
      </c>
      <c r="AG1467" s="1">
        <v>999</v>
      </c>
      <c r="AH1467" s="1">
        <v>0</v>
      </c>
      <c r="AI1467" s="1">
        <v>0</v>
      </c>
      <c r="AJ1467" s="1"/>
      <c r="AK1467" s="1">
        <v>0</v>
      </c>
      <c r="AL1467" s="1" t="s">
        <v>64</v>
      </c>
      <c r="AM1467" s="1" t="s">
        <v>64</v>
      </c>
      <c r="AN1467" s="1" t="s">
        <v>64</v>
      </c>
      <c r="AO1467" t="str">
        <f>IF('Content Worksheet'!AV1467&lt;&gt;"",'Content Worksheet'!AV1467,"")</f>
        <v/>
      </c>
      <c r="AP1467" t="str">
        <f>IF('Content Worksheet'!AC1467&lt;&gt;"",'Content Worksheet'!AC1467,"")</f>
        <v/>
      </c>
      <c r="AQ1467" t="str">
        <f>IF('Content Worksheet'!AD1467&lt;&gt;"",'Content Worksheet'!AD1467,"")</f>
        <v/>
      </c>
      <c r="AV1467" t="str">
        <f>IF('Content Worksheet'!AW1467&lt;&gt;"",'Content Worksheet'!AW1467,"")</f>
        <v/>
      </c>
      <c r="AX1467" t="str">
        <f>IF('Content Worksheet'!AX1467&lt;&gt;"",'Content Worksheet'!AX1467,"")</f>
        <v/>
      </c>
      <c r="AY1467" s="1" t="s">
        <v>71</v>
      </c>
      <c r="AZ1467" t="str">
        <f>IF('Content Worksheet'!AK1467&lt;&gt;"",'Content Worksheet'!AK1467,"")</f>
        <v/>
      </c>
    </row>
    <row r="1468" spans="2:52" x14ac:dyDescent="0.25">
      <c r="B1468" t="str">
        <f>IF('Content Worksheet'!A1468&lt;&gt;"",'Content Worksheet'!A1468,"")</f>
        <v/>
      </c>
      <c r="C1468" t="str">
        <f>IF('Content Worksheet'!B1468&lt;&gt;"",'Content Worksheet'!B1468,"")</f>
        <v/>
      </c>
      <c r="D1468" t="str">
        <f>IF('Content Worksheet'!C1468&lt;&gt;"",'Content Worksheet'!C1468,"")</f>
        <v/>
      </c>
      <c r="E1468" t="str">
        <f>CONCATENATE($A$2,IF('Content Worksheet'!D1468&lt;&gt;"",CONCATENATE('Content Worksheet'!D1468,"&lt;br&gt;&lt;br&gt;",'Content Worksheet'!AB1468),""))</f>
        <v/>
      </c>
      <c r="F1468" t="str">
        <f>IF('Content Worksheet'!H1468&lt;&gt;"",'Content Worksheet'!H1468,"")</f>
        <v>&lt;check&gt;&lt;br&gt;&lt;check&gt;&lt;br&gt;&lt;check&gt;&lt;br&gt;</v>
      </c>
      <c r="G1468" t="str">
        <f>IF('Content Worksheet'!AB1468&lt;&gt;"",'Content Worksheet'!AB1468,"")</f>
        <v/>
      </c>
      <c r="H1468" t="s">
        <v>62</v>
      </c>
      <c r="I1468" t="s">
        <v>63</v>
      </c>
      <c r="M1468">
        <v>9999</v>
      </c>
      <c r="N1468" t="s">
        <v>64</v>
      </c>
      <c r="O1468" t="s">
        <v>64</v>
      </c>
      <c r="P1468" t="s">
        <v>69</v>
      </c>
      <c r="Q1468" t="s">
        <v>69</v>
      </c>
      <c r="R1468" t="str">
        <f>'Content Worksheet'!AH1468</f>
        <v/>
      </c>
      <c r="S1468" t="str">
        <f>IF('Content Worksheet'!AI1468&lt;&gt;"",'Content Worksheet'!AI1468,"")</f>
        <v/>
      </c>
      <c r="T1468" t="str">
        <f>IF('Content Worksheet'!AJ1468&lt;&gt;"",'Content Worksheet'!AJ1468,"")</f>
        <v/>
      </c>
      <c r="W1468">
        <f>IF('Content Worksheet'!AU1468&lt;&gt;"",'Content Worksheet'!AU1468,IF('Content Worksheet'!I1468&lt;10,8.99,IF('Content Worksheet'!I1468&lt;20,12.99,IF('Content Worksheet'!I1468&lt;40,19.99,IF('Content Worksheet'!I1468&lt;60,29.99,IF('Content Worksheet'!I1468&lt;80,150,IF('Content Worksheet'!I1468&lt;200,199.99,IF('Content Worksheet'!I1468&lt;350,299.99,IF('Content Worksheet'!I1468&lt;500,499.99,IF('Content Worksheet'!I1468&lt;3000,599.99,))))))))))</f>
        <v>8.99</v>
      </c>
      <c r="X1468" s="1" t="s">
        <v>64</v>
      </c>
      <c r="Y1468" s="1" t="s">
        <v>69</v>
      </c>
      <c r="Z1468" s="1" t="s">
        <v>64</v>
      </c>
      <c r="AA1468" s="1">
        <v>1036</v>
      </c>
      <c r="AC1468" s="1" t="s">
        <v>70</v>
      </c>
      <c r="AD1468" s="1" t="s">
        <v>69</v>
      </c>
      <c r="AE1468" s="1" t="str">
        <f t="shared" si="22"/>
        <v>N</v>
      </c>
      <c r="AF1468" s="1" t="str">
        <f>IF('Content Worksheet'!AL1468&lt;&gt;"","Y","N")</f>
        <v>N</v>
      </c>
      <c r="AG1468" s="1">
        <v>999</v>
      </c>
      <c r="AH1468" s="1">
        <v>0</v>
      </c>
      <c r="AI1468" s="1">
        <v>0</v>
      </c>
      <c r="AJ1468" s="1"/>
      <c r="AK1468" s="1">
        <v>0</v>
      </c>
      <c r="AL1468" s="1" t="s">
        <v>64</v>
      </c>
      <c r="AM1468" s="1" t="s">
        <v>64</v>
      </c>
      <c r="AN1468" s="1" t="s">
        <v>64</v>
      </c>
      <c r="AO1468" t="str">
        <f>IF('Content Worksheet'!AV1468&lt;&gt;"",'Content Worksheet'!AV1468,"")</f>
        <v/>
      </c>
      <c r="AP1468" t="str">
        <f>IF('Content Worksheet'!AC1468&lt;&gt;"",'Content Worksheet'!AC1468,"")</f>
        <v/>
      </c>
      <c r="AQ1468" t="str">
        <f>IF('Content Worksheet'!AD1468&lt;&gt;"",'Content Worksheet'!AD1468,"")</f>
        <v/>
      </c>
      <c r="AV1468" t="str">
        <f>IF('Content Worksheet'!AW1468&lt;&gt;"",'Content Worksheet'!AW1468,"")</f>
        <v/>
      </c>
      <c r="AX1468" t="str">
        <f>IF('Content Worksheet'!AX1468&lt;&gt;"",'Content Worksheet'!AX1468,"")</f>
        <v/>
      </c>
      <c r="AY1468" s="1" t="s">
        <v>71</v>
      </c>
      <c r="AZ1468" t="str">
        <f>IF('Content Worksheet'!AK1468&lt;&gt;"",'Content Worksheet'!AK1468,"")</f>
        <v/>
      </c>
    </row>
    <row r="1469" spans="2:52" x14ac:dyDescent="0.25">
      <c r="B1469" t="str">
        <f>IF('Content Worksheet'!A1469&lt;&gt;"",'Content Worksheet'!A1469,"")</f>
        <v/>
      </c>
      <c r="C1469" t="str">
        <f>IF('Content Worksheet'!B1469&lt;&gt;"",'Content Worksheet'!B1469,"")</f>
        <v/>
      </c>
      <c r="D1469" t="str">
        <f>IF('Content Worksheet'!C1469&lt;&gt;"",'Content Worksheet'!C1469,"")</f>
        <v/>
      </c>
      <c r="E1469" t="str">
        <f>CONCATENATE($A$2,IF('Content Worksheet'!D1469&lt;&gt;"",CONCATENATE('Content Worksheet'!D1469,"&lt;br&gt;&lt;br&gt;",'Content Worksheet'!AB1469),""))</f>
        <v/>
      </c>
      <c r="F1469" t="str">
        <f>IF('Content Worksheet'!H1469&lt;&gt;"",'Content Worksheet'!H1469,"")</f>
        <v>&lt;check&gt;&lt;br&gt;&lt;check&gt;&lt;br&gt;&lt;check&gt;&lt;br&gt;</v>
      </c>
      <c r="G1469" t="str">
        <f>IF('Content Worksheet'!AB1469&lt;&gt;"",'Content Worksheet'!AB1469,"")</f>
        <v/>
      </c>
      <c r="H1469" t="s">
        <v>62</v>
      </c>
      <c r="I1469" t="s">
        <v>63</v>
      </c>
      <c r="M1469">
        <v>9999</v>
      </c>
      <c r="N1469" t="s">
        <v>64</v>
      </c>
      <c r="O1469" t="s">
        <v>64</v>
      </c>
      <c r="P1469" t="s">
        <v>69</v>
      </c>
      <c r="Q1469" t="s">
        <v>69</v>
      </c>
      <c r="R1469" t="str">
        <f>'Content Worksheet'!AH1469</f>
        <v/>
      </c>
      <c r="S1469" t="str">
        <f>IF('Content Worksheet'!AI1469&lt;&gt;"",'Content Worksheet'!AI1469,"")</f>
        <v/>
      </c>
      <c r="T1469" t="str">
        <f>IF('Content Worksheet'!AJ1469&lt;&gt;"",'Content Worksheet'!AJ1469,"")</f>
        <v/>
      </c>
      <c r="W1469">
        <f>IF('Content Worksheet'!AU1469&lt;&gt;"",'Content Worksheet'!AU1469,IF('Content Worksheet'!I1469&lt;10,8.99,IF('Content Worksheet'!I1469&lt;20,12.99,IF('Content Worksheet'!I1469&lt;40,19.99,IF('Content Worksheet'!I1469&lt;60,29.99,IF('Content Worksheet'!I1469&lt;80,150,IF('Content Worksheet'!I1469&lt;200,199.99,IF('Content Worksheet'!I1469&lt;350,299.99,IF('Content Worksheet'!I1469&lt;500,499.99,IF('Content Worksheet'!I1469&lt;3000,599.99,))))))))))</f>
        <v>8.99</v>
      </c>
      <c r="X1469" s="1" t="s">
        <v>64</v>
      </c>
      <c r="Y1469" s="1" t="s">
        <v>69</v>
      </c>
      <c r="Z1469" s="1" t="s">
        <v>64</v>
      </c>
      <c r="AA1469" s="1">
        <v>1036</v>
      </c>
      <c r="AC1469" s="1" t="s">
        <v>70</v>
      </c>
      <c r="AD1469" s="1" t="s">
        <v>69</v>
      </c>
      <c r="AE1469" s="1" t="str">
        <f t="shared" si="22"/>
        <v>N</v>
      </c>
      <c r="AF1469" s="1" t="str">
        <f>IF('Content Worksheet'!AL1469&lt;&gt;"","Y","N")</f>
        <v>N</v>
      </c>
      <c r="AG1469" s="1">
        <v>999</v>
      </c>
      <c r="AH1469" s="1">
        <v>0</v>
      </c>
      <c r="AI1469" s="1">
        <v>0</v>
      </c>
      <c r="AJ1469" s="1"/>
      <c r="AK1469" s="1">
        <v>0</v>
      </c>
      <c r="AL1469" s="1" t="s">
        <v>64</v>
      </c>
      <c r="AM1469" s="1" t="s">
        <v>64</v>
      </c>
      <c r="AN1469" s="1" t="s">
        <v>64</v>
      </c>
      <c r="AO1469" t="str">
        <f>IF('Content Worksheet'!AV1469&lt;&gt;"",'Content Worksheet'!AV1469,"")</f>
        <v/>
      </c>
      <c r="AP1469" t="str">
        <f>IF('Content Worksheet'!AC1469&lt;&gt;"",'Content Worksheet'!AC1469,"")</f>
        <v/>
      </c>
      <c r="AQ1469" t="str">
        <f>IF('Content Worksheet'!AD1469&lt;&gt;"",'Content Worksheet'!AD1469,"")</f>
        <v/>
      </c>
      <c r="AV1469" t="str">
        <f>IF('Content Worksheet'!AW1469&lt;&gt;"",'Content Worksheet'!AW1469,"")</f>
        <v/>
      </c>
      <c r="AX1469" t="str">
        <f>IF('Content Worksheet'!AX1469&lt;&gt;"",'Content Worksheet'!AX1469,"")</f>
        <v/>
      </c>
      <c r="AY1469" s="1" t="s">
        <v>71</v>
      </c>
      <c r="AZ1469" t="str">
        <f>IF('Content Worksheet'!AK1469&lt;&gt;"",'Content Worksheet'!AK1469,"")</f>
        <v/>
      </c>
    </row>
    <row r="1470" spans="2:52" x14ac:dyDescent="0.25">
      <c r="B1470" t="str">
        <f>IF('Content Worksheet'!A1470&lt;&gt;"",'Content Worksheet'!A1470,"")</f>
        <v/>
      </c>
      <c r="C1470" t="str">
        <f>IF('Content Worksheet'!B1470&lt;&gt;"",'Content Worksheet'!B1470,"")</f>
        <v/>
      </c>
      <c r="D1470" t="str">
        <f>IF('Content Worksheet'!C1470&lt;&gt;"",'Content Worksheet'!C1470,"")</f>
        <v/>
      </c>
      <c r="E1470" t="str">
        <f>CONCATENATE($A$2,IF('Content Worksheet'!D1470&lt;&gt;"",CONCATENATE('Content Worksheet'!D1470,"&lt;br&gt;&lt;br&gt;",'Content Worksheet'!AB1470),""))</f>
        <v/>
      </c>
      <c r="F1470" t="str">
        <f>IF('Content Worksheet'!H1470&lt;&gt;"",'Content Worksheet'!H1470,"")</f>
        <v>&lt;check&gt;&lt;br&gt;&lt;check&gt;&lt;br&gt;&lt;check&gt;&lt;br&gt;</v>
      </c>
      <c r="G1470" t="str">
        <f>IF('Content Worksheet'!AB1470&lt;&gt;"",'Content Worksheet'!AB1470,"")</f>
        <v/>
      </c>
      <c r="H1470" t="s">
        <v>62</v>
      </c>
      <c r="I1470" t="s">
        <v>63</v>
      </c>
      <c r="M1470">
        <v>9999</v>
      </c>
      <c r="N1470" t="s">
        <v>64</v>
      </c>
      <c r="O1470" t="s">
        <v>64</v>
      </c>
      <c r="P1470" t="s">
        <v>69</v>
      </c>
      <c r="Q1470" t="s">
        <v>69</v>
      </c>
      <c r="R1470" t="str">
        <f>'Content Worksheet'!AH1470</f>
        <v/>
      </c>
      <c r="S1470" t="str">
        <f>IF('Content Worksheet'!AI1470&lt;&gt;"",'Content Worksheet'!AI1470,"")</f>
        <v/>
      </c>
      <c r="T1470" t="str">
        <f>IF('Content Worksheet'!AJ1470&lt;&gt;"",'Content Worksheet'!AJ1470,"")</f>
        <v/>
      </c>
      <c r="W1470">
        <f>IF('Content Worksheet'!AU1470&lt;&gt;"",'Content Worksheet'!AU1470,IF('Content Worksheet'!I1470&lt;10,8.99,IF('Content Worksheet'!I1470&lt;20,12.99,IF('Content Worksheet'!I1470&lt;40,19.99,IF('Content Worksheet'!I1470&lt;60,29.99,IF('Content Worksheet'!I1470&lt;80,150,IF('Content Worksheet'!I1470&lt;200,199.99,IF('Content Worksheet'!I1470&lt;350,299.99,IF('Content Worksheet'!I1470&lt;500,499.99,IF('Content Worksheet'!I1470&lt;3000,599.99,))))))))))</f>
        <v>8.99</v>
      </c>
      <c r="X1470" s="1" t="s">
        <v>64</v>
      </c>
      <c r="Y1470" s="1" t="s">
        <v>69</v>
      </c>
      <c r="Z1470" s="1" t="s">
        <v>64</v>
      </c>
      <c r="AA1470" s="1">
        <v>1036</v>
      </c>
      <c r="AC1470" s="1" t="s">
        <v>70</v>
      </c>
      <c r="AD1470" s="1" t="s">
        <v>69</v>
      </c>
      <c r="AE1470" s="1" t="str">
        <f t="shared" si="22"/>
        <v>N</v>
      </c>
      <c r="AF1470" s="1" t="str">
        <f>IF('Content Worksheet'!AL1470&lt;&gt;"","Y","N")</f>
        <v>N</v>
      </c>
      <c r="AG1470" s="1">
        <v>999</v>
      </c>
      <c r="AH1470" s="1">
        <v>0</v>
      </c>
      <c r="AI1470" s="1">
        <v>0</v>
      </c>
      <c r="AJ1470" s="1"/>
      <c r="AK1470" s="1">
        <v>0</v>
      </c>
      <c r="AL1470" s="1" t="s">
        <v>64</v>
      </c>
      <c r="AM1470" s="1" t="s">
        <v>64</v>
      </c>
      <c r="AN1470" s="1" t="s">
        <v>64</v>
      </c>
      <c r="AO1470" t="str">
        <f>IF('Content Worksheet'!AV1470&lt;&gt;"",'Content Worksheet'!AV1470,"")</f>
        <v/>
      </c>
      <c r="AP1470" t="str">
        <f>IF('Content Worksheet'!AC1470&lt;&gt;"",'Content Worksheet'!AC1470,"")</f>
        <v/>
      </c>
      <c r="AQ1470" t="str">
        <f>IF('Content Worksheet'!AD1470&lt;&gt;"",'Content Worksheet'!AD1470,"")</f>
        <v/>
      </c>
      <c r="AV1470" t="str">
        <f>IF('Content Worksheet'!AW1470&lt;&gt;"",'Content Worksheet'!AW1470,"")</f>
        <v/>
      </c>
      <c r="AX1470" t="str">
        <f>IF('Content Worksheet'!AX1470&lt;&gt;"",'Content Worksheet'!AX1470,"")</f>
        <v/>
      </c>
      <c r="AY1470" s="1" t="s">
        <v>71</v>
      </c>
      <c r="AZ1470" t="str">
        <f>IF('Content Worksheet'!AK1470&lt;&gt;"",'Content Worksheet'!AK1470,"")</f>
        <v/>
      </c>
    </row>
    <row r="1471" spans="2:52" x14ac:dyDescent="0.25">
      <c r="B1471" t="str">
        <f>IF('Content Worksheet'!A1471&lt;&gt;"",'Content Worksheet'!A1471,"")</f>
        <v/>
      </c>
      <c r="C1471" t="str">
        <f>IF('Content Worksheet'!B1471&lt;&gt;"",'Content Worksheet'!B1471,"")</f>
        <v/>
      </c>
      <c r="D1471" t="str">
        <f>IF('Content Worksheet'!C1471&lt;&gt;"",'Content Worksheet'!C1471,"")</f>
        <v/>
      </c>
      <c r="E1471" t="str">
        <f>CONCATENATE($A$2,IF('Content Worksheet'!D1471&lt;&gt;"",CONCATENATE('Content Worksheet'!D1471,"&lt;br&gt;&lt;br&gt;",'Content Worksheet'!AB1471),""))</f>
        <v/>
      </c>
      <c r="F1471" t="str">
        <f>IF('Content Worksheet'!H1471&lt;&gt;"",'Content Worksheet'!H1471,"")</f>
        <v>&lt;check&gt;&lt;br&gt;&lt;check&gt;&lt;br&gt;&lt;check&gt;&lt;br&gt;</v>
      </c>
      <c r="G1471" t="str">
        <f>IF('Content Worksheet'!AB1471&lt;&gt;"",'Content Worksheet'!AB1471,"")</f>
        <v/>
      </c>
      <c r="H1471" t="s">
        <v>62</v>
      </c>
      <c r="I1471" t="s">
        <v>63</v>
      </c>
      <c r="M1471">
        <v>9999</v>
      </c>
      <c r="N1471" t="s">
        <v>64</v>
      </c>
      <c r="O1471" t="s">
        <v>64</v>
      </c>
      <c r="P1471" t="s">
        <v>69</v>
      </c>
      <c r="Q1471" t="s">
        <v>69</v>
      </c>
      <c r="R1471" t="str">
        <f>'Content Worksheet'!AH1471</f>
        <v/>
      </c>
      <c r="S1471" t="str">
        <f>IF('Content Worksheet'!AI1471&lt;&gt;"",'Content Worksheet'!AI1471,"")</f>
        <v/>
      </c>
      <c r="T1471" t="str">
        <f>IF('Content Worksheet'!AJ1471&lt;&gt;"",'Content Worksheet'!AJ1471,"")</f>
        <v/>
      </c>
      <c r="W1471">
        <f>IF('Content Worksheet'!AU1471&lt;&gt;"",'Content Worksheet'!AU1471,IF('Content Worksheet'!I1471&lt;10,8.99,IF('Content Worksheet'!I1471&lt;20,12.99,IF('Content Worksheet'!I1471&lt;40,19.99,IF('Content Worksheet'!I1471&lt;60,29.99,IF('Content Worksheet'!I1471&lt;80,150,IF('Content Worksheet'!I1471&lt;200,199.99,IF('Content Worksheet'!I1471&lt;350,299.99,IF('Content Worksheet'!I1471&lt;500,499.99,IF('Content Worksheet'!I1471&lt;3000,599.99,))))))))))</f>
        <v>8.99</v>
      </c>
      <c r="X1471" s="1" t="s">
        <v>64</v>
      </c>
      <c r="Y1471" s="1" t="s">
        <v>69</v>
      </c>
      <c r="Z1471" s="1" t="s">
        <v>64</v>
      </c>
      <c r="AA1471" s="1">
        <v>1036</v>
      </c>
      <c r="AC1471" s="1" t="s">
        <v>70</v>
      </c>
      <c r="AD1471" s="1" t="s">
        <v>69</v>
      </c>
      <c r="AE1471" s="1" t="str">
        <f t="shared" si="22"/>
        <v>N</v>
      </c>
      <c r="AF1471" s="1" t="str">
        <f>IF('Content Worksheet'!AL1471&lt;&gt;"","Y","N")</f>
        <v>N</v>
      </c>
      <c r="AG1471" s="1">
        <v>999</v>
      </c>
      <c r="AH1471" s="1">
        <v>0</v>
      </c>
      <c r="AI1471" s="1">
        <v>0</v>
      </c>
      <c r="AJ1471" s="1"/>
      <c r="AK1471" s="1">
        <v>0</v>
      </c>
      <c r="AL1471" s="1" t="s">
        <v>64</v>
      </c>
      <c r="AM1471" s="1" t="s">
        <v>64</v>
      </c>
      <c r="AN1471" s="1" t="s">
        <v>64</v>
      </c>
      <c r="AO1471" t="str">
        <f>IF('Content Worksheet'!AV1471&lt;&gt;"",'Content Worksheet'!AV1471,"")</f>
        <v/>
      </c>
      <c r="AP1471" t="str">
        <f>IF('Content Worksheet'!AC1471&lt;&gt;"",'Content Worksheet'!AC1471,"")</f>
        <v/>
      </c>
      <c r="AQ1471" t="str">
        <f>IF('Content Worksheet'!AD1471&lt;&gt;"",'Content Worksheet'!AD1471,"")</f>
        <v/>
      </c>
      <c r="AV1471" t="str">
        <f>IF('Content Worksheet'!AW1471&lt;&gt;"",'Content Worksheet'!AW1471,"")</f>
        <v/>
      </c>
      <c r="AX1471" t="str">
        <f>IF('Content Worksheet'!AX1471&lt;&gt;"",'Content Worksheet'!AX1471,"")</f>
        <v/>
      </c>
      <c r="AY1471" s="1" t="s">
        <v>71</v>
      </c>
      <c r="AZ1471" t="str">
        <f>IF('Content Worksheet'!AK1471&lt;&gt;"",'Content Worksheet'!AK1471,"")</f>
        <v/>
      </c>
    </row>
    <row r="1472" spans="2:52" x14ac:dyDescent="0.25">
      <c r="B1472" t="str">
        <f>IF('Content Worksheet'!A1472&lt;&gt;"",'Content Worksheet'!A1472,"")</f>
        <v/>
      </c>
      <c r="C1472" t="str">
        <f>IF('Content Worksheet'!B1472&lt;&gt;"",'Content Worksheet'!B1472,"")</f>
        <v/>
      </c>
      <c r="D1472" t="str">
        <f>IF('Content Worksheet'!C1472&lt;&gt;"",'Content Worksheet'!C1472,"")</f>
        <v/>
      </c>
      <c r="E1472" t="str">
        <f>CONCATENATE($A$2,IF('Content Worksheet'!D1472&lt;&gt;"",CONCATENATE('Content Worksheet'!D1472,"&lt;br&gt;&lt;br&gt;",'Content Worksheet'!AB1472),""))</f>
        <v/>
      </c>
      <c r="F1472" t="str">
        <f>IF('Content Worksheet'!H1472&lt;&gt;"",'Content Worksheet'!H1472,"")</f>
        <v>&lt;check&gt;&lt;br&gt;&lt;check&gt;&lt;br&gt;&lt;check&gt;&lt;br&gt;</v>
      </c>
      <c r="G1472" t="str">
        <f>IF('Content Worksheet'!AB1472&lt;&gt;"",'Content Worksheet'!AB1472,"")</f>
        <v/>
      </c>
      <c r="H1472" t="s">
        <v>62</v>
      </c>
      <c r="I1472" t="s">
        <v>63</v>
      </c>
      <c r="M1472">
        <v>9999</v>
      </c>
      <c r="N1472" t="s">
        <v>64</v>
      </c>
      <c r="O1472" t="s">
        <v>64</v>
      </c>
      <c r="P1472" t="s">
        <v>69</v>
      </c>
      <c r="Q1472" t="s">
        <v>69</v>
      </c>
      <c r="R1472" t="str">
        <f>'Content Worksheet'!AH1472</f>
        <v/>
      </c>
      <c r="S1472" t="str">
        <f>IF('Content Worksheet'!AI1472&lt;&gt;"",'Content Worksheet'!AI1472,"")</f>
        <v/>
      </c>
      <c r="T1472" t="str">
        <f>IF('Content Worksheet'!AJ1472&lt;&gt;"",'Content Worksheet'!AJ1472,"")</f>
        <v/>
      </c>
      <c r="W1472">
        <f>IF('Content Worksheet'!AU1472&lt;&gt;"",'Content Worksheet'!AU1472,IF('Content Worksheet'!I1472&lt;10,8.99,IF('Content Worksheet'!I1472&lt;20,12.99,IF('Content Worksheet'!I1472&lt;40,19.99,IF('Content Worksheet'!I1472&lt;60,29.99,IF('Content Worksheet'!I1472&lt;80,150,IF('Content Worksheet'!I1472&lt;200,199.99,IF('Content Worksheet'!I1472&lt;350,299.99,IF('Content Worksheet'!I1472&lt;500,499.99,IF('Content Worksheet'!I1472&lt;3000,599.99,))))))))))</f>
        <v>8.99</v>
      </c>
      <c r="X1472" s="1" t="s">
        <v>64</v>
      </c>
      <c r="Y1472" s="1" t="s">
        <v>69</v>
      </c>
      <c r="Z1472" s="1" t="s">
        <v>64</v>
      </c>
      <c r="AA1472" s="1">
        <v>1036</v>
      </c>
      <c r="AC1472" s="1" t="s">
        <v>70</v>
      </c>
      <c r="AD1472" s="1" t="s">
        <v>69</v>
      </c>
      <c r="AE1472" s="1" t="str">
        <f t="shared" si="22"/>
        <v>N</v>
      </c>
      <c r="AF1472" s="1" t="str">
        <f>IF('Content Worksheet'!AL1472&lt;&gt;"","Y","N")</f>
        <v>N</v>
      </c>
      <c r="AG1472" s="1">
        <v>999</v>
      </c>
      <c r="AH1472" s="1">
        <v>0</v>
      </c>
      <c r="AI1472" s="1">
        <v>0</v>
      </c>
      <c r="AJ1472" s="1"/>
      <c r="AK1472" s="1">
        <v>0</v>
      </c>
      <c r="AL1472" s="1" t="s">
        <v>64</v>
      </c>
      <c r="AM1472" s="1" t="s">
        <v>64</v>
      </c>
      <c r="AN1472" s="1" t="s">
        <v>64</v>
      </c>
      <c r="AO1472" t="str">
        <f>IF('Content Worksheet'!AV1472&lt;&gt;"",'Content Worksheet'!AV1472,"")</f>
        <v/>
      </c>
      <c r="AP1472" t="str">
        <f>IF('Content Worksheet'!AC1472&lt;&gt;"",'Content Worksheet'!AC1472,"")</f>
        <v/>
      </c>
      <c r="AQ1472" t="str">
        <f>IF('Content Worksheet'!AD1472&lt;&gt;"",'Content Worksheet'!AD1472,"")</f>
        <v/>
      </c>
      <c r="AV1472" t="str">
        <f>IF('Content Worksheet'!AW1472&lt;&gt;"",'Content Worksheet'!AW1472,"")</f>
        <v/>
      </c>
      <c r="AX1472" t="str">
        <f>IF('Content Worksheet'!AX1472&lt;&gt;"",'Content Worksheet'!AX1472,"")</f>
        <v/>
      </c>
      <c r="AY1472" s="1" t="s">
        <v>71</v>
      </c>
      <c r="AZ1472" t="str">
        <f>IF('Content Worksheet'!AK1472&lt;&gt;"",'Content Worksheet'!AK1472,"")</f>
        <v/>
      </c>
    </row>
    <row r="1473" spans="2:52" x14ac:dyDescent="0.25">
      <c r="B1473" t="str">
        <f>IF('Content Worksheet'!A1473&lt;&gt;"",'Content Worksheet'!A1473,"")</f>
        <v/>
      </c>
      <c r="C1473" t="str">
        <f>IF('Content Worksheet'!B1473&lt;&gt;"",'Content Worksheet'!B1473,"")</f>
        <v/>
      </c>
      <c r="D1473" t="str">
        <f>IF('Content Worksheet'!C1473&lt;&gt;"",'Content Worksheet'!C1473,"")</f>
        <v/>
      </c>
      <c r="E1473" t="str">
        <f>CONCATENATE($A$2,IF('Content Worksheet'!D1473&lt;&gt;"",CONCATENATE('Content Worksheet'!D1473,"&lt;br&gt;&lt;br&gt;",'Content Worksheet'!AB1473),""))</f>
        <v/>
      </c>
      <c r="F1473" t="str">
        <f>IF('Content Worksheet'!H1473&lt;&gt;"",'Content Worksheet'!H1473,"")</f>
        <v>&lt;check&gt;&lt;br&gt;&lt;check&gt;&lt;br&gt;&lt;check&gt;&lt;br&gt;</v>
      </c>
      <c r="G1473" t="str">
        <f>IF('Content Worksheet'!AB1473&lt;&gt;"",'Content Worksheet'!AB1473,"")</f>
        <v/>
      </c>
      <c r="H1473" t="s">
        <v>62</v>
      </c>
      <c r="I1473" t="s">
        <v>63</v>
      </c>
      <c r="M1473">
        <v>9999</v>
      </c>
      <c r="N1473" t="s">
        <v>64</v>
      </c>
      <c r="O1473" t="s">
        <v>64</v>
      </c>
      <c r="P1473" t="s">
        <v>69</v>
      </c>
      <c r="Q1473" t="s">
        <v>69</v>
      </c>
      <c r="R1473" t="str">
        <f>'Content Worksheet'!AH1473</f>
        <v/>
      </c>
      <c r="S1473" t="str">
        <f>IF('Content Worksheet'!AI1473&lt;&gt;"",'Content Worksheet'!AI1473,"")</f>
        <v/>
      </c>
      <c r="T1473" t="str">
        <f>IF('Content Worksheet'!AJ1473&lt;&gt;"",'Content Worksheet'!AJ1473,"")</f>
        <v/>
      </c>
      <c r="W1473">
        <f>IF('Content Worksheet'!AU1473&lt;&gt;"",'Content Worksheet'!AU1473,IF('Content Worksheet'!I1473&lt;10,8.99,IF('Content Worksheet'!I1473&lt;20,12.99,IF('Content Worksheet'!I1473&lt;40,19.99,IF('Content Worksheet'!I1473&lt;60,29.99,IF('Content Worksheet'!I1473&lt;80,150,IF('Content Worksheet'!I1473&lt;200,199.99,IF('Content Worksheet'!I1473&lt;350,299.99,IF('Content Worksheet'!I1473&lt;500,499.99,IF('Content Worksheet'!I1473&lt;3000,599.99,))))))))))</f>
        <v>8.99</v>
      </c>
      <c r="X1473" s="1" t="s">
        <v>64</v>
      </c>
      <c r="Y1473" s="1" t="s">
        <v>69</v>
      </c>
      <c r="Z1473" s="1" t="s">
        <v>64</v>
      </c>
      <c r="AA1473" s="1">
        <v>1036</v>
      </c>
      <c r="AC1473" s="1" t="s">
        <v>70</v>
      </c>
      <c r="AD1473" s="1" t="s">
        <v>69</v>
      </c>
      <c r="AE1473" s="1" t="str">
        <f t="shared" si="22"/>
        <v>N</v>
      </c>
      <c r="AF1473" s="1" t="str">
        <f>IF('Content Worksheet'!AL1473&lt;&gt;"","Y","N")</f>
        <v>N</v>
      </c>
      <c r="AG1473" s="1">
        <v>999</v>
      </c>
      <c r="AH1473" s="1">
        <v>0</v>
      </c>
      <c r="AI1473" s="1">
        <v>0</v>
      </c>
      <c r="AJ1473" s="1"/>
      <c r="AK1473" s="1">
        <v>0</v>
      </c>
      <c r="AL1473" s="1" t="s">
        <v>64</v>
      </c>
      <c r="AM1473" s="1" t="s">
        <v>64</v>
      </c>
      <c r="AN1473" s="1" t="s">
        <v>64</v>
      </c>
      <c r="AO1473" t="str">
        <f>IF('Content Worksheet'!AV1473&lt;&gt;"",'Content Worksheet'!AV1473,"")</f>
        <v/>
      </c>
      <c r="AP1473" t="str">
        <f>IF('Content Worksheet'!AC1473&lt;&gt;"",'Content Worksheet'!AC1473,"")</f>
        <v/>
      </c>
      <c r="AQ1473" t="str">
        <f>IF('Content Worksheet'!AD1473&lt;&gt;"",'Content Worksheet'!AD1473,"")</f>
        <v/>
      </c>
      <c r="AV1473" t="str">
        <f>IF('Content Worksheet'!AW1473&lt;&gt;"",'Content Worksheet'!AW1473,"")</f>
        <v/>
      </c>
      <c r="AX1473" t="str">
        <f>IF('Content Worksheet'!AX1473&lt;&gt;"",'Content Worksheet'!AX1473,"")</f>
        <v/>
      </c>
      <c r="AY1473" s="1" t="s">
        <v>71</v>
      </c>
      <c r="AZ1473" t="str">
        <f>IF('Content Worksheet'!AK1473&lt;&gt;"",'Content Worksheet'!AK1473,"")</f>
        <v/>
      </c>
    </row>
    <row r="1474" spans="2:52" x14ac:dyDescent="0.25">
      <c r="B1474" t="str">
        <f>IF('Content Worksheet'!A1474&lt;&gt;"",'Content Worksheet'!A1474,"")</f>
        <v/>
      </c>
      <c r="C1474" t="str">
        <f>IF('Content Worksheet'!B1474&lt;&gt;"",'Content Worksheet'!B1474,"")</f>
        <v/>
      </c>
      <c r="D1474" t="str">
        <f>IF('Content Worksheet'!C1474&lt;&gt;"",'Content Worksheet'!C1474,"")</f>
        <v/>
      </c>
      <c r="E1474" t="str">
        <f>CONCATENATE($A$2,IF('Content Worksheet'!D1474&lt;&gt;"",CONCATENATE('Content Worksheet'!D1474,"&lt;br&gt;&lt;br&gt;",'Content Worksheet'!AB1474),""))</f>
        <v/>
      </c>
      <c r="F1474" t="str">
        <f>IF('Content Worksheet'!H1474&lt;&gt;"",'Content Worksheet'!H1474,"")</f>
        <v>&lt;check&gt;&lt;br&gt;&lt;check&gt;&lt;br&gt;&lt;check&gt;&lt;br&gt;</v>
      </c>
      <c r="G1474" t="str">
        <f>IF('Content Worksheet'!AB1474&lt;&gt;"",'Content Worksheet'!AB1474,"")</f>
        <v/>
      </c>
      <c r="H1474" t="s">
        <v>62</v>
      </c>
      <c r="I1474" t="s">
        <v>63</v>
      </c>
      <c r="M1474">
        <v>9999</v>
      </c>
      <c r="N1474" t="s">
        <v>64</v>
      </c>
      <c r="O1474" t="s">
        <v>64</v>
      </c>
      <c r="P1474" t="s">
        <v>69</v>
      </c>
      <c r="Q1474" t="s">
        <v>69</v>
      </c>
      <c r="R1474" t="str">
        <f>'Content Worksheet'!AH1474</f>
        <v/>
      </c>
      <c r="S1474" t="str">
        <f>IF('Content Worksheet'!AI1474&lt;&gt;"",'Content Worksheet'!AI1474,"")</f>
        <v/>
      </c>
      <c r="T1474" t="str">
        <f>IF('Content Worksheet'!AJ1474&lt;&gt;"",'Content Worksheet'!AJ1474,"")</f>
        <v/>
      </c>
      <c r="W1474">
        <f>IF('Content Worksheet'!AU1474&lt;&gt;"",'Content Worksheet'!AU1474,IF('Content Worksheet'!I1474&lt;10,8.99,IF('Content Worksheet'!I1474&lt;20,12.99,IF('Content Worksheet'!I1474&lt;40,19.99,IF('Content Worksheet'!I1474&lt;60,29.99,IF('Content Worksheet'!I1474&lt;80,150,IF('Content Worksheet'!I1474&lt;200,199.99,IF('Content Worksheet'!I1474&lt;350,299.99,IF('Content Worksheet'!I1474&lt;500,499.99,IF('Content Worksheet'!I1474&lt;3000,599.99,))))))))))</f>
        <v>8.99</v>
      </c>
      <c r="X1474" s="1" t="s">
        <v>64</v>
      </c>
      <c r="Y1474" s="1" t="s">
        <v>69</v>
      </c>
      <c r="Z1474" s="1" t="s">
        <v>64</v>
      </c>
      <c r="AA1474" s="1">
        <v>1036</v>
      </c>
      <c r="AC1474" s="1" t="s">
        <v>70</v>
      </c>
      <c r="AD1474" s="1" t="s">
        <v>69</v>
      </c>
      <c r="AE1474" s="1" t="str">
        <f t="shared" ref="AE1474:AE1500" si="23">IF(AZ1474&lt;&gt;"","Y","N")</f>
        <v>N</v>
      </c>
      <c r="AF1474" s="1" t="str">
        <f>IF('Content Worksheet'!AL1474&lt;&gt;"","Y","N")</f>
        <v>N</v>
      </c>
      <c r="AG1474" s="1">
        <v>999</v>
      </c>
      <c r="AH1474" s="1">
        <v>0</v>
      </c>
      <c r="AI1474" s="1">
        <v>0</v>
      </c>
      <c r="AJ1474" s="1"/>
      <c r="AK1474" s="1">
        <v>0</v>
      </c>
      <c r="AL1474" s="1" t="s">
        <v>64</v>
      </c>
      <c r="AM1474" s="1" t="s">
        <v>64</v>
      </c>
      <c r="AN1474" s="1" t="s">
        <v>64</v>
      </c>
      <c r="AO1474" t="str">
        <f>IF('Content Worksheet'!AV1474&lt;&gt;"",'Content Worksheet'!AV1474,"")</f>
        <v/>
      </c>
      <c r="AP1474" t="str">
        <f>IF('Content Worksheet'!AC1474&lt;&gt;"",'Content Worksheet'!AC1474,"")</f>
        <v/>
      </c>
      <c r="AQ1474" t="str">
        <f>IF('Content Worksheet'!AD1474&lt;&gt;"",'Content Worksheet'!AD1474,"")</f>
        <v/>
      </c>
      <c r="AV1474" t="str">
        <f>IF('Content Worksheet'!AW1474&lt;&gt;"",'Content Worksheet'!AW1474,"")</f>
        <v/>
      </c>
      <c r="AX1474" t="str">
        <f>IF('Content Worksheet'!AX1474&lt;&gt;"",'Content Worksheet'!AX1474,"")</f>
        <v/>
      </c>
      <c r="AY1474" s="1" t="s">
        <v>71</v>
      </c>
      <c r="AZ1474" t="str">
        <f>IF('Content Worksheet'!AK1474&lt;&gt;"",'Content Worksheet'!AK1474,"")</f>
        <v/>
      </c>
    </row>
    <row r="1475" spans="2:52" x14ac:dyDescent="0.25">
      <c r="B1475" t="str">
        <f>IF('Content Worksheet'!A1475&lt;&gt;"",'Content Worksheet'!A1475,"")</f>
        <v/>
      </c>
      <c r="C1475" t="str">
        <f>IF('Content Worksheet'!B1475&lt;&gt;"",'Content Worksheet'!B1475,"")</f>
        <v/>
      </c>
      <c r="D1475" t="str">
        <f>IF('Content Worksheet'!C1475&lt;&gt;"",'Content Worksheet'!C1475,"")</f>
        <v/>
      </c>
      <c r="E1475" t="str">
        <f>CONCATENATE($A$2,IF('Content Worksheet'!D1475&lt;&gt;"",CONCATENATE('Content Worksheet'!D1475,"&lt;br&gt;&lt;br&gt;",'Content Worksheet'!AB1475),""))</f>
        <v/>
      </c>
      <c r="F1475" t="str">
        <f>IF('Content Worksheet'!H1475&lt;&gt;"",'Content Worksheet'!H1475,"")</f>
        <v>&lt;check&gt;&lt;br&gt;&lt;check&gt;&lt;br&gt;&lt;check&gt;&lt;br&gt;</v>
      </c>
      <c r="G1475" t="str">
        <f>IF('Content Worksheet'!AB1475&lt;&gt;"",'Content Worksheet'!AB1475,"")</f>
        <v/>
      </c>
      <c r="H1475" t="s">
        <v>62</v>
      </c>
      <c r="I1475" t="s">
        <v>63</v>
      </c>
      <c r="M1475">
        <v>9999</v>
      </c>
      <c r="N1475" t="s">
        <v>64</v>
      </c>
      <c r="O1475" t="s">
        <v>64</v>
      </c>
      <c r="P1475" t="s">
        <v>69</v>
      </c>
      <c r="Q1475" t="s">
        <v>69</v>
      </c>
      <c r="R1475" t="str">
        <f>'Content Worksheet'!AH1475</f>
        <v/>
      </c>
      <c r="S1475" t="str">
        <f>IF('Content Worksheet'!AI1475&lt;&gt;"",'Content Worksheet'!AI1475,"")</f>
        <v/>
      </c>
      <c r="T1475" t="str">
        <f>IF('Content Worksheet'!AJ1475&lt;&gt;"",'Content Worksheet'!AJ1475,"")</f>
        <v/>
      </c>
      <c r="W1475">
        <f>IF('Content Worksheet'!AU1475&lt;&gt;"",'Content Worksheet'!AU1475,IF('Content Worksheet'!I1475&lt;10,8.99,IF('Content Worksheet'!I1475&lt;20,12.99,IF('Content Worksheet'!I1475&lt;40,19.99,IF('Content Worksheet'!I1475&lt;60,29.99,IF('Content Worksheet'!I1475&lt;80,150,IF('Content Worksheet'!I1475&lt;200,199.99,IF('Content Worksheet'!I1475&lt;350,299.99,IF('Content Worksheet'!I1475&lt;500,499.99,IF('Content Worksheet'!I1475&lt;3000,599.99,))))))))))</f>
        <v>8.99</v>
      </c>
      <c r="X1475" s="1" t="s">
        <v>64</v>
      </c>
      <c r="Y1475" s="1" t="s">
        <v>69</v>
      </c>
      <c r="Z1475" s="1" t="s">
        <v>64</v>
      </c>
      <c r="AA1475" s="1">
        <v>1036</v>
      </c>
      <c r="AC1475" s="1" t="s">
        <v>70</v>
      </c>
      <c r="AD1475" s="1" t="s">
        <v>69</v>
      </c>
      <c r="AE1475" s="1" t="str">
        <f t="shared" si="23"/>
        <v>N</v>
      </c>
      <c r="AF1475" s="1" t="str">
        <f>IF('Content Worksheet'!AL1475&lt;&gt;"","Y","N")</f>
        <v>N</v>
      </c>
      <c r="AG1475" s="1">
        <v>999</v>
      </c>
      <c r="AH1475" s="1">
        <v>0</v>
      </c>
      <c r="AI1475" s="1">
        <v>0</v>
      </c>
      <c r="AJ1475" s="1"/>
      <c r="AK1475" s="1">
        <v>0</v>
      </c>
      <c r="AL1475" s="1" t="s">
        <v>64</v>
      </c>
      <c r="AM1475" s="1" t="s">
        <v>64</v>
      </c>
      <c r="AN1475" s="1" t="s">
        <v>64</v>
      </c>
      <c r="AO1475" t="str">
        <f>IF('Content Worksheet'!AV1475&lt;&gt;"",'Content Worksheet'!AV1475,"")</f>
        <v/>
      </c>
      <c r="AP1475" t="str">
        <f>IF('Content Worksheet'!AC1475&lt;&gt;"",'Content Worksheet'!AC1475,"")</f>
        <v/>
      </c>
      <c r="AQ1475" t="str">
        <f>IF('Content Worksheet'!AD1475&lt;&gt;"",'Content Worksheet'!AD1475,"")</f>
        <v/>
      </c>
      <c r="AV1475" t="str">
        <f>IF('Content Worksheet'!AW1475&lt;&gt;"",'Content Worksheet'!AW1475,"")</f>
        <v/>
      </c>
      <c r="AX1475" t="str">
        <f>IF('Content Worksheet'!AX1475&lt;&gt;"",'Content Worksheet'!AX1475,"")</f>
        <v/>
      </c>
      <c r="AY1475" s="1" t="s">
        <v>71</v>
      </c>
      <c r="AZ1475" t="str">
        <f>IF('Content Worksheet'!AK1475&lt;&gt;"",'Content Worksheet'!AK1475,"")</f>
        <v/>
      </c>
    </row>
    <row r="1476" spans="2:52" x14ac:dyDescent="0.25">
      <c r="B1476" t="str">
        <f>IF('Content Worksheet'!A1476&lt;&gt;"",'Content Worksheet'!A1476,"")</f>
        <v/>
      </c>
      <c r="C1476" t="str">
        <f>IF('Content Worksheet'!B1476&lt;&gt;"",'Content Worksheet'!B1476,"")</f>
        <v/>
      </c>
      <c r="D1476" t="str">
        <f>IF('Content Worksheet'!C1476&lt;&gt;"",'Content Worksheet'!C1476,"")</f>
        <v/>
      </c>
      <c r="E1476" t="str">
        <f>CONCATENATE($A$2,IF('Content Worksheet'!D1476&lt;&gt;"",CONCATENATE('Content Worksheet'!D1476,"&lt;br&gt;&lt;br&gt;",'Content Worksheet'!AB1476),""))</f>
        <v/>
      </c>
      <c r="F1476" t="str">
        <f>IF('Content Worksheet'!H1476&lt;&gt;"",'Content Worksheet'!H1476,"")</f>
        <v>&lt;check&gt;&lt;br&gt;&lt;check&gt;&lt;br&gt;&lt;check&gt;&lt;br&gt;</v>
      </c>
      <c r="G1476" t="str">
        <f>IF('Content Worksheet'!AB1476&lt;&gt;"",'Content Worksheet'!AB1476,"")</f>
        <v/>
      </c>
      <c r="H1476" t="s">
        <v>62</v>
      </c>
      <c r="I1476" t="s">
        <v>63</v>
      </c>
      <c r="M1476">
        <v>9999</v>
      </c>
      <c r="N1476" t="s">
        <v>64</v>
      </c>
      <c r="O1476" t="s">
        <v>64</v>
      </c>
      <c r="P1476" t="s">
        <v>69</v>
      </c>
      <c r="Q1476" t="s">
        <v>69</v>
      </c>
      <c r="R1476" t="str">
        <f>'Content Worksheet'!AH1476</f>
        <v/>
      </c>
      <c r="S1476" t="str">
        <f>IF('Content Worksheet'!AI1476&lt;&gt;"",'Content Worksheet'!AI1476,"")</f>
        <v/>
      </c>
      <c r="T1476" t="str">
        <f>IF('Content Worksheet'!AJ1476&lt;&gt;"",'Content Worksheet'!AJ1476,"")</f>
        <v/>
      </c>
      <c r="W1476">
        <f>IF('Content Worksheet'!AU1476&lt;&gt;"",'Content Worksheet'!AU1476,IF('Content Worksheet'!I1476&lt;10,8.99,IF('Content Worksheet'!I1476&lt;20,12.99,IF('Content Worksheet'!I1476&lt;40,19.99,IF('Content Worksheet'!I1476&lt;60,29.99,IF('Content Worksheet'!I1476&lt;80,150,IF('Content Worksheet'!I1476&lt;200,199.99,IF('Content Worksheet'!I1476&lt;350,299.99,IF('Content Worksheet'!I1476&lt;500,499.99,IF('Content Worksheet'!I1476&lt;3000,599.99,))))))))))</f>
        <v>8.99</v>
      </c>
      <c r="X1476" s="1" t="s">
        <v>64</v>
      </c>
      <c r="Y1476" s="1" t="s">
        <v>69</v>
      </c>
      <c r="Z1476" s="1" t="s">
        <v>64</v>
      </c>
      <c r="AA1476" s="1">
        <v>1036</v>
      </c>
      <c r="AC1476" s="1" t="s">
        <v>70</v>
      </c>
      <c r="AD1476" s="1" t="s">
        <v>69</v>
      </c>
      <c r="AE1476" s="1" t="str">
        <f t="shared" si="23"/>
        <v>N</v>
      </c>
      <c r="AF1476" s="1" t="str">
        <f>IF('Content Worksheet'!AL1476&lt;&gt;"","Y","N")</f>
        <v>N</v>
      </c>
      <c r="AG1476" s="1">
        <v>999</v>
      </c>
      <c r="AH1476" s="1">
        <v>0</v>
      </c>
      <c r="AI1476" s="1">
        <v>0</v>
      </c>
      <c r="AJ1476" s="1"/>
      <c r="AK1476" s="1">
        <v>0</v>
      </c>
      <c r="AL1476" s="1" t="s">
        <v>64</v>
      </c>
      <c r="AM1476" s="1" t="s">
        <v>64</v>
      </c>
      <c r="AN1476" s="1" t="s">
        <v>64</v>
      </c>
      <c r="AO1476" t="str">
        <f>IF('Content Worksheet'!AV1476&lt;&gt;"",'Content Worksheet'!AV1476,"")</f>
        <v/>
      </c>
      <c r="AP1476" t="str">
        <f>IF('Content Worksheet'!AC1476&lt;&gt;"",'Content Worksheet'!AC1476,"")</f>
        <v/>
      </c>
      <c r="AQ1476" t="str">
        <f>IF('Content Worksheet'!AD1476&lt;&gt;"",'Content Worksheet'!AD1476,"")</f>
        <v/>
      </c>
      <c r="AV1476" t="str">
        <f>IF('Content Worksheet'!AW1476&lt;&gt;"",'Content Worksheet'!AW1476,"")</f>
        <v/>
      </c>
      <c r="AX1476" t="str">
        <f>IF('Content Worksheet'!AX1476&lt;&gt;"",'Content Worksheet'!AX1476,"")</f>
        <v/>
      </c>
      <c r="AY1476" s="1" t="s">
        <v>71</v>
      </c>
      <c r="AZ1476" t="str">
        <f>IF('Content Worksheet'!AK1476&lt;&gt;"",'Content Worksheet'!AK1476,"")</f>
        <v/>
      </c>
    </row>
    <row r="1477" spans="2:52" x14ac:dyDescent="0.25">
      <c r="B1477" t="str">
        <f>IF('Content Worksheet'!A1477&lt;&gt;"",'Content Worksheet'!A1477,"")</f>
        <v/>
      </c>
      <c r="C1477" t="str">
        <f>IF('Content Worksheet'!B1477&lt;&gt;"",'Content Worksheet'!B1477,"")</f>
        <v/>
      </c>
      <c r="D1477" t="str">
        <f>IF('Content Worksheet'!C1477&lt;&gt;"",'Content Worksheet'!C1477,"")</f>
        <v/>
      </c>
      <c r="E1477" t="str">
        <f>CONCATENATE($A$2,IF('Content Worksheet'!D1477&lt;&gt;"",CONCATENATE('Content Worksheet'!D1477,"&lt;br&gt;&lt;br&gt;",'Content Worksheet'!AB1477),""))</f>
        <v/>
      </c>
      <c r="F1477" t="str">
        <f>IF('Content Worksheet'!H1477&lt;&gt;"",'Content Worksheet'!H1477,"")</f>
        <v>&lt;check&gt;&lt;br&gt;&lt;check&gt;&lt;br&gt;&lt;check&gt;&lt;br&gt;</v>
      </c>
      <c r="G1477" t="str">
        <f>IF('Content Worksheet'!AB1477&lt;&gt;"",'Content Worksheet'!AB1477,"")</f>
        <v/>
      </c>
      <c r="H1477" t="s">
        <v>62</v>
      </c>
      <c r="I1477" t="s">
        <v>63</v>
      </c>
      <c r="M1477">
        <v>9999</v>
      </c>
      <c r="N1477" t="s">
        <v>64</v>
      </c>
      <c r="O1477" t="s">
        <v>64</v>
      </c>
      <c r="P1477" t="s">
        <v>69</v>
      </c>
      <c r="Q1477" t="s">
        <v>69</v>
      </c>
      <c r="R1477" t="str">
        <f>'Content Worksheet'!AH1477</f>
        <v/>
      </c>
      <c r="S1477" t="str">
        <f>IF('Content Worksheet'!AI1477&lt;&gt;"",'Content Worksheet'!AI1477,"")</f>
        <v/>
      </c>
      <c r="T1477" t="str">
        <f>IF('Content Worksheet'!AJ1477&lt;&gt;"",'Content Worksheet'!AJ1477,"")</f>
        <v/>
      </c>
      <c r="W1477">
        <f>IF('Content Worksheet'!AU1477&lt;&gt;"",'Content Worksheet'!AU1477,IF('Content Worksheet'!I1477&lt;10,8.99,IF('Content Worksheet'!I1477&lt;20,12.99,IF('Content Worksheet'!I1477&lt;40,19.99,IF('Content Worksheet'!I1477&lt;60,29.99,IF('Content Worksheet'!I1477&lt;80,150,IF('Content Worksheet'!I1477&lt;200,199.99,IF('Content Worksheet'!I1477&lt;350,299.99,IF('Content Worksheet'!I1477&lt;500,499.99,IF('Content Worksheet'!I1477&lt;3000,599.99,))))))))))</f>
        <v>8.99</v>
      </c>
      <c r="X1477" s="1" t="s">
        <v>64</v>
      </c>
      <c r="Y1477" s="1" t="s">
        <v>69</v>
      </c>
      <c r="Z1477" s="1" t="s">
        <v>64</v>
      </c>
      <c r="AA1477" s="1">
        <v>1036</v>
      </c>
      <c r="AC1477" s="1" t="s">
        <v>70</v>
      </c>
      <c r="AD1477" s="1" t="s">
        <v>69</v>
      </c>
      <c r="AE1477" s="1" t="str">
        <f t="shared" si="23"/>
        <v>N</v>
      </c>
      <c r="AF1477" s="1" t="str">
        <f>IF('Content Worksheet'!AL1477&lt;&gt;"","Y","N")</f>
        <v>N</v>
      </c>
      <c r="AG1477" s="1">
        <v>999</v>
      </c>
      <c r="AH1477" s="1">
        <v>0</v>
      </c>
      <c r="AI1477" s="1">
        <v>0</v>
      </c>
      <c r="AJ1477" s="1"/>
      <c r="AK1477" s="1">
        <v>0</v>
      </c>
      <c r="AL1477" s="1" t="s">
        <v>64</v>
      </c>
      <c r="AM1477" s="1" t="s">
        <v>64</v>
      </c>
      <c r="AN1477" s="1" t="s">
        <v>64</v>
      </c>
      <c r="AO1477" t="str">
        <f>IF('Content Worksheet'!AV1477&lt;&gt;"",'Content Worksheet'!AV1477,"")</f>
        <v/>
      </c>
      <c r="AP1477" t="str">
        <f>IF('Content Worksheet'!AC1477&lt;&gt;"",'Content Worksheet'!AC1477,"")</f>
        <v/>
      </c>
      <c r="AQ1477" t="str">
        <f>IF('Content Worksheet'!AD1477&lt;&gt;"",'Content Worksheet'!AD1477,"")</f>
        <v/>
      </c>
      <c r="AV1477" t="str">
        <f>IF('Content Worksheet'!AW1477&lt;&gt;"",'Content Worksheet'!AW1477,"")</f>
        <v/>
      </c>
      <c r="AX1477" t="str">
        <f>IF('Content Worksheet'!AX1477&lt;&gt;"",'Content Worksheet'!AX1477,"")</f>
        <v/>
      </c>
      <c r="AY1477" s="1" t="s">
        <v>71</v>
      </c>
      <c r="AZ1477" t="str">
        <f>IF('Content Worksheet'!AK1477&lt;&gt;"",'Content Worksheet'!AK1477,"")</f>
        <v/>
      </c>
    </row>
    <row r="1478" spans="2:52" x14ac:dyDescent="0.25">
      <c r="B1478" t="str">
        <f>IF('Content Worksheet'!A1478&lt;&gt;"",'Content Worksheet'!A1478,"")</f>
        <v/>
      </c>
      <c r="C1478" t="str">
        <f>IF('Content Worksheet'!B1478&lt;&gt;"",'Content Worksheet'!B1478,"")</f>
        <v/>
      </c>
      <c r="D1478" t="str">
        <f>IF('Content Worksheet'!C1478&lt;&gt;"",'Content Worksheet'!C1478,"")</f>
        <v/>
      </c>
      <c r="E1478" t="str">
        <f>CONCATENATE($A$2,IF('Content Worksheet'!D1478&lt;&gt;"",CONCATENATE('Content Worksheet'!D1478,"&lt;br&gt;&lt;br&gt;",'Content Worksheet'!AB1478),""))</f>
        <v/>
      </c>
      <c r="F1478" t="str">
        <f>IF('Content Worksheet'!H1478&lt;&gt;"",'Content Worksheet'!H1478,"")</f>
        <v>&lt;check&gt;&lt;br&gt;&lt;check&gt;&lt;br&gt;&lt;check&gt;&lt;br&gt;</v>
      </c>
      <c r="G1478" t="str">
        <f>IF('Content Worksheet'!AB1478&lt;&gt;"",'Content Worksheet'!AB1478,"")</f>
        <v/>
      </c>
      <c r="H1478" t="s">
        <v>62</v>
      </c>
      <c r="I1478" t="s">
        <v>63</v>
      </c>
      <c r="M1478">
        <v>9999</v>
      </c>
      <c r="N1478" t="s">
        <v>64</v>
      </c>
      <c r="O1478" t="s">
        <v>64</v>
      </c>
      <c r="P1478" t="s">
        <v>69</v>
      </c>
      <c r="Q1478" t="s">
        <v>69</v>
      </c>
      <c r="R1478" t="str">
        <f>'Content Worksheet'!AH1478</f>
        <v/>
      </c>
      <c r="S1478" t="str">
        <f>IF('Content Worksheet'!AI1478&lt;&gt;"",'Content Worksheet'!AI1478,"")</f>
        <v/>
      </c>
      <c r="T1478" t="str">
        <f>IF('Content Worksheet'!AJ1478&lt;&gt;"",'Content Worksheet'!AJ1478,"")</f>
        <v/>
      </c>
      <c r="W1478">
        <f>IF('Content Worksheet'!AU1478&lt;&gt;"",'Content Worksheet'!AU1478,IF('Content Worksheet'!I1478&lt;10,8.99,IF('Content Worksheet'!I1478&lt;20,12.99,IF('Content Worksheet'!I1478&lt;40,19.99,IF('Content Worksheet'!I1478&lt;60,29.99,IF('Content Worksheet'!I1478&lt;80,150,IF('Content Worksheet'!I1478&lt;200,199.99,IF('Content Worksheet'!I1478&lt;350,299.99,IF('Content Worksheet'!I1478&lt;500,499.99,IF('Content Worksheet'!I1478&lt;3000,599.99,))))))))))</f>
        <v>8.99</v>
      </c>
      <c r="X1478" s="1" t="s">
        <v>64</v>
      </c>
      <c r="Y1478" s="1" t="s">
        <v>69</v>
      </c>
      <c r="Z1478" s="1" t="s">
        <v>64</v>
      </c>
      <c r="AA1478" s="1">
        <v>1036</v>
      </c>
      <c r="AC1478" s="1" t="s">
        <v>70</v>
      </c>
      <c r="AD1478" s="1" t="s">
        <v>69</v>
      </c>
      <c r="AE1478" s="1" t="str">
        <f t="shared" si="23"/>
        <v>N</v>
      </c>
      <c r="AF1478" s="1" t="str">
        <f>IF('Content Worksheet'!AL1478&lt;&gt;"","Y","N")</f>
        <v>N</v>
      </c>
      <c r="AG1478" s="1">
        <v>999</v>
      </c>
      <c r="AH1478" s="1">
        <v>0</v>
      </c>
      <c r="AI1478" s="1">
        <v>0</v>
      </c>
      <c r="AJ1478" s="1"/>
      <c r="AK1478" s="1">
        <v>0</v>
      </c>
      <c r="AL1478" s="1" t="s">
        <v>64</v>
      </c>
      <c r="AM1478" s="1" t="s">
        <v>64</v>
      </c>
      <c r="AN1478" s="1" t="s">
        <v>64</v>
      </c>
      <c r="AO1478" t="str">
        <f>IF('Content Worksheet'!AV1478&lt;&gt;"",'Content Worksheet'!AV1478,"")</f>
        <v/>
      </c>
      <c r="AP1478" t="str">
        <f>IF('Content Worksheet'!AC1478&lt;&gt;"",'Content Worksheet'!AC1478,"")</f>
        <v/>
      </c>
      <c r="AQ1478" t="str">
        <f>IF('Content Worksheet'!AD1478&lt;&gt;"",'Content Worksheet'!AD1478,"")</f>
        <v/>
      </c>
      <c r="AV1478" t="str">
        <f>IF('Content Worksheet'!AW1478&lt;&gt;"",'Content Worksheet'!AW1478,"")</f>
        <v/>
      </c>
      <c r="AX1478" t="str">
        <f>IF('Content Worksheet'!AX1478&lt;&gt;"",'Content Worksheet'!AX1478,"")</f>
        <v/>
      </c>
      <c r="AY1478" s="1" t="s">
        <v>71</v>
      </c>
      <c r="AZ1478" t="str">
        <f>IF('Content Worksheet'!AK1478&lt;&gt;"",'Content Worksheet'!AK1478,"")</f>
        <v/>
      </c>
    </row>
    <row r="1479" spans="2:52" x14ac:dyDescent="0.25">
      <c r="B1479" t="str">
        <f>IF('Content Worksheet'!A1479&lt;&gt;"",'Content Worksheet'!A1479,"")</f>
        <v/>
      </c>
      <c r="C1479" t="str">
        <f>IF('Content Worksheet'!B1479&lt;&gt;"",'Content Worksheet'!B1479,"")</f>
        <v/>
      </c>
      <c r="D1479" t="str">
        <f>IF('Content Worksheet'!C1479&lt;&gt;"",'Content Worksheet'!C1479,"")</f>
        <v/>
      </c>
      <c r="E1479" t="str">
        <f>CONCATENATE($A$2,IF('Content Worksheet'!D1479&lt;&gt;"",CONCATENATE('Content Worksheet'!D1479,"&lt;br&gt;&lt;br&gt;",'Content Worksheet'!AB1479),""))</f>
        <v/>
      </c>
      <c r="F1479" t="str">
        <f>IF('Content Worksheet'!H1479&lt;&gt;"",'Content Worksheet'!H1479,"")</f>
        <v>&lt;check&gt;&lt;br&gt;&lt;check&gt;&lt;br&gt;&lt;check&gt;&lt;br&gt;</v>
      </c>
      <c r="G1479" t="str">
        <f>IF('Content Worksheet'!AB1479&lt;&gt;"",'Content Worksheet'!AB1479,"")</f>
        <v/>
      </c>
      <c r="H1479" t="s">
        <v>62</v>
      </c>
      <c r="I1479" t="s">
        <v>63</v>
      </c>
      <c r="M1479">
        <v>9999</v>
      </c>
      <c r="N1479" t="s">
        <v>64</v>
      </c>
      <c r="O1479" t="s">
        <v>64</v>
      </c>
      <c r="P1479" t="s">
        <v>69</v>
      </c>
      <c r="Q1479" t="s">
        <v>69</v>
      </c>
      <c r="R1479" t="str">
        <f>'Content Worksheet'!AH1479</f>
        <v/>
      </c>
      <c r="S1479" t="str">
        <f>IF('Content Worksheet'!AI1479&lt;&gt;"",'Content Worksheet'!AI1479,"")</f>
        <v/>
      </c>
      <c r="T1479" t="str">
        <f>IF('Content Worksheet'!AJ1479&lt;&gt;"",'Content Worksheet'!AJ1479,"")</f>
        <v/>
      </c>
      <c r="W1479">
        <f>IF('Content Worksheet'!AU1479&lt;&gt;"",'Content Worksheet'!AU1479,IF('Content Worksheet'!I1479&lt;10,8.99,IF('Content Worksheet'!I1479&lt;20,12.99,IF('Content Worksheet'!I1479&lt;40,19.99,IF('Content Worksheet'!I1479&lt;60,29.99,IF('Content Worksheet'!I1479&lt;80,150,IF('Content Worksheet'!I1479&lt;200,199.99,IF('Content Worksheet'!I1479&lt;350,299.99,IF('Content Worksheet'!I1479&lt;500,499.99,IF('Content Worksheet'!I1479&lt;3000,599.99,))))))))))</f>
        <v>8.99</v>
      </c>
      <c r="X1479" s="1" t="s">
        <v>64</v>
      </c>
      <c r="Y1479" s="1" t="s">
        <v>69</v>
      </c>
      <c r="Z1479" s="1" t="s">
        <v>64</v>
      </c>
      <c r="AA1479" s="1">
        <v>1036</v>
      </c>
      <c r="AC1479" s="1" t="s">
        <v>70</v>
      </c>
      <c r="AD1479" s="1" t="s">
        <v>69</v>
      </c>
      <c r="AE1479" s="1" t="str">
        <f t="shared" si="23"/>
        <v>N</v>
      </c>
      <c r="AF1479" s="1" t="str">
        <f>IF('Content Worksheet'!AL1479&lt;&gt;"","Y","N")</f>
        <v>N</v>
      </c>
      <c r="AG1479" s="1">
        <v>999</v>
      </c>
      <c r="AH1479" s="1">
        <v>0</v>
      </c>
      <c r="AI1479" s="1">
        <v>0</v>
      </c>
      <c r="AJ1479" s="1"/>
      <c r="AK1479" s="1">
        <v>0</v>
      </c>
      <c r="AL1479" s="1" t="s">
        <v>64</v>
      </c>
      <c r="AM1479" s="1" t="s">
        <v>64</v>
      </c>
      <c r="AN1479" s="1" t="s">
        <v>64</v>
      </c>
      <c r="AO1479" t="str">
        <f>IF('Content Worksheet'!AV1479&lt;&gt;"",'Content Worksheet'!AV1479,"")</f>
        <v/>
      </c>
      <c r="AP1479" t="str">
        <f>IF('Content Worksheet'!AC1479&lt;&gt;"",'Content Worksheet'!AC1479,"")</f>
        <v/>
      </c>
      <c r="AQ1479" t="str">
        <f>IF('Content Worksheet'!AD1479&lt;&gt;"",'Content Worksheet'!AD1479,"")</f>
        <v/>
      </c>
      <c r="AV1479" t="str">
        <f>IF('Content Worksheet'!AW1479&lt;&gt;"",'Content Worksheet'!AW1479,"")</f>
        <v/>
      </c>
      <c r="AX1479" t="str">
        <f>IF('Content Worksheet'!AX1479&lt;&gt;"",'Content Worksheet'!AX1479,"")</f>
        <v/>
      </c>
      <c r="AY1479" s="1" t="s">
        <v>71</v>
      </c>
      <c r="AZ1479" t="str">
        <f>IF('Content Worksheet'!AK1479&lt;&gt;"",'Content Worksheet'!AK1479,"")</f>
        <v/>
      </c>
    </row>
    <row r="1480" spans="2:52" x14ac:dyDescent="0.25">
      <c r="B1480" t="str">
        <f>IF('Content Worksheet'!A1480&lt;&gt;"",'Content Worksheet'!A1480,"")</f>
        <v/>
      </c>
      <c r="C1480" t="str">
        <f>IF('Content Worksheet'!B1480&lt;&gt;"",'Content Worksheet'!B1480,"")</f>
        <v/>
      </c>
      <c r="D1480" t="str">
        <f>IF('Content Worksheet'!C1480&lt;&gt;"",'Content Worksheet'!C1480,"")</f>
        <v/>
      </c>
      <c r="E1480" t="str">
        <f>CONCATENATE($A$2,IF('Content Worksheet'!D1480&lt;&gt;"",CONCATENATE('Content Worksheet'!D1480,"&lt;br&gt;&lt;br&gt;",'Content Worksheet'!AB1480),""))</f>
        <v/>
      </c>
      <c r="F1480" t="str">
        <f>IF('Content Worksheet'!H1480&lt;&gt;"",'Content Worksheet'!H1480,"")</f>
        <v>&lt;check&gt;&lt;br&gt;&lt;check&gt;&lt;br&gt;&lt;check&gt;&lt;br&gt;</v>
      </c>
      <c r="G1480" t="str">
        <f>IF('Content Worksheet'!AB1480&lt;&gt;"",'Content Worksheet'!AB1480,"")</f>
        <v/>
      </c>
      <c r="H1480" t="s">
        <v>62</v>
      </c>
      <c r="I1480" t="s">
        <v>63</v>
      </c>
      <c r="M1480">
        <v>9999</v>
      </c>
      <c r="N1480" t="s">
        <v>64</v>
      </c>
      <c r="O1480" t="s">
        <v>64</v>
      </c>
      <c r="P1480" t="s">
        <v>69</v>
      </c>
      <c r="Q1480" t="s">
        <v>69</v>
      </c>
      <c r="R1480" t="str">
        <f>'Content Worksheet'!AH1480</f>
        <v/>
      </c>
      <c r="S1480" t="str">
        <f>IF('Content Worksheet'!AI1480&lt;&gt;"",'Content Worksheet'!AI1480,"")</f>
        <v/>
      </c>
      <c r="T1480" t="str">
        <f>IF('Content Worksheet'!AJ1480&lt;&gt;"",'Content Worksheet'!AJ1480,"")</f>
        <v/>
      </c>
      <c r="W1480">
        <f>IF('Content Worksheet'!AU1480&lt;&gt;"",'Content Worksheet'!AU1480,IF('Content Worksheet'!I1480&lt;10,8.99,IF('Content Worksheet'!I1480&lt;20,12.99,IF('Content Worksheet'!I1480&lt;40,19.99,IF('Content Worksheet'!I1480&lt;60,29.99,IF('Content Worksheet'!I1480&lt;80,150,IF('Content Worksheet'!I1480&lt;200,199.99,IF('Content Worksheet'!I1480&lt;350,299.99,IF('Content Worksheet'!I1480&lt;500,499.99,IF('Content Worksheet'!I1480&lt;3000,599.99,))))))))))</f>
        <v>8.99</v>
      </c>
      <c r="X1480" s="1" t="s">
        <v>64</v>
      </c>
      <c r="Y1480" s="1" t="s">
        <v>69</v>
      </c>
      <c r="Z1480" s="1" t="s">
        <v>64</v>
      </c>
      <c r="AA1480" s="1">
        <v>1036</v>
      </c>
      <c r="AC1480" s="1" t="s">
        <v>70</v>
      </c>
      <c r="AD1480" s="1" t="s">
        <v>69</v>
      </c>
      <c r="AE1480" s="1" t="str">
        <f t="shared" si="23"/>
        <v>N</v>
      </c>
      <c r="AF1480" s="1" t="str">
        <f>IF('Content Worksheet'!AL1480&lt;&gt;"","Y","N")</f>
        <v>N</v>
      </c>
      <c r="AG1480" s="1">
        <v>999</v>
      </c>
      <c r="AH1480" s="1">
        <v>0</v>
      </c>
      <c r="AI1480" s="1">
        <v>0</v>
      </c>
      <c r="AJ1480" s="1"/>
      <c r="AK1480" s="1">
        <v>0</v>
      </c>
      <c r="AL1480" s="1" t="s">
        <v>64</v>
      </c>
      <c r="AM1480" s="1" t="s">
        <v>64</v>
      </c>
      <c r="AN1480" s="1" t="s">
        <v>64</v>
      </c>
      <c r="AO1480" t="str">
        <f>IF('Content Worksheet'!AV1480&lt;&gt;"",'Content Worksheet'!AV1480,"")</f>
        <v/>
      </c>
      <c r="AP1480" t="str">
        <f>IF('Content Worksheet'!AC1480&lt;&gt;"",'Content Worksheet'!AC1480,"")</f>
        <v/>
      </c>
      <c r="AQ1480" t="str">
        <f>IF('Content Worksheet'!AD1480&lt;&gt;"",'Content Worksheet'!AD1480,"")</f>
        <v/>
      </c>
      <c r="AV1480" t="str">
        <f>IF('Content Worksheet'!AW1480&lt;&gt;"",'Content Worksheet'!AW1480,"")</f>
        <v/>
      </c>
      <c r="AX1480" t="str">
        <f>IF('Content Worksheet'!AX1480&lt;&gt;"",'Content Worksheet'!AX1480,"")</f>
        <v/>
      </c>
      <c r="AY1480" s="1" t="s">
        <v>71</v>
      </c>
      <c r="AZ1480" t="str">
        <f>IF('Content Worksheet'!AK1480&lt;&gt;"",'Content Worksheet'!AK1480,"")</f>
        <v/>
      </c>
    </row>
    <row r="1481" spans="2:52" x14ac:dyDescent="0.25">
      <c r="B1481" t="str">
        <f>IF('Content Worksheet'!A1481&lt;&gt;"",'Content Worksheet'!A1481,"")</f>
        <v/>
      </c>
      <c r="C1481" t="str">
        <f>IF('Content Worksheet'!B1481&lt;&gt;"",'Content Worksheet'!B1481,"")</f>
        <v/>
      </c>
      <c r="D1481" t="str">
        <f>IF('Content Worksheet'!C1481&lt;&gt;"",'Content Worksheet'!C1481,"")</f>
        <v/>
      </c>
      <c r="E1481" t="str">
        <f>CONCATENATE($A$2,IF('Content Worksheet'!D1481&lt;&gt;"",CONCATENATE('Content Worksheet'!D1481,"&lt;br&gt;&lt;br&gt;",'Content Worksheet'!AB1481),""))</f>
        <v/>
      </c>
      <c r="F1481" t="str">
        <f>IF('Content Worksheet'!H1481&lt;&gt;"",'Content Worksheet'!H1481,"")</f>
        <v>&lt;check&gt;&lt;br&gt;&lt;check&gt;&lt;br&gt;&lt;check&gt;&lt;br&gt;</v>
      </c>
      <c r="G1481" t="str">
        <f>IF('Content Worksheet'!AB1481&lt;&gt;"",'Content Worksheet'!AB1481,"")</f>
        <v/>
      </c>
      <c r="H1481" t="s">
        <v>62</v>
      </c>
      <c r="I1481" t="s">
        <v>63</v>
      </c>
      <c r="M1481">
        <v>9999</v>
      </c>
      <c r="N1481" t="s">
        <v>64</v>
      </c>
      <c r="O1481" t="s">
        <v>64</v>
      </c>
      <c r="P1481" t="s">
        <v>69</v>
      </c>
      <c r="Q1481" t="s">
        <v>69</v>
      </c>
      <c r="R1481" t="str">
        <f>'Content Worksheet'!AH1481</f>
        <v/>
      </c>
      <c r="S1481" t="str">
        <f>IF('Content Worksheet'!AI1481&lt;&gt;"",'Content Worksheet'!AI1481,"")</f>
        <v/>
      </c>
      <c r="T1481" t="str">
        <f>IF('Content Worksheet'!AJ1481&lt;&gt;"",'Content Worksheet'!AJ1481,"")</f>
        <v/>
      </c>
      <c r="W1481">
        <f>IF('Content Worksheet'!AU1481&lt;&gt;"",'Content Worksheet'!AU1481,IF('Content Worksheet'!I1481&lt;10,8.99,IF('Content Worksheet'!I1481&lt;20,12.99,IF('Content Worksheet'!I1481&lt;40,19.99,IF('Content Worksheet'!I1481&lt;60,29.99,IF('Content Worksheet'!I1481&lt;80,150,IF('Content Worksheet'!I1481&lt;200,199.99,IF('Content Worksheet'!I1481&lt;350,299.99,IF('Content Worksheet'!I1481&lt;500,499.99,IF('Content Worksheet'!I1481&lt;3000,599.99,))))))))))</f>
        <v>8.99</v>
      </c>
      <c r="X1481" s="1" t="s">
        <v>64</v>
      </c>
      <c r="Y1481" s="1" t="s">
        <v>69</v>
      </c>
      <c r="Z1481" s="1" t="s">
        <v>64</v>
      </c>
      <c r="AA1481" s="1">
        <v>1036</v>
      </c>
      <c r="AC1481" s="1" t="s">
        <v>70</v>
      </c>
      <c r="AD1481" s="1" t="s">
        <v>69</v>
      </c>
      <c r="AE1481" s="1" t="str">
        <f t="shared" si="23"/>
        <v>N</v>
      </c>
      <c r="AF1481" s="1" t="str">
        <f>IF('Content Worksheet'!AL1481&lt;&gt;"","Y","N")</f>
        <v>N</v>
      </c>
      <c r="AG1481" s="1">
        <v>999</v>
      </c>
      <c r="AH1481" s="1">
        <v>0</v>
      </c>
      <c r="AI1481" s="1">
        <v>0</v>
      </c>
      <c r="AJ1481" s="1"/>
      <c r="AK1481" s="1">
        <v>0</v>
      </c>
      <c r="AL1481" s="1" t="s">
        <v>64</v>
      </c>
      <c r="AM1481" s="1" t="s">
        <v>64</v>
      </c>
      <c r="AN1481" s="1" t="s">
        <v>64</v>
      </c>
      <c r="AO1481" t="str">
        <f>IF('Content Worksheet'!AV1481&lt;&gt;"",'Content Worksheet'!AV1481,"")</f>
        <v/>
      </c>
      <c r="AP1481" t="str">
        <f>IF('Content Worksheet'!AC1481&lt;&gt;"",'Content Worksheet'!AC1481,"")</f>
        <v/>
      </c>
      <c r="AQ1481" t="str">
        <f>IF('Content Worksheet'!AD1481&lt;&gt;"",'Content Worksheet'!AD1481,"")</f>
        <v/>
      </c>
      <c r="AV1481" t="str">
        <f>IF('Content Worksheet'!AW1481&lt;&gt;"",'Content Worksheet'!AW1481,"")</f>
        <v/>
      </c>
      <c r="AX1481" t="str">
        <f>IF('Content Worksheet'!AX1481&lt;&gt;"",'Content Worksheet'!AX1481,"")</f>
        <v/>
      </c>
      <c r="AY1481" s="1" t="s">
        <v>71</v>
      </c>
      <c r="AZ1481" t="str">
        <f>IF('Content Worksheet'!AK1481&lt;&gt;"",'Content Worksheet'!AK1481,"")</f>
        <v/>
      </c>
    </row>
    <row r="1482" spans="2:52" x14ac:dyDescent="0.25">
      <c r="B1482" t="str">
        <f>IF('Content Worksheet'!A1482&lt;&gt;"",'Content Worksheet'!A1482,"")</f>
        <v/>
      </c>
      <c r="C1482" t="str">
        <f>IF('Content Worksheet'!B1482&lt;&gt;"",'Content Worksheet'!B1482,"")</f>
        <v/>
      </c>
      <c r="D1482" t="str">
        <f>IF('Content Worksheet'!C1482&lt;&gt;"",'Content Worksheet'!C1482,"")</f>
        <v/>
      </c>
      <c r="E1482" t="str">
        <f>CONCATENATE($A$2,IF('Content Worksheet'!D1482&lt;&gt;"",CONCATENATE('Content Worksheet'!D1482,"&lt;br&gt;&lt;br&gt;",'Content Worksheet'!AB1482),""))</f>
        <v/>
      </c>
      <c r="F1482" t="str">
        <f>IF('Content Worksheet'!H1482&lt;&gt;"",'Content Worksheet'!H1482,"")</f>
        <v>&lt;check&gt;&lt;br&gt;&lt;check&gt;&lt;br&gt;&lt;check&gt;&lt;br&gt;</v>
      </c>
      <c r="G1482" t="str">
        <f>IF('Content Worksheet'!AB1482&lt;&gt;"",'Content Worksheet'!AB1482,"")</f>
        <v/>
      </c>
      <c r="H1482" t="s">
        <v>62</v>
      </c>
      <c r="I1482" t="s">
        <v>63</v>
      </c>
      <c r="M1482">
        <v>9999</v>
      </c>
      <c r="N1482" t="s">
        <v>64</v>
      </c>
      <c r="O1482" t="s">
        <v>64</v>
      </c>
      <c r="P1482" t="s">
        <v>69</v>
      </c>
      <c r="Q1482" t="s">
        <v>69</v>
      </c>
      <c r="R1482" t="str">
        <f>'Content Worksheet'!AH1482</f>
        <v/>
      </c>
      <c r="S1482" t="str">
        <f>IF('Content Worksheet'!AI1482&lt;&gt;"",'Content Worksheet'!AI1482,"")</f>
        <v/>
      </c>
      <c r="T1482" t="str">
        <f>IF('Content Worksheet'!AJ1482&lt;&gt;"",'Content Worksheet'!AJ1482,"")</f>
        <v/>
      </c>
      <c r="W1482">
        <f>IF('Content Worksheet'!AU1482&lt;&gt;"",'Content Worksheet'!AU1482,IF('Content Worksheet'!I1482&lt;10,8.99,IF('Content Worksheet'!I1482&lt;20,12.99,IF('Content Worksheet'!I1482&lt;40,19.99,IF('Content Worksheet'!I1482&lt;60,29.99,IF('Content Worksheet'!I1482&lt;80,150,IF('Content Worksheet'!I1482&lt;200,199.99,IF('Content Worksheet'!I1482&lt;350,299.99,IF('Content Worksheet'!I1482&lt;500,499.99,IF('Content Worksheet'!I1482&lt;3000,599.99,))))))))))</f>
        <v>8.99</v>
      </c>
      <c r="X1482" s="1" t="s">
        <v>64</v>
      </c>
      <c r="Y1482" s="1" t="s">
        <v>69</v>
      </c>
      <c r="Z1482" s="1" t="s">
        <v>64</v>
      </c>
      <c r="AA1482" s="1">
        <v>1036</v>
      </c>
      <c r="AC1482" s="1" t="s">
        <v>70</v>
      </c>
      <c r="AD1482" s="1" t="s">
        <v>69</v>
      </c>
      <c r="AE1482" s="1" t="str">
        <f t="shared" si="23"/>
        <v>N</v>
      </c>
      <c r="AF1482" s="1" t="str">
        <f>IF('Content Worksheet'!AL1482&lt;&gt;"","Y","N")</f>
        <v>N</v>
      </c>
      <c r="AG1482" s="1">
        <v>999</v>
      </c>
      <c r="AH1482" s="1">
        <v>0</v>
      </c>
      <c r="AI1482" s="1">
        <v>0</v>
      </c>
      <c r="AJ1482" s="1"/>
      <c r="AK1482" s="1">
        <v>0</v>
      </c>
      <c r="AL1482" s="1" t="s">
        <v>64</v>
      </c>
      <c r="AM1482" s="1" t="s">
        <v>64</v>
      </c>
      <c r="AN1482" s="1" t="s">
        <v>64</v>
      </c>
      <c r="AO1482" t="str">
        <f>IF('Content Worksheet'!AV1482&lt;&gt;"",'Content Worksheet'!AV1482,"")</f>
        <v/>
      </c>
      <c r="AP1482" t="str">
        <f>IF('Content Worksheet'!AC1482&lt;&gt;"",'Content Worksheet'!AC1482,"")</f>
        <v/>
      </c>
      <c r="AQ1482" t="str">
        <f>IF('Content Worksheet'!AD1482&lt;&gt;"",'Content Worksheet'!AD1482,"")</f>
        <v/>
      </c>
      <c r="AV1482" t="str">
        <f>IF('Content Worksheet'!AW1482&lt;&gt;"",'Content Worksheet'!AW1482,"")</f>
        <v/>
      </c>
      <c r="AX1482" t="str">
        <f>IF('Content Worksheet'!AX1482&lt;&gt;"",'Content Worksheet'!AX1482,"")</f>
        <v/>
      </c>
      <c r="AY1482" s="1" t="s">
        <v>71</v>
      </c>
      <c r="AZ1482" t="str">
        <f>IF('Content Worksheet'!AK1482&lt;&gt;"",'Content Worksheet'!AK1482,"")</f>
        <v/>
      </c>
    </row>
    <row r="1483" spans="2:52" x14ac:dyDescent="0.25">
      <c r="B1483" t="str">
        <f>IF('Content Worksheet'!A1483&lt;&gt;"",'Content Worksheet'!A1483,"")</f>
        <v/>
      </c>
      <c r="C1483" t="str">
        <f>IF('Content Worksheet'!B1483&lt;&gt;"",'Content Worksheet'!B1483,"")</f>
        <v/>
      </c>
      <c r="D1483" t="str">
        <f>IF('Content Worksheet'!C1483&lt;&gt;"",'Content Worksheet'!C1483,"")</f>
        <v/>
      </c>
      <c r="E1483" t="str">
        <f>CONCATENATE($A$2,IF('Content Worksheet'!D1483&lt;&gt;"",CONCATENATE('Content Worksheet'!D1483,"&lt;br&gt;&lt;br&gt;",'Content Worksheet'!AB1483),""))</f>
        <v/>
      </c>
      <c r="F1483" t="str">
        <f>IF('Content Worksheet'!H1483&lt;&gt;"",'Content Worksheet'!H1483,"")</f>
        <v>&lt;check&gt;&lt;br&gt;&lt;check&gt;&lt;br&gt;&lt;check&gt;&lt;br&gt;</v>
      </c>
      <c r="G1483" t="str">
        <f>IF('Content Worksheet'!AB1483&lt;&gt;"",'Content Worksheet'!AB1483,"")</f>
        <v/>
      </c>
      <c r="H1483" t="s">
        <v>62</v>
      </c>
      <c r="I1483" t="s">
        <v>63</v>
      </c>
      <c r="M1483">
        <v>9999</v>
      </c>
      <c r="N1483" t="s">
        <v>64</v>
      </c>
      <c r="O1483" t="s">
        <v>64</v>
      </c>
      <c r="P1483" t="s">
        <v>69</v>
      </c>
      <c r="Q1483" t="s">
        <v>69</v>
      </c>
      <c r="R1483" t="str">
        <f>'Content Worksheet'!AH1483</f>
        <v/>
      </c>
      <c r="S1483" t="str">
        <f>IF('Content Worksheet'!AI1483&lt;&gt;"",'Content Worksheet'!AI1483,"")</f>
        <v/>
      </c>
      <c r="T1483" t="str">
        <f>IF('Content Worksheet'!AJ1483&lt;&gt;"",'Content Worksheet'!AJ1483,"")</f>
        <v/>
      </c>
      <c r="W1483">
        <f>IF('Content Worksheet'!AU1483&lt;&gt;"",'Content Worksheet'!AU1483,IF('Content Worksheet'!I1483&lt;10,8.99,IF('Content Worksheet'!I1483&lt;20,12.99,IF('Content Worksheet'!I1483&lt;40,19.99,IF('Content Worksheet'!I1483&lt;60,29.99,IF('Content Worksheet'!I1483&lt;80,150,IF('Content Worksheet'!I1483&lt;200,199.99,IF('Content Worksheet'!I1483&lt;350,299.99,IF('Content Worksheet'!I1483&lt;500,499.99,IF('Content Worksheet'!I1483&lt;3000,599.99,))))))))))</f>
        <v>8.99</v>
      </c>
      <c r="X1483" s="1" t="s">
        <v>64</v>
      </c>
      <c r="Y1483" s="1" t="s">
        <v>69</v>
      </c>
      <c r="Z1483" s="1" t="s">
        <v>64</v>
      </c>
      <c r="AA1483" s="1">
        <v>1036</v>
      </c>
      <c r="AC1483" s="1" t="s">
        <v>70</v>
      </c>
      <c r="AD1483" s="1" t="s">
        <v>69</v>
      </c>
      <c r="AE1483" s="1" t="str">
        <f t="shared" si="23"/>
        <v>N</v>
      </c>
      <c r="AF1483" s="1" t="str">
        <f>IF('Content Worksheet'!AL1483&lt;&gt;"","Y","N")</f>
        <v>N</v>
      </c>
      <c r="AG1483" s="1">
        <v>999</v>
      </c>
      <c r="AH1483" s="1">
        <v>0</v>
      </c>
      <c r="AI1483" s="1">
        <v>0</v>
      </c>
      <c r="AJ1483" s="1"/>
      <c r="AK1483" s="1">
        <v>0</v>
      </c>
      <c r="AL1483" s="1" t="s">
        <v>64</v>
      </c>
      <c r="AM1483" s="1" t="s">
        <v>64</v>
      </c>
      <c r="AN1483" s="1" t="s">
        <v>64</v>
      </c>
      <c r="AO1483" t="str">
        <f>IF('Content Worksheet'!AV1483&lt;&gt;"",'Content Worksheet'!AV1483,"")</f>
        <v/>
      </c>
      <c r="AP1483" t="str">
        <f>IF('Content Worksheet'!AC1483&lt;&gt;"",'Content Worksheet'!AC1483,"")</f>
        <v/>
      </c>
      <c r="AQ1483" t="str">
        <f>IF('Content Worksheet'!AD1483&lt;&gt;"",'Content Worksheet'!AD1483,"")</f>
        <v/>
      </c>
      <c r="AV1483" t="str">
        <f>IF('Content Worksheet'!AW1483&lt;&gt;"",'Content Worksheet'!AW1483,"")</f>
        <v/>
      </c>
      <c r="AX1483" t="str">
        <f>IF('Content Worksheet'!AX1483&lt;&gt;"",'Content Worksheet'!AX1483,"")</f>
        <v/>
      </c>
      <c r="AY1483" s="1" t="s">
        <v>71</v>
      </c>
      <c r="AZ1483" t="str">
        <f>IF('Content Worksheet'!AK1483&lt;&gt;"",'Content Worksheet'!AK1483,"")</f>
        <v/>
      </c>
    </row>
    <row r="1484" spans="2:52" x14ac:dyDescent="0.25">
      <c r="B1484" t="str">
        <f>IF('Content Worksheet'!A1484&lt;&gt;"",'Content Worksheet'!A1484,"")</f>
        <v/>
      </c>
      <c r="C1484" t="str">
        <f>IF('Content Worksheet'!B1484&lt;&gt;"",'Content Worksheet'!B1484,"")</f>
        <v/>
      </c>
      <c r="D1484" t="str">
        <f>IF('Content Worksheet'!C1484&lt;&gt;"",'Content Worksheet'!C1484,"")</f>
        <v/>
      </c>
      <c r="E1484" t="str">
        <f>CONCATENATE($A$2,IF('Content Worksheet'!D1484&lt;&gt;"",CONCATENATE('Content Worksheet'!D1484,"&lt;br&gt;&lt;br&gt;",'Content Worksheet'!AB1484),""))</f>
        <v/>
      </c>
      <c r="F1484" t="str">
        <f>IF('Content Worksheet'!H1484&lt;&gt;"",'Content Worksheet'!H1484,"")</f>
        <v>&lt;check&gt;&lt;br&gt;&lt;check&gt;&lt;br&gt;&lt;check&gt;&lt;br&gt;</v>
      </c>
      <c r="G1484" t="str">
        <f>IF('Content Worksheet'!AB1484&lt;&gt;"",'Content Worksheet'!AB1484,"")</f>
        <v/>
      </c>
      <c r="H1484" t="s">
        <v>62</v>
      </c>
      <c r="I1484" t="s">
        <v>63</v>
      </c>
      <c r="M1484">
        <v>9999</v>
      </c>
      <c r="N1484" t="s">
        <v>64</v>
      </c>
      <c r="O1484" t="s">
        <v>64</v>
      </c>
      <c r="P1484" t="s">
        <v>69</v>
      </c>
      <c r="Q1484" t="s">
        <v>69</v>
      </c>
      <c r="R1484" t="str">
        <f>'Content Worksheet'!AH1484</f>
        <v/>
      </c>
      <c r="S1484" t="str">
        <f>IF('Content Worksheet'!AI1484&lt;&gt;"",'Content Worksheet'!AI1484,"")</f>
        <v/>
      </c>
      <c r="T1484" t="str">
        <f>IF('Content Worksheet'!AJ1484&lt;&gt;"",'Content Worksheet'!AJ1484,"")</f>
        <v/>
      </c>
      <c r="W1484">
        <f>IF('Content Worksheet'!AU1484&lt;&gt;"",'Content Worksheet'!AU1484,IF('Content Worksheet'!I1484&lt;10,8.99,IF('Content Worksheet'!I1484&lt;20,12.99,IF('Content Worksheet'!I1484&lt;40,19.99,IF('Content Worksheet'!I1484&lt;60,29.99,IF('Content Worksheet'!I1484&lt;80,150,IF('Content Worksheet'!I1484&lt;200,199.99,IF('Content Worksheet'!I1484&lt;350,299.99,IF('Content Worksheet'!I1484&lt;500,499.99,IF('Content Worksheet'!I1484&lt;3000,599.99,))))))))))</f>
        <v>8.99</v>
      </c>
      <c r="X1484" s="1" t="s">
        <v>64</v>
      </c>
      <c r="Y1484" s="1" t="s">
        <v>69</v>
      </c>
      <c r="Z1484" s="1" t="s">
        <v>64</v>
      </c>
      <c r="AA1484" s="1">
        <v>1036</v>
      </c>
      <c r="AC1484" s="1" t="s">
        <v>70</v>
      </c>
      <c r="AD1484" s="1" t="s">
        <v>69</v>
      </c>
      <c r="AE1484" s="1" t="str">
        <f t="shared" si="23"/>
        <v>N</v>
      </c>
      <c r="AF1484" s="1" t="str">
        <f>IF('Content Worksheet'!AL1484&lt;&gt;"","Y","N")</f>
        <v>N</v>
      </c>
      <c r="AG1484" s="1">
        <v>999</v>
      </c>
      <c r="AH1484" s="1">
        <v>0</v>
      </c>
      <c r="AI1484" s="1">
        <v>0</v>
      </c>
      <c r="AJ1484" s="1"/>
      <c r="AK1484" s="1">
        <v>0</v>
      </c>
      <c r="AL1484" s="1" t="s">
        <v>64</v>
      </c>
      <c r="AM1484" s="1" t="s">
        <v>64</v>
      </c>
      <c r="AN1484" s="1" t="s">
        <v>64</v>
      </c>
      <c r="AO1484" t="str">
        <f>IF('Content Worksheet'!AV1484&lt;&gt;"",'Content Worksheet'!AV1484,"")</f>
        <v/>
      </c>
      <c r="AP1484" t="str">
        <f>IF('Content Worksheet'!AC1484&lt;&gt;"",'Content Worksheet'!AC1484,"")</f>
        <v/>
      </c>
      <c r="AQ1484" t="str">
        <f>IF('Content Worksheet'!AD1484&lt;&gt;"",'Content Worksheet'!AD1484,"")</f>
        <v/>
      </c>
      <c r="AV1484" t="str">
        <f>IF('Content Worksheet'!AW1484&lt;&gt;"",'Content Worksheet'!AW1484,"")</f>
        <v/>
      </c>
      <c r="AX1484" t="str">
        <f>IF('Content Worksheet'!AX1484&lt;&gt;"",'Content Worksheet'!AX1484,"")</f>
        <v/>
      </c>
      <c r="AY1484" s="1" t="s">
        <v>71</v>
      </c>
      <c r="AZ1484" t="str">
        <f>IF('Content Worksheet'!AK1484&lt;&gt;"",'Content Worksheet'!AK1484,"")</f>
        <v/>
      </c>
    </row>
    <row r="1485" spans="2:52" x14ac:dyDescent="0.25">
      <c r="B1485" t="str">
        <f>IF('Content Worksheet'!A1485&lt;&gt;"",'Content Worksheet'!A1485,"")</f>
        <v/>
      </c>
      <c r="C1485" t="str">
        <f>IF('Content Worksheet'!B1485&lt;&gt;"",'Content Worksheet'!B1485,"")</f>
        <v/>
      </c>
      <c r="D1485" t="str">
        <f>IF('Content Worksheet'!C1485&lt;&gt;"",'Content Worksheet'!C1485,"")</f>
        <v/>
      </c>
      <c r="E1485" t="str">
        <f>CONCATENATE($A$2,IF('Content Worksheet'!D1485&lt;&gt;"",CONCATENATE('Content Worksheet'!D1485,"&lt;br&gt;&lt;br&gt;",'Content Worksheet'!AB1485),""))</f>
        <v/>
      </c>
      <c r="F1485" t="str">
        <f>IF('Content Worksheet'!H1485&lt;&gt;"",'Content Worksheet'!H1485,"")</f>
        <v>&lt;check&gt;&lt;br&gt;&lt;check&gt;&lt;br&gt;&lt;check&gt;&lt;br&gt;</v>
      </c>
      <c r="G1485" t="str">
        <f>IF('Content Worksheet'!AB1485&lt;&gt;"",'Content Worksheet'!AB1485,"")</f>
        <v/>
      </c>
      <c r="H1485" t="s">
        <v>62</v>
      </c>
      <c r="I1485" t="s">
        <v>63</v>
      </c>
      <c r="M1485">
        <v>9999</v>
      </c>
      <c r="N1485" t="s">
        <v>64</v>
      </c>
      <c r="O1485" t="s">
        <v>64</v>
      </c>
      <c r="P1485" t="s">
        <v>69</v>
      </c>
      <c r="Q1485" t="s">
        <v>69</v>
      </c>
      <c r="R1485" t="str">
        <f>'Content Worksheet'!AH1485</f>
        <v/>
      </c>
      <c r="S1485" t="str">
        <f>IF('Content Worksheet'!AI1485&lt;&gt;"",'Content Worksheet'!AI1485,"")</f>
        <v/>
      </c>
      <c r="T1485" t="str">
        <f>IF('Content Worksheet'!AJ1485&lt;&gt;"",'Content Worksheet'!AJ1485,"")</f>
        <v/>
      </c>
      <c r="W1485">
        <f>IF('Content Worksheet'!AU1485&lt;&gt;"",'Content Worksheet'!AU1485,IF('Content Worksheet'!I1485&lt;10,8.99,IF('Content Worksheet'!I1485&lt;20,12.99,IF('Content Worksheet'!I1485&lt;40,19.99,IF('Content Worksheet'!I1485&lt;60,29.99,IF('Content Worksheet'!I1485&lt;80,150,IF('Content Worksheet'!I1485&lt;200,199.99,IF('Content Worksheet'!I1485&lt;350,299.99,IF('Content Worksheet'!I1485&lt;500,499.99,IF('Content Worksheet'!I1485&lt;3000,599.99,))))))))))</f>
        <v>8.99</v>
      </c>
      <c r="X1485" s="1" t="s">
        <v>64</v>
      </c>
      <c r="Y1485" s="1" t="s">
        <v>69</v>
      </c>
      <c r="Z1485" s="1" t="s">
        <v>64</v>
      </c>
      <c r="AA1485" s="1">
        <v>1036</v>
      </c>
      <c r="AC1485" s="1" t="s">
        <v>70</v>
      </c>
      <c r="AD1485" s="1" t="s">
        <v>69</v>
      </c>
      <c r="AE1485" s="1" t="str">
        <f t="shared" si="23"/>
        <v>N</v>
      </c>
      <c r="AF1485" s="1" t="str">
        <f>IF('Content Worksheet'!AL1485&lt;&gt;"","Y","N")</f>
        <v>N</v>
      </c>
      <c r="AG1485" s="1">
        <v>999</v>
      </c>
      <c r="AH1485" s="1">
        <v>0</v>
      </c>
      <c r="AI1485" s="1">
        <v>0</v>
      </c>
      <c r="AJ1485" s="1"/>
      <c r="AK1485" s="1">
        <v>0</v>
      </c>
      <c r="AL1485" s="1" t="s">
        <v>64</v>
      </c>
      <c r="AM1485" s="1" t="s">
        <v>64</v>
      </c>
      <c r="AN1485" s="1" t="s">
        <v>64</v>
      </c>
      <c r="AO1485" t="str">
        <f>IF('Content Worksheet'!AV1485&lt;&gt;"",'Content Worksheet'!AV1485,"")</f>
        <v/>
      </c>
      <c r="AP1485" t="str">
        <f>IF('Content Worksheet'!AC1485&lt;&gt;"",'Content Worksheet'!AC1485,"")</f>
        <v/>
      </c>
      <c r="AQ1485" t="str">
        <f>IF('Content Worksheet'!AD1485&lt;&gt;"",'Content Worksheet'!AD1485,"")</f>
        <v/>
      </c>
      <c r="AV1485" t="str">
        <f>IF('Content Worksheet'!AW1485&lt;&gt;"",'Content Worksheet'!AW1485,"")</f>
        <v/>
      </c>
      <c r="AX1485" t="str">
        <f>IF('Content Worksheet'!AX1485&lt;&gt;"",'Content Worksheet'!AX1485,"")</f>
        <v/>
      </c>
      <c r="AY1485" s="1" t="s">
        <v>71</v>
      </c>
      <c r="AZ1485" t="str">
        <f>IF('Content Worksheet'!AK1485&lt;&gt;"",'Content Worksheet'!AK1485,"")</f>
        <v/>
      </c>
    </row>
    <row r="1486" spans="2:52" x14ac:dyDescent="0.25">
      <c r="B1486" t="str">
        <f>IF('Content Worksheet'!A1486&lt;&gt;"",'Content Worksheet'!A1486,"")</f>
        <v/>
      </c>
      <c r="C1486" t="str">
        <f>IF('Content Worksheet'!B1486&lt;&gt;"",'Content Worksheet'!B1486,"")</f>
        <v/>
      </c>
      <c r="D1486" t="str">
        <f>IF('Content Worksheet'!C1486&lt;&gt;"",'Content Worksheet'!C1486,"")</f>
        <v/>
      </c>
      <c r="E1486" t="str">
        <f>CONCATENATE($A$2,IF('Content Worksheet'!D1486&lt;&gt;"",CONCATENATE('Content Worksheet'!D1486,"&lt;br&gt;&lt;br&gt;",'Content Worksheet'!AB1486),""))</f>
        <v/>
      </c>
      <c r="F1486" t="str">
        <f>IF('Content Worksheet'!H1486&lt;&gt;"",'Content Worksheet'!H1486,"")</f>
        <v>&lt;check&gt;&lt;br&gt;&lt;check&gt;&lt;br&gt;&lt;check&gt;&lt;br&gt;</v>
      </c>
      <c r="G1486" t="str">
        <f>IF('Content Worksheet'!AB1486&lt;&gt;"",'Content Worksheet'!AB1486,"")</f>
        <v/>
      </c>
      <c r="H1486" t="s">
        <v>62</v>
      </c>
      <c r="I1486" t="s">
        <v>63</v>
      </c>
      <c r="M1486">
        <v>9999</v>
      </c>
      <c r="N1486" t="s">
        <v>64</v>
      </c>
      <c r="O1486" t="s">
        <v>64</v>
      </c>
      <c r="P1486" t="s">
        <v>69</v>
      </c>
      <c r="Q1486" t="s">
        <v>69</v>
      </c>
      <c r="R1486" t="str">
        <f>'Content Worksheet'!AH1486</f>
        <v/>
      </c>
      <c r="S1486" t="str">
        <f>IF('Content Worksheet'!AI1486&lt;&gt;"",'Content Worksheet'!AI1486,"")</f>
        <v/>
      </c>
      <c r="T1486" t="str">
        <f>IF('Content Worksheet'!AJ1486&lt;&gt;"",'Content Worksheet'!AJ1486,"")</f>
        <v/>
      </c>
      <c r="W1486">
        <f>IF('Content Worksheet'!AU1486&lt;&gt;"",'Content Worksheet'!AU1486,IF('Content Worksheet'!I1486&lt;10,8.99,IF('Content Worksheet'!I1486&lt;20,12.99,IF('Content Worksheet'!I1486&lt;40,19.99,IF('Content Worksheet'!I1486&lt;60,29.99,IF('Content Worksheet'!I1486&lt;80,150,IF('Content Worksheet'!I1486&lt;200,199.99,IF('Content Worksheet'!I1486&lt;350,299.99,IF('Content Worksheet'!I1486&lt;500,499.99,IF('Content Worksheet'!I1486&lt;3000,599.99,))))))))))</f>
        <v>8.99</v>
      </c>
      <c r="X1486" s="1" t="s">
        <v>64</v>
      </c>
      <c r="Y1486" s="1" t="s">
        <v>69</v>
      </c>
      <c r="Z1486" s="1" t="s">
        <v>64</v>
      </c>
      <c r="AA1486" s="1">
        <v>1036</v>
      </c>
      <c r="AC1486" s="1" t="s">
        <v>70</v>
      </c>
      <c r="AD1486" s="1" t="s">
        <v>69</v>
      </c>
      <c r="AE1486" s="1" t="str">
        <f t="shared" si="23"/>
        <v>N</v>
      </c>
      <c r="AF1486" s="1" t="str">
        <f>IF('Content Worksheet'!AL1486&lt;&gt;"","Y","N")</f>
        <v>N</v>
      </c>
      <c r="AG1486" s="1">
        <v>999</v>
      </c>
      <c r="AH1486" s="1">
        <v>0</v>
      </c>
      <c r="AI1486" s="1">
        <v>0</v>
      </c>
      <c r="AJ1486" s="1"/>
      <c r="AK1486" s="1">
        <v>0</v>
      </c>
      <c r="AL1486" s="1" t="s">
        <v>64</v>
      </c>
      <c r="AM1486" s="1" t="s">
        <v>64</v>
      </c>
      <c r="AN1486" s="1" t="s">
        <v>64</v>
      </c>
      <c r="AO1486" t="str">
        <f>IF('Content Worksheet'!AV1486&lt;&gt;"",'Content Worksheet'!AV1486,"")</f>
        <v/>
      </c>
      <c r="AP1486" t="str">
        <f>IF('Content Worksheet'!AC1486&lt;&gt;"",'Content Worksheet'!AC1486,"")</f>
        <v/>
      </c>
      <c r="AQ1486" t="str">
        <f>IF('Content Worksheet'!AD1486&lt;&gt;"",'Content Worksheet'!AD1486,"")</f>
        <v/>
      </c>
      <c r="AV1486" t="str">
        <f>IF('Content Worksheet'!AW1486&lt;&gt;"",'Content Worksheet'!AW1486,"")</f>
        <v/>
      </c>
      <c r="AX1486" t="str">
        <f>IF('Content Worksheet'!AX1486&lt;&gt;"",'Content Worksheet'!AX1486,"")</f>
        <v/>
      </c>
      <c r="AY1486" s="1" t="s">
        <v>71</v>
      </c>
      <c r="AZ1486" t="str">
        <f>IF('Content Worksheet'!AK1486&lt;&gt;"",'Content Worksheet'!AK1486,"")</f>
        <v/>
      </c>
    </row>
    <row r="1487" spans="2:52" x14ac:dyDescent="0.25">
      <c r="B1487" t="str">
        <f>IF('Content Worksheet'!A1487&lt;&gt;"",'Content Worksheet'!A1487,"")</f>
        <v/>
      </c>
      <c r="C1487" t="str">
        <f>IF('Content Worksheet'!B1487&lt;&gt;"",'Content Worksheet'!B1487,"")</f>
        <v/>
      </c>
      <c r="D1487" t="str">
        <f>IF('Content Worksheet'!C1487&lt;&gt;"",'Content Worksheet'!C1487,"")</f>
        <v/>
      </c>
      <c r="E1487" t="str">
        <f>CONCATENATE($A$2,IF('Content Worksheet'!D1487&lt;&gt;"",CONCATENATE('Content Worksheet'!D1487,"&lt;br&gt;&lt;br&gt;",'Content Worksheet'!AB1487),""))</f>
        <v/>
      </c>
      <c r="F1487" t="str">
        <f>IF('Content Worksheet'!H1487&lt;&gt;"",'Content Worksheet'!H1487,"")</f>
        <v>&lt;check&gt;&lt;br&gt;&lt;check&gt;&lt;br&gt;&lt;check&gt;&lt;br&gt;</v>
      </c>
      <c r="G1487" t="str">
        <f>IF('Content Worksheet'!AB1487&lt;&gt;"",'Content Worksheet'!AB1487,"")</f>
        <v/>
      </c>
      <c r="H1487" t="s">
        <v>62</v>
      </c>
      <c r="I1487" t="s">
        <v>63</v>
      </c>
      <c r="M1487">
        <v>9999</v>
      </c>
      <c r="N1487" t="s">
        <v>64</v>
      </c>
      <c r="O1487" t="s">
        <v>64</v>
      </c>
      <c r="P1487" t="s">
        <v>69</v>
      </c>
      <c r="Q1487" t="s">
        <v>69</v>
      </c>
      <c r="R1487" t="str">
        <f>'Content Worksheet'!AH1487</f>
        <v/>
      </c>
      <c r="S1487" t="str">
        <f>IF('Content Worksheet'!AI1487&lt;&gt;"",'Content Worksheet'!AI1487,"")</f>
        <v/>
      </c>
      <c r="T1487" t="str">
        <f>IF('Content Worksheet'!AJ1487&lt;&gt;"",'Content Worksheet'!AJ1487,"")</f>
        <v/>
      </c>
      <c r="W1487">
        <f>IF('Content Worksheet'!AU1487&lt;&gt;"",'Content Worksheet'!AU1487,IF('Content Worksheet'!I1487&lt;10,8.99,IF('Content Worksheet'!I1487&lt;20,12.99,IF('Content Worksheet'!I1487&lt;40,19.99,IF('Content Worksheet'!I1487&lt;60,29.99,IF('Content Worksheet'!I1487&lt;80,150,IF('Content Worksheet'!I1487&lt;200,199.99,IF('Content Worksheet'!I1487&lt;350,299.99,IF('Content Worksheet'!I1487&lt;500,499.99,IF('Content Worksheet'!I1487&lt;3000,599.99,))))))))))</f>
        <v>8.99</v>
      </c>
      <c r="X1487" s="1" t="s">
        <v>64</v>
      </c>
      <c r="Y1487" s="1" t="s">
        <v>69</v>
      </c>
      <c r="Z1487" s="1" t="s">
        <v>64</v>
      </c>
      <c r="AA1487" s="1">
        <v>1036</v>
      </c>
      <c r="AC1487" s="1" t="s">
        <v>70</v>
      </c>
      <c r="AD1487" s="1" t="s">
        <v>69</v>
      </c>
      <c r="AE1487" s="1" t="str">
        <f t="shared" si="23"/>
        <v>N</v>
      </c>
      <c r="AF1487" s="1" t="str">
        <f>IF('Content Worksheet'!AL1487&lt;&gt;"","Y","N")</f>
        <v>N</v>
      </c>
      <c r="AG1487" s="1">
        <v>999</v>
      </c>
      <c r="AH1487" s="1">
        <v>0</v>
      </c>
      <c r="AI1487" s="1">
        <v>0</v>
      </c>
      <c r="AJ1487" s="1"/>
      <c r="AK1487" s="1">
        <v>0</v>
      </c>
      <c r="AL1487" s="1" t="s">
        <v>64</v>
      </c>
      <c r="AM1487" s="1" t="s">
        <v>64</v>
      </c>
      <c r="AN1487" s="1" t="s">
        <v>64</v>
      </c>
      <c r="AO1487" t="str">
        <f>IF('Content Worksheet'!AV1487&lt;&gt;"",'Content Worksheet'!AV1487,"")</f>
        <v/>
      </c>
      <c r="AP1487" t="str">
        <f>IF('Content Worksheet'!AC1487&lt;&gt;"",'Content Worksheet'!AC1487,"")</f>
        <v/>
      </c>
      <c r="AQ1487" t="str">
        <f>IF('Content Worksheet'!AD1487&lt;&gt;"",'Content Worksheet'!AD1487,"")</f>
        <v/>
      </c>
      <c r="AV1487" t="str">
        <f>IF('Content Worksheet'!AW1487&lt;&gt;"",'Content Worksheet'!AW1487,"")</f>
        <v/>
      </c>
      <c r="AX1487" t="str">
        <f>IF('Content Worksheet'!AX1487&lt;&gt;"",'Content Worksheet'!AX1487,"")</f>
        <v/>
      </c>
      <c r="AY1487" s="1" t="s">
        <v>71</v>
      </c>
      <c r="AZ1487" t="str">
        <f>IF('Content Worksheet'!AK1487&lt;&gt;"",'Content Worksheet'!AK1487,"")</f>
        <v/>
      </c>
    </row>
    <row r="1488" spans="2:52" x14ac:dyDescent="0.25">
      <c r="B1488" t="str">
        <f>IF('Content Worksheet'!A1488&lt;&gt;"",'Content Worksheet'!A1488,"")</f>
        <v/>
      </c>
      <c r="C1488" t="str">
        <f>IF('Content Worksheet'!B1488&lt;&gt;"",'Content Worksheet'!B1488,"")</f>
        <v/>
      </c>
      <c r="D1488" t="str">
        <f>IF('Content Worksheet'!C1488&lt;&gt;"",'Content Worksheet'!C1488,"")</f>
        <v/>
      </c>
      <c r="E1488" t="str">
        <f>CONCATENATE($A$2,IF('Content Worksheet'!D1488&lt;&gt;"",CONCATENATE('Content Worksheet'!D1488,"&lt;br&gt;&lt;br&gt;",'Content Worksheet'!AB1488),""))</f>
        <v/>
      </c>
      <c r="F1488" t="str">
        <f>IF('Content Worksheet'!H1488&lt;&gt;"",'Content Worksheet'!H1488,"")</f>
        <v>&lt;check&gt;&lt;br&gt;&lt;check&gt;&lt;br&gt;&lt;check&gt;&lt;br&gt;</v>
      </c>
      <c r="G1488" t="str">
        <f>IF('Content Worksheet'!AB1488&lt;&gt;"",'Content Worksheet'!AB1488,"")</f>
        <v/>
      </c>
      <c r="H1488" t="s">
        <v>62</v>
      </c>
      <c r="I1488" t="s">
        <v>63</v>
      </c>
      <c r="M1488">
        <v>9999</v>
      </c>
      <c r="N1488" t="s">
        <v>64</v>
      </c>
      <c r="O1488" t="s">
        <v>64</v>
      </c>
      <c r="P1488" t="s">
        <v>69</v>
      </c>
      <c r="Q1488" t="s">
        <v>69</v>
      </c>
      <c r="R1488" t="str">
        <f>'Content Worksheet'!AH1488</f>
        <v/>
      </c>
      <c r="S1488" t="str">
        <f>IF('Content Worksheet'!AI1488&lt;&gt;"",'Content Worksheet'!AI1488,"")</f>
        <v/>
      </c>
      <c r="T1488" t="str">
        <f>IF('Content Worksheet'!AJ1488&lt;&gt;"",'Content Worksheet'!AJ1488,"")</f>
        <v/>
      </c>
      <c r="W1488">
        <f>IF('Content Worksheet'!AU1488&lt;&gt;"",'Content Worksheet'!AU1488,IF('Content Worksheet'!I1488&lt;10,8.99,IF('Content Worksheet'!I1488&lt;20,12.99,IF('Content Worksheet'!I1488&lt;40,19.99,IF('Content Worksheet'!I1488&lt;60,29.99,IF('Content Worksheet'!I1488&lt;80,150,IF('Content Worksheet'!I1488&lt;200,199.99,IF('Content Worksheet'!I1488&lt;350,299.99,IF('Content Worksheet'!I1488&lt;500,499.99,IF('Content Worksheet'!I1488&lt;3000,599.99,))))))))))</f>
        <v>8.99</v>
      </c>
      <c r="X1488" s="1" t="s">
        <v>64</v>
      </c>
      <c r="Y1488" s="1" t="s">
        <v>69</v>
      </c>
      <c r="Z1488" s="1" t="s">
        <v>64</v>
      </c>
      <c r="AA1488" s="1">
        <v>1036</v>
      </c>
      <c r="AC1488" s="1" t="s">
        <v>70</v>
      </c>
      <c r="AD1488" s="1" t="s">
        <v>69</v>
      </c>
      <c r="AE1488" s="1" t="str">
        <f t="shared" si="23"/>
        <v>N</v>
      </c>
      <c r="AF1488" s="1" t="str">
        <f>IF('Content Worksheet'!AL1488&lt;&gt;"","Y","N")</f>
        <v>N</v>
      </c>
      <c r="AG1488" s="1">
        <v>999</v>
      </c>
      <c r="AH1488" s="1">
        <v>0</v>
      </c>
      <c r="AI1488" s="1">
        <v>0</v>
      </c>
      <c r="AJ1488" s="1"/>
      <c r="AK1488" s="1">
        <v>0</v>
      </c>
      <c r="AL1488" s="1" t="s">
        <v>64</v>
      </c>
      <c r="AM1488" s="1" t="s">
        <v>64</v>
      </c>
      <c r="AN1488" s="1" t="s">
        <v>64</v>
      </c>
      <c r="AO1488" t="str">
        <f>IF('Content Worksheet'!AV1488&lt;&gt;"",'Content Worksheet'!AV1488,"")</f>
        <v/>
      </c>
      <c r="AP1488" t="str">
        <f>IF('Content Worksheet'!AC1488&lt;&gt;"",'Content Worksheet'!AC1488,"")</f>
        <v/>
      </c>
      <c r="AQ1488" t="str">
        <f>IF('Content Worksheet'!AD1488&lt;&gt;"",'Content Worksheet'!AD1488,"")</f>
        <v/>
      </c>
      <c r="AV1488" t="str">
        <f>IF('Content Worksheet'!AW1488&lt;&gt;"",'Content Worksheet'!AW1488,"")</f>
        <v/>
      </c>
      <c r="AX1488" t="str">
        <f>IF('Content Worksheet'!AX1488&lt;&gt;"",'Content Worksheet'!AX1488,"")</f>
        <v/>
      </c>
      <c r="AY1488" s="1" t="s">
        <v>71</v>
      </c>
      <c r="AZ1488" t="str">
        <f>IF('Content Worksheet'!AK1488&lt;&gt;"",'Content Worksheet'!AK1488,"")</f>
        <v/>
      </c>
    </row>
    <row r="1489" spans="2:52" x14ac:dyDescent="0.25">
      <c r="B1489" t="str">
        <f>IF('Content Worksheet'!A1489&lt;&gt;"",'Content Worksheet'!A1489,"")</f>
        <v/>
      </c>
      <c r="C1489" t="str">
        <f>IF('Content Worksheet'!B1489&lt;&gt;"",'Content Worksheet'!B1489,"")</f>
        <v/>
      </c>
      <c r="D1489" t="str">
        <f>IF('Content Worksheet'!C1489&lt;&gt;"",'Content Worksheet'!C1489,"")</f>
        <v/>
      </c>
      <c r="E1489" t="str">
        <f>CONCATENATE($A$2,IF('Content Worksheet'!D1489&lt;&gt;"",CONCATENATE('Content Worksheet'!D1489,"&lt;br&gt;&lt;br&gt;",'Content Worksheet'!AB1489),""))</f>
        <v/>
      </c>
      <c r="F1489" t="str">
        <f>IF('Content Worksheet'!H1489&lt;&gt;"",'Content Worksheet'!H1489,"")</f>
        <v>&lt;check&gt;&lt;br&gt;&lt;check&gt;&lt;br&gt;&lt;check&gt;&lt;br&gt;</v>
      </c>
      <c r="G1489" t="str">
        <f>IF('Content Worksheet'!AB1489&lt;&gt;"",'Content Worksheet'!AB1489,"")</f>
        <v/>
      </c>
      <c r="H1489" t="s">
        <v>62</v>
      </c>
      <c r="I1489" t="s">
        <v>63</v>
      </c>
      <c r="M1489">
        <v>9999</v>
      </c>
      <c r="N1489" t="s">
        <v>64</v>
      </c>
      <c r="O1489" t="s">
        <v>64</v>
      </c>
      <c r="P1489" t="s">
        <v>69</v>
      </c>
      <c r="Q1489" t="s">
        <v>69</v>
      </c>
      <c r="R1489" t="str">
        <f>'Content Worksheet'!AH1489</f>
        <v/>
      </c>
      <c r="S1489" t="str">
        <f>IF('Content Worksheet'!AI1489&lt;&gt;"",'Content Worksheet'!AI1489,"")</f>
        <v/>
      </c>
      <c r="T1489" t="str">
        <f>IF('Content Worksheet'!AJ1489&lt;&gt;"",'Content Worksheet'!AJ1489,"")</f>
        <v/>
      </c>
      <c r="W1489">
        <f>IF('Content Worksheet'!AU1489&lt;&gt;"",'Content Worksheet'!AU1489,IF('Content Worksheet'!I1489&lt;10,8.99,IF('Content Worksheet'!I1489&lt;20,12.99,IF('Content Worksheet'!I1489&lt;40,19.99,IF('Content Worksheet'!I1489&lt;60,29.99,IF('Content Worksheet'!I1489&lt;80,150,IF('Content Worksheet'!I1489&lt;200,199.99,IF('Content Worksheet'!I1489&lt;350,299.99,IF('Content Worksheet'!I1489&lt;500,499.99,IF('Content Worksheet'!I1489&lt;3000,599.99,))))))))))</f>
        <v>8.99</v>
      </c>
      <c r="X1489" s="1" t="s">
        <v>64</v>
      </c>
      <c r="Y1489" s="1" t="s">
        <v>69</v>
      </c>
      <c r="Z1489" s="1" t="s">
        <v>64</v>
      </c>
      <c r="AA1489" s="1">
        <v>1036</v>
      </c>
      <c r="AC1489" s="1" t="s">
        <v>70</v>
      </c>
      <c r="AD1489" s="1" t="s">
        <v>69</v>
      </c>
      <c r="AE1489" s="1" t="str">
        <f t="shared" si="23"/>
        <v>N</v>
      </c>
      <c r="AF1489" s="1" t="str">
        <f>IF('Content Worksheet'!AL1489&lt;&gt;"","Y","N")</f>
        <v>N</v>
      </c>
      <c r="AG1489" s="1">
        <v>999</v>
      </c>
      <c r="AH1489" s="1">
        <v>0</v>
      </c>
      <c r="AI1489" s="1">
        <v>0</v>
      </c>
      <c r="AJ1489" s="1"/>
      <c r="AK1489" s="1">
        <v>0</v>
      </c>
      <c r="AL1489" s="1" t="s">
        <v>64</v>
      </c>
      <c r="AM1489" s="1" t="s">
        <v>64</v>
      </c>
      <c r="AN1489" s="1" t="s">
        <v>64</v>
      </c>
      <c r="AO1489" t="str">
        <f>IF('Content Worksheet'!AV1489&lt;&gt;"",'Content Worksheet'!AV1489,"")</f>
        <v/>
      </c>
      <c r="AP1489" t="str">
        <f>IF('Content Worksheet'!AC1489&lt;&gt;"",'Content Worksheet'!AC1489,"")</f>
        <v/>
      </c>
      <c r="AQ1489" t="str">
        <f>IF('Content Worksheet'!AD1489&lt;&gt;"",'Content Worksheet'!AD1489,"")</f>
        <v/>
      </c>
      <c r="AV1489" t="str">
        <f>IF('Content Worksheet'!AW1489&lt;&gt;"",'Content Worksheet'!AW1489,"")</f>
        <v/>
      </c>
      <c r="AX1489" t="str">
        <f>IF('Content Worksheet'!AX1489&lt;&gt;"",'Content Worksheet'!AX1489,"")</f>
        <v/>
      </c>
      <c r="AY1489" s="1" t="s">
        <v>71</v>
      </c>
      <c r="AZ1489" t="str">
        <f>IF('Content Worksheet'!AK1489&lt;&gt;"",'Content Worksheet'!AK1489,"")</f>
        <v/>
      </c>
    </row>
    <row r="1490" spans="2:52" x14ac:dyDescent="0.25">
      <c r="B1490" t="str">
        <f>IF('Content Worksheet'!A1490&lt;&gt;"",'Content Worksheet'!A1490,"")</f>
        <v/>
      </c>
      <c r="C1490" t="str">
        <f>IF('Content Worksheet'!B1490&lt;&gt;"",'Content Worksheet'!B1490,"")</f>
        <v/>
      </c>
      <c r="D1490" t="str">
        <f>IF('Content Worksheet'!C1490&lt;&gt;"",'Content Worksheet'!C1490,"")</f>
        <v/>
      </c>
      <c r="E1490" t="str">
        <f>CONCATENATE($A$2,IF('Content Worksheet'!D1490&lt;&gt;"",CONCATENATE('Content Worksheet'!D1490,"&lt;br&gt;&lt;br&gt;",'Content Worksheet'!AB1490),""))</f>
        <v/>
      </c>
      <c r="F1490" t="str">
        <f>IF('Content Worksheet'!H1490&lt;&gt;"",'Content Worksheet'!H1490,"")</f>
        <v>&lt;check&gt;&lt;br&gt;&lt;check&gt;&lt;br&gt;&lt;check&gt;&lt;br&gt;</v>
      </c>
      <c r="G1490" t="str">
        <f>IF('Content Worksheet'!AB1490&lt;&gt;"",'Content Worksheet'!AB1490,"")</f>
        <v/>
      </c>
      <c r="H1490" t="s">
        <v>62</v>
      </c>
      <c r="I1490" t="s">
        <v>63</v>
      </c>
      <c r="M1490">
        <v>9999</v>
      </c>
      <c r="N1490" t="s">
        <v>64</v>
      </c>
      <c r="O1490" t="s">
        <v>64</v>
      </c>
      <c r="P1490" t="s">
        <v>69</v>
      </c>
      <c r="Q1490" t="s">
        <v>69</v>
      </c>
      <c r="R1490" t="str">
        <f>'Content Worksheet'!AH1490</f>
        <v/>
      </c>
      <c r="S1490" t="str">
        <f>IF('Content Worksheet'!AI1490&lt;&gt;"",'Content Worksheet'!AI1490,"")</f>
        <v/>
      </c>
      <c r="T1490" t="str">
        <f>IF('Content Worksheet'!AJ1490&lt;&gt;"",'Content Worksheet'!AJ1490,"")</f>
        <v/>
      </c>
      <c r="W1490">
        <f>IF('Content Worksheet'!AU1490&lt;&gt;"",'Content Worksheet'!AU1490,IF('Content Worksheet'!I1490&lt;10,8.99,IF('Content Worksheet'!I1490&lt;20,12.99,IF('Content Worksheet'!I1490&lt;40,19.99,IF('Content Worksheet'!I1490&lt;60,29.99,IF('Content Worksheet'!I1490&lt;80,150,IF('Content Worksheet'!I1490&lt;200,199.99,IF('Content Worksheet'!I1490&lt;350,299.99,IF('Content Worksheet'!I1490&lt;500,499.99,IF('Content Worksheet'!I1490&lt;3000,599.99,))))))))))</f>
        <v>8.99</v>
      </c>
      <c r="X1490" s="1" t="s">
        <v>64</v>
      </c>
      <c r="Y1490" s="1" t="s">
        <v>69</v>
      </c>
      <c r="Z1490" s="1" t="s">
        <v>64</v>
      </c>
      <c r="AA1490" s="1">
        <v>1036</v>
      </c>
      <c r="AC1490" s="1" t="s">
        <v>70</v>
      </c>
      <c r="AD1490" s="1" t="s">
        <v>69</v>
      </c>
      <c r="AE1490" s="1" t="str">
        <f t="shared" si="23"/>
        <v>N</v>
      </c>
      <c r="AF1490" s="1" t="str">
        <f>IF('Content Worksheet'!AL1490&lt;&gt;"","Y","N")</f>
        <v>N</v>
      </c>
      <c r="AG1490" s="1">
        <v>999</v>
      </c>
      <c r="AH1490" s="1">
        <v>0</v>
      </c>
      <c r="AI1490" s="1">
        <v>0</v>
      </c>
      <c r="AJ1490" s="1"/>
      <c r="AK1490" s="1">
        <v>0</v>
      </c>
      <c r="AL1490" s="1" t="s">
        <v>64</v>
      </c>
      <c r="AM1490" s="1" t="s">
        <v>64</v>
      </c>
      <c r="AN1490" s="1" t="s">
        <v>64</v>
      </c>
      <c r="AO1490" t="str">
        <f>IF('Content Worksheet'!AV1490&lt;&gt;"",'Content Worksheet'!AV1490,"")</f>
        <v/>
      </c>
      <c r="AP1490" t="str">
        <f>IF('Content Worksheet'!AC1490&lt;&gt;"",'Content Worksheet'!AC1490,"")</f>
        <v/>
      </c>
      <c r="AQ1490" t="str">
        <f>IF('Content Worksheet'!AD1490&lt;&gt;"",'Content Worksheet'!AD1490,"")</f>
        <v/>
      </c>
      <c r="AV1490" t="str">
        <f>IF('Content Worksheet'!AW1490&lt;&gt;"",'Content Worksheet'!AW1490,"")</f>
        <v/>
      </c>
      <c r="AX1490" t="str">
        <f>IF('Content Worksheet'!AX1490&lt;&gt;"",'Content Worksheet'!AX1490,"")</f>
        <v/>
      </c>
      <c r="AY1490" s="1" t="s">
        <v>71</v>
      </c>
      <c r="AZ1490" t="str">
        <f>IF('Content Worksheet'!AK1490&lt;&gt;"",'Content Worksheet'!AK1490,"")</f>
        <v/>
      </c>
    </row>
    <row r="1491" spans="2:52" x14ac:dyDescent="0.25">
      <c r="B1491" t="str">
        <f>IF('Content Worksheet'!A1491&lt;&gt;"",'Content Worksheet'!A1491,"")</f>
        <v/>
      </c>
      <c r="C1491" t="str">
        <f>IF('Content Worksheet'!B1491&lt;&gt;"",'Content Worksheet'!B1491,"")</f>
        <v/>
      </c>
      <c r="D1491" t="str">
        <f>IF('Content Worksheet'!C1491&lt;&gt;"",'Content Worksheet'!C1491,"")</f>
        <v/>
      </c>
      <c r="E1491" t="str">
        <f>CONCATENATE($A$2,IF('Content Worksheet'!D1491&lt;&gt;"",CONCATENATE('Content Worksheet'!D1491,"&lt;br&gt;&lt;br&gt;",'Content Worksheet'!AB1491),""))</f>
        <v/>
      </c>
      <c r="F1491" t="str">
        <f>IF('Content Worksheet'!H1491&lt;&gt;"",'Content Worksheet'!H1491,"")</f>
        <v>&lt;check&gt;&lt;br&gt;&lt;check&gt;&lt;br&gt;&lt;check&gt;&lt;br&gt;</v>
      </c>
      <c r="G1491" t="str">
        <f>IF('Content Worksheet'!AB1491&lt;&gt;"",'Content Worksheet'!AB1491,"")</f>
        <v/>
      </c>
      <c r="H1491" t="s">
        <v>62</v>
      </c>
      <c r="I1491" t="s">
        <v>63</v>
      </c>
      <c r="M1491">
        <v>9999</v>
      </c>
      <c r="N1491" t="s">
        <v>64</v>
      </c>
      <c r="O1491" t="s">
        <v>64</v>
      </c>
      <c r="P1491" t="s">
        <v>69</v>
      </c>
      <c r="Q1491" t="s">
        <v>69</v>
      </c>
      <c r="R1491" t="str">
        <f>'Content Worksheet'!AH1491</f>
        <v/>
      </c>
      <c r="S1491" t="str">
        <f>IF('Content Worksheet'!AI1491&lt;&gt;"",'Content Worksheet'!AI1491,"")</f>
        <v/>
      </c>
      <c r="T1491" t="str">
        <f>IF('Content Worksheet'!AJ1491&lt;&gt;"",'Content Worksheet'!AJ1491,"")</f>
        <v/>
      </c>
      <c r="W1491">
        <f>IF('Content Worksheet'!AU1491&lt;&gt;"",'Content Worksheet'!AU1491,IF('Content Worksheet'!I1491&lt;10,8.99,IF('Content Worksheet'!I1491&lt;20,12.99,IF('Content Worksheet'!I1491&lt;40,19.99,IF('Content Worksheet'!I1491&lt;60,29.99,IF('Content Worksheet'!I1491&lt;80,150,IF('Content Worksheet'!I1491&lt;200,199.99,IF('Content Worksheet'!I1491&lt;350,299.99,IF('Content Worksheet'!I1491&lt;500,499.99,IF('Content Worksheet'!I1491&lt;3000,599.99,))))))))))</f>
        <v>8.99</v>
      </c>
      <c r="X1491" s="1" t="s">
        <v>64</v>
      </c>
      <c r="Y1491" s="1" t="s">
        <v>69</v>
      </c>
      <c r="Z1491" s="1" t="s">
        <v>64</v>
      </c>
      <c r="AA1491" s="1">
        <v>1036</v>
      </c>
      <c r="AC1491" s="1" t="s">
        <v>70</v>
      </c>
      <c r="AD1491" s="1" t="s">
        <v>69</v>
      </c>
      <c r="AE1491" s="1" t="str">
        <f t="shared" si="23"/>
        <v>N</v>
      </c>
      <c r="AF1491" s="1" t="str">
        <f>IF('Content Worksheet'!AL1491&lt;&gt;"","Y","N")</f>
        <v>N</v>
      </c>
      <c r="AG1491" s="1">
        <v>999</v>
      </c>
      <c r="AH1491" s="1">
        <v>0</v>
      </c>
      <c r="AI1491" s="1">
        <v>0</v>
      </c>
      <c r="AJ1491" s="1"/>
      <c r="AK1491" s="1">
        <v>0</v>
      </c>
      <c r="AL1491" s="1" t="s">
        <v>64</v>
      </c>
      <c r="AM1491" s="1" t="s">
        <v>64</v>
      </c>
      <c r="AN1491" s="1" t="s">
        <v>64</v>
      </c>
      <c r="AO1491" t="str">
        <f>IF('Content Worksheet'!AV1491&lt;&gt;"",'Content Worksheet'!AV1491,"")</f>
        <v/>
      </c>
      <c r="AP1491" t="str">
        <f>IF('Content Worksheet'!AC1491&lt;&gt;"",'Content Worksheet'!AC1491,"")</f>
        <v/>
      </c>
      <c r="AQ1491" t="str">
        <f>IF('Content Worksheet'!AD1491&lt;&gt;"",'Content Worksheet'!AD1491,"")</f>
        <v/>
      </c>
      <c r="AV1491" t="str">
        <f>IF('Content Worksheet'!AW1491&lt;&gt;"",'Content Worksheet'!AW1491,"")</f>
        <v/>
      </c>
      <c r="AX1491" t="str">
        <f>IF('Content Worksheet'!AX1491&lt;&gt;"",'Content Worksheet'!AX1491,"")</f>
        <v/>
      </c>
      <c r="AY1491" s="1" t="s">
        <v>71</v>
      </c>
      <c r="AZ1491" t="str">
        <f>IF('Content Worksheet'!AK1491&lt;&gt;"",'Content Worksheet'!AK1491,"")</f>
        <v/>
      </c>
    </row>
    <row r="1492" spans="2:52" x14ac:dyDescent="0.25">
      <c r="B1492" t="str">
        <f>IF('Content Worksheet'!A1492&lt;&gt;"",'Content Worksheet'!A1492,"")</f>
        <v/>
      </c>
      <c r="C1492" t="str">
        <f>IF('Content Worksheet'!B1492&lt;&gt;"",'Content Worksheet'!B1492,"")</f>
        <v/>
      </c>
      <c r="D1492" t="str">
        <f>IF('Content Worksheet'!C1492&lt;&gt;"",'Content Worksheet'!C1492,"")</f>
        <v/>
      </c>
      <c r="E1492" t="str">
        <f>CONCATENATE($A$2,IF('Content Worksheet'!D1492&lt;&gt;"",CONCATENATE('Content Worksheet'!D1492,"&lt;br&gt;&lt;br&gt;",'Content Worksheet'!AB1492),""))</f>
        <v/>
      </c>
      <c r="F1492" t="str">
        <f>IF('Content Worksheet'!H1492&lt;&gt;"",'Content Worksheet'!H1492,"")</f>
        <v>&lt;check&gt;&lt;br&gt;&lt;check&gt;&lt;br&gt;&lt;check&gt;&lt;br&gt;</v>
      </c>
      <c r="G1492" t="str">
        <f>IF('Content Worksheet'!AB1492&lt;&gt;"",'Content Worksheet'!AB1492,"")</f>
        <v/>
      </c>
      <c r="H1492" t="s">
        <v>62</v>
      </c>
      <c r="I1492" t="s">
        <v>63</v>
      </c>
      <c r="M1492">
        <v>9999</v>
      </c>
      <c r="N1492" t="s">
        <v>64</v>
      </c>
      <c r="O1492" t="s">
        <v>64</v>
      </c>
      <c r="P1492" t="s">
        <v>69</v>
      </c>
      <c r="Q1492" t="s">
        <v>69</v>
      </c>
      <c r="R1492" t="str">
        <f>'Content Worksheet'!AH1492</f>
        <v/>
      </c>
      <c r="S1492" t="str">
        <f>IF('Content Worksheet'!AI1492&lt;&gt;"",'Content Worksheet'!AI1492,"")</f>
        <v/>
      </c>
      <c r="T1492" t="str">
        <f>IF('Content Worksheet'!AJ1492&lt;&gt;"",'Content Worksheet'!AJ1492,"")</f>
        <v/>
      </c>
      <c r="W1492">
        <f>IF('Content Worksheet'!AU1492&lt;&gt;"",'Content Worksheet'!AU1492,IF('Content Worksheet'!I1492&lt;10,8.99,IF('Content Worksheet'!I1492&lt;20,12.99,IF('Content Worksheet'!I1492&lt;40,19.99,IF('Content Worksheet'!I1492&lt;60,29.99,IF('Content Worksheet'!I1492&lt;80,150,IF('Content Worksheet'!I1492&lt;200,199.99,IF('Content Worksheet'!I1492&lt;350,299.99,IF('Content Worksheet'!I1492&lt;500,499.99,IF('Content Worksheet'!I1492&lt;3000,599.99,))))))))))</f>
        <v>8.99</v>
      </c>
      <c r="X1492" s="1" t="s">
        <v>64</v>
      </c>
      <c r="Y1492" s="1" t="s">
        <v>69</v>
      </c>
      <c r="Z1492" s="1" t="s">
        <v>64</v>
      </c>
      <c r="AA1492" s="1">
        <v>1036</v>
      </c>
      <c r="AC1492" s="1" t="s">
        <v>70</v>
      </c>
      <c r="AD1492" s="1" t="s">
        <v>69</v>
      </c>
      <c r="AE1492" s="1" t="str">
        <f t="shared" si="23"/>
        <v>N</v>
      </c>
      <c r="AF1492" s="1" t="str">
        <f>IF('Content Worksheet'!AL1492&lt;&gt;"","Y","N")</f>
        <v>N</v>
      </c>
      <c r="AG1492" s="1">
        <v>999</v>
      </c>
      <c r="AH1492" s="1">
        <v>0</v>
      </c>
      <c r="AI1492" s="1">
        <v>0</v>
      </c>
      <c r="AJ1492" s="1"/>
      <c r="AK1492" s="1">
        <v>0</v>
      </c>
      <c r="AL1492" s="1" t="s">
        <v>64</v>
      </c>
      <c r="AM1492" s="1" t="s">
        <v>64</v>
      </c>
      <c r="AN1492" s="1" t="s">
        <v>64</v>
      </c>
      <c r="AO1492" t="str">
        <f>IF('Content Worksheet'!AV1492&lt;&gt;"",'Content Worksheet'!AV1492,"")</f>
        <v/>
      </c>
      <c r="AP1492" t="str">
        <f>IF('Content Worksheet'!AC1492&lt;&gt;"",'Content Worksheet'!AC1492,"")</f>
        <v/>
      </c>
      <c r="AQ1492" t="str">
        <f>IF('Content Worksheet'!AD1492&lt;&gt;"",'Content Worksheet'!AD1492,"")</f>
        <v/>
      </c>
      <c r="AV1492" t="str">
        <f>IF('Content Worksheet'!AW1492&lt;&gt;"",'Content Worksheet'!AW1492,"")</f>
        <v/>
      </c>
      <c r="AX1492" t="str">
        <f>IF('Content Worksheet'!AX1492&lt;&gt;"",'Content Worksheet'!AX1492,"")</f>
        <v/>
      </c>
      <c r="AY1492" s="1" t="s">
        <v>71</v>
      </c>
      <c r="AZ1492" t="str">
        <f>IF('Content Worksheet'!AK1492&lt;&gt;"",'Content Worksheet'!AK1492,"")</f>
        <v/>
      </c>
    </row>
    <row r="1493" spans="2:52" x14ac:dyDescent="0.25">
      <c r="B1493" t="str">
        <f>IF('Content Worksheet'!A1493&lt;&gt;"",'Content Worksheet'!A1493,"")</f>
        <v/>
      </c>
      <c r="C1493" t="str">
        <f>IF('Content Worksheet'!B1493&lt;&gt;"",'Content Worksheet'!B1493,"")</f>
        <v/>
      </c>
      <c r="D1493" t="str">
        <f>IF('Content Worksheet'!C1493&lt;&gt;"",'Content Worksheet'!C1493,"")</f>
        <v/>
      </c>
      <c r="E1493" t="str">
        <f>CONCATENATE($A$2,IF('Content Worksheet'!D1493&lt;&gt;"",CONCATENATE('Content Worksheet'!D1493,"&lt;br&gt;&lt;br&gt;",'Content Worksheet'!AB1493),""))</f>
        <v/>
      </c>
      <c r="F1493" t="str">
        <f>IF('Content Worksheet'!H1493&lt;&gt;"",'Content Worksheet'!H1493,"")</f>
        <v>&lt;check&gt;&lt;br&gt;&lt;check&gt;&lt;br&gt;&lt;check&gt;&lt;br&gt;</v>
      </c>
      <c r="G1493" t="str">
        <f>IF('Content Worksheet'!AB1493&lt;&gt;"",'Content Worksheet'!AB1493,"")</f>
        <v/>
      </c>
      <c r="H1493" t="s">
        <v>62</v>
      </c>
      <c r="I1493" t="s">
        <v>63</v>
      </c>
      <c r="M1493">
        <v>9999</v>
      </c>
      <c r="N1493" t="s">
        <v>64</v>
      </c>
      <c r="O1493" t="s">
        <v>64</v>
      </c>
      <c r="P1493" t="s">
        <v>69</v>
      </c>
      <c r="Q1493" t="s">
        <v>69</v>
      </c>
      <c r="R1493" t="str">
        <f>'Content Worksheet'!AH1493</f>
        <v/>
      </c>
      <c r="S1493" t="str">
        <f>IF('Content Worksheet'!AI1493&lt;&gt;"",'Content Worksheet'!AI1493,"")</f>
        <v/>
      </c>
      <c r="T1493" t="str">
        <f>IF('Content Worksheet'!AJ1493&lt;&gt;"",'Content Worksheet'!AJ1493,"")</f>
        <v/>
      </c>
      <c r="W1493">
        <f>IF('Content Worksheet'!AU1493&lt;&gt;"",'Content Worksheet'!AU1493,IF('Content Worksheet'!I1493&lt;10,8.99,IF('Content Worksheet'!I1493&lt;20,12.99,IF('Content Worksheet'!I1493&lt;40,19.99,IF('Content Worksheet'!I1493&lt;60,29.99,IF('Content Worksheet'!I1493&lt;80,150,IF('Content Worksheet'!I1493&lt;200,199.99,IF('Content Worksheet'!I1493&lt;350,299.99,IF('Content Worksheet'!I1493&lt;500,499.99,IF('Content Worksheet'!I1493&lt;3000,599.99,))))))))))</f>
        <v>8.99</v>
      </c>
      <c r="X1493" s="1" t="s">
        <v>64</v>
      </c>
      <c r="Y1493" s="1" t="s">
        <v>69</v>
      </c>
      <c r="Z1493" s="1" t="s">
        <v>64</v>
      </c>
      <c r="AA1493" s="1">
        <v>1036</v>
      </c>
      <c r="AC1493" s="1" t="s">
        <v>70</v>
      </c>
      <c r="AD1493" s="1" t="s">
        <v>69</v>
      </c>
      <c r="AE1493" s="1" t="str">
        <f t="shared" si="23"/>
        <v>N</v>
      </c>
      <c r="AF1493" s="1" t="str">
        <f>IF('Content Worksheet'!AL1493&lt;&gt;"","Y","N")</f>
        <v>N</v>
      </c>
      <c r="AG1493" s="1">
        <v>999</v>
      </c>
      <c r="AH1493" s="1">
        <v>0</v>
      </c>
      <c r="AI1493" s="1">
        <v>0</v>
      </c>
      <c r="AJ1493" s="1"/>
      <c r="AK1493" s="1">
        <v>0</v>
      </c>
      <c r="AL1493" s="1" t="s">
        <v>64</v>
      </c>
      <c r="AM1493" s="1" t="s">
        <v>64</v>
      </c>
      <c r="AN1493" s="1" t="s">
        <v>64</v>
      </c>
      <c r="AO1493" t="str">
        <f>IF('Content Worksheet'!AV1493&lt;&gt;"",'Content Worksheet'!AV1493,"")</f>
        <v/>
      </c>
      <c r="AP1493" t="str">
        <f>IF('Content Worksheet'!AC1493&lt;&gt;"",'Content Worksheet'!AC1493,"")</f>
        <v/>
      </c>
      <c r="AQ1493" t="str">
        <f>IF('Content Worksheet'!AD1493&lt;&gt;"",'Content Worksheet'!AD1493,"")</f>
        <v/>
      </c>
      <c r="AV1493" t="str">
        <f>IF('Content Worksheet'!AW1493&lt;&gt;"",'Content Worksheet'!AW1493,"")</f>
        <v/>
      </c>
      <c r="AX1493" t="str">
        <f>IF('Content Worksheet'!AX1493&lt;&gt;"",'Content Worksheet'!AX1493,"")</f>
        <v/>
      </c>
      <c r="AY1493" s="1" t="s">
        <v>71</v>
      </c>
      <c r="AZ1493" t="str">
        <f>IF('Content Worksheet'!AK1493&lt;&gt;"",'Content Worksheet'!AK1493,"")</f>
        <v/>
      </c>
    </row>
    <row r="1494" spans="2:52" x14ac:dyDescent="0.25">
      <c r="B1494" t="str">
        <f>IF('Content Worksheet'!A1494&lt;&gt;"",'Content Worksheet'!A1494,"")</f>
        <v/>
      </c>
      <c r="C1494" t="str">
        <f>IF('Content Worksheet'!B1494&lt;&gt;"",'Content Worksheet'!B1494,"")</f>
        <v/>
      </c>
      <c r="D1494" t="str">
        <f>IF('Content Worksheet'!C1494&lt;&gt;"",'Content Worksheet'!C1494,"")</f>
        <v/>
      </c>
      <c r="E1494" t="str">
        <f>CONCATENATE($A$2,IF('Content Worksheet'!D1494&lt;&gt;"",CONCATENATE('Content Worksheet'!D1494,"&lt;br&gt;&lt;br&gt;",'Content Worksheet'!AB1494),""))</f>
        <v/>
      </c>
      <c r="F1494" t="str">
        <f>IF('Content Worksheet'!H1494&lt;&gt;"",'Content Worksheet'!H1494,"")</f>
        <v>&lt;check&gt;&lt;br&gt;&lt;check&gt;&lt;br&gt;&lt;check&gt;&lt;br&gt;</v>
      </c>
      <c r="G1494" t="str">
        <f>IF('Content Worksheet'!AB1494&lt;&gt;"",'Content Worksheet'!AB1494,"")</f>
        <v/>
      </c>
      <c r="H1494" t="s">
        <v>62</v>
      </c>
      <c r="I1494" t="s">
        <v>63</v>
      </c>
      <c r="M1494">
        <v>9999</v>
      </c>
      <c r="N1494" t="s">
        <v>64</v>
      </c>
      <c r="O1494" t="s">
        <v>64</v>
      </c>
      <c r="P1494" t="s">
        <v>69</v>
      </c>
      <c r="Q1494" t="s">
        <v>69</v>
      </c>
      <c r="R1494" t="str">
        <f>'Content Worksheet'!AH1494</f>
        <v/>
      </c>
      <c r="S1494" t="str">
        <f>IF('Content Worksheet'!AI1494&lt;&gt;"",'Content Worksheet'!AI1494,"")</f>
        <v/>
      </c>
      <c r="T1494" t="str">
        <f>IF('Content Worksheet'!AJ1494&lt;&gt;"",'Content Worksheet'!AJ1494,"")</f>
        <v/>
      </c>
      <c r="W1494">
        <f>IF('Content Worksheet'!AU1494&lt;&gt;"",'Content Worksheet'!AU1494,IF('Content Worksheet'!I1494&lt;10,8.99,IF('Content Worksheet'!I1494&lt;20,12.99,IF('Content Worksheet'!I1494&lt;40,19.99,IF('Content Worksheet'!I1494&lt;60,29.99,IF('Content Worksheet'!I1494&lt;80,150,IF('Content Worksheet'!I1494&lt;200,199.99,IF('Content Worksheet'!I1494&lt;350,299.99,IF('Content Worksheet'!I1494&lt;500,499.99,IF('Content Worksheet'!I1494&lt;3000,599.99,))))))))))</f>
        <v>8.99</v>
      </c>
      <c r="X1494" s="1" t="s">
        <v>64</v>
      </c>
      <c r="Y1494" s="1" t="s">
        <v>69</v>
      </c>
      <c r="Z1494" s="1" t="s">
        <v>64</v>
      </c>
      <c r="AA1494" s="1">
        <v>1036</v>
      </c>
      <c r="AC1494" s="1" t="s">
        <v>70</v>
      </c>
      <c r="AD1494" s="1" t="s">
        <v>69</v>
      </c>
      <c r="AE1494" s="1" t="str">
        <f t="shared" si="23"/>
        <v>N</v>
      </c>
      <c r="AF1494" s="1" t="str">
        <f>IF('Content Worksheet'!AL1494&lt;&gt;"","Y","N")</f>
        <v>N</v>
      </c>
      <c r="AG1494" s="1">
        <v>999</v>
      </c>
      <c r="AH1494" s="1">
        <v>0</v>
      </c>
      <c r="AI1494" s="1">
        <v>0</v>
      </c>
      <c r="AJ1494" s="1"/>
      <c r="AK1494" s="1">
        <v>0</v>
      </c>
      <c r="AL1494" s="1" t="s">
        <v>64</v>
      </c>
      <c r="AM1494" s="1" t="s">
        <v>64</v>
      </c>
      <c r="AN1494" s="1" t="s">
        <v>64</v>
      </c>
      <c r="AO1494" t="str">
        <f>IF('Content Worksheet'!AV1494&lt;&gt;"",'Content Worksheet'!AV1494,"")</f>
        <v/>
      </c>
      <c r="AP1494" t="str">
        <f>IF('Content Worksheet'!AC1494&lt;&gt;"",'Content Worksheet'!AC1494,"")</f>
        <v/>
      </c>
      <c r="AQ1494" t="str">
        <f>IF('Content Worksheet'!AD1494&lt;&gt;"",'Content Worksheet'!AD1494,"")</f>
        <v/>
      </c>
      <c r="AV1494" t="str">
        <f>IF('Content Worksheet'!AW1494&lt;&gt;"",'Content Worksheet'!AW1494,"")</f>
        <v/>
      </c>
      <c r="AX1494" t="str">
        <f>IF('Content Worksheet'!AX1494&lt;&gt;"",'Content Worksheet'!AX1494,"")</f>
        <v/>
      </c>
      <c r="AY1494" s="1" t="s">
        <v>71</v>
      </c>
      <c r="AZ1494" t="str">
        <f>IF('Content Worksheet'!AK1494&lt;&gt;"",'Content Worksheet'!AK1494,"")</f>
        <v/>
      </c>
    </row>
    <row r="1495" spans="2:52" x14ac:dyDescent="0.25">
      <c r="B1495" t="str">
        <f>IF('Content Worksheet'!A1495&lt;&gt;"",'Content Worksheet'!A1495,"")</f>
        <v/>
      </c>
      <c r="C1495" t="str">
        <f>IF('Content Worksheet'!B1495&lt;&gt;"",'Content Worksheet'!B1495,"")</f>
        <v/>
      </c>
      <c r="D1495" t="str">
        <f>IF('Content Worksheet'!C1495&lt;&gt;"",'Content Worksheet'!C1495,"")</f>
        <v/>
      </c>
      <c r="E1495" t="str">
        <f>CONCATENATE($A$2,IF('Content Worksheet'!D1495&lt;&gt;"",CONCATENATE('Content Worksheet'!D1495,"&lt;br&gt;&lt;br&gt;",'Content Worksheet'!AB1495),""))</f>
        <v/>
      </c>
      <c r="F1495" t="str">
        <f>IF('Content Worksheet'!H1495&lt;&gt;"",'Content Worksheet'!H1495,"")</f>
        <v>&lt;check&gt;&lt;br&gt;&lt;check&gt;&lt;br&gt;&lt;check&gt;&lt;br&gt;</v>
      </c>
      <c r="G1495" t="str">
        <f>IF('Content Worksheet'!AB1495&lt;&gt;"",'Content Worksheet'!AB1495,"")</f>
        <v/>
      </c>
      <c r="H1495" t="s">
        <v>62</v>
      </c>
      <c r="I1495" t="s">
        <v>63</v>
      </c>
      <c r="M1495">
        <v>9999</v>
      </c>
      <c r="N1495" t="s">
        <v>64</v>
      </c>
      <c r="O1495" t="s">
        <v>64</v>
      </c>
      <c r="P1495" t="s">
        <v>69</v>
      </c>
      <c r="Q1495" t="s">
        <v>69</v>
      </c>
      <c r="R1495" t="str">
        <f>'Content Worksheet'!AH1495</f>
        <v/>
      </c>
      <c r="S1495" t="str">
        <f>IF('Content Worksheet'!AI1495&lt;&gt;"",'Content Worksheet'!AI1495,"")</f>
        <v/>
      </c>
      <c r="T1495" t="str">
        <f>IF('Content Worksheet'!AJ1495&lt;&gt;"",'Content Worksheet'!AJ1495,"")</f>
        <v/>
      </c>
      <c r="W1495">
        <f>IF('Content Worksheet'!AU1495&lt;&gt;"",'Content Worksheet'!AU1495,IF('Content Worksheet'!I1495&lt;10,8.99,IF('Content Worksheet'!I1495&lt;20,12.99,IF('Content Worksheet'!I1495&lt;40,19.99,IF('Content Worksheet'!I1495&lt;60,29.99,IF('Content Worksheet'!I1495&lt;80,150,IF('Content Worksheet'!I1495&lt;200,199.99,IF('Content Worksheet'!I1495&lt;350,299.99,IF('Content Worksheet'!I1495&lt;500,499.99,IF('Content Worksheet'!I1495&lt;3000,599.99,))))))))))</f>
        <v>8.99</v>
      </c>
      <c r="X1495" s="1" t="s">
        <v>64</v>
      </c>
      <c r="Y1495" s="1" t="s">
        <v>69</v>
      </c>
      <c r="Z1495" s="1" t="s">
        <v>64</v>
      </c>
      <c r="AA1495" s="1">
        <v>1036</v>
      </c>
      <c r="AC1495" s="1" t="s">
        <v>70</v>
      </c>
      <c r="AD1495" s="1" t="s">
        <v>69</v>
      </c>
      <c r="AE1495" s="1" t="str">
        <f t="shared" si="23"/>
        <v>N</v>
      </c>
      <c r="AF1495" s="1" t="str">
        <f>IF('Content Worksheet'!AL1495&lt;&gt;"","Y","N")</f>
        <v>N</v>
      </c>
      <c r="AG1495" s="1">
        <v>999</v>
      </c>
      <c r="AH1495" s="1">
        <v>0</v>
      </c>
      <c r="AI1495" s="1">
        <v>0</v>
      </c>
      <c r="AJ1495" s="1"/>
      <c r="AK1495" s="1">
        <v>0</v>
      </c>
      <c r="AL1495" s="1" t="s">
        <v>64</v>
      </c>
      <c r="AM1495" s="1" t="s">
        <v>64</v>
      </c>
      <c r="AN1495" s="1" t="s">
        <v>64</v>
      </c>
      <c r="AO1495" t="str">
        <f>IF('Content Worksheet'!AV1495&lt;&gt;"",'Content Worksheet'!AV1495,"")</f>
        <v/>
      </c>
      <c r="AP1495" t="str">
        <f>IF('Content Worksheet'!AC1495&lt;&gt;"",'Content Worksheet'!AC1495,"")</f>
        <v/>
      </c>
      <c r="AQ1495" t="str">
        <f>IF('Content Worksheet'!AD1495&lt;&gt;"",'Content Worksheet'!AD1495,"")</f>
        <v/>
      </c>
      <c r="AV1495" t="str">
        <f>IF('Content Worksheet'!AW1495&lt;&gt;"",'Content Worksheet'!AW1495,"")</f>
        <v/>
      </c>
      <c r="AX1495" t="str">
        <f>IF('Content Worksheet'!AX1495&lt;&gt;"",'Content Worksheet'!AX1495,"")</f>
        <v/>
      </c>
      <c r="AY1495" s="1" t="s">
        <v>71</v>
      </c>
      <c r="AZ1495" t="str">
        <f>IF('Content Worksheet'!AK1495&lt;&gt;"",'Content Worksheet'!AK1495,"")</f>
        <v/>
      </c>
    </row>
    <row r="1496" spans="2:52" x14ac:dyDescent="0.25">
      <c r="B1496" t="str">
        <f>IF('Content Worksheet'!A1496&lt;&gt;"",'Content Worksheet'!A1496,"")</f>
        <v/>
      </c>
      <c r="C1496" t="str">
        <f>IF('Content Worksheet'!B1496&lt;&gt;"",'Content Worksheet'!B1496,"")</f>
        <v/>
      </c>
      <c r="D1496" t="str">
        <f>IF('Content Worksheet'!C1496&lt;&gt;"",'Content Worksheet'!C1496,"")</f>
        <v/>
      </c>
      <c r="E1496" t="str">
        <f>CONCATENATE($A$2,IF('Content Worksheet'!D1496&lt;&gt;"",CONCATENATE('Content Worksheet'!D1496,"&lt;br&gt;&lt;br&gt;",'Content Worksheet'!AB1496),""))</f>
        <v/>
      </c>
      <c r="F1496" t="str">
        <f>IF('Content Worksheet'!H1496&lt;&gt;"",'Content Worksheet'!H1496,"")</f>
        <v>&lt;check&gt;&lt;br&gt;&lt;check&gt;&lt;br&gt;&lt;check&gt;&lt;br&gt;</v>
      </c>
      <c r="G1496" t="str">
        <f>IF('Content Worksheet'!AB1496&lt;&gt;"",'Content Worksheet'!AB1496,"")</f>
        <v/>
      </c>
      <c r="H1496" t="s">
        <v>62</v>
      </c>
      <c r="I1496" t="s">
        <v>63</v>
      </c>
      <c r="M1496">
        <v>9999</v>
      </c>
      <c r="N1496" t="s">
        <v>64</v>
      </c>
      <c r="O1496" t="s">
        <v>64</v>
      </c>
      <c r="P1496" t="s">
        <v>69</v>
      </c>
      <c r="Q1496" t="s">
        <v>69</v>
      </c>
      <c r="R1496" t="str">
        <f>'Content Worksheet'!AH1496</f>
        <v/>
      </c>
      <c r="S1496" t="str">
        <f>IF('Content Worksheet'!AI1496&lt;&gt;"",'Content Worksheet'!AI1496,"")</f>
        <v/>
      </c>
      <c r="T1496" t="str">
        <f>IF('Content Worksheet'!AJ1496&lt;&gt;"",'Content Worksheet'!AJ1496,"")</f>
        <v/>
      </c>
      <c r="W1496">
        <f>IF('Content Worksheet'!AU1496&lt;&gt;"",'Content Worksheet'!AU1496,IF('Content Worksheet'!I1496&lt;10,8.99,IF('Content Worksheet'!I1496&lt;20,12.99,IF('Content Worksheet'!I1496&lt;40,19.99,IF('Content Worksheet'!I1496&lt;60,29.99,IF('Content Worksheet'!I1496&lt;80,150,IF('Content Worksheet'!I1496&lt;200,199.99,IF('Content Worksheet'!I1496&lt;350,299.99,IF('Content Worksheet'!I1496&lt;500,499.99,IF('Content Worksheet'!I1496&lt;3000,599.99,))))))))))</f>
        <v>8.99</v>
      </c>
      <c r="X1496" s="1" t="s">
        <v>64</v>
      </c>
      <c r="Y1496" s="1" t="s">
        <v>69</v>
      </c>
      <c r="Z1496" s="1" t="s">
        <v>64</v>
      </c>
      <c r="AA1496" s="1">
        <v>1036</v>
      </c>
      <c r="AC1496" s="1" t="s">
        <v>70</v>
      </c>
      <c r="AD1496" s="1" t="s">
        <v>69</v>
      </c>
      <c r="AE1496" s="1" t="str">
        <f t="shared" si="23"/>
        <v>N</v>
      </c>
      <c r="AF1496" s="1" t="str">
        <f>IF('Content Worksheet'!AL1496&lt;&gt;"","Y","N")</f>
        <v>N</v>
      </c>
      <c r="AG1496" s="1">
        <v>999</v>
      </c>
      <c r="AH1496" s="1">
        <v>0</v>
      </c>
      <c r="AI1496" s="1">
        <v>0</v>
      </c>
      <c r="AJ1496" s="1"/>
      <c r="AK1496" s="1">
        <v>0</v>
      </c>
      <c r="AL1496" s="1" t="s">
        <v>64</v>
      </c>
      <c r="AM1496" s="1" t="s">
        <v>64</v>
      </c>
      <c r="AN1496" s="1" t="s">
        <v>64</v>
      </c>
      <c r="AO1496" t="str">
        <f>IF('Content Worksheet'!AV1496&lt;&gt;"",'Content Worksheet'!AV1496,"")</f>
        <v/>
      </c>
      <c r="AP1496" t="str">
        <f>IF('Content Worksheet'!AC1496&lt;&gt;"",'Content Worksheet'!AC1496,"")</f>
        <v/>
      </c>
      <c r="AQ1496" t="str">
        <f>IF('Content Worksheet'!AD1496&lt;&gt;"",'Content Worksheet'!AD1496,"")</f>
        <v/>
      </c>
      <c r="AV1496" t="str">
        <f>IF('Content Worksheet'!AW1496&lt;&gt;"",'Content Worksheet'!AW1496,"")</f>
        <v/>
      </c>
      <c r="AX1496" t="str">
        <f>IF('Content Worksheet'!AX1496&lt;&gt;"",'Content Worksheet'!AX1496,"")</f>
        <v/>
      </c>
      <c r="AY1496" s="1" t="s">
        <v>71</v>
      </c>
      <c r="AZ1496" t="str">
        <f>IF('Content Worksheet'!AK1496&lt;&gt;"",'Content Worksheet'!AK1496,"")</f>
        <v/>
      </c>
    </row>
    <row r="1497" spans="2:52" x14ac:dyDescent="0.25">
      <c r="B1497" t="str">
        <f>IF('Content Worksheet'!A1497&lt;&gt;"",'Content Worksheet'!A1497,"")</f>
        <v/>
      </c>
      <c r="C1497" t="str">
        <f>IF('Content Worksheet'!B1497&lt;&gt;"",'Content Worksheet'!B1497,"")</f>
        <v/>
      </c>
      <c r="D1497" t="str">
        <f>IF('Content Worksheet'!C1497&lt;&gt;"",'Content Worksheet'!C1497,"")</f>
        <v/>
      </c>
      <c r="E1497" t="str">
        <f>CONCATENATE($A$2,IF('Content Worksheet'!D1497&lt;&gt;"",CONCATENATE('Content Worksheet'!D1497,"&lt;br&gt;&lt;br&gt;",'Content Worksheet'!AB1497),""))</f>
        <v/>
      </c>
      <c r="F1497" t="str">
        <f>IF('Content Worksheet'!H1497&lt;&gt;"",'Content Worksheet'!H1497,"")</f>
        <v>&lt;check&gt;&lt;br&gt;&lt;check&gt;&lt;br&gt;&lt;check&gt;&lt;br&gt;</v>
      </c>
      <c r="G1497" t="str">
        <f>IF('Content Worksheet'!AB1497&lt;&gt;"",'Content Worksheet'!AB1497,"")</f>
        <v/>
      </c>
      <c r="H1497" t="s">
        <v>62</v>
      </c>
      <c r="I1497" t="s">
        <v>63</v>
      </c>
      <c r="M1497">
        <v>9999</v>
      </c>
      <c r="N1497" t="s">
        <v>64</v>
      </c>
      <c r="O1497" t="s">
        <v>64</v>
      </c>
      <c r="P1497" t="s">
        <v>69</v>
      </c>
      <c r="Q1497" t="s">
        <v>69</v>
      </c>
      <c r="R1497" t="str">
        <f>'Content Worksheet'!AH1497</f>
        <v/>
      </c>
      <c r="S1497" t="str">
        <f>IF('Content Worksheet'!AI1497&lt;&gt;"",'Content Worksheet'!AI1497,"")</f>
        <v/>
      </c>
      <c r="T1497" t="str">
        <f>IF('Content Worksheet'!AJ1497&lt;&gt;"",'Content Worksheet'!AJ1497,"")</f>
        <v/>
      </c>
      <c r="W1497">
        <f>IF('Content Worksheet'!AU1497&lt;&gt;"",'Content Worksheet'!AU1497,IF('Content Worksheet'!I1497&lt;10,8.99,IF('Content Worksheet'!I1497&lt;20,12.99,IF('Content Worksheet'!I1497&lt;40,19.99,IF('Content Worksheet'!I1497&lt;60,29.99,IF('Content Worksheet'!I1497&lt;80,150,IF('Content Worksheet'!I1497&lt;200,199.99,IF('Content Worksheet'!I1497&lt;350,299.99,IF('Content Worksheet'!I1497&lt;500,499.99,IF('Content Worksheet'!I1497&lt;3000,599.99,))))))))))</f>
        <v>8.99</v>
      </c>
      <c r="X1497" s="1" t="s">
        <v>64</v>
      </c>
      <c r="Y1497" s="1" t="s">
        <v>69</v>
      </c>
      <c r="Z1497" s="1" t="s">
        <v>64</v>
      </c>
      <c r="AA1497" s="1">
        <v>1036</v>
      </c>
      <c r="AC1497" s="1" t="s">
        <v>70</v>
      </c>
      <c r="AD1497" s="1" t="s">
        <v>69</v>
      </c>
      <c r="AE1497" s="1" t="str">
        <f t="shared" si="23"/>
        <v>N</v>
      </c>
      <c r="AF1497" s="1" t="str">
        <f>IF('Content Worksheet'!AL1497&lt;&gt;"","Y","N")</f>
        <v>N</v>
      </c>
      <c r="AG1497" s="1">
        <v>999</v>
      </c>
      <c r="AH1497" s="1">
        <v>0</v>
      </c>
      <c r="AI1497" s="1">
        <v>0</v>
      </c>
      <c r="AJ1497" s="1"/>
      <c r="AK1497" s="1">
        <v>0</v>
      </c>
      <c r="AL1497" s="1" t="s">
        <v>64</v>
      </c>
      <c r="AM1497" s="1" t="s">
        <v>64</v>
      </c>
      <c r="AN1497" s="1" t="s">
        <v>64</v>
      </c>
      <c r="AO1497" t="str">
        <f>IF('Content Worksheet'!AV1497&lt;&gt;"",'Content Worksheet'!AV1497,"")</f>
        <v/>
      </c>
      <c r="AP1497" t="str">
        <f>IF('Content Worksheet'!AC1497&lt;&gt;"",'Content Worksheet'!AC1497,"")</f>
        <v/>
      </c>
      <c r="AQ1497" t="str">
        <f>IF('Content Worksheet'!AD1497&lt;&gt;"",'Content Worksheet'!AD1497,"")</f>
        <v/>
      </c>
      <c r="AV1497" t="str">
        <f>IF('Content Worksheet'!AW1497&lt;&gt;"",'Content Worksheet'!AW1497,"")</f>
        <v/>
      </c>
      <c r="AX1497" t="str">
        <f>IF('Content Worksheet'!AX1497&lt;&gt;"",'Content Worksheet'!AX1497,"")</f>
        <v/>
      </c>
      <c r="AY1497" s="1" t="s">
        <v>71</v>
      </c>
      <c r="AZ1497" t="str">
        <f>IF('Content Worksheet'!AK1497&lt;&gt;"",'Content Worksheet'!AK1497,"")</f>
        <v/>
      </c>
    </row>
    <row r="1498" spans="2:52" x14ac:dyDescent="0.25">
      <c r="B1498" t="str">
        <f>IF('Content Worksheet'!A1498&lt;&gt;"",'Content Worksheet'!A1498,"")</f>
        <v/>
      </c>
      <c r="C1498" t="str">
        <f>IF('Content Worksheet'!B1498&lt;&gt;"",'Content Worksheet'!B1498,"")</f>
        <v/>
      </c>
      <c r="D1498" t="str">
        <f>IF('Content Worksheet'!C1498&lt;&gt;"",'Content Worksheet'!C1498,"")</f>
        <v/>
      </c>
      <c r="E1498" t="str">
        <f>CONCATENATE($A$2,IF('Content Worksheet'!D1498&lt;&gt;"",CONCATENATE('Content Worksheet'!D1498,"&lt;br&gt;&lt;br&gt;",'Content Worksheet'!AB1498),""))</f>
        <v/>
      </c>
      <c r="F1498" t="str">
        <f>IF('Content Worksheet'!H1498&lt;&gt;"",'Content Worksheet'!H1498,"")</f>
        <v>&lt;check&gt;&lt;br&gt;&lt;check&gt;&lt;br&gt;&lt;check&gt;&lt;br&gt;</v>
      </c>
      <c r="G1498" t="str">
        <f>IF('Content Worksheet'!AB1498&lt;&gt;"",'Content Worksheet'!AB1498,"")</f>
        <v/>
      </c>
      <c r="H1498" t="s">
        <v>62</v>
      </c>
      <c r="I1498" t="s">
        <v>63</v>
      </c>
      <c r="M1498">
        <v>9999</v>
      </c>
      <c r="N1498" t="s">
        <v>64</v>
      </c>
      <c r="O1498" t="s">
        <v>64</v>
      </c>
      <c r="P1498" t="s">
        <v>69</v>
      </c>
      <c r="Q1498" t="s">
        <v>69</v>
      </c>
      <c r="R1498" t="str">
        <f>'Content Worksheet'!AH1498</f>
        <v/>
      </c>
      <c r="S1498" t="str">
        <f>IF('Content Worksheet'!AI1498&lt;&gt;"",'Content Worksheet'!AI1498,"")</f>
        <v/>
      </c>
      <c r="T1498" t="str">
        <f>IF('Content Worksheet'!AJ1498&lt;&gt;"",'Content Worksheet'!AJ1498,"")</f>
        <v/>
      </c>
      <c r="W1498">
        <f>IF('Content Worksheet'!AU1498&lt;&gt;"",'Content Worksheet'!AU1498,IF('Content Worksheet'!I1498&lt;10,8.99,IF('Content Worksheet'!I1498&lt;20,12.99,IF('Content Worksheet'!I1498&lt;40,19.99,IF('Content Worksheet'!I1498&lt;60,29.99,IF('Content Worksheet'!I1498&lt;80,150,IF('Content Worksheet'!I1498&lt;200,199.99,IF('Content Worksheet'!I1498&lt;350,299.99,IF('Content Worksheet'!I1498&lt;500,499.99,IF('Content Worksheet'!I1498&lt;3000,599.99,))))))))))</f>
        <v>8.99</v>
      </c>
      <c r="X1498" s="1" t="s">
        <v>64</v>
      </c>
      <c r="Y1498" s="1" t="s">
        <v>69</v>
      </c>
      <c r="Z1498" s="1" t="s">
        <v>64</v>
      </c>
      <c r="AA1498" s="1">
        <v>1036</v>
      </c>
      <c r="AC1498" s="1" t="s">
        <v>70</v>
      </c>
      <c r="AD1498" s="1" t="s">
        <v>69</v>
      </c>
      <c r="AE1498" s="1" t="str">
        <f t="shared" si="23"/>
        <v>N</v>
      </c>
      <c r="AF1498" s="1" t="str">
        <f>IF('Content Worksheet'!AL1498&lt;&gt;"","Y","N")</f>
        <v>N</v>
      </c>
      <c r="AG1498" s="1">
        <v>999</v>
      </c>
      <c r="AH1498" s="1">
        <v>0</v>
      </c>
      <c r="AI1498" s="1">
        <v>0</v>
      </c>
      <c r="AJ1498" s="1"/>
      <c r="AK1498" s="1">
        <v>0</v>
      </c>
      <c r="AL1498" s="1" t="s">
        <v>64</v>
      </c>
      <c r="AM1498" s="1" t="s">
        <v>64</v>
      </c>
      <c r="AN1498" s="1" t="s">
        <v>64</v>
      </c>
      <c r="AO1498" t="str">
        <f>IF('Content Worksheet'!AV1498&lt;&gt;"",'Content Worksheet'!AV1498,"")</f>
        <v/>
      </c>
      <c r="AP1498" t="str">
        <f>IF('Content Worksheet'!AC1498&lt;&gt;"",'Content Worksheet'!AC1498,"")</f>
        <v/>
      </c>
      <c r="AQ1498" t="str">
        <f>IF('Content Worksheet'!AD1498&lt;&gt;"",'Content Worksheet'!AD1498,"")</f>
        <v/>
      </c>
      <c r="AV1498" t="str">
        <f>IF('Content Worksheet'!AW1498&lt;&gt;"",'Content Worksheet'!AW1498,"")</f>
        <v/>
      </c>
      <c r="AX1498" t="str">
        <f>IF('Content Worksheet'!AX1498&lt;&gt;"",'Content Worksheet'!AX1498,"")</f>
        <v/>
      </c>
      <c r="AY1498" s="1" t="s">
        <v>71</v>
      </c>
      <c r="AZ1498" t="str">
        <f>IF('Content Worksheet'!AK1498&lt;&gt;"",'Content Worksheet'!AK1498,"")</f>
        <v/>
      </c>
    </row>
    <row r="1499" spans="2:52" x14ac:dyDescent="0.25">
      <c r="B1499" t="str">
        <f>IF('Content Worksheet'!A1499&lt;&gt;"",'Content Worksheet'!A1499,"")</f>
        <v/>
      </c>
      <c r="C1499" t="str">
        <f>IF('Content Worksheet'!B1499&lt;&gt;"",'Content Worksheet'!B1499,"")</f>
        <v/>
      </c>
      <c r="D1499" t="str">
        <f>IF('Content Worksheet'!C1499&lt;&gt;"",'Content Worksheet'!C1499,"")</f>
        <v/>
      </c>
      <c r="E1499" t="str">
        <f>CONCATENATE($A$2,IF('Content Worksheet'!D1499&lt;&gt;"",CONCATENATE('Content Worksheet'!D1499,"&lt;br&gt;&lt;br&gt;",'Content Worksheet'!AB1499),""))</f>
        <v/>
      </c>
      <c r="F1499" t="str">
        <f>IF('Content Worksheet'!H1499&lt;&gt;"",'Content Worksheet'!H1499,"")</f>
        <v>&lt;check&gt;&lt;br&gt;&lt;check&gt;&lt;br&gt;&lt;check&gt;&lt;br&gt;</v>
      </c>
      <c r="G1499" t="str">
        <f>IF('Content Worksheet'!AB1499&lt;&gt;"",'Content Worksheet'!AB1499,"")</f>
        <v/>
      </c>
      <c r="H1499" t="s">
        <v>62</v>
      </c>
      <c r="I1499" t="s">
        <v>63</v>
      </c>
      <c r="M1499">
        <v>9999</v>
      </c>
      <c r="N1499" t="s">
        <v>64</v>
      </c>
      <c r="O1499" t="s">
        <v>64</v>
      </c>
      <c r="P1499" t="s">
        <v>69</v>
      </c>
      <c r="Q1499" t="s">
        <v>69</v>
      </c>
      <c r="R1499" t="str">
        <f>'Content Worksheet'!AH1499</f>
        <v/>
      </c>
      <c r="S1499" t="str">
        <f>IF('Content Worksheet'!AI1499&lt;&gt;"",'Content Worksheet'!AI1499,"")</f>
        <v/>
      </c>
      <c r="T1499" t="str">
        <f>IF('Content Worksheet'!AJ1499&lt;&gt;"",'Content Worksheet'!AJ1499,"")</f>
        <v/>
      </c>
      <c r="W1499">
        <f>IF('Content Worksheet'!AU1499&lt;&gt;"",'Content Worksheet'!AU1499,IF('Content Worksheet'!I1499&lt;10,8.99,IF('Content Worksheet'!I1499&lt;20,12.99,IF('Content Worksheet'!I1499&lt;40,19.99,IF('Content Worksheet'!I1499&lt;60,29.99,IF('Content Worksheet'!I1499&lt;80,150,IF('Content Worksheet'!I1499&lt;200,199.99,IF('Content Worksheet'!I1499&lt;350,299.99,IF('Content Worksheet'!I1499&lt;500,499.99,IF('Content Worksheet'!I1499&lt;3000,599.99,))))))))))</f>
        <v>8.99</v>
      </c>
      <c r="X1499" s="1" t="s">
        <v>64</v>
      </c>
      <c r="Y1499" s="1" t="s">
        <v>69</v>
      </c>
      <c r="Z1499" s="1" t="s">
        <v>64</v>
      </c>
      <c r="AA1499" s="1">
        <v>1036</v>
      </c>
      <c r="AC1499" s="1" t="s">
        <v>70</v>
      </c>
      <c r="AD1499" s="1" t="s">
        <v>69</v>
      </c>
      <c r="AE1499" s="1" t="str">
        <f t="shared" si="23"/>
        <v>N</v>
      </c>
      <c r="AF1499" s="1" t="str">
        <f>IF('Content Worksheet'!AL1499&lt;&gt;"","Y","N")</f>
        <v>N</v>
      </c>
      <c r="AG1499" s="1">
        <v>999</v>
      </c>
      <c r="AH1499" s="1">
        <v>0</v>
      </c>
      <c r="AI1499" s="1">
        <v>0</v>
      </c>
      <c r="AJ1499" s="1"/>
      <c r="AK1499" s="1">
        <v>0</v>
      </c>
      <c r="AL1499" s="1" t="s">
        <v>64</v>
      </c>
      <c r="AM1499" s="1" t="s">
        <v>64</v>
      </c>
      <c r="AN1499" s="1" t="s">
        <v>64</v>
      </c>
      <c r="AO1499" t="str">
        <f>IF('Content Worksheet'!AV1499&lt;&gt;"",'Content Worksheet'!AV1499,"")</f>
        <v/>
      </c>
      <c r="AP1499" t="str">
        <f>IF('Content Worksheet'!AC1499&lt;&gt;"",'Content Worksheet'!AC1499,"")</f>
        <v/>
      </c>
      <c r="AQ1499" t="str">
        <f>IF('Content Worksheet'!AD1499&lt;&gt;"",'Content Worksheet'!AD1499,"")</f>
        <v/>
      </c>
      <c r="AV1499" t="str">
        <f>IF('Content Worksheet'!AW1499&lt;&gt;"",'Content Worksheet'!AW1499,"")</f>
        <v/>
      </c>
      <c r="AX1499" t="str">
        <f>IF('Content Worksheet'!AX1499&lt;&gt;"",'Content Worksheet'!AX1499,"")</f>
        <v/>
      </c>
      <c r="AY1499" s="1" t="s">
        <v>71</v>
      </c>
      <c r="AZ1499" t="str">
        <f>IF('Content Worksheet'!AK1499&lt;&gt;"",'Content Worksheet'!AK1499,"")</f>
        <v/>
      </c>
    </row>
    <row r="1500" spans="2:52" x14ac:dyDescent="0.25">
      <c r="B1500" t="str">
        <f>IF('Content Worksheet'!A1500&lt;&gt;"",'Content Worksheet'!A1500,"")</f>
        <v/>
      </c>
      <c r="C1500" t="str">
        <f>IF('Content Worksheet'!B1500&lt;&gt;"",'Content Worksheet'!B1500,"")</f>
        <v/>
      </c>
      <c r="D1500" t="str">
        <f>IF('Content Worksheet'!C1500&lt;&gt;"",'Content Worksheet'!C1500,"")</f>
        <v/>
      </c>
      <c r="E1500" t="str">
        <f>CONCATENATE($A$2,IF('Content Worksheet'!D1500&lt;&gt;"",CONCATENATE('Content Worksheet'!D1500,"&lt;br&gt;&lt;br&gt;",'Content Worksheet'!AB1500),""))</f>
        <v/>
      </c>
      <c r="F1500" t="str">
        <f>IF('Content Worksheet'!H1500&lt;&gt;"",'Content Worksheet'!H1500,"")</f>
        <v>&lt;check&gt;&lt;br&gt;&lt;check&gt;&lt;br&gt;&lt;check&gt;&lt;br&gt;</v>
      </c>
      <c r="G1500" t="str">
        <f>IF('Content Worksheet'!AB1500&lt;&gt;"",'Content Worksheet'!AB1500,"")</f>
        <v/>
      </c>
      <c r="H1500" t="s">
        <v>62</v>
      </c>
      <c r="I1500" t="s">
        <v>63</v>
      </c>
      <c r="M1500">
        <v>9999</v>
      </c>
      <c r="N1500" t="s">
        <v>64</v>
      </c>
      <c r="O1500" t="s">
        <v>64</v>
      </c>
      <c r="P1500" t="s">
        <v>69</v>
      </c>
      <c r="Q1500" t="s">
        <v>69</v>
      </c>
      <c r="R1500" t="str">
        <f>'Content Worksheet'!AH1500</f>
        <v/>
      </c>
      <c r="S1500" t="str">
        <f>IF('Content Worksheet'!AI1500&lt;&gt;"",'Content Worksheet'!AI1500,"")</f>
        <v/>
      </c>
      <c r="T1500" t="str">
        <f>IF('Content Worksheet'!AJ1500&lt;&gt;"",'Content Worksheet'!AJ1500,"")</f>
        <v/>
      </c>
      <c r="W1500">
        <f>IF('Content Worksheet'!AU1500&lt;&gt;"",'Content Worksheet'!AU1500,IF('Content Worksheet'!I1500&lt;10,8.99,IF('Content Worksheet'!I1500&lt;20,12.99,IF('Content Worksheet'!I1500&lt;40,19.99,IF('Content Worksheet'!I1500&lt;60,29.99,IF('Content Worksheet'!I1500&lt;80,150,IF('Content Worksheet'!I1500&lt;200,199.99,IF('Content Worksheet'!I1500&lt;350,299.99,IF('Content Worksheet'!I1500&lt;500,499.99,IF('Content Worksheet'!I1500&lt;3000,599.99,))))))))))</f>
        <v>8.99</v>
      </c>
      <c r="X1500" s="1" t="s">
        <v>64</v>
      </c>
      <c r="Y1500" s="1" t="s">
        <v>69</v>
      </c>
      <c r="Z1500" s="1" t="s">
        <v>64</v>
      </c>
      <c r="AA1500" s="1">
        <v>1036</v>
      </c>
      <c r="AC1500" s="1" t="s">
        <v>70</v>
      </c>
      <c r="AD1500" s="1" t="s">
        <v>69</v>
      </c>
      <c r="AE1500" s="1" t="str">
        <f t="shared" si="23"/>
        <v>N</v>
      </c>
      <c r="AF1500" s="1" t="str">
        <f>IF('Content Worksheet'!AL1500&lt;&gt;"","Y","N")</f>
        <v>N</v>
      </c>
      <c r="AG1500" s="1">
        <v>999</v>
      </c>
      <c r="AH1500" s="1">
        <v>0</v>
      </c>
      <c r="AI1500" s="1">
        <v>0</v>
      </c>
      <c r="AJ1500" s="1"/>
      <c r="AK1500" s="1">
        <v>0</v>
      </c>
      <c r="AL1500" s="1" t="s">
        <v>64</v>
      </c>
      <c r="AM1500" s="1" t="s">
        <v>64</v>
      </c>
      <c r="AN1500" s="1" t="s">
        <v>64</v>
      </c>
      <c r="AO1500" t="str">
        <f>IF('Content Worksheet'!AV1500&lt;&gt;"",'Content Worksheet'!AV1500,"")</f>
        <v/>
      </c>
      <c r="AP1500" t="str">
        <f>IF('Content Worksheet'!AC1500&lt;&gt;"",'Content Worksheet'!AC1500,"")</f>
        <v/>
      </c>
      <c r="AQ1500" t="str">
        <f>IF('Content Worksheet'!AD1500&lt;&gt;"",'Content Worksheet'!AD1500,"")</f>
        <v/>
      </c>
      <c r="AV1500" t="str">
        <f>IF('Content Worksheet'!AW1500&lt;&gt;"",'Content Worksheet'!AW1500,"")</f>
        <v/>
      </c>
      <c r="AX1500" t="str">
        <f>IF('Content Worksheet'!AX1500&lt;&gt;"",'Content Worksheet'!AX1500,"")</f>
        <v/>
      </c>
      <c r="AY1500" s="1" t="s">
        <v>71</v>
      </c>
      <c r="AZ1500" t="str">
        <f>IF('Content Worksheet'!AK1500&lt;&gt;"",'Content Worksheet'!AK1500,"")</f>
        <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K1500"/>
  <sheetViews>
    <sheetView workbookViewId="0">
      <selection activeCell="B29" sqref="B29"/>
    </sheetView>
  </sheetViews>
  <sheetFormatPr defaultRowHeight="15" x14ac:dyDescent="0.25"/>
  <cols>
    <col min="1" max="1" width="51.140625" customWidth="1"/>
    <col min="2" max="2" width="26.140625" customWidth="1"/>
    <col min="3" max="3" width="16" customWidth="1"/>
    <col min="5" max="5" width="54.7109375" customWidth="1"/>
    <col min="6" max="6" width="20.42578125" customWidth="1"/>
    <col min="7" max="7" width="11.42578125" customWidth="1"/>
    <col min="9" max="9" width="54.85546875" customWidth="1"/>
    <col min="10" max="10" width="19.85546875" customWidth="1"/>
    <col min="11" max="11" width="16.42578125" customWidth="1"/>
  </cols>
  <sheetData>
    <row r="1" spans="1:11" x14ac:dyDescent="0.25">
      <c r="A1" s="3" t="s">
        <v>76</v>
      </c>
      <c r="B1" s="4" t="s">
        <v>77</v>
      </c>
      <c r="C1" s="5" t="s">
        <v>78</v>
      </c>
      <c r="E1" s="5" t="s">
        <v>76</v>
      </c>
      <c r="F1" s="5" t="s">
        <v>77</v>
      </c>
      <c r="G1" s="5" t="s">
        <v>78</v>
      </c>
      <c r="I1" s="5" t="s">
        <v>76</v>
      </c>
      <c r="J1" s="5" t="s">
        <v>77</v>
      </c>
      <c r="K1" s="5" t="s">
        <v>78</v>
      </c>
    </row>
    <row r="2" spans="1:11" x14ac:dyDescent="0.25">
      <c r="A2" t="str">
        <f>IF('Content Worksheet'!AR2&lt;&gt;"",'Content Worksheet'!AR2,"")</f>
        <v>http://restauranttory.com/products/Florida Seating/MET-05S.pdf.pdf</v>
      </c>
      <c r="B2" t="str">
        <f>IF('Content Worksheet'!AM2&lt;&gt;"",'Content Worksheet'!AM2,"")</f>
        <v>MET-05S Catalog Page</v>
      </c>
      <c r="C2" t="str">
        <f>IF('Content Worksheet'!AM2&lt;&gt;"",'Content Worksheet'!A2,"")</f>
        <v>MET-05S-GR3-CY 23</v>
      </c>
      <c r="E2" t="str">
        <f>IF('Content Worksheet'!AS2&lt;&gt;"",'Content Worksheet'!AS2,"")</f>
        <v>http://restauranttory.com/products/Florida Seating/Grade3Colors.PDF.pdf</v>
      </c>
      <c r="F2" t="str">
        <f>IF('Content Worksheet'!AO2&lt;&gt;"",'Content Worksheet'!AO2,"")</f>
        <v>Color Selection Page</v>
      </c>
      <c r="G2" t="str">
        <f>IF('Content Worksheet'!AO2&lt;&gt;"",'Content Worksheet'!A2,"")</f>
        <v>MET-05S-GR3-CY 23</v>
      </c>
      <c r="I2" t="str">
        <f>IF('Content Worksheet'!AT2&lt;&gt;"",'Content Worksheet'!AT2,"")</f>
        <v/>
      </c>
      <c r="J2" t="str">
        <f>IF('Content Worksheet'!AQ2&lt;&gt;"",'Content Worksheet'!AQ2,"")</f>
        <v/>
      </c>
      <c r="K2" t="str">
        <f>IF('Content Worksheet'!AQ2&lt;&gt;"",'Content Worksheet'!A2,"")</f>
        <v/>
      </c>
    </row>
    <row r="3" spans="1:11" x14ac:dyDescent="0.25">
      <c r="A3" t="str">
        <f>IF('Content Worksheet'!AR3&lt;&gt;"",'Content Worksheet'!AR3,"")</f>
        <v/>
      </c>
      <c r="B3" t="str">
        <f>IF('Content Worksheet'!AM3&lt;&gt;"",'Content Worksheet'!AM3,"")</f>
        <v/>
      </c>
      <c r="C3" t="str">
        <f>IF('Content Worksheet'!AM3&lt;&gt;"",'Content Worksheet'!A3,"")</f>
        <v/>
      </c>
      <c r="E3" t="str">
        <f>IF('Content Worksheet'!AS3&lt;&gt;"",'Content Worksheet'!AS3,"")</f>
        <v/>
      </c>
      <c r="F3" t="str">
        <f>IF('Content Worksheet'!AO3&lt;&gt;"",'Content Worksheet'!AO3,"")</f>
        <v/>
      </c>
      <c r="G3" t="str">
        <f>IF('Content Worksheet'!AO3&lt;&gt;"",'Content Worksheet'!A3,"")</f>
        <v/>
      </c>
      <c r="I3" t="str">
        <f>IF('Content Worksheet'!AT3&lt;&gt;"",'Content Worksheet'!AT3,"")</f>
        <v/>
      </c>
      <c r="J3" t="str">
        <f>IF('Content Worksheet'!AQ3&lt;&gt;"",'Content Worksheet'!AQ3,"")</f>
        <v/>
      </c>
      <c r="K3" t="str">
        <f>IF('Content Worksheet'!AQ3&lt;&gt;"",'Content Worksheet'!A3,"")</f>
        <v/>
      </c>
    </row>
    <row r="4" spans="1:11" x14ac:dyDescent="0.25">
      <c r="A4" t="str">
        <f>IF('Content Worksheet'!AR4&lt;&gt;"",'Content Worksheet'!AR4,"")</f>
        <v/>
      </c>
      <c r="B4" t="str">
        <f>IF('Content Worksheet'!AM4&lt;&gt;"",'Content Worksheet'!AM4,"")</f>
        <v/>
      </c>
      <c r="C4" t="str">
        <f>IF('Content Worksheet'!AM4&lt;&gt;"",'Content Worksheet'!A4,"")</f>
        <v/>
      </c>
      <c r="E4" t="str">
        <f>IF('Content Worksheet'!AS4&lt;&gt;"",'Content Worksheet'!AS4,"")</f>
        <v/>
      </c>
      <c r="F4" t="str">
        <f>IF('Content Worksheet'!AO4&lt;&gt;"",'Content Worksheet'!AO4,"")</f>
        <v/>
      </c>
      <c r="G4" t="str">
        <f>IF('Content Worksheet'!AO4&lt;&gt;"",'Content Worksheet'!A4,"")</f>
        <v/>
      </c>
      <c r="I4" t="str">
        <f>IF('Content Worksheet'!AT4&lt;&gt;"",'Content Worksheet'!AT4,"")</f>
        <v/>
      </c>
      <c r="J4" t="str">
        <f>IF('Content Worksheet'!AQ4&lt;&gt;"",'Content Worksheet'!AQ4,"")</f>
        <v/>
      </c>
      <c r="K4" t="str">
        <f>IF('Content Worksheet'!AQ4&lt;&gt;"",'Content Worksheet'!A4,"")</f>
        <v/>
      </c>
    </row>
    <row r="5" spans="1:11" x14ac:dyDescent="0.25">
      <c r="A5" t="str">
        <f>IF('Content Worksheet'!AR5&lt;&gt;"",'Content Worksheet'!AR5,"")</f>
        <v/>
      </c>
      <c r="B5" t="str">
        <f>IF('Content Worksheet'!AM5&lt;&gt;"",'Content Worksheet'!AM5,"")</f>
        <v/>
      </c>
      <c r="C5" t="str">
        <f>IF('Content Worksheet'!AM5&lt;&gt;"",'Content Worksheet'!A5,"")</f>
        <v/>
      </c>
      <c r="E5" t="str">
        <f>IF('Content Worksheet'!AS5&lt;&gt;"",'Content Worksheet'!AS5,"")</f>
        <v/>
      </c>
      <c r="F5" t="str">
        <f>IF('Content Worksheet'!AO5&lt;&gt;"",'Content Worksheet'!AO5,"")</f>
        <v/>
      </c>
      <c r="G5" t="str">
        <f>IF('Content Worksheet'!AO5&lt;&gt;"",'Content Worksheet'!A5,"")</f>
        <v/>
      </c>
      <c r="I5" t="str">
        <f>IF('Content Worksheet'!AT5&lt;&gt;"",'Content Worksheet'!AT5,"")</f>
        <v/>
      </c>
      <c r="J5" t="str">
        <f>IF('Content Worksheet'!AQ5&lt;&gt;"",'Content Worksheet'!AQ5,"")</f>
        <v/>
      </c>
      <c r="K5" t="str">
        <f>IF('Content Worksheet'!AQ5&lt;&gt;"",'Content Worksheet'!A5,"")</f>
        <v/>
      </c>
    </row>
    <row r="6" spans="1:11" x14ac:dyDescent="0.25">
      <c r="A6" t="str">
        <f>IF('Content Worksheet'!AR6&lt;&gt;"",'Content Worksheet'!AR6,"")</f>
        <v/>
      </c>
      <c r="B6" t="str">
        <f>IF('Content Worksheet'!AM6&lt;&gt;"",'Content Worksheet'!AM6,"")</f>
        <v/>
      </c>
      <c r="C6" t="str">
        <f>IF('Content Worksheet'!AM6&lt;&gt;"",'Content Worksheet'!A6,"")</f>
        <v/>
      </c>
      <c r="E6" t="str">
        <f>IF('Content Worksheet'!AS6&lt;&gt;"",'Content Worksheet'!AS6,"")</f>
        <v/>
      </c>
      <c r="F6" t="str">
        <f>IF('Content Worksheet'!AO6&lt;&gt;"",'Content Worksheet'!AO6,"")</f>
        <v/>
      </c>
      <c r="G6" t="str">
        <f>IF('Content Worksheet'!AO6&lt;&gt;"",'Content Worksheet'!A6,"")</f>
        <v/>
      </c>
      <c r="I6" t="str">
        <f>IF('Content Worksheet'!AT6&lt;&gt;"",'Content Worksheet'!AT6,"")</f>
        <v/>
      </c>
      <c r="J6" t="str">
        <f>IF('Content Worksheet'!AQ6&lt;&gt;"",'Content Worksheet'!AQ6,"")</f>
        <v/>
      </c>
      <c r="K6" t="str">
        <f>IF('Content Worksheet'!AQ6&lt;&gt;"",'Content Worksheet'!A6,"")</f>
        <v/>
      </c>
    </row>
    <row r="7" spans="1:11" x14ac:dyDescent="0.25">
      <c r="A7" t="str">
        <f>IF('Content Worksheet'!AR7&lt;&gt;"",'Content Worksheet'!AR7,"")</f>
        <v/>
      </c>
      <c r="B7" t="str">
        <f>IF('Content Worksheet'!AM7&lt;&gt;"",'Content Worksheet'!AM7,"")</f>
        <v/>
      </c>
      <c r="C7" t="str">
        <f>IF('Content Worksheet'!AM7&lt;&gt;"",'Content Worksheet'!A7,"")</f>
        <v/>
      </c>
      <c r="E7" t="str">
        <f>IF('Content Worksheet'!AS7&lt;&gt;"",'Content Worksheet'!AS7,"")</f>
        <v/>
      </c>
      <c r="F7" t="str">
        <f>IF('Content Worksheet'!AO7&lt;&gt;"",'Content Worksheet'!AO7,"")</f>
        <v/>
      </c>
      <c r="G7" t="str">
        <f>IF('Content Worksheet'!AO7&lt;&gt;"",'Content Worksheet'!A7,"")</f>
        <v/>
      </c>
      <c r="I7" t="str">
        <f>IF('Content Worksheet'!AT7&lt;&gt;"",'Content Worksheet'!AT7,"")</f>
        <v/>
      </c>
      <c r="J7" t="str">
        <f>IF('Content Worksheet'!AQ7&lt;&gt;"",'Content Worksheet'!AQ7,"")</f>
        <v/>
      </c>
      <c r="K7" t="str">
        <f>IF('Content Worksheet'!AQ7&lt;&gt;"",'Content Worksheet'!A7,"")</f>
        <v/>
      </c>
    </row>
    <row r="8" spans="1:11" x14ac:dyDescent="0.25">
      <c r="A8" t="str">
        <f>IF('Content Worksheet'!AR8&lt;&gt;"",'Content Worksheet'!AR8,"")</f>
        <v/>
      </c>
      <c r="B8" t="str">
        <f>IF('Content Worksheet'!AM8&lt;&gt;"",'Content Worksheet'!AM8,"")</f>
        <v/>
      </c>
      <c r="C8" t="str">
        <f>IF('Content Worksheet'!AM8&lt;&gt;"",'Content Worksheet'!A8,"")</f>
        <v/>
      </c>
      <c r="E8" t="str">
        <f>IF('Content Worksheet'!AS8&lt;&gt;"",'Content Worksheet'!AS8,"")</f>
        <v/>
      </c>
      <c r="F8" t="str">
        <f>IF('Content Worksheet'!AO8&lt;&gt;"",'Content Worksheet'!AO8,"")</f>
        <v/>
      </c>
      <c r="G8" t="str">
        <f>IF('Content Worksheet'!AO8&lt;&gt;"",'Content Worksheet'!A8,"")</f>
        <v/>
      </c>
      <c r="I8" t="str">
        <f>IF('Content Worksheet'!AT8&lt;&gt;"",'Content Worksheet'!AT8,"")</f>
        <v/>
      </c>
      <c r="J8" t="str">
        <f>IF('Content Worksheet'!AQ8&lt;&gt;"",'Content Worksheet'!AQ8,"")</f>
        <v/>
      </c>
      <c r="K8" t="str">
        <f>IF('Content Worksheet'!AQ8&lt;&gt;"",'Content Worksheet'!A8,"")</f>
        <v/>
      </c>
    </row>
    <row r="9" spans="1:11" x14ac:dyDescent="0.25">
      <c r="A9" t="str">
        <f>IF('Content Worksheet'!AR9&lt;&gt;"",'Content Worksheet'!AR9,"")</f>
        <v/>
      </c>
      <c r="B9" t="str">
        <f>IF('Content Worksheet'!AM9&lt;&gt;"",'Content Worksheet'!AM9,"")</f>
        <v/>
      </c>
      <c r="C9" t="str">
        <f>IF('Content Worksheet'!AM9&lt;&gt;"",'Content Worksheet'!A9,"")</f>
        <v/>
      </c>
      <c r="E9" t="str">
        <f>IF('Content Worksheet'!AS9&lt;&gt;"",'Content Worksheet'!AS9,"")</f>
        <v/>
      </c>
      <c r="F9" t="str">
        <f>IF('Content Worksheet'!AO9&lt;&gt;"",'Content Worksheet'!AO9,"")</f>
        <v/>
      </c>
      <c r="G9" t="str">
        <f>IF('Content Worksheet'!AO9&lt;&gt;"",'Content Worksheet'!A9,"")</f>
        <v/>
      </c>
      <c r="I9" t="str">
        <f>IF('Content Worksheet'!AT9&lt;&gt;"",'Content Worksheet'!AT9,"")</f>
        <v/>
      </c>
      <c r="J9" t="str">
        <f>IF('Content Worksheet'!AQ9&lt;&gt;"",'Content Worksheet'!AQ9,"")</f>
        <v/>
      </c>
      <c r="K9" t="str">
        <f>IF('Content Worksheet'!AQ9&lt;&gt;"",'Content Worksheet'!A9,"")</f>
        <v/>
      </c>
    </row>
    <row r="10" spans="1:11" x14ac:dyDescent="0.25">
      <c r="A10" t="str">
        <f>IF('Content Worksheet'!AR10&lt;&gt;"",'Content Worksheet'!AR10,"")</f>
        <v/>
      </c>
      <c r="B10" t="str">
        <f>IF('Content Worksheet'!AM10&lt;&gt;"",'Content Worksheet'!AM10,"")</f>
        <v/>
      </c>
      <c r="C10" t="str">
        <f>IF('Content Worksheet'!AM10&lt;&gt;"",'Content Worksheet'!A10,"")</f>
        <v/>
      </c>
      <c r="E10" t="str">
        <f>IF('Content Worksheet'!AS10&lt;&gt;"",'Content Worksheet'!AS10,"")</f>
        <v/>
      </c>
      <c r="F10" t="str">
        <f>IF('Content Worksheet'!AO10&lt;&gt;"",'Content Worksheet'!AO10,"")</f>
        <v/>
      </c>
      <c r="G10" t="str">
        <f>IF('Content Worksheet'!AO10&lt;&gt;"",'Content Worksheet'!A10,"")</f>
        <v/>
      </c>
      <c r="I10" t="str">
        <f>IF('Content Worksheet'!AT10&lt;&gt;"",'Content Worksheet'!AT10,"")</f>
        <v/>
      </c>
      <c r="J10" t="str">
        <f>IF('Content Worksheet'!AQ10&lt;&gt;"",'Content Worksheet'!AQ10,"")</f>
        <v/>
      </c>
      <c r="K10" t="str">
        <f>IF('Content Worksheet'!AQ10&lt;&gt;"",'Content Worksheet'!A10,"")</f>
        <v/>
      </c>
    </row>
    <row r="11" spans="1:11" x14ac:dyDescent="0.25">
      <c r="A11" t="str">
        <f>IF('Content Worksheet'!AR11&lt;&gt;"",'Content Worksheet'!AR11,"")</f>
        <v/>
      </c>
      <c r="B11" t="str">
        <f>IF('Content Worksheet'!AM11&lt;&gt;"",'Content Worksheet'!AM11,"")</f>
        <v/>
      </c>
      <c r="C11" t="str">
        <f>IF('Content Worksheet'!AM11&lt;&gt;"",'Content Worksheet'!A11,"")</f>
        <v/>
      </c>
      <c r="E11" t="str">
        <f>IF('Content Worksheet'!AS11&lt;&gt;"",'Content Worksheet'!AS11,"")</f>
        <v/>
      </c>
      <c r="F11" t="str">
        <f>IF('Content Worksheet'!AO11&lt;&gt;"",'Content Worksheet'!AO11,"")</f>
        <v/>
      </c>
      <c r="G11" t="str">
        <f>IF('Content Worksheet'!AO11&lt;&gt;"",'Content Worksheet'!A11,"")</f>
        <v/>
      </c>
      <c r="I11" t="str">
        <f>IF('Content Worksheet'!AT11&lt;&gt;"",'Content Worksheet'!AT11,"")</f>
        <v/>
      </c>
      <c r="J11" t="str">
        <f>IF('Content Worksheet'!AQ11&lt;&gt;"",'Content Worksheet'!AQ11,"")</f>
        <v/>
      </c>
      <c r="K11" t="str">
        <f>IF('Content Worksheet'!AQ11&lt;&gt;"",'Content Worksheet'!A11,"")</f>
        <v/>
      </c>
    </row>
    <row r="12" spans="1:11" x14ac:dyDescent="0.25">
      <c r="A12" t="str">
        <f>IF('Content Worksheet'!AR12&lt;&gt;"",'Content Worksheet'!AR12,"")</f>
        <v/>
      </c>
      <c r="B12" t="str">
        <f>IF('Content Worksheet'!AM12&lt;&gt;"",'Content Worksheet'!AM12,"")</f>
        <v/>
      </c>
      <c r="C12" t="str">
        <f>IF('Content Worksheet'!AM12&lt;&gt;"",'Content Worksheet'!A12,"")</f>
        <v/>
      </c>
      <c r="E12" t="str">
        <f>IF('Content Worksheet'!AS12&lt;&gt;"",'Content Worksheet'!AS12,"")</f>
        <v/>
      </c>
      <c r="F12" t="str">
        <f>IF('Content Worksheet'!AO12&lt;&gt;"",'Content Worksheet'!AO12,"")</f>
        <v/>
      </c>
      <c r="G12" t="str">
        <f>IF('Content Worksheet'!AO12&lt;&gt;"",'Content Worksheet'!A12,"")</f>
        <v/>
      </c>
      <c r="I12" t="str">
        <f>IF('Content Worksheet'!AT12&lt;&gt;"",'Content Worksheet'!AT12,"")</f>
        <v/>
      </c>
      <c r="J12" t="str">
        <f>IF('Content Worksheet'!AQ12&lt;&gt;"",'Content Worksheet'!AQ12,"")</f>
        <v/>
      </c>
      <c r="K12" t="str">
        <f>IF('Content Worksheet'!AQ12&lt;&gt;"",'Content Worksheet'!A12,"")</f>
        <v/>
      </c>
    </row>
    <row r="13" spans="1:11" x14ac:dyDescent="0.25">
      <c r="A13" t="str">
        <f>IF('Content Worksheet'!AR13&lt;&gt;"",'Content Worksheet'!AR13,"")</f>
        <v/>
      </c>
      <c r="B13" t="str">
        <f>IF('Content Worksheet'!AM13&lt;&gt;"",'Content Worksheet'!AM13,"")</f>
        <v/>
      </c>
      <c r="C13" t="str">
        <f>IF('Content Worksheet'!AM13&lt;&gt;"",'Content Worksheet'!A13,"")</f>
        <v/>
      </c>
      <c r="E13" t="str">
        <f>IF('Content Worksheet'!AS13&lt;&gt;"",'Content Worksheet'!AS13,"")</f>
        <v/>
      </c>
      <c r="F13" t="str">
        <f>IF('Content Worksheet'!AO13&lt;&gt;"",'Content Worksheet'!AO13,"")</f>
        <v/>
      </c>
      <c r="G13" t="str">
        <f>IF('Content Worksheet'!AO13&lt;&gt;"",'Content Worksheet'!A13,"")</f>
        <v/>
      </c>
      <c r="I13" t="str">
        <f>IF('Content Worksheet'!AT13&lt;&gt;"",'Content Worksheet'!AT13,"")</f>
        <v/>
      </c>
      <c r="J13" t="str">
        <f>IF('Content Worksheet'!AQ13&lt;&gt;"",'Content Worksheet'!AQ13,"")</f>
        <v/>
      </c>
      <c r="K13" t="str">
        <f>IF('Content Worksheet'!AQ13&lt;&gt;"",'Content Worksheet'!A13,"")</f>
        <v/>
      </c>
    </row>
    <row r="14" spans="1:11" x14ac:dyDescent="0.25">
      <c r="A14" t="str">
        <f>IF('Content Worksheet'!AR14&lt;&gt;"",'Content Worksheet'!AR14,"")</f>
        <v/>
      </c>
      <c r="B14" t="str">
        <f>IF('Content Worksheet'!AM14&lt;&gt;"",'Content Worksheet'!AM14,"")</f>
        <v/>
      </c>
      <c r="C14" t="str">
        <f>IF('Content Worksheet'!AM14&lt;&gt;"",'Content Worksheet'!A14,"")</f>
        <v/>
      </c>
      <c r="E14" t="str">
        <f>IF('Content Worksheet'!AS14&lt;&gt;"",'Content Worksheet'!AS14,"")</f>
        <v/>
      </c>
      <c r="F14" t="str">
        <f>IF('Content Worksheet'!AO14&lt;&gt;"",'Content Worksheet'!AO14,"")</f>
        <v/>
      </c>
      <c r="G14" t="str">
        <f>IF('Content Worksheet'!AO14&lt;&gt;"",'Content Worksheet'!A14,"")</f>
        <v/>
      </c>
      <c r="I14" t="str">
        <f>IF('Content Worksheet'!AT14&lt;&gt;"",'Content Worksheet'!AT14,"")</f>
        <v/>
      </c>
      <c r="J14" t="str">
        <f>IF('Content Worksheet'!AQ14&lt;&gt;"",'Content Worksheet'!AQ14,"")</f>
        <v/>
      </c>
      <c r="K14" t="str">
        <f>IF('Content Worksheet'!AQ14&lt;&gt;"",'Content Worksheet'!A14,"")</f>
        <v/>
      </c>
    </row>
    <row r="15" spans="1:11" x14ac:dyDescent="0.25">
      <c r="A15" t="str">
        <f>IF('Content Worksheet'!AR15&lt;&gt;"",'Content Worksheet'!AR15,"")</f>
        <v/>
      </c>
      <c r="B15" t="str">
        <f>IF('Content Worksheet'!AM15&lt;&gt;"",'Content Worksheet'!AM15,"")</f>
        <v/>
      </c>
      <c r="C15" t="str">
        <f>IF('Content Worksheet'!AM15&lt;&gt;"",'Content Worksheet'!A15,"")</f>
        <v/>
      </c>
      <c r="E15" t="str">
        <f>IF('Content Worksheet'!AS15&lt;&gt;"",'Content Worksheet'!AS15,"")</f>
        <v/>
      </c>
      <c r="F15" t="str">
        <f>IF('Content Worksheet'!AO15&lt;&gt;"",'Content Worksheet'!AO15,"")</f>
        <v/>
      </c>
      <c r="G15" t="str">
        <f>IF('Content Worksheet'!AO15&lt;&gt;"",'Content Worksheet'!A15,"")</f>
        <v/>
      </c>
      <c r="I15" t="str">
        <f>IF('Content Worksheet'!AT15&lt;&gt;"",'Content Worksheet'!AT15,"")</f>
        <v/>
      </c>
      <c r="J15" t="str">
        <f>IF('Content Worksheet'!AQ15&lt;&gt;"",'Content Worksheet'!AQ15,"")</f>
        <v/>
      </c>
      <c r="K15" t="str">
        <f>IF('Content Worksheet'!AQ15&lt;&gt;"",'Content Worksheet'!A15,"")</f>
        <v/>
      </c>
    </row>
    <row r="16" spans="1:11" x14ac:dyDescent="0.25">
      <c r="A16" t="str">
        <f>IF('Content Worksheet'!AR16&lt;&gt;"",'Content Worksheet'!AR16,"")</f>
        <v/>
      </c>
      <c r="B16" t="str">
        <f>IF('Content Worksheet'!AM16&lt;&gt;"",'Content Worksheet'!AM16,"")</f>
        <v/>
      </c>
      <c r="C16" t="str">
        <f>IF('Content Worksheet'!AM16&lt;&gt;"",'Content Worksheet'!A16,"")</f>
        <v/>
      </c>
      <c r="E16" t="str">
        <f>IF('Content Worksheet'!AS16&lt;&gt;"",'Content Worksheet'!AS16,"")</f>
        <v/>
      </c>
      <c r="F16" t="str">
        <f>IF('Content Worksheet'!AO16&lt;&gt;"",'Content Worksheet'!AO16,"")</f>
        <v/>
      </c>
      <c r="G16" t="str">
        <f>IF('Content Worksheet'!AO16&lt;&gt;"",'Content Worksheet'!A16,"")</f>
        <v/>
      </c>
      <c r="I16" t="str">
        <f>IF('Content Worksheet'!AT16&lt;&gt;"",'Content Worksheet'!AT16,"")</f>
        <v/>
      </c>
      <c r="J16" t="str">
        <f>IF('Content Worksheet'!AQ16&lt;&gt;"",'Content Worksheet'!AQ16,"")</f>
        <v/>
      </c>
      <c r="K16" t="str">
        <f>IF('Content Worksheet'!AQ16&lt;&gt;"",'Content Worksheet'!A16,"")</f>
        <v/>
      </c>
    </row>
    <row r="17" spans="1:11" x14ac:dyDescent="0.25">
      <c r="A17" t="str">
        <f>IF('Content Worksheet'!AR17&lt;&gt;"",'Content Worksheet'!AR17,"")</f>
        <v/>
      </c>
      <c r="B17" t="str">
        <f>IF('Content Worksheet'!AM17&lt;&gt;"",'Content Worksheet'!AM17,"")</f>
        <v/>
      </c>
      <c r="C17" t="str">
        <f>IF('Content Worksheet'!AM17&lt;&gt;"",'Content Worksheet'!A17,"")</f>
        <v/>
      </c>
      <c r="E17" t="str">
        <f>IF('Content Worksheet'!AS17&lt;&gt;"",'Content Worksheet'!AS17,"")</f>
        <v/>
      </c>
      <c r="F17" t="str">
        <f>IF('Content Worksheet'!AO17&lt;&gt;"",'Content Worksheet'!AO17,"")</f>
        <v/>
      </c>
      <c r="G17" t="str">
        <f>IF('Content Worksheet'!AO17&lt;&gt;"",'Content Worksheet'!A17,"")</f>
        <v/>
      </c>
      <c r="I17" t="str">
        <f>IF('Content Worksheet'!AT17&lt;&gt;"",'Content Worksheet'!AT17,"")</f>
        <v/>
      </c>
      <c r="J17" t="str">
        <f>IF('Content Worksheet'!AQ17&lt;&gt;"",'Content Worksheet'!AQ17,"")</f>
        <v/>
      </c>
      <c r="K17" t="str">
        <f>IF('Content Worksheet'!AQ17&lt;&gt;"",'Content Worksheet'!A17,"")</f>
        <v/>
      </c>
    </row>
    <row r="18" spans="1:11" x14ac:dyDescent="0.25">
      <c r="A18" t="str">
        <f>IF('Content Worksheet'!AR18&lt;&gt;"",'Content Worksheet'!AR18,"")</f>
        <v/>
      </c>
      <c r="B18" t="str">
        <f>IF('Content Worksheet'!AM18&lt;&gt;"",'Content Worksheet'!AM18,"")</f>
        <v/>
      </c>
      <c r="C18" t="str">
        <f>IF('Content Worksheet'!AM18&lt;&gt;"",'Content Worksheet'!A18,"")</f>
        <v/>
      </c>
      <c r="E18" t="str">
        <f>IF('Content Worksheet'!AS18&lt;&gt;"",'Content Worksheet'!AS18,"")</f>
        <v/>
      </c>
      <c r="F18" t="str">
        <f>IF('Content Worksheet'!AO18&lt;&gt;"",'Content Worksheet'!AO18,"")</f>
        <v/>
      </c>
      <c r="G18" t="str">
        <f>IF('Content Worksheet'!AO18&lt;&gt;"",'Content Worksheet'!A18,"")</f>
        <v/>
      </c>
      <c r="I18" t="str">
        <f>IF('Content Worksheet'!AT18&lt;&gt;"",'Content Worksheet'!AT18,"")</f>
        <v/>
      </c>
      <c r="J18" t="str">
        <f>IF('Content Worksheet'!AQ18&lt;&gt;"",'Content Worksheet'!AQ18,"")</f>
        <v/>
      </c>
      <c r="K18" t="str">
        <f>IF('Content Worksheet'!AQ18&lt;&gt;"",'Content Worksheet'!A18,"")</f>
        <v/>
      </c>
    </row>
    <row r="19" spans="1:11" x14ac:dyDescent="0.25">
      <c r="A19" t="str">
        <f>IF('Content Worksheet'!AR19&lt;&gt;"",'Content Worksheet'!AR19,"")</f>
        <v/>
      </c>
      <c r="B19" t="str">
        <f>IF('Content Worksheet'!AM19&lt;&gt;"",'Content Worksheet'!AM19,"")</f>
        <v/>
      </c>
      <c r="C19" t="str">
        <f>IF('Content Worksheet'!AM19&lt;&gt;"",'Content Worksheet'!A19,"")</f>
        <v/>
      </c>
      <c r="E19" t="str">
        <f>IF('Content Worksheet'!AS19&lt;&gt;"",'Content Worksheet'!AS19,"")</f>
        <v/>
      </c>
      <c r="F19" t="str">
        <f>IF('Content Worksheet'!AO19&lt;&gt;"",'Content Worksheet'!AO19,"")</f>
        <v/>
      </c>
      <c r="G19" t="str">
        <f>IF('Content Worksheet'!AO19&lt;&gt;"",'Content Worksheet'!A19,"")</f>
        <v/>
      </c>
      <c r="I19" t="str">
        <f>IF('Content Worksheet'!AT19&lt;&gt;"",'Content Worksheet'!AT19,"")</f>
        <v/>
      </c>
      <c r="J19" t="str">
        <f>IF('Content Worksheet'!AQ19&lt;&gt;"",'Content Worksheet'!AQ19,"")</f>
        <v/>
      </c>
      <c r="K19" t="str">
        <f>IF('Content Worksheet'!AQ19&lt;&gt;"",'Content Worksheet'!A19,"")</f>
        <v/>
      </c>
    </row>
    <row r="20" spans="1:11" x14ac:dyDescent="0.25">
      <c r="A20" t="str">
        <f>IF('Content Worksheet'!AR20&lt;&gt;"",'Content Worksheet'!AR20,"")</f>
        <v/>
      </c>
      <c r="B20" t="str">
        <f>IF('Content Worksheet'!AM20&lt;&gt;"",'Content Worksheet'!AM20,"")</f>
        <v/>
      </c>
      <c r="C20" t="str">
        <f>IF('Content Worksheet'!AM20&lt;&gt;"",'Content Worksheet'!A20,"")</f>
        <v/>
      </c>
      <c r="E20" t="str">
        <f>IF('Content Worksheet'!AS20&lt;&gt;"",'Content Worksheet'!AS20,"")</f>
        <v/>
      </c>
      <c r="F20" t="str">
        <f>IF('Content Worksheet'!AO20&lt;&gt;"",'Content Worksheet'!AO20,"")</f>
        <v/>
      </c>
      <c r="G20" t="str">
        <f>IF('Content Worksheet'!AO20&lt;&gt;"",'Content Worksheet'!A20,"")</f>
        <v/>
      </c>
      <c r="I20" t="str">
        <f>IF('Content Worksheet'!AT20&lt;&gt;"",'Content Worksheet'!AT20,"")</f>
        <v/>
      </c>
      <c r="J20" t="str">
        <f>IF('Content Worksheet'!AQ20&lt;&gt;"",'Content Worksheet'!AQ20,"")</f>
        <v/>
      </c>
      <c r="K20" t="str">
        <f>IF('Content Worksheet'!AQ20&lt;&gt;"",'Content Worksheet'!A20,"")</f>
        <v/>
      </c>
    </row>
    <row r="21" spans="1:11" x14ac:dyDescent="0.25">
      <c r="A21" t="str">
        <f>IF('Content Worksheet'!AR21&lt;&gt;"",'Content Worksheet'!AR21,"")</f>
        <v/>
      </c>
      <c r="B21" t="str">
        <f>IF('Content Worksheet'!AM21&lt;&gt;"",'Content Worksheet'!AM21,"")</f>
        <v/>
      </c>
      <c r="C21" t="str">
        <f>IF('Content Worksheet'!AM21&lt;&gt;"",'Content Worksheet'!A21,"")</f>
        <v/>
      </c>
      <c r="E21" t="str">
        <f>IF('Content Worksheet'!AS21&lt;&gt;"",'Content Worksheet'!AS21,"")</f>
        <v/>
      </c>
      <c r="F21" t="str">
        <f>IF('Content Worksheet'!AO21&lt;&gt;"",'Content Worksheet'!AO21,"")</f>
        <v/>
      </c>
      <c r="G21" t="str">
        <f>IF('Content Worksheet'!AO21&lt;&gt;"",'Content Worksheet'!A21,"")</f>
        <v/>
      </c>
      <c r="I21" t="str">
        <f>IF('Content Worksheet'!AT21&lt;&gt;"",'Content Worksheet'!AT21,"")</f>
        <v/>
      </c>
      <c r="J21" t="str">
        <f>IF('Content Worksheet'!AQ21&lt;&gt;"",'Content Worksheet'!AQ21,"")</f>
        <v/>
      </c>
      <c r="K21" t="str">
        <f>IF('Content Worksheet'!AQ21&lt;&gt;"",'Content Worksheet'!A21,"")</f>
        <v/>
      </c>
    </row>
    <row r="22" spans="1:11" x14ac:dyDescent="0.25">
      <c r="A22" t="str">
        <f>IF('Content Worksheet'!AR22&lt;&gt;"",'Content Worksheet'!AR22,"")</f>
        <v/>
      </c>
      <c r="B22" t="str">
        <f>IF('Content Worksheet'!AM22&lt;&gt;"",'Content Worksheet'!AM22,"")</f>
        <v/>
      </c>
      <c r="C22" t="str">
        <f>IF('Content Worksheet'!AM22&lt;&gt;"",'Content Worksheet'!A22,"")</f>
        <v/>
      </c>
      <c r="E22" t="str">
        <f>IF('Content Worksheet'!AS22&lt;&gt;"",'Content Worksheet'!AS22,"")</f>
        <v/>
      </c>
      <c r="F22" t="str">
        <f>IF('Content Worksheet'!AO22&lt;&gt;"",'Content Worksheet'!AO22,"")</f>
        <v/>
      </c>
      <c r="G22" t="str">
        <f>IF('Content Worksheet'!AO22&lt;&gt;"",'Content Worksheet'!A22,"")</f>
        <v/>
      </c>
      <c r="I22" t="str">
        <f>IF('Content Worksheet'!AT22&lt;&gt;"",'Content Worksheet'!AT22,"")</f>
        <v/>
      </c>
      <c r="J22" t="str">
        <f>IF('Content Worksheet'!AQ22&lt;&gt;"",'Content Worksheet'!AQ22,"")</f>
        <v/>
      </c>
      <c r="K22" t="str">
        <f>IF('Content Worksheet'!AQ22&lt;&gt;"",'Content Worksheet'!A22,"")</f>
        <v/>
      </c>
    </row>
    <row r="23" spans="1:11" x14ac:dyDescent="0.25">
      <c r="A23" t="str">
        <f>IF('Content Worksheet'!AR23&lt;&gt;"",'Content Worksheet'!AR23,"")</f>
        <v/>
      </c>
      <c r="B23" t="str">
        <f>IF('Content Worksheet'!AM23&lt;&gt;"",'Content Worksheet'!AM23,"")</f>
        <v/>
      </c>
      <c r="C23" t="str">
        <f>IF('Content Worksheet'!AM23&lt;&gt;"",'Content Worksheet'!A23,"")</f>
        <v/>
      </c>
      <c r="E23" t="str">
        <f>IF('Content Worksheet'!AS23&lt;&gt;"",'Content Worksheet'!AS23,"")</f>
        <v/>
      </c>
      <c r="F23" t="str">
        <f>IF('Content Worksheet'!AO23&lt;&gt;"",'Content Worksheet'!AO23,"")</f>
        <v/>
      </c>
      <c r="G23" t="str">
        <f>IF('Content Worksheet'!AO23&lt;&gt;"",'Content Worksheet'!A23,"")</f>
        <v/>
      </c>
      <c r="I23" t="str">
        <f>IF('Content Worksheet'!AT23&lt;&gt;"",'Content Worksheet'!AT23,"")</f>
        <v/>
      </c>
      <c r="J23" t="str">
        <f>IF('Content Worksheet'!AQ23&lt;&gt;"",'Content Worksheet'!AQ23,"")</f>
        <v/>
      </c>
      <c r="K23" t="str">
        <f>IF('Content Worksheet'!AQ23&lt;&gt;"",'Content Worksheet'!A23,"")</f>
        <v/>
      </c>
    </row>
    <row r="24" spans="1:11" x14ac:dyDescent="0.25">
      <c r="A24" t="str">
        <f>IF('Content Worksheet'!AR24&lt;&gt;"",'Content Worksheet'!AR24,"")</f>
        <v/>
      </c>
      <c r="B24" t="str">
        <f>IF('Content Worksheet'!AM24&lt;&gt;"",'Content Worksheet'!AM24,"")</f>
        <v/>
      </c>
      <c r="C24" t="str">
        <f>IF('Content Worksheet'!AM24&lt;&gt;"",'Content Worksheet'!A24,"")</f>
        <v/>
      </c>
      <c r="E24" t="str">
        <f>IF('Content Worksheet'!AS24&lt;&gt;"",'Content Worksheet'!AS24,"")</f>
        <v/>
      </c>
      <c r="F24" t="str">
        <f>IF('Content Worksheet'!AO24&lt;&gt;"",'Content Worksheet'!AO24,"")</f>
        <v/>
      </c>
      <c r="G24" t="str">
        <f>IF('Content Worksheet'!AO24&lt;&gt;"",'Content Worksheet'!A24,"")</f>
        <v/>
      </c>
      <c r="I24" t="str">
        <f>IF('Content Worksheet'!AT24&lt;&gt;"",'Content Worksheet'!AT24,"")</f>
        <v/>
      </c>
      <c r="J24" t="str">
        <f>IF('Content Worksheet'!AQ24&lt;&gt;"",'Content Worksheet'!AQ24,"")</f>
        <v/>
      </c>
      <c r="K24" t="str">
        <f>IF('Content Worksheet'!AQ24&lt;&gt;"",'Content Worksheet'!A24,"")</f>
        <v/>
      </c>
    </row>
    <row r="25" spans="1:11" x14ac:dyDescent="0.25">
      <c r="A25" t="str">
        <f>IF('Content Worksheet'!AR25&lt;&gt;"",'Content Worksheet'!AR25,"")</f>
        <v/>
      </c>
      <c r="B25" t="str">
        <f>IF('Content Worksheet'!AM25&lt;&gt;"",'Content Worksheet'!AM25,"")</f>
        <v/>
      </c>
      <c r="C25" t="str">
        <f>IF('Content Worksheet'!AM25&lt;&gt;"",'Content Worksheet'!A25,"")</f>
        <v/>
      </c>
      <c r="E25" t="str">
        <f>IF('Content Worksheet'!AS25&lt;&gt;"",'Content Worksheet'!AS25,"")</f>
        <v/>
      </c>
      <c r="F25" t="str">
        <f>IF('Content Worksheet'!AO25&lt;&gt;"",'Content Worksheet'!AO25,"")</f>
        <v/>
      </c>
      <c r="G25" t="str">
        <f>IF('Content Worksheet'!AO25&lt;&gt;"",'Content Worksheet'!A25,"")</f>
        <v/>
      </c>
      <c r="I25" t="str">
        <f>IF('Content Worksheet'!AT25&lt;&gt;"",'Content Worksheet'!AT25,"")</f>
        <v/>
      </c>
      <c r="J25" t="str">
        <f>IF('Content Worksheet'!AQ25&lt;&gt;"",'Content Worksheet'!AQ25,"")</f>
        <v/>
      </c>
      <c r="K25" t="str">
        <f>IF('Content Worksheet'!AQ25&lt;&gt;"",'Content Worksheet'!A25,"")</f>
        <v/>
      </c>
    </row>
    <row r="26" spans="1:11" x14ac:dyDescent="0.25">
      <c r="A26" t="str">
        <f>IF('Content Worksheet'!AR26&lt;&gt;"",'Content Worksheet'!AR26,"")</f>
        <v/>
      </c>
      <c r="B26" t="str">
        <f>IF('Content Worksheet'!AM26&lt;&gt;"",'Content Worksheet'!AM26,"")</f>
        <v/>
      </c>
      <c r="C26" t="str">
        <f>IF('Content Worksheet'!AM26&lt;&gt;"",'Content Worksheet'!A26,"")</f>
        <v/>
      </c>
      <c r="E26" t="str">
        <f>IF('Content Worksheet'!AS26&lt;&gt;"",'Content Worksheet'!AS26,"")</f>
        <v/>
      </c>
      <c r="F26" t="str">
        <f>IF('Content Worksheet'!AO26&lt;&gt;"",'Content Worksheet'!AO26,"")</f>
        <v/>
      </c>
      <c r="G26" t="str">
        <f>IF('Content Worksheet'!AO26&lt;&gt;"",'Content Worksheet'!A26,"")</f>
        <v/>
      </c>
      <c r="I26" t="str">
        <f>IF('Content Worksheet'!AT26&lt;&gt;"",'Content Worksheet'!AT26,"")</f>
        <v/>
      </c>
      <c r="J26" t="str">
        <f>IF('Content Worksheet'!AQ26&lt;&gt;"",'Content Worksheet'!AQ26,"")</f>
        <v/>
      </c>
      <c r="K26" t="str">
        <f>IF('Content Worksheet'!AQ26&lt;&gt;"",'Content Worksheet'!A26,"")</f>
        <v/>
      </c>
    </row>
    <row r="27" spans="1:11" x14ac:dyDescent="0.25">
      <c r="A27" t="str">
        <f>IF('Content Worksheet'!AR27&lt;&gt;"",'Content Worksheet'!AR27,"")</f>
        <v/>
      </c>
      <c r="B27" t="str">
        <f>IF('Content Worksheet'!AM27&lt;&gt;"",'Content Worksheet'!AM27,"")</f>
        <v/>
      </c>
      <c r="C27" t="str">
        <f>IF('Content Worksheet'!AM27&lt;&gt;"",'Content Worksheet'!A27,"")</f>
        <v/>
      </c>
      <c r="E27" t="str">
        <f>IF('Content Worksheet'!AS27&lt;&gt;"",'Content Worksheet'!AS27,"")</f>
        <v/>
      </c>
      <c r="F27" t="str">
        <f>IF('Content Worksheet'!AO27&lt;&gt;"",'Content Worksheet'!AO27,"")</f>
        <v/>
      </c>
      <c r="G27" t="str">
        <f>IF('Content Worksheet'!AO27&lt;&gt;"",'Content Worksheet'!A27,"")</f>
        <v/>
      </c>
      <c r="I27" t="str">
        <f>IF('Content Worksheet'!AT27&lt;&gt;"",'Content Worksheet'!AT27,"")</f>
        <v/>
      </c>
      <c r="J27" t="str">
        <f>IF('Content Worksheet'!AQ27&lt;&gt;"",'Content Worksheet'!AQ27,"")</f>
        <v/>
      </c>
      <c r="K27" t="str">
        <f>IF('Content Worksheet'!AQ27&lt;&gt;"",'Content Worksheet'!A27,"")</f>
        <v/>
      </c>
    </row>
    <row r="28" spans="1:11" x14ac:dyDescent="0.25">
      <c r="A28" t="str">
        <f>IF('Content Worksheet'!AR28&lt;&gt;"",'Content Worksheet'!AR28,"")</f>
        <v/>
      </c>
      <c r="B28" t="str">
        <f>IF('Content Worksheet'!AM28&lt;&gt;"",'Content Worksheet'!AM28,"")</f>
        <v/>
      </c>
      <c r="C28" t="str">
        <f>IF('Content Worksheet'!AM28&lt;&gt;"",'Content Worksheet'!A28,"")</f>
        <v/>
      </c>
      <c r="E28" t="str">
        <f>IF('Content Worksheet'!AS28&lt;&gt;"",'Content Worksheet'!AS28,"")</f>
        <v/>
      </c>
      <c r="F28" t="str">
        <f>IF('Content Worksheet'!AO28&lt;&gt;"",'Content Worksheet'!AO28,"")</f>
        <v/>
      </c>
      <c r="G28" t="str">
        <f>IF('Content Worksheet'!AO28&lt;&gt;"",'Content Worksheet'!A28,"")</f>
        <v/>
      </c>
      <c r="I28" t="str">
        <f>IF('Content Worksheet'!AT28&lt;&gt;"",'Content Worksheet'!AT28,"")</f>
        <v/>
      </c>
      <c r="J28" t="str">
        <f>IF('Content Worksheet'!AQ28&lt;&gt;"",'Content Worksheet'!AQ28,"")</f>
        <v/>
      </c>
      <c r="K28" t="str">
        <f>IF('Content Worksheet'!AQ28&lt;&gt;"",'Content Worksheet'!A28,"")</f>
        <v/>
      </c>
    </row>
    <row r="29" spans="1:11" x14ac:dyDescent="0.25">
      <c r="A29" t="str">
        <f>IF('Content Worksheet'!AR29&lt;&gt;"",'Content Worksheet'!AR29,"")</f>
        <v/>
      </c>
      <c r="B29" t="str">
        <f>IF('Content Worksheet'!AM29&lt;&gt;"",'Content Worksheet'!AM29,"")</f>
        <v/>
      </c>
      <c r="C29" t="str">
        <f>IF('Content Worksheet'!AM29&lt;&gt;"",'Content Worksheet'!A29,"")</f>
        <v/>
      </c>
      <c r="E29" t="str">
        <f>IF('Content Worksheet'!AS29&lt;&gt;"",'Content Worksheet'!AS29,"")</f>
        <v/>
      </c>
      <c r="F29" t="str">
        <f>IF('Content Worksheet'!AO29&lt;&gt;"",'Content Worksheet'!AO29,"")</f>
        <v/>
      </c>
      <c r="G29" t="str">
        <f>IF('Content Worksheet'!AO29&lt;&gt;"",'Content Worksheet'!A29,"")</f>
        <v/>
      </c>
      <c r="I29" t="str">
        <f>IF('Content Worksheet'!AT29&lt;&gt;"",'Content Worksheet'!AT29,"")</f>
        <v/>
      </c>
      <c r="J29" t="str">
        <f>IF('Content Worksheet'!AQ29&lt;&gt;"",'Content Worksheet'!AQ29,"")</f>
        <v/>
      </c>
      <c r="K29" t="str">
        <f>IF('Content Worksheet'!AQ29&lt;&gt;"",'Content Worksheet'!A29,"")</f>
        <v/>
      </c>
    </row>
    <row r="30" spans="1:11" x14ac:dyDescent="0.25">
      <c r="A30" t="str">
        <f>IF('Content Worksheet'!AR30&lt;&gt;"",'Content Worksheet'!AR30,"")</f>
        <v/>
      </c>
      <c r="B30" t="str">
        <f>IF('Content Worksheet'!AM30&lt;&gt;"",'Content Worksheet'!AM30,"")</f>
        <v/>
      </c>
      <c r="C30" t="str">
        <f>IF('Content Worksheet'!AM30&lt;&gt;"",'Content Worksheet'!A30,"")</f>
        <v/>
      </c>
      <c r="E30" t="str">
        <f>IF('Content Worksheet'!AS30&lt;&gt;"",'Content Worksheet'!AS30,"")</f>
        <v/>
      </c>
      <c r="F30" t="str">
        <f>IF('Content Worksheet'!AO30&lt;&gt;"",'Content Worksheet'!AO30,"")</f>
        <v/>
      </c>
      <c r="G30" t="str">
        <f>IF('Content Worksheet'!AO30&lt;&gt;"",'Content Worksheet'!A30,"")</f>
        <v/>
      </c>
      <c r="I30" t="str">
        <f>IF('Content Worksheet'!AT30&lt;&gt;"",'Content Worksheet'!AT30,"")</f>
        <v/>
      </c>
      <c r="J30" t="str">
        <f>IF('Content Worksheet'!AQ30&lt;&gt;"",'Content Worksheet'!AQ30,"")</f>
        <v/>
      </c>
      <c r="K30" t="str">
        <f>IF('Content Worksheet'!AQ30&lt;&gt;"",'Content Worksheet'!A30,"")</f>
        <v/>
      </c>
    </row>
    <row r="31" spans="1:11" x14ac:dyDescent="0.25">
      <c r="A31" t="str">
        <f>IF('Content Worksheet'!AR31&lt;&gt;"",'Content Worksheet'!AR31,"")</f>
        <v/>
      </c>
      <c r="B31" t="str">
        <f>IF('Content Worksheet'!AM31&lt;&gt;"",'Content Worksheet'!AM31,"")</f>
        <v/>
      </c>
      <c r="C31" t="str">
        <f>IF('Content Worksheet'!AM31&lt;&gt;"",'Content Worksheet'!A31,"")</f>
        <v/>
      </c>
      <c r="E31" t="str">
        <f>IF('Content Worksheet'!AS31&lt;&gt;"",'Content Worksheet'!AS31,"")</f>
        <v/>
      </c>
      <c r="F31" t="str">
        <f>IF('Content Worksheet'!AO31&lt;&gt;"",'Content Worksheet'!AO31,"")</f>
        <v/>
      </c>
      <c r="G31" t="str">
        <f>IF('Content Worksheet'!AO31&lt;&gt;"",'Content Worksheet'!A31,"")</f>
        <v/>
      </c>
      <c r="I31" t="str">
        <f>IF('Content Worksheet'!AT31&lt;&gt;"",'Content Worksheet'!AT31,"")</f>
        <v/>
      </c>
      <c r="J31" t="str">
        <f>IF('Content Worksheet'!AQ31&lt;&gt;"",'Content Worksheet'!AQ31,"")</f>
        <v/>
      </c>
      <c r="K31" t="str">
        <f>IF('Content Worksheet'!AQ31&lt;&gt;"",'Content Worksheet'!A31,"")</f>
        <v/>
      </c>
    </row>
    <row r="32" spans="1:11" x14ac:dyDescent="0.25">
      <c r="A32" t="str">
        <f>IF('Content Worksheet'!AR32&lt;&gt;"",'Content Worksheet'!AR32,"")</f>
        <v/>
      </c>
      <c r="B32" t="str">
        <f>IF('Content Worksheet'!AM32&lt;&gt;"",'Content Worksheet'!AM32,"")</f>
        <v/>
      </c>
      <c r="C32" t="str">
        <f>IF('Content Worksheet'!AM32&lt;&gt;"",'Content Worksheet'!A32,"")</f>
        <v/>
      </c>
      <c r="E32" t="str">
        <f>IF('Content Worksheet'!AS32&lt;&gt;"",'Content Worksheet'!AS32,"")</f>
        <v/>
      </c>
      <c r="F32" t="str">
        <f>IF('Content Worksheet'!AO32&lt;&gt;"",'Content Worksheet'!AO32,"")</f>
        <v/>
      </c>
      <c r="G32" t="str">
        <f>IF('Content Worksheet'!AO32&lt;&gt;"",'Content Worksheet'!A32,"")</f>
        <v/>
      </c>
      <c r="I32" t="str">
        <f>IF('Content Worksheet'!AT32&lt;&gt;"",'Content Worksheet'!AT32,"")</f>
        <v/>
      </c>
      <c r="J32" t="str">
        <f>IF('Content Worksheet'!AQ32&lt;&gt;"",'Content Worksheet'!AQ32,"")</f>
        <v/>
      </c>
      <c r="K32" t="str">
        <f>IF('Content Worksheet'!AQ32&lt;&gt;"",'Content Worksheet'!A32,"")</f>
        <v/>
      </c>
    </row>
    <row r="33" spans="1:11" x14ac:dyDescent="0.25">
      <c r="A33" t="str">
        <f>IF('Content Worksheet'!AR33&lt;&gt;"",'Content Worksheet'!AR33,"")</f>
        <v/>
      </c>
      <c r="B33" t="str">
        <f>IF('Content Worksheet'!AM33&lt;&gt;"",'Content Worksheet'!AM33,"")</f>
        <v/>
      </c>
      <c r="C33" t="str">
        <f>IF('Content Worksheet'!AM33&lt;&gt;"",'Content Worksheet'!A33,"")</f>
        <v/>
      </c>
      <c r="E33" t="str">
        <f>IF('Content Worksheet'!AS33&lt;&gt;"",'Content Worksheet'!AS33,"")</f>
        <v/>
      </c>
      <c r="F33" t="str">
        <f>IF('Content Worksheet'!AO33&lt;&gt;"",'Content Worksheet'!AO33,"")</f>
        <v/>
      </c>
      <c r="G33" t="str">
        <f>IF('Content Worksheet'!AO33&lt;&gt;"",'Content Worksheet'!A33,"")</f>
        <v/>
      </c>
      <c r="I33" t="str">
        <f>IF('Content Worksheet'!AT33&lt;&gt;"",'Content Worksheet'!AT33,"")</f>
        <v/>
      </c>
      <c r="J33" t="str">
        <f>IF('Content Worksheet'!AQ33&lt;&gt;"",'Content Worksheet'!AQ33,"")</f>
        <v/>
      </c>
      <c r="K33" t="str">
        <f>IF('Content Worksheet'!AQ33&lt;&gt;"",'Content Worksheet'!A33,"")</f>
        <v/>
      </c>
    </row>
    <row r="34" spans="1:11" x14ac:dyDescent="0.25">
      <c r="A34" t="str">
        <f>IF('Content Worksheet'!AR34&lt;&gt;"",'Content Worksheet'!AR34,"")</f>
        <v/>
      </c>
      <c r="B34" t="str">
        <f>IF('Content Worksheet'!AM34&lt;&gt;"",'Content Worksheet'!AM34,"")</f>
        <v/>
      </c>
      <c r="C34" t="str">
        <f>IF('Content Worksheet'!AM34&lt;&gt;"",'Content Worksheet'!A34,"")</f>
        <v/>
      </c>
      <c r="E34" t="str">
        <f>IF('Content Worksheet'!AS34&lt;&gt;"",'Content Worksheet'!AS34,"")</f>
        <v/>
      </c>
      <c r="F34" t="str">
        <f>IF('Content Worksheet'!AO34&lt;&gt;"",'Content Worksheet'!AO34,"")</f>
        <v/>
      </c>
      <c r="G34" t="str">
        <f>IF('Content Worksheet'!AO34&lt;&gt;"",'Content Worksheet'!A34,"")</f>
        <v/>
      </c>
      <c r="I34" t="str">
        <f>IF('Content Worksheet'!AT34&lt;&gt;"",'Content Worksheet'!AT34,"")</f>
        <v/>
      </c>
      <c r="J34" t="str">
        <f>IF('Content Worksheet'!AQ34&lt;&gt;"",'Content Worksheet'!AQ34,"")</f>
        <v/>
      </c>
      <c r="K34" t="str">
        <f>IF('Content Worksheet'!AQ34&lt;&gt;"",'Content Worksheet'!A34,"")</f>
        <v/>
      </c>
    </row>
    <row r="35" spans="1:11" x14ac:dyDescent="0.25">
      <c r="A35" t="str">
        <f>IF('Content Worksheet'!AR35&lt;&gt;"",'Content Worksheet'!AR35,"")</f>
        <v/>
      </c>
      <c r="B35" t="str">
        <f>IF('Content Worksheet'!AM35&lt;&gt;"",'Content Worksheet'!AM35,"")</f>
        <v/>
      </c>
      <c r="C35" t="str">
        <f>IF('Content Worksheet'!AM35&lt;&gt;"",'Content Worksheet'!A35,"")</f>
        <v/>
      </c>
      <c r="E35" t="str">
        <f>IF('Content Worksheet'!AS35&lt;&gt;"",'Content Worksheet'!AS35,"")</f>
        <v/>
      </c>
      <c r="F35" t="str">
        <f>IF('Content Worksheet'!AO35&lt;&gt;"",'Content Worksheet'!AO35,"")</f>
        <v/>
      </c>
      <c r="G35" t="str">
        <f>IF('Content Worksheet'!AO35&lt;&gt;"",'Content Worksheet'!A35,"")</f>
        <v/>
      </c>
      <c r="I35" t="str">
        <f>IF('Content Worksheet'!AT35&lt;&gt;"",'Content Worksheet'!AT35,"")</f>
        <v/>
      </c>
      <c r="J35" t="str">
        <f>IF('Content Worksheet'!AQ35&lt;&gt;"",'Content Worksheet'!AQ35,"")</f>
        <v/>
      </c>
      <c r="K35" t="str">
        <f>IF('Content Worksheet'!AQ35&lt;&gt;"",'Content Worksheet'!A35,"")</f>
        <v/>
      </c>
    </row>
    <row r="36" spans="1:11" x14ac:dyDescent="0.25">
      <c r="A36" t="str">
        <f>IF('Content Worksheet'!AR36&lt;&gt;"",'Content Worksheet'!AR36,"")</f>
        <v/>
      </c>
      <c r="B36" t="str">
        <f>IF('Content Worksheet'!AM36&lt;&gt;"",'Content Worksheet'!AM36,"")</f>
        <v/>
      </c>
      <c r="C36" t="str">
        <f>IF('Content Worksheet'!AM36&lt;&gt;"",'Content Worksheet'!A36,"")</f>
        <v/>
      </c>
      <c r="E36" t="str">
        <f>IF('Content Worksheet'!AS36&lt;&gt;"",'Content Worksheet'!AS36,"")</f>
        <v/>
      </c>
      <c r="F36" t="str">
        <f>IF('Content Worksheet'!AO36&lt;&gt;"",'Content Worksheet'!AO36,"")</f>
        <v/>
      </c>
      <c r="G36" t="str">
        <f>IF('Content Worksheet'!AO36&lt;&gt;"",'Content Worksheet'!A36,"")</f>
        <v/>
      </c>
      <c r="I36" t="str">
        <f>IF('Content Worksheet'!AT36&lt;&gt;"",'Content Worksheet'!AT36,"")</f>
        <v/>
      </c>
      <c r="J36" t="str">
        <f>IF('Content Worksheet'!AQ36&lt;&gt;"",'Content Worksheet'!AQ36,"")</f>
        <v/>
      </c>
      <c r="K36" t="str">
        <f>IF('Content Worksheet'!AQ36&lt;&gt;"",'Content Worksheet'!A36,"")</f>
        <v/>
      </c>
    </row>
    <row r="37" spans="1:11" x14ac:dyDescent="0.25">
      <c r="A37" t="str">
        <f>IF('Content Worksheet'!AR37&lt;&gt;"",'Content Worksheet'!AR37,"")</f>
        <v/>
      </c>
      <c r="B37" t="str">
        <f>IF('Content Worksheet'!AM37&lt;&gt;"",'Content Worksheet'!AM37,"")</f>
        <v/>
      </c>
      <c r="C37" t="str">
        <f>IF('Content Worksheet'!AM37&lt;&gt;"",'Content Worksheet'!A37,"")</f>
        <v/>
      </c>
      <c r="E37" t="str">
        <f>IF('Content Worksheet'!AS37&lt;&gt;"",'Content Worksheet'!AS37,"")</f>
        <v/>
      </c>
      <c r="F37" t="str">
        <f>IF('Content Worksheet'!AO37&lt;&gt;"",'Content Worksheet'!AO37,"")</f>
        <v/>
      </c>
      <c r="G37" t="str">
        <f>IF('Content Worksheet'!AO37&lt;&gt;"",'Content Worksheet'!A37,"")</f>
        <v/>
      </c>
      <c r="I37" t="str">
        <f>IF('Content Worksheet'!AT37&lt;&gt;"",'Content Worksheet'!AT37,"")</f>
        <v/>
      </c>
      <c r="J37" t="str">
        <f>IF('Content Worksheet'!AQ37&lt;&gt;"",'Content Worksheet'!AQ37,"")</f>
        <v/>
      </c>
      <c r="K37" t="str">
        <f>IF('Content Worksheet'!AQ37&lt;&gt;"",'Content Worksheet'!A37,"")</f>
        <v/>
      </c>
    </row>
    <row r="38" spans="1:11" x14ac:dyDescent="0.25">
      <c r="A38" t="str">
        <f>IF('Content Worksheet'!AR38&lt;&gt;"",'Content Worksheet'!AR38,"")</f>
        <v/>
      </c>
      <c r="B38" t="str">
        <f>IF('Content Worksheet'!AM38&lt;&gt;"",'Content Worksheet'!AM38,"")</f>
        <v/>
      </c>
      <c r="C38" t="str">
        <f>IF('Content Worksheet'!AM38&lt;&gt;"",'Content Worksheet'!A38,"")</f>
        <v/>
      </c>
      <c r="E38" t="str">
        <f>IF('Content Worksheet'!AS38&lt;&gt;"",'Content Worksheet'!AS38,"")</f>
        <v/>
      </c>
      <c r="F38" t="str">
        <f>IF('Content Worksheet'!AO38&lt;&gt;"",'Content Worksheet'!AO38,"")</f>
        <v/>
      </c>
      <c r="G38" t="str">
        <f>IF('Content Worksheet'!AO38&lt;&gt;"",'Content Worksheet'!A38,"")</f>
        <v/>
      </c>
      <c r="I38" t="str">
        <f>IF('Content Worksheet'!AT38&lt;&gt;"",'Content Worksheet'!AT38,"")</f>
        <v/>
      </c>
      <c r="J38" t="str">
        <f>IF('Content Worksheet'!AQ38&lt;&gt;"",'Content Worksheet'!AQ38,"")</f>
        <v/>
      </c>
      <c r="K38" t="str">
        <f>IF('Content Worksheet'!AQ38&lt;&gt;"",'Content Worksheet'!A38,"")</f>
        <v/>
      </c>
    </row>
    <row r="39" spans="1:11" x14ac:dyDescent="0.25">
      <c r="A39" t="str">
        <f>IF('Content Worksheet'!AR39&lt;&gt;"",'Content Worksheet'!AR39,"")</f>
        <v/>
      </c>
      <c r="B39" t="str">
        <f>IF('Content Worksheet'!AM39&lt;&gt;"",'Content Worksheet'!AM39,"")</f>
        <v/>
      </c>
      <c r="C39" t="str">
        <f>IF('Content Worksheet'!AM39&lt;&gt;"",'Content Worksheet'!A39,"")</f>
        <v/>
      </c>
      <c r="E39" t="str">
        <f>IF('Content Worksheet'!AS39&lt;&gt;"",'Content Worksheet'!AS39,"")</f>
        <v/>
      </c>
      <c r="F39" t="str">
        <f>IF('Content Worksheet'!AO39&lt;&gt;"",'Content Worksheet'!AO39,"")</f>
        <v/>
      </c>
      <c r="G39" t="str">
        <f>IF('Content Worksheet'!AO39&lt;&gt;"",'Content Worksheet'!A39,"")</f>
        <v/>
      </c>
      <c r="I39" t="str">
        <f>IF('Content Worksheet'!AT39&lt;&gt;"",'Content Worksheet'!AT39,"")</f>
        <v/>
      </c>
      <c r="J39" t="str">
        <f>IF('Content Worksheet'!AQ39&lt;&gt;"",'Content Worksheet'!AQ39,"")</f>
        <v/>
      </c>
      <c r="K39" t="str">
        <f>IF('Content Worksheet'!AQ39&lt;&gt;"",'Content Worksheet'!A39,"")</f>
        <v/>
      </c>
    </row>
    <row r="40" spans="1:11" x14ac:dyDescent="0.25">
      <c r="A40" t="str">
        <f>IF('Content Worksheet'!AR40&lt;&gt;"",'Content Worksheet'!AR40,"")</f>
        <v/>
      </c>
      <c r="B40" t="str">
        <f>IF('Content Worksheet'!AM40&lt;&gt;"",'Content Worksheet'!AM40,"")</f>
        <v/>
      </c>
      <c r="C40" t="str">
        <f>IF('Content Worksheet'!AM40&lt;&gt;"",'Content Worksheet'!A40,"")</f>
        <v/>
      </c>
      <c r="E40" t="str">
        <f>IF('Content Worksheet'!AS40&lt;&gt;"",'Content Worksheet'!AS40,"")</f>
        <v/>
      </c>
      <c r="F40" t="str">
        <f>IF('Content Worksheet'!AO40&lt;&gt;"",'Content Worksheet'!AO40,"")</f>
        <v/>
      </c>
      <c r="G40" t="str">
        <f>IF('Content Worksheet'!AO40&lt;&gt;"",'Content Worksheet'!A40,"")</f>
        <v/>
      </c>
      <c r="I40" t="str">
        <f>IF('Content Worksheet'!AT40&lt;&gt;"",'Content Worksheet'!AT40,"")</f>
        <v/>
      </c>
      <c r="J40" t="str">
        <f>IF('Content Worksheet'!AQ40&lt;&gt;"",'Content Worksheet'!AQ40,"")</f>
        <v/>
      </c>
      <c r="K40" t="str">
        <f>IF('Content Worksheet'!AQ40&lt;&gt;"",'Content Worksheet'!A40,"")</f>
        <v/>
      </c>
    </row>
    <row r="41" spans="1:11" x14ac:dyDescent="0.25">
      <c r="A41" t="str">
        <f>IF('Content Worksheet'!AR41&lt;&gt;"",'Content Worksheet'!AR41,"")</f>
        <v/>
      </c>
      <c r="B41" t="str">
        <f>IF('Content Worksheet'!AM41&lt;&gt;"",'Content Worksheet'!AM41,"")</f>
        <v/>
      </c>
      <c r="C41" t="str">
        <f>IF('Content Worksheet'!AM41&lt;&gt;"",'Content Worksheet'!A41,"")</f>
        <v/>
      </c>
      <c r="E41" t="str">
        <f>IF('Content Worksheet'!AS41&lt;&gt;"",'Content Worksheet'!AS41,"")</f>
        <v/>
      </c>
      <c r="F41" t="str">
        <f>IF('Content Worksheet'!AO41&lt;&gt;"",'Content Worksheet'!AO41,"")</f>
        <v/>
      </c>
      <c r="G41" t="str">
        <f>IF('Content Worksheet'!AO41&lt;&gt;"",'Content Worksheet'!A41,"")</f>
        <v/>
      </c>
      <c r="I41" t="str">
        <f>IF('Content Worksheet'!AT41&lt;&gt;"",'Content Worksheet'!AT41,"")</f>
        <v/>
      </c>
      <c r="J41" t="str">
        <f>IF('Content Worksheet'!AQ41&lt;&gt;"",'Content Worksheet'!AQ41,"")</f>
        <v/>
      </c>
      <c r="K41" t="str">
        <f>IF('Content Worksheet'!AQ41&lt;&gt;"",'Content Worksheet'!A41,"")</f>
        <v/>
      </c>
    </row>
    <row r="42" spans="1:11" x14ac:dyDescent="0.25">
      <c r="A42" t="str">
        <f>IF('Content Worksheet'!AR42&lt;&gt;"",'Content Worksheet'!AR42,"")</f>
        <v/>
      </c>
      <c r="B42" t="str">
        <f>IF('Content Worksheet'!AM42&lt;&gt;"",'Content Worksheet'!AM42,"")</f>
        <v/>
      </c>
      <c r="C42" t="str">
        <f>IF('Content Worksheet'!AM42&lt;&gt;"",'Content Worksheet'!A42,"")</f>
        <v/>
      </c>
      <c r="E42" t="str">
        <f>IF('Content Worksheet'!AS42&lt;&gt;"",'Content Worksheet'!AS42,"")</f>
        <v/>
      </c>
      <c r="F42" t="str">
        <f>IF('Content Worksheet'!AO42&lt;&gt;"",'Content Worksheet'!AO42,"")</f>
        <v/>
      </c>
      <c r="G42" t="str">
        <f>IF('Content Worksheet'!AO42&lt;&gt;"",'Content Worksheet'!A42,"")</f>
        <v/>
      </c>
      <c r="I42" t="str">
        <f>IF('Content Worksheet'!AT42&lt;&gt;"",'Content Worksheet'!AT42,"")</f>
        <v/>
      </c>
      <c r="J42" t="str">
        <f>IF('Content Worksheet'!AQ42&lt;&gt;"",'Content Worksheet'!AQ42,"")</f>
        <v/>
      </c>
      <c r="K42" t="str">
        <f>IF('Content Worksheet'!AQ42&lt;&gt;"",'Content Worksheet'!A42,"")</f>
        <v/>
      </c>
    </row>
    <row r="43" spans="1:11" x14ac:dyDescent="0.25">
      <c r="A43" t="str">
        <f>IF('Content Worksheet'!AR43&lt;&gt;"",'Content Worksheet'!AR43,"")</f>
        <v/>
      </c>
      <c r="B43" t="str">
        <f>IF('Content Worksheet'!AM43&lt;&gt;"",'Content Worksheet'!AM43,"")</f>
        <v/>
      </c>
      <c r="C43" t="str">
        <f>IF('Content Worksheet'!AM43&lt;&gt;"",'Content Worksheet'!A43,"")</f>
        <v/>
      </c>
      <c r="E43" t="str">
        <f>IF('Content Worksheet'!AS43&lt;&gt;"",'Content Worksheet'!AS43,"")</f>
        <v/>
      </c>
      <c r="F43" t="str">
        <f>IF('Content Worksheet'!AO43&lt;&gt;"",'Content Worksheet'!AO43,"")</f>
        <v/>
      </c>
      <c r="G43" t="str">
        <f>IF('Content Worksheet'!AO43&lt;&gt;"",'Content Worksheet'!A43,"")</f>
        <v/>
      </c>
      <c r="I43" t="str">
        <f>IF('Content Worksheet'!AT43&lt;&gt;"",'Content Worksheet'!AT43,"")</f>
        <v/>
      </c>
      <c r="J43" t="str">
        <f>IF('Content Worksheet'!AQ43&lt;&gt;"",'Content Worksheet'!AQ43,"")</f>
        <v/>
      </c>
      <c r="K43" t="str">
        <f>IF('Content Worksheet'!AQ43&lt;&gt;"",'Content Worksheet'!A43,"")</f>
        <v/>
      </c>
    </row>
    <row r="44" spans="1:11" x14ac:dyDescent="0.25">
      <c r="A44" t="str">
        <f>IF('Content Worksheet'!AR44&lt;&gt;"",'Content Worksheet'!AR44,"")</f>
        <v/>
      </c>
      <c r="B44" t="str">
        <f>IF('Content Worksheet'!AM44&lt;&gt;"",'Content Worksheet'!AM44,"")</f>
        <v/>
      </c>
      <c r="C44" t="str">
        <f>IF('Content Worksheet'!AM44&lt;&gt;"",'Content Worksheet'!A44,"")</f>
        <v/>
      </c>
      <c r="E44" t="str">
        <f>IF('Content Worksheet'!AS44&lt;&gt;"",'Content Worksheet'!AS44,"")</f>
        <v/>
      </c>
      <c r="F44" t="str">
        <f>IF('Content Worksheet'!AO44&lt;&gt;"",'Content Worksheet'!AO44,"")</f>
        <v/>
      </c>
      <c r="G44" t="str">
        <f>IF('Content Worksheet'!AO44&lt;&gt;"",'Content Worksheet'!A44,"")</f>
        <v/>
      </c>
      <c r="I44" t="str">
        <f>IF('Content Worksheet'!AT44&lt;&gt;"",'Content Worksheet'!AT44,"")</f>
        <v/>
      </c>
      <c r="J44" t="str">
        <f>IF('Content Worksheet'!AQ44&lt;&gt;"",'Content Worksheet'!AQ44,"")</f>
        <v/>
      </c>
      <c r="K44" t="str">
        <f>IF('Content Worksheet'!AQ44&lt;&gt;"",'Content Worksheet'!A44,"")</f>
        <v/>
      </c>
    </row>
    <row r="45" spans="1:11" x14ac:dyDescent="0.25">
      <c r="A45" t="str">
        <f>IF('Content Worksheet'!AR45&lt;&gt;"",'Content Worksheet'!AR45,"")</f>
        <v/>
      </c>
      <c r="B45" t="str">
        <f>IF('Content Worksheet'!AM45&lt;&gt;"",'Content Worksheet'!AM45,"")</f>
        <v/>
      </c>
      <c r="C45" t="str">
        <f>IF('Content Worksheet'!AM45&lt;&gt;"",'Content Worksheet'!A45,"")</f>
        <v/>
      </c>
      <c r="E45" t="str">
        <f>IF('Content Worksheet'!AS45&lt;&gt;"",'Content Worksheet'!AS45,"")</f>
        <v/>
      </c>
      <c r="F45" t="str">
        <f>IF('Content Worksheet'!AO45&lt;&gt;"",'Content Worksheet'!AO45,"")</f>
        <v/>
      </c>
      <c r="G45" t="str">
        <f>IF('Content Worksheet'!AO45&lt;&gt;"",'Content Worksheet'!A45,"")</f>
        <v/>
      </c>
      <c r="I45" t="str">
        <f>IF('Content Worksheet'!AT45&lt;&gt;"",'Content Worksheet'!AT45,"")</f>
        <v/>
      </c>
      <c r="J45" t="str">
        <f>IF('Content Worksheet'!AQ45&lt;&gt;"",'Content Worksheet'!AQ45,"")</f>
        <v/>
      </c>
      <c r="K45" t="str">
        <f>IF('Content Worksheet'!AQ45&lt;&gt;"",'Content Worksheet'!A45,"")</f>
        <v/>
      </c>
    </row>
    <row r="46" spans="1:11" x14ac:dyDescent="0.25">
      <c r="A46" t="str">
        <f>IF('Content Worksheet'!AR46&lt;&gt;"",'Content Worksheet'!AR46,"")</f>
        <v/>
      </c>
      <c r="B46" t="str">
        <f>IF('Content Worksheet'!AM46&lt;&gt;"",'Content Worksheet'!AM46,"")</f>
        <v/>
      </c>
      <c r="C46" t="str">
        <f>IF('Content Worksheet'!AM46&lt;&gt;"",'Content Worksheet'!A46,"")</f>
        <v/>
      </c>
      <c r="E46" t="str">
        <f>IF('Content Worksheet'!AS46&lt;&gt;"",'Content Worksheet'!AS46,"")</f>
        <v/>
      </c>
      <c r="F46" t="str">
        <f>IF('Content Worksheet'!AO46&lt;&gt;"",'Content Worksheet'!AO46,"")</f>
        <v/>
      </c>
      <c r="G46" t="str">
        <f>IF('Content Worksheet'!AO46&lt;&gt;"",'Content Worksheet'!A46,"")</f>
        <v/>
      </c>
      <c r="I46" t="str">
        <f>IF('Content Worksheet'!AT46&lt;&gt;"",'Content Worksheet'!AT46,"")</f>
        <v/>
      </c>
      <c r="J46" t="str">
        <f>IF('Content Worksheet'!AQ46&lt;&gt;"",'Content Worksheet'!AQ46,"")</f>
        <v/>
      </c>
      <c r="K46" t="str">
        <f>IF('Content Worksheet'!AQ46&lt;&gt;"",'Content Worksheet'!A46,"")</f>
        <v/>
      </c>
    </row>
    <row r="47" spans="1:11" x14ac:dyDescent="0.25">
      <c r="A47" t="str">
        <f>IF('Content Worksheet'!AR47&lt;&gt;"",'Content Worksheet'!AR47,"")</f>
        <v/>
      </c>
      <c r="B47" t="str">
        <f>IF('Content Worksheet'!AM47&lt;&gt;"",'Content Worksheet'!AM47,"")</f>
        <v/>
      </c>
      <c r="C47" t="str">
        <f>IF('Content Worksheet'!AM47&lt;&gt;"",'Content Worksheet'!A47,"")</f>
        <v/>
      </c>
      <c r="E47" t="str">
        <f>IF('Content Worksheet'!AS47&lt;&gt;"",'Content Worksheet'!AS47,"")</f>
        <v/>
      </c>
      <c r="F47" t="str">
        <f>IF('Content Worksheet'!AO47&lt;&gt;"",'Content Worksheet'!AO47,"")</f>
        <v/>
      </c>
      <c r="G47" t="str">
        <f>IF('Content Worksheet'!AO47&lt;&gt;"",'Content Worksheet'!A47,"")</f>
        <v/>
      </c>
      <c r="I47" t="str">
        <f>IF('Content Worksheet'!AT47&lt;&gt;"",'Content Worksheet'!AT47,"")</f>
        <v/>
      </c>
      <c r="J47" t="str">
        <f>IF('Content Worksheet'!AQ47&lt;&gt;"",'Content Worksheet'!AQ47,"")</f>
        <v/>
      </c>
      <c r="K47" t="str">
        <f>IF('Content Worksheet'!AQ47&lt;&gt;"",'Content Worksheet'!A47,"")</f>
        <v/>
      </c>
    </row>
    <row r="48" spans="1:11" x14ac:dyDescent="0.25">
      <c r="A48" t="str">
        <f>IF('Content Worksheet'!AR48&lt;&gt;"",'Content Worksheet'!AR48,"")</f>
        <v/>
      </c>
      <c r="B48" t="str">
        <f>IF('Content Worksheet'!AM48&lt;&gt;"",'Content Worksheet'!AM48,"")</f>
        <v/>
      </c>
      <c r="C48" t="str">
        <f>IF('Content Worksheet'!AM48&lt;&gt;"",'Content Worksheet'!A48,"")</f>
        <v/>
      </c>
      <c r="E48" t="str">
        <f>IF('Content Worksheet'!AS48&lt;&gt;"",'Content Worksheet'!AS48,"")</f>
        <v/>
      </c>
      <c r="F48" t="str">
        <f>IF('Content Worksheet'!AO48&lt;&gt;"",'Content Worksheet'!AO48,"")</f>
        <v/>
      </c>
      <c r="G48" t="str">
        <f>IF('Content Worksheet'!AO48&lt;&gt;"",'Content Worksheet'!A48,"")</f>
        <v/>
      </c>
      <c r="I48" t="str">
        <f>IF('Content Worksheet'!AT48&lt;&gt;"",'Content Worksheet'!AT48,"")</f>
        <v/>
      </c>
      <c r="J48" t="str">
        <f>IF('Content Worksheet'!AQ48&lt;&gt;"",'Content Worksheet'!AQ48,"")</f>
        <v/>
      </c>
      <c r="K48" t="str">
        <f>IF('Content Worksheet'!AQ48&lt;&gt;"",'Content Worksheet'!A48,"")</f>
        <v/>
      </c>
    </row>
    <row r="49" spans="1:11" x14ac:dyDescent="0.25">
      <c r="A49" t="str">
        <f>IF('Content Worksheet'!AR49&lt;&gt;"",'Content Worksheet'!AR49,"")</f>
        <v/>
      </c>
      <c r="B49" t="str">
        <f>IF('Content Worksheet'!AM49&lt;&gt;"",'Content Worksheet'!AM49,"")</f>
        <v/>
      </c>
      <c r="C49" t="str">
        <f>IF('Content Worksheet'!AM49&lt;&gt;"",'Content Worksheet'!A49,"")</f>
        <v/>
      </c>
      <c r="E49" t="str">
        <f>IF('Content Worksheet'!AS49&lt;&gt;"",'Content Worksheet'!AS49,"")</f>
        <v/>
      </c>
      <c r="F49" t="str">
        <f>IF('Content Worksheet'!AO49&lt;&gt;"",'Content Worksheet'!AO49,"")</f>
        <v/>
      </c>
      <c r="G49" t="str">
        <f>IF('Content Worksheet'!AO49&lt;&gt;"",'Content Worksheet'!A49,"")</f>
        <v/>
      </c>
      <c r="I49" t="str">
        <f>IF('Content Worksheet'!AT49&lt;&gt;"",'Content Worksheet'!AT49,"")</f>
        <v/>
      </c>
      <c r="J49" t="str">
        <f>IF('Content Worksheet'!AQ49&lt;&gt;"",'Content Worksheet'!AQ49,"")</f>
        <v/>
      </c>
      <c r="K49" t="str">
        <f>IF('Content Worksheet'!AQ49&lt;&gt;"",'Content Worksheet'!A49,"")</f>
        <v/>
      </c>
    </row>
    <row r="50" spans="1:11" x14ac:dyDescent="0.25">
      <c r="A50" t="str">
        <f>IF('Content Worksheet'!AR50&lt;&gt;"",'Content Worksheet'!AR50,"")</f>
        <v/>
      </c>
      <c r="B50" t="str">
        <f>IF('Content Worksheet'!AM50&lt;&gt;"",'Content Worksheet'!AM50,"")</f>
        <v/>
      </c>
      <c r="C50" t="str">
        <f>IF('Content Worksheet'!AM50&lt;&gt;"",'Content Worksheet'!A50,"")</f>
        <v/>
      </c>
      <c r="E50" t="str">
        <f>IF('Content Worksheet'!AS50&lt;&gt;"",'Content Worksheet'!AS50,"")</f>
        <v/>
      </c>
      <c r="F50" t="str">
        <f>IF('Content Worksheet'!AO50&lt;&gt;"",'Content Worksheet'!AO50,"")</f>
        <v/>
      </c>
      <c r="G50" t="str">
        <f>IF('Content Worksheet'!AO50&lt;&gt;"",'Content Worksheet'!A50,"")</f>
        <v/>
      </c>
      <c r="I50" t="str">
        <f>IF('Content Worksheet'!AT50&lt;&gt;"",'Content Worksheet'!AT50,"")</f>
        <v/>
      </c>
      <c r="J50" t="str">
        <f>IF('Content Worksheet'!AQ50&lt;&gt;"",'Content Worksheet'!AQ50,"")</f>
        <v/>
      </c>
      <c r="K50" t="str">
        <f>IF('Content Worksheet'!AQ50&lt;&gt;"",'Content Worksheet'!A50,"")</f>
        <v/>
      </c>
    </row>
    <row r="51" spans="1:11" x14ac:dyDescent="0.25">
      <c r="A51" t="str">
        <f>IF('Content Worksheet'!AR51&lt;&gt;"",'Content Worksheet'!AR51,"")</f>
        <v/>
      </c>
      <c r="B51" t="str">
        <f>IF('Content Worksheet'!AM51&lt;&gt;"",'Content Worksheet'!AM51,"")</f>
        <v/>
      </c>
      <c r="C51" t="str">
        <f>IF('Content Worksheet'!AM51&lt;&gt;"",'Content Worksheet'!A51,"")</f>
        <v/>
      </c>
      <c r="E51" t="str">
        <f>IF('Content Worksheet'!AS51&lt;&gt;"",'Content Worksheet'!AS51,"")</f>
        <v/>
      </c>
      <c r="F51" t="str">
        <f>IF('Content Worksheet'!AO51&lt;&gt;"",'Content Worksheet'!AO51,"")</f>
        <v/>
      </c>
      <c r="G51" t="str">
        <f>IF('Content Worksheet'!AO51&lt;&gt;"",'Content Worksheet'!A51,"")</f>
        <v/>
      </c>
      <c r="I51" t="str">
        <f>IF('Content Worksheet'!AT51&lt;&gt;"",'Content Worksheet'!AT51,"")</f>
        <v/>
      </c>
      <c r="J51" t="str">
        <f>IF('Content Worksheet'!AQ51&lt;&gt;"",'Content Worksheet'!AQ51,"")</f>
        <v/>
      </c>
      <c r="K51" t="str">
        <f>IF('Content Worksheet'!AQ51&lt;&gt;"",'Content Worksheet'!A51,"")</f>
        <v/>
      </c>
    </row>
    <row r="52" spans="1:11" x14ac:dyDescent="0.25">
      <c r="A52" t="str">
        <f>IF('Content Worksheet'!AR52&lt;&gt;"",'Content Worksheet'!AR52,"")</f>
        <v/>
      </c>
      <c r="B52" t="str">
        <f>IF('Content Worksheet'!AM52&lt;&gt;"",'Content Worksheet'!AM52,"")</f>
        <v/>
      </c>
      <c r="C52" t="str">
        <f>IF('Content Worksheet'!AM52&lt;&gt;"",'Content Worksheet'!A52,"")</f>
        <v/>
      </c>
      <c r="E52" t="str">
        <f>IF('Content Worksheet'!AS52&lt;&gt;"",'Content Worksheet'!AS52,"")</f>
        <v/>
      </c>
      <c r="F52" t="str">
        <f>IF('Content Worksheet'!AO52&lt;&gt;"",'Content Worksheet'!AO52,"")</f>
        <v/>
      </c>
      <c r="G52" t="str">
        <f>IF('Content Worksheet'!AO52&lt;&gt;"",'Content Worksheet'!A52,"")</f>
        <v/>
      </c>
      <c r="I52" t="str">
        <f>IF('Content Worksheet'!AT52&lt;&gt;"",'Content Worksheet'!AT52,"")</f>
        <v/>
      </c>
      <c r="J52" t="str">
        <f>IF('Content Worksheet'!AQ52&lt;&gt;"",'Content Worksheet'!AQ52,"")</f>
        <v/>
      </c>
      <c r="K52" t="str">
        <f>IF('Content Worksheet'!AQ52&lt;&gt;"",'Content Worksheet'!A52,"")</f>
        <v/>
      </c>
    </row>
    <row r="53" spans="1:11" x14ac:dyDescent="0.25">
      <c r="A53" t="str">
        <f>IF('Content Worksheet'!AR53&lt;&gt;"",'Content Worksheet'!AR53,"")</f>
        <v/>
      </c>
      <c r="B53" t="str">
        <f>IF('Content Worksheet'!AM53&lt;&gt;"",'Content Worksheet'!AM53,"")</f>
        <v/>
      </c>
      <c r="C53" t="str">
        <f>IF('Content Worksheet'!AM53&lt;&gt;"",'Content Worksheet'!A53,"")</f>
        <v/>
      </c>
      <c r="E53" t="str">
        <f>IF('Content Worksheet'!AS53&lt;&gt;"",'Content Worksheet'!AS53,"")</f>
        <v/>
      </c>
      <c r="F53" t="str">
        <f>IF('Content Worksheet'!AO53&lt;&gt;"",'Content Worksheet'!AO53,"")</f>
        <v/>
      </c>
      <c r="G53" t="str">
        <f>IF('Content Worksheet'!AO53&lt;&gt;"",'Content Worksheet'!A53,"")</f>
        <v/>
      </c>
      <c r="I53" t="str">
        <f>IF('Content Worksheet'!AT53&lt;&gt;"",'Content Worksheet'!AT53,"")</f>
        <v/>
      </c>
      <c r="J53" t="str">
        <f>IF('Content Worksheet'!AQ53&lt;&gt;"",'Content Worksheet'!AQ53,"")</f>
        <v/>
      </c>
      <c r="K53" t="str">
        <f>IF('Content Worksheet'!AQ53&lt;&gt;"",'Content Worksheet'!A53,"")</f>
        <v/>
      </c>
    </row>
    <row r="54" spans="1:11" x14ac:dyDescent="0.25">
      <c r="A54" t="str">
        <f>IF('Content Worksheet'!AR54&lt;&gt;"",'Content Worksheet'!AR54,"")</f>
        <v/>
      </c>
      <c r="B54" t="str">
        <f>IF('Content Worksheet'!AM54&lt;&gt;"",'Content Worksheet'!AM54,"")</f>
        <v/>
      </c>
      <c r="C54" t="str">
        <f>IF('Content Worksheet'!AM54&lt;&gt;"",'Content Worksheet'!A54,"")</f>
        <v/>
      </c>
      <c r="E54" t="str">
        <f>IF('Content Worksheet'!AS54&lt;&gt;"",'Content Worksheet'!AS54,"")</f>
        <v/>
      </c>
      <c r="F54" t="str">
        <f>IF('Content Worksheet'!AO54&lt;&gt;"",'Content Worksheet'!AO54,"")</f>
        <v/>
      </c>
      <c r="G54" t="str">
        <f>IF('Content Worksheet'!AO54&lt;&gt;"",'Content Worksheet'!A54,"")</f>
        <v/>
      </c>
      <c r="I54" t="str">
        <f>IF('Content Worksheet'!AT54&lt;&gt;"",'Content Worksheet'!AT54,"")</f>
        <v/>
      </c>
      <c r="J54" t="str">
        <f>IF('Content Worksheet'!AQ54&lt;&gt;"",'Content Worksheet'!AQ54,"")</f>
        <v/>
      </c>
      <c r="K54" t="str">
        <f>IF('Content Worksheet'!AQ54&lt;&gt;"",'Content Worksheet'!A54,"")</f>
        <v/>
      </c>
    </row>
    <row r="55" spans="1:11" x14ac:dyDescent="0.25">
      <c r="A55" t="str">
        <f>IF('Content Worksheet'!AR55&lt;&gt;"",'Content Worksheet'!AR55,"")</f>
        <v/>
      </c>
      <c r="B55" t="str">
        <f>IF('Content Worksheet'!AM55&lt;&gt;"",'Content Worksheet'!AM55,"")</f>
        <v/>
      </c>
      <c r="C55" t="str">
        <f>IF('Content Worksheet'!AM55&lt;&gt;"",'Content Worksheet'!A55,"")</f>
        <v/>
      </c>
      <c r="E55" t="str">
        <f>IF('Content Worksheet'!AS55&lt;&gt;"",'Content Worksheet'!AS55,"")</f>
        <v/>
      </c>
      <c r="F55" t="str">
        <f>IF('Content Worksheet'!AO55&lt;&gt;"",'Content Worksheet'!AO55,"")</f>
        <v/>
      </c>
      <c r="G55" t="str">
        <f>IF('Content Worksheet'!AO55&lt;&gt;"",'Content Worksheet'!A55,"")</f>
        <v/>
      </c>
      <c r="I55" t="str">
        <f>IF('Content Worksheet'!AT55&lt;&gt;"",'Content Worksheet'!AT55,"")</f>
        <v/>
      </c>
      <c r="J55" t="str">
        <f>IF('Content Worksheet'!AQ55&lt;&gt;"",'Content Worksheet'!AQ55,"")</f>
        <v/>
      </c>
      <c r="K55" t="str">
        <f>IF('Content Worksheet'!AQ55&lt;&gt;"",'Content Worksheet'!A55,"")</f>
        <v/>
      </c>
    </row>
    <row r="56" spans="1:11" x14ac:dyDescent="0.25">
      <c r="A56" t="str">
        <f>IF('Content Worksheet'!AR56&lt;&gt;"",'Content Worksheet'!AR56,"")</f>
        <v/>
      </c>
      <c r="B56" t="str">
        <f>IF('Content Worksheet'!AM56&lt;&gt;"",'Content Worksheet'!AM56,"")</f>
        <v/>
      </c>
      <c r="C56" t="str">
        <f>IF('Content Worksheet'!AM56&lt;&gt;"",'Content Worksheet'!A56,"")</f>
        <v/>
      </c>
      <c r="E56" t="str">
        <f>IF('Content Worksheet'!AS56&lt;&gt;"",'Content Worksheet'!AS56,"")</f>
        <v/>
      </c>
      <c r="F56" t="str">
        <f>IF('Content Worksheet'!AO56&lt;&gt;"",'Content Worksheet'!AO56,"")</f>
        <v/>
      </c>
      <c r="G56" t="str">
        <f>IF('Content Worksheet'!AO56&lt;&gt;"",'Content Worksheet'!A56,"")</f>
        <v/>
      </c>
      <c r="I56" t="str">
        <f>IF('Content Worksheet'!AT56&lt;&gt;"",'Content Worksheet'!AT56,"")</f>
        <v/>
      </c>
      <c r="J56" t="str">
        <f>IF('Content Worksheet'!AQ56&lt;&gt;"",'Content Worksheet'!AQ56,"")</f>
        <v/>
      </c>
      <c r="K56" t="str">
        <f>IF('Content Worksheet'!AQ56&lt;&gt;"",'Content Worksheet'!A56,"")</f>
        <v/>
      </c>
    </row>
    <row r="57" spans="1:11" x14ac:dyDescent="0.25">
      <c r="A57" t="str">
        <f>IF('Content Worksheet'!AR57&lt;&gt;"",'Content Worksheet'!AR57,"")</f>
        <v/>
      </c>
      <c r="B57" t="str">
        <f>IF('Content Worksheet'!AM57&lt;&gt;"",'Content Worksheet'!AM57,"")</f>
        <v/>
      </c>
      <c r="C57" t="str">
        <f>IF('Content Worksheet'!AM57&lt;&gt;"",'Content Worksheet'!A57,"")</f>
        <v/>
      </c>
      <c r="E57" t="str">
        <f>IF('Content Worksheet'!AS57&lt;&gt;"",'Content Worksheet'!AS57,"")</f>
        <v/>
      </c>
      <c r="F57" t="str">
        <f>IF('Content Worksheet'!AO57&lt;&gt;"",'Content Worksheet'!AO57,"")</f>
        <v/>
      </c>
      <c r="G57" t="str">
        <f>IF('Content Worksheet'!AO57&lt;&gt;"",'Content Worksheet'!A57,"")</f>
        <v/>
      </c>
      <c r="I57" t="str">
        <f>IF('Content Worksheet'!AT57&lt;&gt;"",'Content Worksheet'!AT57,"")</f>
        <v/>
      </c>
      <c r="J57" t="str">
        <f>IF('Content Worksheet'!AQ57&lt;&gt;"",'Content Worksheet'!AQ57,"")</f>
        <v/>
      </c>
      <c r="K57" t="str">
        <f>IF('Content Worksheet'!AQ57&lt;&gt;"",'Content Worksheet'!A57,"")</f>
        <v/>
      </c>
    </row>
    <row r="58" spans="1:11" x14ac:dyDescent="0.25">
      <c r="A58" t="str">
        <f>IF('Content Worksheet'!AR58&lt;&gt;"",'Content Worksheet'!AR58,"")</f>
        <v/>
      </c>
      <c r="B58" t="str">
        <f>IF('Content Worksheet'!AM58&lt;&gt;"",'Content Worksheet'!AM58,"")</f>
        <v/>
      </c>
      <c r="C58" t="str">
        <f>IF('Content Worksheet'!AM58&lt;&gt;"",'Content Worksheet'!A58,"")</f>
        <v/>
      </c>
      <c r="E58" t="str">
        <f>IF('Content Worksheet'!AS58&lt;&gt;"",'Content Worksheet'!AS58,"")</f>
        <v/>
      </c>
      <c r="F58" t="str">
        <f>IF('Content Worksheet'!AO58&lt;&gt;"",'Content Worksheet'!AO58,"")</f>
        <v/>
      </c>
      <c r="G58" t="str">
        <f>IF('Content Worksheet'!AO58&lt;&gt;"",'Content Worksheet'!A58,"")</f>
        <v/>
      </c>
      <c r="I58" t="str">
        <f>IF('Content Worksheet'!AT58&lt;&gt;"",'Content Worksheet'!AT58,"")</f>
        <v/>
      </c>
      <c r="J58" t="str">
        <f>IF('Content Worksheet'!AQ58&lt;&gt;"",'Content Worksheet'!AQ58,"")</f>
        <v/>
      </c>
      <c r="K58" t="str">
        <f>IF('Content Worksheet'!AQ58&lt;&gt;"",'Content Worksheet'!A58,"")</f>
        <v/>
      </c>
    </row>
    <row r="59" spans="1:11" x14ac:dyDescent="0.25">
      <c r="A59" t="str">
        <f>IF('Content Worksheet'!AR59&lt;&gt;"",'Content Worksheet'!AR59,"")</f>
        <v/>
      </c>
      <c r="B59" t="str">
        <f>IF('Content Worksheet'!AM59&lt;&gt;"",'Content Worksheet'!AM59,"")</f>
        <v/>
      </c>
      <c r="C59" t="str">
        <f>IF('Content Worksheet'!AM59&lt;&gt;"",'Content Worksheet'!A59,"")</f>
        <v/>
      </c>
      <c r="E59" t="str">
        <f>IF('Content Worksheet'!AS59&lt;&gt;"",'Content Worksheet'!AS59,"")</f>
        <v/>
      </c>
      <c r="F59" t="str">
        <f>IF('Content Worksheet'!AO59&lt;&gt;"",'Content Worksheet'!AO59,"")</f>
        <v/>
      </c>
      <c r="G59" t="str">
        <f>IF('Content Worksheet'!AO59&lt;&gt;"",'Content Worksheet'!A59,"")</f>
        <v/>
      </c>
      <c r="I59" t="str">
        <f>IF('Content Worksheet'!AT59&lt;&gt;"",'Content Worksheet'!AT59,"")</f>
        <v/>
      </c>
      <c r="J59" t="str">
        <f>IF('Content Worksheet'!AQ59&lt;&gt;"",'Content Worksheet'!AQ59,"")</f>
        <v/>
      </c>
      <c r="K59" t="str">
        <f>IF('Content Worksheet'!AQ59&lt;&gt;"",'Content Worksheet'!A59,"")</f>
        <v/>
      </c>
    </row>
    <row r="60" spans="1:11" x14ac:dyDescent="0.25">
      <c r="A60" t="str">
        <f>IF('Content Worksheet'!AR60&lt;&gt;"",'Content Worksheet'!AR60,"")</f>
        <v/>
      </c>
      <c r="B60" t="str">
        <f>IF('Content Worksheet'!AM60&lt;&gt;"",'Content Worksheet'!AM60,"")</f>
        <v/>
      </c>
      <c r="C60" t="str">
        <f>IF('Content Worksheet'!AM60&lt;&gt;"",'Content Worksheet'!A60,"")</f>
        <v/>
      </c>
      <c r="E60" t="str">
        <f>IF('Content Worksheet'!AS60&lt;&gt;"",'Content Worksheet'!AS60,"")</f>
        <v/>
      </c>
      <c r="F60" t="str">
        <f>IF('Content Worksheet'!AO60&lt;&gt;"",'Content Worksheet'!AO60,"")</f>
        <v/>
      </c>
      <c r="G60" t="str">
        <f>IF('Content Worksheet'!AO60&lt;&gt;"",'Content Worksheet'!A60,"")</f>
        <v/>
      </c>
      <c r="I60" t="str">
        <f>IF('Content Worksheet'!AT60&lt;&gt;"",'Content Worksheet'!AT60,"")</f>
        <v/>
      </c>
      <c r="J60" t="str">
        <f>IF('Content Worksheet'!AQ60&lt;&gt;"",'Content Worksheet'!AQ60,"")</f>
        <v/>
      </c>
      <c r="K60" t="str">
        <f>IF('Content Worksheet'!AQ60&lt;&gt;"",'Content Worksheet'!A60,"")</f>
        <v/>
      </c>
    </row>
    <row r="61" spans="1:11" x14ac:dyDescent="0.25">
      <c r="A61" t="str">
        <f>IF('Content Worksheet'!AR61&lt;&gt;"",'Content Worksheet'!AR61,"")</f>
        <v/>
      </c>
      <c r="B61" t="str">
        <f>IF('Content Worksheet'!AM61&lt;&gt;"",'Content Worksheet'!AM61,"")</f>
        <v/>
      </c>
      <c r="C61" t="str">
        <f>IF('Content Worksheet'!AM61&lt;&gt;"",'Content Worksheet'!A61,"")</f>
        <v/>
      </c>
      <c r="E61" t="str">
        <f>IF('Content Worksheet'!AS61&lt;&gt;"",'Content Worksheet'!AS61,"")</f>
        <v/>
      </c>
      <c r="F61" t="str">
        <f>IF('Content Worksheet'!AO61&lt;&gt;"",'Content Worksheet'!AO61,"")</f>
        <v/>
      </c>
      <c r="G61" t="str">
        <f>IF('Content Worksheet'!AO61&lt;&gt;"",'Content Worksheet'!A61,"")</f>
        <v/>
      </c>
      <c r="I61" t="str">
        <f>IF('Content Worksheet'!AT61&lt;&gt;"",'Content Worksheet'!AT61,"")</f>
        <v/>
      </c>
      <c r="J61" t="str">
        <f>IF('Content Worksheet'!AQ61&lt;&gt;"",'Content Worksheet'!AQ61,"")</f>
        <v/>
      </c>
      <c r="K61" t="str">
        <f>IF('Content Worksheet'!AQ61&lt;&gt;"",'Content Worksheet'!A61,"")</f>
        <v/>
      </c>
    </row>
    <row r="62" spans="1:11" x14ac:dyDescent="0.25">
      <c r="A62" t="str">
        <f>IF('Content Worksheet'!AR62&lt;&gt;"",'Content Worksheet'!AR62,"")</f>
        <v/>
      </c>
      <c r="B62" t="str">
        <f>IF('Content Worksheet'!AM62&lt;&gt;"",'Content Worksheet'!AM62,"")</f>
        <v/>
      </c>
      <c r="C62" t="str">
        <f>IF('Content Worksheet'!AM62&lt;&gt;"",'Content Worksheet'!A62,"")</f>
        <v/>
      </c>
      <c r="E62" t="str">
        <f>IF('Content Worksheet'!AS62&lt;&gt;"",'Content Worksheet'!AS62,"")</f>
        <v/>
      </c>
      <c r="F62" t="str">
        <f>IF('Content Worksheet'!AO62&lt;&gt;"",'Content Worksheet'!AO62,"")</f>
        <v/>
      </c>
      <c r="G62" t="str">
        <f>IF('Content Worksheet'!AO62&lt;&gt;"",'Content Worksheet'!A62,"")</f>
        <v/>
      </c>
      <c r="I62" t="str">
        <f>IF('Content Worksheet'!AT62&lt;&gt;"",'Content Worksheet'!AT62,"")</f>
        <v/>
      </c>
      <c r="J62" t="str">
        <f>IF('Content Worksheet'!AQ62&lt;&gt;"",'Content Worksheet'!AQ62,"")</f>
        <v/>
      </c>
      <c r="K62" t="str">
        <f>IF('Content Worksheet'!AQ62&lt;&gt;"",'Content Worksheet'!A62,"")</f>
        <v/>
      </c>
    </row>
    <row r="63" spans="1:11" x14ac:dyDescent="0.25">
      <c r="A63" t="str">
        <f>IF('Content Worksheet'!AR63&lt;&gt;"",'Content Worksheet'!AR63,"")</f>
        <v/>
      </c>
      <c r="B63" t="str">
        <f>IF('Content Worksheet'!AM63&lt;&gt;"",'Content Worksheet'!AM63,"")</f>
        <v/>
      </c>
      <c r="C63" t="str">
        <f>IF('Content Worksheet'!AM63&lt;&gt;"",'Content Worksheet'!A63,"")</f>
        <v/>
      </c>
      <c r="E63" t="str">
        <f>IF('Content Worksheet'!AS63&lt;&gt;"",'Content Worksheet'!AS63,"")</f>
        <v/>
      </c>
      <c r="F63" t="str">
        <f>IF('Content Worksheet'!AO63&lt;&gt;"",'Content Worksheet'!AO63,"")</f>
        <v/>
      </c>
      <c r="G63" t="str">
        <f>IF('Content Worksheet'!AO63&lt;&gt;"",'Content Worksheet'!A63,"")</f>
        <v/>
      </c>
      <c r="I63" t="str">
        <f>IF('Content Worksheet'!AT63&lt;&gt;"",'Content Worksheet'!AT63,"")</f>
        <v/>
      </c>
      <c r="J63" t="str">
        <f>IF('Content Worksheet'!AQ63&lt;&gt;"",'Content Worksheet'!AQ63,"")</f>
        <v/>
      </c>
      <c r="K63" t="str">
        <f>IF('Content Worksheet'!AQ63&lt;&gt;"",'Content Worksheet'!A63,"")</f>
        <v/>
      </c>
    </row>
    <row r="64" spans="1:11" x14ac:dyDescent="0.25">
      <c r="A64" t="str">
        <f>IF('Content Worksheet'!AR64&lt;&gt;"",'Content Worksheet'!AR64,"")</f>
        <v/>
      </c>
      <c r="B64" t="str">
        <f>IF('Content Worksheet'!AM64&lt;&gt;"",'Content Worksheet'!AM64,"")</f>
        <v/>
      </c>
      <c r="C64" t="str">
        <f>IF('Content Worksheet'!AM64&lt;&gt;"",'Content Worksheet'!A64,"")</f>
        <v/>
      </c>
      <c r="E64" t="str">
        <f>IF('Content Worksheet'!AS64&lt;&gt;"",'Content Worksheet'!AS64,"")</f>
        <v/>
      </c>
      <c r="F64" t="str">
        <f>IF('Content Worksheet'!AO64&lt;&gt;"",'Content Worksheet'!AO64,"")</f>
        <v/>
      </c>
      <c r="G64" t="str">
        <f>IF('Content Worksheet'!AO64&lt;&gt;"",'Content Worksheet'!A64,"")</f>
        <v/>
      </c>
      <c r="I64" t="str">
        <f>IF('Content Worksheet'!AT64&lt;&gt;"",'Content Worksheet'!AT64,"")</f>
        <v/>
      </c>
      <c r="J64" t="str">
        <f>IF('Content Worksheet'!AQ64&lt;&gt;"",'Content Worksheet'!AQ64,"")</f>
        <v/>
      </c>
      <c r="K64" t="str">
        <f>IF('Content Worksheet'!AQ64&lt;&gt;"",'Content Worksheet'!A64,"")</f>
        <v/>
      </c>
    </row>
    <row r="65" spans="1:11" x14ac:dyDescent="0.25">
      <c r="A65" t="str">
        <f>IF('Content Worksheet'!AR65&lt;&gt;"",'Content Worksheet'!AR65,"")</f>
        <v/>
      </c>
      <c r="B65" t="str">
        <f>IF('Content Worksheet'!AM65&lt;&gt;"",'Content Worksheet'!AM65,"")</f>
        <v/>
      </c>
      <c r="C65" t="str">
        <f>IF('Content Worksheet'!AM65&lt;&gt;"",'Content Worksheet'!A65,"")</f>
        <v/>
      </c>
      <c r="E65" t="str">
        <f>IF('Content Worksheet'!AS65&lt;&gt;"",'Content Worksheet'!AS65,"")</f>
        <v/>
      </c>
      <c r="F65" t="str">
        <f>IF('Content Worksheet'!AO65&lt;&gt;"",'Content Worksheet'!AO65,"")</f>
        <v/>
      </c>
      <c r="G65" t="str">
        <f>IF('Content Worksheet'!AO65&lt;&gt;"",'Content Worksheet'!A65,"")</f>
        <v/>
      </c>
      <c r="I65" t="str">
        <f>IF('Content Worksheet'!AT65&lt;&gt;"",'Content Worksheet'!AT65,"")</f>
        <v/>
      </c>
      <c r="J65" t="str">
        <f>IF('Content Worksheet'!AQ65&lt;&gt;"",'Content Worksheet'!AQ65,"")</f>
        <v/>
      </c>
      <c r="K65" t="str">
        <f>IF('Content Worksheet'!AQ65&lt;&gt;"",'Content Worksheet'!A65,"")</f>
        <v/>
      </c>
    </row>
    <row r="66" spans="1:11" x14ac:dyDescent="0.25">
      <c r="A66" t="str">
        <f>IF('Content Worksheet'!AR66&lt;&gt;"",'Content Worksheet'!AR66,"")</f>
        <v/>
      </c>
      <c r="B66" t="str">
        <f>IF('Content Worksheet'!AM66&lt;&gt;"",'Content Worksheet'!AM66,"")</f>
        <v/>
      </c>
      <c r="C66" t="str">
        <f>IF('Content Worksheet'!AM66&lt;&gt;"",'Content Worksheet'!A66,"")</f>
        <v/>
      </c>
      <c r="E66" t="str">
        <f>IF('Content Worksheet'!AS66&lt;&gt;"",'Content Worksheet'!AS66,"")</f>
        <v/>
      </c>
      <c r="F66" t="str">
        <f>IF('Content Worksheet'!AO66&lt;&gt;"",'Content Worksheet'!AO66,"")</f>
        <v/>
      </c>
      <c r="G66" t="str">
        <f>IF('Content Worksheet'!AO66&lt;&gt;"",'Content Worksheet'!A66,"")</f>
        <v/>
      </c>
      <c r="I66" t="str">
        <f>IF('Content Worksheet'!AT66&lt;&gt;"",'Content Worksheet'!AT66,"")</f>
        <v/>
      </c>
      <c r="J66" t="str">
        <f>IF('Content Worksheet'!AQ66&lt;&gt;"",'Content Worksheet'!AQ66,"")</f>
        <v/>
      </c>
      <c r="K66" t="str">
        <f>IF('Content Worksheet'!AQ66&lt;&gt;"",'Content Worksheet'!A66,"")</f>
        <v/>
      </c>
    </row>
    <row r="67" spans="1:11" x14ac:dyDescent="0.25">
      <c r="A67" t="str">
        <f>IF('Content Worksheet'!AR67&lt;&gt;"",'Content Worksheet'!AR67,"")</f>
        <v/>
      </c>
      <c r="B67" t="str">
        <f>IF('Content Worksheet'!AM67&lt;&gt;"",'Content Worksheet'!AM67,"")</f>
        <v/>
      </c>
      <c r="C67" t="str">
        <f>IF('Content Worksheet'!AM67&lt;&gt;"",'Content Worksheet'!A67,"")</f>
        <v/>
      </c>
      <c r="E67" t="str">
        <f>IF('Content Worksheet'!AS67&lt;&gt;"",'Content Worksheet'!AS67,"")</f>
        <v/>
      </c>
      <c r="F67" t="str">
        <f>IF('Content Worksheet'!AO67&lt;&gt;"",'Content Worksheet'!AO67,"")</f>
        <v/>
      </c>
      <c r="G67" t="str">
        <f>IF('Content Worksheet'!AO67&lt;&gt;"",'Content Worksheet'!A67,"")</f>
        <v/>
      </c>
      <c r="I67" t="str">
        <f>IF('Content Worksheet'!AT67&lt;&gt;"",'Content Worksheet'!AT67,"")</f>
        <v/>
      </c>
      <c r="J67" t="str">
        <f>IF('Content Worksheet'!AQ67&lt;&gt;"",'Content Worksheet'!AQ67,"")</f>
        <v/>
      </c>
      <c r="K67" t="str">
        <f>IF('Content Worksheet'!AQ67&lt;&gt;"",'Content Worksheet'!A67,"")</f>
        <v/>
      </c>
    </row>
    <row r="68" spans="1:11" x14ac:dyDescent="0.25">
      <c r="A68" t="str">
        <f>IF('Content Worksheet'!AR68&lt;&gt;"",'Content Worksheet'!AR68,"")</f>
        <v/>
      </c>
      <c r="B68" t="str">
        <f>IF('Content Worksheet'!AM68&lt;&gt;"",'Content Worksheet'!AM68,"")</f>
        <v/>
      </c>
      <c r="C68" t="str">
        <f>IF('Content Worksheet'!AM68&lt;&gt;"",'Content Worksheet'!A68,"")</f>
        <v/>
      </c>
      <c r="E68" t="str">
        <f>IF('Content Worksheet'!AS68&lt;&gt;"",'Content Worksheet'!AS68,"")</f>
        <v/>
      </c>
      <c r="F68" t="str">
        <f>IF('Content Worksheet'!AO68&lt;&gt;"",'Content Worksheet'!AO68,"")</f>
        <v/>
      </c>
      <c r="G68" t="str">
        <f>IF('Content Worksheet'!AO68&lt;&gt;"",'Content Worksheet'!A68,"")</f>
        <v/>
      </c>
      <c r="I68" t="str">
        <f>IF('Content Worksheet'!AT68&lt;&gt;"",'Content Worksheet'!AT68,"")</f>
        <v/>
      </c>
      <c r="J68" t="str">
        <f>IF('Content Worksheet'!AQ68&lt;&gt;"",'Content Worksheet'!AQ68,"")</f>
        <v/>
      </c>
      <c r="K68" t="str">
        <f>IF('Content Worksheet'!AQ68&lt;&gt;"",'Content Worksheet'!A68,"")</f>
        <v/>
      </c>
    </row>
    <row r="69" spans="1:11" x14ac:dyDescent="0.25">
      <c r="A69" t="str">
        <f>IF('Content Worksheet'!AR69&lt;&gt;"",'Content Worksheet'!AR69,"")</f>
        <v/>
      </c>
      <c r="B69" t="str">
        <f>IF('Content Worksheet'!AM69&lt;&gt;"",'Content Worksheet'!AM69,"")</f>
        <v/>
      </c>
      <c r="C69" t="str">
        <f>IF('Content Worksheet'!AM69&lt;&gt;"",'Content Worksheet'!A69,"")</f>
        <v/>
      </c>
      <c r="E69" t="str">
        <f>IF('Content Worksheet'!AS69&lt;&gt;"",'Content Worksheet'!AS69,"")</f>
        <v/>
      </c>
      <c r="F69" t="str">
        <f>IF('Content Worksheet'!AO69&lt;&gt;"",'Content Worksheet'!AO69,"")</f>
        <v/>
      </c>
      <c r="G69" t="str">
        <f>IF('Content Worksheet'!AO69&lt;&gt;"",'Content Worksheet'!A69,"")</f>
        <v/>
      </c>
      <c r="I69" t="str">
        <f>IF('Content Worksheet'!AT69&lt;&gt;"",'Content Worksheet'!AT69,"")</f>
        <v/>
      </c>
      <c r="J69" t="str">
        <f>IF('Content Worksheet'!AQ69&lt;&gt;"",'Content Worksheet'!AQ69,"")</f>
        <v/>
      </c>
      <c r="K69" t="str">
        <f>IF('Content Worksheet'!AQ69&lt;&gt;"",'Content Worksheet'!A69,"")</f>
        <v/>
      </c>
    </row>
    <row r="70" spans="1:11" x14ac:dyDescent="0.25">
      <c r="A70" t="str">
        <f>IF('Content Worksheet'!AR70&lt;&gt;"",'Content Worksheet'!AR70,"")</f>
        <v/>
      </c>
      <c r="B70" t="str">
        <f>IF('Content Worksheet'!AM70&lt;&gt;"",'Content Worksheet'!AM70,"")</f>
        <v/>
      </c>
      <c r="C70" t="str">
        <f>IF('Content Worksheet'!AM70&lt;&gt;"",'Content Worksheet'!A70,"")</f>
        <v/>
      </c>
      <c r="E70" t="str">
        <f>IF('Content Worksheet'!AS70&lt;&gt;"",'Content Worksheet'!AS70,"")</f>
        <v/>
      </c>
      <c r="F70" t="str">
        <f>IF('Content Worksheet'!AO70&lt;&gt;"",'Content Worksheet'!AO70,"")</f>
        <v/>
      </c>
      <c r="G70" t="str">
        <f>IF('Content Worksheet'!AO70&lt;&gt;"",'Content Worksheet'!A70,"")</f>
        <v/>
      </c>
      <c r="I70" t="str">
        <f>IF('Content Worksheet'!AT70&lt;&gt;"",'Content Worksheet'!AT70,"")</f>
        <v/>
      </c>
      <c r="J70" t="str">
        <f>IF('Content Worksheet'!AQ70&lt;&gt;"",'Content Worksheet'!AQ70,"")</f>
        <v/>
      </c>
      <c r="K70" t="str">
        <f>IF('Content Worksheet'!AQ70&lt;&gt;"",'Content Worksheet'!A70,"")</f>
        <v/>
      </c>
    </row>
    <row r="71" spans="1:11" x14ac:dyDescent="0.25">
      <c r="A71" t="str">
        <f>IF('Content Worksheet'!AR71&lt;&gt;"",'Content Worksheet'!AR71,"")</f>
        <v/>
      </c>
      <c r="B71" t="str">
        <f>IF('Content Worksheet'!AM71&lt;&gt;"",'Content Worksheet'!AM71,"")</f>
        <v/>
      </c>
      <c r="C71" t="str">
        <f>IF('Content Worksheet'!AM71&lt;&gt;"",'Content Worksheet'!A71,"")</f>
        <v/>
      </c>
      <c r="E71" t="str">
        <f>IF('Content Worksheet'!AS71&lt;&gt;"",'Content Worksheet'!AS71,"")</f>
        <v/>
      </c>
      <c r="F71" t="str">
        <f>IF('Content Worksheet'!AO71&lt;&gt;"",'Content Worksheet'!AO71,"")</f>
        <v/>
      </c>
      <c r="G71" t="str">
        <f>IF('Content Worksheet'!AO71&lt;&gt;"",'Content Worksheet'!A71,"")</f>
        <v/>
      </c>
      <c r="I71" t="str">
        <f>IF('Content Worksheet'!AT71&lt;&gt;"",'Content Worksheet'!AT71,"")</f>
        <v/>
      </c>
      <c r="J71" t="str">
        <f>IF('Content Worksheet'!AQ71&lt;&gt;"",'Content Worksheet'!AQ71,"")</f>
        <v/>
      </c>
      <c r="K71" t="str">
        <f>IF('Content Worksheet'!AQ71&lt;&gt;"",'Content Worksheet'!A71,"")</f>
        <v/>
      </c>
    </row>
    <row r="72" spans="1:11" x14ac:dyDescent="0.25">
      <c r="A72" t="str">
        <f>IF('Content Worksheet'!AR72&lt;&gt;"",'Content Worksheet'!AR72,"")</f>
        <v/>
      </c>
      <c r="B72" t="str">
        <f>IF('Content Worksheet'!AM72&lt;&gt;"",'Content Worksheet'!AM72,"")</f>
        <v/>
      </c>
      <c r="C72" t="str">
        <f>IF('Content Worksheet'!AM72&lt;&gt;"",'Content Worksheet'!A72,"")</f>
        <v/>
      </c>
      <c r="E72" t="str">
        <f>IF('Content Worksheet'!AS72&lt;&gt;"",'Content Worksheet'!AS72,"")</f>
        <v/>
      </c>
      <c r="F72" t="str">
        <f>IF('Content Worksheet'!AO72&lt;&gt;"",'Content Worksheet'!AO72,"")</f>
        <v/>
      </c>
      <c r="G72" t="str">
        <f>IF('Content Worksheet'!AO72&lt;&gt;"",'Content Worksheet'!A72,"")</f>
        <v/>
      </c>
      <c r="I72" t="str">
        <f>IF('Content Worksheet'!AT72&lt;&gt;"",'Content Worksheet'!AT72,"")</f>
        <v/>
      </c>
      <c r="J72" t="str">
        <f>IF('Content Worksheet'!AQ72&lt;&gt;"",'Content Worksheet'!AQ72,"")</f>
        <v/>
      </c>
      <c r="K72" t="str">
        <f>IF('Content Worksheet'!AQ72&lt;&gt;"",'Content Worksheet'!A72,"")</f>
        <v/>
      </c>
    </row>
    <row r="73" spans="1:11" x14ac:dyDescent="0.25">
      <c r="A73" t="str">
        <f>IF('Content Worksheet'!AR73&lt;&gt;"",'Content Worksheet'!AR73,"")</f>
        <v/>
      </c>
      <c r="B73" t="str">
        <f>IF('Content Worksheet'!AM73&lt;&gt;"",'Content Worksheet'!AM73,"")</f>
        <v/>
      </c>
      <c r="C73" t="str">
        <f>IF('Content Worksheet'!AM73&lt;&gt;"",'Content Worksheet'!A73,"")</f>
        <v/>
      </c>
      <c r="E73" t="str">
        <f>IF('Content Worksheet'!AS73&lt;&gt;"",'Content Worksheet'!AS73,"")</f>
        <v/>
      </c>
      <c r="F73" t="str">
        <f>IF('Content Worksheet'!AO73&lt;&gt;"",'Content Worksheet'!AO73,"")</f>
        <v/>
      </c>
      <c r="G73" t="str">
        <f>IF('Content Worksheet'!AO73&lt;&gt;"",'Content Worksheet'!A73,"")</f>
        <v/>
      </c>
      <c r="I73" t="str">
        <f>IF('Content Worksheet'!AT73&lt;&gt;"",'Content Worksheet'!AT73,"")</f>
        <v/>
      </c>
      <c r="J73" t="str">
        <f>IF('Content Worksheet'!AQ73&lt;&gt;"",'Content Worksheet'!AQ73,"")</f>
        <v/>
      </c>
      <c r="K73" t="str">
        <f>IF('Content Worksheet'!AQ73&lt;&gt;"",'Content Worksheet'!A73,"")</f>
        <v/>
      </c>
    </row>
    <row r="74" spans="1:11" x14ac:dyDescent="0.25">
      <c r="A74" t="str">
        <f>IF('Content Worksheet'!AR74&lt;&gt;"",'Content Worksheet'!AR74,"")</f>
        <v/>
      </c>
      <c r="B74" t="str">
        <f>IF('Content Worksheet'!AM74&lt;&gt;"",'Content Worksheet'!AM74,"")</f>
        <v/>
      </c>
      <c r="C74" t="str">
        <f>IF('Content Worksheet'!AM74&lt;&gt;"",'Content Worksheet'!A74,"")</f>
        <v/>
      </c>
      <c r="E74" t="str">
        <f>IF('Content Worksheet'!AS74&lt;&gt;"",'Content Worksheet'!AS74,"")</f>
        <v/>
      </c>
      <c r="F74" t="str">
        <f>IF('Content Worksheet'!AO74&lt;&gt;"",'Content Worksheet'!AO74,"")</f>
        <v/>
      </c>
      <c r="G74" t="str">
        <f>IF('Content Worksheet'!AO74&lt;&gt;"",'Content Worksheet'!A74,"")</f>
        <v/>
      </c>
      <c r="I74" t="str">
        <f>IF('Content Worksheet'!AT74&lt;&gt;"",'Content Worksheet'!AT74,"")</f>
        <v/>
      </c>
      <c r="J74" t="str">
        <f>IF('Content Worksheet'!AQ74&lt;&gt;"",'Content Worksheet'!AQ74,"")</f>
        <v/>
      </c>
      <c r="K74" t="str">
        <f>IF('Content Worksheet'!AQ74&lt;&gt;"",'Content Worksheet'!A74,"")</f>
        <v/>
      </c>
    </row>
    <row r="75" spans="1:11" x14ac:dyDescent="0.25">
      <c r="A75" t="str">
        <f>IF('Content Worksheet'!AR75&lt;&gt;"",'Content Worksheet'!AR75,"")</f>
        <v/>
      </c>
      <c r="B75" t="str">
        <f>IF('Content Worksheet'!AM75&lt;&gt;"",'Content Worksheet'!AM75,"")</f>
        <v/>
      </c>
      <c r="C75" t="str">
        <f>IF('Content Worksheet'!AM75&lt;&gt;"",'Content Worksheet'!A75,"")</f>
        <v/>
      </c>
      <c r="E75" t="str">
        <f>IF('Content Worksheet'!AS75&lt;&gt;"",'Content Worksheet'!AS75,"")</f>
        <v/>
      </c>
      <c r="F75" t="str">
        <f>IF('Content Worksheet'!AO75&lt;&gt;"",'Content Worksheet'!AO75,"")</f>
        <v/>
      </c>
      <c r="G75" t="str">
        <f>IF('Content Worksheet'!AO75&lt;&gt;"",'Content Worksheet'!A75,"")</f>
        <v/>
      </c>
      <c r="I75" t="str">
        <f>IF('Content Worksheet'!AT75&lt;&gt;"",'Content Worksheet'!AT75,"")</f>
        <v/>
      </c>
      <c r="J75" t="str">
        <f>IF('Content Worksheet'!AQ75&lt;&gt;"",'Content Worksheet'!AQ75,"")</f>
        <v/>
      </c>
      <c r="K75" t="str">
        <f>IF('Content Worksheet'!AQ75&lt;&gt;"",'Content Worksheet'!A75,"")</f>
        <v/>
      </c>
    </row>
    <row r="76" spans="1:11" x14ac:dyDescent="0.25">
      <c r="A76" t="str">
        <f>IF('Content Worksheet'!AR76&lt;&gt;"",'Content Worksheet'!AR76,"")</f>
        <v/>
      </c>
      <c r="B76" t="str">
        <f>IF('Content Worksheet'!AM76&lt;&gt;"",'Content Worksheet'!AM76,"")</f>
        <v/>
      </c>
      <c r="C76" t="str">
        <f>IF('Content Worksheet'!AM76&lt;&gt;"",'Content Worksheet'!A76,"")</f>
        <v/>
      </c>
      <c r="E76" t="str">
        <f>IF('Content Worksheet'!AS76&lt;&gt;"",'Content Worksheet'!AS76,"")</f>
        <v/>
      </c>
      <c r="F76" t="str">
        <f>IF('Content Worksheet'!AO76&lt;&gt;"",'Content Worksheet'!AO76,"")</f>
        <v/>
      </c>
      <c r="G76" t="str">
        <f>IF('Content Worksheet'!AO76&lt;&gt;"",'Content Worksheet'!A76,"")</f>
        <v/>
      </c>
      <c r="I76" t="str">
        <f>IF('Content Worksheet'!AT76&lt;&gt;"",'Content Worksheet'!AT76,"")</f>
        <v/>
      </c>
      <c r="J76" t="str">
        <f>IF('Content Worksheet'!AQ76&lt;&gt;"",'Content Worksheet'!AQ76,"")</f>
        <v/>
      </c>
      <c r="K76" t="str">
        <f>IF('Content Worksheet'!AQ76&lt;&gt;"",'Content Worksheet'!A76,"")</f>
        <v/>
      </c>
    </row>
    <row r="77" spans="1:11" x14ac:dyDescent="0.25">
      <c r="A77" t="str">
        <f>IF('Content Worksheet'!AR77&lt;&gt;"",'Content Worksheet'!AR77,"")</f>
        <v/>
      </c>
      <c r="B77" t="str">
        <f>IF('Content Worksheet'!AM77&lt;&gt;"",'Content Worksheet'!AM77,"")</f>
        <v/>
      </c>
      <c r="C77" t="str">
        <f>IF('Content Worksheet'!AM77&lt;&gt;"",'Content Worksheet'!A77,"")</f>
        <v/>
      </c>
      <c r="E77" t="str">
        <f>IF('Content Worksheet'!AS77&lt;&gt;"",'Content Worksheet'!AS77,"")</f>
        <v/>
      </c>
      <c r="F77" t="str">
        <f>IF('Content Worksheet'!AO77&lt;&gt;"",'Content Worksheet'!AO77,"")</f>
        <v/>
      </c>
      <c r="G77" t="str">
        <f>IF('Content Worksheet'!AO77&lt;&gt;"",'Content Worksheet'!A77,"")</f>
        <v/>
      </c>
      <c r="I77" t="str">
        <f>IF('Content Worksheet'!AT77&lt;&gt;"",'Content Worksheet'!AT77,"")</f>
        <v/>
      </c>
      <c r="J77" t="str">
        <f>IF('Content Worksheet'!AQ77&lt;&gt;"",'Content Worksheet'!AQ77,"")</f>
        <v/>
      </c>
      <c r="K77" t="str">
        <f>IF('Content Worksheet'!AQ77&lt;&gt;"",'Content Worksheet'!A77,"")</f>
        <v/>
      </c>
    </row>
    <row r="78" spans="1:11" x14ac:dyDescent="0.25">
      <c r="A78" t="str">
        <f>IF('Content Worksheet'!AR78&lt;&gt;"",'Content Worksheet'!AR78,"")</f>
        <v/>
      </c>
      <c r="B78" t="str">
        <f>IF('Content Worksheet'!AM78&lt;&gt;"",'Content Worksheet'!AM78,"")</f>
        <v/>
      </c>
      <c r="C78" t="str">
        <f>IF('Content Worksheet'!AM78&lt;&gt;"",'Content Worksheet'!A78,"")</f>
        <v/>
      </c>
      <c r="E78" t="str">
        <f>IF('Content Worksheet'!AS78&lt;&gt;"",'Content Worksheet'!AS78,"")</f>
        <v/>
      </c>
      <c r="F78" t="str">
        <f>IF('Content Worksheet'!AO78&lt;&gt;"",'Content Worksheet'!AO78,"")</f>
        <v/>
      </c>
      <c r="G78" t="str">
        <f>IF('Content Worksheet'!AO78&lt;&gt;"",'Content Worksheet'!A78,"")</f>
        <v/>
      </c>
      <c r="I78" t="str">
        <f>IF('Content Worksheet'!AT78&lt;&gt;"",'Content Worksheet'!AT78,"")</f>
        <v/>
      </c>
      <c r="J78" t="str">
        <f>IF('Content Worksheet'!AQ78&lt;&gt;"",'Content Worksheet'!AQ78,"")</f>
        <v/>
      </c>
      <c r="K78" t="str">
        <f>IF('Content Worksheet'!AQ78&lt;&gt;"",'Content Worksheet'!A78,"")</f>
        <v/>
      </c>
    </row>
    <row r="79" spans="1:11" x14ac:dyDescent="0.25">
      <c r="A79" t="str">
        <f>IF('Content Worksheet'!AR79&lt;&gt;"",'Content Worksheet'!AR79,"")</f>
        <v/>
      </c>
      <c r="B79" t="str">
        <f>IF('Content Worksheet'!AM79&lt;&gt;"",'Content Worksheet'!AM79,"")</f>
        <v/>
      </c>
      <c r="C79" t="str">
        <f>IF('Content Worksheet'!AM79&lt;&gt;"",'Content Worksheet'!A79,"")</f>
        <v/>
      </c>
      <c r="E79" t="str">
        <f>IF('Content Worksheet'!AS79&lt;&gt;"",'Content Worksheet'!AS79,"")</f>
        <v/>
      </c>
      <c r="F79" t="str">
        <f>IF('Content Worksheet'!AO79&lt;&gt;"",'Content Worksheet'!AO79,"")</f>
        <v/>
      </c>
      <c r="G79" t="str">
        <f>IF('Content Worksheet'!AO79&lt;&gt;"",'Content Worksheet'!A79,"")</f>
        <v/>
      </c>
      <c r="I79" t="str">
        <f>IF('Content Worksheet'!AT79&lt;&gt;"",'Content Worksheet'!AT79,"")</f>
        <v/>
      </c>
      <c r="J79" t="str">
        <f>IF('Content Worksheet'!AQ79&lt;&gt;"",'Content Worksheet'!AQ79,"")</f>
        <v/>
      </c>
      <c r="K79" t="str">
        <f>IF('Content Worksheet'!AQ79&lt;&gt;"",'Content Worksheet'!A79,"")</f>
        <v/>
      </c>
    </row>
    <row r="80" spans="1:11" x14ac:dyDescent="0.25">
      <c r="A80" t="str">
        <f>IF('Content Worksheet'!AR80&lt;&gt;"",'Content Worksheet'!AR80,"")</f>
        <v/>
      </c>
      <c r="B80" t="str">
        <f>IF('Content Worksheet'!AM80&lt;&gt;"",'Content Worksheet'!AM80,"")</f>
        <v/>
      </c>
      <c r="C80" t="str">
        <f>IF('Content Worksheet'!AM80&lt;&gt;"",'Content Worksheet'!A80,"")</f>
        <v/>
      </c>
      <c r="E80" t="str">
        <f>IF('Content Worksheet'!AS80&lt;&gt;"",'Content Worksheet'!AS80,"")</f>
        <v/>
      </c>
      <c r="F80" t="str">
        <f>IF('Content Worksheet'!AO80&lt;&gt;"",'Content Worksheet'!AO80,"")</f>
        <v/>
      </c>
      <c r="G80" t="str">
        <f>IF('Content Worksheet'!AO80&lt;&gt;"",'Content Worksheet'!A80,"")</f>
        <v/>
      </c>
      <c r="I80" t="str">
        <f>IF('Content Worksheet'!AT80&lt;&gt;"",'Content Worksheet'!AT80,"")</f>
        <v/>
      </c>
      <c r="J80" t="str">
        <f>IF('Content Worksheet'!AQ80&lt;&gt;"",'Content Worksheet'!AQ80,"")</f>
        <v/>
      </c>
      <c r="K80" t="str">
        <f>IF('Content Worksheet'!AQ80&lt;&gt;"",'Content Worksheet'!A80,"")</f>
        <v/>
      </c>
    </row>
    <row r="81" spans="1:11" x14ac:dyDescent="0.25">
      <c r="A81" t="str">
        <f>IF('Content Worksheet'!AR81&lt;&gt;"",'Content Worksheet'!AR81,"")</f>
        <v/>
      </c>
      <c r="B81" t="str">
        <f>IF('Content Worksheet'!AM81&lt;&gt;"",'Content Worksheet'!AM81,"")</f>
        <v/>
      </c>
      <c r="C81" t="str">
        <f>IF('Content Worksheet'!AM81&lt;&gt;"",'Content Worksheet'!A81,"")</f>
        <v/>
      </c>
      <c r="E81" t="str">
        <f>IF('Content Worksheet'!AS81&lt;&gt;"",'Content Worksheet'!AS81,"")</f>
        <v/>
      </c>
      <c r="F81" t="str">
        <f>IF('Content Worksheet'!AO81&lt;&gt;"",'Content Worksheet'!AO81,"")</f>
        <v/>
      </c>
      <c r="G81" t="str">
        <f>IF('Content Worksheet'!AO81&lt;&gt;"",'Content Worksheet'!A81,"")</f>
        <v/>
      </c>
      <c r="I81" t="str">
        <f>IF('Content Worksheet'!AT81&lt;&gt;"",'Content Worksheet'!AT81,"")</f>
        <v/>
      </c>
      <c r="J81" t="str">
        <f>IF('Content Worksheet'!AQ81&lt;&gt;"",'Content Worksheet'!AQ81,"")</f>
        <v/>
      </c>
      <c r="K81" t="str">
        <f>IF('Content Worksheet'!AQ81&lt;&gt;"",'Content Worksheet'!A81,"")</f>
        <v/>
      </c>
    </row>
    <row r="82" spans="1:11" x14ac:dyDescent="0.25">
      <c r="A82" t="str">
        <f>IF('Content Worksheet'!AR82&lt;&gt;"",'Content Worksheet'!AR82,"")</f>
        <v/>
      </c>
      <c r="B82" t="str">
        <f>IF('Content Worksheet'!AM82&lt;&gt;"",'Content Worksheet'!AM82,"")</f>
        <v/>
      </c>
      <c r="C82" t="str">
        <f>IF('Content Worksheet'!AM82&lt;&gt;"",'Content Worksheet'!A82,"")</f>
        <v/>
      </c>
      <c r="E82" t="str">
        <f>IF('Content Worksheet'!AS82&lt;&gt;"",'Content Worksheet'!AS82,"")</f>
        <v/>
      </c>
      <c r="F82" t="str">
        <f>IF('Content Worksheet'!AO82&lt;&gt;"",'Content Worksheet'!AO82,"")</f>
        <v/>
      </c>
      <c r="G82" t="str">
        <f>IF('Content Worksheet'!AO82&lt;&gt;"",'Content Worksheet'!A82,"")</f>
        <v/>
      </c>
      <c r="I82" t="str">
        <f>IF('Content Worksheet'!AT82&lt;&gt;"",'Content Worksheet'!AT82,"")</f>
        <v/>
      </c>
      <c r="J82" t="str">
        <f>IF('Content Worksheet'!AQ82&lt;&gt;"",'Content Worksheet'!AQ82,"")</f>
        <v/>
      </c>
      <c r="K82" t="str">
        <f>IF('Content Worksheet'!AQ82&lt;&gt;"",'Content Worksheet'!A82,"")</f>
        <v/>
      </c>
    </row>
    <row r="83" spans="1:11" x14ac:dyDescent="0.25">
      <c r="A83" t="str">
        <f>IF('Content Worksheet'!AR83&lt;&gt;"",'Content Worksheet'!AR83,"")</f>
        <v/>
      </c>
      <c r="B83" t="str">
        <f>IF('Content Worksheet'!AM83&lt;&gt;"",'Content Worksheet'!AM83,"")</f>
        <v/>
      </c>
      <c r="C83" t="str">
        <f>IF('Content Worksheet'!AM83&lt;&gt;"",'Content Worksheet'!A83,"")</f>
        <v/>
      </c>
      <c r="E83" t="str">
        <f>IF('Content Worksheet'!AS83&lt;&gt;"",'Content Worksheet'!AS83,"")</f>
        <v/>
      </c>
      <c r="F83" t="str">
        <f>IF('Content Worksheet'!AO83&lt;&gt;"",'Content Worksheet'!AO83,"")</f>
        <v/>
      </c>
      <c r="G83" t="str">
        <f>IF('Content Worksheet'!AO83&lt;&gt;"",'Content Worksheet'!A83,"")</f>
        <v/>
      </c>
      <c r="I83" t="str">
        <f>IF('Content Worksheet'!AT83&lt;&gt;"",'Content Worksheet'!AT83,"")</f>
        <v/>
      </c>
      <c r="J83" t="str">
        <f>IF('Content Worksheet'!AQ83&lt;&gt;"",'Content Worksheet'!AQ83,"")</f>
        <v/>
      </c>
      <c r="K83" t="str">
        <f>IF('Content Worksheet'!AQ83&lt;&gt;"",'Content Worksheet'!A83,"")</f>
        <v/>
      </c>
    </row>
    <row r="84" spans="1:11" x14ac:dyDescent="0.25">
      <c r="A84" t="str">
        <f>IF('Content Worksheet'!AR84&lt;&gt;"",'Content Worksheet'!AR84,"")</f>
        <v/>
      </c>
      <c r="B84" t="str">
        <f>IF('Content Worksheet'!AM84&lt;&gt;"",'Content Worksheet'!AM84,"")</f>
        <v/>
      </c>
      <c r="C84" t="str">
        <f>IF('Content Worksheet'!AM84&lt;&gt;"",'Content Worksheet'!A84,"")</f>
        <v/>
      </c>
      <c r="E84" t="str">
        <f>IF('Content Worksheet'!AS84&lt;&gt;"",'Content Worksheet'!AS84,"")</f>
        <v/>
      </c>
      <c r="F84" t="str">
        <f>IF('Content Worksheet'!AO84&lt;&gt;"",'Content Worksheet'!AO84,"")</f>
        <v/>
      </c>
      <c r="G84" t="str">
        <f>IF('Content Worksheet'!AO84&lt;&gt;"",'Content Worksheet'!A84,"")</f>
        <v/>
      </c>
      <c r="I84" t="str">
        <f>IF('Content Worksheet'!AT84&lt;&gt;"",'Content Worksheet'!AT84,"")</f>
        <v/>
      </c>
      <c r="J84" t="str">
        <f>IF('Content Worksheet'!AQ84&lt;&gt;"",'Content Worksheet'!AQ84,"")</f>
        <v/>
      </c>
      <c r="K84" t="str">
        <f>IF('Content Worksheet'!AQ84&lt;&gt;"",'Content Worksheet'!A84,"")</f>
        <v/>
      </c>
    </row>
    <row r="85" spans="1:11" x14ac:dyDescent="0.25">
      <c r="A85" t="str">
        <f>IF('Content Worksheet'!AR85&lt;&gt;"",'Content Worksheet'!AR85,"")</f>
        <v/>
      </c>
      <c r="B85" t="str">
        <f>IF('Content Worksheet'!AM85&lt;&gt;"",'Content Worksheet'!AM85,"")</f>
        <v/>
      </c>
      <c r="C85" t="str">
        <f>IF('Content Worksheet'!AM85&lt;&gt;"",'Content Worksheet'!A85,"")</f>
        <v/>
      </c>
      <c r="E85" t="str">
        <f>IF('Content Worksheet'!AS85&lt;&gt;"",'Content Worksheet'!AS85,"")</f>
        <v/>
      </c>
      <c r="F85" t="str">
        <f>IF('Content Worksheet'!AO85&lt;&gt;"",'Content Worksheet'!AO85,"")</f>
        <v/>
      </c>
      <c r="G85" t="str">
        <f>IF('Content Worksheet'!AO85&lt;&gt;"",'Content Worksheet'!A85,"")</f>
        <v/>
      </c>
      <c r="I85" t="str">
        <f>IF('Content Worksheet'!AT85&lt;&gt;"",'Content Worksheet'!AT85,"")</f>
        <v/>
      </c>
      <c r="J85" t="str">
        <f>IF('Content Worksheet'!AQ85&lt;&gt;"",'Content Worksheet'!AQ85,"")</f>
        <v/>
      </c>
      <c r="K85" t="str">
        <f>IF('Content Worksheet'!AQ85&lt;&gt;"",'Content Worksheet'!A85,"")</f>
        <v/>
      </c>
    </row>
    <row r="86" spans="1:11" x14ac:dyDescent="0.25">
      <c r="A86" t="str">
        <f>IF('Content Worksheet'!AR86&lt;&gt;"",'Content Worksheet'!AR86,"")</f>
        <v/>
      </c>
      <c r="B86" t="str">
        <f>IF('Content Worksheet'!AM86&lt;&gt;"",'Content Worksheet'!AM86,"")</f>
        <v/>
      </c>
      <c r="C86" t="str">
        <f>IF('Content Worksheet'!AM86&lt;&gt;"",'Content Worksheet'!A86,"")</f>
        <v/>
      </c>
      <c r="E86" t="str">
        <f>IF('Content Worksheet'!AS86&lt;&gt;"",'Content Worksheet'!AS86,"")</f>
        <v/>
      </c>
      <c r="F86" t="str">
        <f>IF('Content Worksheet'!AO86&lt;&gt;"",'Content Worksheet'!AO86,"")</f>
        <v/>
      </c>
      <c r="G86" t="str">
        <f>IF('Content Worksheet'!AO86&lt;&gt;"",'Content Worksheet'!A86,"")</f>
        <v/>
      </c>
      <c r="I86" t="str">
        <f>IF('Content Worksheet'!AT86&lt;&gt;"",'Content Worksheet'!AT86,"")</f>
        <v/>
      </c>
      <c r="J86" t="str">
        <f>IF('Content Worksheet'!AQ86&lt;&gt;"",'Content Worksheet'!AQ86,"")</f>
        <v/>
      </c>
      <c r="K86" t="str">
        <f>IF('Content Worksheet'!AQ86&lt;&gt;"",'Content Worksheet'!A86,"")</f>
        <v/>
      </c>
    </row>
    <row r="87" spans="1:11" x14ac:dyDescent="0.25">
      <c r="A87" t="str">
        <f>IF('Content Worksheet'!AR87&lt;&gt;"",'Content Worksheet'!AR87,"")</f>
        <v/>
      </c>
      <c r="B87" t="str">
        <f>IF('Content Worksheet'!AM87&lt;&gt;"",'Content Worksheet'!AM87,"")</f>
        <v/>
      </c>
      <c r="C87" t="str">
        <f>IF('Content Worksheet'!AM87&lt;&gt;"",'Content Worksheet'!A87,"")</f>
        <v/>
      </c>
      <c r="E87" t="str">
        <f>IF('Content Worksheet'!AS87&lt;&gt;"",'Content Worksheet'!AS87,"")</f>
        <v/>
      </c>
      <c r="F87" t="str">
        <f>IF('Content Worksheet'!AO87&lt;&gt;"",'Content Worksheet'!AO87,"")</f>
        <v/>
      </c>
      <c r="G87" t="str">
        <f>IF('Content Worksheet'!AO87&lt;&gt;"",'Content Worksheet'!A87,"")</f>
        <v/>
      </c>
      <c r="I87" t="str">
        <f>IF('Content Worksheet'!AT87&lt;&gt;"",'Content Worksheet'!AT87,"")</f>
        <v/>
      </c>
      <c r="J87" t="str">
        <f>IF('Content Worksheet'!AQ87&lt;&gt;"",'Content Worksheet'!AQ87,"")</f>
        <v/>
      </c>
      <c r="K87" t="str">
        <f>IF('Content Worksheet'!AQ87&lt;&gt;"",'Content Worksheet'!A87,"")</f>
        <v/>
      </c>
    </row>
    <row r="88" spans="1:11" x14ac:dyDescent="0.25">
      <c r="A88" t="str">
        <f>IF('Content Worksheet'!AR88&lt;&gt;"",'Content Worksheet'!AR88,"")</f>
        <v/>
      </c>
      <c r="B88" t="str">
        <f>IF('Content Worksheet'!AM88&lt;&gt;"",'Content Worksheet'!AM88,"")</f>
        <v/>
      </c>
      <c r="C88" t="str">
        <f>IF('Content Worksheet'!AM88&lt;&gt;"",'Content Worksheet'!A88,"")</f>
        <v/>
      </c>
      <c r="E88" t="str">
        <f>IF('Content Worksheet'!AS88&lt;&gt;"",'Content Worksheet'!AS88,"")</f>
        <v/>
      </c>
      <c r="F88" t="str">
        <f>IF('Content Worksheet'!AO88&lt;&gt;"",'Content Worksheet'!AO88,"")</f>
        <v/>
      </c>
      <c r="G88" t="str">
        <f>IF('Content Worksheet'!AO88&lt;&gt;"",'Content Worksheet'!A88,"")</f>
        <v/>
      </c>
      <c r="I88" t="str">
        <f>IF('Content Worksheet'!AT88&lt;&gt;"",'Content Worksheet'!AT88,"")</f>
        <v/>
      </c>
      <c r="J88" t="str">
        <f>IF('Content Worksheet'!AQ88&lt;&gt;"",'Content Worksheet'!AQ88,"")</f>
        <v/>
      </c>
      <c r="K88" t="str">
        <f>IF('Content Worksheet'!AQ88&lt;&gt;"",'Content Worksheet'!A88,"")</f>
        <v/>
      </c>
    </row>
    <row r="89" spans="1:11" x14ac:dyDescent="0.25">
      <c r="A89" t="str">
        <f>IF('Content Worksheet'!AR89&lt;&gt;"",'Content Worksheet'!AR89,"")</f>
        <v/>
      </c>
      <c r="B89" t="str">
        <f>IF('Content Worksheet'!AM89&lt;&gt;"",'Content Worksheet'!AM89,"")</f>
        <v/>
      </c>
      <c r="C89" t="str">
        <f>IF('Content Worksheet'!AM89&lt;&gt;"",'Content Worksheet'!A89,"")</f>
        <v/>
      </c>
      <c r="E89" t="str">
        <f>IF('Content Worksheet'!AS89&lt;&gt;"",'Content Worksheet'!AS89,"")</f>
        <v/>
      </c>
      <c r="F89" t="str">
        <f>IF('Content Worksheet'!AO89&lt;&gt;"",'Content Worksheet'!AO89,"")</f>
        <v/>
      </c>
      <c r="G89" t="str">
        <f>IF('Content Worksheet'!AO89&lt;&gt;"",'Content Worksheet'!A89,"")</f>
        <v/>
      </c>
      <c r="I89" t="str">
        <f>IF('Content Worksheet'!AT89&lt;&gt;"",'Content Worksheet'!AT89,"")</f>
        <v/>
      </c>
      <c r="J89" t="str">
        <f>IF('Content Worksheet'!AQ89&lt;&gt;"",'Content Worksheet'!AQ89,"")</f>
        <v/>
      </c>
      <c r="K89" t="str">
        <f>IF('Content Worksheet'!AQ89&lt;&gt;"",'Content Worksheet'!A89,"")</f>
        <v/>
      </c>
    </row>
    <row r="90" spans="1:11" x14ac:dyDescent="0.25">
      <c r="A90" t="str">
        <f>IF('Content Worksheet'!AR90&lt;&gt;"",'Content Worksheet'!AR90,"")</f>
        <v/>
      </c>
      <c r="B90" t="str">
        <f>IF('Content Worksheet'!AM90&lt;&gt;"",'Content Worksheet'!AM90,"")</f>
        <v/>
      </c>
      <c r="C90" t="str">
        <f>IF('Content Worksheet'!AM90&lt;&gt;"",'Content Worksheet'!A90,"")</f>
        <v/>
      </c>
      <c r="E90" t="str">
        <f>IF('Content Worksheet'!AS90&lt;&gt;"",'Content Worksheet'!AS90,"")</f>
        <v/>
      </c>
      <c r="F90" t="str">
        <f>IF('Content Worksheet'!AO90&lt;&gt;"",'Content Worksheet'!AO90,"")</f>
        <v/>
      </c>
      <c r="G90" t="str">
        <f>IF('Content Worksheet'!AO90&lt;&gt;"",'Content Worksheet'!A90,"")</f>
        <v/>
      </c>
      <c r="I90" t="str">
        <f>IF('Content Worksheet'!AT90&lt;&gt;"",'Content Worksheet'!AT90,"")</f>
        <v/>
      </c>
      <c r="J90" t="str">
        <f>IF('Content Worksheet'!AQ90&lt;&gt;"",'Content Worksheet'!AQ90,"")</f>
        <v/>
      </c>
      <c r="K90" t="str">
        <f>IF('Content Worksheet'!AQ90&lt;&gt;"",'Content Worksheet'!A90,"")</f>
        <v/>
      </c>
    </row>
    <row r="91" spans="1:11" x14ac:dyDescent="0.25">
      <c r="A91" t="str">
        <f>IF('Content Worksheet'!AR91&lt;&gt;"",'Content Worksheet'!AR91,"")</f>
        <v/>
      </c>
      <c r="B91" t="str">
        <f>IF('Content Worksheet'!AM91&lt;&gt;"",'Content Worksheet'!AM91,"")</f>
        <v/>
      </c>
      <c r="C91" t="str">
        <f>IF('Content Worksheet'!AM91&lt;&gt;"",'Content Worksheet'!A91,"")</f>
        <v/>
      </c>
      <c r="E91" t="str">
        <f>IF('Content Worksheet'!AS91&lt;&gt;"",'Content Worksheet'!AS91,"")</f>
        <v/>
      </c>
      <c r="F91" t="str">
        <f>IF('Content Worksheet'!AO91&lt;&gt;"",'Content Worksheet'!AO91,"")</f>
        <v/>
      </c>
      <c r="G91" t="str">
        <f>IF('Content Worksheet'!AO91&lt;&gt;"",'Content Worksheet'!A91,"")</f>
        <v/>
      </c>
      <c r="I91" t="str">
        <f>IF('Content Worksheet'!AT91&lt;&gt;"",'Content Worksheet'!AT91,"")</f>
        <v/>
      </c>
      <c r="J91" t="str">
        <f>IF('Content Worksheet'!AQ91&lt;&gt;"",'Content Worksheet'!AQ91,"")</f>
        <v/>
      </c>
      <c r="K91" t="str">
        <f>IF('Content Worksheet'!AQ91&lt;&gt;"",'Content Worksheet'!A91,"")</f>
        <v/>
      </c>
    </row>
    <row r="92" spans="1:11" x14ac:dyDescent="0.25">
      <c r="A92" t="str">
        <f>IF('Content Worksheet'!AR92&lt;&gt;"",'Content Worksheet'!AR92,"")</f>
        <v/>
      </c>
      <c r="B92" t="str">
        <f>IF('Content Worksheet'!AM92&lt;&gt;"",'Content Worksheet'!AM92,"")</f>
        <v/>
      </c>
      <c r="C92" t="str">
        <f>IF('Content Worksheet'!AM92&lt;&gt;"",'Content Worksheet'!A92,"")</f>
        <v/>
      </c>
      <c r="E92" t="str">
        <f>IF('Content Worksheet'!AS92&lt;&gt;"",'Content Worksheet'!AS92,"")</f>
        <v/>
      </c>
      <c r="F92" t="str">
        <f>IF('Content Worksheet'!AO92&lt;&gt;"",'Content Worksheet'!AO92,"")</f>
        <v/>
      </c>
      <c r="G92" t="str">
        <f>IF('Content Worksheet'!AO92&lt;&gt;"",'Content Worksheet'!A92,"")</f>
        <v/>
      </c>
      <c r="I92" t="str">
        <f>IF('Content Worksheet'!AT92&lt;&gt;"",'Content Worksheet'!AT92,"")</f>
        <v/>
      </c>
      <c r="J92" t="str">
        <f>IF('Content Worksheet'!AQ92&lt;&gt;"",'Content Worksheet'!AQ92,"")</f>
        <v/>
      </c>
      <c r="K92" t="str">
        <f>IF('Content Worksheet'!AQ92&lt;&gt;"",'Content Worksheet'!A92,"")</f>
        <v/>
      </c>
    </row>
    <row r="93" spans="1:11" x14ac:dyDescent="0.25">
      <c r="A93" t="str">
        <f>IF('Content Worksheet'!AR93&lt;&gt;"",'Content Worksheet'!AR93,"")</f>
        <v/>
      </c>
      <c r="B93" t="str">
        <f>IF('Content Worksheet'!AM93&lt;&gt;"",'Content Worksheet'!AM93,"")</f>
        <v/>
      </c>
      <c r="C93" t="str">
        <f>IF('Content Worksheet'!AM93&lt;&gt;"",'Content Worksheet'!A93,"")</f>
        <v/>
      </c>
      <c r="E93" t="str">
        <f>IF('Content Worksheet'!AS93&lt;&gt;"",'Content Worksheet'!AS93,"")</f>
        <v/>
      </c>
      <c r="F93" t="str">
        <f>IF('Content Worksheet'!AO93&lt;&gt;"",'Content Worksheet'!AO93,"")</f>
        <v/>
      </c>
      <c r="G93" t="str">
        <f>IF('Content Worksheet'!AO93&lt;&gt;"",'Content Worksheet'!A93,"")</f>
        <v/>
      </c>
      <c r="I93" t="str">
        <f>IF('Content Worksheet'!AT93&lt;&gt;"",'Content Worksheet'!AT93,"")</f>
        <v/>
      </c>
      <c r="J93" t="str">
        <f>IF('Content Worksheet'!AQ93&lt;&gt;"",'Content Worksheet'!AQ93,"")</f>
        <v/>
      </c>
      <c r="K93" t="str">
        <f>IF('Content Worksheet'!AQ93&lt;&gt;"",'Content Worksheet'!A93,"")</f>
        <v/>
      </c>
    </row>
    <row r="94" spans="1:11" x14ac:dyDescent="0.25">
      <c r="A94" t="str">
        <f>IF('Content Worksheet'!AR94&lt;&gt;"",'Content Worksheet'!AR94,"")</f>
        <v/>
      </c>
      <c r="B94" t="str">
        <f>IF('Content Worksheet'!AM94&lt;&gt;"",'Content Worksheet'!AM94,"")</f>
        <v/>
      </c>
      <c r="C94" t="str">
        <f>IF('Content Worksheet'!AM94&lt;&gt;"",'Content Worksheet'!A94,"")</f>
        <v/>
      </c>
      <c r="E94" t="str">
        <f>IF('Content Worksheet'!AS94&lt;&gt;"",'Content Worksheet'!AS94,"")</f>
        <v/>
      </c>
      <c r="F94" t="str">
        <f>IF('Content Worksheet'!AO94&lt;&gt;"",'Content Worksheet'!AO94,"")</f>
        <v/>
      </c>
      <c r="G94" t="str">
        <f>IF('Content Worksheet'!AO94&lt;&gt;"",'Content Worksheet'!A94,"")</f>
        <v/>
      </c>
      <c r="I94" t="str">
        <f>IF('Content Worksheet'!AT94&lt;&gt;"",'Content Worksheet'!AT94,"")</f>
        <v/>
      </c>
      <c r="J94" t="str">
        <f>IF('Content Worksheet'!AQ94&lt;&gt;"",'Content Worksheet'!AQ94,"")</f>
        <v/>
      </c>
      <c r="K94" t="str">
        <f>IF('Content Worksheet'!AQ94&lt;&gt;"",'Content Worksheet'!A94,"")</f>
        <v/>
      </c>
    </row>
    <row r="95" spans="1:11" x14ac:dyDescent="0.25">
      <c r="A95" t="str">
        <f>IF('Content Worksheet'!AR95&lt;&gt;"",'Content Worksheet'!AR95,"")</f>
        <v/>
      </c>
      <c r="B95" t="str">
        <f>IF('Content Worksheet'!AM95&lt;&gt;"",'Content Worksheet'!AM95,"")</f>
        <v/>
      </c>
      <c r="C95" t="str">
        <f>IF('Content Worksheet'!AM95&lt;&gt;"",'Content Worksheet'!A95,"")</f>
        <v/>
      </c>
      <c r="E95" t="str">
        <f>IF('Content Worksheet'!AS95&lt;&gt;"",'Content Worksheet'!AS95,"")</f>
        <v/>
      </c>
      <c r="F95" t="str">
        <f>IF('Content Worksheet'!AO95&lt;&gt;"",'Content Worksheet'!AO95,"")</f>
        <v/>
      </c>
      <c r="G95" t="str">
        <f>IF('Content Worksheet'!AO95&lt;&gt;"",'Content Worksheet'!A95,"")</f>
        <v/>
      </c>
      <c r="I95" t="str">
        <f>IF('Content Worksheet'!AT95&lt;&gt;"",'Content Worksheet'!AT95,"")</f>
        <v/>
      </c>
      <c r="J95" t="str">
        <f>IF('Content Worksheet'!AQ95&lt;&gt;"",'Content Worksheet'!AQ95,"")</f>
        <v/>
      </c>
      <c r="K95" t="str">
        <f>IF('Content Worksheet'!AQ95&lt;&gt;"",'Content Worksheet'!A95,"")</f>
        <v/>
      </c>
    </row>
    <row r="96" spans="1:11" x14ac:dyDescent="0.25">
      <c r="A96" t="str">
        <f>IF('Content Worksheet'!AR96&lt;&gt;"",'Content Worksheet'!AR96,"")</f>
        <v/>
      </c>
      <c r="B96" t="str">
        <f>IF('Content Worksheet'!AM96&lt;&gt;"",'Content Worksheet'!AM96,"")</f>
        <v/>
      </c>
      <c r="C96" t="str">
        <f>IF('Content Worksheet'!AM96&lt;&gt;"",'Content Worksheet'!A96,"")</f>
        <v/>
      </c>
      <c r="E96" t="str">
        <f>IF('Content Worksheet'!AS96&lt;&gt;"",'Content Worksheet'!AS96,"")</f>
        <v/>
      </c>
      <c r="F96" t="str">
        <f>IF('Content Worksheet'!AO96&lt;&gt;"",'Content Worksheet'!AO96,"")</f>
        <v/>
      </c>
      <c r="G96" t="str">
        <f>IF('Content Worksheet'!AO96&lt;&gt;"",'Content Worksheet'!A96,"")</f>
        <v/>
      </c>
      <c r="I96" t="str">
        <f>IF('Content Worksheet'!AT96&lt;&gt;"",'Content Worksheet'!AT96,"")</f>
        <v/>
      </c>
      <c r="J96" t="str">
        <f>IF('Content Worksheet'!AQ96&lt;&gt;"",'Content Worksheet'!AQ96,"")</f>
        <v/>
      </c>
      <c r="K96" t="str">
        <f>IF('Content Worksheet'!AQ96&lt;&gt;"",'Content Worksheet'!A96,"")</f>
        <v/>
      </c>
    </row>
    <row r="97" spans="1:11" x14ac:dyDescent="0.25">
      <c r="A97" t="str">
        <f>IF('Content Worksheet'!AR97&lt;&gt;"",'Content Worksheet'!AR97,"")</f>
        <v/>
      </c>
      <c r="B97" t="str">
        <f>IF('Content Worksheet'!AM97&lt;&gt;"",'Content Worksheet'!AM97,"")</f>
        <v/>
      </c>
      <c r="C97" t="str">
        <f>IF('Content Worksheet'!AM97&lt;&gt;"",'Content Worksheet'!A97,"")</f>
        <v/>
      </c>
      <c r="E97" t="str">
        <f>IF('Content Worksheet'!AS97&lt;&gt;"",'Content Worksheet'!AS97,"")</f>
        <v/>
      </c>
      <c r="F97" t="str">
        <f>IF('Content Worksheet'!AO97&lt;&gt;"",'Content Worksheet'!AO97,"")</f>
        <v/>
      </c>
      <c r="G97" t="str">
        <f>IF('Content Worksheet'!AO97&lt;&gt;"",'Content Worksheet'!A97,"")</f>
        <v/>
      </c>
      <c r="I97" t="str">
        <f>IF('Content Worksheet'!AT97&lt;&gt;"",'Content Worksheet'!AT97,"")</f>
        <v/>
      </c>
      <c r="J97" t="str">
        <f>IF('Content Worksheet'!AQ97&lt;&gt;"",'Content Worksheet'!AQ97,"")</f>
        <v/>
      </c>
      <c r="K97" t="str">
        <f>IF('Content Worksheet'!AQ97&lt;&gt;"",'Content Worksheet'!A97,"")</f>
        <v/>
      </c>
    </row>
    <row r="98" spans="1:11" x14ac:dyDescent="0.25">
      <c r="A98" t="str">
        <f>IF('Content Worksheet'!AR98&lt;&gt;"",'Content Worksheet'!AR98,"")</f>
        <v/>
      </c>
      <c r="B98" t="str">
        <f>IF('Content Worksheet'!AM98&lt;&gt;"",'Content Worksheet'!AM98,"")</f>
        <v/>
      </c>
      <c r="C98" t="str">
        <f>IF('Content Worksheet'!AM98&lt;&gt;"",'Content Worksheet'!A98,"")</f>
        <v/>
      </c>
      <c r="E98" t="str">
        <f>IF('Content Worksheet'!AS98&lt;&gt;"",'Content Worksheet'!AS98,"")</f>
        <v/>
      </c>
      <c r="F98" t="str">
        <f>IF('Content Worksheet'!AO98&lt;&gt;"",'Content Worksheet'!AO98,"")</f>
        <v/>
      </c>
      <c r="G98" t="str">
        <f>IF('Content Worksheet'!AO98&lt;&gt;"",'Content Worksheet'!A98,"")</f>
        <v/>
      </c>
      <c r="I98" t="str">
        <f>IF('Content Worksheet'!AT98&lt;&gt;"",'Content Worksheet'!AT98,"")</f>
        <v/>
      </c>
      <c r="J98" t="str">
        <f>IF('Content Worksheet'!AQ98&lt;&gt;"",'Content Worksheet'!AQ98,"")</f>
        <v/>
      </c>
      <c r="K98" t="str">
        <f>IF('Content Worksheet'!AQ98&lt;&gt;"",'Content Worksheet'!A98,"")</f>
        <v/>
      </c>
    </row>
    <row r="99" spans="1:11" x14ac:dyDescent="0.25">
      <c r="A99" t="str">
        <f>IF('Content Worksheet'!AR99&lt;&gt;"",'Content Worksheet'!AR99,"")</f>
        <v/>
      </c>
      <c r="B99" t="str">
        <f>IF('Content Worksheet'!AM99&lt;&gt;"",'Content Worksheet'!AM99,"")</f>
        <v/>
      </c>
      <c r="C99" t="str">
        <f>IF('Content Worksheet'!AM99&lt;&gt;"",'Content Worksheet'!A99,"")</f>
        <v/>
      </c>
      <c r="E99" t="str">
        <f>IF('Content Worksheet'!AS99&lt;&gt;"",'Content Worksheet'!AS99,"")</f>
        <v/>
      </c>
      <c r="F99" t="str">
        <f>IF('Content Worksheet'!AO99&lt;&gt;"",'Content Worksheet'!AO99,"")</f>
        <v/>
      </c>
      <c r="G99" t="str">
        <f>IF('Content Worksheet'!AO99&lt;&gt;"",'Content Worksheet'!A99,"")</f>
        <v/>
      </c>
      <c r="I99" t="str">
        <f>IF('Content Worksheet'!AT99&lt;&gt;"",'Content Worksheet'!AT99,"")</f>
        <v/>
      </c>
      <c r="J99" t="str">
        <f>IF('Content Worksheet'!AQ99&lt;&gt;"",'Content Worksheet'!AQ99,"")</f>
        <v/>
      </c>
      <c r="K99" t="str">
        <f>IF('Content Worksheet'!AQ99&lt;&gt;"",'Content Worksheet'!A99,"")</f>
        <v/>
      </c>
    </row>
    <row r="100" spans="1:11" x14ac:dyDescent="0.25">
      <c r="A100" t="str">
        <f>IF('Content Worksheet'!AR100&lt;&gt;"",'Content Worksheet'!AR100,"")</f>
        <v/>
      </c>
      <c r="B100" t="str">
        <f>IF('Content Worksheet'!AM100&lt;&gt;"",'Content Worksheet'!AM100,"")</f>
        <v/>
      </c>
      <c r="C100" t="str">
        <f>IF('Content Worksheet'!AM100&lt;&gt;"",'Content Worksheet'!A100,"")</f>
        <v/>
      </c>
      <c r="E100" t="str">
        <f>IF('Content Worksheet'!AS100&lt;&gt;"",'Content Worksheet'!AS100,"")</f>
        <v/>
      </c>
      <c r="F100" t="str">
        <f>IF('Content Worksheet'!AO100&lt;&gt;"",'Content Worksheet'!AO100,"")</f>
        <v/>
      </c>
      <c r="G100" t="str">
        <f>IF('Content Worksheet'!AO100&lt;&gt;"",'Content Worksheet'!A100,"")</f>
        <v/>
      </c>
      <c r="I100" t="str">
        <f>IF('Content Worksheet'!AT100&lt;&gt;"",'Content Worksheet'!AT100,"")</f>
        <v/>
      </c>
      <c r="J100" t="str">
        <f>IF('Content Worksheet'!AQ100&lt;&gt;"",'Content Worksheet'!AQ100,"")</f>
        <v/>
      </c>
      <c r="K100" t="str">
        <f>IF('Content Worksheet'!AQ100&lt;&gt;"",'Content Worksheet'!A100,"")</f>
        <v/>
      </c>
    </row>
    <row r="101" spans="1:11" x14ac:dyDescent="0.25">
      <c r="A101" t="str">
        <f>IF('Content Worksheet'!AR101&lt;&gt;"",'Content Worksheet'!AR101,"")</f>
        <v/>
      </c>
      <c r="B101" t="str">
        <f>IF('Content Worksheet'!AM101&lt;&gt;"",'Content Worksheet'!AM101,"")</f>
        <v/>
      </c>
      <c r="C101" t="str">
        <f>IF('Content Worksheet'!AM101&lt;&gt;"",'Content Worksheet'!A101,"")</f>
        <v/>
      </c>
      <c r="E101" t="str">
        <f>IF('Content Worksheet'!AS101&lt;&gt;"",'Content Worksheet'!AS101,"")</f>
        <v/>
      </c>
      <c r="F101" t="str">
        <f>IF('Content Worksheet'!AO101&lt;&gt;"",'Content Worksheet'!AO101,"")</f>
        <v/>
      </c>
      <c r="G101" t="str">
        <f>IF('Content Worksheet'!AO101&lt;&gt;"",'Content Worksheet'!A101,"")</f>
        <v/>
      </c>
      <c r="I101" t="str">
        <f>IF('Content Worksheet'!AT101&lt;&gt;"",'Content Worksheet'!AT101,"")</f>
        <v/>
      </c>
      <c r="J101" t="str">
        <f>IF('Content Worksheet'!AQ101&lt;&gt;"",'Content Worksheet'!AQ101,"")</f>
        <v/>
      </c>
      <c r="K101" t="str">
        <f>IF('Content Worksheet'!AQ101&lt;&gt;"",'Content Worksheet'!A101,"")</f>
        <v/>
      </c>
    </row>
    <row r="102" spans="1:11" x14ac:dyDescent="0.25">
      <c r="A102" t="str">
        <f>IF('Content Worksheet'!AR102&lt;&gt;"",'Content Worksheet'!AR102,"")</f>
        <v/>
      </c>
      <c r="B102" t="str">
        <f>IF('Content Worksheet'!AM102&lt;&gt;"",'Content Worksheet'!AM102,"")</f>
        <v/>
      </c>
      <c r="C102" t="str">
        <f>IF('Content Worksheet'!AM102&lt;&gt;"",'Content Worksheet'!A102,"")</f>
        <v/>
      </c>
      <c r="E102" t="str">
        <f>IF('Content Worksheet'!AS102&lt;&gt;"",'Content Worksheet'!AS102,"")</f>
        <v/>
      </c>
      <c r="F102" t="str">
        <f>IF('Content Worksheet'!AO102&lt;&gt;"",'Content Worksheet'!AO102,"")</f>
        <v/>
      </c>
      <c r="G102" t="str">
        <f>IF('Content Worksheet'!AO102&lt;&gt;"",'Content Worksheet'!A102,"")</f>
        <v/>
      </c>
      <c r="I102" t="str">
        <f>IF('Content Worksheet'!AT102&lt;&gt;"",'Content Worksheet'!AT102,"")</f>
        <v/>
      </c>
      <c r="J102" t="str">
        <f>IF('Content Worksheet'!AQ102&lt;&gt;"",'Content Worksheet'!AQ102,"")</f>
        <v/>
      </c>
      <c r="K102" t="str">
        <f>IF('Content Worksheet'!AQ102&lt;&gt;"",'Content Worksheet'!A102,"")</f>
        <v/>
      </c>
    </row>
    <row r="103" spans="1:11" x14ac:dyDescent="0.25">
      <c r="A103" t="str">
        <f>IF('Content Worksheet'!AR103&lt;&gt;"",'Content Worksheet'!AR103,"")</f>
        <v/>
      </c>
      <c r="B103" t="str">
        <f>IF('Content Worksheet'!AM103&lt;&gt;"",'Content Worksheet'!AM103,"")</f>
        <v/>
      </c>
      <c r="C103" t="str">
        <f>IF('Content Worksheet'!AM103&lt;&gt;"",'Content Worksheet'!A103,"")</f>
        <v/>
      </c>
      <c r="E103" t="str">
        <f>IF('Content Worksheet'!AS103&lt;&gt;"",'Content Worksheet'!AS103,"")</f>
        <v/>
      </c>
      <c r="F103" t="str">
        <f>IF('Content Worksheet'!AO103&lt;&gt;"",'Content Worksheet'!AO103,"")</f>
        <v/>
      </c>
      <c r="G103" t="str">
        <f>IF('Content Worksheet'!AO103&lt;&gt;"",'Content Worksheet'!A103,"")</f>
        <v/>
      </c>
      <c r="I103" t="str">
        <f>IF('Content Worksheet'!AT103&lt;&gt;"",'Content Worksheet'!AT103,"")</f>
        <v/>
      </c>
      <c r="J103" t="str">
        <f>IF('Content Worksheet'!AQ103&lt;&gt;"",'Content Worksheet'!AQ103,"")</f>
        <v/>
      </c>
      <c r="K103" t="str">
        <f>IF('Content Worksheet'!AQ103&lt;&gt;"",'Content Worksheet'!A103,"")</f>
        <v/>
      </c>
    </row>
    <row r="104" spans="1:11" x14ac:dyDescent="0.25">
      <c r="A104" t="str">
        <f>IF('Content Worksheet'!AR104&lt;&gt;"",'Content Worksheet'!AR104,"")</f>
        <v/>
      </c>
      <c r="B104" t="str">
        <f>IF('Content Worksheet'!AM104&lt;&gt;"",'Content Worksheet'!AM104,"")</f>
        <v/>
      </c>
      <c r="C104" t="str">
        <f>IF('Content Worksheet'!AM104&lt;&gt;"",'Content Worksheet'!A104,"")</f>
        <v/>
      </c>
      <c r="E104" t="str">
        <f>IF('Content Worksheet'!AS104&lt;&gt;"",'Content Worksheet'!AS104,"")</f>
        <v/>
      </c>
      <c r="F104" t="str">
        <f>IF('Content Worksheet'!AO104&lt;&gt;"",'Content Worksheet'!AO104,"")</f>
        <v/>
      </c>
      <c r="G104" t="str">
        <f>IF('Content Worksheet'!AO104&lt;&gt;"",'Content Worksheet'!A104,"")</f>
        <v/>
      </c>
      <c r="I104" t="str">
        <f>IF('Content Worksheet'!AT104&lt;&gt;"",'Content Worksheet'!AT104,"")</f>
        <v/>
      </c>
      <c r="J104" t="str">
        <f>IF('Content Worksheet'!AQ104&lt;&gt;"",'Content Worksheet'!AQ104,"")</f>
        <v/>
      </c>
      <c r="K104" t="str">
        <f>IF('Content Worksheet'!AQ104&lt;&gt;"",'Content Worksheet'!A104,"")</f>
        <v/>
      </c>
    </row>
    <row r="105" spans="1:11" x14ac:dyDescent="0.25">
      <c r="A105" t="str">
        <f>IF('Content Worksheet'!AR105&lt;&gt;"",'Content Worksheet'!AR105,"")</f>
        <v/>
      </c>
      <c r="B105" t="str">
        <f>IF('Content Worksheet'!AM105&lt;&gt;"",'Content Worksheet'!AM105,"")</f>
        <v/>
      </c>
      <c r="C105" t="str">
        <f>IF('Content Worksheet'!AM105&lt;&gt;"",'Content Worksheet'!A105,"")</f>
        <v/>
      </c>
      <c r="E105" t="str">
        <f>IF('Content Worksheet'!AS105&lt;&gt;"",'Content Worksheet'!AS105,"")</f>
        <v/>
      </c>
      <c r="F105" t="str">
        <f>IF('Content Worksheet'!AO105&lt;&gt;"",'Content Worksheet'!AO105,"")</f>
        <v/>
      </c>
      <c r="G105" t="str">
        <f>IF('Content Worksheet'!AO105&lt;&gt;"",'Content Worksheet'!A105,"")</f>
        <v/>
      </c>
      <c r="I105" t="str">
        <f>IF('Content Worksheet'!AT105&lt;&gt;"",'Content Worksheet'!AT105,"")</f>
        <v/>
      </c>
      <c r="J105" t="str">
        <f>IF('Content Worksheet'!AQ105&lt;&gt;"",'Content Worksheet'!AQ105,"")</f>
        <v/>
      </c>
      <c r="K105" t="str">
        <f>IF('Content Worksheet'!AQ105&lt;&gt;"",'Content Worksheet'!A105,"")</f>
        <v/>
      </c>
    </row>
    <row r="106" spans="1:11" x14ac:dyDescent="0.25">
      <c r="A106" t="str">
        <f>IF('Content Worksheet'!AR106&lt;&gt;"",'Content Worksheet'!AR106,"")</f>
        <v/>
      </c>
      <c r="B106" t="str">
        <f>IF('Content Worksheet'!AM106&lt;&gt;"",'Content Worksheet'!AM106,"")</f>
        <v/>
      </c>
      <c r="C106" t="str">
        <f>IF('Content Worksheet'!AM106&lt;&gt;"",'Content Worksheet'!A106,"")</f>
        <v/>
      </c>
      <c r="E106" t="str">
        <f>IF('Content Worksheet'!AS106&lt;&gt;"",'Content Worksheet'!AS106,"")</f>
        <v/>
      </c>
      <c r="F106" t="str">
        <f>IF('Content Worksheet'!AO106&lt;&gt;"",'Content Worksheet'!AO106,"")</f>
        <v/>
      </c>
      <c r="G106" t="str">
        <f>IF('Content Worksheet'!AO106&lt;&gt;"",'Content Worksheet'!A106,"")</f>
        <v/>
      </c>
      <c r="I106" t="str">
        <f>IF('Content Worksheet'!AT106&lt;&gt;"",'Content Worksheet'!AT106,"")</f>
        <v/>
      </c>
      <c r="J106" t="str">
        <f>IF('Content Worksheet'!AQ106&lt;&gt;"",'Content Worksheet'!AQ106,"")</f>
        <v/>
      </c>
      <c r="K106" t="str">
        <f>IF('Content Worksheet'!AQ106&lt;&gt;"",'Content Worksheet'!A106,"")</f>
        <v/>
      </c>
    </row>
    <row r="107" spans="1:11" x14ac:dyDescent="0.25">
      <c r="A107" t="str">
        <f>IF('Content Worksheet'!AR107&lt;&gt;"",'Content Worksheet'!AR107,"")</f>
        <v/>
      </c>
      <c r="B107" t="str">
        <f>IF('Content Worksheet'!AM107&lt;&gt;"",'Content Worksheet'!AM107,"")</f>
        <v/>
      </c>
      <c r="C107" t="str">
        <f>IF('Content Worksheet'!AM107&lt;&gt;"",'Content Worksheet'!A107,"")</f>
        <v/>
      </c>
      <c r="E107" t="str">
        <f>IF('Content Worksheet'!AS107&lt;&gt;"",'Content Worksheet'!AS107,"")</f>
        <v/>
      </c>
      <c r="F107" t="str">
        <f>IF('Content Worksheet'!AO107&lt;&gt;"",'Content Worksheet'!AO107,"")</f>
        <v/>
      </c>
      <c r="G107" t="str">
        <f>IF('Content Worksheet'!AO107&lt;&gt;"",'Content Worksheet'!A107,"")</f>
        <v/>
      </c>
      <c r="I107" t="str">
        <f>IF('Content Worksheet'!AT107&lt;&gt;"",'Content Worksheet'!AT107,"")</f>
        <v/>
      </c>
      <c r="J107" t="str">
        <f>IF('Content Worksheet'!AQ107&lt;&gt;"",'Content Worksheet'!AQ107,"")</f>
        <v/>
      </c>
      <c r="K107" t="str">
        <f>IF('Content Worksheet'!AQ107&lt;&gt;"",'Content Worksheet'!A107,"")</f>
        <v/>
      </c>
    </row>
    <row r="108" spans="1:11" x14ac:dyDescent="0.25">
      <c r="A108" t="str">
        <f>IF('Content Worksheet'!AR108&lt;&gt;"",'Content Worksheet'!AR108,"")</f>
        <v/>
      </c>
      <c r="B108" t="str">
        <f>IF('Content Worksheet'!AM108&lt;&gt;"",'Content Worksheet'!AM108,"")</f>
        <v/>
      </c>
      <c r="C108" t="str">
        <f>IF('Content Worksheet'!AM108&lt;&gt;"",'Content Worksheet'!A108,"")</f>
        <v/>
      </c>
      <c r="E108" t="str">
        <f>IF('Content Worksheet'!AS108&lt;&gt;"",'Content Worksheet'!AS108,"")</f>
        <v/>
      </c>
      <c r="F108" t="str">
        <f>IF('Content Worksheet'!AO108&lt;&gt;"",'Content Worksheet'!AO108,"")</f>
        <v/>
      </c>
      <c r="G108" t="str">
        <f>IF('Content Worksheet'!AO108&lt;&gt;"",'Content Worksheet'!A108,"")</f>
        <v/>
      </c>
      <c r="I108" t="str">
        <f>IF('Content Worksheet'!AT108&lt;&gt;"",'Content Worksheet'!AT108,"")</f>
        <v/>
      </c>
      <c r="J108" t="str">
        <f>IF('Content Worksheet'!AQ108&lt;&gt;"",'Content Worksheet'!AQ108,"")</f>
        <v/>
      </c>
      <c r="K108" t="str">
        <f>IF('Content Worksheet'!AQ108&lt;&gt;"",'Content Worksheet'!A108,"")</f>
        <v/>
      </c>
    </row>
    <row r="109" spans="1:11" x14ac:dyDescent="0.25">
      <c r="A109" t="str">
        <f>IF('Content Worksheet'!AR109&lt;&gt;"",'Content Worksheet'!AR109,"")</f>
        <v/>
      </c>
      <c r="B109" t="str">
        <f>IF('Content Worksheet'!AM109&lt;&gt;"",'Content Worksheet'!AM109,"")</f>
        <v/>
      </c>
      <c r="C109" t="str">
        <f>IF('Content Worksheet'!AM109&lt;&gt;"",'Content Worksheet'!A109,"")</f>
        <v/>
      </c>
      <c r="E109" t="str">
        <f>IF('Content Worksheet'!AS109&lt;&gt;"",'Content Worksheet'!AS109,"")</f>
        <v/>
      </c>
      <c r="F109" t="str">
        <f>IF('Content Worksheet'!AO109&lt;&gt;"",'Content Worksheet'!AO109,"")</f>
        <v/>
      </c>
      <c r="G109" t="str">
        <f>IF('Content Worksheet'!AO109&lt;&gt;"",'Content Worksheet'!A109,"")</f>
        <v/>
      </c>
      <c r="I109" t="str">
        <f>IF('Content Worksheet'!AT109&lt;&gt;"",'Content Worksheet'!AT109,"")</f>
        <v/>
      </c>
      <c r="J109" t="str">
        <f>IF('Content Worksheet'!AQ109&lt;&gt;"",'Content Worksheet'!AQ109,"")</f>
        <v/>
      </c>
      <c r="K109" t="str">
        <f>IF('Content Worksheet'!AQ109&lt;&gt;"",'Content Worksheet'!A109,"")</f>
        <v/>
      </c>
    </row>
    <row r="110" spans="1:11" x14ac:dyDescent="0.25">
      <c r="A110" t="str">
        <f>IF('Content Worksheet'!AR110&lt;&gt;"",'Content Worksheet'!AR110,"")</f>
        <v/>
      </c>
      <c r="B110" t="str">
        <f>IF('Content Worksheet'!AM110&lt;&gt;"",'Content Worksheet'!AM110,"")</f>
        <v/>
      </c>
      <c r="C110" t="str">
        <f>IF('Content Worksheet'!AM110&lt;&gt;"",'Content Worksheet'!A110,"")</f>
        <v/>
      </c>
      <c r="E110" t="str">
        <f>IF('Content Worksheet'!AS110&lt;&gt;"",'Content Worksheet'!AS110,"")</f>
        <v/>
      </c>
      <c r="F110" t="str">
        <f>IF('Content Worksheet'!AO110&lt;&gt;"",'Content Worksheet'!AO110,"")</f>
        <v/>
      </c>
      <c r="G110" t="str">
        <f>IF('Content Worksheet'!AO110&lt;&gt;"",'Content Worksheet'!A110,"")</f>
        <v/>
      </c>
      <c r="I110" t="str">
        <f>IF('Content Worksheet'!AT110&lt;&gt;"",'Content Worksheet'!AT110,"")</f>
        <v/>
      </c>
      <c r="J110" t="str">
        <f>IF('Content Worksheet'!AQ110&lt;&gt;"",'Content Worksheet'!AQ110,"")</f>
        <v/>
      </c>
      <c r="K110" t="str">
        <f>IF('Content Worksheet'!AQ110&lt;&gt;"",'Content Worksheet'!A110,"")</f>
        <v/>
      </c>
    </row>
    <row r="111" spans="1:11" x14ac:dyDescent="0.25">
      <c r="A111" t="str">
        <f>IF('Content Worksheet'!AR111&lt;&gt;"",'Content Worksheet'!AR111,"")</f>
        <v/>
      </c>
      <c r="B111" t="str">
        <f>IF('Content Worksheet'!AM111&lt;&gt;"",'Content Worksheet'!AM111,"")</f>
        <v/>
      </c>
      <c r="C111" t="str">
        <f>IF('Content Worksheet'!AM111&lt;&gt;"",'Content Worksheet'!A111,"")</f>
        <v/>
      </c>
      <c r="E111" t="str">
        <f>IF('Content Worksheet'!AS111&lt;&gt;"",'Content Worksheet'!AS111,"")</f>
        <v/>
      </c>
      <c r="F111" t="str">
        <f>IF('Content Worksheet'!AO111&lt;&gt;"",'Content Worksheet'!AO111,"")</f>
        <v/>
      </c>
      <c r="G111" t="str">
        <f>IF('Content Worksheet'!AO111&lt;&gt;"",'Content Worksheet'!A111,"")</f>
        <v/>
      </c>
      <c r="I111" t="str">
        <f>IF('Content Worksheet'!AT111&lt;&gt;"",'Content Worksheet'!AT111,"")</f>
        <v/>
      </c>
      <c r="J111" t="str">
        <f>IF('Content Worksheet'!AQ111&lt;&gt;"",'Content Worksheet'!AQ111,"")</f>
        <v/>
      </c>
      <c r="K111" t="str">
        <f>IF('Content Worksheet'!AQ111&lt;&gt;"",'Content Worksheet'!A111,"")</f>
        <v/>
      </c>
    </row>
    <row r="112" spans="1:11" x14ac:dyDescent="0.25">
      <c r="A112" t="str">
        <f>IF('Content Worksheet'!AR112&lt;&gt;"",'Content Worksheet'!AR112,"")</f>
        <v/>
      </c>
      <c r="B112" t="str">
        <f>IF('Content Worksheet'!AM112&lt;&gt;"",'Content Worksheet'!AM112,"")</f>
        <v/>
      </c>
      <c r="C112" t="str">
        <f>IF('Content Worksheet'!AM112&lt;&gt;"",'Content Worksheet'!A112,"")</f>
        <v/>
      </c>
      <c r="E112" t="str">
        <f>IF('Content Worksheet'!AS112&lt;&gt;"",'Content Worksheet'!AS112,"")</f>
        <v/>
      </c>
      <c r="F112" t="str">
        <f>IF('Content Worksheet'!AO112&lt;&gt;"",'Content Worksheet'!AO112,"")</f>
        <v/>
      </c>
      <c r="G112" t="str">
        <f>IF('Content Worksheet'!AO112&lt;&gt;"",'Content Worksheet'!A112,"")</f>
        <v/>
      </c>
      <c r="I112" t="str">
        <f>IF('Content Worksheet'!AT112&lt;&gt;"",'Content Worksheet'!AT112,"")</f>
        <v/>
      </c>
      <c r="J112" t="str">
        <f>IF('Content Worksheet'!AQ112&lt;&gt;"",'Content Worksheet'!AQ112,"")</f>
        <v/>
      </c>
      <c r="K112" t="str">
        <f>IF('Content Worksheet'!AQ112&lt;&gt;"",'Content Worksheet'!A112,"")</f>
        <v/>
      </c>
    </row>
    <row r="113" spans="1:11" x14ac:dyDescent="0.25">
      <c r="A113" t="str">
        <f>IF('Content Worksheet'!AR113&lt;&gt;"",'Content Worksheet'!AR113,"")</f>
        <v/>
      </c>
      <c r="B113" t="str">
        <f>IF('Content Worksheet'!AM113&lt;&gt;"",'Content Worksheet'!AM113,"")</f>
        <v/>
      </c>
      <c r="C113" t="str">
        <f>IF('Content Worksheet'!AM113&lt;&gt;"",'Content Worksheet'!A113,"")</f>
        <v/>
      </c>
      <c r="E113" t="str">
        <f>IF('Content Worksheet'!AS113&lt;&gt;"",'Content Worksheet'!AS113,"")</f>
        <v/>
      </c>
      <c r="F113" t="str">
        <f>IF('Content Worksheet'!AO113&lt;&gt;"",'Content Worksheet'!AO113,"")</f>
        <v/>
      </c>
      <c r="G113" t="str">
        <f>IF('Content Worksheet'!AO113&lt;&gt;"",'Content Worksheet'!A113,"")</f>
        <v/>
      </c>
      <c r="I113" t="str">
        <f>IF('Content Worksheet'!AT113&lt;&gt;"",'Content Worksheet'!AT113,"")</f>
        <v/>
      </c>
      <c r="J113" t="str">
        <f>IF('Content Worksheet'!AQ113&lt;&gt;"",'Content Worksheet'!AQ113,"")</f>
        <v/>
      </c>
      <c r="K113" t="str">
        <f>IF('Content Worksheet'!AQ113&lt;&gt;"",'Content Worksheet'!A113,"")</f>
        <v/>
      </c>
    </row>
    <row r="114" spans="1:11" x14ac:dyDescent="0.25">
      <c r="A114" t="str">
        <f>IF('Content Worksheet'!AR114&lt;&gt;"",'Content Worksheet'!AR114,"")</f>
        <v/>
      </c>
      <c r="B114" t="str">
        <f>IF('Content Worksheet'!AM114&lt;&gt;"",'Content Worksheet'!AM114,"")</f>
        <v/>
      </c>
      <c r="C114" t="str">
        <f>IF('Content Worksheet'!AM114&lt;&gt;"",'Content Worksheet'!A114,"")</f>
        <v/>
      </c>
      <c r="E114" t="str">
        <f>IF('Content Worksheet'!AS114&lt;&gt;"",'Content Worksheet'!AS114,"")</f>
        <v/>
      </c>
      <c r="F114" t="str">
        <f>IF('Content Worksheet'!AO114&lt;&gt;"",'Content Worksheet'!AO114,"")</f>
        <v/>
      </c>
      <c r="G114" t="str">
        <f>IF('Content Worksheet'!AO114&lt;&gt;"",'Content Worksheet'!A114,"")</f>
        <v/>
      </c>
      <c r="I114" t="str">
        <f>IF('Content Worksheet'!AT114&lt;&gt;"",'Content Worksheet'!AT114,"")</f>
        <v/>
      </c>
      <c r="J114" t="str">
        <f>IF('Content Worksheet'!AQ114&lt;&gt;"",'Content Worksheet'!AQ114,"")</f>
        <v/>
      </c>
      <c r="K114" t="str">
        <f>IF('Content Worksheet'!AQ114&lt;&gt;"",'Content Worksheet'!A114,"")</f>
        <v/>
      </c>
    </row>
    <row r="115" spans="1:11" x14ac:dyDescent="0.25">
      <c r="A115" t="str">
        <f>IF('Content Worksheet'!AR115&lt;&gt;"",'Content Worksheet'!AR115,"")</f>
        <v/>
      </c>
      <c r="B115" t="str">
        <f>IF('Content Worksheet'!AM115&lt;&gt;"",'Content Worksheet'!AM115,"")</f>
        <v/>
      </c>
      <c r="C115" t="str">
        <f>IF('Content Worksheet'!AM115&lt;&gt;"",'Content Worksheet'!A115,"")</f>
        <v/>
      </c>
      <c r="E115" t="str">
        <f>IF('Content Worksheet'!AS115&lt;&gt;"",'Content Worksheet'!AS115,"")</f>
        <v/>
      </c>
      <c r="F115" t="str">
        <f>IF('Content Worksheet'!AO115&lt;&gt;"",'Content Worksheet'!AO115,"")</f>
        <v/>
      </c>
      <c r="G115" t="str">
        <f>IF('Content Worksheet'!AO115&lt;&gt;"",'Content Worksheet'!A115,"")</f>
        <v/>
      </c>
      <c r="I115" t="str">
        <f>IF('Content Worksheet'!AT115&lt;&gt;"",'Content Worksheet'!AT115,"")</f>
        <v/>
      </c>
      <c r="J115" t="str">
        <f>IF('Content Worksheet'!AQ115&lt;&gt;"",'Content Worksheet'!AQ115,"")</f>
        <v/>
      </c>
      <c r="K115" t="str">
        <f>IF('Content Worksheet'!AQ115&lt;&gt;"",'Content Worksheet'!A115,"")</f>
        <v/>
      </c>
    </row>
    <row r="116" spans="1:11" x14ac:dyDescent="0.25">
      <c r="A116" t="str">
        <f>IF('Content Worksheet'!AR116&lt;&gt;"",'Content Worksheet'!AR116,"")</f>
        <v/>
      </c>
      <c r="B116" t="str">
        <f>IF('Content Worksheet'!AM116&lt;&gt;"",'Content Worksheet'!AM116,"")</f>
        <v/>
      </c>
      <c r="C116" t="str">
        <f>IF('Content Worksheet'!AM116&lt;&gt;"",'Content Worksheet'!A116,"")</f>
        <v/>
      </c>
      <c r="E116" t="str">
        <f>IF('Content Worksheet'!AS116&lt;&gt;"",'Content Worksheet'!AS116,"")</f>
        <v/>
      </c>
      <c r="F116" t="str">
        <f>IF('Content Worksheet'!AO116&lt;&gt;"",'Content Worksheet'!AO116,"")</f>
        <v/>
      </c>
      <c r="G116" t="str">
        <f>IF('Content Worksheet'!AO116&lt;&gt;"",'Content Worksheet'!A116,"")</f>
        <v/>
      </c>
      <c r="I116" t="str">
        <f>IF('Content Worksheet'!AT116&lt;&gt;"",'Content Worksheet'!AT116,"")</f>
        <v/>
      </c>
      <c r="J116" t="str">
        <f>IF('Content Worksheet'!AQ116&lt;&gt;"",'Content Worksheet'!AQ116,"")</f>
        <v/>
      </c>
      <c r="K116" t="str">
        <f>IF('Content Worksheet'!AQ116&lt;&gt;"",'Content Worksheet'!A116,"")</f>
        <v/>
      </c>
    </row>
    <row r="117" spans="1:11" x14ac:dyDescent="0.25">
      <c r="A117" t="str">
        <f>IF('Content Worksheet'!AR117&lt;&gt;"",'Content Worksheet'!AR117,"")</f>
        <v/>
      </c>
      <c r="B117" t="str">
        <f>IF('Content Worksheet'!AM117&lt;&gt;"",'Content Worksheet'!AM117,"")</f>
        <v/>
      </c>
      <c r="C117" t="str">
        <f>IF('Content Worksheet'!AM117&lt;&gt;"",'Content Worksheet'!A117,"")</f>
        <v/>
      </c>
      <c r="E117" t="str">
        <f>IF('Content Worksheet'!AS117&lt;&gt;"",'Content Worksheet'!AS117,"")</f>
        <v/>
      </c>
      <c r="F117" t="str">
        <f>IF('Content Worksheet'!AO117&lt;&gt;"",'Content Worksheet'!AO117,"")</f>
        <v/>
      </c>
      <c r="G117" t="str">
        <f>IF('Content Worksheet'!AO117&lt;&gt;"",'Content Worksheet'!A117,"")</f>
        <v/>
      </c>
      <c r="I117" t="str">
        <f>IF('Content Worksheet'!AT117&lt;&gt;"",'Content Worksheet'!AT117,"")</f>
        <v/>
      </c>
      <c r="J117" t="str">
        <f>IF('Content Worksheet'!AQ117&lt;&gt;"",'Content Worksheet'!AQ117,"")</f>
        <v/>
      </c>
      <c r="K117" t="str">
        <f>IF('Content Worksheet'!AQ117&lt;&gt;"",'Content Worksheet'!A117,"")</f>
        <v/>
      </c>
    </row>
    <row r="118" spans="1:11" x14ac:dyDescent="0.25">
      <c r="A118" t="str">
        <f>IF('Content Worksheet'!AR118&lt;&gt;"",'Content Worksheet'!AR118,"")</f>
        <v/>
      </c>
      <c r="B118" t="str">
        <f>IF('Content Worksheet'!AM118&lt;&gt;"",'Content Worksheet'!AM118,"")</f>
        <v/>
      </c>
      <c r="C118" t="str">
        <f>IF('Content Worksheet'!AM118&lt;&gt;"",'Content Worksheet'!A118,"")</f>
        <v/>
      </c>
      <c r="E118" t="str">
        <f>IF('Content Worksheet'!AS118&lt;&gt;"",'Content Worksheet'!AS118,"")</f>
        <v/>
      </c>
      <c r="F118" t="str">
        <f>IF('Content Worksheet'!AO118&lt;&gt;"",'Content Worksheet'!AO118,"")</f>
        <v/>
      </c>
      <c r="G118" t="str">
        <f>IF('Content Worksheet'!AO118&lt;&gt;"",'Content Worksheet'!A118,"")</f>
        <v/>
      </c>
      <c r="I118" t="str">
        <f>IF('Content Worksheet'!AT118&lt;&gt;"",'Content Worksheet'!AT118,"")</f>
        <v/>
      </c>
      <c r="J118" t="str">
        <f>IF('Content Worksheet'!AQ118&lt;&gt;"",'Content Worksheet'!AQ118,"")</f>
        <v/>
      </c>
      <c r="K118" t="str">
        <f>IF('Content Worksheet'!AQ118&lt;&gt;"",'Content Worksheet'!A118,"")</f>
        <v/>
      </c>
    </row>
    <row r="119" spans="1:11" x14ac:dyDescent="0.25">
      <c r="A119" t="str">
        <f>IF('Content Worksheet'!AR119&lt;&gt;"",'Content Worksheet'!AR119,"")</f>
        <v/>
      </c>
      <c r="B119" t="str">
        <f>IF('Content Worksheet'!AM119&lt;&gt;"",'Content Worksheet'!AM119,"")</f>
        <v/>
      </c>
      <c r="C119" t="str">
        <f>IF('Content Worksheet'!AM119&lt;&gt;"",'Content Worksheet'!A119,"")</f>
        <v/>
      </c>
      <c r="E119" t="str">
        <f>IF('Content Worksheet'!AS119&lt;&gt;"",'Content Worksheet'!AS119,"")</f>
        <v/>
      </c>
      <c r="F119" t="str">
        <f>IF('Content Worksheet'!AO119&lt;&gt;"",'Content Worksheet'!AO119,"")</f>
        <v/>
      </c>
      <c r="G119" t="str">
        <f>IF('Content Worksheet'!AO119&lt;&gt;"",'Content Worksheet'!A119,"")</f>
        <v/>
      </c>
      <c r="I119" t="str">
        <f>IF('Content Worksheet'!AT119&lt;&gt;"",'Content Worksheet'!AT119,"")</f>
        <v/>
      </c>
      <c r="J119" t="str">
        <f>IF('Content Worksheet'!AQ119&lt;&gt;"",'Content Worksheet'!AQ119,"")</f>
        <v/>
      </c>
      <c r="K119" t="str">
        <f>IF('Content Worksheet'!AQ119&lt;&gt;"",'Content Worksheet'!A119,"")</f>
        <v/>
      </c>
    </row>
    <row r="120" spans="1:11" x14ac:dyDescent="0.25">
      <c r="A120" t="str">
        <f>IF('Content Worksheet'!AR120&lt;&gt;"",'Content Worksheet'!AR120,"")</f>
        <v/>
      </c>
      <c r="B120" t="str">
        <f>IF('Content Worksheet'!AM120&lt;&gt;"",'Content Worksheet'!AM120,"")</f>
        <v/>
      </c>
      <c r="C120" t="str">
        <f>IF('Content Worksheet'!AM120&lt;&gt;"",'Content Worksheet'!A120,"")</f>
        <v/>
      </c>
      <c r="E120" t="str">
        <f>IF('Content Worksheet'!AS120&lt;&gt;"",'Content Worksheet'!AS120,"")</f>
        <v/>
      </c>
      <c r="F120" t="str">
        <f>IF('Content Worksheet'!AO120&lt;&gt;"",'Content Worksheet'!AO120,"")</f>
        <v/>
      </c>
      <c r="G120" t="str">
        <f>IF('Content Worksheet'!AO120&lt;&gt;"",'Content Worksheet'!A120,"")</f>
        <v/>
      </c>
      <c r="I120" t="str">
        <f>IF('Content Worksheet'!AT120&lt;&gt;"",'Content Worksheet'!AT120,"")</f>
        <v/>
      </c>
      <c r="J120" t="str">
        <f>IF('Content Worksheet'!AQ120&lt;&gt;"",'Content Worksheet'!AQ120,"")</f>
        <v/>
      </c>
      <c r="K120" t="str">
        <f>IF('Content Worksheet'!AQ120&lt;&gt;"",'Content Worksheet'!A120,"")</f>
        <v/>
      </c>
    </row>
    <row r="121" spans="1:11" x14ac:dyDescent="0.25">
      <c r="A121" t="str">
        <f>IF('Content Worksheet'!AR121&lt;&gt;"",'Content Worksheet'!AR121,"")</f>
        <v/>
      </c>
      <c r="B121" t="str">
        <f>IF('Content Worksheet'!AM121&lt;&gt;"",'Content Worksheet'!AM121,"")</f>
        <v/>
      </c>
      <c r="C121" t="str">
        <f>IF('Content Worksheet'!AM121&lt;&gt;"",'Content Worksheet'!A121,"")</f>
        <v/>
      </c>
      <c r="E121" t="str">
        <f>IF('Content Worksheet'!AS121&lt;&gt;"",'Content Worksheet'!AS121,"")</f>
        <v/>
      </c>
      <c r="F121" t="str">
        <f>IF('Content Worksheet'!AO121&lt;&gt;"",'Content Worksheet'!AO121,"")</f>
        <v/>
      </c>
      <c r="G121" t="str">
        <f>IF('Content Worksheet'!AO121&lt;&gt;"",'Content Worksheet'!A121,"")</f>
        <v/>
      </c>
      <c r="I121" t="str">
        <f>IF('Content Worksheet'!AT121&lt;&gt;"",'Content Worksheet'!AT121,"")</f>
        <v/>
      </c>
      <c r="J121" t="str">
        <f>IF('Content Worksheet'!AQ121&lt;&gt;"",'Content Worksheet'!AQ121,"")</f>
        <v/>
      </c>
      <c r="K121" t="str">
        <f>IF('Content Worksheet'!AQ121&lt;&gt;"",'Content Worksheet'!A121,"")</f>
        <v/>
      </c>
    </row>
    <row r="122" spans="1:11" x14ac:dyDescent="0.25">
      <c r="A122" t="str">
        <f>IF('Content Worksheet'!AR122&lt;&gt;"",'Content Worksheet'!AR122,"")</f>
        <v/>
      </c>
      <c r="B122" t="str">
        <f>IF('Content Worksheet'!AM122&lt;&gt;"",'Content Worksheet'!AM122,"")</f>
        <v/>
      </c>
      <c r="C122" t="str">
        <f>IF('Content Worksheet'!AM122&lt;&gt;"",'Content Worksheet'!A122,"")</f>
        <v/>
      </c>
      <c r="E122" t="str">
        <f>IF('Content Worksheet'!AS122&lt;&gt;"",'Content Worksheet'!AS122,"")</f>
        <v/>
      </c>
      <c r="F122" t="str">
        <f>IF('Content Worksheet'!AO122&lt;&gt;"",'Content Worksheet'!AO122,"")</f>
        <v/>
      </c>
      <c r="G122" t="str">
        <f>IF('Content Worksheet'!AO122&lt;&gt;"",'Content Worksheet'!A122,"")</f>
        <v/>
      </c>
      <c r="I122" t="str">
        <f>IF('Content Worksheet'!AT122&lt;&gt;"",'Content Worksheet'!AT122,"")</f>
        <v/>
      </c>
      <c r="J122" t="str">
        <f>IF('Content Worksheet'!AQ122&lt;&gt;"",'Content Worksheet'!AQ122,"")</f>
        <v/>
      </c>
      <c r="K122" t="str">
        <f>IF('Content Worksheet'!AQ122&lt;&gt;"",'Content Worksheet'!A122,"")</f>
        <v/>
      </c>
    </row>
    <row r="123" spans="1:11" x14ac:dyDescent="0.25">
      <c r="A123" t="str">
        <f>IF('Content Worksheet'!AR123&lt;&gt;"",'Content Worksheet'!AR123,"")</f>
        <v/>
      </c>
      <c r="B123" t="str">
        <f>IF('Content Worksheet'!AM123&lt;&gt;"",'Content Worksheet'!AM123,"")</f>
        <v/>
      </c>
      <c r="C123" t="str">
        <f>IF('Content Worksheet'!AM123&lt;&gt;"",'Content Worksheet'!A123,"")</f>
        <v/>
      </c>
      <c r="E123" t="str">
        <f>IF('Content Worksheet'!AS123&lt;&gt;"",'Content Worksheet'!AS123,"")</f>
        <v/>
      </c>
      <c r="F123" t="str">
        <f>IF('Content Worksheet'!AO123&lt;&gt;"",'Content Worksheet'!AO123,"")</f>
        <v/>
      </c>
      <c r="G123" t="str">
        <f>IF('Content Worksheet'!AO123&lt;&gt;"",'Content Worksheet'!A123,"")</f>
        <v/>
      </c>
      <c r="I123" t="str">
        <f>IF('Content Worksheet'!AT123&lt;&gt;"",'Content Worksheet'!AT123,"")</f>
        <v/>
      </c>
      <c r="J123" t="str">
        <f>IF('Content Worksheet'!AQ123&lt;&gt;"",'Content Worksheet'!AQ123,"")</f>
        <v/>
      </c>
      <c r="K123" t="str">
        <f>IF('Content Worksheet'!AQ123&lt;&gt;"",'Content Worksheet'!A123,"")</f>
        <v/>
      </c>
    </row>
    <row r="124" spans="1:11" x14ac:dyDescent="0.25">
      <c r="A124" t="str">
        <f>IF('Content Worksheet'!AR124&lt;&gt;"",'Content Worksheet'!AR124,"")</f>
        <v/>
      </c>
      <c r="B124" t="str">
        <f>IF('Content Worksheet'!AM124&lt;&gt;"",'Content Worksheet'!AM124,"")</f>
        <v/>
      </c>
      <c r="C124" t="str">
        <f>IF('Content Worksheet'!AM124&lt;&gt;"",'Content Worksheet'!A124,"")</f>
        <v/>
      </c>
      <c r="E124" t="str">
        <f>IF('Content Worksheet'!AS124&lt;&gt;"",'Content Worksheet'!AS124,"")</f>
        <v/>
      </c>
      <c r="F124" t="str">
        <f>IF('Content Worksheet'!AO124&lt;&gt;"",'Content Worksheet'!AO124,"")</f>
        <v/>
      </c>
      <c r="G124" t="str">
        <f>IF('Content Worksheet'!AO124&lt;&gt;"",'Content Worksheet'!A124,"")</f>
        <v/>
      </c>
      <c r="I124" t="str">
        <f>IF('Content Worksheet'!AT124&lt;&gt;"",'Content Worksheet'!AT124,"")</f>
        <v/>
      </c>
      <c r="J124" t="str">
        <f>IF('Content Worksheet'!AQ124&lt;&gt;"",'Content Worksheet'!AQ124,"")</f>
        <v/>
      </c>
      <c r="K124" t="str">
        <f>IF('Content Worksheet'!AQ124&lt;&gt;"",'Content Worksheet'!A124,"")</f>
        <v/>
      </c>
    </row>
    <row r="125" spans="1:11" x14ac:dyDescent="0.25">
      <c r="A125" t="str">
        <f>IF('Content Worksheet'!AR125&lt;&gt;"",'Content Worksheet'!AR125,"")</f>
        <v/>
      </c>
      <c r="B125" t="str">
        <f>IF('Content Worksheet'!AM125&lt;&gt;"",'Content Worksheet'!AM125,"")</f>
        <v/>
      </c>
      <c r="C125" t="str">
        <f>IF('Content Worksheet'!AM125&lt;&gt;"",'Content Worksheet'!A125,"")</f>
        <v/>
      </c>
      <c r="E125" t="str">
        <f>IF('Content Worksheet'!AS125&lt;&gt;"",'Content Worksheet'!AS125,"")</f>
        <v/>
      </c>
      <c r="F125" t="str">
        <f>IF('Content Worksheet'!AO125&lt;&gt;"",'Content Worksheet'!AO125,"")</f>
        <v/>
      </c>
      <c r="G125" t="str">
        <f>IF('Content Worksheet'!AO125&lt;&gt;"",'Content Worksheet'!A125,"")</f>
        <v/>
      </c>
      <c r="I125" t="str">
        <f>IF('Content Worksheet'!AT125&lt;&gt;"",'Content Worksheet'!AT125,"")</f>
        <v/>
      </c>
      <c r="J125" t="str">
        <f>IF('Content Worksheet'!AQ125&lt;&gt;"",'Content Worksheet'!AQ125,"")</f>
        <v/>
      </c>
      <c r="K125" t="str">
        <f>IF('Content Worksheet'!AQ125&lt;&gt;"",'Content Worksheet'!A125,"")</f>
        <v/>
      </c>
    </row>
    <row r="126" spans="1:11" x14ac:dyDescent="0.25">
      <c r="A126" t="str">
        <f>IF('Content Worksheet'!AR126&lt;&gt;"",'Content Worksheet'!AR126,"")</f>
        <v/>
      </c>
      <c r="B126" t="str">
        <f>IF('Content Worksheet'!AM126&lt;&gt;"",'Content Worksheet'!AM126,"")</f>
        <v/>
      </c>
      <c r="C126" t="str">
        <f>IF('Content Worksheet'!AM126&lt;&gt;"",'Content Worksheet'!A126,"")</f>
        <v/>
      </c>
      <c r="E126" t="str">
        <f>IF('Content Worksheet'!AS126&lt;&gt;"",'Content Worksheet'!AS126,"")</f>
        <v/>
      </c>
      <c r="F126" t="str">
        <f>IF('Content Worksheet'!AO126&lt;&gt;"",'Content Worksheet'!AO126,"")</f>
        <v/>
      </c>
      <c r="G126" t="str">
        <f>IF('Content Worksheet'!AO126&lt;&gt;"",'Content Worksheet'!A126,"")</f>
        <v/>
      </c>
      <c r="I126" t="str">
        <f>IF('Content Worksheet'!AT126&lt;&gt;"",'Content Worksheet'!AT126,"")</f>
        <v/>
      </c>
      <c r="J126" t="str">
        <f>IF('Content Worksheet'!AQ126&lt;&gt;"",'Content Worksheet'!AQ126,"")</f>
        <v/>
      </c>
      <c r="K126" t="str">
        <f>IF('Content Worksheet'!AQ126&lt;&gt;"",'Content Worksheet'!A126,"")</f>
        <v/>
      </c>
    </row>
    <row r="127" spans="1:11" x14ac:dyDescent="0.25">
      <c r="A127" t="str">
        <f>IF('Content Worksheet'!AR127&lt;&gt;"",'Content Worksheet'!AR127,"")</f>
        <v/>
      </c>
      <c r="B127" t="str">
        <f>IF('Content Worksheet'!AM127&lt;&gt;"",'Content Worksheet'!AM127,"")</f>
        <v/>
      </c>
      <c r="C127" t="str">
        <f>IF('Content Worksheet'!AM127&lt;&gt;"",'Content Worksheet'!A127,"")</f>
        <v/>
      </c>
      <c r="E127" t="str">
        <f>IF('Content Worksheet'!AS127&lt;&gt;"",'Content Worksheet'!AS127,"")</f>
        <v/>
      </c>
      <c r="F127" t="str">
        <f>IF('Content Worksheet'!AO127&lt;&gt;"",'Content Worksheet'!AO127,"")</f>
        <v/>
      </c>
      <c r="G127" t="str">
        <f>IF('Content Worksheet'!AO127&lt;&gt;"",'Content Worksheet'!A127,"")</f>
        <v/>
      </c>
      <c r="I127" t="str">
        <f>IF('Content Worksheet'!AT127&lt;&gt;"",'Content Worksheet'!AT127,"")</f>
        <v/>
      </c>
      <c r="J127" t="str">
        <f>IF('Content Worksheet'!AQ127&lt;&gt;"",'Content Worksheet'!AQ127,"")</f>
        <v/>
      </c>
      <c r="K127" t="str">
        <f>IF('Content Worksheet'!AQ127&lt;&gt;"",'Content Worksheet'!A127,"")</f>
        <v/>
      </c>
    </row>
    <row r="128" spans="1:11" x14ac:dyDescent="0.25">
      <c r="A128" t="str">
        <f>IF('Content Worksheet'!AR128&lt;&gt;"",'Content Worksheet'!AR128,"")</f>
        <v/>
      </c>
      <c r="B128" t="str">
        <f>IF('Content Worksheet'!AM128&lt;&gt;"",'Content Worksheet'!AM128,"")</f>
        <v/>
      </c>
      <c r="C128" t="str">
        <f>IF('Content Worksheet'!AM128&lt;&gt;"",'Content Worksheet'!A128,"")</f>
        <v/>
      </c>
      <c r="E128" t="str">
        <f>IF('Content Worksheet'!AS128&lt;&gt;"",'Content Worksheet'!AS128,"")</f>
        <v/>
      </c>
      <c r="F128" t="str">
        <f>IF('Content Worksheet'!AO128&lt;&gt;"",'Content Worksheet'!AO128,"")</f>
        <v/>
      </c>
      <c r="G128" t="str">
        <f>IF('Content Worksheet'!AO128&lt;&gt;"",'Content Worksheet'!A128,"")</f>
        <v/>
      </c>
      <c r="I128" t="str">
        <f>IF('Content Worksheet'!AT128&lt;&gt;"",'Content Worksheet'!AT128,"")</f>
        <v/>
      </c>
      <c r="J128" t="str">
        <f>IF('Content Worksheet'!AQ128&lt;&gt;"",'Content Worksheet'!AQ128,"")</f>
        <v/>
      </c>
      <c r="K128" t="str">
        <f>IF('Content Worksheet'!AQ128&lt;&gt;"",'Content Worksheet'!A128,"")</f>
        <v/>
      </c>
    </row>
    <row r="129" spans="1:11" x14ac:dyDescent="0.25">
      <c r="A129" t="str">
        <f>IF('Content Worksheet'!AR129&lt;&gt;"",'Content Worksheet'!AR129,"")</f>
        <v/>
      </c>
      <c r="B129" t="str">
        <f>IF('Content Worksheet'!AM129&lt;&gt;"",'Content Worksheet'!AM129,"")</f>
        <v/>
      </c>
      <c r="C129" t="str">
        <f>IF('Content Worksheet'!AM129&lt;&gt;"",'Content Worksheet'!A129,"")</f>
        <v/>
      </c>
      <c r="E129" t="str">
        <f>IF('Content Worksheet'!AS129&lt;&gt;"",'Content Worksheet'!AS129,"")</f>
        <v/>
      </c>
      <c r="F129" t="str">
        <f>IF('Content Worksheet'!AO129&lt;&gt;"",'Content Worksheet'!AO129,"")</f>
        <v/>
      </c>
      <c r="G129" t="str">
        <f>IF('Content Worksheet'!AO129&lt;&gt;"",'Content Worksheet'!A129,"")</f>
        <v/>
      </c>
      <c r="I129" t="str">
        <f>IF('Content Worksheet'!AT129&lt;&gt;"",'Content Worksheet'!AT129,"")</f>
        <v/>
      </c>
      <c r="J129" t="str">
        <f>IF('Content Worksheet'!AQ129&lt;&gt;"",'Content Worksheet'!AQ129,"")</f>
        <v/>
      </c>
      <c r="K129" t="str">
        <f>IF('Content Worksheet'!AQ129&lt;&gt;"",'Content Worksheet'!A129,"")</f>
        <v/>
      </c>
    </row>
    <row r="130" spans="1:11" x14ac:dyDescent="0.25">
      <c r="A130" t="str">
        <f>IF('Content Worksheet'!AR130&lt;&gt;"",'Content Worksheet'!AR130,"")</f>
        <v/>
      </c>
      <c r="B130" t="str">
        <f>IF('Content Worksheet'!AM130&lt;&gt;"",'Content Worksheet'!AM130,"")</f>
        <v/>
      </c>
      <c r="C130" t="str">
        <f>IF('Content Worksheet'!AM130&lt;&gt;"",'Content Worksheet'!A130,"")</f>
        <v/>
      </c>
      <c r="E130" t="str">
        <f>IF('Content Worksheet'!AS130&lt;&gt;"",'Content Worksheet'!AS130,"")</f>
        <v/>
      </c>
      <c r="F130" t="str">
        <f>IF('Content Worksheet'!AO130&lt;&gt;"",'Content Worksheet'!AO130,"")</f>
        <v/>
      </c>
      <c r="G130" t="str">
        <f>IF('Content Worksheet'!AO130&lt;&gt;"",'Content Worksheet'!A130,"")</f>
        <v/>
      </c>
      <c r="I130" t="str">
        <f>IF('Content Worksheet'!AT130&lt;&gt;"",'Content Worksheet'!AT130,"")</f>
        <v/>
      </c>
      <c r="J130" t="str">
        <f>IF('Content Worksheet'!AQ130&lt;&gt;"",'Content Worksheet'!AQ130,"")</f>
        <v/>
      </c>
      <c r="K130" t="str">
        <f>IF('Content Worksheet'!AQ130&lt;&gt;"",'Content Worksheet'!A130,"")</f>
        <v/>
      </c>
    </row>
    <row r="131" spans="1:11" x14ac:dyDescent="0.25">
      <c r="A131" t="str">
        <f>IF('Content Worksheet'!AR131&lt;&gt;"",'Content Worksheet'!AR131,"")</f>
        <v/>
      </c>
      <c r="B131" t="str">
        <f>IF('Content Worksheet'!AM131&lt;&gt;"",'Content Worksheet'!AM131,"")</f>
        <v/>
      </c>
      <c r="C131" t="str">
        <f>IF('Content Worksheet'!AM131&lt;&gt;"",'Content Worksheet'!A131,"")</f>
        <v/>
      </c>
      <c r="E131" t="str">
        <f>IF('Content Worksheet'!AS131&lt;&gt;"",'Content Worksheet'!AS131,"")</f>
        <v/>
      </c>
      <c r="F131" t="str">
        <f>IF('Content Worksheet'!AO131&lt;&gt;"",'Content Worksheet'!AO131,"")</f>
        <v/>
      </c>
      <c r="G131" t="str">
        <f>IF('Content Worksheet'!AO131&lt;&gt;"",'Content Worksheet'!A131,"")</f>
        <v/>
      </c>
      <c r="I131" t="str">
        <f>IF('Content Worksheet'!AT131&lt;&gt;"",'Content Worksheet'!AT131,"")</f>
        <v/>
      </c>
      <c r="J131" t="str">
        <f>IF('Content Worksheet'!AQ131&lt;&gt;"",'Content Worksheet'!AQ131,"")</f>
        <v/>
      </c>
      <c r="K131" t="str">
        <f>IF('Content Worksheet'!AQ131&lt;&gt;"",'Content Worksheet'!A131,"")</f>
        <v/>
      </c>
    </row>
    <row r="132" spans="1:11" x14ac:dyDescent="0.25">
      <c r="A132" t="str">
        <f>IF('Content Worksheet'!AR132&lt;&gt;"",'Content Worksheet'!AR132,"")</f>
        <v/>
      </c>
      <c r="B132" t="str">
        <f>IF('Content Worksheet'!AM132&lt;&gt;"",'Content Worksheet'!AM132,"")</f>
        <v/>
      </c>
      <c r="C132" t="str">
        <f>IF('Content Worksheet'!AM132&lt;&gt;"",'Content Worksheet'!A132,"")</f>
        <v/>
      </c>
      <c r="E132" t="str">
        <f>IF('Content Worksheet'!AS132&lt;&gt;"",'Content Worksheet'!AS132,"")</f>
        <v/>
      </c>
      <c r="F132" t="str">
        <f>IF('Content Worksheet'!AO132&lt;&gt;"",'Content Worksheet'!AO132,"")</f>
        <v/>
      </c>
      <c r="G132" t="str">
        <f>IF('Content Worksheet'!AO132&lt;&gt;"",'Content Worksheet'!A132,"")</f>
        <v/>
      </c>
      <c r="I132" t="str">
        <f>IF('Content Worksheet'!AT132&lt;&gt;"",'Content Worksheet'!AT132,"")</f>
        <v/>
      </c>
      <c r="J132" t="str">
        <f>IF('Content Worksheet'!AQ132&lt;&gt;"",'Content Worksheet'!AQ132,"")</f>
        <v/>
      </c>
      <c r="K132" t="str">
        <f>IF('Content Worksheet'!AQ132&lt;&gt;"",'Content Worksheet'!A132,"")</f>
        <v/>
      </c>
    </row>
    <row r="133" spans="1:11" x14ac:dyDescent="0.25">
      <c r="A133" t="str">
        <f>IF('Content Worksheet'!AR133&lt;&gt;"",'Content Worksheet'!AR133,"")</f>
        <v/>
      </c>
      <c r="B133" t="str">
        <f>IF('Content Worksheet'!AM133&lt;&gt;"",'Content Worksheet'!AM133,"")</f>
        <v/>
      </c>
      <c r="C133" t="str">
        <f>IF('Content Worksheet'!AM133&lt;&gt;"",'Content Worksheet'!A133,"")</f>
        <v/>
      </c>
      <c r="E133" t="str">
        <f>IF('Content Worksheet'!AS133&lt;&gt;"",'Content Worksheet'!AS133,"")</f>
        <v/>
      </c>
      <c r="F133" t="str">
        <f>IF('Content Worksheet'!AO133&lt;&gt;"",'Content Worksheet'!AO133,"")</f>
        <v/>
      </c>
      <c r="G133" t="str">
        <f>IF('Content Worksheet'!AO133&lt;&gt;"",'Content Worksheet'!A133,"")</f>
        <v/>
      </c>
      <c r="I133" t="str">
        <f>IF('Content Worksheet'!AT133&lt;&gt;"",'Content Worksheet'!AT133,"")</f>
        <v/>
      </c>
      <c r="J133" t="str">
        <f>IF('Content Worksheet'!AQ133&lt;&gt;"",'Content Worksheet'!AQ133,"")</f>
        <v/>
      </c>
      <c r="K133" t="str">
        <f>IF('Content Worksheet'!AQ133&lt;&gt;"",'Content Worksheet'!A133,"")</f>
        <v/>
      </c>
    </row>
    <row r="134" spans="1:11" x14ac:dyDescent="0.25">
      <c r="A134" t="str">
        <f>IF('Content Worksheet'!AR134&lt;&gt;"",'Content Worksheet'!AR134,"")</f>
        <v/>
      </c>
      <c r="B134" t="str">
        <f>IF('Content Worksheet'!AM134&lt;&gt;"",'Content Worksheet'!AM134,"")</f>
        <v/>
      </c>
      <c r="C134" t="str">
        <f>IF('Content Worksheet'!AM134&lt;&gt;"",'Content Worksheet'!A134,"")</f>
        <v/>
      </c>
      <c r="E134" t="str">
        <f>IF('Content Worksheet'!AS134&lt;&gt;"",'Content Worksheet'!AS134,"")</f>
        <v/>
      </c>
      <c r="F134" t="str">
        <f>IF('Content Worksheet'!AO134&lt;&gt;"",'Content Worksheet'!AO134,"")</f>
        <v/>
      </c>
      <c r="G134" t="str">
        <f>IF('Content Worksheet'!AO134&lt;&gt;"",'Content Worksheet'!A134,"")</f>
        <v/>
      </c>
      <c r="I134" t="str">
        <f>IF('Content Worksheet'!AT134&lt;&gt;"",'Content Worksheet'!AT134,"")</f>
        <v/>
      </c>
      <c r="J134" t="str">
        <f>IF('Content Worksheet'!AQ134&lt;&gt;"",'Content Worksheet'!AQ134,"")</f>
        <v/>
      </c>
      <c r="K134" t="str">
        <f>IF('Content Worksheet'!AQ134&lt;&gt;"",'Content Worksheet'!A134,"")</f>
        <v/>
      </c>
    </row>
    <row r="135" spans="1:11" x14ac:dyDescent="0.25">
      <c r="A135" t="str">
        <f>IF('Content Worksheet'!AR135&lt;&gt;"",'Content Worksheet'!AR135,"")</f>
        <v/>
      </c>
      <c r="B135" t="str">
        <f>IF('Content Worksheet'!AM135&lt;&gt;"",'Content Worksheet'!AM135,"")</f>
        <v/>
      </c>
      <c r="C135" t="str">
        <f>IF('Content Worksheet'!AM135&lt;&gt;"",'Content Worksheet'!A135,"")</f>
        <v/>
      </c>
      <c r="E135" t="str">
        <f>IF('Content Worksheet'!AS135&lt;&gt;"",'Content Worksheet'!AS135,"")</f>
        <v/>
      </c>
      <c r="F135" t="str">
        <f>IF('Content Worksheet'!AO135&lt;&gt;"",'Content Worksheet'!AO135,"")</f>
        <v/>
      </c>
      <c r="G135" t="str">
        <f>IF('Content Worksheet'!AO135&lt;&gt;"",'Content Worksheet'!A135,"")</f>
        <v/>
      </c>
      <c r="I135" t="str">
        <f>IF('Content Worksheet'!AT135&lt;&gt;"",'Content Worksheet'!AT135,"")</f>
        <v/>
      </c>
      <c r="J135" t="str">
        <f>IF('Content Worksheet'!AQ135&lt;&gt;"",'Content Worksheet'!AQ135,"")</f>
        <v/>
      </c>
      <c r="K135" t="str">
        <f>IF('Content Worksheet'!AQ135&lt;&gt;"",'Content Worksheet'!A135,"")</f>
        <v/>
      </c>
    </row>
    <row r="136" spans="1:11" x14ac:dyDescent="0.25">
      <c r="A136" t="str">
        <f>IF('Content Worksheet'!AR136&lt;&gt;"",'Content Worksheet'!AR136,"")</f>
        <v/>
      </c>
      <c r="B136" t="str">
        <f>IF('Content Worksheet'!AM136&lt;&gt;"",'Content Worksheet'!AM136,"")</f>
        <v/>
      </c>
      <c r="C136" t="str">
        <f>IF('Content Worksheet'!AM136&lt;&gt;"",'Content Worksheet'!A136,"")</f>
        <v/>
      </c>
      <c r="E136" t="str">
        <f>IF('Content Worksheet'!AS136&lt;&gt;"",'Content Worksheet'!AS136,"")</f>
        <v/>
      </c>
      <c r="F136" t="str">
        <f>IF('Content Worksheet'!AO136&lt;&gt;"",'Content Worksheet'!AO136,"")</f>
        <v/>
      </c>
      <c r="G136" t="str">
        <f>IF('Content Worksheet'!AO136&lt;&gt;"",'Content Worksheet'!A136,"")</f>
        <v/>
      </c>
      <c r="I136" t="str">
        <f>IF('Content Worksheet'!AT136&lt;&gt;"",'Content Worksheet'!AT136,"")</f>
        <v/>
      </c>
      <c r="J136" t="str">
        <f>IF('Content Worksheet'!AQ136&lt;&gt;"",'Content Worksheet'!AQ136,"")</f>
        <v/>
      </c>
      <c r="K136" t="str">
        <f>IF('Content Worksheet'!AQ136&lt;&gt;"",'Content Worksheet'!A136,"")</f>
        <v/>
      </c>
    </row>
    <row r="137" spans="1:11" x14ac:dyDescent="0.25">
      <c r="A137" t="str">
        <f>IF('Content Worksheet'!AR137&lt;&gt;"",'Content Worksheet'!AR137,"")</f>
        <v/>
      </c>
      <c r="B137" t="str">
        <f>IF('Content Worksheet'!AM137&lt;&gt;"",'Content Worksheet'!AM137,"")</f>
        <v/>
      </c>
      <c r="C137" t="str">
        <f>IF('Content Worksheet'!AM137&lt;&gt;"",'Content Worksheet'!A137,"")</f>
        <v/>
      </c>
      <c r="E137" t="str">
        <f>IF('Content Worksheet'!AS137&lt;&gt;"",'Content Worksheet'!AS137,"")</f>
        <v/>
      </c>
      <c r="F137" t="str">
        <f>IF('Content Worksheet'!AO137&lt;&gt;"",'Content Worksheet'!AO137,"")</f>
        <v/>
      </c>
      <c r="G137" t="str">
        <f>IF('Content Worksheet'!AO137&lt;&gt;"",'Content Worksheet'!A137,"")</f>
        <v/>
      </c>
      <c r="I137" t="str">
        <f>IF('Content Worksheet'!AT137&lt;&gt;"",'Content Worksheet'!AT137,"")</f>
        <v/>
      </c>
      <c r="J137" t="str">
        <f>IF('Content Worksheet'!AQ137&lt;&gt;"",'Content Worksheet'!AQ137,"")</f>
        <v/>
      </c>
      <c r="K137" t="str">
        <f>IF('Content Worksheet'!AQ137&lt;&gt;"",'Content Worksheet'!A137,"")</f>
        <v/>
      </c>
    </row>
    <row r="138" spans="1:11" x14ac:dyDescent="0.25">
      <c r="A138" t="str">
        <f>IF('Content Worksheet'!AR138&lt;&gt;"",'Content Worksheet'!AR138,"")</f>
        <v/>
      </c>
      <c r="B138" t="str">
        <f>IF('Content Worksheet'!AM138&lt;&gt;"",'Content Worksheet'!AM138,"")</f>
        <v/>
      </c>
      <c r="C138" t="str">
        <f>IF('Content Worksheet'!AM138&lt;&gt;"",'Content Worksheet'!A138,"")</f>
        <v/>
      </c>
      <c r="E138" t="str">
        <f>IF('Content Worksheet'!AS138&lt;&gt;"",'Content Worksheet'!AS138,"")</f>
        <v/>
      </c>
      <c r="F138" t="str">
        <f>IF('Content Worksheet'!AO138&lt;&gt;"",'Content Worksheet'!AO138,"")</f>
        <v/>
      </c>
      <c r="G138" t="str">
        <f>IF('Content Worksheet'!AO138&lt;&gt;"",'Content Worksheet'!A138,"")</f>
        <v/>
      </c>
      <c r="I138" t="str">
        <f>IF('Content Worksheet'!AT138&lt;&gt;"",'Content Worksheet'!AT138,"")</f>
        <v/>
      </c>
      <c r="J138" t="str">
        <f>IF('Content Worksheet'!AQ138&lt;&gt;"",'Content Worksheet'!AQ138,"")</f>
        <v/>
      </c>
      <c r="K138" t="str">
        <f>IF('Content Worksheet'!AQ138&lt;&gt;"",'Content Worksheet'!A138,"")</f>
        <v/>
      </c>
    </row>
    <row r="139" spans="1:11" x14ac:dyDescent="0.25">
      <c r="A139" t="str">
        <f>IF('Content Worksheet'!AR139&lt;&gt;"",'Content Worksheet'!AR139,"")</f>
        <v/>
      </c>
      <c r="B139" t="str">
        <f>IF('Content Worksheet'!AM139&lt;&gt;"",'Content Worksheet'!AM139,"")</f>
        <v/>
      </c>
      <c r="C139" t="str">
        <f>IF('Content Worksheet'!AM139&lt;&gt;"",'Content Worksheet'!A139,"")</f>
        <v/>
      </c>
      <c r="E139" t="str">
        <f>IF('Content Worksheet'!AS139&lt;&gt;"",'Content Worksheet'!AS139,"")</f>
        <v/>
      </c>
      <c r="F139" t="str">
        <f>IF('Content Worksheet'!AO139&lt;&gt;"",'Content Worksheet'!AO139,"")</f>
        <v/>
      </c>
      <c r="G139" t="str">
        <f>IF('Content Worksheet'!AO139&lt;&gt;"",'Content Worksheet'!A139,"")</f>
        <v/>
      </c>
      <c r="I139" t="str">
        <f>IF('Content Worksheet'!AT139&lt;&gt;"",'Content Worksheet'!AT139,"")</f>
        <v/>
      </c>
      <c r="J139" t="str">
        <f>IF('Content Worksheet'!AQ139&lt;&gt;"",'Content Worksheet'!AQ139,"")</f>
        <v/>
      </c>
      <c r="K139" t="str">
        <f>IF('Content Worksheet'!AQ139&lt;&gt;"",'Content Worksheet'!A139,"")</f>
        <v/>
      </c>
    </row>
    <row r="140" spans="1:11" x14ac:dyDescent="0.25">
      <c r="A140" t="str">
        <f>IF('Content Worksheet'!AR140&lt;&gt;"",'Content Worksheet'!AR140,"")</f>
        <v/>
      </c>
      <c r="B140" t="str">
        <f>IF('Content Worksheet'!AM140&lt;&gt;"",'Content Worksheet'!AM140,"")</f>
        <v/>
      </c>
      <c r="C140" t="str">
        <f>IF('Content Worksheet'!AM140&lt;&gt;"",'Content Worksheet'!A140,"")</f>
        <v/>
      </c>
      <c r="E140" t="str">
        <f>IF('Content Worksheet'!AS140&lt;&gt;"",'Content Worksheet'!AS140,"")</f>
        <v/>
      </c>
      <c r="F140" t="str">
        <f>IF('Content Worksheet'!AO140&lt;&gt;"",'Content Worksheet'!AO140,"")</f>
        <v/>
      </c>
      <c r="G140" t="str">
        <f>IF('Content Worksheet'!AO140&lt;&gt;"",'Content Worksheet'!A140,"")</f>
        <v/>
      </c>
      <c r="I140" t="str">
        <f>IF('Content Worksheet'!AT140&lt;&gt;"",'Content Worksheet'!AT140,"")</f>
        <v/>
      </c>
      <c r="J140" t="str">
        <f>IF('Content Worksheet'!AQ140&lt;&gt;"",'Content Worksheet'!AQ140,"")</f>
        <v/>
      </c>
      <c r="K140" t="str">
        <f>IF('Content Worksheet'!AQ140&lt;&gt;"",'Content Worksheet'!A140,"")</f>
        <v/>
      </c>
    </row>
    <row r="141" spans="1:11" x14ac:dyDescent="0.25">
      <c r="A141" t="str">
        <f>IF('Content Worksheet'!AR141&lt;&gt;"",'Content Worksheet'!AR141,"")</f>
        <v/>
      </c>
      <c r="B141" t="str">
        <f>IF('Content Worksheet'!AM141&lt;&gt;"",'Content Worksheet'!AM141,"")</f>
        <v/>
      </c>
      <c r="C141" t="str">
        <f>IF('Content Worksheet'!AM141&lt;&gt;"",'Content Worksheet'!A141,"")</f>
        <v/>
      </c>
      <c r="E141" t="str">
        <f>IF('Content Worksheet'!AS141&lt;&gt;"",'Content Worksheet'!AS141,"")</f>
        <v/>
      </c>
      <c r="F141" t="str">
        <f>IF('Content Worksheet'!AO141&lt;&gt;"",'Content Worksheet'!AO141,"")</f>
        <v/>
      </c>
      <c r="G141" t="str">
        <f>IF('Content Worksheet'!AO141&lt;&gt;"",'Content Worksheet'!A141,"")</f>
        <v/>
      </c>
      <c r="I141" t="str">
        <f>IF('Content Worksheet'!AT141&lt;&gt;"",'Content Worksheet'!AT141,"")</f>
        <v/>
      </c>
      <c r="J141" t="str">
        <f>IF('Content Worksheet'!AQ141&lt;&gt;"",'Content Worksheet'!AQ141,"")</f>
        <v/>
      </c>
      <c r="K141" t="str">
        <f>IF('Content Worksheet'!AQ141&lt;&gt;"",'Content Worksheet'!A141,"")</f>
        <v/>
      </c>
    </row>
    <row r="142" spans="1:11" x14ac:dyDescent="0.25">
      <c r="A142" t="str">
        <f>IF('Content Worksheet'!AR142&lt;&gt;"",'Content Worksheet'!AR142,"")</f>
        <v/>
      </c>
      <c r="B142" t="str">
        <f>IF('Content Worksheet'!AM142&lt;&gt;"",'Content Worksheet'!AM142,"")</f>
        <v/>
      </c>
      <c r="C142" t="str">
        <f>IF('Content Worksheet'!AM142&lt;&gt;"",'Content Worksheet'!A142,"")</f>
        <v/>
      </c>
      <c r="E142" t="str">
        <f>IF('Content Worksheet'!AS142&lt;&gt;"",'Content Worksheet'!AS142,"")</f>
        <v/>
      </c>
      <c r="F142" t="str">
        <f>IF('Content Worksheet'!AO142&lt;&gt;"",'Content Worksheet'!AO142,"")</f>
        <v/>
      </c>
      <c r="G142" t="str">
        <f>IF('Content Worksheet'!AO142&lt;&gt;"",'Content Worksheet'!A142,"")</f>
        <v/>
      </c>
      <c r="I142" t="str">
        <f>IF('Content Worksheet'!AT142&lt;&gt;"",'Content Worksheet'!AT142,"")</f>
        <v/>
      </c>
      <c r="J142" t="str">
        <f>IF('Content Worksheet'!AQ142&lt;&gt;"",'Content Worksheet'!AQ142,"")</f>
        <v/>
      </c>
      <c r="K142" t="str">
        <f>IF('Content Worksheet'!AQ142&lt;&gt;"",'Content Worksheet'!A142,"")</f>
        <v/>
      </c>
    </row>
    <row r="143" spans="1:11" x14ac:dyDescent="0.25">
      <c r="A143" t="str">
        <f>IF('Content Worksheet'!AR143&lt;&gt;"",'Content Worksheet'!AR143,"")</f>
        <v/>
      </c>
      <c r="B143" t="str">
        <f>IF('Content Worksheet'!AM143&lt;&gt;"",'Content Worksheet'!AM143,"")</f>
        <v/>
      </c>
      <c r="C143" t="str">
        <f>IF('Content Worksheet'!AM143&lt;&gt;"",'Content Worksheet'!A143,"")</f>
        <v/>
      </c>
      <c r="E143" t="str">
        <f>IF('Content Worksheet'!AS143&lt;&gt;"",'Content Worksheet'!AS143,"")</f>
        <v/>
      </c>
      <c r="F143" t="str">
        <f>IF('Content Worksheet'!AO143&lt;&gt;"",'Content Worksheet'!AO143,"")</f>
        <v/>
      </c>
      <c r="G143" t="str">
        <f>IF('Content Worksheet'!AO143&lt;&gt;"",'Content Worksheet'!A143,"")</f>
        <v/>
      </c>
      <c r="I143" t="str">
        <f>IF('Content Worksheet'!AT143&lt;&gt;"",'Content Worksheet'!AT143,"")</f>
        <v/>
      </c>
      <c r="J143" t="str">
        <f>IF('Content Worksheet'!AQ143&lt;&gt;"",'Content Worksheet'!AQ143,"")</f>
        <v/>
      </c>
      <c r="K143" t="str">
        <f>IF('Content Worksheet'!AQ143&lt;&gt;"",'Content Worksheet'!A143,"")</f>
        <v/>
      </c>
    </row>
    <row r="144" spans="1:11" x14ac:dyDescent="0.25">
      <c r="A144" t="str">
        <f>IF('Content Worksheet'!AR144&lt;&gt;"",'Content Worksheet'!AR144,"")</f>
        <v/>
      </c>
      <c r="B144" t="str">
        <f>IF('Content Worksheet'!AM144&lt;&gt;"",'Content Worksheet'!AM144,"")</f>
        <v/>
      </c>
      <c r="C144" t="str">
        <f>IF('Content Worksheet'!AM144&lt;&gt;"",'Content Worksheet'!A144,"")</f>
        <v/>
      </c>
      <c r="E144" t="str">
        <f>IF('Content Worksheet'!AS144&lt;&gt;"",'Content Worksheet'!AS144,"")</f>
        <v/>
      </c>
      <c r="F144" t="str">
        <f>IF('Content Worksheet'!AO144&lt;&gt;"",'Content Worksheet'!AO144,"")</f>
        <v/>
      </c>
      <c r="G144" t="str">
        <f>IF('Content Worksheet'!AO144&lt;&gt;"",'Content Worksheet'!A144,"")</f>
        <v/>
      </c>
      <c r="I144" t="str">
        <f>IF('Content Worksheet'!AT144&lt;&gt;"",'Content Worksheet'!AT144,"")</f>
        <v/>
      </c>
      <c r="J144" t="str">
        <f>IF('Content Worksheet'!AQ144&lt;&gt;"",'Content Worksheet'!AQ144,"")</f>
        <v/>
      </c>
      <c r="K144" t="str">
        <f>IF('Content Worksheet'!AQ144&lt;&gt;"",'Content Worksheet'!A144,"")</f>
        <v/>
      </c>
    </row>
    <row r="145" spans="1:11" x14ac:dyDescent="0.25">
      <c r="A145" t="str">
        <f>IF('Content Worksheet'!AR145&lt;&gt;"",'Content Worksheet'!AR145,"")</f>
        <v/>
      </c>
      <c r="B145" t="str">
        <f>IF('Content Worksheet'!AM145&lt;&gt;"",'Content Worksheet'!AM145,"")</f>
        <v/>
      </c>
      <c r="C145" t="str">
        <f>IF('Content Worksheet'!AM145&lt;&gt;"",'Content Worksheet'!A145,"")</f>
        <v/>
      </c>
      <c r="E145" t="str">
        <f>IF('Content Worksheet'!AS145&lt;&gt;"",'Content Worksheet'!AS145,"")</f>
        <v/>
      </c>
      <c r="F145" t="str">
        <f>IF('Content Worksheet'!AO145&lt;&gt;"",'Content Worksheet'!AO145,"")</f>
        <v/>
      </c>
      <c r="G145" t="str">
        <f>IF('Content Worksheet'!AO145&lt;&gt;"",'Content Worksheet'!A145,"")</f>
        <v/>
      </c>
      <c r="I145" t="str">
        <f>IF('Content Worksheet'!AT145&lt;&gt;"",'Content Worksheet'!AT145,"")</f>
        <v/>
      </c>
      <c r="J145" t="str">
        <f>IF('Content Worksheet'!AQ145&lt;&gt;"",'Content Worksheet'!AQ145,"")</f>
        <v/>
      </c>
      <c r="K145" t="str">
        <f>IF('Content Worksheet'!AQ145&lt;&gt;"",'Content Worksheet'!A145,"")</f>
        <v/>
      </c>
    </row>
    <row r="146" spans="1:11" x14ac:dyDescent="0.25">
      <c r="A146" t="str">
        <f>IF('Content Worksheet'!AR146&lt;&gt;"",'Content Worksheet'!AR146,"")</f>
        <v/>
      </c>
      <c r="B146" t="str">
        <f>IF('Content Worksheet'!AM146&lt;&gt;"",'Content Worksheet'!AM146,"")</f>
        <v/>
      </c>
      <c r="C146" t="str">
        <f>IF('Content Worksheet'!AM146&lt;&gt;"",'Content Worksheet'!A146,"")</f>
        <v/>
      </c>
      <c r="E146" t="str">
        <f>IF('Content Worksheet'!AS146&lt;&gt;"",'Content Worksheet'!AS146,"")</f>
        <v/>
      </c>
      <c r="F146" t="str">
        <f>IF('Content Worksheet'!AO146&lt;&gt;"",'Content Worksheet'!AO146,"")</f>
        <v/>
      </c>
      <c r="G146" t="str">
        <f>IF('Content Worksheet'!AO146&lt;&gt;"",'Content Worksheet'!A146,"")</f>
        <v/>
      </c>
      <c r="I146" t="str">
        <f>IF('Content Worksheet'!AT146&lt;&gt;"",'Content Worksheet'!AT146,"")</f>
        <v/>
      </c>
      <c r="J146" t="str">
        <f>IF('Content Worksheet'!AQ146&lt;&gt;"",'Content Worksheet'!AQ146,"")</f>
        <v/>
      </c>
      <c r="K146" t="str">
        <f>IF('Content Worksheet'!AQ146&lt;&gt;"",'Content Worksheet'!A146,"")</f>
        <v/>
      </c>
    </row>
    <row r="147" spans="1:11" x14ac:dyDescent="0.25">
      <c r="A147" t="str">
        <f>IF('Content Worksheet'!AR147&lt;&gt;"",'Content Worksheet'!AR147,"")</f>
        <v/>
      </c>
      <c r="B147" t="str">
        <f>IF('Content Worksheet'!AM147&lt;&gt;"",'Content Worksheet'!AM147,"")</f>
        <v/>
      </c>
      <c r="C147" t="str">
        <f>IF('Content Worksheet'!AM147&lt;&gt;"",'Content Worksheet'!A147,"")</f>
        <v/>
      </c>
      <c r="E147" t="str">
        <f>IF('Content Worksheet'!AS147&lt;&gt;"",'Content Worksheet'!AS147,"")</f>
        <v/>
      </c>
      <c r="F147" t="str">
        <f>IF('Content Worksheet'!AO147&lt;&gt;"",'Content Worksheet'!AO147,"")</f>
        <v/>
      </c>
      <c r="G147" t="str">
        <f>IF('Content Worksheet'!AO147&lt;&gt;"",'Content Worksheet'!A147,"")</f>
        <v/>
      </c>
      <c r="I147" t="str">
        <f>IF('Content Worksheet'!AT147&lt;&gt;"",'Content Worksheet'!AT147,"")</f>
        <v/>
      </c>
      <c r="J147" t="str">
        <f>IF('Content Worksheet'!AQ147&lt;&gt;"",'Content Worksheet'!AQ147,"")</f>
        <v/>
      </c>
      <c r="K147" t="str">
        <f>IF('Content Worksheet'!AQ147&lt;&gt;"",'Content Worksheet'!A147,"")</f>
        <v/>
      </c>
    </row>
    <row r="148" spans="1:11" x14ac:dyDescent="0.25">
      <c r="A148" t="str">
        <f>IF('Content Worksheet'!AR148&lt;&gt;"",'Content Worksheet'!AR148,"")</f>
        <v/>
      </c>
      <c r="B148" t="str">
        <f>IF('Content Worksheet'!AM148&lt;&gt;"",'Content Worksheet'!AM148,"")</f>
        <v/>
      </c>
      <c r="C148" t="str">
        <f>IF('Content Worksheet'!AM148&lt;&gt;"",'Content Worksheet'!A148,"")</f>
        <v/>
      </c>
      <c r="E148" t="str">
        <f>IF('Content Worksheet'!AS148&lt;&gt;"",'Content Worksheet'!AS148,"")</f>
        <v/>
      </c>
      <c r="F148" t="str">
        <f>IF('Content Worksheet'!AO148&lt;&gt;"",'Content Worksheet'!AO148,"")</f>
        <v/>
      </c>
      <c r="G148" t="str">
        <f>IF('Content Worksheet'!AO148&lt;&gt;"",'Content Worksheet'!A148,"")</f>
        <v/>
      </c>
      <c r="I148" t="str">
        <f>IF('Content Worksheet'!AT148&lt;&gt;"",'Content Worksheet'!AT148,"")</f>
        <v/>
      </c>
      <c r="J148" t="str">
        <f>IF('Content Worksheet'!AQ148&lt;&gt;"",'Content Worksheet'!AQ148,"")</f>
        <v/>
      </c>
      <c r="K148" t="str">
        <f>IF('Content Worksheet'!AQ148&lt;&gt;"",'Content Worksheet'!A148,"")</f>
        <v/>
      </c>
    </row>
    <row r="149" spans="1:11" x14ac:dyDescent="0.25">
      <c r="A149" t="str">
        <f>IF('Content Worksheet'!AR149&lt;&gt;"",'Content Worksheet'!AR149,"")</f>
        <v/>
      </c>
      <c r="B149" t="str">
        <f>IF('Content Worksheet'!AM149&lt;&gt;"",'Content Worksheet'!AM149,"")</f>
        <v/>
      </c>
      <c r="C149" t="str">
        <f>IF('Content Worksheet'!AM149&lt;&gt;"",'Content Worksheet'!A149,"")</f>
        <v/>
      </c>
      <c r="E149" t="str">
        <f>IF('Content Worksheet'!AS149&lt;&gt;"",'Content Worksheet'!AS149,"")</f>
        <v/>
      </c>
      <c r="F149" t="str">
        <f>IF('Content Worksheet'!AO149&lt;&gt;"",'Content Worksheet'!AO149,"")</f>
        <v/>
      </c>
      <c r="G149" t="str">
        <f>IF('Content Worksheet'!AO149&lt;&gt;"",'Content Worksheet'!A149,"")</f>
        <v/>
      </c>
      <c r="I149" t="str">
        <f>IF('Content Worksheet'!AT149&lt;&gt;"",'Content Worksheet'!AT149,"")</f>
        <v/>
      </c>
      <c r="J149" t="str">
        <f>IF('Content Worksheet'!AQ149&lt;&gt;"",'Content Worksheet'!AQ149,"")</f>
        <v/>
      </c>
      <c r="K149" t="str">
        <f>IF('Content Worksheet'!AQ149&lt;&gt;"",'Content Worksheet'!A149,"")</f>
        <v/>
      </c>
    </row>
    <row r="150" spans="1:11" x14ac:dyDescent="0.25">
      <c r="A150" t="str">
        <f>IF('Content Worksheet'!AR150&lt;&gt;"",'Content Worksheet'!AR150,"")</f>
        <v/>
      </c>
      <c r="B150" t="str">
        <f>IF('Content Worksheet'!AM150&lt;&gt;"",'Content Worksheet'!AM150,"")</f>
        <v/>
      </c>
      <c r="C150" t="str">
        <f>IF('Content Worksheet'!AM150&lt;&gt;"",'Content Worksheet'!A150,"")</f>
        <v/>
      </c>
      <c r="E150" t="str">
        <f>IF('Content Worksheet'!AS150&lt;&gt;"",'Content Worksheet'!AS150,"")</f>
        <v/>
      </c>
      <c r="F150" t="str">
        <f>IF('Content Worksheet'!AO150&lt;&gt;"",'Content Worksheet'!AO150,"")</f>
        <v/>
      </c>
      <c r="G150" t="str">
        <f>IF('Content Worksheet'!AO150&lt;&gt;"",'Content Worksheet'!A150,"")</f>
        <v/>
      </c>
      <c r="I150" t="str">
        <f>IF('Content Worksheet'!AT150&lt;&gt;"",'Content Worksheet'!AT150,"")</f>
        <v/>
      </c>
      <c r="J150" t="str">
        <f>IF('Content Worksheet'!AQ150&lt;&gt;"",'Content Worksheet'!AQ150,"")</f>
        <v/>
      </c>
      <c r="K150" t="str">
        <f>IF('Content Worksheet'!AQ150&lt;&gt;"",'Content Worksheet'!A150,"")</f>
        <v/>
      </c>
    </row>
    <row r="151" spans="1:11" x14ac:dyDescent="0.25">
      <c r="A151" t="str">
        <f>IF('Content Worksheet'!AR151&lt;&gt;"",'Content Worksheet'!AR151,"")</f>
        <v/>
      </c>
      <c r="B151" t="str">
        <f>IF('Content Worksheet'!AM151&lt;&gt;"",'Content Worksheet'!AM151,"")</f>
        <v/>
      </c>
      <c r="C151" t="str">
        <f>IF('Content Worksheet'!AM151&lt;&gt;"",'Content Worksheet'!A151,"")</f>
        <v/>
      </c>
      <c r="E151" t="str">
        <f>IF('Content Worksheet'!AS151&lt;&gt;"",'Content Worksheet'!AS151,"")</f>
        <v/>
      </c>
      <c r="F151" t="str">
        <f>IF('Content Worksheet'!AO151&lt;&gt;"",'Content Worksheet'!AO151,"")</f>
        <v/>
      </c>
      <c r="G151" t="str">
        <f>IF('Content Worksheet'!AO151&lt;&gt;"",'Content Worksheet'!A151,"")</f>
        <v/>
      </c>
      <c r="I151" t="str">
        <f>IF('Content Worksheet'!AT151&lt;&gt;"",'Content Worksheet'!AT151,"")</f>
        <v/>
      </c>
      <c r="J151" t="str">
        <f>IF('Content Worksheet'!AQ151&lt;&gt;"",'Content Worksheet'!AQ151,"")</f>
        <v/>
      </c>
      <c r="K151" t="str">
        <f>IF('Content Worksheet'!AQ151&lt;&gt;"",'Content Worksheet'!A151,"")</f>
        <v/>
      </c>
    </row>
    <row r="152" spans="1:11" x14ac:dyDescent="0.25">
      <c r="A152" t="str">
        <f>IF('Content Worksheet'!AR152&lt;&gt;"",'Content Worksheet'!AR152,"")</f>
        <v/>
      </c>
      <c r="B152" t="str">
        <f>IF('Content Worksheet'!AM152&lt;&gt;"",'Content Worksheet'!AM152,"")</f>
        <v/>
      </c>
      <c r="C152" t="str">
        <f>IF('Content Worksheet'!AM152&lt;&gt;"",'Content Worksheet'!A152,"")</f>
        <v/>
      </c>
      <c r="E152" t="str">
        <f>IF('Content Worksheet'!AS152&lt;&gt;"",'Content Worksheet'!AS152,"")</f>
        <v/>
      </c>
      <c r="F152" t="str">
        <f>IF('Content Worksheet'!AO152&lt;&gt;"",'Content Worksheet'!AO152,"")</f>
        <v/>
      </c>
      <c r="G152" t="str">
        <f>IF('Content Worksheet'!AO152&lt;&gt;"",'Content Worksheet'!A152,"")</f>
        <v/>
      </c>
      <c r="I152" t="str">
        <f>IF('Content Worksheet'!AT152&lt;&gt;"",'Content Worksheet'!AT152,"")</f>
        <v/>
      </c>
      <c r="J152" t="str">
        <f>IF('Content Worksheet'!AQ152&lt;&gt;"",'Content Worksheet'!AQ152,"")</f>
        <v/>
      </c>
      <c r="K152" t="str">
        <f>IF('Content Worksheet'!AQ152&lt;&gt;"",'Content Worksheet'!A152,"")</f>
        <v/>
      </c>
    </row>
    <row r="153" spans="1:11" x14ac:dyDescent="0.25">
      <c r="A153" t="str">
        <f>IF('Content Worksheet'!AR153&lt;&gt;"",'Content Worksheet'!AR153,"")</f>
        <v/>
      </c>
      <c r="B153" t="str">
        <f>IF('Content Worksheet'!AM153&lt;&gt;"",'Content Worksheet'!AM153,"")</f>
        <v/>
      </c>
      <c r="C153" t="str">
        <f>IF('Content Worksheet'!AM153&lt;&gt;"",'Content Worksheet'!A153,"")</f>
        <v/>
      </c>
      <c r="E153" t="str">
        <f>IF('Content Worksheet'!AS153&lt;&gt;"",'Content Worksheet'!AS153,"")</f>
        <v/>
      </c>
      <c r="F153" t="str">
        <f>IF('Content Worksheet'!AO153&lt;&gt;"",'Content Worksheet'!AO153,"")</f>
        <v/>
      </c>
      <c r="G153" t="str">
        <f>IF('Content Worksheet'!AO153&lt;&gt;"",'Content Worksheet'!A153,"")</f>
        <v/>
      </c>
      <c r="I153" t="str">
        <f>IF('Content Worksheet'!AT153&lt;&gt;"",'Content Worksheet'!AT153,"")</f>
        <v/>
      </c>
      <c r="J153" t="str">
        <f>IF('Content Worksheet'!AQ153&lt;&gt;"",'Content Worksheet'!AQ153,"")</f>
        <v/>
      </c>
      <c r="K153" t="str">
        <f>IF('Content Worksheet'!AQ153&lt;&gt;"",'Content Worksheet'!A153,"")</f>
        <v/>
      </c>
    </row>
    <row r="154" spans="1:11" x14ac:dyDescent="0.25">
      <c r="A154" t="str">
        <f>IF('Content Worksheet'!AR154&lt;&gt;"",'Content Worksheet'!AR154,"")</f>
        <v/>
      </c>
      <c r="B154" t="str">
        <f>IF('Content Worksheet'!AM154&lt;&gt;"",'Content Worksheet'!AM154,"")</f>
        <v/>
      </c>
      <c r="C154" t="str">
        <f>IF('Content Worksheet'!AM154&lt;&gt;"",'Content Worksheet'!A154,"")</f>
        <v/>
      </c>
      <c r="E154" t="str">
        <f>IF('Content Worksheet'!AS154&lt;&gt;"",'Content Worksheet'!AS154,"")</f>
        <v/>
      </c>
      <c r="F154" t="str">
        <f>IF('Content Worksheet'!AO154&lt;&gt;"",'Content Worksheet'!AO154,"")</f>
        <v/>
      </c>
      <c r="G154" t="str">
        <f>IF('Content Worksheet'!AO154&lt;&gt;"",'Content Worksheet'!A154,"")</f>
        <v/>
      </c>
      <c r="I154" t="str">
        <f>IF('Content Worksheet'!AT154&lt;&gt;"",'Content Worksheet'!AT154,"")</f>
        <v/>
      </c>
      <c r="J154" t="str">
        <f>IF('Content Worksheet'!AQ154&lt;&gt;"",'Content Worksheet'!AQ154,"")</f>
        <v/>
      </c>
      <c r="K154" t="str">
        <f>IF('Content Worksheet'!AQ154&lt;&gt;"",'Content Worksheet'!A154,"")</f>
        <v/>
      </c>
    </row>
    <row r="155" spans="1:11" x14ac:dyDescent="0.25">
      <c r="A155" t="str">
        <f>IF('Content Worksheet'!AR155&lt;&gt;"",'Content Worksheet'!AR155,"")</f>
        <v/>
      </c>
      <c r="B155" t="str">
        <f>IF('Content Worksheet'!AM155&lt;&gt;"",'Content Worksheet'!AM155,"")</f>
        <v/>
      </c>
      <c r="C155" t="str">
        <f>IF('Content Worksheet'!AM155&lt;&gt;"",'Content Worksheet'!A155,"")</f>
        <v/>
      </c>
      <c r="E155" t="str">
        <f>IF('Content Worksheet'!AS155&lt;&gt;"",'Content Worksheet'!AS155,"")</f>
        <v/>
      </c>
      <c r="F155" t="str">
        <f>IF('Content Worksheet'!AO155&lt;&gt;"",'Content Worksheet'!AO155,"")</f>
        <v/>
      </c>
      <c r="G155" t="str">
        <f>IF('Content Worksheet'!AO155&lt;&gt;"",'Content Worksheet'!A155,"")</f>
        <v/>
      </c>
      <c r="I155" t="str">
        <f>IF('Content Worksheet'!AT155&lt;&gt;"",'Content Worksheet'!AT155,"")</f>
        <v/>
      </c>
      <c r="J155" t="str">
        <f>IF('Content Worksheet'!AQ155&lt;&gt;"",'Content Worksheet'!AQ155,"")</f>
        <v/>
      </c>
      <c r="K155" t="str">
        <f>IF('Content Worksheet'!AQ155&lt;&gt;"",'Content Worksheet'!A155,"")</f>
        <v/>
      </c>
    </row>
    <row r="156" spans="1:11" x14ac:dyDescent="0.25">
      <c r="A156" t="str">
        <f>IF('Content Worksheet'!AR156&lt;&gt;"",'Content Worksheet'!AR156,"")</f>
        <v/>
      </c>
      <c r="B156" t="str">
        <f>IF('Content Worksheet'!AM156&lt;&gt;"",'Content Worksheet'!AM156,"")</f>
        <v/>
      </c>
      <c r="C156" t="str">
        <f>IF('Content Worksheet'!AM156&lt;&gt;"",'Content Worksheet'!A156,"")</f>
        <v/>
      </c>
      <c r="E156" t="str">
        <f>IF('Content Worksheet'!AS156&lt;&gt;"",'Content Worksheet'!AS156,"")</f>
        <v/>
      </c>
      <c r="F156" t="str">
        <f>IF('Content Worksheet'!AO156&lt;&gt;"",'Content Worksheet'!AO156,"")</f>
        <v/>
      </c>
      <c r="G156" t="str">
        <f>IF('Content Worksheet'!AO156&lt;&gt;"",'Content Worksheet'!A156,"")</f>
        <v/>
      </c>
      <c r="I156" t="str">
        <f>IF('Content Worksheet'!AT156&lt;&gt;"",'Content Worksheet'!AT156,"")</f>
        <v/>
      </c>
      <c r="J156" t="str">
        <f>IF('Content Worksheet'!AQ156&lt;&gt;"",'Content Worksheet'!AQ156,"")</f>
        <v/>
      </c>
      <c r="K156" t="str">
        <f>IF('Content Worksheet'!AQ156&lt;&gt;"",'Content Worksheet'!A156,"")</f>
        <v/>
      </c>
    </row>
    <row r="157" spans="1:11" x14ac:dyDescent="0.25">
      <c r="A157" t="str">
        <f>IF('Content Worksheet'!AR157&lt;&gt;"",'Content Worksheet'!AR157,"")</f>
        <v/>
      </c>
      <c r="B157" t="str">
        <f>IF('Content Worksheet'!AM157&lt;&gt;"",'Content Worksheet'!AM157,"")</f>
        <v/>
      </c>
      <c r="C157" t="str">
        <f>IF('Content Worksheet'!AM157&lt;&gt;"",'Content Worksheet'!A157,"")</f>
        <v/>
      </c>
      <c r="E157" t="str">
        <f>IF('Content Worksheet'!AS157&lt;&gt;"",'Content Worksheet'!AS157,"")</f>
        <v/>
      </c>
      <c r="F157" t="str">
        <f>IF('Content Worksheet'!AO157&lt;&gt;"",'Content Worksheet'!AO157,"")</f>
        <v/>
      </c>
      <c r="G157" t="str">
        <f>IF('Content Worksheet'!AO157&lt;&gt;"",'Content Worksheet'!A157,"")</f>
        <v/>
      </c>
      <c r="I157" t="str">
        <f>IF('Content Worksheet'!AT157&lt;&gt;"",'Content Worksheet'!AT157,"")</f>
        <v/>
      </c>
      <c r="J157" t="str">
        <f>IF('Content Worksheet'!AQ157&lt;&gt;"",'Content Worksheet'!AQ157,"")</f>
        <v/>
      </c>
      <c r="K157" t="str">
        <f>IF('Content Worksheet'!AQ157&lt;&gt;"",'Content Worksheet'!A157,"")</f>
        <v/>
      </c>
    </row>
    <row r="158" spans="1:11" x14ac:dyDescent="0.25">
      <c r="A158" t="str">
        <f>IF('Content Worksheet'!AR158&lt;&gt;"",'Content Worksheet'!AR158,"")</f>
        <v/>
      </c>
      <c r="B158" t="str">
        <f>IF('Content Worksheet'!AM158&lt;&gt;"",'Content Worksheet'!AM158,"")</f>
        <v/>
      </c>
      <c r="C158" t="str">
        <f>IF('Content Worksheet'!AM158&lt;&gt;"",'Content Worksheet'!A158,"")</f>
        <v/>
      </c>
      <c r="E158" t="str">
        <f>IF('Content Worksheet'!AS158&lt;&gt;"",'Content Worksheet'!AS158,"")</f>
        <v/>
      </c>
      <c r="F158" t="str">
        <f>IF('Content Worksheet'!AO158&lt;&gt;"",'Content Worksheet'!AO158,"")</f>
        <v/>
      </c>
      <c r="G158" t="str">
        <f>IF('Content Worksheet'!AO158&lt;&gt;"",'Content Worksheet'!A158,"")</f>
        <v/>
      </c>
      <c r="I158" t="str">
        <f>IF('Content Worksheet'!AT158&lt;&gt;"",'Content Worksheet'!AT158,"")</f>
        <v/>
      </c>
      <c r="J158" t="str">
        <f>IF('Content Worksheet'!AQ158&lt;&gt;"",'Content Worksheet'!AQ158,"")</f>
        <v/>
      </c>
      <c r="K158" t="str">
        <f>IF('Content Worksheet'!AQ158&lt;&gt;"",'Content Worksheet'!A158,"")</f>
        <v/>
      </c>
    </row>
    <row r="159" spans="1:11" x14ac:dyDescent="0.25">
      <c r="A159" t="str">
        <f>IF('Content Worksheet'!AR159&lt;&gt;"",'Content Worksheet'!AR159,"")</f>
        <v/>
      </c>
      <c r="B159" t="str">
        <f>IF('Content Worksheet'!AM159&lt;&gt;"",'Content Worksheet'!AM159,"")</f>
        <v/>
      </c>
      <c r="C159" t="str">
        <f>IF('Content Worksheet'!AM159&lt;&gt;"",'Content Worksheet'!A159,"")</f>
        <v/>
      </c>
      <c r="E159" t="str">
        <f>IF('Content Worksheet'!AS159&lt;&gt;"",'Content Worksheet'!AS159,"")</f>
        <v/>
      </c>
      <c r="F159" t="str">
        <f>IF('Content Worksheet'!AO159&lt;&gt;"",'Content Worksheet'!AO159,"")</f>
        <v/>
      </c>
      <c r="G159" t="str">
        <f>IF('Content Worksheet'!AO159&lt;&gt;"",'Content Worksheet'!A159,"")</f>
        <v/>
      </c>
      <c r="I159" t="str">
        <f>IF('Content Worksheet'!AT159&lt;&gt;"",'Content Worksheet'!AT159,"")</f>
        <v/>
      </c>
      <c r="J159" t="str">
        <f>IF('Content Worksheet'!AQ159&lt;&gt;"",'Content Worksheet'!AQ159,"")</f>
        <v/>
      </c>
      <c r="K159" t="str">
        <f>IF('Content Worksheet'!AQ159&lt;&gt;"",'Content Worksheet'!A159,"")</f>
        <v/>
      </c>
    </row>
    <row r="160" spans="1:11" x14ac:dyDescent="0.25">
      <c r="A160" t="str">
        <f>IF('Content Worksheet'!AR160&lt;&gt;"",'Content Worksheet'!AR160,"")</f>
        <v/>
      </c>
      <c r="B160" t="str">
        <f>IF('Content Worksheet'!AM160&lt;&gt;"",'Content Worksheet'!AM160,"")</f>
        <v/>
      </c>
      <c r="C160" t="str">
        <f>IF('Content Worksheet'!AM160&lt;&gt;"",'Content Worksheet'!A160,"")</f>
        <v/>
      </c>
      <c r="E160" t="str">
        <f>IF('Content Worksheet'!AS160&lt;&gt;"",'Content Worksheet'!AS160,"")</f>
        <v/>
      </c>
      <c r="F160" t="str">
        <f>IF('Content Worksheet'!AO160&lt;&gt;"",'Content Worksheet'!AO160,"")</f>
        <v/>
      </c>
      <c r="G160" t="str">
        <f>IF('Content Worksheet'!AO160&lt;&gt;"",'Content Worksheet'!A160,"")</f>
        <v/>
      </c>
      <c r="I160" t="str">
        <f>IF('Content Worksheet'!AT160&lt;&gt;"",'Content Worksheet'!AT160,"")</f>
        <v/>
      </c>
      <c r="J160" t="str">
        <f>IF('Content Worksheet'!AQ160&lt;&gt;"",'Content Worksheet'!AQ160,"")</f>
        <v/>
      </c>
      <c r="K160" t="str">
        <f>IF('Content Worksheet'!AQ160&lt;&gt;"",'Content Worksheet'!A160,"")</f>
        <v/>
      </c>
    </row>
    <row r="161" spans="1:11" x14ac:dyDescent="0.25">
      <c r="A161" t="str">
        <f>IF('Content Worksheet'!AR161&lt;&gt;"",'Content Worksheet'!AR161,"")</f>
        <v/>
      </c>
      <c r="B161" t="str">
        <f>IF('Content Worksheet'!AM161&lt;&gt;"",'Content Worksheet'!AM161,"")</f>
        <v/>
      </c>
      <c r="C161" t="str">
        <f>IF('Content Worksheet'!AM161&lt;&gt;"",'Content Worksheet'!A161,"")</f>
        <v/>
      </c>
      <c r="E161" t="str">
        <f>IF('Content Worksheet'!AS161&lt;&gt;"",'Content Worksheet'!AS161,"")</f>
        <v/>
      </c>
      <c r="F161" t="str">
        <f>IF('Content Worksheet'!AO161&lt;&gt;"",'Content Worksheet'!AO161,"")</f>
        <v/>
      </c>
      <c r="G161" t="str">
        <f>IF('Content Worksheet'!AO161&lt;&gt;"",'Content Worksheet'!A161,"")</f>
        <v/>
      </c>
      <c r="I161" t="str">
        <f>IF('Content Worksheet'!AT161&lt;&gt;"",'Content Worksheet'!AT161,"")</f>
        <v/>
      </c>
      <c r="J161" t="str">
        <f>IF('Content Worksheet'!AQ161&lt;&gt;"",'Content Worksheet'!AQ161,"")</f>
        <v/>
      </c>
      <c r="K161" t="str">
        <f>IF('Content Worksheet'!AQ161&lt;&gt;"",'Content Worksheet'!A161,"")</f>
        <v/>
      </c>
    </row>
    <row r="162" spans="1:11" x14ac:dyDescent="0.25">
      <c r="A162" t="str">
        <f>IF('Content Worksheet'!AR162&lt;&gt;"",'Content Worksheet'!AR162,"")</f>
        <v/>
      </c>
      <c r="B162" t="str">
        <f>IF('Content Worksheet'!AM162&lt;&gt;"",'Content Worksheet'!AM162,"")</f>
        <v/>
      </c>
      <c r="C162" t="str">
        <f>IF('Content Worksheet'!AM162&lt;&gt;"",'Content Worksheet'!A162,"")</f>
        <v/>
      </c>
      <c r="E162" t="str">
        <f>IF('Content Worksheet'!AS162&lt;&gt;"",'Content Worksheet'!AS162,"")</f>
        <v/>
      </c>
      <c r="F162" t="str">
        <f>IF('Content Worksheet'!AO162&lt;&gt;"",'Content Worksheet'!AO162,"")</f>
        <v/>
      </c>
      <c r="G162" t="str">
        <f>IF('Content Worksheet'!AO162&lt;&gt;"",'Content Worksheet'!A162,"")</f>
        <v/>
      </c>
      <c r="I162" t="str">
        <f>IF('Content Worksheet'!AT162&lt;&gt;"",'Content Worksheet'!AT162,"")</f>
        <v/>
      </c>
      <c r="J162" t="str">
        <f>IF('Content Worksheet'!AQ162&lt;&gt;"",'Content Worksheet'!AQ162,"")</f>
        <v/>
      </c>
      <c r="K162" t="str">
        <f>IF('Content Worksheet'!AQ162&lt;&gt;"",'Content Worksheet'!A162,"")</f>
        <v/>
      </c>
    </row>
    <row r="163" spans="1:11" x14ac:dyDescent="0.25">
      <c r="A163" t="str">
        <f>IF('Content Worksheet'!AR163&lt;&gt;"",'Content Worksheet'!AR163,"")</f>
        <v/>
      </c>
      <c r="B163" t="str">
        <f>IF('Content Worksheet'!AM163&lt;&gt;"",'Content Worksheet'!AM163,"")</f>
        <v/>
      </c>
      <c r="C163" t="str">
        <f>IF('Content Worksheet'!AM163&lt;&gt;"",'Content Worksheet'!A163,"")</f>
        <v/>
      </c>
      <c r="E163" t="str">
        <f>IF('Content Worksheet'!AS163&lt;&gt;"",'Content Worksheet'!AS163,"")</f>
        <v/>
      </c>
      <c r="F163" t="str">
        <f>IF('Content Worksheet'!AO163&lt;&gt;"",'Content Worksheet'!AO163,"")</f>
        <v/>
      </c>
      <c r="G163" t="str">
        <f>IF('Content Worksheet'!AO163&lt;&gt;"",'Content Worksheet'!A163,"")</f>
        <v/>
      </c>
      <c r="I163" t="str">
        <f>IF('Content Worksheet'!AT163&lt;&gt;"",'Content Worksheet'!AT163,"")</f>
        <v/>
      </c>
      <c r="J163" t="str">
        <f>IF('Content Worksheet'!AQ163&lt;&gt;"",'Content Worksheet'!AQ163,"")</f>
        <v/>
      </c>
      <c r="K163" t="str">
        <f>IF('Content Worksheet'!AQ163&lt;&gt;"",'Content Worksheet'!A163,"")</f>
        <v/>
      </c>
    </row>
    <row r="164" spans="1:11" x14ac:dyDescent="0.25">
      <c r="A164" t="str">
        <f>IF('Content Worksheet'!AR164&lt;&gt;"",'Content Worksheet'!AR164,"")</f>
        <v/>
      </c>
      <c r="B164" t="str">
        <f>IF('Content Worksheet'!AM164&lt;&gt;"",'Content Worksheet'!AM164,"")</f>
        <v/>
      </c>
      <c r="C164" t="str">
        <f>IF('Content Worksheet'!AM164&lt;&gt;"",'Content Worksheet'!A164,"")</f>
        <v/>
      </c>
      <c r="E164" t="str">
        <f>IF('Content Worksheet'!AS164&lt;&gt;"",'Content Worksheet'!AS164,"")</f>
        <v/>
      </c>
      <c r="F164" t="str">
        <f>IF('Content Worksheet'!AO164&lt;&gt;"",'Content Worksheet'!AO164,"")</f>
        <v/>
      </c>
      <c r="G164" t="str">
        <f>IF('Content Worksheet'!AO164&lt;&gt;"",'Content Worksheet'!A164,"")</f>
        <v/>
      </c>
      <c r="I164" t="str">
        <f>IF('Content Worksheet'!AT164&lt;&gt;"",'Content Worksheet'!AT164,"")</f>
        <v/>
      </c>
      <c r="J164" t="str">
        <f>IF('Content Worksheet'!AQ164&lt;&gt;"",'Content Worksheet'!AQ164,"")</f>
        <v/>
      </c>
      <c r="K164" t="str">
        <f>IF('Content Worksheet'!AQ164&lt;&gt;"",'Content Worksheet'!A164,"")</f>
        <v/>
      </c>
    </row>
    <row r="165" spans="1:11" x14ac:dyDescent="0.25">
      <c r="A165" t="str">
        <f>IF('Content Worksheet'!AR165&lt;&gt;"",'Content Worksheet'!AR165,"")</f>
        <v/>
      </c>
      <c r="B165" t="str">
        <f>IF('Content Worksheet'!AM165&lt;&gt;"",'Content Worksheet'!AM165,"")</f>
        <v/>
      </c>
      <c r="C165" t="str">
        <f>IF('Content Worksheet'!AM165&lt;&gt;"",'Content Worksheet'!A165,"")</f>
        <v/>
      </c>
      <c r="E165" t="str">
        <f>IF('Content Worksheet'!AS165&lt;&gt;"",'Content Worksheet'!AS165,"")</f>
        <v/>
      </c>
      <c r="F165" t="str">
        <f>IF('Content Worksheet'!AO165&lt;&gt;"",'Content Worksheet'!AO165,"")</f>
        <v/>
      </c>
      <c r="G165" t="str">
        <f>IF('Content Worksheet'!AO165&lt;&gt;"",'Content Worksheet'!A165,"")</f>
        <v/>
      </c>
      <c r="I165" t="str">
        <f>IF('Content Worksheet'!AT165&lt;&gt;"",'Content Worksheet'!AT165,"")</f>
        <v/>
      </c>
      <c r="J165" t="str">
        <f>IF('Content Worksheet'!AQ165&lt;&gt;"",'Content Worksheet'!AQ165,"")</f>
        <v/>
      </c>
      <c r="K165" t="str">
        <f>IF('Content Worksheet'!AQ165&lt;&gt;"",'Content Worksheet'!A165,"")</f>
        <v/>
      </c>
    </row>
    <row r="166" spans="1:11" x14ac:dyDescent="0.25">
      <c r="A166" t="str">
        <f>IF('Content Worksheet'!AR166&lt;&gt;"",'Content Worksheet'!AR166,"")</f>
        <v/>
      </c>
      <c r="B166" t="str">
        <f>IF('Content Worksheet'!AM166&lt;&gt;"",'Content Worksheet'!AM166,"")</f>
        <v/>
      </c>
      <c r="C166" t="str">
        <f>IF('Content Worksheet'!AM166&lt;&gt;"",'Content Worksheet'!A166,"")</f>
        <v/>
      </c>
      <c r="E166" t="str">
        <f>IF('Content Worksheet'!AS166&lt;&gt;"",'Content Worksheet'!AS166,"")</f>
        <v/>
      </c>
      <c r="F166" t="str">
        <f>IF('Content Worksheet'!AO166&lt;&gt;"",'Content Worksheet'!AO166,"")</f>
        <v/>
      </c>
      <c r="G166" t="str">
        <f>IF('Content Worksheet'!AO166&lt;&gt;"",'Content Worksheet'!A166,"")</f>
        <v/>
      </c>
      <c r="I166" t="str">
        <f>IF('Content Worksheet'!AT166&lt;&gt;"",'Content Worksheet'!AT166,"")</f>
        <v/>
      </c>
      <c r="J166" t="str">
        <f>IF('Content Worksheet'!AQ166&lt;&gt;"",'Content Worksheet'!AQ166,"")</f>
        <v/>
      </c>
      <c r="K166" t="str">
        <f>IF('Content Worksheet'!AQ166&lt;&gt;"",'Content Worksheet'!A166,"")</f>
        <v/>
      </c>
    </row>
    <row r="167" spans="1:11" x14ac:dyDescent="0.25">
      <c r="A167" t="str">
        <f>IF('Content Worksheet'!AR167&lt;&gt;"",'Content Worksheet'!AR167,"")</f>
        <v/>
      </c>
      <c r="B167" t="str">
        <f>IF('Content Worksheet'!AM167&lt;&gt;"",'Content Worksheet'!AM167,"")</f>
        <v/>
      </c>
      <c r="C167" t="str">
        <f>IF('Content Worksheet'!AM167&lt;&gt;"",'Content Worksheet'!A167,"")</f>
        <v/>
      </c>
      <c r="E167" t="str">
        <f>IF('Content Worksheet'!AS167&lt;&gt;"",'Content Worksheet'!AS167,"")</f>
        <v/>
      </c>
      <c r="F167" t="str">
        <f>IF('Content Worksheet'!AO167&lt;&gt;"",'Content Worksheet'!AO167,"")</f>
        <v/>
      </c>
      <c r="G167" t="str">
        <f>IF('Content Worksheet'!AO167&lt;&gt;"",'Content Worksheet'!A167,"")</f>
        <v/>
      </c>
      <c r="I167" t="str">
        <f>IF('Content Worksheet'!AT167&lt;&gt;"",'Content Worksheet'!AT167,"")</f>
        <v/>
      </c>
      <c r="J167" t="str">
        <f>IF('Content Worksheet'!AQ167&lt;&gt;"",'Content Worksheet'!AQ167,"")</f>
        <v/>
      </c>
      <c r="K167" t="str">
        <f>IF('Content Worksheet'!AQ167&lt;&gt;"",'Content Worksheet'!A167,"")</f>
        <v/>
      </c>
    </row>
    <row r="168" spans="1:11" x14ac:dyDescent="0.25">
      <c r="A168" t="str">
        <f>IF('Content Worksheet'!AR168&lt;&gt;"",'Content Worksheet'!AR168,"")</f>
        <v/>
      </c>
      <c r="B168" t="str">
        <f>IF('Content Worksheet'!AM168&lt;&gt;"",'Content Worksheet'!AM168,"")</f>
        <v/>
      </c>
      <c r="C168" t="str">
        <f>IF('Content Worksheet'!AM168&lt;&gt;"",'Content Worksheet'!A168,"")</f>
        <v/>
      </c>
      <c r="E168" t="str">
        <f>IF('Content Worksheet'!AS168&lt;&gt;"",'Content Worksheet'!AS168,"")</f>
        <v/>
      </c>
      <c r="F168" t="str">
        <f>IF('Content Worksheet'!AO168&lt;&gt;"",'Content Worksheet'!AO168,"")</f>
        <v/>
      </c>
      <c r="G168" t="str">
        <f>IF('Content Worksheet'!AO168&lt;&gt;"",'Content Worksheet'!A168,"")</f>
        <v/>
      </c>
      <c r="I168" t="str">
        <f>IF('Content Worksheet'!AT168&lt;&gt;"",'Content Worksheet'!AT168,"")</f>
        <v/>
      </c>
      <c r="J168" t="str">
        <f>IF('Content Worksheet'!AQ168&lt;&gt;"",'Content Worksheet'!AQ168,"")</f>
        <v/>
      </c>
      <c r="K168" t="str">
        <f>IF('Content Worksheet'!AQ168&lt;&gt;"",'Content Worksheet'!A168,"")</f>
        <v/>
      </c>
    </row>
    <row r="169" spans="1:11" x14ac:dyDescent="0.25">
      <c r="A169" t="str">
        <f>IF('Content Worksheet'!AR169&lt;&gt;"",'Content Worksheet'!AR169,"")</f>
        <v/>
      </c>
      <c r="B169" t="str">
        <f>IF('Content Worksheet'!AM169&lt;&gt;"",'Content Worksheet'!AM169,"")</f>
        <v/>
      </c>
      <c r="C169" t="str">
        <f>IF('Content Worksheet'!AM169&lt;&gt;"",'Content Worksheet'!A169,"")</f>
        <v/>
      </c>
      <c r="E169" t="str">
        <f>IF('Content Worksheet'!AS169&lt;&gt;"",'Content Worksheet'!AS169,"")</f>
        <v/>
      </c>
      <c r="F169" t="str">
        <f>IF('Content Worksheet'!AO169&lt;&gt;"",'Content Worksheet'!AO169,"")</f>
        <v/>
      </c>
      <c r="G169" t="str">
        <f>IF('Content Worksheet'!AO169&lt;&gt;"",'Content Worksheet'!A169,"")</f>
        <v/>
      </c>
      <c r="I169" t="str">
        <f>IF('Content Worksheet'!AT169&lt;&gt;"",'Content Worksheet'!AT169,"")</f>
        <v/>
      </c>
      <c r="J169" t="str">
        <f>IF('Content Worksheet'!AQ169&lt;&gt;"",'Content Worksheet'!AQ169,"")</f>
        <v/>
      </c>
      <c r="K169" t="str">
        <f>IF('Content Worksheet'!AQ169&lt;&gt;"",'Content Worksheet'!A169,"")</f>
        <v/>
      </c>
    </row>
    <row r="170" spans="1:11" x14ac:dyDescent="0.25">
      <c r="A170" t="str">
        <f>IF('Content Worksheet'!AR170&lt;&gt;"",'Content Worksheet'!AR170,"")</f>
        <v/>
      </c>
      <c r="B170" t="str">
        <f>IF('Content Worksheet'!AM170&lt;&gt;"",'Content Worksheet'!AM170,"")</f>
        <v/>
      </c>
      <c r="C170" t="str">
        <f>IF('Content Worksheet'!AM170&lt;&gt;"",'Content Worksheet'!A170,"")</f>
        <v/>
      </c>
      <c r="E170" t="str">
        <f>IF('Content Worksheet'!AS170&lt;&gt;"",'Content Worksheet'!AS170,"")</f>
        <v/>
      </c>
      <c r="F170" t="str">
        <f>IF('Content Worksheet'!AO170&lt;&gt;"",'Content Worksheet'!AO170,"")</f>
        <v/>
      </c>
      <c r="G170" t="str">
        <f>IF('Content Worksheet'!AO170&lt;&gt;"",'Content Worksheet'!A170,"")</f>
        <v/>
      </c>
      <c r="I170" t="str">
        <f>IF('Content Worksheet'!AT170&lt;&gt;"",'Content Worksheet'!AT170,"")</f>
        <v/>
      </c>
      <c r="J170" t="str">
        <f>IF('Content Worksheet'!AQ170&lt;&gt;"",'Content Worksheet'!AQ170,"")</f>
        <v/>
      </c>
      <c r="K170" t="str">
        <f>IF('Content Worksheet'!AQ170&lt;&gt;"",'Content Worksheet'!A170,"")</f>
        <v/>
      </c>
    </row>
    <row r="171" spans="1:11" x14ac:dyDescent="0.25">
      <c r="A171" t="str">
        <f>IF('Content Worksheet'!AR171&lt;&gt;"",'Content Worksheet'!AR171,"")</f>
        <v/>
      </c>
      <c r="B171" t="str">
        <f>IF('Content Worksheet'!AM171&lt;&gt;"",'Content Worksheet'!AM171,"")</f>
        <v/>
      </c>
      <c r="C171" t="str">
        <f>IF('Content Worksheet'!AM171&lt;&gt;"",'Content Worksheet'!A171,"")</f>
        <v/>
      </c>
      <c r="E171" t="str">
        <f>IF('Content Worksheet'!AS171&lt;&gt;"",'Content Worksheet'!AS171,"")</f>
        <v/>
      </c>
      <c r="F171" t="str">
        <f>IF('Content Worksheet'!AO171&lt;&gt;"",'Content Worksheet'!AO171,"")</f>
        <v/>
      </c>
      <c r="G171" t="str">
        <f>IF('Content Worksheet'!AO171&lt;&gt;"",'Content Worksheet'!A171,"")</f>
        <v/>
      </c>
      <c r="I171" t="str">
        <f>IF('Content Worksheet'!AT171&lt;&gt;"",'Content Worksheet'!AT171,"")</f>
        <v/>
      </c>
      <c r="J171" t="str">
        <f>IF('Content Worksheet'!AQ171&lt;&gt;"",'Content Worksheet'!AQ171,"")</f>
        <v/>
      </c>
      <c r="K171" t="str">
        <f>IF('Content Worksheet'!AQ171&lt;&gt;"",'Content Worksheet'!A171,"")</f>
        <v/>
      </c>
    </row>
    <row r="172" spans="1:11" x14ac:dyDescent="0.25">
      <c r="A172" t="str">
        <f>IF('Content Worksheet'!AR172&lt;&gt;"",'Content Worksheet'!AR172,"")</f>
        <v/>
      </c>
      <c r="B172" t="str">
        <f>IF('Content Worksheet'!AM172&lt;&gt;"",'Content Worksheet'!AM172,"")</f>
        <v/>
      </c>
      <c r="C172" t="str">
        <f>IF('Content Worksheet'!AM172&lt;&gt;"",'Content Worksheet'!A172,"")</f>
        <v/>
      </c>
      <c r="E172" t="str">
        <f>IF('Content Worksheet'!AS172&lt;&gt;"",'Content Worksheet'!AS172,"")</f>
        <v/>
      </c>
      <c r="F172" t="str">
        <f>IF('Content Worksheet'!AO172&lt;&gt;"",'Content Worksheet'!AO172,"")</f>
        <v/>
      </c>
      <c r="G172" t="str">
        <f>IF('Content Worksheet'!AO172&lt;&gt;"",'Content Worksheet'!A172,"")</f>
        <v/>
      </c>
      <c r="I172" t="str">
        <f>IF('Content Worksheet'!AT172&lt;&gt;"",'Content Worksheet'!AT172,"")</f>
        <v/>
      </c>
      <c r="J172" t="str">
        <f>IF('Content Worksheet'!AQ172&lt;&gt;"",'Content Worksheet'!AQ172,"")</f>
        <v/>
      </c>
      <c r="K172" t="str">
        <f>IF('Content Worksheet'!AQ172&lt;&gt;"",'Content Worksheet'!A172,"")</f>
        <v/>
      </c>
    </row>
    <row r="173" spans="1:11" x14ac:dyDescent="0.25">
      <c r="A173" t="str">
        <f>IF('Content Worksheet'!AR173&lt;&gt;"",'Content Worksheet'!AR173,"")</f>
        <v/>
      </c>
      <c r="B173" t="str">
        <f>IF('Content Worksheet'!AM173&lt;&gt;"",'Content Worksheet'!AM173,"")</f>
        <v/>
      </c>
      <c r="C173" t="str">
        <f>IF('Content Worksheet'!AM173&lt;&gt;"",'Content Worksheet'!A173,"")</f>
        <v/>
      </c>
      <c r="E173" t="str">
        <f>IF('Content Worksheet'!AS173&lt;&gt;"",'Content Worksheet'!AS173,"")</f>
        <v/>
      </c>
      <c r="F173" t="str">
        <f>IF('Content Worksheet'!AO173&lt;&gt;"",'Content Worksheet'!AO173,"")</f>
        <v/>
      </c>
      <c r="G173" t="str">
        <f>IF('Content Worksheet'!AO173&lt;&gt;"",'Content Worksheet'!A173,"")</f>
        <v/>
      </c>
      <c r="I173" t="str">
        <f>IF('Content Worksheet'!AT173&lt;&gt;"",'Content Worksheet'!AT173,"")</f>
        <v/>
      </c>
      <c r="J173" t="str">
        <f>IF('Content Worksheet'!AQ173&lt;&gt;"",'Content Worksheet'!AQ173,"")</f>
        <v/>
      </c>
      <c r="K173" t="str">
        <f>IF('Content Worksheet'!AQ173&lt;&gt;"",'Content Worksheet'!A173,"")</f>
        <v/>
      </c>
    </row>
    <row r="174" spans="1:11" x14ac:dyDescent="0.25">
      <c r="A174" t="str">
        <f>IF('Content Worksheet'!AR174&lt;&gt;"",'Content Worksheet'!AR174,"")</f>
        <v/>
      </c>
      <c r="B174" t="str">
        <f>IF('Content Worksheet'!AM174&lt;&gt;"",'Content Worksheet'!AM174,"")</f>
        <v/>
      </c>
      <c r="C174" t="str">
        <f>IF('Content Worksheet'!AM174&lt;&gt;"",'Content Worksheet'!A174,"")</f>
        <v/>
      </c>
      <c r="E174" t="str">
        <f>IF('Content Worksheet'!AS174&lt;&gt;"",'Content Worksheet'!AS174,"")</f>
        <v/>
      </c>
      <c r="F174" t="str">
        <f>IF('Content Worksheet'!AO174&lt;&gt;"",'Content Worksheet'!AO174,"")</f>
        <v/>
      </c>
      <c r="G174" t="str">
        <f>IF('Content Worksheet'!AO174&lt;&gt;"",'Content Worksheet'!A174,"")</f>
        <v/>
      </c>
      <c r="I174" t="str">
        <f>IF('Content Worksheet'!AT174&lt;&gt;"",'Content Worksheet'!AT174,"")</f>
        <v/>
      </c>
      <c r="J174" t="str">
        <f>IF('Content Worksheet'!AQ174&lt;&gt;"",'Content Worksheet'!AQ174,"")</f>
        <v/>
      </c>
      <c r="K174" t="str">
        <f>IF('Content Worksheet'!AQ174&lt;&gt;"",'Content Worksheet'!A174,"")</f>
        <v/>
      </c>
    </row>
    <row r="175" spans="1:11" x14ac:dyDescent="0.25">
      <c r="A175" t="str">
        <f>IF('Content Worksheet'!AR175&lt;&gt;"",'Content Worksheet'!AR175,"")</f>
        <v/>
      </c>
      <c r="B175" t="str">
        <f>IF('Content Worksheet'!AM175&lt;&gt;"",'Content Worksheet'!AM175,"")</f>
        <v/>
      </c>
      <c r="C175" t="str">
        <f>IF('Content Worksheet'!AM175&lt;&gt;"",'Content Worksheet'!A175,"")</f>
        <v/>
      </c>
      <c r="E175" t="str">
        <f>IF('Content Worksheet'!AS175&lt;&gt;"",'Content Worksheet'!AS175,"")</f>
        <v/>
      </c>
      <c r="F175" t="str">
        <f>IF('Content Worksheet'!AO175&lt;&gt;"",'Content Worksheet'!AO175,"")</f>
        <v/>
      </c>
      <c r="G175" t="str">
        <f>IF('Content Worksheet'!AO175&lt;&gt;"",'Content Worksheet'!A175,"")</f>
        <v/>
      </c>
      <c r="I175" t="str">
        <f>IF('Content Worksheet'!AT175&lt;&gt;"",'Content Worksheet'!AT175,"")</f>
        <v/>
      </c>
      <c r="J175" t="str">
        <f>IF('Content Worksheet'!AQ175&lt;&gt;"",'Content Worksheet'!AQ175,"")</f>
        <v/>
      </c>
      <c r="K175" t="str">
        <f>IF('Content Worksheet'!AQ175&lt;&gt;"",'Content Worksheet'!A175,"")</f>
        <v/>
      </c>
    </row>
    <row r="176" spans="1:11" x14ac:dyDescent="0.25">
      <c r="A176" t="str">
        <f>IF('Content Worksheet'!AR176&lt;&gt;"",'Content Worksheet'!AR176,"")</f>
        <v/>
      </c>
      <c r="B176" t="str">
        <f>IF('Content Worksheet'!AM176&lt;&gt;"",'Content Worksheet'!AM176,"")</f>
        <v/>
      </c>
      <c r="C176" t="str">
        <f>IF('Content Worksheet'!AM176&lt;&gt;"",'Content Worksheet'!A176,"")</f>
        <v/>
      </c>
      <c r="E176" t="str">
        <f>IF('Content Worksheet'!AS176&lt;&gt;"",'Content Worksheet'!AS176,"")</f>
        <v/>
      </c>
      <c r="F176" t="str">
        <f>IF('Content Worksheet'!AO176&lt;&gt;"",'Content Worksheet'!AO176,"")</f>
        <v/>
      </c>
      <c r="G176" t="str">
        <f>IF('Content Worksheet'!AO176&lt;&gt;"",'Content Worksheet'!A176,"")</f>
        <v/>
      </c>
      <c r="I176" t="str">
        <f>IF('Content Worksheet'!AT176&lt;&gt;"",'Content Worksheet'!AT176,"")</f>
        <v/>
      </c>
      <c r="J176" t="str">
        <f>IF('Content Worksheet'!AQ176&lt;&gt;"",'Content Worksheet'!AQ176,"")</f>
        <v/>
      </c>
      <c r="K176" t="str">
        <f>IF('Content Worksheet'!AQ176&lt;&gt;"",'Content Worksheet'!A176,"")</f>
        <v/>
      </c>
    </row>
    <row r="177" spans="1:11" x14ac:dyDescent="0.25">
      <c r="A177" t="str">
        <f>IF('Content Worksheet'!AR177&lt;&gt;"",'Content Worksheet'!AR177,"")</f>
        <v/>
      </c>
      <c r="B177" t="str">
        <f>IF('Content Worksheet'!AM177&lt;&gt;"",'Content Worksheet'!AM177,"")</f>
        <v/>
      </c>
      <c r="C177" t="str">
        <f>IF('Content Worksheet'!AM177&lt;&gt;"",'Content Worksheet'!A177,"")</f>
        <v/>
      </c>
      <c r="E177" t="str">
        <f>IF('Content Worksheet'!AS177&lt;&gt;"",'Content Worksheet'!AS177,"")</f>
        <v/>
      </c>
      <c r="F177" t="str">
        <f>IF('Content Worksheet'!AO177&lt;&gt;"",'Content Worksheet'!AO177,"")</f>
        <v/>
      </c>
      <c r="G177" t="str">
        <f>IF('Content Worksheet'!AO177&lt;&gt;"",'Content Worksheet'!A177,"")</f>
        <v/>
      </c>
      <c r="I177" t="str">
        <f>IF('Content Worksheet'!AT177&lt;&gt;"",'Content Worksheet'!AT177,"")</f>
        <v/>
      </c>
      <c r="J177" t="str">
        <f>IF('Content Worksheet'!AQ177&lt;&gt;"",'Content Worksheet'!AQ177,"")</f>
        <v/>
      </c>
      <c r="K177" t="str">
        <f>IF('Content Worksheet'!AQ177&lt;&gt;"",'Content Worksheet'!A177,"")</f>
        <v/>
      </c>
    </row>
    <row r="178" spans="1:11" x14ac:dyDescent="0.25">
      <c r="A178" t="str">
        <f>IF('Content Worksheet'!AR178&lt;&gt;"",'Content Worksheet'!AR178,"")</f>
        <v/>
      </c>
      <c r="B178" t="str">
        <f>IF('Content Worksheet'!AM178&lt;&gt;"",'Content Worksheet'!AM178,"")</f>
        <v/>
      </c>
      <c r="C178" t="str">
        <f>IF('Content Worksheet'!AM178&lt;&gt;"",'Content Worksheet'!A178,"")</f>
        <v/>
      </c>
      <c r="E178" t="str">
        <f>IF('Content Worksheet'!AS178&lt;&gt;"",'Content Worksheet'!AS178,"")</f>
        <v/>
      </c>
      <c r="F178" t="str">
        <f>IF('Content Worksheet'!AO178&lt;&gt;"",'Content Worksheet'!AO178,"")</f>
        <v/>
      </c>
      <c r="G178" t="str">
        <f>IF('Content Worksheet'!AO178&lt;&gt;"",'Content Worksheet'!A178,"")</f>
        <v/>
      </c>
      <c r="I178" t="str">
        <f>IF('Content Worksheet'!AT178&lt;&gt;"",'Content Worksheet'!AT178,"")</f>
        <v/>
      </c>
      <c r="J178" t="str">
        <f>IF('Content Worksheet'!AQ178&lt;&gt;"",'Content Worksheet'!AQ178,"")</f>
        <v/>
      </c>
      <c r="K178" t="str">
        <f>IF('Content Worksheet'!AQ178&lt;&gt;"",'Content Worksheet'!A178,"")</f>
        <v/>
      </c>
    </row>
    <row r="179" spans="1:11" x14ac:dyDescent="0.25">
      <c r="A179" t="str">
        <f>IF('Content Worksheet'!AR179&lt;&gt;"",'Content Worksheet'!AR179,"")</f>
        <v/>
      </c>
      <c r="B179" t="str">
        <f>IF('Content Worksheet'!AM179&lt;&gt;"",'Content Worksheet'!AM179,"")</f>
        <v/>
      </c>
      <c r="C179" t="str">
        <f>IF('Content Worksheet'!AM179&lt;&gt;"",'Content Worksheet'!A179,"")</f>
        <v/>
      </c>
      <c r="E179" t="str">
        <f>IF('Content Worksheet'!AS179&lt;&gt;"",'Content Worksheet'!AS179,"")</f>
        <v/>
      </c>
      <c r="F179" t="str">
        <f>IF('Content Worksheet'!AO179&lt;&gt;"",'Content Worksheet'!AO179,"")</f>
        <v/>
      </c>
      <c r="G179" t="str">
        <f>IF('Content Worksheet'!AO179&lt;&gt;"",'Content Worksheet'!A179,"")</f>
        <v/>
      </c>
      <c r="I179" t="str">
        <f>IF('Content Worksheet'!AT179&lt;&gt;"",'Content Worksheet'!AT179,"")</f>
        <v/>
      </c>
      <c r="J179" t="str">
        <f>IF('Content Worksheet'!AQ179&lt;&gt;"",'Content Worksheet'!AQ179,"")</f>
        <v/>
      </c>
      <c r="K179" t="str">
        <f>IF('Content Worksheet'!AQ179&lt;&gt;"",'Content Worksheet'!A179,"")</f>
        <v/>
      </c>
    </row>
    <row r="180" spans="1:11" x14ac:dyDescent="0.25">
      <c r="A180" t="str">
        <f>IF('Content Worksheet'!AR180&lt;&gt;"",'Content Worksheet'!AR180,"")</f>
        <v/>
      </c>
      <c r="B180" t="str">
        <f>IF('Content Worksheet'!AM180&lt;&gt;"",'Content Worksheet'!AM180,"")</f>
        <v/>
      </c>
      <c r="C180" t="str">
        <f>IF('Content Worksheet'!AM180&lt;&gt;"",'Content Worksheet'!A180,"")</f>
        <v/>
      </c>
      <c r="E180" t="str">
        <f>IF('Content Worksheet'!AS180&lt;&gt;"",'Content Worksheet'!AS180,"")</f>
        <v/>
      </c>
      <c r="F180" t="str">
        <f>IF('Content Worksheet'!AO180&lt;&gt;"",'Content Worksheet'!AO180,"")</f>
        <v/>
      </c>
      <c r="G180" t="str">
        <f>IF('Content Worksheet'!AO180&lt;&gt;"",'Content Worksheet'!A180,"")</f>
        <v/>
      </c>
      <c r="I180" t="str">
        <f>IF('Content Worksheet'!AT180&lt;&gt;"",'Content Worksheet'!AT180,"")</f>
        <v/>
      </c>
      <c r="J180" t="str">
        <f>IF('Content Worksheet'!AQ180&lt;&gt;"",'Content Worksheet'!AQ180,"")</f>
        <v/>
      </c>
      <c r="K180" t="str">
        <f>IF('Content Worksheet'!AQ180&lt;&gt;"",'Content Worksheet'!A180,"")</f>
        <v/>
      </c>
    </row>
    <row r="181" spans="1:11" x14ac:dyDescent="0.25">
      <c r="A181" t="str">
        <f>IF('Content Worksheet'!AR181&lt;&gt;"",'Content Worksheet'!AR181,"")</f>
        <v/>
      </c>
      <c r="B181" t="str">
        <f>IF('Content Worksheet'!AM181&lt;&gt;"",'Content Worksheet'!AM181,"")</f>
        <v/>
      </c>
      <c r="C181" t="str">
        <f>IF('Content Worksheet'!AM181&lt;&gt;"",'Content Worksheet'!A181,"")</f>
        <v/>
      </c>
      <c r="E181" t="str">
        <f>IF('Content Worksheet'!AS181&lt;&gt;"",'Content Worksheet'!AS181,"")</f>
        <v/>
      </c>
      <c r="F181" t="str">
        <f>IF('Content Worksheet'!AO181&lt;&gt;"",'Content Worksheet'!AO181,"")</f>
        <v/>
      </c>
      <c r="G181" t="str">
        <f>IF('Content Worksheet'!AO181&lt;&gt;"",'Content Worksheet'!A181,"")</f>
        <v/>
      </c>
      <c r="I181" t="str">
        <f>IF('Content Worksheet'!AT181&lt;&gt;"",'Content Worksheet'!AT181,"")</f>
        <v/>
      </c>
      <c r="J181" t="str">
        <f>IF('Content Worksheet'!AQ181&lt;&gt;"",'Content Worksheet'!AQ181,"")</f>
        <v/>
      </c>
      <c r="K181" t="str">
        <f>IF('Content Worksheet'!AQ181&lt;&gt;"",'Content Worksheet'!A181,"")</f>
        <v/>
      </c>
    </row>
    <row r="182" spans="1:11" x14ac:dyDescent="0.25">
      <c r="A182" t="str">
        <f>IF('Content Worksheet'!AR182&lt;&gt;"",'Content Worksheet'!AR182,"")</f>
        <v/>
      </c>
      <c r="B182" t="str">
        <f>IF('Content Worksheet'!AM182&lt;&gt;"",'Content Worksheet'!AM182,"")</f>
        <v/>
      </c>
      <c r="C182" t="str">
        <f>IF('Content Worksheet'!AM182&lt;&gt;"",'Content Worksheet'!A182,"")</f>
        <v/>
      </c>
      <c r="E182" t="str">
        <f>IF('Content Worksheet'!AS182&lt;&gt;"",'Content Worksheet'!AS182,"")</f>
        <v/>
      </c>
      <c r="F182" t="str">
        <f>IF('Content Worksheet'!AO182&lt;&gt;"",'Content Worksheet'!AO182,"")</f>
        <v/>
      </c>
      <c r="G182" t="str">
        <f>IF('Content Worksheet'!AO182&lt;&gt;"",'Content Worksheet'!A182,"")</f>
        <v/>
      </c>
      <c r="I182" t="str">
        <f>IF('Content Worksheet'!AT182&lt;&gt;"",'Content Worksheet'!AT182,"")</f>
        <v/>
      </c>
      <c r="J182" t="str">
        <f>IF('Content Worksheet'!AQ182&lt;&gt;"",'Content Worksheet'!AQ182,"")</f>
        <v/>
      </c>
      <c r="K182" t="str">
        <f>IF('Content Worksheet'!AQ182&lt;&gt;"",'Content Worksheet'!A182,"")</f>
        <v/>
      </c>
    </row>
    <row r="183" spans="1:11" x14ac:dyDescent="0.25">
      <c r="A183" t="str">
        <f>IF('Content Worksheet'!AR183&lt;&gt;"",'Content Worksheet'!AR183,"")</f>
        <v/>
      </c>
      <c r="B183" t="str">
        <f>IF('Content Worksheet'!AM183&lt;&gt;"",'Content Worksheet'!AM183,"")</f>
        <v/>
      </c>
      <c r="C183" t="str">
        <f>IF('Content Worksheet'!AM183&lt;&gt;"",'Content Worksheet'!A183,"")</f>
        <v/>
      </c>
      <c r="E183" t="str">
        <f>IF('Content Worksheet'!AS183&lt;&gt;"",'Content Worksheet'!AS183,"")</f>
        <v/>
      </c>
      <c r="F183" t="str">
        <f>IF('Content Worksheet'!AO183&lt;&gt;"",'Content Worksheet'!AO183,"")</f>
        <v/>
      </c>
      <c r="G183" t="str">
        <f>IF('Content Worksheet'!AO183&lt;&gt;"",'Content Worksheet'!A183,"")</f>
        <v/>
      </c>
      <c r="I183" t="str">
        <f>IF('Content Worksheet'!AT183&lt;&gt;"",'Content Worksheet'!AT183,"")</f>
        <v/>
      </c>
      <c r="J183" t="str">
        <f>IF('Content Worksheet'!AQ183&lt;&gt;"",'Content Worksheet'!AQ183,"")</f>
        <v/>
      </c>
      <c r="K183" t="str">
        <f>IF('Content Worksheet'!AQ183&lt;&gt;"",'Content Worksheet'!A183,"")</f>
        <v/>
      </c>
    </row>
    <row r="184" spans="1:11" x14ac:dyDescent="0.25">
      <c r="A184" t="str">
        <f>IF('Content Worksheet'!AR184&lt;&gt;"",'Content Worksheet'!AR184,"")</f>
        <v/>
      </c>
      <c r="B184" t="str">
        <f>IF('Content Worksheet'!AM184&lt;&gt;"",'Content Worksheet'!AM184,"")</f>
        <v/>
      </c>
      <c r="C184" t="str">
        <f>IF('Content Worksheet'!AM184&lt;&gt;"",'Content Worksheet'!A184,"")</f>
        <v/>
      </c>
      <c r="E184" t="str">
        <f>IF('Content Worksheet'!AS184&lt;&gt;"",'Content Worksheet'!AS184,"")</f>
        <v/>
      </c>
      <c r="F184" t="str">
        <f>IF('Content Worksheet'!AO184&lt;&gt;"",'Content Worksheet'!AO184,"")</f>
        <v/>
      </c>
      <c r="G184" t="str">
        <f>IF('Content Worksheet'!AO184&lt;&gt;"",'Content Worksheet'!A184,"")</f>
        <v/>
      </c>
      <c r="I184" t="str">
        <f>IF('Content Worksheet'!AT184&lt;&gt;"",'Content Worksheet'!AT184,"")</f>
        <v/>
      </c>
      <c r="J184" t="str">
        <f>IF('Content Worksheet'!AQ184&lt;&gt;"",'Content Worksheet'!AQ184,"")</f>
        <v/>
      </c>
      <c r="K184" t="str">
        <f>IF('Content Worksheet'!AQ184&lt;&gt;"",'Content Worksheet'!A184,"")</f>
        <v/>
      </c>
    </row>
    <row r="185" spans="1:11" x14ac:dyDescent="0.25">
      <c r="A185" t="str">
        <f>IF('Content Worksheet'!AR185&lt;&gt;"",'Content Worksheet'!AR185,"")</f>
        <v/>
      </c>
      <c r="B185" t="str">
        <f>IF('Content Worksheet'!AM185&lt;&gt;"",'Content Worksheet'!AM185,"")</f>
        <v/>
      </c>
      <c r="C185" t="str">
        <f>IF('Content Worksheet'!AM185&lt;&gt;"",'Content Worksheet'!A185,"")</f>
        <v/>
      </c>
      <c r="E185" t="str">
        <f>IF('Content Worksheet'!AS185&lt;&gt;"",'Content Worksheet'!AS185,"")</f>
        <v/>
      </c>
      <c r="F185" t="str">
        <f>IF('Content Worksheet'!AO185&lt;&gt;"",'Content Worksheet'!AO185,"")</f>
        <v/>
      </c>
      <c r="G185" t="str">
        <f>IF('Content Worksheet'!AO185&lt;&gt;"",'Content Worksheet'!A185,"")</f>
        <v/>
      </c>
      <c r="I185" t="str">
        <f>IF('Content Worksheet'!AT185&lt;&gt;"",'Content Worksheet'!AT185,"")</f>
        <v/>
      </c>
      <c r="J185" t="str">
        <f>IF('Content Worksheet'!AQ185&lt;&gt;"",'Content Worksheet'!AQ185,"")</f>
        <v/>
      </c>
      <c r="K185" t="str">
        <f>IF('Content Worksheet'!AQ185&lt;&gt;"",'Content Worksheet'!A185,"")</f>
        <v/>
      </c>
    </row>
    <row r="186" spans="1:11" x14ac:dyDescent="0.25">
      <c r="A186" t="str">
        <f>IF('Content Worksheet'!AR186&lt;&gt;"",'Content Worksheet'!AR186,"")</f>
        <v/>
      </c>
      <c r="B186" t="str">
        <f>IF('Content Worksheet'!AM186&lt;&gt;"",'Content Worksheet'!AM186,"")</f>
        <v/>
      </c>
      <c r="C186" t="str">
        <f>IF('Content Worksheet'!AM186&lt;&gt;"",'Content Worksheet'!A186,"")</f>
        <v/>
      </c>
      <c r="E186" t="str">
        <f>IF('Content Worksheet'!AS186&lt;&gt;"",'Content Worksheet'!AS186,"")</f>
        <v/>
      </c>
      <c r="F186" t="str">
        <f>IF('Content Worksheet'!AO186&lt;&gt;"",'Content Worksheet'!AO186,"")</f>
        <v/>
      </c>
      <c r="G186" t="str">
        <f>IF('Content Worksheet'!AO186&lt;&gt;"",'Content Worksheet'!A186,"")</f>
        <v/>
      </c>
      <c r="I186" t="str">
        <f>IF('Content Worksheet'!AT186&lt;&gt;"",'Content Worksheet'!AT186,"")</f>
        <v/>
      </c>
      <c r="J186" t="str">
        <f>IF('Content Worksheet'!AQ186&lt;&gt;"",'Content Worksheet'!AQ186,"")</f>
        <v/>
      </c>
      <c r="K186" t="str">
        <f>IF('Content Worksheet'!AQ186&lt;&gt;"",'Content Worksheet'!A186,"")</f>
        <v/>
      </c>
    </row>
    <row r="187" spans="1:11" x14ac:dyDescent="0.25">
      <c r="A187" t="str">
        <f>IF('Content Worksheet'!AR187&lt;&gt;"",'Content Worksheet'!AR187,"")</f>
        <v/>
      </c>
      <c r="B187" t="str">
        <f>IF('Content Worksheet'!AM187&lt;&gt;"",'Content Worksheet'!AM187,"")</f>
        <v/>
      </c>
      <c r="C187" t="str">
        <f>IF('Content Worksheet'!AM187&lt;&gt;"",'Content Worksheet'!A187,"")</f>
        <v/>
      </c>
      <c r="E187" t="str">
        <f>IF('Content Worksheet'!AS187&lt;&gt;"",'Content Worksheet'!AS187,"")</f>
        <v/>
      </c>
      <c r="F187" t="str">
        <f>IF('Content Worksheet'!AO187&lt;&gt;"",'Content Worksheet'!AO187,"")</f>
        <v/>
      </c>
      <c r="G187" t="str">
        <f>IF('Content Worksheet'!AO187&lt;&gt;"",'Content Worksheet'!A187,"")</f>
        <v/>
      </c>
      <c r="I187" t="str">
        <f>IF('Content Worksheet'!AT187&lt;&gt;"",'Content Worksheet'!AT187,"")</f>
        <v/>
      </c>
      <c r="J187" t="str">
        <f>IF('Content Worksheet'!AQ187&lt;&gt;"",'Content Worksheet'!AQ187,"")</f>
        <v/>
      </c>
      <c r="K187" t="str">
        <f>IF('Content Worksheet'!AQ187&lt;&gt;"",'Content Worksheet'!A187,"")</f>
        <v/>
      </c>
    </row>
    <row r="188" spans="1:11" x14ac:dyDescent="0.25">
      <c r="A188" t="str">
        <f>IF('Content Worksheet'!AR188&lt;&gt;"",'Content Worksheet'!AR188,"")</f>
        <v/>
      </c>
      <c r="B188" t="str">
        <f>IF('Content Worksheet'!AM188&lt;&gt;"",'Content Worksheet'!AM188,"")</f>
        <v/>
      </c>
      <c r="C188" t="str">
        <f>IF('Content Worksheet'!AM188&lt;&gt;"",'Content Worksheet'!A188,"")</f>
        <v/>
      </c>
      <c r="E188" t="str">
        <f>IF('Content Worksheet'!AS188&lt;&gt;"",'Content Worksheet'!AS188,"")</f>
        <v/>
      </c>
      <c r="F188" t="str">
        <f>IF('Content Worksheet'!AO188&lt;&gt;"",'Content Worksheet'!AO188,"")</f>
        <v/>
      </c>
      <c r="G188" t="str">
        <f>IF('Content Worksheet'!AO188&lt;&gt;"",'Content Worksheet'!A188,"")</f>
        <v/>
      </c>
      <c r="I188" t="str">
        <f>IF('Content Worksheet'!AT188&lt;&gt;"",'Content Worksheet'!AT188,"")</f>
        <v/>
      </c>
      <c r="J188" t="str">
        <f>IF('Content Worksheet'!AQ188&lt;&gt;"",'Content Worksheet'!AQ188,"")</f>
        <v/>
      </c>
      <c r="K188" t="str">
        <f>IF('Content Worksheet'!AQ188&lt;&gt;"",'Content Worksheet'!A188,"")</f>
        <v/>
      </c>
    </row>
    <row r="189" spans="1:11" x14ac:dyDescent="0.25">
      <c r="A189" t="str">
        <f>IF('Content Worksheet'!AR189&lt;&gt;"",'Content Worksheet'!AR189,"")</f>
        <v/>
      </c>
      <c r="B189" t="str">
        <f>IF('Content Worksheet'!AM189&lt;&gt;"",'Content Worksheet'!AM189,"")</f>
        <v/>
      </c>
      <c r="C189" t="str">
        <f>IF('Content Worksheet'!AM189&lt;&gt;"",'Content Worksheet'!A189,"")</f>
        <v/>
      </c>
      <c r="E189" t="str">
        <f>IF('Content Worksheet'!AS189&lt;&gt;"",'Content Worksheet'!AS189,"")</f>
        <v/>
      </c>
      <c r="F189" t="str">
        <f>IF('Content Worksheet'!AO189&lt;&gt;"",'Content Worksheet'!AO189,"")</f>
        <v/>
      </c>
      <c r="G189" t="str">
        <f>IF('Content Worksheet'!AO189&lt;&gt;"",'Content Worksheet'!A189,"")</f>
        <v/>
      </c>
      <c r="I189" t="str">
        <f>IF('Content Worksheet'!AT189&lt;&gt;"",'Content Worksheet'!AT189,"")</f>
        <v/>
      </c>
      <c r="J189" t="str">
        <f>IF('Content Worksheet'!AQ189&lt;&gt;"",'Content Worksheet'!AQ189,"")</f>
        <v/>
      </c>
      <c r="K189" t="str">
        <f>IF('Content Worksheet'!AQ189&lt;&gt;"",'Content Worksheet'!A189,"")</f>
        <v/>
      </c>
    </row>
    <row r="190" spans="1:11" x14ac:dyDescent="0.25">
      <c r="A190" t="str">
        <f>IF('Content Worksheet'!AR190&lt;&gt;"",'Content Worksheet'!AR190,"")</f>
        <v/>
      </c>
      <c r="B190" t="str">
        <f>IF('Content Worksheet'!AM190&lt;&gt;"",'Content Worksheet'!AM190,"")</f>
        <v/>
      </c>
      <c r="C190" t="str">
        <f>IF('Content Worksheet'!AM190&lt;&gt;"",'Content Worksheet'!A190,"")</f>
        <v/>
      </c>
      <c r="E190" t="str">
        <f>IF('Content Worksheet'!AS190&lt;&gt;"",'Content Worksheet'!AS190,"")</f>
        <v/>
      </c>
      <c r="F190" t="str">
        <f>IF('Content Worksheet'!AO190&lt;&gt;"",'Content Worksheet'!AO190,"")</f>
        <v/>
      </c>
      <c r="G190" t="str">
        <f>IF('Content Worksheet'!AO190&lt;&gt;"",'Content Worksheet'!A190,"")</f>
        <v/>
      </c>
      <c r="I190" t="str">
        <f>IF('Content Worksheet'!AT190&lt;&gt;"",'Content Worksheet'!AT190,"")</f>
        <v/>
      </c>
      <c r="J190" t="str">
        <f>IF('Content Worksheet'!AQ190&lt;&gt;"",'Content Worksheet'!AQ190,"")</f>
        <v/>
      </c>
      <c r="K190" t="str">
        <f>IF('Content Worksheet'!AQ190&lt;&gt;"",'Content Worksheet'!A190,"")</f>
        <v/>
      </c>
    </row>
    <row r="191" spans="1:11" x14ac:dyDescent="0.25">
      <c r="A191" t="str">
        <f>IF('Content Worksheet'!AR191&lt;&gt;"",'Content Worksheet'!AR191,"")</f>
        <v/>
      </c>
      <c r="B191" t="str">
        <f>IF('Content Worksheet'!AM191&lt;&gt;"",'Content Worksheet'!AM191,"")</f>
        <v/>
      </c>
      <c r="C191" t="str">
        <f>IF('Content Worksheet'!AM191&lt;&gt;"",'Content Worksheet'!A191,"")</f>
        <v/>
      </c>
      <c r="E191" t="str">
        <f>IF('Content Worksheet'!AS191&lt;&gt;"",'Content Worksheet'!AS191,"")</f>
        <v/>
      </c>
      <c r="F191" t="str">
        <f>IF('Content Worksheet'!AO191&lt;&gt;"",'Content Worksheet'!AO191,"")</f>
        <v/>
      </c>
      <c r="G191" t="str">
        <f>IF('Content Worksheet'!AO191&lt;&gt;"",'Content Worksheet'!A191,"")</f>
        <v/>
      </c>
      <c r="I191" t="str">
        <f>IF('Content Worksheet'!AT191&lt;&gt;"",'Content Worksheet'!AT191,"")</f>
        <v/>
      </c>
      <c r="J191" t="str">
        <f>IF('Content Worksheet'!AQ191&lt;&gt;"",'Content Worksheet'!AQ191,"")</f>
        <v/>
      </c>
      <c r="K191" t="str">
        <f>IF('Content Worksheet'!AQ191&lt;&gt;"",'Content Worksheet'!A191,"")</f>
        <v/>
      </c>
    </row>
    <row r="192" spans="1:11" x14ac:dyDescent="0.25">
      <c r="A192" t="str">
        <f>IF('Content Worksheet'!AR192&lt;&gt;"",'Content Worksheet'!AR192,"")</f>
        <v/>
      </c>
      <c r="B192" t="str">
        <f>IF('Content Worksheet'!AM192&lt;&gt;"",'Content Worksheet'!AM192,"")</f>
        <v/>
      </c>
      <c r="C192" t="str">
        <f>IF('Content Worksheet'!AM192&lt;&gt;"",'Content Worksheet'!A192,"")</f>
        <v/>
      </c>
      <c r="E192" t="str">
        <f>IF('Content Worksheet'!AS192&lt;&gt;"",'Content Worksheet'!AS192,"")</f>
        <v/>
      </c>
      <c r="F192" t="str">
        <f>IF('Content Worksheet'!AO192&lt;&gt;"",'Content Worksheet'!AO192,"")</f>
        <v/>
      </c>
      <c r="G192" t="str">
        <f>IF('Content Worksheet'!AO192&lt;&gt;"",'Content Worksheet'!A192,"")</f>
        <v/>
      </c>
      <c r="I192" t="str">
        <f>IF('Content Worksheet'!AT192&lt;&gt;"",'Content Worksheet'!AT192,"")</f>
        <v/>
      </c>
      <c r="J192" t="str">
        <f>IF('Content Worksheet'!AQ192&lt;&gt;"",'Content Worksheet'!AQ192,"")</f>
        <v/>
      </c>
      <c r="K192" t="str">
        <f>IF('Content Worksheet'!AQ192&lt;&gt;"",'Content Worksheet'!A192,"")</f>
        <v/>
      </c>
    </row>
    <row r="193" spans="1:11" x14ac:dyDescent="0.25">
      <c r="A193" t="str">
        <f>IF('Content Worksheet'!AR193&lt;&gt;"",'Content Worksheet'!AR193,"")</f>
        <v/>
      </c>
      <c r="B193" t="str">
        <f>IF('Content Worksheet'!AM193&lt;&gt;"",'Content Worksheet'!AM193,"")</f>
        <v/>
      </c>
      <c r="C193" t="str">
        <f>IF('Content Worksheet'!AM193&lt;&gt;"",'Content Worksheet'!A193,"")</f>
        <v/>
      </c>
      <c r="E193" t="str">
        <f>IF('Content Worksheet'!AS193&lt;&gt;"",'Content Worksheet'!AS193,"")</f>
        <v/>
      </c>
      <c r="F193" t="str">
        <f>IF('Content Worksheet'!AO193&lt;&gt;"",'Content Worksheet'!AO193,"")</f>
        <v/>
      </c>
      <c r="G193" t="str">
        <f>IF('Content Worksheet'!AO193&lt;&gt;"",'Content Worksheet'!A193,"")</f>
        <v/>
      </c>
      <c r="I193" t="str">
        <f>IF('Content Worksheet'!AT193&lt;&gt;"",'Content Worksheet'!AT193,"")</f>
        <v/>
      </c>
      <c r="J193" t="str">
        <f>IF('Content Worksheet'!AQ193&lt;&gt;"",'Content Worksheet'!AQ193,"")</f>
        <v/>
      </c>
      <c r="K193" t="str">
        <f>IF('Content Worksheet'!AQ193&lt;&gt;"",'Content Worksheet'!A193,"")</f>
        <v/>
      </c>
    </row>
    <row r="194" spans="1:11" x14ac:dyDescent="0.25">
      <c r="A194" t="str">
        <f>IF('Content Worksheet'!AR194&lt;&gt;"",'Content Worksheet'!AR194,"")</f>
        <v/>
      </c>
      <c r="B194" t="str">
        <f>IF('Content Worksheet'!AM194&lt;&gt;"",'Content Worksheet'!AM194,"")</f>
        <v/>
      </c>
      <c r="C194" t="str">
        <f>IF('Content Worksheet'!AM194&lt;&gt;"",'Content Worksheet'!A194,"")</f>
        <v/>
      </c>
      <c r="E194" t="str">
        <f>IF('Content Worksheet'!AS194&lt;&gt;"",'Content Worksheet'!AS194,"")</f>
        <v/>
      </c>
      <c r="F194" t="str">
        <f>IF('Content Worksheet'!AO194&lt;&gt;"",'Content Worksheet'!AO194,"")</f>
        <v/>
      </c>
      <c r="G194" t="str">
        <f>IF('Content Worksheet'!AO194&lt;&gt;"",'Content Worksheet'!A194,"")</f>
        <v/>
      </c>
      <c r="I194" t="str">
        <f>IF('Content Worksheet'!AT194&lt;&gt;"",'Content Worksheet'!AT194,"")</f>
        <v/>
      </c>
      <c r="J194" t="str">
        <f>IF('Content Worksheet'!AQ194&lt;&gt;"",'Content Worksheet'!AQ194,"")</f>
        <v/>
      </c>
      <c r="K194" t="str">
        <f>IF('Content Worksheet'!AQ194&lt;&gt;"",'Content Worksheet'!A194,"")</f>
        <v/>
      </c>
    </row>
    <row r="195" spans="1:11" x14ac:dyDescent="0.25">
      <c r="A195" t="str">
        <f>IF('Content Worksheet'!AR195&lt;&gt;"",'Content Worksheet'!AR195,"")</f>
        <v/>
      </c>
      <c r="B195" t="str">
        <f>IF('Content Worksheet'!AM195&lt;&gt;"",'Content Worksheet'!AM195,"")</f>
        <v/>
      </c>
      <c r="C195" t="str">
        <f>IF('Content Worksheet'!AM195&lt;&gt;"",'Content Worksheet'!A195,"")</f>
        <v/>
      </c>
      <c r="E195" t="str">
        <f>IF('Content Worksheet'!AS195&lt;&gt;"",'Content Worksheet'!AS195,"")</f>
        <v/>
      </c>
      <c r="F195" t="str">
        <f>IF('Content Worksheet'!AO195&lt;&gt;"",'Content Worksheet'!AO195,"")</f>
        <v/>
      </c>
      <c r="G195" t="str">
        <f>IF('Content Worksheet'!AO195&lt;&gt;"",'Content Worksheet'!A195,"")</f>
        <v/>
      </c>
      <c r="I195" t="str">
        <f>IF('Content Worksheet'!AT195&lt;&gt;"",'Content Worksheet'!AT195,"")</f>
        <v/>
      </c>
      <c r="J195" t="str">
        <f>IF('Content Worksheet'!AQ195&lt;&gt;"",'Content Worksheet'!AQ195,"")</f>
        <v/>
      </c>
      <c r="K195" t="str">
        <f>IF('Content Worksheet'!AQ195&lt;&gt;"",'Content Worksheet'!A195,"")</f>
        <v/>
      </c>
    </row>
    <row r="196" spans="1:11" x14ac:dyDescent="0.25">
      <c r="A196" t="str">
        <f>IF('Content Worksheet'!AR196&lt;&gt;"",'Content Worksheet'!AR196,"")</f>
        <v/>
      </c>
      <c r="B196" t="str">
        <f>IF('Content Worksheet'!AM196&lt;&gt;"",'Content Worksheet'!AM196,"")</f>
        <v/>
      </c>
      <c r="C196" t="str">
        <f>IF('Content Worksheet'!AM196&lt;&gt;"",'Content Worksheet'!A196,"")</f>
        <v/>
      </c>
      <c r="E196" t="str">
        <f>IF('Content Worksheet'!AS196&lt;&gt;"",'Content Worksheet'!AS196,"")</f>
        <v/>
      </c>
      <c r="F196" t="str">
        <f>IF('Content Worksheet'!AO196&lt;&gt;"",'Content Worksheet'!AO196,"")</f>
        <v/>
      </c>
      <c r="G196" t="str">
        <f>IF('Content Worksheet'!AO196&lt;&gt;"",'Content Worksheet'!A196,"")</f>
        <v/>
      </c>
      <c r="I196" t="str">
        <f>IF('Content Worksheet'!AT196&lt;&gt;"",'Content Worksheet'!AT196,"")</f>
        <v/>
      </c>
      <c r="J196" t="str">
        <f>IF('Content Worksheet'!AQ196&lt;&gt;"",'Content Worksheet'!AQ196,"")</f>
        <v/>
      </c>
      <c r="K196" t="str">
        <f>IF('Content Worksheet'!AQ196&lt;&gt;"",'Content Worksheet'!A196,"")</f>
        <v/>
      </c>
    </row>
    <row r="197" spans="1:11" x14ac:dyDescent="0.25">
      <c r="A197" t="str">
        <f>IF('Content Worksheet'!AR197&lt;&gt;"",'Content Worksheet'!AR197,"")</f>
        <v/>
      </c>
      <c r="B197" t="str">
        <f>IF('Content Worksheet'!AM197&lt;&gt;"",'Content Worksheet'!AM197,"")</f>
        <v/>
      </c>
      <c r="C197" t="str">
        <f>IF('Content Worksheet'!AM197&lt;&gt;"",'Content Worksheet'!A197,"")</f>
        <v/>
      </c>
      <c r="E197" t="str">
        <f>IF('Content Worksheet'!AS197&lt;&gt;"",'Content Worksheet'!AS197,"")</f>
        <v/>
      </c>
      <c r="F197" t="str">
        <f>IF('Content Worksheet'!AO197&lt;&gt;"",'Content Worksheet'!AO197,"")</f>
        <v/>
      </c>
      <c r="G197" t="str">
        <f>IF('Content Worksheet'!AO197&lt;&gt;"",'Content Worksheet'!A197,"")</f>
        <v/>
      </c>
      <c r="I197" t="str">
        <f>IF('Content Worksheet'!AT197&lt;&gt;"",'Content Worksheet'!AT197,"")</f>
        <v/>
      </c>
      <c r="J197" t="str">
        <f>IF('Content Worksheet'!AQ197&lt;&gt;"",'Content Worksheet'!AQ197,"")</f>
        <v/>
      </c>
      <c r="K197" t="str">
        <f>IF('Content Worksheet'!AQ197&lt;&gt;"",'Content Worksheet'!A197,"")</f>
        <v/>
      </c>
    </row>
    <row r="198" spans="1:11" x14ac:dyDescent="0.25">
      <c r="A198" t="str">
        <f>IF('Content Worksheet'!AR198&lt;&gt;"",'Content Worksheet'!AR198,"")</f>
        <v/>
      </c>
      <c r="B198" t="str">
        <f>IF('Content Worksheet'!AM198&lt;&gt;"",'Content Worksheet'!AM198,"")</f>
        <v/>
      </c>
      <c r="C198" t="str">
        <f>IF('Content Worksheet'!AM198&lt;&gt;"",'Content Worksheet'!A198,"")</f>
        <v/>
      </c>
      <c r="E198" t="str">
        <f>IF('Content Worksheet'!AS198&lt;&gt;"",'Content Worksheet'!AS198,"")</f>
        <v/>
      </c>
      <c r="F198" t="str">
        <f>IF('Content Worksheet'!AO198&lt;&gt;"",'Content Worksheet'!AO198,"")</f>
        <v/>
      </c>
      <c r="G198" t="str">
        <f>IF('Content Worksheet'!AO198&lt;&gt;"",'Content Worksheet'!A198,"")</f>
        <v/>
      </c>
      <c r="I198" t="str">
        <f>IF('Content Worksheet'!AT198&lt;&gt;"",'Content Worksheet'!AT198,"")</f>
        <v/>
      </c>
      <c r="J198" t="str">
        <f>IF('Content Worksheet'!AQ198&lt;&gt;"",'Content Worksheet'!AQ198,"")</f>
        <v/>
      </c>
      <c r="K198" t="str">
        <f>IF('Content Worksheet'!AQ198&lt;&gt;"",'Content Worksheet'!A198,"")</f>
        <v/>
      </c>
    </row>
    <row r="199" spans="1:11" x14ac:dyDescent="0.25">
      <c r="A199" t="str">
        <f>IF('Content Worksheet'!AR199&lt;&gt;"",'Content Worksheet'!AR199,"")</f>
        <v/>
      </c>
      <c r="B199" t="str">
        <f>IF('Content Worksheet'!AM199&lt;&gt;"",'Content Worksheet'!AM199,"")</f>
        <v/>
      </c>
      <c r="C199" t="str">
        <f>IF('Content Worksheet'!AM199&lt;&gt;"",'Content Worksheet'!A199,"")</f>
        <v/>
      </c>
      <c r="E199" t="str">
        <f>IF('Content Worksheet'!AS199&lt;&gt;"",'Content Worksheet'!AS199,"")</f>
        <v/>
      </c>
      <c r="F199" t="str">
        <f>IF('Content Worksheet'!AO199&lt;&gt;"",'Content Worksheet'!AO199,"")</f>
        <v/>
      </c>
      <c r="G199" t="str">
        <f>IF('Content Worksheet'!AO199&lt;&gt;"",'Content Worksheet'!A199,"")</f>
        <v/>
      </c>
      <c r="I199" t="str">
        <f>IF('Content Worksheet'!AT199&lt;&gt;"",'Content Worksheet'!AT199,"")</f>
        <v/>
      </c>
      <c r="J199" t="str">
        <f>IF('Content Worksheet'!AQ199&lt;&gt;"",'Content Worksheet'!AQ199,"")</f>
        <v/>
      </c>
      <c r="K199" t="str">
        <f>IF('Content Worksheet'!AQ199&lt;&gt;"",'Content Worksheet'!A199,"")</f>
        <v/>
      </c>
    </row>
    <row r="200" spans="1:11" x14ac:dyDescent="0.25">
      <c r="A200" t="str">
        <f>IF('Content Worksheet'!AR200&lt;&gt;"",'Content Worksheet'!AR200,"")</f>
        <v/>
      </c>
      <c r="B200" t="str">
        <f>IF('Content Worksheet'!AM200&lt;&gt;"",'Content Worksheet'!AM200,"")</f>
        <v/>
      </c>
      <c r="C200" t="str">
        <f>IF('Content Worksheet'!AM200&lt;&gt;"",'Content Worksheet'!A200,"")</f>
        <v/>
      </c>
      <c r="E200" t="str">
        <f>IF('Content Worksheet'!AS200&lt;&gt;"",'Content Worksheet'!AS200,"")</f>
        <v/>
      </c>
      <c r="F200" t="str">
        <f>IF('Content Worksheet'!AO200&lt;&gt;"",'Content Worksheet'!AO200,"")</f>
        <v/>
      </c>
      <c r="G200" t="str">
        <f>IF('Content Worksheet'!AO200&lt;&gt;"",'Content Worksheet'!A200,"")</f>
        <v/>
      </c>
      <c r="I200" t="str">
        <f>IF('Content Worksheet'!AT200&lt;&gt;"",'Content Worksheet'!AT200,"")</f>
        <v/>
      </c>
      <c r="J200" t="str">
        <f>IF('Content Worksheet'!AQ200&lt;&gt;"",'Content Worksheet'!AQ200,"")</f>
        <v/>
      </c>
      <c r="K200" t="str">
        <f>IF('Content Worksheet'!AQ200&lt;&gt;"",'Content Worksheet'!A200,"")</f>
        <v/>
      </c>
    </row>
    <row r="201" spans="1:11" x14ac:dyDescent="0.25">
      <c r="A201" t="str">
        <f>IF('Content Worksheet'!AR201&lt;&gt;"",'Content Worksheet'!AR201,"")</f>
        <v/>
      </c>
      <c r="B201" t="str">
        <f>IF('Content Worksheet'!AM201&lt;&gt;"",'Content Worksheet'!AM201,"")</f>
        <v/>
      </c>
      <c r="C201" t="str">
        <f>IF('Content Worksheet'!AM201&lt;&gt;"",'Content Worksheet'!A201,"")</f>
        <v/>
      </c>
      <c r="E201" t="str">
        <f>IF('Content Worksheet'!AS201&lt;&gt;"",'Content Worksheet'!AS201,"")</f>
        <v/>
      </c>
      <c r="F201" t="str">
        <f>IF('Content Worksheet'!AO201&lt;&gt;"",'Content Worksheet'!AO201,"")</f>
        <v/>
      </c>
      <c r="G201" t="str">
        <f>IF('Content Worksheet'!AO201&lt;&gt;"",'Content Worksheet'!A201,"")</f>
        <v/>
      </c>
      <c r="I201" t="str">
        <f>IF('Content Worksheet'!AT201&lt;&gt;"",'Content Worksheet'!AT201,"")</f>
        <v/>
      </c>
      <c r="J201" t="str">
        <f>IF('Content Worksheet'!AQ201&lt;&gt;"",'Content Worksheet'!AQ201,"")</f>
        <v/>
      </c>
      <c r="K201" t="str">
        <f>IF('Content Worksheet'!AQ201&lt;&gt;"",'Content Worksheet'!A201,"")</f>
        <v/>
      </c>
    </row>
    <row r="202" spans="1:11" x14ac:dyDescent="0.25">
      <c r="A202" t="str">
        <f>IF('Content Worksheet'!AR202&lt;&gt;"",'Content Worksheet'!AR202,"")</f>
        <v/>
      </c>
      <c r="B202" t="str">
        <f>IF('Content Worksheet'!AM202&lt;&gt;"",'Content Worksheet'!AM202,"")</f>
        <v/>
      </c>
      <c r="C202" t="str">
        <f>IF('Content Worksheet'!AM202&lt;&gt;"",'Content Worksheet'!A202,"")</f>
        <v/>
      </c>
      <c r="E202" t="str">
        <f>IF('Content Worksheet'!AS202&lt;&gt;"",'Content Worksheet'!AS202,"")</f>
        <v/>
      </c>
      <c r="F202" t="str">
        <f>IF('Content Worksheet'!AO202&lt;&gt;"",'Content Worksheet'!AO202,"")</f>
        <v/>
      </c>
      <c r="G202" t="str">
        <f>IF('Content Worksheet'!AO202&lt;&gt;"",'Content Worksheet'!A202,"")</f>
        <v/>
      </c>
      <c r="I202" t="str">
        <f>IF('Content Worksheet'!AT202&lt;&gt;"",'Content Worksheet'!AT202,"")</f>
        <v/>
      </c>
      <c r="J202" t="str">
        <f>IF('Content Worksheet'!AQ202&lt;&gt;"",'Content Worksheet'!AQ202,"")</f>
        <v/>
      </c>
      <c r="K202" t="str">
        <f>IF('Content Worksheet'!AQ202&lt;&gt;"",'Content Worksheet'!A202,"")</f>
        <v/>
      </c>
    </row>
    <row r="203" spans="1:11" x14ac:dyDescent="0.25">
      <c r="A203" t="str">
        <f>IF('Content Worksheet'!AR203&lt;&gt;"",'Content Worksheet'!AR203,"")</f>
        <v/>
      </c>
      <c r="B203" t="str">
        <f>IF('Content Worksheet'!AM203&lt;&gt;"",'Content Worksheet'!AM203,"")</f>
        <v/>
      </c>
      <c r="C203" t="str">
        <f>IF('Content Worksheet'!AM203&lt;&gt;"",'Content Worksheet'!A203,"")</f>
        <v/>
      </c>
      <c r="E203" t="str">
        <f>IF('Content Worksheet'!AS203&lt;&gt;"",'Content Worksheet'!AS203,"")</f>
        <v/>
      </c>
      <c r="F203" t="str">
        <f>IF('Content Worksheet'!AO203&lt;&gt;"",'Content Worksheet'!AO203,"")</f>
        <v/>
      </c>
      <c r="G203" t="str">
        <f>IF('Content Worksheet'!AO203&lt;&gt;"",'Content Worksheet'!A203,"")</f>
        <v/>
      </c>
      <c r="I203" t="str">
        <f>IF('Content Worksheet'!AT203&lt;&gt;"",'Content Worksheet'!AT203,"")</f>
        <v/>
      </c>
      <c r="J203" t="str">
        <f>IF('Content Worksheet'!AQ203&lt;&gt;"",'Content Worksheet'!AQ203,"")</f>
        <v/>
      </c>
      <c r="K203" t="str">
        <f>IF('Content Worksheet'!AQ203&lt;&gt;"",'Content Worksheet'!A203,"")</f>
        <v/>
      </c>
    </row>
    <row r="204" spans="1:11" x14ac:dyDescent="0.25">
      <c r="A204" t="str">
        <f>IF('Content Worksheet'!AR204&lt;&gt;"",'Content Worksheet'!AR204,"")</f>
        <v/>
      </c>
      <c r="B204" t="str">
        <f>IF('Content Worksheet'!AM204&lt;&gt;"",'Content Worksheet'!AM204,"")</f>
        <v/>
      </c>
      <c r="C204" t="str">
        <f>IF('Content Worksheet'!AM204&lt;&gt;"",'Content Worksheet'!A204,"")</f>
        <v/>
      </c>
      <c r="E204" t="str">
        <f>IF('Content Worksheet'!AS204&lt;&gt;"",'Content Worksheet'!AS204,"")</f>
        <v/>
      </c>
      <c r="F204" t="str">
        <f>IF('Content Worksheet'!AO204&lt;&gt;"",'Content Worksheet'!AO204,"")</f>
        <v/>
      </c>
      <c r="G204" t="str">
        <f>IF('Content Worksheet'!AO204&lt;&gt;"",'Content Worksheet'!A204,"")</f>
        <v/>
      </c>
      <c r="I204" t="str">
        <f>IF('Content Worksheet'!AT204&lt;&gt;"",'Content Worksheet'!AT204,"")</f>
        <v/>
      </c>
      <c r="J204" t="str">
        <f>IF('Content Worksheet'!AQ204&lt;&gt;"",'Content Worksheet'!AQ204,"")</f>
        <v/>
      </c>
      <c r="K204" t="str">
        <f>IF('Content Worksheet'!AQ204&lt;&gt;"",'Content Worksheet'!A204,"")</f>
        <v/>
      </c>
    </row>
    <row r="205" spans="1:11" x14ac:dyDescent="0.25">
      <c r="A205" t="str">
        <f>IF('Content Worksheet'!AR205&lt;&gt;"",'Content Worksheet'!AR205,"")</f>
        <v/>
      </c>
      <c r="B205" t="str">
        <f>IF('Content Worksheet'!AM205&lt;&gt;"",'Content Worksheet'!AM205,"")</f>
        <v/>
      </c>
      <c r="C205" t="str">
        <f>IF('Content Worksheet'!AM205&lt;&gt;"",'Content Worksheet'!A205,"")</f>
        <v/>
      </c>
      <c r="E205" t="str">
        <f>IF('Content Worksheet'!AS205&lt;&gt;"",'Content Worksheet'!AS205,"")</f>
        <v/>
      </c>
      <c r="F205" t="str">
        <f>IF('Content Worksheet'!AO205&lt;&gt;"",'Content Worksheet'!AO205,"")</f>
        <v/>
      </c>
      <c r="G205" t="str">
        <f>IF('Content Worksheet'!AO205&lt;&gt;"",'Content Worksheet'!A205,"")</f>
        <v/>
      </c>
      <c r="I205" t="str">
        <f>IF('Content Worksheet'!AT205&lt;&gt;"",'Content Worksheet'!AT205,"")</f>
        <v/>
      </c>
      <c r="J205" t="str">
        <f>IF('Content Worksheet'!AQ205&lt;&gt;"",'Content Worksheet'!AQ205,"")</f>
        <v/>
      </c>
      <c r="K205" t="str">
        <f>IF('Content Worksheet'!AQ205&lt;&gt;"",'Content Worksheet'!A205,"")</f>
        <v/>
      </c>
    </row>
    <row r="206" spans="1:11" x14ac:dyDescent="0.25">
      <c r="A206" t="str">
        <f>IF('Content Worksheet'!AR206&lt;&gt;"",'Content Worksheet'!AR206,"")</f>
        <v/>
      </c>
      <c r="B206" t="str">
        <f>IF('Content Worksheet'!AM206&lt;&gt;"",'Content Worksheet'!AM206,"")</f>
        <v/>
      </c>
      <c r="C206" t="str">
        <f>IF('Content Worksheet'!AM206&lt;&gt;"",'Content Worksheet'!A206,"")</f>
        <v/>
      </c>
      <c r="E206" t="str">
        <f>IF('Content Worksheet'!AS206&lt;&gt;"",'Content Worksheet'!AS206,"")</f>
        <v/>
      </c>
      <c r="F206" t="str">
        <f>IF('Content Worksheet'!AO206&lt;&gt;"",'Content Worksheet'!AO206,"")</f>
        <v/>
      </c>
      <c r="G206" t="str">
        <f>IF('Content Worksheet'!AO206&lt;&gt;"",'Content Worksheet'!A206,"")</f>
        <v/>
      </c>
      <c r="I206" t="str">
        <f>IF('Content Worksheet'!AT206&lt;&gt;"",'Content Worksheet'!AT206,"")</f>
        <v/>
      </c>
      <c r="J206" t="str">
        <f>IF('Content Worksheet'!AQ206&lt;&gt;"",'Content Worksheet'!AQ206,"")</f>
        <v/>
      </c>
      <c r="K206" t="str">
        <f>IF('Content Worksheet'!AQ206&lt;&gt;"",'Content Worksheet'!A206,"")</f>
        <v/>
      </c>
    </row>
    <row r="207" spans="1:11" x14ac:dyDescent="0.25">
      <c r="A207" t="str">
        <f>IF('Content Worksheet'!AR207&lt;&gt;"",'Content Worksheet'!AR207,"")</f>
        <v/>
      </c>
      <c r="B207" t="str">
        <f>IF('Content Worksheet'!AM207&lt;&gt;"",'Content Worksheet'!AM207,"")</f>
        <v/>
      </c>
      <c r="C207" t="str">
        <f>IF('Content Worksheet'!AM207&lt;&gt;"",'Content Worksheet'!A207,"")</f>
        <v/>
      </c>
      <c r="E207" t="str">
        <f>IF('Content Worksheet'!AS207&lt;&gt;"",'Content Worksheet'!AS207,"")</f>
        <v/>
      </c>
      <c r="F207" t="str">
        <f>IF('Content Worksheet'!AO207&lt;&gt;"",'Content Worksheet'!AO207,"")</f>
        <v/>
      </c>
      <c r="G207" t="str">
        <f>IF('Content Worksheet'!AO207&lt;&gt;"",'Content Worksheet'!A207,"")</f>
        <v/>
      </c>
      <c r="I207" t="str">
        <f>IF('Content Worksheet'!AT207&lt;&gt;"",'Content Worksheet'!AT207,"")</f>
        <v/>
      </c>
      <c r="J207" t="str">
        <f>IF('Content Worksheet'!AQ207&lt;&gt;"",'Content Worksheet'!AQ207,"")</f>
        <v/>
      </c>
      <c r="K207" t="str">
        <f>IF('Content Worksheet'!AQ207&lt;&gt;"",'Content Worksheet'!A207,"")</f>
        <v/>
      </c>
    </row>
    <row r="208" spans="1:11" x14ac:dyDescent="0.25">
      <c r="A208" t="str">
        <f>IF('Content Worksheet'!AR208&lt;&gt;"",'Content Worksheet'!AR208,"")</f>
        <v/>
      </c>
      <c r="B208" t="str">
        <f>IF('Content Worksheet'!AM208&lt;&gt;"",'Content Worksheet'!AM208,"")</f>
        <v/>
      </c>
      <c r="C208" t="str">
        <f>IF('Content Worksheet'!AM208&lt;&gt;"",'Content Worksheet'!A208,"")</f>
        <v/>
      </c>
      <c r="E208" t="str">
        <f>IF('Content Worksheet'!AS208&lt;&gt;"",'Content Worksheet'!AS208,"")</f>
        <v/>
      </c>
      <c r="F208" t="str">
        <f>IF('Content Worksheet'!AO208&lt;&gt;"",'Content Worksheet'!AO208,"")</f>
        <v/>
      </c>
      <c r="G208" t="str">
        <f>IF('Content Worksheet'!AO208&lt;&gt;"",'Content Worksheet'!A208,"")</f>
        <v/>
      </c>
      <c r="I208" t="str">
        <f>IF('Content Worksheet'!AT208&lt;&gt;"",'Content Worksheet'!AT208,"")</f>
        <v/>
      </c>
      <c r="J208" t="str">
        <f>IF('Content Worksheet'!AQ208&lt;&gt;"",'Content Worksheet'!AQ208,"")</f>
        <v/>
      </c>
      <c r="K208" t="str">
        <f>IF('Content Worksheet'!AQ208&lt;&gt;"",'Content Worksheet'!A208,"")</f>
        <v/>
      </c>
    </row>
    <row r="209" spans="1:11" x14ac:dyDescent="0.25">
      <c r="A209" t="str">
        <f>IF('Content Worksheet'!AR209&lt;&gt;"",'Content Worksheet'!AR209,"")</f>
        <v/>
      </c>
      <c r="B209" t="str">
        <f>IF('Content Worksheet'!AM209&lt;&gt;"",'Content Worksheet'!AM209,"")</f>
        <v/>
      </c>
      <c r="C209" t="str">
        <f>IF('Content Worksheet'!AM209&lt;&gt;"",'Content Worksheet'!A209,"")</f>
        <v/>
      </c>
      <c r="E209" t="str">
        <f>IF('Content Worksheet'!AS209&lt;&gt;"",'Content Worksheet'!AS209,"")</f>
        <v/>
      </c>
      <c r="F209" t="str">
        <f>IF('Content Worksheet'!AO209&lt;&gt;"",'Content Worksheet'!AO209,"")</f>
        <v/>
      </c>
      <c r="G209" t="str">
        <f>IF('Content Worksheet'!AO209&lt;&gt;"",'Content Worksheet'!A209,"")</f>
        <v/>
      </c>
      <c r="I209" t="str">
        <f>IF('Content Worksheet'!AT209&lt;&gt;"",'Content Worksheet'!AT209,"")</f>
        <v/>
      </c>
      <c r="J209" t="str">
        <f>IF('Content Worksheet'!AQ209&lt;&gt;"",'Content Worksheet'!AQ209,"")</f>
        <v/>
      </c>
      <c r="K209" t="str">
        <f>IF('Content Worksheet'!AQ209&lt;&gt;"",'Content Worksheet'!A209,"")</f>
        <v/>
      </c>
    </row>
    <row r="210" spans="1:11" x14ac:dyDescent="0.25">
      <c r="A210" t="str">
        <f>IF('Content Worksheet'!AR210&lt;&gt;"",'Content Worksheet'!AR210,"")</f>
        <v/>
      </c>
      <c r="B210" t="str">
        <f>IF('Content Worksheet'!AM210&lt;&gt;"",'Content Worksheet'!AM210,"")</f>
        <v/>
      </c>
      <c r="C210" t="str">
        <f>IF('Content Worksheet'!AM210&lt;&gt;"",'Content Worksheet'!A210,"")</f>
        <v/>
      </c>
      <c r="E210" t="str">
        <f>IF('Content Worksheet'!AS210&lt;&gt;"",'Content Worksheet'!AS210,"")</f>
        <v/>
      </c>
      <c r="F210" t="str">
        <f>IF('Content Worksheet'!AO210&lt;&gt;"",'Content Worksheet'!AO210,"")</f>
        <v/>
      </c>
      <c r="G210" t="str">
        <f>IF('Content Worksheet'!AO210&lt;&gt;"",'Content Worksheet'!A210,"")</f>
        <v/>
      </c>
      <c r="I210" t="str">
        <f>IF('Content Worksheet'!AT210&lt;&gt;"",'Content Worksheet'!AT210,"")</f>
        <v/>
      </c>
      <c r="J210" t="str">
        <f>IF('Content Worksheet'!AQ210&lt;&gt;"",'Content Worksheet'!AQ210,"")</f>
        <v/>
      </c>
      <c r="K210" t="str">
        <f>IF('Content Worksheet'!AQ210&lt;&gt;"",'Content Worksheet'!A210,"")</f>
        <v/>
      </c>
    </row>
    <row r="211" spans="1:11" x14ac:dyDescent="0.25">
      <c r="A211" t="str">
        <f>IF('Content Worksheet'!AR211&lt;&gt;"",'Content Worksheet'!AR211,"")</f>
        <v/>
      </c>
      <c r="B211" t="str">
        <f>IF('Content Worksheet'!AM211&lt;&gt;"",'Content Worksheet'!AM211,"")</f>
        <v/>
      </c>
      <c r="C211" t="str">
        <f>IF('Content Worksheet'!AM211&lt;&gt;"",'Content Worksheet'!A211,"")</f>
        <v/>
      </c>
      <c r="E211" t="str">
        <f>IF('Content Worksheet'!AS211&lt;&gt;"",'Content Worksheet'!AS211,"")</f>
        <v/>
      </c>
      <c r="F211" t="str">
        <f>IF('Content Worksheet'!AO211&lt;&gt;"",'Content Worksheet'!AO211,"")</f>
        <v/>
      </c>
      <c r="G211" t="str">
        <f>IF('Content Worksheet'!AO211&lt;&gt;"",'Content Worksheet'!A211,"")</f>
        <v/>
      </c>
      <c r="I211" t="str">
        <f>IF('Content Worksheet'!AT211&lt;&gt;"",'Content Worksheet'!AT211,"")</f>
        <v/>
      </c>
      <c r="J211" t="str">
        <f>IF('Content Worksheet'!AQ211&lt;&gt;"",'Content Worksheet'!AQ211,"")</f>
        <v/>
      </c>
      <c r="K211" t="str">
        <f>IF('Content Worksheet'!AQ211&lt;&gt;"",'Content Worksheet'!A211,"")</f>
        <v/>
      </c>
    </row>
    <row r="212" spans="1:11" x14ac:dyDescent="0.25">
      <c r="A212" t="str">
        <f>IF('Content Worksheet'!AR212&lt;&gt;"",'Content Worksheet'!AR212,"")</f>
        <v/>
      </c>
      <c r="B212" t="str">
        <f>IF('Content Worksheet'!AM212&lt;&gt;"",'Content Worksheet'!AM212,"")</f>
        <v/>
      </c>
      <c r="C212" t="str">
        <f>IF('Content Worksheet'!AM212&lt;&gt;"",'Content Worksheet'!A212,"")</f>
        <v/>
      </c>
      <c r="E212" t="str">
        <f>IF('Content Worksheet'!AS212&lt;&gt;"",'Content Worksheet'!AS212,"")</f>
        <v/>
      </c>
      <c r="F212" t="str">
        <f>IF('Content Worksheet'!AO212&lt;&gt;"",'Content Worksheet'!AO212,"")</f>
        <v/>
      </c>
      <c r="G212" t="str">
        <f>IF('Content Worksheet'!AO212&lt;&gt;"",'Content Worksheet'!A212,"")</f>
        <v/>
      </c>
      <c r="I212" t="str">
        <f>IF('Content Worksheet'!AT212&lt;&gt;"",'Content Worksheet'!AT212,"")</f>
        <v/>
      </c>
      <c r="J212" t="str">
        <f>IF('Content Worksheet'!AQ212&lt;&gt;"",'Content Worksheet'!AQ212,"")</f>
        <v/>
      </c>
      <c r="K212" t="str">
        <f>IF('Content Worksheet'!AQ212&lt;&gt;"",'Content Worksheet'!A212,"")</f>
        <v/>
      </c>
    </row>
    <row r="213" spans="1:11" x14ac:dyDescent="0.25">
      <c r="A213" t="str">
        <f>IF('Content Worksheet'!AR213&lt;&gt;"",'Content Worksheet'!AR213,"")</f>
        <v/>
      </c>
      <c r="B213" t="str">
        <f>IF('Content Worksheet'!AM213&lt;&gt;"",'Content Worksheet'!AM213,"")</f>
        <v/>
      </c>
      <c r="C213" t="str">
        <f>IF('Content Worksheet'!AM213&lt;&gt;"",'Content Worksheet'!A213,"")</f>
        <v/>
      </c>
      <c r="E213" t="str">
        <f>IF('Content Worksheet'!AS213&lt;&gt;"",'Content Worksheet'!AS213,"")</f>
        <v/>
      </c>
      <c r="F213" t="str">
        <f>IF('Content Worksheet'!AO213&lt;&gt;"",'Content Worksheet'!AO213,"")</f>
        <v/>
      </c>
      <c r="G213" t="str">
        <f>IF('Content Worksheet'!AO213&lt;&gt;"",'Content Worksheet'!A213,"")</f>
        <v/>
      </c>
      <c r="I213" t="str">
        <f>IF('Content Worksheet'!AT213&lt;&gt;"",'Content Worksheet'!AT213,"")</f>
        <v/>
      </c>
      <c r="J213" t="str">
        <f>IF('Content Worksheet'!AQ213&lt;&gt;"",'Content Worksheet'!AQ213,"")</f>
        <v/>
      </c>
      <c r="K213" t="str">
        <f>IF('Content Worksheet'!AQ213&lt;&gt;"",'Content Worksheet'!A213,"")</f>
        <v/>
      </c>
    </row>
    <row r="214" spans="1:11" x14ac:dyDescent="0.25">
      <c r="A214" t="str">
        <f>IF('Content Worksheet'!AR214&lt;&gt;"",'Content Worksheet'!AR214,"")</f>
        <v/>
      </c>
      <c r="B214" t="str">
        <f>IF('Content Worksheet'!AM214&lt;&gt;"",'Content Worksheet'!AM214,"")</f>
        <v/>
      </c>
      <c r="C214" t="str">
        <f>IF('Content Worksheet'!AM214&lt;&gt;"",'Content Worksheet'!A214,"")</f>
        <v/>
      </c>
      <c r="E214" t="str">
        <f>IF('Content Worksheet'!AS214&lt;&gt;"",'Content Worksheet'!AS214,"")</f>
        <v/>
      </c>
      <c r="F214" t="str">
        <f>IF('Content Worksheet'!AO214&lt;&gt;"",'Content Worksheet'!AO214,"")</f>
        <v/>
      </c>
      <c r="G214" t="str">
        <f>IF('Content Worksheet'!AO214&lt;&gt;"",'Content Worksheet'!A214,"")</f>
        <v/>
      </c>
      <c r="I214" t="str">
        <f>IF('Content Worksheet'!AT214&lt;&gt;"",'Content Worksheet'!AT214,"")</f>
        <v/>
      </c>
      <c r="J214" t="str">
        <f>IF('Content Worksheet'!AQ214&lt;&gt;"",'Content Worksheet'!AQ214,"")</f>
        <v/>
      </c>
      <c r="K214" t="str">
        <f>IF('Content Worksheet'!AQ214&lt;&gt;"",'Content Worksheet'!A214,"")</f>
        <v/>
      </c>
    </row>
    <row r="215" spans="1:11" x14ac:dyDescent="0.25">
      <c r="A215" t="str">
        <f>IF('Content Worksheet'!AR215&lt;&gt;"",'Content Worksheet'!AR215,"")</f>
        <v/>
      </c>
      <c r="B215" t="str">
        <f>IF('Content Worksheet'!AM215&lt;&gt;"",'Content Worksheet'!AM215,"")</f>
        <v/>
      </c>
      <c r="C215" t="str">
        <f>IF('Content Worksheet'!AM215&lt;&gt;"",'Content Worksheet'!A215,"")</f>
        <v/>
      </c>
      <c r="E215" t="str">
        <f>IF('Content Worksheet'!AS215&lt;&gt;"",'Content Worksheet'!AS215,"")</f>
        <v/>
      </c>
      <c r="F215" t="str">
        <f>IF('Content Worksheet'!AO215&lt;&gt;"",'Content Worksheet'!AO215,"")</f>
        <v/>
      </c>
      <c r="G215" t="str">
        <f>IF('Content Worksheet'!AO215&lt;&gt;"",'Content Worksheet'!A215,"")</f>
        <v/>
      </c>
      <c r="I215" t="str">
        <f>IF('Content Worksheet'!AT215&lt;&gt;"",'Content Worksheet'!AT215,"")</f>
        <v/>
      </c>
      <c r="J215" t="str">
        <f>IF('Content Worksheet'!AQ215&lt;&gt;"",'Content Worksheet'!AQ215,"")</f>
        <v/>
      </c>
      <c r="K215" t="str">
        <f>IF('Content Worksheet'!AQ215&lt;&gt;"",'Content Worksheet'!A215,"")</f>
        <v/>
      </c>
    </row>
    <row r="216" spans="1:11" x14ac:dyDescent="0.25">
      <c r="A216" t="str">
        <f>IF('Content Worksheet'!AR216&lt;&gt;"",'Content Worksheet'!AR216,"")</f>
        <v/>
      </c>
      <c r="B216" t="str">
        <f>IF('Content Worksheet'!AM216&lt;&gt;"",'Content Worksheet'!AM216,"")</f>
        <v/>
      </c>
      <c r="C216" t="str">
        <f>IF('Content Worksheet'!AM216&lt;&gt;"",'Content Worksheet'!A216,"")</f>
        <v/>
      </c>
      <c r="E216" t="str">
        <f>IF('Content Worksheet'!AS216&lt;&gt;"",'Content Worksheet'!AS216,"")</f>
        <v/>
      </c>
      <c r="F216" t="str">
        <f>IF('Content Worksheet'!AO216&lt;&gt;"",'Content Worksheet'!AO216,"")</f>
        <v/>
      </c>
      <c r="G216" t="str">
        <f>IF('Content Worksheet'!AO216&lt;&gt;"",'Content Worksheet'!A216,"")</f>
        <v/>
      </c>
      <c r="I216" t="str">
        <f>IF('Content Worksheet'!AT216&lt;&gt;"",'Content Worksheet'!AT216,"")</f>
        <v/>
      </c>
      <c r="J216" t="str">
        <f>IF('Content Worksheet'!AQ216&lt;&gt;"",'Content Worksheet'!AQ216,"")</f>
        <v/>
      </c>
      <c r="K216" t="str">
        <f>IF('Content Worksheet'!AQ216&lt;&gt;"",'Content Worksheet'!A216,"")</f>
        <v/>
      </c>
    </row>
    <row r="217" spans="1:11" x14ac:dyDescent="0.25">
      <c r="A217" t="str">
        <f>IF('Content Worksheet'!AR217&lt;&gt;"",'Content Worksheet'!AR217,"")</f>
        <v/>
      </c>
      <c r="B217" t="str">
        <f>IF('Content Worksheet'!AM217&lt;&gt;"",'Content Worksheet'!AM217,"")</f>
        <v/>
      </c>
      <c r="C217" t="str">
        <f>IF('Content Worksheet'!AM217&lt;&gt;"",'Content Worksheet'!A217,"")</f>
        <v/>
      </c>
      <c r="E217" t="str">
        <f>IF('Content Worksheet'!AS217&lt;&gt;"",'Content Worksheet'!AS217,"")</f>
        <v/>
      </c>
      <c r="F217" t="str">
        <f>IF('Content Worksheet'!AO217&lt;&gt;"",'Content Worksheet'!AO217,"")</f>
        <v/>
      </c>
      <c r="G217" t="str">
        <f>IF('Content Worksheet'!AO217&lt;&gt;"",'Content Worksheet'!A217,"")</f>
        <v/>
      </c>
      <c r="I217" t="str">
        <f>IF('Content Worksheet'!AT217&lt;&gt;"",'Content Worksheet'!AT217,"")</f>
        <v/>
      </c>
      <c r="J217" t="str">
        <f>IF('Content Worksheet'!AQ217&lt;&gt;"",'Content Worksheet'!AQ217,"")</f>
        <v/>
      </c>
      <c r="K217" t="str">
        <f>IF('Content Worksheet'!AQ217&lt;&gt;"",'Content Worksheet'!A217,"")</f>
        <v/>
      </c>
    </row>
    <row r="218" spans="1:11" x14ac:dyDescent="0.25">
      <c r="A218" t="str">
        <f>IF('Content Worksheet'!AR218&lt;&gt;"",'Content Worksheet'!AR218,"")</f>
        <v/>
      </c>
      <c r="B218" t="str">
        <f>IF('Content Worksheet'!AM218&lt;&gt;"",'Content Worksheet'!AM218,"")</f>
        <v/>
      </c>
      <c r="C218" t="str">
        <f>IF('Content Worksheet'!AM218&lt;&gt;"",'Content Worksheet'!A218,"")</f>
        <v/>
      </c>
      <c r="E218" t="str">
        <f>IF('Content Worksheet'!AS218&lt;&gt;"",'Content Worksheet'!AS218,"")</f>
        <v/>
      </c>
      <c r="F218" t="str">
        <f>IF('Content Worksheet'!AO218&lt;&gt;"",'Content Worksheet'!AO218,"")</f>
        <v/>
      </c>
      <c r="G218" t="str">
        <f>IF('Content Worksheet'!AO218&lt;&gt;"",'Content Worksheet'!A218,"")</f>
        <v/>
      </c>
      <c r="I218" t="str">
        <f>IF('Content Worksheet'!AT218&lt;&gt;"",'Content Worksheet'!AT218,"")</f>
        <v/>
      </c>
      <c r="J218" t="str">
        <f>IF('Content Worksheet'!AQ218&lt;&gt;"",'Content Worksheet'!AQ218,"")</f>
        <v/>
      </c>
      <c r="K218" t="str">
        <f>IF('Content Worksheet'!AQ218&lt;&gt;"",'Content Worksheet'!A218,"")</f>
        <v/>
      </c>
    </row>
    <row r="219" spans="1:11" x14ac:dyDescent="0.25">
      <c r="A219" t="str">
        <f>IF('Content Worksheet'!AR219&lt;&gt;"",'Content Worksheet'!AR219,"")</f>
        <v/>
      </c>
      <c r="B219" t="str">
        <f>IF('Content Worksheet'!AM219&lt;&gt;"",'Content Worksheet'!AM219,"")</f>
        <v/>
      </c>
      <c r="C219" t="str">
        <f>IF('Content Worksheet'!AM219&lt;&gt;"",'Content Worksheet'!A219,"")</f>
        <v/>
      </c>
      <c r="E219" t="str">
        <f>IF('Content Worksheet'!AS219&lt;&gt;"",'Content Worksheet'!AS219,"")</f>
        <v/>
      </c>
      <c r="F219" t="str">
        <f>IF('Content Worksheet'!AO219&lt;&gt;"",'Content Worksheet'!AO219,"")</f>
        <v/>
      </c>
      <c r="G219" t="str">
        <f>IF('Content Worksheet'!AO219&lt;&gt;"",'Content Worksheet'!A219,"")</f>
        <v/>
      </c>
      <c r="I219" t="str">
        <f>IF('Content Worksheet'!AT219&lt;&gt;"",'Content Worksheet'!AT219,"")</f>
        <v/>
      </c>
      <c r="J219" t="str">
        <f>IF('Content Worksheet'!AQ219&lt;&gt;"",'Content Worksheet'!AQ219,"")</f>
        <v/>
      </c>
      <c r="K219" t="str">
        <f>IF('Content Worksheet'!AQ219&lt;&gt;"",'Content Worksheet'!A219,"")</f>
        <v/>
      </c>
    </row>
    <row r="220" spans="1:11" x14ac:dyDescent="0.25">
      <c r="A220" t="str">
        <f>IF('Content Worksheet'!AR220&lt;&gt;"",'Content Worksheet'!AR220,"")</f>
        <v/>
      </c>
      <c r="B220" t="str">
        <f>IF('Content Worksheet'!AM220&lt;&gt;"",'Content Worksheet'!AM220,"")</f>
        <v/>
      </c>
      <c r="C220" t="str">
        <f>IF('Content Worksheet'!AM220&lt;&gt;"",'Content Worksheet'!A220,"")</f>
        <v/>
      </c>
      <c r="E220" t="str">
        <f>IF('Content Worksheet'!AS220&lt;&gt;"",'Content Worksheet'!AS220,"")</f>
        <v/>
      </c>
      <c r="F220" t="str">
        <f>IF('Content Worksheet'!AO220&lt;&gt;"",'Content Worksheet'!AO220,"")</f>
        <v/>
      </c>
      <c r="G220" t="str">
        <f>IF('Content Worksheet'!AO220&lt;&gt;"",'Content Worksheet'!A220,"")</f>
        <v/>
      </c>
      <c r="I220" t="str">
        <f>IF('Content Worksheet'!AT220&lt;&gt;"",'Content Worksheet'!AT220,"")</f>
        <v/>
      </c>
      <c r="J220" t="str">
        <f>IF('Content Worksheet'!AQ220&lt;&gt;"",'Content Worksheet'!AQ220,"")</f>
        <v/>
      </c>
      <c r="K220" t="str">
        <f>IF('Content Worksheet'!AQ220&lt;&gt;"",'Content Worksheet'!A220,"")</f>
        <v/>
      </c>
    </row>
    <row r="221" spans="1:11" x14ac:dyDescent="0.25">
      <c r="A221" t="str">
        <f>IF('Content Worksheet'!AR221&lt;&gt;"",'Content Worksheet'!AR221,"")</f>
        <v/>
      </c>
      <c r="B221" t="str">
        <f>IF('Content Worksheet'!AM221&lt;&gt;"",'Content Worksheet'!AM221,"")</f>
        <v/>
      </c>
      <c r="C221" t="str">
        <f>IF('Content Worksheet'!AM221&lt;&gt;"",'Content Worksheet'!A221,"")</f>
        <v/>
      </c>
      <c r="E221" t="str">
        <f>IF('Content Worksheet'!AS221&lt;&gt;"",'Content Worksheet'!AS221,"")</f>
        <v/>
      </c>
      <c r="F221" t="str">
        <f>IF('Content Worksheet'!AO221&lt;&gt;"",'Content Worksheet'!AO221,"")</f>
        <v/>
      </c>
      <c r="G221" t="str">
        <f>IF('Content Worksheet'!AO221&lt;&gt;"",'Content Worksheet'!A221,"")</f>
        <v/>
      </c>
      <c r="I221" t="str">
        <f>IF('Content Worksheet'!AT221&lt;&gt;"",'Content Worksheet'!AT221,"")</f>
        <v/>
      </c>
      <c r="J221" t="str">
        <f>IF('Content Worksheet'!AQ221&lt;&gt;"",'Content Worksheet'!AQ221,"")</f>
        <v/>
      </c>
      <c r="K221" t="str">
        <f>IF('Content Worksheet'!AQ221&lt;&gt;"",'Content Worksheet'!A221,"")</f>
        <v/>
      </c>
    </row>
    <row r="222" spans="1:11" x14ac:dyDescent="0.25">
      <c r="A222" t="str">
        <f>IF('Content Worksheet'!AR222&lt;&gt;"",'Content Worksheet'!AR222,"")</f>
        <v/>
      </c>
      <c r="B222" t="str">
        <f>IF('Content Worksheet'!AM222&lt;&gt;"",'Content Worksheet'!AM222,"")</f>
        <v/>
      </c>
      <c r="C222" t="str">
        <f>IF('Content Worksheet'!AM222&lt;&gt;"",'Content Worksheet'!A222,"")</f>
        <v/>
      </c>
      <c r="E222" t="str">
        <f>IF('Content Worksheet'!AS222&lt;&gt;"",'Content Worksheet'!AS222,"")</f>
        <v/>
      </c>
      <c r="F222" t="str">
        <f>IF('Content Worksheet'!AO222&lt;&gt;"",'Content Worksheet'!AO222,"")</f>
        <v/>
      </c>
      <c r="G222" t="str">
        <f>IF('Content Worksheet'!AO222&lt;&gt;"",'Content Worksheet'!A222,"")</f>
        <v/>
      </c>
      <c r="I222" t="str">
        <f>IF('Content Worksheet'!AT222&lt;&gt;"",'Content Worksheet'!AT222,"")</f>
        <v/>
      </c>
      <c r="J222" t="str">
        <f>IF('Content Worksheet'!AQ222&lt;&gt;"",'Content Worksheet'!AQ222,"")</f>
        <v/>
      </c>
      <c r="K222" t="str">
        <f>IF('Content Worksheet'!AQ222&lt;&gt;"",'Content Worksheet'!A222,"")</f>
        <v/>
      </c>
    </row>
    <row r="223" spans="1:11" x14ac:dyDescent="0.25">
      <c r="A223" t="str">
        <f>IF('Content Worksheet'!AR223&lt;&gt;"",'Content Worksheet'!AR223,"")</f>
        <v/>
      </c>
      <c r="B223" t="str">
        <f>IF('Content Worksheet'!AM223&lt;&gt;"",'Content Worksheet'!AM223,"")</f>
        <v/>
      </c>
      <c r="C223" t="str">
        <f>IF('Content Worksheet'!AM223&lt;&gt;"",'Content Worksheet'!A223,"")</f>
        <v/>
      </c>
      <c r="E223" t="str">
        <f>IF('Content Worksheet'!AS223&lt;&gt;"",'Content Worksheet'!AS223,"")</f>
        <v/>
      </c>
      <c r="F223" t="str">
        <f>IF('Content Worksheet'!AO223&lt;&gt;"",'Content Worksheet'!AO223,"")</f>
        <v/>
      </c>
      <c r="G223" t="str">
        <f>IF('Content Worksheet'!AO223&lt;&gt;"",'Content Worksheet'!A223,"")</f>
        <v/>
      </c>
      <c r="I223" t="str">
        <f>IF('Content Worksheet'!AT223&lt;&gt;"",'Content Worksheet'!AT223,"")</f>
        <v/>
      </c>
      <c r="J223" t="str">
        <f>IF('Content Worksheet'!AQ223&lt;&gt;"",'Content Worksheet'!AQ223,"")</f>
        <v/>
      </c>
      <c r="K223" t="str">
        <f>IF('Content Worksheet'!AQ223&lt;&gt;"",'Content Worksheet'!A223,"")</f>
        <v/>
      </c>
    </row>
    <row r="224" spans="1:11" x14ac:dyDescent="0.25">
      <c r="A224" t="str">
        <f>IF('Content Worksheet'!AR224&lt;&gt;"",'Content Worksheet'!AR224,"")</f>
        <v/>
      </c>
      <c r="B224" t="str">
        <f>IF('Content Worksheet'!AM224&lt;&gt;"",'Content Worksheet'!AM224,"")</f>
        <v/>
      </c>
      <c r="C224" t="str">
        <f>IF('Content Worksheet'!AM224&lt;&gt;"",'Content Worksheet'!A224,"")</f>
        <v/>
      </c>
      <c r="E224" t="str">
        <f>IF('Content Worksheet'!AS224&lt;&gt;"",'Content Worksheet'!AS224,"")</f>
        <v/>
      </c>
      <c r="F224" t="str">
        <f>IF('Content Worksheet'!AO224&lt;&gt;"",'Content Worksheet'!AO224,"")</f>
        <v/>
      </c>
      <c r="G224" t="str">
        <f>IF('Content Worksheet'!AO224&lt;&gt;"",'Content Worksheet'!A224,"")</f>
        <v/>
      </c>
      <c r="I224" t="str">
        <f>IF('Content Worksheet'!AT224&lt;&gt;"",'Content Worksheet'!AT224,"")</f>
        <v/>
      </c>
      <c r="J224" t="str">
        <f>IF('Content Worksheet'!AQ224&lt;&gt;"",'Content Worksheet'!AQ224,"")</f>
        <v/>
      </c>
      <c r="K224" t="str">
        <f>IF('Content Worksheet'!AQ224&lt;&gt;"",'Content Worksheet'!A224,"")</f>
        <v/>
      </c>
    </row>
    <row r="225" spans="1:11" x14ac:dyDescent="0.25">
      <c r="A225" t="str">
        <f>IF('Content Worksheet'!AR225&lt;&gt;"",'Content Worksheet'!AR225,"")</f>
        <v/>
      </c>
      <c r="B225" t="str">
        <f>IF('Content Worksheet'!AM225&lt;&gt;"",'Content Worksheet'!AM225,"")</f>
        <v/>
      </c>
      <c r="C225" t="str">
        <f>IF('Content Worksheet'!AM225&lt;&gt;"",'Content Worksheet'!A225,"")</f>
        <v/>
      </c>
      <c r="E225" t="str">
        <f>IF('Content Worksheet'!AS225&lt;&gt;"",'Content Worksheet'!AS225,"")</f>
        <v/>
      </c>
      <c r="F225" t="str">
        <f>IF('Content Worksheet'!AO225&lt;&gt;"",'Content Worksheet'!AO225,"")</f>
        <v/>
      </c>
      <c r="G225" t="str">
        <f>IF('Content Worksheet'!AO225&lt;&gt;"",'Content Worksheet'!A225,"")</f>
        <v/>
      </c>
      <c r="I225" t="str">
        <f>IF('Content Worksheet'!AT225&lt;&gt;"",'Content Worksheet'!AT225,"")</f>
        <v/>
      </c>
      <c r="J225" t="str">
        <f>IF('Content Worksheet'!AQ225&lt;&gt;"",'Content Worksheet'!AQ225,"")</f>
        <v/>
      </c>
      <c r="K225" t="str">
        <f>IF('Content Worksheet'!AQ225&lt;&gt;"",'Content Worksheet'!A225,"")</f>
        <v/>
      </c>
    </row>
    <row r="226" spans="1:11" x14ac:dyDescent="0.25">
      <c r="A226" t="str">
        <f>IF('Content Worksheet'!AR226&lt;&gt;"",'Content Worksheet'!AR226,"")</f>
        <v/>
      </c>
      <c r="B226" t="str">
        <f>IF('Content Worksheet'!AM226&lt;&gt;"",'Content Worksheet'!AM226,"")</f>
        <v/>
      </c>
      <c r="C226" t="str">
        <f>IF('Content Worksheet'!AM226&lt;&gt;"",'Content Worksheet'!A226,"")</f>
        <v/>
      </c>
      <c r="E226" t="str">
        <f>IF('Content Worksheet'!AS226&lt;&gt;"",'Content Worksheet'!AS226,"")</f>
        <v/>
      </c>
      <c r="F226" t="str">
        <f>IF('Content Worksheet'!AO226&lt;&gt;"",'Content Worksheet'!AO226,"")</f>
        <v/>
      </c>
      <c r="G226" t="str">
        <f>IF('Content Worksheet'!AO226&lt;&gt;"",'Content Worksheet'!A226,"")</f>
        <v/>
      </c>
      <c r="I226" t="str">
        <f>IF('Content Worksheet'!AT226&lt;&gt;"",'Content Worksheet'!AT226,"")</f>
        <v/>
      </c>
      <c r="J226" t="str">
        <f>IF('Content Worksheet'!AQ226&lt;&gt;"",'Content Worksheet'!AQ226,"")</f>
        <v/>
      </c>
      <c r="K226" t="str">
        <f>IF('Content Worksheet'!AQ226&lt;&gt;"",'Content Worksheet'!A226,"")</f>
        <v/>
      </c>
    </row>
    <row r="227" spans="1:11" x14ac:dyDescent="0.25">
      <c r="A227" t="str">
        <f>IF('Content Worksheet'!AR227&lt;&gt;"",'Content Worksheet'!AR227,"")</f>
        <v/>
      </c>
      <c r="B227" t="str">
        <f>IF('Content Worksheet'!AM227&lt;&gt;"",'Content Worksheet'!AM227,"")</f>
        <v/>
      </c>
      <c r="C227" t="str">
        <f>IF('Content Worksheet'!AM227&lt;&gt;"",'Content Worksheet'!A227,"")</f>
        <v/>
      </c>
      <c r="E227" t="str">
        <f>IF('Content Worksheet'!AS227&lt;&gt;"",'Content Worksheet'!AS227,"")</f>
        <v/>
      </c>
      <c r="F227" t="str">
        <f>IF('Content Worksheet'!AO227&lt;&gt;"",'Content Worksheet'!AO227,"")</f>
        <v/>
      </c>
      <c r="G227" t="str">
        <f>IF('Content Worksheet'!AO227&lt;&gt;"",'Content Worksheet'!A227,"")</f>
        <v/>
      </c>
      <c r="I227" t="str">
        <f>IF('Content Worksheet'!AT227&lt;&gt;"",'Content Worksheet'!AT227,"")</f>
        <v/>
      </c>
      <c r="J227" t="str">
        <f>IF('Content Worksheet'!AQ227&lt;&gt;"",'Content Worksheet'!AQ227,"")</f>
        <v/>
      </c>
      <c r="K227" t="str">
        <f>IF('Content Worksheet'!AQ227&lt;&gt;"",'Content Worksheet'!A227,"")</f>
        <v/>
      </c>
    </row>
    <row r="228" spans="1:11" x14ac:dyDescent="0.25">
      <c r="A228" t="str">
        <f>IF('Content Worksheet'!AR228&lt;&gt;"",'Content Worksheet'!AR228,"")</f>
        <v/>
      </c>
      <c r="B228" t="str">
        <f>IF('Content Worksheet'!AM228&lt;&gt;"",'Content Worksheet'!AM228,"")</f>
        <v/>
      </c>
      <c r="C228" t="str">
        <f>IF('Content Worksheet'!AM228&lt;&gt;"",'Content Worksheet'!A228,"")</f>
        <v/>
      </c>
      <c r="E228" t="str">
        <f>IF('Content Worksheet'!AS228&lt;&gt;"",'Content Worksheet'!AS228,"")</f>
        <v/>
      </c>
      <c r="F228" t="str">
        <f>IF('Content Worksheet'!AO228&lt;&gt;"",'Content Worksheet'!AO228,"")</f>
        <v/>
      </c>
      <c r="G228" t="str">
        <f>IF('Content Worksheet'!AO228&lt;&gt;"",'Content Worksheet'!A228,"")</f>
        <v/>
      </c>
      <c r="I228" t="str">
        <f>IF('Content Worksheet'!AT228&lt;&gt;"",'Content Worksheet'!AT228,"")</f>
        <v/>
      </c>
      <c r="J228" t="str">
        <f>IF('Content Worksheet'!AQ228&lt;&gt;"",'Content Worksheet'!AQ228,"")</f>
        <v/>
      </c>
      <c r="K228" t="str">
        <f>IF('Content Worksheet'!AQ228&lt;&gt;"",'Content Worksheet'!A228,"")</f>
        <v/>
      </c>
    </row>
    <row r="229" spans="1:11" x14ac:dyDescent="0.25">
      <c r="A229" t="str">
        <f>IF('Content Worksheet'!AR229&lt;&gt;"",'Content Worksheet'!AR229,"")</f>
        <v/>
      </c>
      <c r="B229" t="str">
        <f>IF('Content Worksheet'!AM229&lt;&gt;"",'Content Worksheet'!AM229,"")</f>
        <v/>
      </c>
      <c r="C229" t="str">
        <f>IF('Content Worksheet'!AM229&lt;&gt;"",'Content Worksheet'!A229,"")</f>
        <v/>
      </c>
      <c r="E229" t="str">
        <f>IF('Content Worksheet'!AS229&lt;&gt;"",'Content Worksheet'!AS229,"")</f>
        <v/>
      </c>
      <c r="F229" t="str">
        <f>IF('Content Worksheet'!AO229&lt;&gt;"",'Content Worksheet'!AO229,"")</f>
        <v/>
      </c>
      <c r="G229" t="str">
        <f>IF('Content Worksheet'!AO229&lt;&gt;"",'Content Worksheet'!A229,"")</f>
        <v/>
      </c>
      <c r="I229" t="str">
        <f>IF('Content Worksheet'!AT229&lt;&gt;"",'Content Worksheet'!AT229,"")</f>
        <v/>
      </c>
      <c r="J229" t="str">
        <f>IF('Content Worksheet'!AQ229&lt;&gt;"",'Content Worksheet'!AQ229,"")</f>
        <v/>
      </c>
      <c r="K229" t="str">
        <f>IF('Content Worksheet'!AQ229&lt;&gt;"",'Content Worksheet'!A229,"")</f>
        <v/>
      </c>
    </row>
    <row r="230" spans="1:11" x14ac:dyDescent="0.25">
      <c r="A230" t="str">
        <f>IF('Content Worksheet'!AR230&lt;&gt;"",'Content Worksheet'!AR230,"")</f>
        <v/>
      </c>
      <c r="B230" t="str">
        <f>IF('Content Worksheet'!AM230&lt;&gt;"",'Content Worksheet'!AM230,"")</f>
        <v/>
      </c>
      <c r="C230" t="str">
        <f>IF('Content Worksheet'!AM230&lt;&gt;"",'Content Worksheet'!A230,"")</f>
        <v/>
      </c>
      <c r="E230" t="str">
        <f>IF('Content Worksheet'!AS230&lt;&gt;"",'Content Worksheet'!AS230,"")</f>
        <v/>
      </c>
      <c r="F230" t="str">
        <f>IF('Content Worksheet'!AO230&lt;&gt;"",'Content Worksheet'!AO230,"")</f>
        <v/>
      </c>
      <c r="G230" t="str">
        <f>IF('Content Worksheet'!AO230&lt;&gt;"",'Content Worksheet'!A230,"")</f>
        <v/>
      </c>
      <c r="I230" t="str">
        <f>IF('Content Worksheet'!AT230&lt;&gt;"",'Content Worksheet'!AT230,"")</f>
        <v/>
      </c>
      <c r="J230" t="str">
        <f>IF('Content Worksheet'!AQ230&lt;&gt;"",'Content Worksheet'!AQ230,"")</f>
        <v/>
      </c>
      <c r="K230" t="str">
        <f>IF('Content Worksheet'!AQ230&lt;&gt;"",'Content Worksheet'!A230,"")</f>
        <v/>
      </c>
    </row>
    <row r="231" spans="1:11" x14ac:dyDescent="0.25">
      <c r="A231" t="str">
        <f>IF('Content Worksheet'!AR231&lt;&gt;"",'Content Worksheet'!AR231,"")</f>
        <v/>
      </c>
      <c r="B231" t="str">
        <f>IF('Content Worksheet'!AM231&lt;&gt;"",'Content Worksheet'!AM231,"")</f>
        <v/>
      </c>
      <c r="C231" t="str">
        <f>IF('Content Worksheet'!AM231&lt;&gt;"",'Content Worksheet'!A231,"")</f>
        <v/>
      </c>
      <c r="E231" t="str">
        <f>IF('Content Worksheet'!AS231&lt;&gt;"",'Content Worksheet'!AS231,"")</f>
        <v/>
      </c>
      <c r="F231" t="str">
        <f>IF('Content Worksheet'!AO231&lt;&gt;"",'Content Worksheet'!AO231,"")</f>
        <v/>
      </c>
      <c r="G231" t="str">
        <f>IF('Content Worksheet'!AO231&lt;&gt;"",'Content Worksheet'!A231,"")</f>
        <v/>
      </c>
      <c r="I231" t="str">
        <f>IF('Content Worksheet'!AT231&lt;&gt;"",'Content Worksheet'!AT231,"")</f>
        <v/>
      </c>
      <c r="J231" t="str">
        <f>IF('Content Worksheet'!AQ231&lt;&gt;"",'Content Worksheet'!AQ231,"")</f>
        <v/>
      </c>
      <c r="K231" t="str">
        <f>IF('Content Worksheet'!AQ231&lt;&gt;"",'Content Worksheet'!A231,"")</f>
        <v/>
      </c>
    </row>
    <row r="232" spans="1:11" x14ac:dyDescent="0.25">
      <c r="A232" t="str">
        <f>IF('Content Worksheet'!AR232&lt;&gt;"",'Content Worksheet'!AR232,"")</f>
        <v/>
      </c>
      <c r="B232" t="str">
        <f>IF('Content Worksheet'!AM232&lt;&gt;"",'Content Worksheet'!AM232,"")</f>
        <v/>
      </c>
      <c r="C232" t="str">
        <f>IF('Content Worksheet'!AM232&lt;&gt;"",'Content Worksheet'!A232,"")</f>
        <v/>
      </c>
      <c r="E232" t="str">
        <f>IF('Content Worksheet'!AS232&lt;&gt;"",'Content Worksheet'!AS232,"")</f>
        <v/>
      </c>
      <c r="F232" t="str">
        <f>IF('Content Worksheet'!AO232&lt;&gt;"",'Content Worksheet'!AO232,"")</f>
        <v/>
      </c>
      <c r="G232" t="str">
        <f>IF('Content Worksheet'!AO232&lt;&gt;"",'Content Worksheet'!A232,"")</f>
        <v/>
      </c>
      <c r="I232" t="str">
        <f>IF('Content Worksheet'!AT232&lt;&gt;"",'Content Worksheet'!AT232,"")</f>
        <v/>
      </c>
      <c r="J232" t="str">
        <f>IF('Content Worksheet'!AQ232&lt;&gt;"",'Content Worksheet'!AQ232,"")</f>
        <v/>
      </c>
      <c r="K232" t="str">
        <f>IF('Content Worksheet'!AQ232&lt;&gt;"",'Content Worksheet'!A232,"")</f>
        <v/>
      </c>
    </row>
    <row r="233" spans="1:11" x14ac:dyDescent="0.25">
      <c r="A233" t="str">
        <f>IF('Content Worksheet'!AR233&lt;&gt;"",'Content Worksheet'!AR233,"")</f>
        <v/>
      </c>
      <c r="B233" t="str">
        <f>IF('Content Worksheet'!AM233&lt;&gt;"",'Content Worksheet'!AM233,"")</f>
        <v/>
      </c>
      <c r="C233" t="str">
        <f>IF('Content Worksheet'!AM233&lt;&gt;"",'Content Worksheet'!A233,"")</f>
        <v/>
      </c>
      <c r="E233" t="str">
        <f>IF('Content Worksheet'!AS233&lt;&gt;"",'Content Worksheet'!AS233,"")</f>
        <v/>
      </c>
      <c r="F233" t="str">
        <f>IF('Content Worksheet'!AO233&lt;&gt;"",'Content Worksheet'!AO233,"")</f>
        <v/>
      </c>
      <c r="G233" t="str">
        <f>IF('Content Worksheet'!AO233&lt;&gt;"",'Content Worksheet'!A233,"")</f>
        <v/>
      </c>
      <c r="I233" t="str">
        <f>IF('Content Worksheet'!AT233&lt;&gt;"",'Content Worksheet'!AT233,"")</f>
        <v/>
      </c>
      <c r="J233" t="str">
        <f>IF('Content Worksheet'!AQ233&lt;&gt;"",'Content Worksheet'!AQ233,"")</f>
        <v/>
      </c>
      <c r="K233" t="str">
        <f>IF('Content Worksheet'!AQ233&lt;&gt;"",'Content Worksheet'!A233,"")</f>
        <v/>
      </c>
    </row>
    <row r="234" spans="1:11" x14ac:dyDescent="0.25">
      <c r="A234" t="str">
        <f>IF('Content Worksheet'!AR234&lt;&gt;"",'Content Worksheet'!AR234,"")</f>
        <v/>
      </c>
      <c r="B234" t="str">
        <f>IF('Content Worksheet'!AM234&lt;&gt;"",'Content Worksheet'!AM234,"")</f>
        <v/>
      </c>
      <c r="C234" t="str">
        <f>IF('Content Worksheet'!AM234&lt;&gt;"",'Content Worksheet'!A234,"")</f>
        <v/>
      </c>
      <c r="E234" t="str">
        <f>IF('Content Worksheet'!AS234&lt;&gt;"",'Content Worksheet'!AS234,"")</f>
        <v/>
      </c>
      <c r="F234" t="str">
        <f>IF('Content Worksheet'!AO234&lt;&gt;"",'Content Worksheet'!AO234,"")</f>
        <v/>
      </c>
      <c r="G234" t="str">
        <f>IF('Content Worksheet'!AO234&lt;&gt;"",'Content Worksheet'!A234,"")</f>
        <v/>
      </c>
      <c r="I234" t="str">
        <f>IF('Content Worksheet'!AT234&lt;&gt;"",'Content Worksheet'!AT234,"")</f>
        <v/>
      </c>
      <c r="J234" t="str">
        <f>IF('Content Worksheet'!AQ234&lt;&gt;"",'Content Worksheet'!AQ234,"")</f>
        <v/>
      </c>
      <c r="K234" t="str">
        <f>IF('Content Worksheet'!AQ234&lt;&gt;"",'Content Worksheet'!A234,"")</f>
        <v/>
      </c>
    </row>
    <row r="235" spans="1:11" x14ac:dyDescent="0.25">
      <c r="A235" t="str">
        <f>IF('Content Worksheet'!AR235&lt;&gt;"",'Content Worksheet'!AR235,"")</f>
        <v/>
      </c>
      <c r="B235" t="str">
        <f>IF('Content Worksheet'!AM235&lt;&gt;"",'Content Worksheet'!AM235,"")</f>
        <v/>
      </c>
      <c r="C235" t="str">
        <f>IF('Content Worksheet'!AM235&lt;&gt;"",'Content Worksheet'!A235,"")</f>
        <v/>
      </c>
      <c r="E235" t="str">
        <f>IF('Content Worksheet'!AS235&lt;&gt;"",'Content Worksheet'!AS235,"")</f>
        <v/>
      </c>
      <c r="F235" t="str">
        <f>IF('Content Worksheet'!AO235&lt;&gt;"",'Content Worksheet'!AO235,"")</f>
        <v/>
      </c>
      <c r="G235" t="str">
        <f>IF('Content Worksheet'!AO235&lt;&gt;"",'Content Worksheet'!A235,"")</f>
        <v/>
      </c>
      <c r="I235" t="str">
        <f>IF('Content Worksheet'!AT235&lt;&gt;"",'Content Worksheet'!AT235,"")</f>
        <v/>
      </c>
      <c r="J235" t="str">
        <f>IF('Content Worksheet'!AQ235&lt;&gt;"",'Content Worksheet'!AQ235,"")</f>
        <v/>
      </c>
      <c r="K235" t="str">
        <f>IF('Content Worksheet'!AQ235&lt;&gt;"",'Content Worksheet'!A235,"")</f>
        <v/>
      </c>
    </row>
    <row r="236" spans="1:11" x14ac:dyDescent="0.25">
      <c r="A236" t="str">
        <f>IF('Content Worksheet'!AR236&lt;&gt;"",'Content Worksheet'!AR236,"")</f>
        <v/>
      </c>
      <c r="B236" t="str">
        <f>IF('Content Worksheet'!AM236&lt;&gt;"",'Content Worksheet'!AM236,"")</f>
        <v/>
      </c>
      <c r="C236" t="str">
        <f>IF('Content Worksheet'!AM236&lt;&gt;"",'Content Worksheet'!A236,"")</f>
        <v/>
      </c>
      <c r="E236" t="str">
        <f>IF('Content Worksheet'!AS236&lt;&gt;"",'Content Worksheet'!AS236,"")</f>
        <v/>
      </c>
      <c r="F236" t="str">
        <f>IF('Content Worksheet'!AO236&lt;&gt;"",'Content Worksheet'!AO236,"")</f>
        <v/>
      </c>
      <c r="G236" t="str">
        <f>IF('Content Worksheet'!AO236&lt;&gt;"",'Content Worksheet'!A236,"")</f>
        <v/>
      </c>
      <c r="I236" t="str">
        <f>IF('Content Worksheet'!AT236&lt;&gt;"",'Content Worksheet'!AT236,"")</f>
        <v/>
      </c>
      <c r="J236" t="str">
        <f>IF('Content Worksheet'!AQ236&lt;&gt;"",'Content Worksheet'!AQ236,"")</f>
        <v/>
      </c>
      <c r="K236" t="str">
        <f>IF('Content Worksheet'!AQ236&lt;&gt;"",'Content Worksheet'!A236,"")</f>
        <v/>
      </c>
    </row>
    <row r="237" spans="1:11" x14ac:dyDescent="0.25">
      <c r="A237" t="str">
        <f>IF('Content Worksheet'!AR237&lt;&gt;"",'Content Worksheet'!AR237,"")</f>
        <v/>
      </c>
      <c r="B237" t="str">
        <f>IF('Content Worksheet'!AM237&lt;&gt;"",'Content Worksheet'!AM237,"")</f>
        <v/>
      </c>
      <c r="C237" t="str">
        <f>IF('Content Worksheet'!AM237&lt;&gt;"",'Content Worksheet'!A237,"")</f>
        <v/>
      </c>
      <c r="E237" t="str">
        <f>IF('Content Worksheet'!AS237&lt;&gt;"",'Content Worksheet'!AS237,"")</f>
        <v/>
      </c>
      <c r="F237" t="str">
        <f>IF('Content Worksheet'!AO237&lt;&gt;"",'Content Worksheet'!AO237,"")</f>
        <v/>
      </c>
      <c r="G237" t="str">
        <f>IF('Content Worksheet'!AO237&lt;&gt;"",'Content Worksheet'!A237,"")</f>
        <v/>
      </c>
      <c r="I237" t="str">
        <f>IF('Content Worksheet'!AT237&lt;&gt;"",'Content Worksheet'!AT237,"")</f>
        <v/>
      </c>
      <c r="J237" t="str">
        <f>IF('Content Worksheet'!AQ237&lt;&gt;"",'Content Worksheet'!AQ237,"")</f>
        <v/>
      </c>
      <c r="K237" t="str">
        <f>IF('Content Worksheet'!AQ237&lt;&gt;"",'Content Worksheet'!A237,"")</f>
        <v/>
      </c>
    </row>
    <row r="238" spans="1:11" x14ac:dyDescent="0.25">
      <c r="A238" t="str">
        <f>IF('Content Worksheet'!AR238&lt;&gt;"",'Content Worksheet'!AR238,"")</f>
        <v/>
      </c>
      <c r="B238" t="str">
        <f>IF('Content Worksheet'!AM238&lt;&gt;"",'Content Worksheet'!AM238,"")</f>
        <v/>
      </c>
      <c r="C238" t="str">
        <f>IF('Content Worksheet'!AM238&lt;&gt;"",'Content Worksheet'!A238,"")</f>
        <v/>
      </c>
      <c r="E238" t="str">
        <f>IF('Content Worksheet'!AS238&lt;&gt;"",'Content Worksheet'!AS238,"")</f>
        <v/>
      </c>
      <c r="F238" t="str">
        <f>IF('Content Worksheet'!AO238&lt;&gt;"",'Content Worksheet'!AO238,"")</f>
        <v/>
      </c>
      <c r="G238" t="str">
        <f>IF('Content Worksheet'!AO238&lt;&gt;"",'Content Worksheet'!A238,"")</f>
        <v/>
      </c>
      <c r="I238" t="str">
        <f>IF('Content Worksheet'!AT238&lt;&gt;"",'Content Worksheet'!AT238,"")</f>
        <v/>
      </c>
      <c r="J238" t="str">
        <f>IF('Content Worksheet'!AQ238&lt;&gt;"",'Content Worksheet'!AQ238,"")</f>
        <v/>
      </c>
      <c r="K238" t="str">
        <f>IF('Content Worksheet'!AQ238&lt;&gt;"",'Content Worksheet'!A238,"")</f>
        <v/>
      </c>
    </row>
    <row r="239" spans="1:11" x14ac:dyDescent="0.25">
      <c r="A239" t="str">
        <f>IF('Content Worksheet'!AR239&lt;&gt;"",'Content Worksheet'!AR239,"")</f>
        <v/>
      </c>
      <c r="B239" t="str">
        <f>IF('Content Worksheet'!AM239&lt;&gt;"",'Content Worksheet'!AM239,"")</f>
        <v/>
      </c>
      <c r="C239" t="str">
        <f>IF('Content Worksheet'!AM239&lt;&gt;"",'Content Worksheet'!A239,"")</f>
        <v/>
      </c>
      <c r="E239" t="str">
        <f>IF('Content Worksheet'!AS239&lt;&gt;"",'Content Worksheet'!AS239,"")</f>
        <v/>
      </c>
      <c r="F239" t="str">
        <f>IF('Content Worksheet'!AO239&lt;&gt;"",'Content Worksheet'!AO239,"")</f>
        <v/>
      </c>
      <c r="G239" t="str">
        <f>IF('Content Worksheet'!AO239&lt;&gt;"",'Content Worksheet'!A239,"")</f>
        <v/>
      </c>
      <c r="I239" t="str">
        <f>IF('Content Worksheet'!AT239&lt;&gt;"",'Content Worksheet'!AT239,"")</f>
        <v/>
      </c>
      <c r="J239" t="str">
        <f>IF('Content Worksheet'!AQ239&lt;&gt;"",'Content Worksheet'!AQ239,"")</f>
        <v/>
      </c>
      <c r="K239" t="str">
        <f>IF('Content Worksheet'!AQ239&lt;&gt;"",'Content Worksheet'!A239,"")</f>
        <v/>
      </c>
    </row>
    <row r="240" spans="1:11" x14ac:dyDescent="0.25">
      <c r="A240" t="str">
        <f>IF('Content Worksheet'!AR240&lt;&gt;"",'Content Worksheet'!AR240,"")</f>
        <v/>
      </c>
      <c r="B240" t="str">
        <f>IF('Content Worksheet'!AM240&lt;&gt;"",'Content Worksheet'!AM240,"")</f>
        <v/>
      </c>
      <c r="C240" t="str">
        <f>IF('Content Worksheet'!AM240&lt;&gt;"",'Content Worksheet'!A240,"")</f>
        <v/>
      </c>
      <c r="E240" t="str">
        <f>IF('Content Worksheet'!AS240&lt;&gt;"",'Content Worksheet'!AS240,"")</f>
        <v/>
      </c>
      <c r="F240" t="str">
        <f>IF('Content Worksheet'!AO240&lt;&gt;"",'Content Worksheet'!AO240,"")</f>
        <v/>
      </c>
      <c r="G240" t="str">
        <f>IF('Content Worksheet'!AO240&lt;&gt;"",'Content Worksheet'!A240,"")</f>
        <v/>
      </c>
      <c r="I240" t="str">
        <f>IF('Content Worksheet'!AT240&lt;&gt;"",'Content Worksheet'!AT240,"")</f>
        <v/>
      </c>
      <c r="J240" t="str">
        <f>IF('Content Worksheet'!AQ240&lt;&gt;"",'Content Worksheet'!AQ240,"")</f>
        <v/>
      </c>
      <c r="K240" t="str">
        <f>IF('Content Worksheet'!AQ240&lt;&gt;"",'Content Worksheet'!A240,"")</f>
        <v/>
      </c>
    </row>
    <row r="241" spans="1:11" x14ac:dyDescent="0.25">
      <c r="A241" t="str">
        <f>IF('Content Worksheet'!AR241&lt;&gt;"",'Content Worksheet'!AR241,"")</f>
        <v/>
      </c>
      <c r="B241" t="str">
        <f>IF('Content Worksheet'!AM241&lt;&gt;"",'Content Worksheet'!AM241,"")</f>
        <v/>
      </c>
      <c r="C241" t="str">
        <f>IF('Content Worksheet'!AM241&lt;&gt;"",'Content Worksheet'!A241,"")</f>
        <v/>
      </c>
      <c r="E241" t="str">
        <f>IF('Content Worksheet'!AS241&lt;&gt;"",'Content Worksheet'!AS241,"")</f>
        <v/>
      </c>
      <c r="F241" t="str">
        <f>IF('Content Worksheet'!AO241&lt;&gt;"",'Content Worksheet'!AO241,"")</f>
        <v/>
      </c>
      <c r="G241" t="str">
        <f>IF('Content Worksheet'!AO241&lt;&gt;"",'Content Worksheet'!A241,"")</f>
        <v/>
      </c>
      <c r="I241" t="str">
        <f>IF('Content Worksheet'!AT241&lt;&gt;"",'Content Worksheet'!AT241,"")</f>
        <v/>
      </c>
      <c r="J241" t="str">
        <f>IF('Content Worksheet'!AQ241&lt;&gt;"",'Content Worksheet'!AQ241,"")</f>
        <v/>
      </c>
      <c r="K241" t="str">
        <f>IF('Content Worksheet'!AQ241&lt;&gt;"",'Content Worksheet'!A241,"")</f>
        <v/>
      </c>
    </row>
    <row r="242" spans="1:11" x14ac:dyDescent="0.25">
      <c r="A242" t="str">
        <f>IF('Content Worksheet'!AR242&lt;&gt;"",'Content Worksheet'!AR242,"")</f>
        <v/>
      </c>
      <c r="B242" t="str">
        <f>IF('Content Worksheet'!AM242&lt;&gt;"",'Content Worksheet'!AM242,"")</f>
        <v/>
      </c>
      <c r="C242" t="str">
        <f>IF('Content Worksheet'!AM242&lt;&gt;"",'Content Worksheet'!A242,"")</f>
        <v/>
      </c>
      <c r="E242" t="str">
        <f>IF('Content Worksheet'!AS242&lt;&gt;"",'Content Worksheet'!AS242,"")</f>
        <v/>
      </c>
      <c r="F242" t="str">
        <f>IF('Content Worksheet'!AO242&lt;&gt;"",'Content Worksheet'!AO242,"")</f>
        <v/>
      </c>
      <c r="G242" t="str">
        <f>IF('Content Worksheet'!AO242&lt;&gt;"",'Content Worksheet'!A242,"")</f>
        <v/>
      </c>
      <c r="I242" t="str">
        <f>IF('Content Worksheet'!AT242&lt;&gt;"",'Content Worksheet'!AT242,"")</f>
        <v/>
      </c>
      <c r="J242" t="str">
        <f>IF('Content Worksheet'!AQ242&lt;&gt;"",'Content Worksheet'!AQ242,"")</f>
        <v/>
      </c>
      <c r="K242" t="str">
        <f>IF('Content Worksheet'!AQ242&lt;&gt;"",'Content Worksheet'!A242,"")</f>
        <v/>
      </c>
    </row>
    <row r="243" spans="1:11" x14ac:dyDescent="0.25">
      <c r="A243" t="str">
        <f>IF('Content Worksheet'!AR243&lt;&gt;"",'Content Worksheet'!AR243,"")</f>
        <v/>
      </c>
      <c r="B243" t="str">
        <f>IF('Content Worksheet'!AM243&lt;&gt;"",'Content Worksheet'!AM243,"")</f>
        <v/>
      </c>
      <c r="C243" t="str">
        <f>IF('Content Worksheet'!AM243&lt;&gt;"",'Content Worksheet'!A243,"")</f>
        <v/>
      </c>
      <c r="E243" t="str">
        <f>IF('Content Worksheet'!AS243&lt;&gt;"",'Content Worksheet'!AS243,"")</f>
        <v/>
      </c>
      <c r="F243" t="str">
        <f>IF('Content Worksheet'!AO243&lt;&gt;"",'Content Worksheet'!AO243,"")</f>
        <v/>
      </c>
      <c r="G243" t="str">
        <f>IF('Content Worksheet'!AO243&lt;&gt;"",'Content Worksheet'!A243,"")</f>
        <v/>
      </c>
      <c r="I243" t="str">
        <f>IF('Content Worksheet'!AT243&lt;&gt;"",'Content Worksheet'!AT243,"")</f>
        <v/>
      </c>
      <c r="J243" t="str">
        <f>IF('Content Worksheet'!AQ243&lt;&gt;"",'Content Worksheet'!AQ243,"")</f>
        <v/>
      </c>
      <c r="K243" t="str">
        <f>IF('Content Worksheet'!AQ243&lt;&gt;"",'Content Worksheet'!A243,"")</f>
        <v/>
      </c>
    </row>
    <row r="244" spans="1:11" x14ac:dyDescent="0.25">
      <c r="A244" t="str">
        <f>IF('Content Worksheet'!AR244&lt;&gt;"",'Content Worksheet'!AR244,"")</f>
        <v/>
      </c>
      <c r="B244" t="str">
        <f>IF('Content Worksheet'!AM244&lt;&gt;"",'Content Worksheet'!AM244,"")</f>
        <v/>
      </c>
      <c r="C244" t="str">
        <f>IF('Content Worksheet'!AM244&lt;&gt;"",'Content Worksheet'!A244,"")</f>
        <v/>
      </c>
      <c r="E244" t="str">
        <f>IF('Content Worksheet'!AS244&lt;&gt;"",'Content Worksheet'!AS244,"")</f>
        <v/>
      </c>
      <c r="F244" t="str">
        <f>IF('Content Worksheet'!AO244&lt;&gt;"",'Content Worksheet'!AO244,"")</f>
        <v/>
      </c>
      <c r="G244" t="str">
        <f>IF('Content Worksheet'!AO244&lt;&gt;"",'Content Worksheet'!A244,"")</f>
        <v/>
      </c>
      <c r="I244" t="str">
        <f>IF('Content Worksheet'!AT244&lt;&gt;"",'Content Worksheet'!AT244,"")</f>
        <v/>
      </c>
      <c r="J244" t="str">
        <f>IF('Content Worksheet'!AQ244&lt;&gt;"",'Content Worksheet'!AQ244,"")</f>
        <v/>
      </c>
      <c r="K244" t="str">
        <f>IF('Content Worksheet'!AQ244&lt;&gt;"",'Content Worksheet'!A244,"")</f>
        <v/>
      </c>
    </row>
    <row r="245" spans="1:11" x14ac:dyDescent="0.25">
      <c r="A245" t="str">
        <f>IF('Content Worksheet'!AR245&lt;&gt;"",'Content Worksheet'!AR245,"")</f>
        <v/>
      </c>
      <c r="B245" t="str">
        <f>IF('Content Worksheet'!AM245&lt;&gt;"",'Content Worksheet'!AM245,"")</f>
        <v/>
      </c>
      <c r="C245" t="str">
        <f>IF('Content Worksheet'!AM245&lt;&gt;"",'Content Worksheet'!A245,"")</f>
        <v/>
      </c>
      <c r="E245" t="str">
        <f>IF('Content Worksheet'!AS245&lt;&gt;"",'Content Worksheet'!AS245,"")</f>
        <v/>
      </c>
      <c r="F245" t="str">
        <f>IF('Content Worksheet'!AO245&lt;&gt;"",'Content Worksheet'!AO245,"")</f>
        <v/>
      </c>
      <c r="G245" t="str">
        <f>IF('Content Worksheet'!AO245&lt;&gt;"",'Content Worksheet'!A245,"")</f>
        <v/>
      </c>
      <c r="I245" t="str">
        <f>IF('Content Worksheet'!AT245&lt;&gt;"",'Content Worksheet'!AT245,"")</f>
        <v/>
      </c>
      <c r="J245" t="str">
        <f>IF('Content Worksheet'!AQ245&lt;&gt;"",'Content Worksheet'!AQ245,"")</f>
        <v/>
      </c>
      <c r="K245" t="str">
        <f>IF('Content Worksheet'!AQ245&lt;&gt;"",'Content Worksheet'!A245,"")</f>
        <v/>
      </c>
    </row>
    <row r="246" spans="1:11" x14ac:dyDescent="0.25">
      <c r="A246" t="str">
        <f>IF('Content Worksheet'!AR246&lt;&gt;"",'Content Worksheet'!AR246,"")</f>
        <v/>
      </c>
      <c r="B246" t="str">
        <f>IF('Content Worksheet'!AM246&lt;&gt;"",'Content Worksheet'!AM246,"")</f>
        <v/>
      </c>
      <c r="C246" t="str">
        <f>IF('Content Worksheet'!AM246&lt;&gt;"",'Content Worksheet'!A246,"")</f>
        <v/>
      </c>
      <c r="E246" t="str">
        <f>IF('Content Worksheet'!AS246&lt;&gt;"",'Content Worksheet'!AS246,"")</f>
        <v/>
      </c>
      <c r="F246" t="str">
        <f>IF('Content Worksheet'!AO246&lt;&gt;"",'Content Worksheet'!AO246,"")</f>
        <v/>
      </c>
      <c r="G246" t="str">
        <f>IF('Content Worksheet'!AO246&lt;&gt;"",'Content Worksheet'!A246,"")</f>
        <v/>
      </c>
      <c r="I246" t="str">
        <f>IF('Content Worksheet'!AT246&lt;&gt;"",'Content Worksheet'!AT246,"")</f>
        <v/>
      </c>
      <c r="J246" t="str">
        <f>IF('Content Worksheet'!AQ246&lt;&gt;"",'Content Worksheet'!AQ246,"")</f>
        <v/>
      </c>
      <c r="K246" t="str">
        <f>IF('Content Worksheet'!AQ246&lt;&gt;"",'Content Worksheet'!A246,"")</f>
        <v/>
      </c>
    </row>
    <row r="247" spans="1:11" x14ac:dyDescent="0.25">
      <c r="A247" t="str">
        <f>IF('Content Worksheet'!AR247&lt;&gt;"",'Content Worksheet'!AR247,"")</f>
        <v/>
      </c>
      <c r="B247" t="str">
        <f>IF('Content Worksheet'!AM247&lt;&gt;"",'Content Worksheet'!AM247,"")</f>
        <v/>
      </c>
      <c r="C247" t="str">
        <f>IF('Content Worksheet'!AM247&lt;&gt;"",'Content Worksheet'!A247,"")</f>
        <v/>
      </c>
      <c r="E247" t="str">
        <f>IF('Content Worksheet'!AS247&lt;&gt;"",'Content Worksheet'!AS247,"")</f>
        <v/>
      </c>
      <c r="F247" t="str">
        <f>IF('Content Worksheet'!AO247&lt;&gt;"",'Content Worksheet'!AO247,"")</f>
        <v/>
      </c>
      <c r="G247" t="str">
        <f>IF('Content Worksheet'!AO247&lt;&gt;"",'Content Worksheet'!A247,"")</f>
        <v/>
      </c>
      <c r="I247" t="str">
        <f>IF('Content Worksheet'!AT247&lt;&gt;"",'Content Worksheet'!AT247,"")</f>
        <v/>
      </c>
      <c r="J247" t="str">
        <f>IF('Content Worksheet'!AQ247&lt;&gt;"",'Content Worksheet'!AQ247,"")</f>
        <v/>
      </c>
      <c r="K247" t="str">
        <f>IF('Content Worksheet'!AQ247&lt;&gt;"",'Content Worksheet'!A247,"")</f>
        <v/>
      </c>
    </row>
    <row r="248" spans="1:11" x14ac:dyDescent="0.25">
      <c r="A248" t="str">
        <f>IF('Content Worksheet'!AR248&lt;&gt;"",'Content Worksheet'!AR248,"")</f>
        <v/>
      </c>
      <c r="B248" t="str">
        <f>IF('Content Worksheet'!AM248&lt;&gt;"",'Content Worksheet'!AM248,"")</f>
        <v/>
      </c>
      <c r="C248" t="str">
        <f>IF('Content Worksheet'!AM248&lt;&gt;"",'Content Worksheet'!A248,"")</f>
        <v/>
      </c>
      <c r="E248" t="str">
        <f>IF('Content Worksheet'!AS248&lt;&gt;"",'Content Worksheet'!AS248,"")</f>
        <v/>
      </c>
      <c r="F248" t="str">
        <f>IF('Content Worksheet'!AO248&lt;&gt;"",'Content Worksheet'!AO248,"")</f>
        <v/>
      </c>
      <c r="G248" t="str">
        <f>IF('Content Worksheet'!AO248&lt;&gt;"",'Content Worksheet'!A248,"")</f>
        <v/>
      </c>
      <c r="I248" t="str">
        <f>IF('Content Worksheet'!AT248&lt;&gt;"",'Content Worksheet'!AT248,"")</f>
        <v/>
      </c>
      <c r="J248" t="str">
        <f>IF('Content Worksheet'!AQ248&lt;&gt;"",'Content Worksheet'!AQ248,"")</f>
        <v/>
      </c>
      <c r="K248" t="str">
        <f>IF('Content Worksheet'!AQ248&lt;&gt;"",'Content Worksheet'!A248,"")</f>
        <v/>
      </c>
    </row>
    <row r="249" spans="1:11" x14ac:dyDescent="0.25">
      <c r="A249" t="str">
        <f>IF('Content Worksheet'!AR249&lt;&gt;"",'Content Worksheet'!AR249,"")</f>
        <v/>
      </c>
      <c r="B249" t="str">
        <f>IF('Content Worksheet'!AM249&lt;&gt;"",'Content Worksheet'!AM249,"")</f>
        <v/>
      </c>
      <c r="C249" t="str">
        <f>IF('Content Worksheet'!AM249&lt;&gt;"",'Content Worksheet'!A249,"")</f>
        <v/>
      </c>
      <c r="E249" t="str">
        <f>IF('Content Worksheet'!AS249&lt;&gt;"",'Content Worksheet'!AS249,"")</f>
        <v/>
      </c>
      <c r="F249" t="str">
        <f>IF('Content Worksheet'!AO249&lt;&gt;"",'Content Worksheet'!AO249,"")</f>
        <v/>
      </c>
      <c r="G249" t="str">
        <f>IF('Content Worksheet'!AO249&lt;&gt;"",'Content Worksheet'!A249,"")</f>
        <v/>
      </c>
      <c r="I249" t="str">
        <f>IF('Content Worksheet'!AT249&lt;&gt;"",'Content Worksheet'!AT249,"")</f>
        <v/>
      </c>
      <c r="J249" t="str">
        <f>IF('Content Worksheet'!AQ249&lt;&gt;"",'Content Worksheet'!AQ249,"")</f>
        <v/>
      </c>
      <c r="K249" t="str">
        <f>IF('Content Worksheet'!AQ249&lt;&gt;"",'Content Worksheet'!A249,"")</f>
        <v/>
      </c>
    </row>
    <row r="250" spans="1:11" x14ac:dyDescent="0.25">
      <c r="A250" t="str">
        <f>IF('Content Worksheet'!AR250&lt;&gt;"",'Content Worksheet'!AR250,"")</f>
        <v/>
      </c>
      <c r="B250" t="str">
        <f>IF('Content Worksheet'!AM250&lt;&gt;"",'Content Worksheet'!AM250,"")</f>
        <v/>
      </c>
      <c r="C250" t="str">
        <f>IF('Content Worksheet'!AM250&lt;&gt;"",'Content Worksheet'!A250,"")</f>
        <v/>
      </c>
      <c r="E250" t="str">
        <f>IF('Content Worksheet'!AS250&lt;&gt;"",'Content Worksheet'!AS250,"")</f>
        <v/>
      </c>
      <c r="F250" t="str">
        <f>IF('Content Worksheet'!AO250&lt;&gt;"",'Content Worksheet'!AO250,"")</f>
        <v/>
      </c>
      <c r="G250" t="str">
        <f>IF('Content Worksheet'!AO250&lt;&gt;"",'Content Worksheet'!A250,"")</f>
        <v/>
      </c>
      <c r="I250" t="str">
        <f>IF('Content Worksheet'!AT250&lt;&gt;"",'Content Worksheet'!AT250,"")</f>
        <v/>
      </c>
      <c r="J250" t="str">
        <f>IF('Content Worksheet'!AQ250&lt;&gt;"",'Content Worksheet'!AQ250,"")</f>
        <v/>
      </c>
      <c r="K250" t="str">
        <f>IF('Content Worksheet'!AQ250&lt;&gt;"",'Content Worksheet'!A250,"")</f>
        <v/>
      </c>
    </row>
    <row r="251" spans="1:11" x14ac:dyDescent="0.25">
      <c r="A251" t="str">
        <f>IF('Content Worksheet'!AR251&lt;&gt;"",'Content Worksheet'!AR251,"")</f>
        <v/>
      </c>
      <c r="B251" t="str">
        <f>IF('Content Worksheet'!AM251&lt;&gt;"",'Content Worksheet'!AM251,"")</f>
        <v/>
      </c>
      <c r="C251" t="str">
        <f>IF('Content Worksheet'!AM251&lt;&gt;"",'Content Worksheet'!A251,"")</f>
        <v/>
      </c>
      <c r="E251" t="str">
        <f>IF('Content Worksheet'!AS251&lt;&gt;"",'Content Worksheet'!AS251,"")</f>
        <v/>
      </c>
      <c r="F251" t="str">
        <f>IF('Content Worksheet'!AO251&lt;&gt;"",'Content Worksheet'!AO251,"")</f>
        <v/>
      </c>
      <c r="G251" t="str">
        <f>IF('Content Worksheet'!AO251&lt;&gt;"",'Content Worksheet'!A251,"")</f>
        <v/>
      </c>
      <c r="I251" t="str">
        <f>IF('Content Worksheet'!AT251&lt;&gt;"",'Content Worksheet'!AT251,"")</f>
        <v/>
      </c>
      <c r="J251" t="str">
        <f>IF('Content Worksheet'!AQ251&lt;&gt;"",'Content Worksheet'!AQ251,"")</f>
        <v/>
      </c>
      <c r="K251" t="str">
        <f>IF('Content Worksheet'!AQ251&lt;&gt;"",'Content Worksheet'!A251,"")</f>
        <v/>
      </c>
    </row>
    <row r="252" spans="1:11" x14ac:dyDescent="0.25">
      <c r="A252" t="str">
        <f>IF('Content Worksheet'!AR252&lt;&gt;"",'Content Worksheet'!AR252,"")</f>
        <v/>
      </c>
      <c r="B252" t="str">
        <f>IF('Content Worksheet'!AM252&lt;&gt;"",'Content Worksheet'!AM252,"")</f>
        <v/>
      </c>
      <c r="C252" t="str">
        <f>IF('Content Worksheet'!AM252&lt;&gt;"",'Content Worksheet'!A252,"")</f>
        <v/>
      </c>
      <c r="E252" t="str">
        <f>IF('Content Worksheet'!AS252&lt;&gt;"",'Content Worksheet'!AS252,"")</f>
        <v/>
      </c>
      <c r="F252" t="str">
        <f>IF('Content Worksheet'!AO252&lt;&gt;"",'Content Worksheet'!AO252,"")</f>
        <v/>
      </c>
      <c r="G252" t="str">
        <f>IF('Content Worksheet'!AO252&lt;&gt;"",'Content Worksheet'!A252,"")</f>
        <v/>
      </c>
      <c r="I252" t="str">
        <f>IF('Content Worksheet'!AT252&lt;&gt;"",'Content Worksheet'!AT252,"")</f>
        <v/>
      </c>
      <c r="J252" t="str">
        <f>IF('Content Worksheet'!AQ252&lt;&gt;"",'Content Worksheet'!AQ252,"")</f>
        <v/>
      </c>
      <c r="K252" t="str">
        <f>IF('Content Worksheet'!AQ252&lt;&gt;"",'Content Worksheet'!A252,"")</f>
        <v/>
      </c>
    </row>
    <row r="253" spans="1:11" x14ac:dyDescent="0.25">
      <c r="A253" t="str">
        <f>IF('Content Worksheet'!AR253&lt;&gt;"",'Content Worksheet'!AR253,"")</f>
        <v/>
      </c>
      <c r="B253" t="str">
        <f>IF('Content Worksheet'!AM253&lt;&gt;"",'Content Worksheet'!AM253,"")</f>
        <v/>
      </c>
      <c r="C253" t="str">
        <f>IF('Content Worksheet'!AM253&lt;&gt;"",'Content Worksheet'!A253,"")</f>
        <v/>
      </c>
      <c r="E253" t="str">
        <f>IF('Content Worksheet'!AS253&lt;&gt;"",'Content Worksheet'!AS253,"")</f>
        <v/>
      </c>
      <c r="F253" t="str">
        <f>IF('Content Worksheet'!AO253&lt;&gt;"",'Content Worksheet'!AO253,"")</f>
        <v/>
      </c>
      <c r="G253" t="str">
        <f>IF('Content Worksheet'!AO253&lt;&gt;"",'Content Worksheet'!A253,"")</f>
        <v/>
      </c>
      <c r="I253" t="str">
        <f>IF('Content Worksheet'!AT253&lt;&gt;"",'Content Worksheet'!AT253,"")</f>
        <v/>
      </c>
      <c r="J253" t="str">
        <f>IF('Content Worksheet'!AQ253&lt;&gt;"",'Content Worksheet'!AQ253,"")</f>
        <v/>
      </c>
      <c r="K253" t="str">
        <f>IF('Content Worksheet'!AQ253&lt;&gt;"",'Content Worksheet'!A253,"")</f>
        <v/>
      </c>
    </row>
    <row r="254" spans="1:11" x14ac:dyDescent="0.25">
      <c r="A254" t="str">
        <f>IF('Content Worksheet'!AR254&lt;&gt;"",'Content Worksheet'!AR254,"")</f>
        <v/>
      </c>
      <c r="B254" t="str">
        <f>IF('Content Worksheet'!AM254&lt;&gt;"",'Content Worksheet'!AM254,"")</f>
        <v/>
      </c>
      <c r="C254" t="str">
        <f>IF('Content Worksheet'!AM254&lt;&gt;"",'Content Worksheet'!A254,"")</f>
        <v/>
      </c>
      <c r="E254" t="str">
        <f>IF('Content Worksheet'!AS254&lt;&gt;"",'Content Worksheet'!AS254,"")</f>
        <v/>
      </c>
      <c r="F254" t="str">
        <f>IF('Content Worksheet'!AO254&lt;&gt;"",'Content Worksheet'!AO254,"")</f>
        <v/>
      </c>
      <c r="G254" t="str">
        <f>IF('Content Worksheet'!AO254&lt;&gt;"",'Content Worksheet'!A254,"")</f>
        <v/>
      </c>
      <c r="I254" t="str">
        <f>IF('Content Worksheet'!AT254&lt;&gt;"",'Content Worksheet'!AT254,"")</f>
        <v/>
      </c>
      <c r="J254" t="str">
        <f>IF('Content Worksheet'!AQ254&lt;&gt;"",'Content Worksheet'!AQ254,"")</f>
        <v/>
      </c>
      <c r="K254" t="str">
        <f>IF('Content Worksheet'!AQ254&lt;&gt;"",'Content Worksheet'!A254,"")</f>
        <v/>
      </c>
    </row>
    <row r="255" spans="1:11" x14ac:dyDescent="0.25">
      <c r="A255" t="str">
        <f>IF('Content Worksheet'!AR255&lt;&gt;"",'Content Worksheet'!AR255,"")</f>
        <v/>
      </c>
      <c r="B255" t="str">
        <f>IF('Content Worksheet'!AM255&lt;&gt;"",'Content Worksheet'!AM255,"")</f>
        <v/>
      </c>
      <c r="C255" t="str">
        <f>IF('Content Worksheet'!AM255&lt;&gt;"",'Content Worksheet'!A255,"")</f>
        <v/>
      </c>
      <c r="E255" t="str">
        <f>IF('Content Worksheet'!AS255&lt;&gt;"",'Content Worksheet'!AS255,"")</f>
        <v/>
      </c>
      <c r="F255" t="str">
        <f>IF('Content Worksheet'!AO255&lt;&gt;"",'Content Worksheet'!AO255,"")</f>
        <v/>
      </c>
      <c r="G255" t="str">
        <f>IF('Content Worksheet'!AO255&lt;&gt;"",'Content Worksheet'!A255,"")</f>
        <v/>
      </c>
      <c r="I255" t="str">
        <f>IF('Content Worksheet'!AT255&lt;&gt;"",'Content Worksheet'!AT255,"")</f>
        <v/>
      </c>
      <c r="J255" t="str">
        <f>IF('Content Worksheet'!AQ255&lt;&gt;"",'Content Worksheet'!AQ255,"")</f>
        <v/>
      </c>
      <c r="K255" t="str">
        <f>IF('Content Worksheet'!AQ255&lt;&gt;"",'Content Worksheet'!A255,"")</f>
        <v/>
      </c>
    </row>
    <row r="256" spans="1:11" x14ac:dyDescent="0.25">
      <c r="A256" t="str">
        <f>IF('Content Worksheet'!AR256&lt;&gt;"",'Content Worksheet'!AR256,"")</f>
        <v/>
      </c>
      <c r="B256" t="str">
        <f>IF('Content Worksheet'!AM256&lt;&gt;"",'Content Worksheet'!AM256,"")</f>
        <v/>
      </c>
      <c r="C256" t="str">
        <f>IF('Content Worksheet'!AM256&lt;&gt;"",'Content Worksheet'!A256,"")</f>
        <v/>
      </c>
      <c r="E256" t="str">
        <f>IF('Content Worksheet'!AS256&lt;&gt;"",'Content Worksheet'!AS256,"")</f>
        <v/>
      </c>
      <c r="F256" t="str">
        <f>IF('Content Worksheet'!AO256&lt;&gt;"",'Content Worksheet'!AO256,"")</f>
        <v/>
      </c>
      <c r="G256" t="str">
        <f>IF('Content Worksheet'!AO256&lt;&gt;"",'Content Worksheet'!A256,"")</f>
        <v/>
      </c>
      <c r="I256" t="str">
        <f>IF('Content Worksheet'!AT256&lt;&gt;"",'Content Worksheet'!AT256,"")</f>
        <v/>
      </c>
      <c r="J256" t="str">
        <f>IF('Content Worksheet'!AQ256&lt;&gt;"",'Content Worksheet'!AQ256,"")</f>
        <v/>
      </c>
      <c r="K256" t="str">
        <f>IF('Content Worksheet'!AQ256&lt;&gt;"",'Content Worksheet'!A256,"")</f>
        <v/>
      </c>
    </row>
    <row r="257" spans="1:11" x14ac:dyDescent="0.25">
      <c r="A257" t="str">
        <f>IF('Content Worksheet'!AR257&lt;&gt;"",'Content Worksheet'!AR257,"")</f>
        <v/>
      </c>
      <c r="B257" t="str">
        <f>IF('Content Worksheet'!AM257&lt;&gt;"",'Content Worksheet'!AM257,"")</f>
        <v/>
      </c>
      <c r="C257" t="str">
        <f>IF('Content Worksheet'!AM257&lt;&gt;"",'Content Worksheet'!A257,"")</f>
        <v/>
      </c>
      <c r="E257" t="str">
        <f>IF('Content Worksheet'!AS257&lt;&gt;"",'Content Worksheet'!AS257,"")</f>
        <v/>
      </c>
      <c r="F257" t="str">
        <f>IF('Content Worksheet'!AO257&lt;&gt;"",'Content Worksheet'!AO257,"")</f>
        <v/>
      </c>
      <c r="G257" t="str">
        <f>IF('Content Worksheet'!AO257&lt;&gt;"",'Content Worksheet'!A257,"")</f>
        <v/>
      </c>
      <c r="I257" t="str">
        <f>IF('Content Worksheet'!AT257&lt;&gt;"",'Content Worksheet'!AT257,"")</f>
        <v/>
      </c>
      <c r="J257" t="str">
        <f>IF('Content Worksheet'!AQ257&lt;&gt;"",'Content Worksheet'!AQ257,"")</f>
        <v/>
      </c>
      <c r="K257" t="str">
        <f>IF('Content Worksheet'!AQ257&lt;&gt;"",'Content Worksheet'!A257,"")</f>
        <v/>
      </c>
    </row>
    <row r="258" spans="1:11" x14ac:dyDescent="0.25">
      <c r="A258" t="str">
        <f>IF('Content Worksheet'!AR258&lt;&gt;"",'Content Worksheet'!AR258,"")</f>
        <v/>
      </c>
      <c r="B258" t="str">
        <f>IF('Content Worksheet'!AM258&lt;&gt;"",'Content Worksheet'!AM258,"")</f>
        <v/>
      </c>
      <c r="C258" t="str">
        <f>IF('Content Worksheet'!AM258&lt;&gt;"",'Content Worksheet'!A258,"")</f>
        <v/>
      </c>
      <c r="E258" t="str">
        <f>IF('Content Worksheet'!AS258&lt;&gt;"",'Content Worksheet'!AS258,"")</f>
        <v/>
      </c>
      <c r="F258" t="str">
        <f>IF('Content Worksheet'!AO258&lt;&gt;"",'Content Worksheet'!AO258,"")</f>
        <v/>
      </c>
      <c r="G258" t="str">
        <f>IF('Content Worksheet'!AO258&lt;&gt;"",'Content Worksheet'!A258,"")</f>
        <v/>
      </c>
      <c r="I258" t="str">
        <f>IF('Content Worksheet'!AT258&lt;&gt;"",'Content Worksheet'!AT258,"")</f>
        <v/>
      </c>
      <c r="J258" t="str">
        <f>IF('Content Worksheet'!AQ258&lt;&gt;"",'Content Worksheet'!AQ258,"")</f>
        <v/>
      </c>
      <c r="K258" t="str">
        <f>IF('Content Worksheet'!AQ258&lt;&gt;"",'Content Worksheet'!A258,"")</f>
        <v/>
      </c>
    </row>
    <row r="259" spans="1:11" x14ac:dyDescent="0.25">
      <c r="A259" t="str">
        <f>IF('Content Worksheet'!AR259&lt;&gt;"",'Content Worksheet'!AR259,"")</f>
        <v/>
      </c>
      <c r="B259" t="str">
        <f>IF('Content Worksheet'!AM259&lt;&gt;"",'Content Worksheet'!AM259,"")</f>
        <v/>
      </c>
      <c r="C259" t="str">
        <f>IF('Content Worksheet'!AM259&lt;&gt;"",'Content Worksheet'!A259,"")</f>
        <v/>
      </c>
      <c r="E259" t="str">
        <f>IF('Content Worksheet'!AS259&lt;&gt;"",'Content Worksheet'!AS259,"")</f>
        <v/>
      </c>
      <c r="F259" t="str">
        <f>IF('Content Worksheet'!AO259&lt;&gt;"",'Content Worksheet'!AO259,"")</f>
        <v/>
      </c>
      <c r="G259" t="str">
        <f>IF('Content Worksheet'!AO259&lt;&gt;"",'Content Worksheet'!A259,"")</f>
        <v/>
      </c>
      <c r="I259" t="str">
        <f>IF('Content Worksheet'!AT259&lt;&gt;"",'Content Worksheet'!AT259,"")</f>
        <v/>
      </c>
      <c r="J259" t="str">
        <f>IF('Content Worksheet'!AQ259&lt;&gt;"",'Content Worksheet'!AQ259,"")</f>
        <v/>
      </c>
      <c r="K259" t="str">
        <f>IF('Content Worksheet'!AQ259&lt;&gt;"",'Content Worksheet'!A259,"")</f>
        <v/>
      </c>
    </row>
    <row r="260" spans="1:11" x14ac:dyDescent="0.25">
      <c r="A260" t="str">
        <f>IF('Content Worksheet'!AR260&lt;&gt;"",'Content Worksheet'!AR260,"")</f>
        <v/>
      </c>
      <c r="B260" t="str">
        <f>IF('Content Worksheet'!AM260&lt;&gt;"",'Content Worksheet'!AM260,"")</f>
        <v/>
      </c>
      <c r="C260" t="str">
        <f>IF('Content Worksheet'!AM260&lt;&gt;"",'Content Worksheet'!A260,"")</f>
        <v/>
      </c>
      <c r="E260" t="str">
        <f>IF('Content Worksheet'!AS260&lt;&gt;"",'Content Worksheet'!AS260,"")</f>
        <v/>
      </c>
      <c r="F260" t="str">
        <f>IF('Content Worksheet'!AO260&lt;&gt;"",'Content Worksheet'!AO260,"")</f>
        <v/>
      </c>
      <c r="G260" t="str">
        <f>IF('Content Worksheet'!AO260&lt;&gt;"",'Content Worksheet'!A260,"")</f>
        <v/>
      </c>
      <c r="I260" t="str">
        <f>IF('Content Worksheet'!AT260&lt;&gt;"",'Content Worksheet'!AT260,"")</f>
        <v/>
      </c>
      <c r="J260" t="str">
        <f>IF('Content Worksheet'!AQ260&lt;&gt;"",'Content Worksheet'!AQ260,"")</f>
        <v/>
      </c>
      <c r="K260" t="str">
        <f>IF('Content Worksheet'!AQ260&lt;&gt;"",'Content Worksheet'!A260,"")</f>
        <v/>
      </c>
    </row>
    <row r="261" spans="1:11" x14ac:dyDescent="0.25">
      <c r="A261" t="str">
        <f>IF('Content Worksheet'!AR261&lt;&gt;"",'Content Worksheet'!AR261,"")</f>
        <v/>
      </c>
      <c r="B261" t="str">
        <f>IF('Content Worksheet'!AM261&lt;&gt;"",'Content Worksheet'!AM261,"")</f>
        <v/>
      </c>
      <c r="C261" t="str">
        <f>IF('Content Worksheet'!AM261&lt;&gt;"",'Content Worksheet'!A261,"")</f>
        <v/>
      </c>
      <c r="E261" t="str">
        <f>IF('Content Worksheet'!AS261&lt;&gt;"",'Content Worksheet'!AS261,"")</f>
        <v/>
      </c>
      <c r="F261" t="str">
        <f>IF('Content Worksheet'!AO261&lt;&gt;"",'Content Worksheet'!AO261,"")</f>
        <v/>
      </c>
      <c r="G261" t="str">
        <f>IF('Content Worksheet'!AO261&lt;&gt;"",'Content Worksheet'!A261,"")</f>
        <v/>
      </c>
      <c r="I261" t="str">
        <f>IF('Content Worksheet'!AT261&lt;&gt;"",'Content Worksheet'!AT261,"")</f>
        <v/>
      </c>
      <c r="J261" t="str">
        <f>IF('Content Worksheet'!AQ261&lt;&gt;"",'Content Worksheet'!AQ261,"")</f>
        <v/>
      </c>
      <c r="K261" t="str">
        <f>IF('Content Worksheet'!AQ261&lt;&gt;"",'Content Worksheet'!A261,"")</f>
        <v/>
      </c>
    </row>
    <row r="262" spans="1:11" x14ac:dyDescent="0.25">
      <c r="A262" t="str">
        <f>IF('Content Worksheet'!AR262&lt;&gt;"",'Content Worksheet'!AR262,"")</f>
        <v/>
      </c>
      <c r="B262" t="str">
        <f>IF('Content Worksheet'!AM262&lt;&gt;"",'Content Worksheet'!AM262,"")</f>
        <v/>
      </c>
      <c r="C262" t="str">
        <f>IF('Content Worksheet'!AM262&lt;&gt;"",'Content Worksheet'!A262,"")</f>
        <v/>
      </c>
      <c r="E262" t="str">
        <f>IF('Content Worksheet'!AS262&lt;&gt;"",'Content Worksheet'!AS262,"")</f>
        <v/>
      </c>
      <c r="F262" t="str">
        <f>IF('Content Worksheet'!AO262&lt;&gt;"",'Content Worksheet'!AO262,"")</f>
        <v/>
      </c>
      <c r="G262" t="str">
        <f>IF('Content Worksheet'!AO262&lt;&gt;"",'Content Worksheet'!A262,"")</f>
        <v/>
      </c>
      <c r="I262" t="str">
        <f>IF('Content Worksheet'!AT262&lt;&gt;"",'Content Worksheet'!AT262,"")</f>
        <v/>
      </c>
      <c r="J262" t="str">
        <f>IF('Content Worksheet'!AQ262&lt;&gt;"",'Content Worksheet'!AQ262,"")</f>
        <v/>
      </c>
      <c r="K262" t="str">
        <f>IF('Content Worksheet'!AQ262&lt;&gt;"",'Content Worksheet'!A262,"")</f>
        <v/>
      </c>
    </row>
    <row r="263" spans="1:11" x14ac:dyDescent="0.25">
      <c r="A263" t="str">
        <f>IF('Content Worksheet'!AR263&lt;&gt;"",'Content Worksheet'!AR263,"")</f>
        <v/>
      </c>
      <c r="B263" t="str">
        <f>IF('Content Worksheet'!AM263&lt;&gt;"",'Content Worksheet'!AM263,"")</f>
        <v/>
      </c>
      <c r="C263" t="str">
        <f>IF('Content Worksheet'!AM263&lt;&gt;"",'Content Worksheet'!A263,"")</f>
        <v/>
      </c>
      <c r="E263" t="str">
        <f>IF('Content Worksheet'!AS263&lt;&gt;"",'Content Worksheet'!AS263,"")</f>
        <v/>
      </c>
      <c r="F263" t="str">
        <f>IF('Content Worksheet'!AO263&lt;&gt;"",'Content Worksheet'!AO263,"")</f>
        <v/>
      </c>
      <c r="G263" t="str">
        <f>IF('Content Worksheet'!AO263&lt;&gt;"",'Content Worksheet'!A263,"")</f>
        <v/>
      </c>
      <c r="I263" t="str">
        <f>IF('Content Worksheet'!AT263&lt;&gt;"",'Content Worksheet'!AT263,"")</f>
        <v/>
      </c>
      <c r="J263" t="str">
        <f>IF('Content Worksheet'!AQ263&lt;&gt;"",'Content Worksheet'!AQ263,"")</f>
        <v/>
      </c>
      <c r="K263" t="str">
        <f>IF('Content Worksheet'!AQ263&lt;&gt;"",'Content Worksheet'!A263,"")</f>
        <v/>
      </c>
    </row>
    <row r="264" spans="1:11" x14ac:dyDescent="0.25">
      <c r="A264" t="str">
        <f>IF('Content Worksheet'!AR264&lt;&gt;"",'Content Worksheet'!AR264,"")</f>
        <v/>
      </c>
      <c r="B264" t="str">
        <f>IF('Content Worksheet'!AM264&lt;&gt;"",'Content Worksheet'!AM264,"")</f>
        <v/>
      </c>
      <c r="C264" t="str">
        <f>IF('Content Worksheet'!AM264&lt;&gt;"",'Content Worksheet'!A264,"")</f>
        <v/>
      </c>
      <c r="E264" t="str">
        <f>IF('Content Worksheet'!AS264&lt;&gt;"",'Content Worksheet'!AS264,"")</f>
        <v/>
      </c>
      <c r="F264" t="str">
        <f>IF('Content Worksheet'!AO264&lt;&gt;"",'Content Worksheet'!AO264,"")</f>
        <v/>
      </c>
      <c r="G264" t="str">
        <f>IF('Content Worksheet'!AO264&lt;&gt;"",'Content Worksheet'!A264,"")</f>
        <v/>
      </c>
      <c r="I264" t="str">
        <f>IF('Content Worksheet'!AT264&lt;&gt;"",'Content Worksheet'!AT264,"")</f>
        <v/>
      </c>
      <c r="J264" t="str">
        <f>IF('Content Worksheet'!AQ264&lt;&gt;"",'Content Worksheet'!AQ264,"")</f>
        <v/>
      </c>
      <c r="K264" t="str">
        <f>IF('Content Worksheet'!AQ264&lt;&gt;"",'Content Worksheet'!A264,"")</f>
        <v/>
      </c>
    </row>
    <row r="265" spans="1:11" x14ac:dyDescent="0.25">
      <c r="A265" t="str">
        <f>IF('Content Worksheet'!AR265&lt;&gt;"",'Content Worksheet'!AR265,"")</f>
        <v/>
      </c>
      <c r="B265" t="str">
        <f>IF('Content Worksheet'!AM265&lt;&gt;"",'Content Worksheet'!AM265,"")</f>
        <v/>
      </c>
      <c r="C265" t="str">
        <f>IF('Content Worksheet'!AM265&lt;&gt;"",'Content Worksheet'!A265,"")</f>
        <v/>
      </c>
      <c r="E265" t="str">
        <f>IF('Content Worksheet'!AS265&lt;&gt;"",'Content Worksheet'!AS265,"")</f>
        <v/>
      </c>
      <c r="F265" t="str">
        <f>IF('Content Worksheet'!AO265&lt;&gt;"",'Content Worksheet'!AO265,"")</f>
        <v/>
      </c>
      <c r="G265" t="str">
        <f>IF('Content Worksheet'!AO265&lt;&gt;"",'Content Worksheet'!A265,"")</f>
        <v/>
      </c>
      <c r="I265" t="str">
        <f>IF('Content Worksheet'!AT265&lt;&gt;"",'Content Worksheet'!AT265,"")</f>
        <v/>
      </c>
      <c r="J265" t="str">
        <f>IF('Content Worksheet'!AQ265&lt;&gt;"",'Content Worksheet'!AQ265,"")</f>
        <v/>
      </c>
      <c r="K265" t="str">
        <f>IF('Content Worksheet'!AQ265&lt;&gt;"",'Content Worksheet'!A265,"")</f>
        <v/>
      </c>
    </row>
    <row r="266" spans="1:11" x14ac:dyDescent="0.25">
      <c r="A266" t="str">
        <f>IF('Content Worksheet'!AR266&lt;&gt;"",'Content Worksheet'!AR266,"")</f>
        <v/>
      </c>
      <c r="B266" t="str">
        <f>IF('Content Worksheet'!AM266&lt;&gt;"",'Content Worksheet'!AM266,"")</f>
        <v/>
      </c>
      <c r="C266" t="str">
        <f>IF('Content Worksheet'!AM266&lt;&gt;"",'Content Worksheet'!A266,"")</f>
        <v/>
      </c>
      <c r="E266" t="str">
        <f>IF('Content Worksheet'!AS266&lt;&gt;"",'Content Worksheet'!AS266,"")</f>
        <v/>
      </c>
      <c r="F266" t="str">
        <f>IF('Content Worksheet'!AO266&lt;&gt;"",'Content Worksheet'!AO266,"")</f>
        <v/>
      </c>
      <c r="G266" t="str">
        <f>IF('Content Worksheet'!AO266&lt;&gt;"",'Content Worksheet'!A266,"")</f>
        <v/>
      </c>
      <c r="I266" t="str">
        <f>IF('Content Worksheet'!AT266&lt;&gt;"",'Content Worksheet'!AT266,"")</f>
        <v/>
      </c>
      <c r="J266" t="str">
        <f>IF('Content Worksheet'!AQ266&lt;&gt;"",'Content Worksheet'!AQ266,"")</f>
        <v/>
      </c>
      <c r="K266" t="str">
        <f>IF('Content Worksheet'!AQ266&lt;&gt;"",'Content Worksheet'!A266,"")</f>
        <v/>
      </c>
    </row>
    <row r="267" spans="1:11" x14ac:dyDescent="0.25">
      <c r="A267" t="str">
        <f>IF('Content Worksheet'!AR267&lt;&gt;"",'Content Worksheet'!AR267,"")</f>
        <v/>
      </c>
      <c r="B267" t="str">
        <f>IF('Content Worksheet'!AM267&lt;&gt;"",'Content Worksheet'!AM267,"")</f>
        <v/>
      </c>
      <c r="C267" t="str">
        <f>IF('Content Worksheet'!AM267&lt;&gt;"",'Content Worksheet'!A267,"")</f>
        <v/>
      </c>
      <c r="E267" t="str">
        <f>IF('Content Worksheet'!AS267&lt;&gt;"",'Content Worksheet'!AS267,"")</f>
        <v/>
      </c>
      <c r="F267" t="str">
        <f>IF('Content Worksheet'!AO267&lt;&gt;"",'Content Worksheet'!AO267,"")</f>
        <v/>
      </c>
      <c r="G267" t="str">
        <f>IF('Content Worksheet'!AO267&lt;&gt;"",'Content Worksheet'!A267,"")</f>
        <v/>
      </c>
      <c r="I267" t="str">
        <f>IF('Content Worksheet'!AT267&lt;&gt;"",'Content Worksheet'!AT267,"")</f>
        <v/>
      </c>
      <c r="J267" t="str">
        <f>IF('Content Worksheet'!AQ267&lt;&gt;"",'Content Worksheet'!AQ267,"")</f>
        <v/>
      </c>
      <c r="K267" t="str">
        <f>IF('Content Worksheet'!AQ267&lt;&gt;"",'Content Worksheet'!A267,"")</f>
        <v/>
      </c>
    </row>
    <row r="268" spans="1:11" x14ac:dyDescent="0.25">
      <c r="A268" t="str">
        <f>IF('Content Worksheet'!AR268&lt;&gt;"",'Content Worksheet'!AR268,"")</f>
        <v/>
      </c>
      <c r="B268" t="str">
        <f>IF('Content Worksheet'!AM268&lt;&gt;"",'Content Worksheet'!AM268,"")</f>
        <v/>
      </c>
      <c r="C268" t="str">
        <f>IF('Content Worksheet'!AM268&lt;&gt;"",'Content Worksheet'!A268,"")</f>
        <v/>
      </c>
      <c r="E268" t="str">
        <f>IF('Content Worksheet'!AS268&lt;&gt;"",'Content Worksheet'!AS268,"")</f>
        <v/>
      </c>
      <c r="F268" t="str">
        <f>IF('Content Worksheet'!AO268&lt;&gt;"",'Content Worksheet'!AO268,"")</f>
        <v/>
      </c>
      <c r="G268" t="str">
        <f>IF('Content Worksheet'!AO268&lt;&gt;"",'Content Worksheet'!A268,"")</f>
        <v/>
      </c>
      <c r="I268" t="str">
        <f>IF('Content Worksheet'!AT268&lt;&gt;"",'Content Worksheet'!AT268,"")</f>
        <v/>
      </c>
      <c r="J268" t="str">
        <f>IF('Content Worksheet'!AQ268&lt;&gt;"",'Content Worksheet'!AQ268,"")</f>
        <v/>
      </c>
      <c r="K268" t="str">
        <f>IF('Content Worksheet'!AQ268&lt;&gt;"",'Content Worksheet'!A268,"")</f>
        <v/>
      </c>
    </row>
    <row r="269" spans="1:11" x14ac:dyDescent="0.25">
      <c r="A269" t="str">
        <f>IF('Content Worksheet'!AR269&lt;&gt;"",'Content Worksheet'!AR269,"")</f>
        <v/>
      </c>
      <c r="B269" t="str">
        <f>IF('Content Worksheet'!AM269&lt;&gt;"",'Content Worksheet'!AM269,"")</f>
        <v/>
      </c>
      <c r="C269" t="str">
        <f>IF('Content Worksheet'!AM269&lt;&gt;"",'Content Worksheet'!A269,"")</f>
        <v/>
      </c>
      <c r="E269" t="str">
        <f>IF('Content Worksheet'!AS269&lt;&gt;"",'Content Worksheet'!AS269,"")</f>
        <v/>
      </c>
      <c r="F269" t="str">
        <f>IF('Content Worksheet'!AO269&lt;&gt;"",'Content Worksheet'!AO269,"")</f>
        <v/>
      </c>
      <c r="G269" t="str">
        <f>IF('Content Worksheet'!AO269&lt;&gt;"",'Content Worksheet'!A269,"")</f>
        <v/>
      </c>
      <c r="I269" t="str">
        <f>IF('Content Worksheet'!AT269&lt;&gt;"",'Content Worksheet'!AT269,"")</f>
        <v/>
      </c>
      <c r="J269" t="str">
        <f>IF('Content Worksheet'!AQ269&lt;&gt;"",'Content Worksheet'!AQ269,"")</f>
        <v/>
      </c>
      <c r="K269" t="str">
        <f>IF('Content Worksheet'!AQ269&lt;&gt;"",'Content Worksheet'!A269,"")</f>
        <v/>
      </c>
    </row>
    <row r="270" spans="1:11" x14ac:dyDescent="0.25">
      <c r="A270" t="str">
        <f>IF('Content Worksheet'!AR270&lt;&gt;"",'Content Worksheet'!AR270,"")</f>
        <v/>
      </c>
      <c r="B270" t="str">
        <f>IF('Content Worksheet'!AM270&lt;&gt;"",'Content Worksheet'!AM270,"")</f>
        <v/>
      </c>
      <c r="C270" t="str">
        <f>IF('Content Worksheet'!AM270&lt;&gt;"",'Content Worksheet'!A270,"")</f>
        <v/>
      </c>
      <c r="E270" t="str">
        <f>IF('Content Worksheet'!AS270&lt;&gt;"",'Content Worksheet'!AS270,"")</f>
        <v/>
      </c>
      <c r="F270" t="str">
        <f>IF('Content Worksheet'!AO270&lt;&gt;"",'Content Worksheet'!AO270,"")</f>
        <v/>
      </c>
      <c r="G270" t="str">
        <f>IF('Content Worksheet'!AO270&lt;&gt;"",'Content Worksheet'!A270,"")</f>
        <v/>
      </c>
      <c r="I270" t="str">
        <f>IF('Content Worksheet'!AT270&lt;&gt;"",'Content Worksheet'!AT270,"")</f>
        <v/>
      </c>
      <c r="J270" t="str">
        <f>IF('Content Worksheet'!AQ270&lt;&gt;"",'Content Worksheet'!AQ270,"")</f>
        <v/>
      </c>
      <c r="K270" t="str">
        <f>IF('Content Worksheet'!AQ270&lt;&gt;"",'Content Worksheet'!A270,"")</f>
        <v/>
      </c>
    </row>
    <row r="271" spans="1:11" x14ac:dyDescent="0.25">
      <c r="A271" t="str">
        <f>IF('Content Worksheet'!AR271&lt;&gt;"",'Content Worksheet'!AR271,"")</f>
        <v/>
      </c>
      <c r="B271" t="str">
        <f>IF('Content Worksheet'!AM271&lt;&gt;"",'Content Worksheet'!AM271,"")</f>
        <v/>
      </c>
      <c r="C271" t="str">
        <f>IF('Content Worksheet'!AM271&lt;&gt;"",'Content Worksheet'!A271,"")</f>
        <v/>
      </c>
      <c r="E271" t="str">
        <f>IF('Content Worksheet'!AS271&lt;&gt;"",'Content Worksheet'!AS271,"")</f>
        <v/>
      </c>
      <c r="F271" t="str">
        <f>IF('Content Worksheet'!AO271&lt;&gt;"",'Content Worksheet'!AO271,"")</f>
        <v/>
      </c>
      <c r="G271" t="str">
        <f>IF('Content Worksheet'!AO271&lt;&gt;"",'Content Worksheet'!A271,"")</f>
        <v/>
      </c>
      <c r="I271" t="str">
        <f>IF('Content Worksheet'!AT271&lt;&gt;"",'Content Worksheet'!AT271,"")</f>
        <v/>
      </c>
      <c r="J271" t="str">
        <f>IF('Content Worksheet'!AQ271&lt;&gt;"",'Content Worksheet'!AQ271,"")</f>
        <v/>
      </c>
      <c r="K271" t="str">
        <f>IF('Content Worksheet'!AQ271&lt;&gt;"",'Content Worksheet'!A271,"")</f>
        <v/>
      </c>
    </row>
    <row r="272" spans="1:11" x14ac:dyDescent="0.25">
      <c r="A272" t="str">
        <f>IF('Content Worksheet'!AR272&lt;&gt;"",'Content Worksheet'!AR272,"")</f>
        <v/>
      </c>
      <c r="B272" t="str">
        <f>IF('Content Worksheet'!AM272&lt;&gt;"",'Content Worksheet'!AM272,"")</f>
        <v/>
      </c>
      <c r="C272" t="str">
        <f>IF('Content Worksheet'!AM272&lt;&gt;"",'Content Worksheet'!A272,"")</f>
        <v/>
      </c>
      <c r="E272" t="str">
        <f>IF('Content Worksheet'!AS272&lt;&gt;"",'Content Worksheet'!AS272,"")</f>
        <v/>
      </c>
      <c r="F272" t="str">
        <f>IF('Content Worksheet'!AO272&lt;&gt;"",'Content Worksheet'!AO272,"")</f>
        <v/>
      </c>
      <c r="G272" t="str">
        <f>IF('Content Worksheet'!AO272&lt;&gt;"",'Content Worksheet'!A272,"")</f>
        <v/>
      </c>
      <c r="I272" t="str">
        <f>IF('Content Worksheet'!AT272&lt;&gt;"",'Content Worksheet'!AT272,"")</f>
        <v/>
      </c>
      <c r="J272" t="str">
        <f>IF('Content Worksheet'!AQ272&lt;&gt;"",'Content Worksheet'!AQ272,"")</f>
        <v/>
      </c>
      <c r="K272" t="str">
        <f>IF('Content Worksheet'!AQ272&lt;&gt;"",'Content Worksheet'!A272,"")</f>
        <v/>
      </c>
    </row>
    <row r="273" spans="1:11" x14ac:dyDescent="0.25">
      <c r="A273" t="str">
        <f>IF('Content Worksheet'!AR273&lt;&gt;"",'Content Worksheet'!AR273,"")</f>
        <v/>
      </c>
      <c r="B273" t="str">
        <f>IF('Content Worksheet'!AM273&lt;&gt;"",'Content Worksheet'!AM273,"")</f>
        <v/>
      </c>
      <c r="C273" t="str">
        <f>IF('Content Worksheet'!AM273&lt;&gt;"",'Content Worksheet'!A273,"")</f>
        <v/>
      </c>
      <c r="E273" t="str">
        <f>IF('Content Worksheet'!AS273&lt;&gt;"",'Content Worksheet'!AS273,"")</f>
        <v/>
      </c>
      <c r="F273" t="str">
        <f>IF('Content Worksheet'!AO273&lt;&gt;"",'Content Worksheet'!AO273,"")</f>
        <v/>
      </c>
      <c r="G273" t="str">
        <f>IF('Content Worksheet'!AO273&lt;&gt;"",'Content Worksheet'!A273,"")</f>
        <v/>
      </c>
      <c r="I273" t="str">
        <f>IF('Content Worksheet'!AT273&lt;&gt;"",'Content Worksheet'!AT273,"")</f>
        <v/>
      </c>
      <c r="J273" t="str">
        <f>IF('Content Worksheet'!AQ273&lt;&gt;"",'Content Worksheet'!AQ273,"")</f>
        <v/>
      </c>
      <c r="K273" t="str">
        <f>IF('Content Worksheet'!AQ273&lt;&gt;"",'Content Worksheet'!A273,"")</f>
        <v/>
      </c>
    </row>
    <row r="274" spans="1:11" x14ac:dyDescent="0.25">
      <c r="A274" t="str">
        <f>IF('Content Worksheet'!AR274&lt;&gt;"",'Content Worksheet'!AR274,"")</f>
        <v/>
      </c>
      <c r="B274" t="str">
        <f>IF('Content Worksheet'!AM274&lt;&gt;"",'Content Worksheet'!AM274,"")</f>
        <v/>
      </c>
      <c r="C274" t="str">
        <f>IF('Content Worksheet'!AM274&lt;&gt;"",'Content Worksheet'!A274,"")</f>
        <v/>
      </c>
      <c r="E274" t="str">
        <f>IF('Content Worksheet'!AS274&lt;&gt;"",'Content Worksheet'!AS274,"")</f>
        <v/>
      </c>
      <c r="F274" t="str">
        <f>IF('Content Worksheet'!AO274&lt;&gt;"",'Content Worksheet'!AO274,"")</f>
        <v/>
      </c>
      <c r="G274" t="str">
        <f>IF('Content Worksheet'!AO274&lt;&gt;"",'Content Worksheet'!A274,"")</f>
        <v/>
      </c>
      <c r="I274" t="str">
        <f>IF('Content Worksheet'!AT274&lt;&gt;"",'Content Worksheet'!AT274,"")</f>
        <v/>
      </c>
      <c r="J274" t="str">
        <f>IF('Content Worksheet'!AQ274&lt;&gt;"",'Content Worksheet'!AQ274,"")</f>
        <v/>
      </c>
      <c r="K274" t="str">
        <f>IF('Content Worksheet'!AQ274&lt;&gt;"",'Content Worksheet'!A274,"")</f>
        <v/>
      </c>
    </row>
    <row r="275" spans="1:11" x14ac:dyDescent="0.25">
      <c r="A275" t="str">
        <f>IF('Content Worksheet'!AR275&lt;&gt;"",'Content Worksheet'!AR275,"")</f>
        <v/>
      </c>
      <c r="B275" t="str">
        <f>IF('Content Worksheet'!AM275&lt;&gt;"",'Content Worksheet'!AM275,"")</f>
        <v/>
      </c>
      <c r="C275" t="str">
        <f>IF('Content Worksheet'!AM275&lt;&gt;"",'Content Worksheet'!A275,"")</f>
        <v/>
      </c>
      <c r="E275" t="str">
        <f>IF('Content Worksheet'!AS275&lt;&gt;"",'Content Worksheet'!AS275,"")</f>
        <v/>
      </c>
      <c r="F275" t="str">
        <f>IF('Content Worksheet'!AO275&lt;&gt;"",'Content Worksheet'!AO275,"")</f>
        <v/>
      </c>
      <c r="G275" t="str">
        <f>IF('Content Worksheet'!AO275&lt;&gt;"",'Content Worksheet'!A275,"")</f>
        <v/>
      </c>
      <c r="I275" t="str">
        <f>IF('Content Worksheet'!AT275&lt;&gt;"",'Content Worksheet'!AT275,"")</f>
        <v/>
      </c>
      <c r="J275" t="str">
        <f>IF('Content Worksheet'!AQ275&lt;&gt;"",'Content Worksheet'!AQ275,"")</f>
        <v/>
      </c>
      <c r="K275" t="str">
        <f>IF('Content Worksheet'!AQ275&lt;&gt;"",'Content Worksheet'!A275,"")</f>
        <v/>
      </c>
    </row>
    <row r="276" spans="1:11" x14ac:dyDescent="0.25">
      <c r="A276" t="str">
        <f>IF('Content Worksheet'!AR276&lt;&gt;"",'Content Worksheet'!AR276,"")</f>
        <v/>
      </c>
      <c r="B276" t="str">
        <f>IF('Content Worksheet'!AM276&lt;&gt;"",'Content Worksheet'!AM276,"")</f>
        <v/>
      </c>
      <c r="C276" t="str">
        <f>IF('Content Worksheet'!AM276&lt;&gt;"",'Content Worksheet'!A276,"")</f>
        <v/>
      </c>
      <c r="E276" t="str">
        <f>IF('Content Worksheet'!AS276&lt;&gt;"",'Content Worksheet'!AS276,"")</f>
        <v/>
      </c>
      <c r="F276" t="str">
        <f>IF('Content Worksheet'!AO276&lt;&gt;"",'Content Worksheet'!AO276,"")</f>
        <v/>
      </c>
      <c r="G276" t="str">
        <f>IF('Content Worksheet'!AO276&lt;&gt;"",'Content Worksheet'!A276,"")</f>
        <v/>
      </c>
      <c r="I276" t="str">
        <f>IF('Content Worksheet'!AT276&lt;&gt;"",'Content Worksheet'!AT276,"")</f>
        <v/>
      </c>
      <c r="J276" t="str">
        <f>IF('Content Worksheet'!AQ276&lt;&gt;"",'Content Worksheet'!AQ276,"")</f>
        <v/>
      </c>
      <c r="K276" t="str">
        <f>IF('Content Worksheet'!AQ276&lt;&gt;"",'Content Worksheet'!A276,"")</f>
        <v/>
      </c>
    </row>
    <row r="277" spans="1:11" x14ac:dyDescent="0.25">
      <c r="A277" t="str">
        <f>IF('Content Worksheet'!AR277&lt;&gt;"",'Content Worksheet'!AR277,"")</f>
        <v/>
      </c>
      <c r="B277" t="str">
        <f>IF('Content Worksheet'!AM277&lt;&gt;"",'Content Worksheet'!AM277,"")</f>
        <v/>
      </c>
      <c r="C277" t="str">
        <f>IF('Content Worksheet'!AM277&lt;&gt;"",'Content Worksheet'!A277,"")</f>
        <v/>
      </c>
      <c r="E277" t="str">
        <f>IF('Content Worksheet'!AS277&lt;&gt;"",'Content Worksheet'!AS277,"")</f>
        <v/>
      </c>
      <c r="F277" t="str">
        <f>IF('Content Worksheet'!AO277&lt;&gt;"",'Content Worksheet'!AO277,"")</f>
        <v/>
      </c>
      <c r="G277" t="str">
        <f>IF('Content Worksheet'!AO277&lt;&gt;"",'Content Worksheet'!A277,"")</f>
        <v/>
      </c>
      <c r="I277" t="str">
        <f>IF('Content Worksheet'!AT277&lt;&gt;"",'Content Worksheet'!AT277,"")</f>
        <v/>
      </c>
      <c r="J277" t="str">
        <f>IF('Content Worksheet'!AQ277&lt;&gt;"",'Content Worksheet'!AQ277,"")</f>
        <v/>
      </c>
      <c r="K277" t="str">
        <f>IF('Content Worksheet'!AQ277&lt;&gt;"",'Content Worksheet'!A277,"")</f>
        <v/>
      </c>
    </row>
    <row r="278" spans="1:11" x14ac:dyDescent="0.25">
      <c r="A278" t="str">
        <f>IF('Content Worksheet'!AR278&lt;&gt;"",'Content Worksheet'!AR278,"")</f>
        <v/>
      </c>
      <c r="B278" t="str">
        <f>IF('Content Worksheet'!AM278&lt;&gt;"",'Content Worksheet'!AM278,"")</f>
        <v/>
      </c>
      <c r="C278" t="str">
        <f>IF('Content Worksheet'!AM278&lt;&gt;"",'Content Worksheet'!A278,"")</f>
        <v/>
      </c>
      <c r="E278" t="str">
        <f>IF('Content Worksheet'!AS278&lt;&gt;"",'Content Worksheet'!AS278,"")</f>
        <v/>
      </c>
      <c r="F278" t="str">
        <f>IF('Content Worksheet'!AO278&lt;&gt;"",'Content Worksheet'!AO278,"")</f>
        <v/>
      </c>
      <c r="G278" t="str">
        <f>IF('Content Worksheet'!AO278&lt;&gt;"",'Content Worksheet'!A278,"")</f>
        <v/>
      </c>
      <c r="I278" t="str">
        <f>IF('Content Worksheet'!AT278&lt;&gt;"",'Content Worksheet'!AT278,"")</f>
        <v/>
      </c>
      <c r="J278" t="str">
        <f>IF('Content Worksheet'!AQ278&lt;&gt;"",'Content Worksheet'!AQ278,"")</f>
        <v/>
      </c>
      <c r="K278" t="str">
        <f>IF('Content Worksheet'!AQ278&lt;&gt;"",'Content Worksheet'!A278,"")</f>
        <v/>
      </c>
    </row>
    <row r="279" spans="1:11" x14ac:dyDescent="0.25">
      <c r="A279" t="str">
        <f>IF('Content Worksheet'!AR279&lt;&gt;"",'Content Worksheet'!AR279,"")</f>
        <v/>
      </c>
      <c r="B279" t="str">
        <f>IF('Content Worksheet'!AM279&lt;&gt;"",'Content Worksheet'!AM279,"")</f>
        <v/>
      </c>
      <c r="C279" t="str">
        <f>IF('Content Worksheet'!AM279&lt;&gt;"",'Content Worksheet'!A279,"")</f>
        <v/>
      </c>
      <c r="E279" t="str">
        <f>IF('Content Worksheet'!AS279&lt;&gt;"",'Content Worksheet'!AS279,"")</f>
        <v/>
      </c>
      <c r="F279" t="str">
        <f>IF('Content Worksheet'!AO279&lt;&gt;"",'Content Worksheet'!AO279,"")</f>
        <v/>
      </c>
      <c r="G279" t="str">
        <f>IF('Content Worksheet'!AO279&lt;&gt;"",'Content Worksheet'!A279,"")</f>
        <v/>
      </c>
      <c r="I279" t="str">
        <f>IF('Content Worksheet'!AT279&lt;&gt;"",'Content Worksheet'!AT279,"")</f>
        <v/>
      </c>
      <c r="J279" t="str">
        <f>IF('Content Worksheet'!AQ279&lt;&gt;"",'Content Worksheet'!AQ279,"")</f>
        <v/>
      </c>
      <c r="K279" t="str">
        <f>IF('Content Worksheet'!AQ279&lt;&gt;"",'Content Worksheet'!A279,"")</f>
        <v/>
      </c>
    </row>
    <row r="280" spans="1:11" x14ac:dyDescent="0.25">
      <c r="A280" t="str">
        <f>IF('Content Worksheet'!AR280&lt;&gt;"",'Content Worksheet'!AR280,"")</f>
        <v/>
      </c>
      <c r="B280" t="str">
        <f>IF('Content Worksheet'!AM280&lt;&gt;"",'Content Worksheet'!AM280,"")</f>
        <v/>
      </c>
      <c r="C280" t="str">
        <f>IF('Content Worksheet'!AM280&lt;&gt;"",'Content Worksheet'!A280,"")</f>
        <v/>
      </c>
      <c r="E280" t="str">
        <f>IF('Content Worksheet'!AS280&lt;&gt;"",'Content Worksheet'!AS280,"")</f>
        <v/>
      </c>
      <c r="F280" t="str">
        <f>IF('Content Worksheet'!AO280&lt;&gt;"",'Content Worksheet'!AO280,"")</f>
        <v/>
      </c>
      <c r="G280" t="str">
        <f>IF('Content Worksheet'!AO280&lt;&gt;"",'Content Worksheet'!A280,"")</f>
        <v/>
      </c>
      <c r="I280" t="str">
        <f>IF('Content Worksheet'!AT280&lt;&gt;"",'Content Worksheet'!AT280,"")</f>
        <v/>
      </c>
      <c r="J280" t="str">
        <f>IF('Content Worksheet'!AQ280&lt;&gt;"",'Content Worksheet'!AQ280,"")</f>
        <v/>
      </c>
      <c r="K280" t="str">
        <f>IF('Content Worksheet'!AQ280&lt;&gt;"",'Content Worksheet'!A280,"")</f>
        <v/>
      </c>
    </row>
    <row r="281" spans="1:11" x14ac:dyDescent="0.25">
      <c r="A281" t="str">
        <f>IF('Content Worksheet'!AR281&lt;&gt;"",'Content Worksheet'!AR281,"")</f>
        <v/>
      </c>
      <c r="B281" t="str">
        <f>IF('Content Worksheet'!AM281&lt;&gt;"",'Content Worksheet'!AM281,"")</f>
        <v/>
      </c>
      <c r="C281" t="str">
        <f>IF('Content Worksheet'!AM281&lt;&gt;"",'Content Worksheet'!A281,"")</f>
        <v/>
      </c>
      <c r="E281" t="str">
        <f>IF('Content Worksheet'!AS281&lt;&gt;"",'Content Worksheet'!AS281,"")</f>
        <v/>
      </c>
      <c r="F281" t="str">
        <f>IF('Content Worksheet'!AO281&lt;&gt;"",'Content Worksheet'!AO281,"")</f>
        <v/>
      </c>
      <c r="G281" t="str">
        <f>IF('Content Worksheet'!AO281&lt;&gt;"",'Content Worksheet'!A281,"")</f>
        <v/>
      </c>
      <c r="I281" t="str">
        <f>IF('Content Worksheet'!AT281&lt;&gt;"",'Content Worksheet'!AT281,"")</f>
        <v/>
      </c>
      <c r="J281" t="str">
        <f>IF('Content Worksheet'!AQ281&lt;&gt;"",'Content Worksheet'!AQ281,"")</f>
        <v/>
      </c>
      <c r="K281" t="str">
        <f>IF('Content Worksheet'!AQ281&lt;&gt;"",'Content Worksheet'!A281,"")</f>
        <v/>
      </c>
    </row>
    <row r="282" spans="1:11" x14ac:dyDescent="0.25">
      <c r="A282" t="str">
        <f>IF('Content Worksheet'!AR282&lt;&gt;"",'Content Worksheet'!AR282,"")</f>
        <v/>
      </c>
      <c r="B282" t="str">
        <f>IF('Content Worksheet'!AM282&lt;&gt;"",'Content Worksheet'!AM282,"")</f>
        <v/>
      </c>
      <c r="C282" t="str">
        <f>IF('Content Worksheet'!AM282&lt;&gt;"",'Content Worksheet'!A282,"")</f>
        <v/>
      </c>
      <c r="E282" t="str">
        <f>IF('Content Worksheet'!AS282&lt;&gt;"",'Content Worksheet'!AS282,"")</f>
        <v/>
      </c>
      <c r="F282" t="str">
        <f>IF('Content Worksheet'!AO282&lt;&gt;"",'Content Worksheet'!AO282,"")</f>
        <v/>
      </c>
      <c r="G282" t="str">
        <f>IF('Content Worksheet'!AO282&lt;&gt;"",'Content Worksheet'!A282,"")</f>
        <v/>
      </c>
      <c r="I282" t="str">
        <f>IF('Content Worksheet'!AT282&lt;&gt;"",'Content Worksheet'!AT282,"")</f>
        <v/>
      </c>
      <c r="J282" t="str">
        <f>IF('Content Worksheet'!AQ282&lt;&gt;"",'Content Worksheet'!AQ282,"")</f>
        <v/>
      </c>
      <c r="K282" t="str">
        <f>IF('Content Worksheet'!AQ282&lt;&gt;"",'Content Worksheet'!A282,"")</f>
        <v/>
      </c>
    </row>
    <row r="283" spans="1:11" x14ac:dyDescent="0.25">
      <c r="A283" t="str">
        <f>IF('Content Worksheet'!AR283&lt;&gt;"",'Content Worksheet'!AR283,"")</f>
        <v/>
      </c>
      <c r="B283" t="str">
        <f>IF('Content Worksheet'!AM283&lt;&gt;"",'Content Worksheet'!AM283,"")</f>
        <v/>
      </c>
      <c r="C283" t="str">
        <f>IF('Content Worksheet'!AM283&lt;&gt;"",'Content Worksheet'!A283,"")</f>
        <v/>
      </c>
      <c r="E283" t="str">
        <f>IF('Content Worksheet'!AS283&lt;&gt;"",'Content Worksheet'!AS283,"")</f>
        <v/>
      </c>
      <c r="F283" t="str">
        <f>IF('Content Worksheet'!AO283&lt;&gt;"",'Content Worksheet'!AO283,"")</f>
        <v/>
      </c>
      <c r="G283" t="str">
        <f>IF('Content Worksheet'!AO283&lt;&gt;"",'Content Worksheet'!A283,"")</f>
        <v/>
      </c>
      <c r="I283" t="str">
        <f>IF('Content Worksheet'!AT283&lt;&gt;"",'Content Worksheet'!AT283,"")</f>
        <v/>
      </c>
      <c r="J283" t="str">
        <f>IF('Content Worksheet'!AQ283&lt;&gt;"",'Content Worksheet'!AQ283,"")</f>
        <v/>
      </c>
      <c r="K283" t="str">
        <f>IF('Content Worksheet'!AQ283&lt;&gt;"",'Content Worksheet'!A283,"")</f>
        <v/>
      </c>
    </row>
    <row r="284" spans="1:11" x14ac:dyDescent="0.25">
      <c r="A284" t="str">
        <f>IF('Content Worksheet'!AR284&lt;&gt;"",'Content Worksheet'!AR284,"")</f>
        <v/>
      </c>
      <c r="B284" t="str">
        <f>IF('Content Worksheet'!AM284&lt;&gt;"",'Content Worksheet'!AM284,"")</f>
        <v/>
      </c>
      <c r="C284" t="str">
        <f>IF('Content Worksheet'!AM284&lt;&gt;"",'Content Worksheet'!A284,"")</f>
        <v/>
      </c>
      <c r="E284" t="str">
        <f>IF('Content Worksheet'!AS284&lt;&gt;"",'Content Worksheet'!AS284,"")</f>
        <v/>
      </c>
      <c r="F284" t="str">
        <f>IF('Content Worksheet'!AO284&lt;&gt;"",'Content Worksheet'!AO284,"")</f>
        <v/>
      </c>
      <c r="G284" t="str">
        <f>IF('Content Worksheet'!AO284&lt;&gt;"",'Content Worksheet'!A284,"")</f>
        <v/>
      </c>
      <c r="I284" t="str">
        <f>IF('Content Worksheet'!AT284&lt;&gt;"",'Content Worksheet'!AT284,"")</f>
        <v/>
      </c>
      <c r="J284" t="str">
        <f>IF('Content Worksheet'!AQ284&lt;&gt;"",'Content Worksheet'!AQ284,"")</f>
        <v/>
      </c>
      <c r="K284" t="str">
        <f>IF('Content Worksheet'!AQ284&lt;&gt;"",'Content Worksheet'!A284,"")</f>
        <v/>
      </c>
    </row>
    <row r="285" spans="1:11" x14ac:dyDescent="0.25">
      <c r="A285" t="str">
        <f>IF('Content Worksheet'!AR285&lt;&gt;"",'Content Worksheet'!AR285,"")</f>
        <v/>
      </c>
      <c r="B285" t="str">
        <f>IF('Content Worksheet'!AM285&lt;&gt;"",'Content Worksheet'!AM285,"")</f>
        <v/>
      </c>
      <c r="C285" t="str">
        <f>IF('Content Worksheet'!AM285&lt;&gt;"",'Content Worksheet'!A285,"")</f>
        <v/>
      </c>
      <c r="E285" t="str">
        <f>IF('Content Worksheet'!AS285&lt;&gt;"",'Content Worksheet'!AS285,"")</f>
        <v/>
      </c>
      <c r="F285" t="str">
        <f>IF('Content Worksheet'!AO285&lt;&gt;"",'Content Worksheet'!AO285,"")</f>
        <v/>
      </c>
      <c r="G285" t="str">
        <f>IF('Content Worksheet'!AO285&lt;&gt;"",'Content Worksheet'!A285,"")</f>
        <v/>
      </c>
      <c r="I285" t="str">
        <f>IF('Content Worksheet'!AT285&lt;&gt;"",'Content Worksheet'!AT285,"")</f>
        <v/>
      </c>
      <c r="J285" t="str">
        <f>IF('Content Worksheet'!AQ285&lt;&gt;"",'Content Worksheet'!AQ285,"")</f>
        <v/>
      </c>
      <c r="K285" t="str">
        <f>IF('Content Worksheet'!AQ285&lt;&gt;"",'Content Worksheet'!A285,"")</f>
        <v/>
      </c>
    </row>
    <row r="286" spans="1:11" x14ac:dyDescent="0.25">
      <c r="A286" t="str">
        <f>IF('Content Worksheet'!AR286&lt;&gt;"",'Content Worksheet'!AR286,"")</f>
        <v/>
      </c>
      <c r="B286" t="str">
        <f>IF('Content Worksheet'!AM286&lt;&gt;"",'Content Worksheet'!AM286,"")</f>
        <v/>
      </c>
      <c r="C286" t="str">
        <f>IF('Content Worksheet'!AM286&lt;&gt;"",'Content Worksheet'!A286,"")</f>
        <v/>
      </c>
      <c r="E286" t="str">
        <f>IF('Content Worksheet'!AS286&lt;&gt;"",'Content Worksheet'!AS286,"")</f>
        <v/>
      </c>
      <c r="F286" t="str">
        <f>IF('Content Worksheet'!AO286&lt;&gt;"",'Content Worksheet'!AO286,"")</f>
        <v/>
      </c>
      <c r="G286" t="str">
        <f>IF('Content Worksheet'!AO286&lt;&gt;"",'Content Worksheet'!A286,"")</f>
        <v/>
      </c>
      <c r="I286" t="str">
        <f>IF('Content Worksheet'!AT286&lt;&gt;"",'Content Worksheet'!AT286,"")</f>
        <v/>
      </c>
      <c r="J286" t="str">
        <f>IF('Content Worksheet'!AQ286&lt;&gt;"",'Content Worksheet'!AQ286,"")</f>
        <v/>
      </c>
      <c r="K286" t="str">
        <f>IF('Content Worksheet'!AQ286&lt;&gt;"",'Content Worksheet'!A286,"")</f>
        <v/>
      </c>
    </row>
    <row r="287" spans="1:11" x14ac:dyDescent="0.25">
      <c r="A287" t="str">
        <f>IF('Content Worksheet'!AR287&lt;&gt;"",'Content Worksheet'!AR287,"")</f>
        <v/>
      </c>
      <c r="B287" t="str">
        <f>IF('Content Worksheet'!AM287&lt;&gt;"",'Content Worksheet'!AM287,"")</f>
        <v/>
      </c>
      <c r="C287" t="str">
        <f>IF('Content Worksheet'!AM287&lt;&gt;"",'Content Worksheet'!A287,"")</f>
        <v/>
      </c>
      <c r="E287" t="str">
        <f>IF('Content Worksheet'!AS287&lt;&gt;"",'Content Worksheet'!AS287,"")</f>
        <v/>
      </c>
      <c r="F287" t="str">
        <f>IF('Content Worksheet'!AO287&lt;&gt;"",'Content Worksheet'!AO287,"")</f>
        <v/>
      </c>
      <c r="G287" t="str">
        <f>IF('Content Worksheet'!AO287&lt;&gt;"",'Content Worksheet'!A287,"")</f>
        <v/>
      </c>
      <c r="I287" t="str">
        <f>IF('Content Worksheet'!AT287&lt;&gt;"",'Content Worksheet'!AT287,"")</f>
        <v/>
      </c>
      <c r="J287" t="str">
        <f>IF('Content Worksheet'!AQ287&lt;&gt;"",'Content Worksheet'!AQ287,"")</f>
        <v/>
      </c>
      <c r="K287" t="str">
        <f>IF('Content Worksheet'!AQ287&lt;&gt;"",'Content Worksheet'!A287,"")</f>
        <v/>
      </c>
    </row>
    <row r="288" spans="1:11" x14ac:dyDescent="0.25">
      <c r="A288" t="str">
        <f>IF('Content Worksheet'!AR288&lt;&gt;"",'Content Worksheet'!AR288,"")</f>
        <v/>
      </c>
      <c r="B288" t="str">
        <f>IF('Content Worksheet'!AM288&lt;&gt;"",'Content Worksheet'!AM288,"")</f>
        <v/>
      </c>
      <c r="C288" t="str">
        <f>IF('Content Worksheet'!AM288&lt;&gt;"",'Content Worksheet'!A288,"")</f>
        <v/>
      </c>
      <c r="E288" t="str">
        <f>IF('Content Worksheet'!AS288&lt;&gt;"",'Content Worksheet'!AS288,"")</f>
        <v/>
      </c>
      <c r="F288" t="str">
        <f>IF('Content Worksheet'!AO288&lt;&gt;"",'Content Worksheet'!AO288,"")</f>
        <v/>
      </c>
      <c r="G288" t="str">
        <f>IF('Content Worksheet'!AO288&lt;&gt;"",'Content Worksheet'!A288,"")</f>
        <v/>
      </c>
      <c r="I288" t="str">
        <f>IF('Content Worksheet'!AT288&lt;&gt;"",'Content Worksheet'!AT288,"")</f>
        <v/>
      </c>
      <c r="J288" t="str">
        <f>IF('Content Worksheet'!AQ288&lt;&gt;"",'Content Worksheet'!AQ288,"")</f>
        <v/>
      </c>
      <c r="K288" t="str">
        <f>IF('Content Worksheet'!AQ288&lt;&gt;"",'Content Worksheet'!A288,"")</f>
        <v/>
      </c>
    </row>
    <row r="289" spans="1:11" x14ac:dyDescent="0.25">
      <c r="A289" t="str">
        <f>IF('Content Worksheet'!AR289&lt;&gt;"",'Content Worksheet'!AR289,"")</f>
        <v/>
      </c>
      <c r="B289" t="str">
        <f>IF('Content Worksheet'!AM289&lt;&gt;"",'Content Worksheet'!AM289,"")</f>
        <v/>
      </c>
      <c r="C289" t="str">
        <f>IF('Content Worksheet'!AM289&lt;&gt;"",'Content Worksheet'!A289,"")</f>
        <v/>
      </c>
      <c r="E289" t="str">
        <f>IF('Content Worksheet'!AS289&lt;&gt;"",'Content Worksheet'!AS289,"")</f>
        <v/>
      </c>
      <c r="F289" t="str">
        <f>IF('Content Worksheet'!AO289&lt;&gt;"",'Content Worksheet'!AO289,"")</f>
        <v/>
      </c>
      <c r="G289" t="str">
        <f>IF('Content Worksheet'!AO289&lt;&gt;"",'Content Worksheet'!A289,"")</f>
        <v/>
      </c>
      <c r="I289" t="str">
        <f>IF('Content Worksheet'!AT289&lt;&gt;"",'Content Worksheet'!AT289,"")</f>
        <v/>
      </c>
      <c r="J289" t="str">
        <f>IF('Content Worksheet'!AQ289&lt;&gt;"",'Content Worksheet'!AQ289,"")</f>
        <v/>
      </c>
      <c r="K289" t="str">
        <f>IF('Content Worksheet'!AQ289&lt;&gt;"",'Content Worksheet'!A289,"")</f>
        <v/>
      </c>
    </row>
    <row r="290" spans="1:11" x14ac:dyDescent="0.25">
      <c r="A290" t="str">
        <f>IF('Content Worksheet'!AR290&lt;&gt;"",'Content Worksheet'!AR290,"")</f>
        <v/>
      </c>
      <c r="B290" t="str">
        <f>IF('Content Worksheet'!AM290&lt;&gt;"",'Content Worksheet'!AM290,"")</f>
        <v/>
      </c>
      <c r="C290" t="str">
        <f>IF('Content Worksheet'!AM290&lt;&gt;"",'Content Worksheet'!A290,"")</f>
        <v/>
      </c>
      <c r="E290" t="str">
        <f>IF('Content Worksheet'!AS290&lt;&gt;"",'Content Worksheet'!AS290,"")</f>
        <v/>
      </c>
      <c r="F290" t="str">
        <f>IF('Content Worksheet'!AO290&lt;&gt;"",'Content Worksheet'!AO290,"")</f>
        <v/>
      </c>
      <c r="G290" t="str">
        <f>IF('Content Worksheet'!AO290&lt;&gt;"",'Content Worksheet'!A290,"")</f>
        <v/>
      </c>
      <c r="I290" t="str">
        <f>IF('Content Worksheet'!AT290&lt;&gt;"",'Content Worksheet'!AT290,"")</f>
        <v/>
      </c>
      <c r="J290" t="str">
        <f>IF('Content Worksheet'!AQ290&lt;&gt;"",'Content Worksheet'!AQ290,"")</f>
        <v/>
      </c>
      <c r="K290" t="str">
        <f>IF('Content Worksheet'!AQ290&lt;&gt;"",'Content Worksheet'!A290,"")</f>
        <v/>
      </c>
    </row>
    <row r="291" spans="1:11" x14ac:dyDescent="0.25">
      <c r="A291" t="str">
        <f>IF('Content Worksheet'!AR291&lt;&gt;"",'Content Worksheet'!AR291,"")</f>
        <v/>
      </c>
      <c r="B291" t="str">
        <f>IF('Content Worksheet'!AM291&lt;&gt;"",'Content Worksheet'!AM291,"")</f>
        <v/>
      </c>
      <c r="C291" t="str">
        <f>IF('Content Worksheet'!AM291&lt;&gt;"",'Content Worksheet'!A291,"")</f>
        <v/>
      </c>
      <c r="E291" t="str">
        <f>IF('Content Worksheet'!AS291&lt;&gt;"",'Content Worksheet'!AS291,"")</f>
        <v/>
      </c>
      <c r="F291" t="str">
        <f>IF('Content Worksheet'!AO291&lt;&gt;"",'Content Worksheet'!AO291,"")</f>
        <v/>
      </c>
      <c r="G291" t="str">
        <f>IF('Content Worksheet'!AO291&lt;&gt;"",'Content Worksheet'!A291,"")</f>
        <v/>
      </c>
      <c r="I291" t="str">
        <f>IF('Content Worksheet'!AT291&lt;&gt;"",'Content Worksheet'!AT291,"")</f>
        <v/>
      </c>
      <c r="J291" t="str">
        <f>IF('Content Worksheet'!AQ291&lt;&gt;"",'Content Worksheet'!AQ291,"")</f>
        <v/>
      </c>
      <c r="K291" t="str">
        <f>IF('Content Worksheet'!AQ291&lt;&gt;"",'Content Worksheet'!A291,"")</f>
        <v/>
      </c>
    </row>
    <row r="292" spans="1:11" x14ac:dyDescent="0.25">
      <c r="A292" t="str">
        <f>IF('Content Worksheet'!AR292&lt;&gt;"",'Content Worksheet'!AR292,"")</f>
        <v/>
      </c>
      <c r="B292" t="str">
        <f>IF('Content Worksheet'!AM292&lt;&gt;"",'Content Worksheet'!AM292,"")</f>
        <v/>
      </c>
      <c r="C292" t="str">
        <f>IF('Content Worksheet'!AM292&lt;&gt;"",'Content Worksheet'!A292,"")</f>
        <v/>
      </c>
      <c r="E292" t="str">
        <f>IF('Content Worksheet'!AS292&lt;&gt;"",'Content Worksheet'!AS292,"")</f>
        <v/>
      </c>
      <c r="F292" t="str">
        <f>IF('Content Worksheet'!AO292&lt;&gt;"",'Content Worksheet'!AO292,"")</f>
        <v/>
      </c>
      <c r="G292" t="str">
        <f>IF('Content Worksheet'!AO292&lt;&gt;"",'Content Worksheet'!A292,"")</f>
        <v/>
      </c>
      <c r="I292" t="str">
        <f>IF('Content Worksheet'!AT292&lt;&gt;"",'Content Worksheet'!AT292,"")</f>
        <v/>
      </c>
      <c r="J292" t="str">
        <f>IF('Content Worksheet'!AQ292&lt;&gt;"",'Content Worksheet'!AQ292,"")</f>
        <v/>
      </c>
      <c r="K292" t="str">
        <f>IF('Content Worksheet'!AQ292&lt;&gt;"",'Content Worksheet'!A292,"")</f>
        <v/>
      </c>
    </row>
    <row r="293" spans="1:11" x14ac:dyDescent="0.25">
      <c r="A293" t="str">
        <f>IF('Content Worksheet'!AR293&lt;&gt;"",'Content Worksheet'!AR293,"")</f>
        <v/>
      </c>
      <c r="B293" t="str">
        <f>IF('Content Worksheet'!AM293&lt;&gt;"",'Content Worksheet'!AM293,"")</f>
        <v/>
      </c>
      <c r="C293" t="str">
        <f>IF('Content Worksheet'!AM293&lt;&gt;"",'Content Worksheet'!A293,"")</f>
        <v/>
      </c>
      <c r="E293" t="str">
        <f>IF('Content Worksheet'!AS293&lt;&gt;"",'Content Worksheet'!AS293,"")</f>
        <v/>
      </c>
      <c r="F293" t="str">
        <f>IF('Content Worksheet'!AO293&lt;&gt;"",'Content Worksheet'!AO293,"")</f>
        <v/>
      </c>
      <c r="G293" t="str">
        <f>IF('Content Worksheet'!AO293&lt;&gt;"",'Content Worksheet'!A293,"")</f>
        <v/>
      </c>
      <c r="I293" t="str">
        <f>IF('Content Worksheet'!AT293&lt;&gt;"",'Content Worksheet'!AT293,"")</f>
        <v/>
      </c>
      <c r="J293" t="str">
        <f>IF('Content Worksheet'!AQ293&lt;&gt;"",'Content Worksheet'!AQ293,"")</f>
        <v/>
      </c>
      <c r="K293" t="str">
        <f>IF('Content Worksheet'!AQ293&lt;&gt;"",'Content Worksheet'!A293,"")</f>
        <v/>
      </c>
    </row>
    <row r="294" spans="1:11" x14ac:dyDescent="0.25">
      <c r="A294" t="str">
        <f>IF('Content Worksheet'!AR294&lt;&gt;"",'Content Worksheet'!AR294,"")</f>
        <v/>
      </c>
      <c r="B294" t="str">
        <f>IF('Content Worksheet'!AM294&lt;&gt;"",'Content Worksheet'!AM294,"")</f>
        <v/>
      </c>
      <c r="C294" t="str">
        <f>IF('Content Worksheet'!AM294&lt;&gt;"",'Content Worksheet'!A294,"")</f>
        <v/>
      </c>
      <c r="E294" t="str">
        <f>IF('Content Worksheet'!AS294&lt;&gt;"",'Content Worksheet'!AS294,"")</f>
        <v/>
      </c>
      <c r="F294" t="str">
        <f>IF('Content Worksheet'!AO294&lt;&gt;"",'Content Worksheet'!AO294,"")</f>
        <v/>
      </c>
      <c r="G294" t="str">
        <f>IF('Content Worksheet'!AO294&lt;&gt;"",'Content Worksheet'!A294,"")</f>
        <v/>
      </c>
      <c r="I294" t="str">
        <f>IF('Content Worksheet'!AT294&lt;&gt;"",'Content Worksheet'!AT294,"")</f>
        <v/>
      </c>
      <c r="J294" t="str">
        <f>IF('Content Worksheet'!AQ294&lt;&gt;"",'Content Worksheet'!AQ294,"")</f>
        <v/>
      </c>
      <c r="K294" t="str">
        <f>IF('Content Worksheet'!AQ294&lt;&gt;"",'Content Worksheet'!A294,"")</f>
        <v/>
      </c>
    </row>
    <row r="295" spans="1:11" x14ac:dyDescent="0.25">
      <c r="A295" t="str">
        <f>IF('Content Worksheet'!AR295&lt;&gt;"",'Content Worksheet'!AR295,"")</f>
        <v/>
      </c>
      <c r="B295" t="str">
        <f>IF('Content Worksheet'!AM295&lt;&gt;"",'Content Worksheet'!AM295,"")</f>
        <v/>
      </c>
      <c r="C295" t="str">
        <f>IF('Content Worksheet'!AM295&lt;&gt;"",'Content Worksheet'!A295,"")</f>
        <v/>
      </c>
      <c r="E295" t="str">
        <f>IF('Content Worksheet'!AS295&lt;&gt;"",'Content Worksheet'!AS295,"")</f>
        <v/>
      </c>
      <c r="F295" t="str">
        <f>IF('Content Worksheet'!AO295&lt;&gt;"",'Content Worksheet'!AO295,"")</f>
        <v/>
      </c>
      <c r="G295" t="str">
        <f>IF('Content Worksheet'!AO295&lt;&gt;"",'Content Worksheet'!A295,"")</f>
        <v/>
      </c>
      <c r="I295" t="str">
        <f>IF('Content Worksheet'!AT295&lt;&gt;"",'Content Worksheet'!AT295,"")</f>
        <v/>
      </c>
      <c r="J295" t="str">
        <f>IF('Content Worksheet'!AQ295&lt;&gt;"",'Content Worksheet'!AQ295,"")</f>
        <v/>
      </c>
      <c r="K295" t="str">
        <f>IF('Content Worksheet'!AQ295&lt;&gt;"",'Content Worksheet'!A295,"")</f>
        <v/>
      </c>
    </row>
    <row r="296" spans="1:11" x14ac:dyDescent="0.25">
      <c r="A296" t="str">
        <f>IF('Content Worksheet'!AR296&lt;&gt;"",'Content Worksheet'!AR296,"")</f>
        <v/>
      </c>
      <c r="B296" t="str">
        <f>IF('Content Worksheet'!AM296&lt;&gt;"",'Content Worksheet'!AM296,"")</f>
        <v/>
      </c>
      <c r="C296" t="str">
        <f>IF('Content Worksheet'!AM296&lt;&gt;"",'Content Worksheet'!A296,"")</f>
        <v/>
      </c>
      <c r="E296" t="str">
        <f>IF('Content Worksheet'!AS296&lt;&gt;"",'Content Worksheet'!AS296,"")</f>
        <v/>
      </c>
      <c r="F296" t="str">
        <f>IF('Content Worksheet'!AO296&lt;&gt;"",'Content Worksheet'!AO296,"")</f>
        <v/>
      </c>
      <c r="G296" t="str">
        <f>IF('Content Worksheet'!AO296&lt;&gt;"",'Content Worksheet'!A296,"")</f>
        <v/>
      </c>
      <c r="I296" t="str">
        <f>IF('Content Worksheet'!AT296&lt;&gt;"",'Content Worksheet'!AT296,"")</f>
        <v/>
      </c>
      <c r="J296" t="str">
        <f>IF('Content Worksheet'!AQ296&lt;&gt;"",'Content Worksheet'!AQ296,"")</f>
        <v/>
      </c>
      <c r="K296" t="str">
        <f>IF('Content Worksheet'!AQ296&lt;&gt;"",'Content Worksheet'!A296,"")</f>
        <v/>
      </c>
    </row>
    <row r="297" spans="1:11" x14ac:dyDescent="0.25">
      <c r="A297" t="str">
        <f>IF('Content Worksheet'!AR297&lt;&gt;"",'Content Worksheet'!AR297,"")</f>
        <v/>
      </c>
      <c r="B297" t="str">
        <f>IF('Content Worksheet'!AM297&lt;&gt;"",'Content Worksheet'!AM297,"")</f>
        <v/>
      </c>
      <c r="C297" t="str">
        <f>IF('Content Worksheet'!AM297&lt;&gt;"",'Content Worksheet'!A297,"")</f>
        <v/>
      </c>
      <c r="E297" t="str">
        <f>IF('Content Worksheet'!AS297&lt;&gt;"",'Content Worksheet'!AS297,"")</f>
        <v/>
      </c>
      <c r="F297" t="str">
        <f>IF('Content Worksheet'!AO297&lt;&gt;"",'Content Worksheet'!AO297,"")</f>
        <v/>
      </c>
      <c r="G297" t="str">
        <f>IF('Content Worksheet'!AO297&lt;&gt;"",'Content Worksheet'!A297,"")</f>
        <v/>
      </c>
      <c r="I297" t="str">
        <f>IF('Content Worksheet'!AT297&lt;&gt;"",'Content Worksheet'!AT297,"")</f>
        <v/>
      </c>
      <c r="J297" t="str">
        <f>IF('Content Worksheet'!AQ297&lt;&gt;"",'Content Worksheet'!AQ297,"")</f>
        <v/>
      </c>
      <c r="K297" t="str">
        <f>IF('Content Worksheet'!AQ297&lt;&gt;"",'Content Worksheet'!A297,"")</f>
        <v/>
      </c>
    </row>
    <row r="298" spans="1:11" x14ac:dyDescent="0.25">
      <c r="A298" t="str">
        <f>IF('Content Worksheet'!AR298&lt;&gt;"",'Content Worksheet'!AR298,"")</f>
        <v/>
      </c>
      <c r="B298" t="str">
        <f>IF('Content Worksheet'!AM298&lt;&gt;"",'Content Worksheet'!AM298,"")</f>
        <v/>
      </c>
      <c r="C298" t="str">
        <f>IF('Content Worksheet'!AM298&lt;&gt;"",'Content Worksheet'!A298,"")</f>
        <v/>
      </c>
      <c r="E298" t="str">
        <f>IF('Content Worksheet'!AS298&lt;&gt;"",'Content Worksheet'!AS298,"")</f>
        <v/>
      </c>
      <c r="F298" t="str">
        <f>IF('Content Worksheet'!AO298&lt;&gt;"",'Content Worksheet'!AO298,"")</f>
        <v/>
      </c>
      <c r="G298" t="str">
        <f>IF('Content Worksheet'!AO298&lt;&gt;"",'Content Worksheet'!A298,"")</f>
        <v/>
      </c>
      <c r="I298" t="str">
        <f>IF('Content Worksheet'!AT298&lt;&gt;"",'Content Worksheet'!AT298,"")</f>
        <v/>
      </c>
      <c r="J298" t="str">
        <f>IF('Content Worksheet'!AQ298&lt;&gt;"",'Content Worksheet'!AQ298,"")</f>
        <v/>
      </c>
      <c r="K298" t="str">
        <f>IF('Content Worksheet'!AQ298&lt;&gt;"",'Content Worksheet'!A298,"")</f>
        <v/>
      </c>
    </row>
    <row r="299" spans="1:11" x14ac:dyDescent="0.25">
      <c r="A299" t="str">
        <f>IF('Content Worksheet'!AR299&lt;&gt;"",'Content Worksheet'!AR299,"")</f>
        <v/>
      </c>
      <c r="B299" t="str">
        <f>IF('Content Worksheet'!AM299&lt;&gt;"",'Content Worksheet'!AM299,"")</f>
        <v/>
      </c>
      <c r="C299" t="str">
        <f>IF('Content Worksheet'!AM299&lt;&gt;"",'Content Worksheet'!A299,"")</f>
        <v/>
      </c>
      <c r="E299" t="str">
        <f>IF('Content Worksheet'!AS299&lt;&gt;"",'Content Worksheet'!AS299,"")</f>
        <v/>
      </c>
      <c r="F299" t="str">
        <f>IF('Content Worksheet'!AO299&lt;&gt;"",'Content Worksheet'!AO299,"")</f>
        <v/>
      </c>
      <c r="G299" t="str">
        <f>IF('Content Worksheet'!AO299&lt;&gt;"",'Content Worksheet'!A299,"")</f>
        <v/>
      </c>
      <c r="I299" t="str">
        <f>IF('Content Worksheet'!AT299&lt;&gt;"",'Content Worksheet'!AT299,"")</f>
        <v/>
      </c>
      <c r="J299" t="str">
        <f>IF('Content Worksheet'!AQ299&lt;&gt;"",'Content Worksheet'!AQ299,"")</f>
        <v/>
      </c>
      <c r="K299" t="str">
        <f>IF('Content Worksheet'!AQ299&lt;&gt;"",'Content Worksheet'!A299,"")</f>
        <v/>
      </c>
    </row>
    <row r="300" spans="1:11" x14ac:dyDescent="0.25">
      <c r="A300" t="str">
        <f>IF('Content Worksheet'!AR300&lt;&gt;"",'Content Worksheet'!AR300,"")</f>
        <v/>
      </c>
      <c r="B300" t="str">
        <f>IF('Content Worksheet'!AM300&lt;&gt;"",'Content Worksheet'!AM300,"")</f>
        <v/>
      </c>
      <c r="C300" t="str">
        <f>IF('Content Worksheet'!AM300&lt;&gt;"",'Content Worksheet'!A300,"")</f>
        <v/>
      </c>
      <c r="E300" t="str">
        <f>IF('Content Worksheet'!AS300&lt;&gt;"",'Content Worksheet'!AS300,"")</f>
        <v/>
      </c>
      <c r="F300" t="str">
        <f>IF('Content Worksheet'!AO300&lt;&gt;"",'Content Worksheet'!AO300,"")</f>
        <v/>
      </c>
      <c r="G300" t="str">
        <f>IF('Content Worksheet'!AO300&lt;&gt;"",'Content Worksheet'!A300,"")</f>
        <v/>
      </c>
      <c r="I300" t="str">
        <f>IF('Content Worksheet'!AT300&lt;&gt;"",'Content Worksheet'!AT300,"")</f>
        <v/>
      </c>
      <c r="J300" t="str">
        <f>IF('Content Worksheet'!AQ300&lt;&gt;"",'Content Worksheet'!AQ300,"")</f>
        <v/>
      </c>
      <c r="K300" t="str">
        <f>IF('Content Worksheet'!AQ300&lt;&gt;"",'Content Worksheet'!A300,"")</f>
        <v/>
      </c>
    </row>
    <row r="301" spans="1:11" x14ac:dyDescent="0.25">
      <c r="A301" t="str">
        <f>IF('Content Worksheet'!AR301&lt;&gt;"",'Content Worksheet'!AR301,"")</f>
        <v/>
      </c>
      <c r="B301" t="str">
        <f>IF('Content Worksheet'!AM301&lt;&gt;"",'Content Worksheet'!AM301,"")</f>
        <v/>
      </c>
      <c r="C301" t="str">
        <f>IF('Content Worksheet'!AM301&lt;&gt;"",'Content Worksheet'!A301,"")</f>
        <v/>
      </c>
      <c r="E301" t="str">
        <f>IF('Content Worksheet'!AS301&lt;&gt;"",'Content Worksheet'!AS301,"")</f>
        <v/>
      </c>
      <c r="F301" t="str">
        <f>IF('Content Worksheet'!AO301&lt;&gt;"",'Content Worksheet'!AO301,"")</f>
        <v/>
      </c>
      <c r="G301" t="str">
        <f>IF('Content Worksheet'!AO301&lt;&gt;"",'Content Worksheet'!A301,"")</f>
        <v/>
      </c>
      <c r="I301" t="str">
        <f>IF('Content Worksheet'!AT301&lt;&gt;"",'Content Worksheet'!AT301,"")</f>
        <v/>
      </c>
      <c r="J301" t="str">
        <f>IF('Content Worksheet'!AQ301&lt;&gt;"",'Content Worksheet'!AQ301,"")</f>
        <v/>
      </c>
      <c r="K301" t="str">
        <f>IF('Content Worksheet'!AQ301&lt;&gt;"",'Content Worksheet'!A301,"")</f>
        <v/>
      </c>
    </row>
    <row r="302" spans="1:11" x14ac:dyDescent="0.25">
      <c r="A302" t="str">
        <f>IF('Content Worksheet'!AR302&lt;&gt;"",'Content Worksheet'!AR302,"")</f>
        <v/>
      </c>
      <c r="B302" t="str">
        <f>IF('Content Worksheet'!AM302&lt;&gt;"",'Content Worksheet'!AM302,"")</f>
        <v/>
      </c>
      <c r="C302" t="str">
        <f>IF('Content Worksheet'!AM302&lt;&gt;"",'Content Worksheet'!A302,"")</f>
        <v/>
      </c>
      <c r="E302" t="str">
        <f>IF('Content Worksheet'!AS302&lt;&gt;"",'Content Worksheet'!AS302,"")</f>
        <v/>
      </c>
      <c r="F302" t="str">
        <f>IF('Content Worksheet'!AO302&lt;&gt;"",'Content Worksheet'!AO302,"")</f>
        <v/>
      </c>
      <c r="G302" t="str">
        <f>IF('Content Worksheet'!AO302&lt;&gt;"",'Content Worksheet'!A302,"")</f>
        <v/>
      </c>
      <c r="I302" t="str">
        <f>IF('Content Worksheet'!AT302&lt;&gt;"",'Content Worksheet'!AT302,"")</f>
        <v/>
      </c>
      <c r="J302" t="str">
        <f>IF('Content Worksheet'!AQ302&lt;&gt;"",'Content Worksheet'!AQ302,"")</f>
        <v/>
      </c>
      <c r="K302" t="str">
        <f>IF('Content Worksheet'!AQ302&lt;&gt;"",'Content Worksheet'!A302,"")</f>
        <v/>
      </c>
    </row>
    <row r="303" spans="1:11" x14ac:dyDescent="0.25">
      <c r="A303" t="str">
        <f>IF('Content Worksheet'!AR303&lt;&gt;"",'Content Worksheet'!AR303,"")</f>
        <v/>
      </c>
      <c r="B303" t="str">
        <f>IF('Content Worksheet'!AM303&lt;&gt;"",'Content Worksheet'!AM303,"")</f>
        <v/>
      </c>
      <c r="C303" t="str">
        <f>IF('Content Worksheet'!AM303&lt;&gt;"",'Content Worksheet'!A303,"")</f>
        <v/>
      </c>
      <c r="E303" t="str">
        <f>IF('Content Worksheet'!AS303&lt;&gt;"",'Content Worksheet'!AS303,"")</f>
        <v/>
      </c>
      <c r="F303" t="str">
        <f>IF('Content Worksheet'!AO303&lt;&gt;"",'Content Worksheet'!AO303,"")</f>
        <v/>
      </c>
      <c r="G303" t="str">
        <f>IF('Content Worksheet'!AO303&lt;&gt;"",'Content Worksheet'!A303,"")</f>
        <v/>
      </c>
      <c r="I303" t="str">
        <f>IF('Content Worksheet'!AT303&lt;&gt;"",'Content Worksheet'!AT303,"")</f>
        <v/>
      </c>
      <c r="J303" t="str">
        <f>IF('Content Worksheet'!AQ303&lt;&gt;"",'Content Worksheet'!AQ303,"")</f>
        <v/>
      </c>
      <c r="K303" t="str">
        <f>IF('Content Worksheet'!AQ303&lt;&gt;"",'Content Worksheet'!A303,"")</f>
        <v/>
      </c>
    </row>
    <row r="304" spans="1:11" x14ac:dyDescent="0.25">
      <c r="A304" t="str">
        <f>IF('Content Worksheet'!AR304&lt;&gt;"",'Content Worksheet'!AR304,"")</f>
        <v/>
      </c>
      <c r="B304" t="str">
        <f>IF('Content Worksheet'!AM304&lt;&gt;"",'Content Worksheet'!AM304,"")</f>
        <v/>
      </c>
      <c r="C304" t="str">
        <f>IF('Content Worksheet'!AM304&lt;&gt;"",'Content Worksheet'!A304,"")</f>
        <v/>
      </c>
      <c r="E304" t="str">
        <f>IF('Content Worksheet'!AS304&lt;&gt;"",'Content Worksheet'!AS304,"")</f>
        <v/>
      </c>
      <c r="F304" t="str">
        <f>IF('Content Worksheet'!AO304&lt;&gt;"",'Content Worksheet'!AO304,"")</f>
        <v/>
      </c>
      <c r="G304" t="str">
        <f>IF('Content Worksheet'!AO304&lt;&gt;"",'Content Worksheet'!A304,"")</f>
        <v/>
      </c>
      <c r="I304" t="str">
        <f>IF('Content Worksheet'!AT304&lt;&gt;"",'Content Worksheet'!AT304,"")</f>
        <v/>
      </c>
      <c r="J304" t="str">
        <f>IF('Content Worksheet'!AQ304&lt;&gt;"",'Content Worksheet'!AQ304,"")</f>
        <v/>
      </c>
      <c r="K304" t="str">
        <f>IF('Content Worksheet'!AQ304&lt;&gt;"",'Content Worksheet'!A304,"")</f>
        <v/>
      </c>
    </row>
    <row r="305" spans="1:11" x14ac:dyDescent="0.25">
      <c r="A305" t="str">
        <f>IF('Content Worksheet'!AR305&lt;&gt;"",'Content Worksheet'!AR305,"")</f>
        <v/>
      </c>
      <c r="B305" t="str">
        <f>IF('Content Worksheet'!AM305&lt;&gt;"",'Content Worksheet'!AM305,"")</f>
        <v/>
      </c>
      <c r="C305" t="str">
        <f>IF('Content Worksheet'!AM305&lt;&gt;"",'Content Worksheet'!A305,"")</f>
        <v/>
      </c>
      <c r="E305" t="str">
        <f>IF('Content Worksheet'!AS305&lt;&gt;"",'Content Worksheet'!AS305,"")</f>
        <v/>
      </c>
      <c r="F305" t="str">
        <f>IF('Content Worksheet'!AO305&lt;&gt;"",'Content Worksheet'!AO305,"")</f>
        <v/>
      </c>
      <c r="G305" t="str">
        <f>IF('Content Worksheet'!AO305&lt;&gt;"",'Content Worksheet'!A305,"")</f>
        <v/>
      </c>
      <c r="I305" t="str">
        <f>IF('Content Worksheet'!AT305&lt;&gt;"",'Content Worksheet'!AT305,"")</f>
        <v/>
      </c>
      <c r="J305" t="str">
        <f>IF('Content Worksheet'!AQ305&lt;&gt;"",'Content Worksheet'!AQ305,"")</f>
        <v/>
      </c>
      <c r="K305" t="str">
        <f>IF('Content Worksheet'!AQ305&lt;&gt;"",'Content Worksheet'!A305,"")</f>
        <v/>
      </c>
    </row>
    <row r="306" spans="1:11" x14ac:dyDescent="0.25">
      <c r="A306" t="str">
        <f>IF('Content Worksheet'!AR306&lt;&gt;"",'Content Worksheet'!AR306,"")</f>
        <v/>
      </c>
      <c r="B306" t="str">
        <f>IF('Content Worksheet'!AM306&lt;&gt;"",'Content Worksheet'!AM306,"")</f>
        <v/>
      </c>
      <c r="C306" t="str">
        <f>IF('Content Worksheet'!AM306&lt;&gt;"",'Content Worksheet'!A306,"")</f>
        <v/>
      </c>
      <c r="E306" t="str">
        <f>IF('Content Worksheet'!AS306&lt;&gt;"",'Content Worksheet'!AS306,"")</f>
        <v/>
      </c>
      <c r="F306" t="str">
        <f>IF('Content Worksheet'!AO306&lt;&gt;"",'Content Worksheet'!AO306,"")</f>
        <v/>
      </c>
      <c r="G306" t="str">
        <f>IF('Content Worksheet'!AO306&lt;&gt;"",'Content Worksheet'!A306,"")</f>
        <v/>
      </c>
      <c r="I306" t="str">
        <f>IF('Content Worksheet'!AT306&lt;&gt;"",'Content Worksheet'!AT306,"")</f>
        <v/>
      </c>
      <c r="J306" t="str">
        <f>IF('Content Worksheet'!AQ306&lt;&gt;"",'Content Worksheet'!AQ306,"")</f>
        <v/>
      </c>
      <c r="K306" t="str">
        <f>IF('Content Worksheet'!AQ306&lt;&gt;"",'Content Worksheet'!A306,"")</f>
        <v/>
      </c>
    </row>
    <row r="307" spans="1:11" x14ac:dyDescent="0.25">
      <c r="A307" t="str">
        <f>IF('Content Worksheet'!AR307&lt;&gt;"",'Content Worksheet'!AR307,"")</f>
        <v/>
      </c>
      <c r="B307" t="str">
        <f>IF('Content Worksheet'!AM307&lt;&gt;"",'Content Worksheet'!AM307,"")</f>
        <v/>
      </c>
      <c r="C307" t="str">
        <f>IF('Content Worksheet'!AM307&lt;&gt;"",'Content Worksheet'!A307,"")</f>
        <v/>
      </c>
      <c r="E307" t="str">
        <f>IF('Content Worksheet'!AS307&lt;&gt;"",'Content Worksheet'!AS307,"")</f>
        <v/>
      </c>
      <c r="F307" t="str">
        <f>IF('Content Worksheet'!AO307&lt;&gt;"",'Content Worksheet'!AO307,"")</f>
        <v/>
      </c>
      <c r="G307" t="str">
        <f>IF('Content Worksheet'!AO307&lt;&gt;"",'Content Worksheet'!A307,"")</f>
        <v/>
      </c>
      <c r="I307" t="str">
        <f>IF('Content Worksheet'!AT307&lt;&gt;"",'Content Worksheet'!AT307,"")</f>
        <v/>
      </c>
      <c r="J307" t="str">
        <f>IF('Content Worksheet'!AQ307&lt;&gt;"",'Content Worksheet'!AQ307,"")</f>
        <v/>
      </c>
      <c r="K307" t="str">
        <f>IF('Content Worksheet'!AQ307&lt;&gt;"",'Content Worksheet'!A307,"")</f>
        <v/>
      </c>
    </row>
    <row r="308" spans="1:11" x14ac:dyDescent="0.25">
      <c r="A308" t="str">
        <f>IF('Content Worksheet'!AR308&lt;&gt;"",'Content Worksheet'!AR308,"")</f>
        <v/>
      </c>
      <c r="B308" t="str">
        <f>IF('Content Worksheet'!AM308&lt;&gt;"",'Content Worksheet'!AM308,"")</f>
        <v/>
      </c>
      <c r="C308" t="str">
        <f>IF('Content Worksheet'!AM308&lt;&gt;"",'Content Worksheet'!A308,"")</f>
        <v/>
      </c>
      <c r="E308" t="str">
        <f>IF('Content Worksheet'!AS308&lt;&gt;"",'Content Worksheet'!AS308,"")</f>
        <v/>
      </c>
      <c r="F308" t="str">
        <f>IF('Content Worksheet'!AO308&lt;&gt;"",'Content Worksheet'!AO308,"")</f>
        <v/>
      </c>
      <c r="G308" t="str">
        <f>IF('Content Worksheet'!AO308&lt;&gt;"",'Content Worksheet'!A308,"")</f>
        <v/>
      </c>
      <c r="I308" t="str">
        <f>IF('Content Worksheet'!AT308&lt;&gt;"",'Content Worksheet'!AT308,"")</f>
        <v/>
      </c>
      <c r="J308" t="str">
        <f>IF('Content Worksheet'!AQ308&lt;&gt;"",'Content Worksheet'!AQ308,"")</f>
        <v/>
      </c>
      <c r="K308" t="str">
        <f>IF('Content Worksheet'!AQ308&lt;&gt;"",'Content Worksheet'!A308,"")</f>
        <v/>
      </c>
    </row>
    <row r="309" spans="1:11" x14ac:dyDescent="0.25">
      <c r="A309" t="str">
        <f>IF('Content Worksheet'!AR309&lt;&gt;"",'Content Worksheet'!AR309,"")</f>
        <v/>
      </c>
      <c r="B309" t="str">
        <f>IF('Content Worksheet'!AM309&lt;&gt;"",'Content Worksheet'!AM309,"")</f>
        <v/>
      </c>
      <c r="C309" t="str">
        <f>IF('Content Worksheet'!AM309&lt;&gt;"",'Content Worksheet'!A309,"")</f>
        <v/>
      </c>
      <c r="E309" t="str">
        <f>IF('Content Worksheet'!AS309&lt;&gt;"",'Content Worksheet'!AS309,"")</f>
        <v/>
      </c>
      <c r="F309" t="str">
        <f>IF('Content Worksheet'!AO309&lt;&gt;"",'Content Worksheet'!AO309,"")</f>
        <v/>
      </c>
      <c r="G309" t="str">
        <f>IF('Content Worksheet'!AO309&lt;&gt;"",'Content Worksheet'!A309,"")</f>
        <v/>
      </c>
      <c r="I309" t="str">
        <f>IF('Content Worksheet'!AT309&lt;&gt;"",'Content Worksheet'!AT309,"")</f>
        <v/>
      </c>
      <c r="J309" t="str">
        <f>IF('Content Worksheet'!AQ309&lt;&gt;"",'Content Worksheet'!AQ309,"")</f>
        <v/>
      </c>
      <c r="K309" t="str">
        <f>IF('Content Worksheet'!AQ309&lt;&gt;"",'Content Worksheet'!A309,"")</f>
        <v/>
      </c>
    </row>
    <row r="310" spans="1:11" x14ac:dyDescent="0.25">
      <c r="A310" t="str">
        <f>IF('Content Worksheet'!AR310&lt;&gt;"",'Content Worksheet'!AR310,"")</f>
        <v/>
      </c>
      <c r="B310" t="str">
        <f>IF('Content Worksheet'!AM310&lt;&gt;"",'Content Worksheet'!AM310,"")</f>
        <v/>
      </c>
      <c r="C310" t="str">
        <f>IF('Content Worksheet'!AM310&lt;&gt;"",'Content Worksheet'!A310,"")</f>
        <v/>
      </c>
      <c r="E310" t="str">
        <f>IF('Content Worksheet'!AS310&lt;&gt;"",'Content Worksheet'!AS310,"")</f>
        <v/>
      </c>
      <c r="F310" t="str">
        <f>IF('Content Worksheet'!AO310&lt;&gt;"",'Content Worksheet'!AO310,"")</f>
        <v/>
      </c>
      <c r="G310" t="str">
        <f>IF('Content Worksheet'!AO310&lt;&gt;"",'Content Worksheet'!A310,"")</f>
        <v/>
      </c>
      <c r="I310" t="str">
        <f>IF('Content Worksheet'!AT310&lt;&gt;"",'Content Worksheet'!AT310,"")</f>
        <v/>
      </c>
      <c r="J310" t="str">
        <f>IF('Content Worksheet'!AQ310&lt;&gt;"",'Content Worksheet'!AQ310,"")</f>
        <v/>
      </c>
      <c r="K310" t="str">
        <f>IF('Content Worksheet'!AQ310&lt;&gt;"",'Content Worksheet'!A310,"")</f>
        <v/>
      </c>
    </row>
    <row r="311" spans="1:11" x14ac:dyDescent="0.25">
      <c r="A311" t="str">
        <f>IF('Content Worksheet'!AR311&lt;&gt;"",'Content Worksheet'!AR311,"")</f>
        <v/>
      </c>
      <c r="B311" t="str">
        <f>IF('Content Worksheet'!AM311&lt;&gt;"",'Content Worksheet'!AM311,"")</f>
        <v/>
      </c>
      <c r="C311" t="str">
        <f>IF('Content Worksheet'!AM311&lt;&gt;"",'Content Worksheet'!A311,"")</f>
        <v/>
      </c>
      <c r="E311" t="str">
        <f>IF('Content Worksheet'!AS311&lt;&gt;"",'Content Worksheet'!AS311,"")</f>
        <v/>
      </c>
      <c r="F311" t="str">
        <f>IF('Content Worksheet'!AO311&lt;&gt;"",'Content Worksheet'!AO311,"")</f>
        <v/>
      </c>
      <c r="G311" t="str">
        <f>IF('Content Worksheet'!AO311&lt;&gt;"",'Content Worksheet'!A311,"")</f>
        <v/>
      </c>
      <c r="I311" t="str">
        <f>IF('Content Worksheet'!AT311&lt;&gt;"",'Content Worksheet'!AT311,"")</f>
        <v/>
      </c>
      <c r="J311" t="str">
        <f>IF('Content Worksheet'!AQ311&lt;&gt;"",'Content Worksheet'!AQ311,"")</f>
        <v/>
      </c>
      <c r="K311" t="str">
        <f>IF('Content Worksheet'!AQ311&lt;&gt;"",'Content Worksheet'!A311,"")</f>
        <v/>
      </c>
    </row>
    <row r="312" spans="1:11" x14ac:dyDescent="0.25">
      <c r="A312" t="str">
        <f>IF('Content Worksheet'!AR312&lt;&gt;"",'Content Worksheet'!AR312,"")</f>
        <v/>
      </c>
      <c r="B312" t="str">
        <f>IF('Content Worksheet'!AM312&lt;&gt;"",'Content Worksheet'!AM312,"")</f>
        <v/>
      </c>
      <c r="C312" t="str">
        <f>IF('Content Worksheet'!AM312&lt;&gt;"",'Content Worksheet'!A312,"")</f>
        <v/>
      </c>
      <c r="E312" t="str">
        <f>IF('Content Worksheet'!AS312&lt;&gt;"",'Content Worksheet'!AS312,"")</f>
        <v/>
      </c>
      <c r="F312" t="str">
        <f>IF('Content Worksheet'!AO312&lt;&gt;"",'Content Worksheet'!AO312,"")</f>
        <v/>
      </c>
      <c r="G312" t="str">
        <f>IF('Content Worksheet'!AO312&lt;&gt;"",'Content Worksheet'!A312,"")</f>
        <v/>
      </c>
      <c r="I312" t="str">
        <f>IF('Content Worksheet'!AT312&lt;&gt;"",'Content Worksheet'!AT312,"")</f>
        <v/>
      </c>
      <c r="J312" t="str">
        <f>IF('Content Worksheet'!AQ312&lt;&gt;"",'Content Worksheet'!AQ312,"")</f>
        <v/>
      </c>
      <c r="K312" t="str">
        <f>IF('Content Worksheet'!AQ312&lt;&gt;"",'Content Worksheet'!A312,"")</f>
        <v/>
      </c>
    </row>
    <row r="313" spans="1:11" x14ac:dyDescent="0.25">
      <c r="A313" t="str">
        <f>IF('Content Worksheet'!AR313&lt;&gt;"",'Content Worksheet'!AR313,"")</f>
        <v/>
      </c>
      <c r="B313" t="str">
        <f>IF('Content Worksheet'!AM313&lt;&gt;"",'Content Worksheet'!AM313,"")</f>
        <v/>
      </c>
      <c r="C313" t="str">
        <f>IF('Content Worksheet'!AM313&lt;&gt;"",'Content Worksheet'!A313,"")</f>
        <v/>
      </c>
      <c r="E313" t="str">
        <f>IF('Content Worksheet'!AS313&lt;&gt;"",'Content Worksheet'!AS313,"")</f>
        <v/>
      </c>
      <c r="F313" t="str">
        <f>IF('Content Worksheet'!AO313&lt;&gt;"",'Content Worksheet'!AO313,"")</f>
        <v/>
      </c>
      <c r="G313" t="str">
        <f>IF('Content Worksheet'!AO313&lt;&gt;"",'Content Worksheet'!A313,"")</f>
        <v/>
      </c>
      <c r="I313" t="str">
        <f>IF('Content Worksheet'!AT313&lt;&gt;"",'Content Worksheet'!AT313,"")</f>
        <v/>
      </c>
      <c r="J313" t="str">
        <f>IF('Content Worksheet'!AQ313&lt;&gt;"",'Content Worksheet'!AQ313,"")</f>
        <v/>
      </c>
      <c r="K313" t="str">
        <f>IF('Content Worksheet'!AQ313&lt;&gt;"",'Content Worksheet'!A313,"")</f>
        <v/>
      </c>
    </row>
    <row r="314" spans="1:11" x14ac:dyDescent="0.25">
      <c r="A314" t="str">
        <f>IF('Content Worksheet'!AR314&lt;&gt;"",'Content Worksheet'!AR314,"")</f>
        <v/>
      </c>
      <c r="B314" t="str">
        <f>IF('Content Worksheet'!AM314&lt;&gt;"",'Content Worksheet'!AM314,"")</f>
        <v/>
      </c>
      <c r="C314" t="str">
        <f>IF('Content Worksheet'!AM314&lt;&gt;"",'Content Worksheet'!A314,"")</f>
        <v/>
      </c>
      <c r="E314" t="str">
        <f>IF('Content Worksheet'!AS314&lt;&gt;"",'Content Worksheet'!AS314,"")</f>
        <v/>
      </c>
      <c r="F314" t="str">
        <f>IF('Content Worksheet'!AO314&lt;&gt;"",'Content Worksheet'!AO314,"")</f>
        <v/>
      </c>
      <c r="G314" t="str">
        <f>IF('Content Worksheet'!AO314&lt;&gt;"",'Content Worksheet'!A314,"")</f>
        <v/>
      </c>
      <c r="I314" t="str">
        <f>IF('Content Worksheet'!AT314&lt;&gt;"",'Content Worksheet'!AT314,"")</f>
        <v/>
      </c>
      <c r="J314" t="str">
        <f>IF('Content Worksheet'!AQ314&lt;&gt;"",'Content Worksheet'!AQ314,"")</f>
        <v/>
      </c>
      <c r="K314" t="str">
        <f>IF('Content Worksheet'!AQ314&lt;&gt;"",'Content Worksheet'!A314,"")</f>
        <v/>
      </c>
    </row>
    <row r="315" spans="1:11" x14ac:dyDescent="0.25">
      <c r="A315" t="str">
        <f>IF('Content Worksheet'!AR315&lt;&gt;"",'Content Worksheet'!AR315,"")</f>
        <v/>
      </c>
      <c r="B315" t="str">
        <f>IF('Content Worksheet'!AM315&lt;&gt;"",'Content Worksheet'!AM315,"")</f>
        <v/>
      </c>
      <c r="C315" t="str">
        <f>IF('Content Worksheet'!AM315&lt;&gt;"",'Content Worksheet'!A315,"")</f>
        <v/>
      </c>
      <c r="E315" t="str">
        <f>IF('Content Worksheet'!AS315&lt;&gt;"",'Content Worksheet'!AS315,"")</f>
        <v/>
      </c>
      <c r="F315" t="str">
        <f>IF('Content Worksheet'!AO315&lt;&gt;"",'Content Worksheet'!AO315,"")</f>
        <v/>
      </c>
      <c r="G315" t="str">
        <f>IF('Content Worksheet'!AO315&lt;&gt;"",'Content Worksheet'!A315,"")</f>
        <v/>
      </c>
      <c r="I315" t="str">
        <f>IF('Content Worksheet'!AT315&lt;&gt;"",'Content Worksheet'!AT315,"")</f>
        <v/>
      </c>
      <c r="J315" t="str">
        <f>IF('Content Worksheet'!AQ315&lt;&gt;"",'Content Worksheet'!AQ315,"")</f>
        <v/>
      </c>
      <c r="K315" t="str">
        <f>IF('Content Worksheet'!AQ315&lt;&gt;"",'Content Worksheet'!A315,"")</f>
        <v/>
      </c>
    </row>
    <row r="316" spans="1:11" x14ac:dyDescent="0.25">
      <c r="A316" t="str">
        <f>IF('Content Worksheet'!AR316&lt;&gt;"",'Content Worksheet'!AR316,"")</f>
        <v/>
      </c>
      <c r="B316" t="str">
        <f>IF('Content Worksheet'!AM316&lt;&gt;"",'Content Worksheet'!AM316,"")</f>
        <v/>
      </c>
      <c r="C316" t="str">
        <f>IF('Content Worksheet'!AM316&lt;&gt;"",'Content Worksheet'!A316,"")</f>
        <v/>
      </c>
      <c r="E316" t="str">
        <f>IF('Content Worksheet'!AS316&lt;&gt;"",'Content Worksheet'!AS316,"")</f>
        <v/>
      </c>
      <c r="F316" t="str">
        <f>IF('Content Worksheet'!AO316&lt;&gt;"",'Content Worksheet'!AO316,"")</f>
        <v/>
      </c>
      <c r="G316" t="str">
        <f>IF('Content Worksheet'!AO316&lt;&gt;"",'Content Worksheet'!A316,"")</f>
        <v/>
      </c>
      <c r="I316" t="str">
        <f>IF('Content Worksheet'!AT316&lt;&gt;"",'Content Worksheet'!AT316,"")</f>
        <v/>
      </c>
      <c r="J316" t="str">
        <f>IF('Content Worksheet'!AQ316&lt;&gt;"",'Content Worksheet'!AQ316,"")</f>
        <v/>
      </c>
      <c r="K316" t="str">
        <f>IF('Content Worksheet'!AQ316&lt;&gt;"",'Content Worksheet'!A316,"")</f>
        <v/>
      </c>
    </row>
    <row r="317" spans="1:11" x14ac:dyDescent="0.25">
      <c r="A317" t="str">
        <f>IF('Content Worksheet'!AR317&lt;&gt;"",'Content Worksheet'!AR317,"")</f>
        <v/>
      </c>
      <c r="B317" t="str">
        <f>IF('Content Worksheet'!AM317&lt;&gt;"",'Content Worksheet'!AM317,"")</f>
        <v/>
      </c>
      <c r="C317" t="str">
        <f>IF('Content Worksheet'!AM317&lt;&gt;"",'Content Worksheet'!A317,"")</f>
        <v/>
      </c>
      <c r="E317" t="str">
        <f>IF('Content Worksheet'!AS317&lt;&gt;"",'Content Worksheet'!AS317,"")</f>
        <v/>
      </c>
      <c r="F317" t="str">
        <f>IF('Content Worksheet'!AO317&lt;&gt;"",'Content Worksheet'!AO317,"")</f>
        <v/>
      </c>
      <c r="G317" t="str">
        <f>IF('Content Worksheet'!AO317&lt;&gt;"",'Content Worksheet'!A317,"")</f>
        <v/>
      </c>
      <c r="I317" t="str">
        <f>IF('Content Worksheet'!AT317&lt;&gt;"",'Content Worksheet'!AT317,"")</f>
        <v/>
      </c>
      <c r="J317" t="str">
        <f>IF('Content Worksheet'!AQ317&lt;&gt;"",'Content Worksheet'!AQ317,"")</f>
        <v/>
      </c>
      <c r="K317" t="str">
        <f>IF('Content Worksheet'!AQ317&lt;&gt;"",'Content Worksheet'!A317,"")</f>
        <v/>
      </c>
    </row>
    <row r="318" spans="1:11" x14ac:dyDescent="0.25">
      <c r="A318" t="str">
        <f>IF('Content Worksheet'!AR318&lt;&gt;"",'Content Worksheet'!AR318,"")</f>
        <v/>
      </c>
      <c r="B318" t="str">
        <f>IF('Content Worksheet'!AM318&lt;&gt;"",'Content Worksheet'!AM318,"")</f>
        <v/>
      </c>
      <c r="C318" t="str">
        <f>IF('Content Worksheet'!AM318&lt;&gt;"",'Content Worksheet'!A318,"")</f>
        <v/>
      </c>
      <c r="E318" t="str">
        <f>IF('Content Worksheet'!AS318&lt;&gt;"",'Content Worksheet'!AS318,"")</f>
        <v/>
      </c>
      <c r="F318" t="str">
        <f>IF('Content Worksheet'!AO318&lt;&gt;"",'Content Worksheet'!AO318,"")</f>
        <v/>
      </c>
      <c r="G318" t="str">
        <f>IF('Content Worksheet'!AO318&lt;&gt;"",'Content Worksheet'!A318,"")</f>
        <v/>
      </c>
      <c r="I318" t="str">
        <f>IF('Content Worksheet'!AT318&lt;&gt;"",'Content Worksheet'!AT318,"")</f>
        <v/>
      </c>
      <c r="J318" t="str">
        <f>IF('Content Worksheet'!AQ318&lt;&gt;"",'Content Worksheet'!AQ318,"")</f>
        <v/>
      </c>
      <c r="K318" t="str">
        <f>IF('Content Worksheet'!AQ318&lt;&gt;"",'Content Worksheet'!A318,"")</f>
        <v/>
      </c>
    </row>
    <row r="319" spans="1:11" x14ac:dyDescent="0.25">
      <c r="A319" t="str">
        <f>IF('Content Worksheet'!AR319&lt;&gt;"",'Content Worksheet'!AR319,"")</f>
        <v/>
      </c>
      <c r="B319" t="str">
        <f>IF('Content Worksheet'!AM319&lt;&gt;"",'Content Worksheet'!AM319,"")</f>
        <v/>
      </c>
      <c r="C319" t="str">
        <f>IF('Content Worksheet'!AM319&lt;&gt;"",'Content Worksheet'!A319,"")</f>
        <v/>
      </c>
      <c r="E319" t="str">
        <f>IF('Content Worksheet'!AS319&lt;&gt;"",'Content Worksheet'!AS319,"")</f>
        <v/>
      </c>
      <c r="F319" t="str">
        <f>IF('Content Worksheet'!AO319&lt;&gt;"",'Content Worksheet'!AO319,"")</f>
        <v/>
      </c>
      <c r="G319" t="str">
        <f>IF('Content Worksheet'!AO319&lt;&gt;"",'Content Worksheet'!A319,"")</f>
        <v/>
      </c>
      <c r="I319" t="str">
        <f>IF('Content Worksheet'!AT319&lt;&gt;"",'Content Worksheet'!AT319,"")</f>
        <v/>
      </c>
      <c r="J319" t="str">
        <f>IF('Content Worksheet'!AQ319&lt;&gt;"",'Content Worksheet'!AQ319,"")</f>
        <v/>
      </c>
      <c r="K319" t="str">
        <f>IF('Content Worksheet'!AQ319&lt;&gt;"",'Content Worksheet'!A319,"")</f>
        <v/>
      </c>
    </row>
    <row r="320" spans="1:11" x14ac:dyDescent="0.25">
      <c r="A320" t="str">
        <f>IF('Content Worksheet'!AR320&lt;&gt;"",'Content Worksheet'!AR320,"")</f>
        <v/>
      </c>
      <c r="B320" t="str">
        <f>IF('Content Worksheet'!AM320&lt;&gt;"",'Content Worksheet'!AM320,"")</f>
        <v/>
      </c>
      <c r="C320" t="str">
        <f>IF('Content Worksheet'!AM320&lt;&gt;"",'Content Worksheet'!A320,"")</f>
        <v/>
      </c>
      <c r="E320" t="str">
        <f>IF('Content Worksheet'!AS320&lt;&gt;"",'Content Worksheet'!AS320,"")</f>
        <v/>
      </c>
      <c r="F320" t="str">
        <f>IF('Content Worksheet'!AO320&lt;&gt;"",'Content Worksheet'!AO320,"")</f>
        <v/>
      </c>
      <c r="G320" t="str">
        <f>IF('Content Worksheet'!AO320&lt;&gt;"",'Content Worksheet'!A320,"")</f>
        <v/>
      </c>
      <c r="I320" t="str">
        <f>IF('Content Worksheet'!AT320&lt;&gt;"",'Content Worksheet'!AT320,"")</f>
        <v/>
      </c>
      <c r="J320" t="str">
        <f>IF('Content Worksheet'!AQ320&lt;&gt;"",'Content Worksheet'!AQ320,"")</f>
        <v/>
      </c>
      <c r="K320" t="str">
        <f>IF('Content Worksheet'!AQ320&lt;&gt;"",'Content Worksheet'!A320,"")</f>
        <v/>
      </c>
    </row>
    <row r="321" spans="1:11" x14ac:dyDescent="0.25">
      <c r="A321" t="str">
        <f>IF('Content Worksheet'!AR321&lt;&gt;"",'Content Worksheet'!AR321,"")</f>
        <v/>
      </c>
      <c r="B321" t="str">
        <f>IF('Content Worksheet'!AM321&lt;&gt;"",'Content Worksheet'!AM321,"")</f>
        <v/>
      </c>
      <c r="C321" t="str">
        <f>IF('Content Worksheet'!AM321&lt;&gt;"",'Content Worksheet'!A321,"")</f>
        <v/>
      </c>
      <c r="E321" t="str">
        <f>IF('Content Worksheet'!AS321&lt;&gt;"",'Content Worksheet'!AS321,"")</f>
        <v/>
      </c>
      <c r="F321" t="str">
        <f>IF('Content Worksheet'!AO321&lt;&gt;"",'Content Worksheet'!AO321,"")</f>
        <v/>
      </c>
      <c r="G321" t="str">
        <f>IF('Content Worksheet'!AO321&lt;&gt;"",'Content Worksheet'!A321,"")</f>
        <v/>
      </c>
      <c r="I321" t="str">
        <f>IF('Content Worksheet'!AT321&lt;&gt;"",'Content Worksheet'!AT321,"")</f>
        <v/>
      </c>
      <c r="J321" t="str">
        <f>IF('Content Worksheet'!AQ321&lt;&gt;"",'Content Worksheet'!AQ321,"")</f>
        <v/>
      </c>
      <c r="K321" t="str">
        <f>IF('Content Worksheet'!AQ321&lt;&gt;"",'Content Worksheet'!A321,"")</f>
        <v/>
      </c>
    </row>
    <row r="322" spans="1:11" x14ac:dyDescent="0.25">
      <c r="A322" t="str">
        <f>IF('Content Worksheet'!AR322&lt;&gt;"",'Content Worksheet'!AR322,"")</f>
        <v/>
      </c>
      <c r="B322" t="str">
        <f>IF('Content Worksheet'!AM322&lt;&gt;"",'Content Worksheet'!AM322,"")</f>
        <v/>
      </c>
      <c r="C322" t="str">
        <f>IF('Content Worksheet'!AM322&lt;&gt;"",'Content Worksheet'!A322,"")</f>
        <v/>
      </c>
      <c r="E322" t="str">
        <f>IF('Content Worksheet'!AS322&lt;&gt;"",'Content Worksheet'!AS322,"")</f>
        <v/>
      </c>
      <c r="F322" t="str">
        <f>IF('Content Worksheet'!AO322&lt;&gt;"",'Content Worksheet'!AO322,"")</f>
        <v/>
      </c>
      <c r="G322" t="str">
        <f>IF('Content Worksheet'!AO322&lt;&gt;"",'Content Worksheet'!A322,"")</f>
        <v/>
      </c>
      <c r="I322" t="str">
        <f>IF('Content Worksheet'!AT322&lt;&gt;"",'Content Worksheet'!AT322,"")</f>
        <v/>
      </c>
      <c r="J322" t="str">
        <f>IF('Content Worksheet'!AQ322&lt;&gt;"",'Content Worksheet'!AQ322,"")</f>
        <v/>
      </c>
      <c r="K322" t="str">
        <f>IF('Content Worksheet'!AQ322&lt;&gt;"",'Content Worksheet'!A322,"")</f>
        <v/>
      </c>
    </row>
    <row r="323" spans="1:11" x14ac:dyDescent="0.25">
      <c r="A323" t="str">
        <f>IF('Content Worksheet'!AR323&lt;&gt;"",'Content Worksheet'!AR323,"")</f>
        <v/>
      </c>
      <c r="B323" t="str">
        <f>IF('Content Worksheet'!AM323&lt;&gt;"",'Content Worksheet'!AM323,"")</f>
        <v/>
      </c>
      <c r="C323" t="str">
        <f>IF('Content Worksheet'!AM323&lt;&gt;"",'Content Worksheet'!A323,"")</f>
        <v/>
      </c>
      <c r="E323" t="str">
        <f>IF('Content Worksheet'!AS323&lt;&gt;"",'Content Worksheet'!AS323,"")</f>
        <v/>
      </c>
      <c r="F323" t="str">
        <f>IF('Content Worksheet'!AO323&lt;&gt;"",'Content Worksheet'!AO323,"")</f>
        <v/>
      </c>
      <c r="G323" t="str">
        <f>IF('Content Worksheet'!AO323&lt;&gt;"",'Content Worksheet'!A323,"")</f>
        <v/>
      </c>
      <c r="I323" t="str">
        <f>IF('Content Worksheet'!AT323&lt;&gt;"",'Content Worksheet'!AT323,"")</f>
        <v/>
      </c>
      <c r="J323" t="str">
        <f>IF('Content Worksheet'!AQ323&lt;&gt;"",'Content Worksheet'!AQ323,"")</f>
        <v/>
      </c>
      <c r="K323" t="str">
        <f>IF('Content Worksheet'!AQ323&lt;&gt;"",'Content Worksheet'!A323,"")</f>
        <v/>
      </c>
    </row>
    <row r="324" spans="1:11" x14ac:dyDescent="0.25">
      <c r="A324" t="str">
        <f>IF('Content Worksheet'!AR324&lt;&gt;"",'Content Worksheet'!AR324,"")</f>
        <v/>
      </c>
      <c r="B324" t="str">
        <f>IF('Content Worksheet'!AM324&lt;&gt;"",'Content Worksheet'!AM324,"")</f>
        <v/>
      </c>
      <c r="C324" t="str">
        <f>IF('Content Worksheet'!AM324&lt;&gt;"",'Content Worksheet'!A324,"")</f>
        <v/>
      </c>
      <c r="E324" t="str">
        <f>IF('Content Worksheet'!AS324&lt;&gt;"",'Content Worksheet'!AS324,"")</f>
        <v/>
      </c>
      <c r="F324" t="str">
        <f>IF('Content Worksheet'!AO324&lt;&gt;"",'Content Worksheet'!AO324,"")</f>
        <v/>
      </c>
      <c r="G324" t="str">
        <f>IF('Content Worksheet'!AO324&lt;&gt;"",'Content Worksheet'!A324,"")</f>
        <v/>
      </c>
      <c r="I324" t="str">
        <f>IF('Content Worksheet'!AT324&lt;&gt;"",'Content Worksheet'!AT324,"")</f>
        <v/>
      </c>
      <c r="J324" t="str">
        <f>IF('Content Worksheet'!AQ324&lt;&gt;"",'Content Worksheet'!AQ324,"")</f>
        <v/>
      </c>
      <c r="K324" t="str">
        <f>IF('Content Worksheet'!AQ324&lt;&gt;"",'Content Worksheet'!A324,"")</f>
        <v/>
      </c>
    </row>
    <row r="325" spans="1:11" x14ac:dyDescent="0.25">
      <c r="A325" t="str">
        <f>IF('Content Worksheet'!AR325&lt;&gt;"",'Content Worksheet'!AR325,"")</f>
        <v/>
      </c>
      <c r="B325" t="str">
        <f>IF('Content Worksheet'!AM325&lt;&gt;"",'Content Worksheet'!AM325,"")</f>
        <v/>
      </c>
      <c r="C325" t="str">
        <f>IF('Content Worksheet'!AM325&lt;&gt;"",'Content Worksheet'!A325,"")</f>
        <v/>
      </c>
      <c r="E325" t="str">
        <f>IF('Content Worksheet'!AS325&lt;&gt;"",'Content Worksheet'!AS325,"")</f>
        <v/>
      </c>
      <c r="F325" t="str">
        <f>IF('Content Worksheet'!AO325&lt;&gt;"",'Content Worksheet'!AO325,"")</f>
        <v/>
      </c>
      <c r="G325" t="str">
        <f>IF('Content Worksheet'!AO325&lt;&gt;"",'Content Worksheet'!A325,"")</f>
        <v/>
      </c>
      <c r="I325" t="str">
        <f>IF('Content Worksheet'!AT325&lt;&gt;"",'Content Worksheet'!AT325,"")</f>
        <v/>
      </c>
      <c r="J325" t="str">
        <f>IF('Content Worksheet'!AQ325&lt;&gt;"",'Content Worksheet'!AQ325,"")</f>
        <v/>
      </c>
      <c r="K325" t="str">
        <f>IF('Content Worksheet'!AQ325&lt;&gt;"",'Content Worksheet'!A325,"")</f>
        <v/>
      </c>
    </row>
    <row r="326" spans="1:11" x14ac:dyDescent="0.25">
      <c r="A326" t="str">
        <f>IF('Content Worksheet'!AR326&lt;&gt;"",'Content Worksheet'!AR326,"")</f>
        <v/>
      </c>
      <c r="B326" t="str">
        <f>IF('Content Worksheet'!AM326&lt;&gt;"",'Content Worksheet'!AM326,"")</f>
        <v/>
      </c>
      <c r="C326" t="str">
        <f>IF('Content Worksheet'!AM326&lt;&gt;"",'Content Worksheet'!A326,"")</f>
        <v/>
      </c>
      <c r="E326" t="str">
        <f>IF('Content Worksheet'!AS326&lt;&gt;"",'Content Worksheet'!AS326,"")</f>
        <v/>
      </c>
      <c r="F326" t="str">
        <f>IF('Content Worksheet'!AO326&lt;&gt;"",'Content Worksheet'!AO326,"")</f>
        <v/>
      </c>
      <c r="G326" t="str">
        <f>IF('Content Worksheet'!AO326&lt;&gt;"",'Content Worksheet'!A326,"")</f>
        <v/>
      </c>
      <c r="I326" t="str">
        <f>IF('Content Worksheet'!AT326&lt;&gt;"",'Content Worksheet'!AT326,"")</f>
        <v/>
      </c>
      <c r="J326" t="str">
        <f>IF('Content Worksheet'!AQ326&lt;&gt;"",'Content Worksheet'!AQ326,"")</f>
        <v/>
      </c>
      <c r="K326" t="str">
        <f>IF('Content Worksheet'!AQ326&lt;&gt;"",'Content Worksheet'!A326,"")</f>
        <v/>
      </c>
    </row>
    <row r="327" spans="1:11" x14ac:dyDescent="0.25">
      <c r="A327" t="str">
        <f>IF('Content Worksheet'!AR327&lt;&gt;"",'Content Worksheet'!AR327,"")</f>
        <v/>
      </c>
      <c r="B327" t="str">
        <f>IF('Content Worksheet'!AM327&lt;&gt;"",'Content Worksheet'!AM327,"")</f>
        <v/>
      </c>
      <c r="C327" t="str">
        <f>IF('Content Worksheet'!AM327&lt;&gt;"",'Content Worksheet'!A327,"")</f>
        <v/>
      </c>
      <c r="E327" t="str">
        <f>IF('Content Worksheet'!AS327&lt;&gt;"",'Content Worksheet'!AS327,"")</f>
        <v/>
      </c>
      <c r="F327" t="str">
        <f>IF('Content Worksheet'!AO327&lt;&gt;"",'Content Worksheet'!AO327,"")</f>
        <v/>
      </c>
      <c r="G327" t="str">
        <f>IF('Content Worksheet'!AO327&lt;&gt;"",'Content Worksheet'!A327,"")</f>
        <v/>
      </c>
      <c r="I327" t="str">
        <f>IF('Content Worksheet'!AT327&lt;&gt;"",'Content Worksheet'!AT327,"")</f>
        <v/>
      </c>
      <c r="J327" t="str">
        <f>IF('Content Worksheet'!AQ327&lt;&gt;"",'Content Worksheet'!AQ327,"")</f>
        <v/>
      </c>
      <c r="K327" t="str">
        <f>IF('Content Worksheet'!AQ327&lt;&gt;"",'Content Worksheet'!A327,"")</f>
        <v/>
      </c>
    </row>
    <row r="328" spans="1:11" x14ac:dyDescent="0.25">
      <c r="A328" t="str">
        <f>IF('Content Worksheet'!AR328&lt;&gt;"",'Content Worksheet'!AR328,"")</f>
        <v/>
      </c>
      <c r="B328" t="str">
        <f>IF('Content Worksheet'!AM328&lt;&gt;"",'Content Worksheet'!AM328,"")</f>
        <v/>
      </c>
      <c r="C328" t="str">
        <f>IF('Content Worksheet'!AM328&lt;&gt;"",'Content Worksheet'!A328,"")</f>
        <v/>
      </c>
      <c r="E328" t="str">
        <f>IF('Content Worksheet'!AS328&lt;&gt;"",'Content Worksheet'!AS328,"")</f>
        <v/>
      </c>
      <c r="F328" t="str">
        <f>IF('Content Worksheet'!AO328&lt;&gt;"",'Content Worksheet'!AO328,"")</f>
        <v/>
      </c>
      <c r="G328" t="str">
        <f>IF('Content Worksheet'!AO328&lt;&gt;"",'Content Worksheet'!A328,"")</f>
        <v/>
      </c>
      <c r="I328" t="str">
        <f>IF('Content Worksheet'!AT328&lt;&gt;"",'Content Worksheet'!AT328,"")</f>
        <v/>
      </c>
      <c r="J328" t="str">
        <f>IF('Content Worksheet'!AQ328&lt;&gt;"",'Content Worksheet'!AQ328,"")</f>
        <v/>
      </c>
      <c r="K328" t="str">
        <f>IF('Content Worksheet'!AQ328&lt;&gt;"",'Content Worksheet'!A328,"")</f>
        <v/>
      </c>
    </row>
    <row r="329" spans="1:11" x14ac:dyDescent="0.25">
      <c r="A329" t="str">
        <f>IF('Content Worksheet'!AR329&lt;&gt;"",'Content Worksheet'!AR329,"")</f>
        <v/>
      </c>
      <c r="B329" t="str">
        <f>IF('Content Worksheet'!AM329&lt;&gt;"",'Content Worksheet'!AM329,"")</f>
        <v/>
      </c>
      <c r="C329" t="str">
        <f>IF('Content Worksheet'!AM329&lt;&gt;"",'Content Worksheet'!A329,"")</f>
        <v/>
      </c>
      <c r="E329" t="str">
        <f>IF('Content Worksheet'!AS329&lt;&gt;"",'Content Worksheet'!AS329,"")</f>
        <v/>
      </c>
      <c r="F329" t="str">
        <f>IF('Content Worksheet'!AO329&lt;&gt;"",'Content Worksheet'!AO329,"")</f>
        <v/>
      </c>
      <c r="G329" t="str">
        <f>IF('Content Worksheet'!AO329&lt;&gt;"",'Content Worksheet'!A329,"")</f>
        <v/>
      </c>
      <c r="I329" t="str">
        <f>IF('Content Worksheet'!AT329&lt;&gt;"",'Content Worksheet'!AT329,"")</f>
        <v/>
      </c>
      <c r="J329" t="str">
        <f>IF('Content Worksheet'!AQ329&lt;&gt;"",'Content Worksheet'!AQ329,"")</f>
        <v/>
      </c>
      <c r="K329" t="str">
        <f>IF('Content Worksheet'!AQ329&lt;&gt;"",'Content Worksheet'!A329,"")</f>
        <v/>
      </c>
    </row>
    <row r="330" spans="1:11" x14ac:dyDescent="0.25">
      <c r="A330" t="str">
        <f>IF('Content Worksheet'!AR330&lt;&gt;"",'Content Worksheet'!AR330,"")</f>
        <v/>
      </c>
      <c r="B330" t="str">
        <f>IF('Content Worksheet'!AM330&lt;&gt;"",'Content Worksheet'!AM330,"")</f>
        <v/>
      </c>
      <c r="C330" t="str">
        <f>IF('Content Worksheet'!AM330&lt;&gt;"",'Content Worksheet'!A330,"")</f>
        <v/>
      </c>
      <c r="E330" t="str">
        <f>IF('Content Worksheet'!AS330&lt;&gt;"",'Content Worksheet'!AS330,"")</f>
        <v/>
      </c>
      <c r="F330" t="str">
        <f>IF('Content Worksheet'!AO330&lt;&gt;"",'Content Worksheet'!AO330,"")</f>
        <v/>
      </c>
      <c r="G330" t="str">
        <f>IF('Content Worksheet'!AO330&lt;&gt;"",'Content Worksheet'!A330,"")</f>
        <v/>
      </c>
      <c r="I330" t="str">
        <f>IF('Content Worksheet'!AT330&lt;&gt;"",'Content Worksheet'!AT330,"")</f>
        <v/>
      </c>
      <c r="J330" t="str">
        <f>IF('Content Worksheet'!AQ330&lt;&gt;"",'Content Worksheet'!AQ330,"")</f>
        <v/>
      </c>
      <c r="K330" t="str">
        <f>IF('Content Worksheet'!AQ330&lt;&gt;"",'Content Worksheet'!A330,"")</f>
        <v/>
      </c>
    </row>
    <row r="331" spans="1:11" x14ac:dyDescent="0.25">
      <c r="A331" t="str">
        <f>IF('Content Worksheet'!AR331&lt;&gt;"",'Content Worksheet'!AR331,"")</f>
        <v/>
      </c>
      <c r="B331" t="str">
        <f>IF('Content Worksheet'!AM331&lt;&gt;"",'Content Worksheet'!AM331,"")</f>
        <v/>
      </c>
      <c r="C331" t="str">
        <f>IF('Content Worksheet'!AM331&lt;&gt;"",'Content Worksheet'!A331,"")</f>
        <v/>
      </c>
      <c r="E331" t="str">
        <f>IF('Content Worksheet'!AS331&lt;&gt;"",'Content Worksheet'!AS331,"")</f>
        <v/>
      </c>
      <c r="F331" t="str">
        <f>IF('Content Worksheet'!AO331&lt;&gt;"",'Content Worksheet'!AO331,"")</f>
        <v/>
      </c>
      <c r="G331" t="str">
        <f>IF('Content Worksheet'!AO331&lt;&gt;"",'Content Worksheet'!A331,"")</f>
        <v/>
      </c>
      <c r="I331" t="str">
        <f>IF('Content Worksheet'!AT331&lt;&gt;"",'Content Worksheet'!AT331,"")</f>
        <v/>
      </c>
      <c r="J331" t="str">
        <f>IF('Content Worksheet'!AQ331&lt;&gt;"",'Content Worksheet'!AQ331,"")</f>
        <v/>
      </c>
      <c r="K331" t="str">
        <f>IF('Content Worksheet'!AQ331&lt;&gt;"",'Content Worksheet'!A331,"")</f>
        <v/>
      </c>
    </row>
    <row r="332" spans="1:11" x14ac:dyDescent="0.25">
      <c r="A332" t="str">
        <f>IF('Content Worksheet'!AR332&lt;&gt;"",'Content Worksheet'!AR332,"")</f>
        <v/>
      </c>
      <c r="B332" t="str">
        <f>IF('Content Worksheet'!AM332&lt;&gt;"",'Content Worksheet'!AM332,"")</f>
        <v/>
      </c>
      <c r="C332" t="str">
        <f>IF('Content Worksheet'!AM332&lt;&gt;"",'Content Worksheet'!A332,"")</f>
        <v/>
      </c>
      <c r="E332" t="str">
        <f>IF('Content Worksheet'!AS332&lt;&gt;"",'Content Worksheet'!AS332,"")</f>
        <v/>
      </c>
      <c r="F332" t="str">
        <f>IF('Content Worksheet'!AO332&lt;&gt;"",'Content Worksheet'!AO332,"")</f>
        <v/>
      </c>
      <c r="G332" t="str">
        <f>IF('Content Worksheet'!AO332&lt;&gt;"",'Content Worksheet'!A332,"")</f>
        <v/>
      </c>
      <c r="I332" t="str">
        <f>IF('Content Worksheet'!AT332&lt;&gt;"",'Content Worksheet'!AT332,"")</f>
        <v/>
      </c>
      <c r="J332" t="str">
        <f>IF('Content Worksheet'!AQ332&lt;&gt;"",'Content Worksheet'!AQ332,"")</f>
        <v/>
      </c>
      <c r="K332" t="str">
        <f>IF('Content Worksheet'!AQ332&lt;&gt;"",'Content Worksheet'!A332,"")</f>
        <v/>
      </c>
    </row>
    <row r="333" spans="1:11" x14ac:dyDescent="0.25">
      <c r="A333" t="str">
        <f>IF('Content Worksheet'!AR333&lt;&gt;"",'Content Worksheet'!AR333,"")</f>
        <v/>
      </c>
      <c r="B333" t="str">
        <f>IF('Content Worksheet'!AM333&lt;&gt;"",'Content Worksheet'!AM333,"")</f>
        <v/>
      </c>
      <c r="C333" t="str">
        <f>IF('Content Worksheet'!AM333&lt;&gt;"",'Content Worksheet'!A333,"")</f>
        <v/>
      </c>
      <c r="E333" t="str">
        <f>IF('Content Worksheet'!AS333&lt;&gt;"",'Content Worksheet'!AS333,"")</f>
        <v/>
      </c>
      <c r="F333" t="str">
        <f>IF('Content Worksheet'!AO333&lt;&gt;"",'Content Worksheet'!AO333,"")</f>
        <v/>
      </c>
      <c r="G333" t="str">
        <f>IF('Content Worksheet'!AO333&lt;&gt;"",'Content Worksheet'!A333,"")</f>
        <v/>
      </c>
      <c r="I333" t="str">
        <f>IF('Content Worksheet'!AT333&lt;&gt;"",'Content Worksheet'!AT333,"")</f>
        <v/>
      </c>
      <c r="J333" t="str">
        <f>IF('Content Worksheet'!AQ333&lt;&gt;"",'Content Worksheet'!AQ333,"")</f>
        <v/>
      </c>
      <c r="K333" t="str">
        <f>IF('Content Worksheet'!AQ333&lt;&gt;"",'Content Worksheet'!A333,"")</f>
        <v/>
      </c>
    </row>
    <row r="334" spans="1:11" x14ac:dyDescent="0.25">
      <c r="A334" t="str">
        <f>IF('Content Worksheet'!AR334&lt;&gt;"",'Content Worksheet'!AR334,"")</f>
        <v/>
      </c>
      <c r="B334" t="str">
        <f>IF('Content Worksheet'!AM334&lt;&gt;"",'Content Worksheet'!AM334,"")</f>
        <v/>
      </c>
      <c r="C334" t="str">
        <f>IF('Content Worksheet'!AM334&lt;&gt;"",'Content Worksheet'!A334,"")</f>
        <v/>
      </c>
      <c r="E334" t="str">
        <f>IF('Content Worksheet'!AS334&lt;&gt;"",'Content Worksheet'!AS334,"")</f>
        <v/>
      </c>
      <c r="F334" t="str">
        <f>IF('Content Worksheet'!AO334&lt;&gt;"",'Content Worksheet'!AO334,"")</f>
        <v/>
      </c>
      <c r="G334" t="str">
        <f>IF('Content Worksheet'!AO334&lt;&gt;"",'Content Worksheet'!A334,"")</f>
        <v/>
      </c>
      <c r="I334" t="str">
        <f>IF('Content Worksheet'!AT334&lt;&gt;"",'Content Worksheet'!AT334,"")</f>
        <v/>
      </c>
      <c r="J334" t="str">
        <f>IF('Content Worksheet'!AQ334&lt;&gt;"",'Content Worksheet'!AQ334,"")</f>
        <v/>
      </c>
      <c r="K334" t="str">
        <f>IF('Content Worksheet'!AQ334&lt;&gt;"",'Content Worksheet'!A334,"")</f>
        <v/>
      </c>
    </row>
    <row r="335" spans="1:11" x14ac:dyDescent="0.25">
      <c r="A335" t="str">
        <f>IF('Content Worksheet'!AR335&lt;&gt;"",'Content Worksheet'!AR335,"")</f>
        <v/>
      </c>
      <c r="B335" t="str">
        <f>IF('Content Worksheet'!AM335&lt;&gt;"",'Content Worksheet'!AM335,"")</f>
        <v/>
      </c>
      <c r="C335" t="str">
        <f>IF('Content Worksheet'!AM335&lt;&gt;"",'Content Worksheet'!A335,"")</f>
        <v/>
      </c>
      <c r="E335" t="str">
        <f>IF('Content Worksheet'!AS335&lt;&gt;"",'Content Worksheet'!AS335,"")</f>
        <v/>
      </c>
      <c r="F335" t="str">
        <f>IF('Content Worksheet'!AO335&lt;&gt;"",'Content Worksheet'!AO335,"")</f>
        <v/>
      </c>
      <c r="G335" t="str">
        <f>IF('Content Worksheet'!AO335&lt;&gt;"",'Content Worksheet'!A335,"")</f>
        <v/>
      </c>
      <c r="I335" t="str">
        <f>IF('Content Worksheet'!AT335&lt;&gt;"",'Content Worksheet'!AT335,"")</f>
        <v/>
      </c>
      <c r="J335" t="str">
        <f>IF('Content Worksheet'!AQ335&lt;&gt;"",'Content Worksheet'!AQ335,"")</f>
        <v/>
      </c>
      <c r="K335" t="str">
        <f>IF('Content Worksheet'!AQ335&lt;&gt;"",'Content Worksheet'!A335,"")</f>
        <v/>
      </c>
    </row>
    <row r="336" spans="1:11" x14ac:dyDescent="0.25">
      <c r="A336" t="str">
        <f>IF('Content Worksheet'!AR336&lt;&gt;"",'Content Worksheet'!AR336,"")</f>
        <v/>
      </c>
      <c r="B336" t="str">
        <f>IF('Content Worksheet'!AM336&lt;&gt;"",'Content Worksheet'!AM336,"")</f>
        <v/>
      </c>
      <c r="C336" t="str">
        <f>IF('Content Worksheet'!AM336&lt;&gt;"",'Content Worksheet'!A336,"")</f>
        <v/>
      </c>
      <c r="E336" t="str">
        <f>IF('Content Worksheet'!AS336&lt;&gt;"",'Content Worksheet'!AS336,"")</f>
        <v/>
      </c>
      <c r="F336" t="str">
        <f>IF('Content Worksheet'!AO336&lt;&gt;"",'Content Worksheet'!AO336,"")</f>
        <v/>
      </c>
      <c r="G336" t="str">
        <f>IF('Content Worksheet'!AO336&lt;&gt;"",'Content Worksheet'!A336,"")</f>
        <v/>
      </c>
      <c r="I336" t="str">
        <f>IF('Content Worksheet'!AT336&lt;&gt;"",'Content Worksheet'!AT336,"")</f>
        <v/>
      </c>
      <c r="J336" t="str">
        <f>IF('Content Worksheet'!AQ336&lt;&gt;"",'Content Worksheet'!AQ336,"")</f>
        <v/>
      </c>
      <c r="K336" t="str">
        <f>IF('Content Worksheet'!AQ336&lt;&gt;"",'Content Worksheet'!A336,"")</f>
        <v/>
      </c>
    </row>
    <row r="337" spans="1:11" x14ac:dyDescent="0.25">
      <c r="A337" t="str">
        <f>IF('Content Worksheet'!AR337&lt;&gt;"",'Content Worksheet'!AR337,"")</f>
        <v/>
      </c>
      <c r="B337" t="str">
        <f>IF('Content Worksheet'!AM337&lt;&gt;"",'Content Worksheet'!AM337,"")</f>
        <v/>
      </c>
      <c r="C337" t="str">
        <f>IF('Content Worksheet'!AM337&lt;&gt;"",'Content Worksheet'!A337,"")</f>
        <v/>
      </c>
      <c r="E337" t="str">
        <f>IF('Content Worksheet'!AS337&lt;&gt;"",'Content Worksheet'!AS337,"")</f>
        <v/>
      </c>
      <c r="F337" t="str">
        <f>IF('Content Worksheet'!AO337&lt;&gt;"",'Content Worksheet'!AO337,"")</f>
        <v/>
      </c>
      <c r="G337" t="str">
        <f>IF('Content Worksheet'!AO337&lt;&gt;"",'Content Worksheet'!A337,"")</f>
        <v/>
      </c>
      <c r="I337" t="str">
        <f>IF('Content Worksheet'!AT337&lt;&gt;"",'Content Worksheet'!AT337,"")</f>
        <v/>
      </c>
      <c r="J337" t="str">
        <f>IF('Content Worksheet'!AQ337&lt;&gt;"",'Content Worksheet'!AQ337,"")</f>
        <v/>
      </c>
      <c r="K337" t="str">
        <f>IF('Content Worksheet'!AQ337&lt;&gt;"",'Content Worksheet'!A337,"")</f>
        <v/>
      </c>
    </row>
    <row r="338" spans="1:11" x14ac:dyDescent="0.25">
      <c r="A338" t="str">
        <f>IF('Content Worksheet'!AR338&lt;&gt;"",'Content Worksheet'!AR338,"")</f>
        <v/>
      </c>
      <c r="B338" t="str">
        <f>IF('Content Worksheet'!AM338&lt;&gt;"",'Content Worksheet'!AM338,"")</f>
        <v/>
      </c>
      <c r="C338" t="str">
        <f>IF('Content Worksheet'!AM338&lt;&gt;"",'Content Worksheet'!A338,"")</f>
        <v/>
      </c>
      <c r="E338" t="str">
        <f>IF('Content Worksheet'!AS338&lt;&gt;"",'Content Worksheet'!AS338,"")</f>
        <v/>
      </c>
      <c r="F338" t="str">
        <f>IF('Content Worksheet'!AO338&lt;&gt;"",'Content Worksheet'!AO338,"")</f>
        <v/>
      </c>
      <c r="G338" t="str">
        <f>IF('Content Worksheet'!AO338&lt;&gt;"",'Content Worksheet'!A338,"")</f>
        <v/>
      </c>
      <c r="I338" t="str">
        <f>IF('Content Worksheet'!AT338&lt;&gt;"",'Content Worksheet'!AT338,"")</f>
        <v/>
      </c>
      <c r="J338" t="str">
        <f>IF('Content Worksheet'!AQ338&lt;&gt;"",'Content Worksheet'!AQ338,"")</f>
        <v/>
      </c>
      <c r="K338" t="str">
        <f>IF('Content Worksheet'!AQ338&lt;&gt;"",'Content Worksheet'!A338,"")</f>
        <v/>
      </c>
    </row>
    <row r="339" spans="1:11" x14ac:dyDescent="0.25">
      <c r="A339" t="str">
        <f>IF('Content Worksheet'!AR339&lt;&gt;"",'Content Worksheet'!AR339,"")</f>
        <v/>
      </c>
      <c r="B339" t="str">
        <f>IF('Content Worksheet'!AM339&lt;&gt;"",'Content Worksheet'!AM339,"")</f>
        <v/>
      </c>
      <c r="C339" t="str">
        <f>IF('Content Worksheet'!AM339&lt;&gt;"",'Content Worksheet'!A339,"")</f>
        <v/>
      </c>
      <c r="E339" t="str">
        <f>IF('Content Worksheet'!AS339&lt;&gt;"",'Content Worksheet'!AS339,"")</f>
        <v/>
      </c>
      <c r="F339" t="str">
        <f>IF('Content Worksheet'!AO339&lt;&gt;"",'Content Worksheet'!AO339,"")</f>
        <v/>
      </c>
      <c r="G339" t="str">
        <f>IF('Content Worksheet'!AO339&lt;&gt;"",'Content Worksheet'!A339,"")</f>
        <v/>
      </c>
      <c r="I339" t="str">
        <f>IF('Content Worksheet'!AT339&lt;&gt;"",'Content Worksheet'!AT339,"")</f>
        <v/>
      </c>
      <c r="J339" t="str">
        <f>IF('Content Worksheet'!AQ339&lt;&gt;"",'Content Worksheet'!AQ339,"")</f>
        <v/>
      </c>
      <c r="K339" t="str">
        <f>IF('Content Worksheet'!AQ339&lt;&gt;"",'Content Worksheet'!A339,"")</f>
        <v/>
      </c>
    </row>
    <row r="340" spans="1:11" x14ac:dyDescent="0.25">
      <c r="A340" t="str">
        <f>IF('Content Worksheet'!AR340&lt;&gt;"",'Content Worksheet'!AR340,"")</f>
        <v/>
      </c>
      <c r="B340" t="str">
        <f>IF('Content Worksheet'!AM340&lt;&gt;"",'Content Worksheet'!AM340,"")</f>
        <v/>
      </c>
      <c r="C340" t="str">
        <f>IF('Content Worksheet'!AM340&lt;&gt;"",'Content Worksheet'!A340,"")</f>
        <v/>
      </c>
      <c r="E340" t="str">
        <f>IF('Content Worksheet'!AS340&lt;&gt;"",'Content Worksheet'!AS340,"")</f>
        <v/>
      </c>
      <c r="F340" t="str">
        <f>IF('Content Worksheet'!AO340&lt;&gt;"",'Content Worksheet'!AO340,"")</f>
        <v/>
      </c>
      <c r="G340" t="str">
        <f>IF('Content Worksheet'!AO340&lt;&gt;"",'Content Worksheet'!A340,"")</f>
        <v/>
      </c>
      <c r="I340" t="str">
        <f>IF('Content Worksheet'!AT340&lt;&gt;"",'Content Worksheet'!AT340,"")</f>
        <v/>
      </c>
      <c r="J340" t="str">
        <f>IF('Content Worksheet'!AQ340&lt;&gt;"",'Content Worksheet'!AQ340,"")</f>
        <v/>
      </c>
      <c r="K340" t="str">
        <f>IF('Content Worksheet'!AQ340&lt;&gt;"",'Content Worksheet'!A340,"")</f>
        <v/>
      </c>
    </row>
    <row r="341" spans="1:11" x14ac:dyDescent="0.25">
      <c r="A341" t="str">
        <f>IF('Content Worksheet'!AR341&lt;&gt;"",'Content Worksheet'!AR341,"")</f>
        <v/>
      </c>
      <c r="B341" t="str">
        <f>IF('Content Worksheet'!AM341&lt;&gt;"",'Content Worksheet'!AM341,"")</f>
        <v/>
      </c>
      <c r="C341" t="str">
        <f>IF('Content Worksheet'!AM341&lt;&gt;"",'Content Worksheet'!A341,"")</f>
        <v/>
      </c>
      <c r="E341" t="str">
        <f>IF('Content Worksheet'!AS341&lt;&gt;"",'Content Worksheet'!AS341,"")</f>
        <v/>
      </c>
      <c r="F341" t="str">
        <f>IF('Content Worksheet'!AO341&lt;&gt;"",'Content Worksheet'!AO341,"")</f>
        <v/>
      </c>
      <c r="G341" t="str">
        <f>IF('Content Worksheet'!AO341&lt;&gt;"",'Content Worksheet'!A341,"")</f>
        <v/>
      </c>
      <c r="I341" t="str">
        <f>IF('Content Worksheet'!AT341&lt;&gt;"",'Content Worksheet'!AT341,"")</f>
        <v/>
      </c>
      <c r="J341" t="str">
        <f>IF('Content Worksheet'!AQ341&lt;&gt;"",'Content Worksheet'!AQ341,"")</f>
        <v/>
      </c>
      <c r="K341" t="str">
        <f>IF('Content Worksheet'!AQ341&lt;&gt;"",'Content Worksheet'!A341,"")</f>
        <v/>
      </c>
    </row>
    <row r="342" spans="1:11" x14ac:dyDescent="0.25">
      <c r="A342" t="str">
        <f>IF('Content Worksheet'!AR342&lt;&gt;"",'Content Worksheet'!AR342,"")</f>
        <v/>
      </c>
      <c r="B342" t="str">
        <f>IF('Content Worksheet'!AM342&lt;&gt;"",'Content Worksheet'!AM342,"")</f>
        <v/>
      </c>
      <c r="C342" t="str">
        <f>IF('Content Worksheet'!AM342&lt;&gt;"",'Content Worksheet'!A342,"")</f>
        <v/>
      </c>
      <c r="E342" t="str">
        <f>IF('Content Worksheet'!AS342&lt;&gt;"",'Content Worksheet'!AS342,"")</f>
        <v/>
      </c>
      <c r="F342" t="str">
        <f>IF('Content Worksheet'!AO342&lt;&gt;"",'Content Worksheet'!AO342,"")</f>
        <v/>
      </c>
      <c r="G342" t="str">
        <f>IF('Content Worksheet'!AO342&lt;&gt;"",'Content Worksheet'!A342,"")</f>
        <v/>
      </c>
      <c r="I342" t="str">
        <f>IF('Content Worksheet'!AT342&lt;&gt;"",'Content Worksheet'!AT342,"")</f>
        <v/>
      </c>
      <c r="J342" t="str">
        <f>IF('Content Worksheet'!AQ342&lt;&gt;"",'Content Worksheet'!AQ342,"")</f>
        <v/>
      </c>
      <c r="K342" t="str">
        <f>IF('Content Worksheet'!AQ342&lt;&gt;"",'Content Worksheet'!A342,"")</f>
        <v/>
      </c>
    </row>
    <row r="343" spans="1:11" x14ac:dyDescent="0.25">
      <c r="A343" t="str">
        <f>IF('Content Worksheet'!AR343&lt;&gt;"",'Content Worksheet'!AR343,"")</f>
        <v/>
      </c>
      <c r="B343" t="str">
        <f>IF('Content Worksheet'!AM343&lt;&gt;"",'Content Worksheet'!AM343,"")</f>
        <v/>
      </c>
      <c r="C343" t="str">
        <f>IF('Content Worksheet'!AM343&lt;&gt;"",'Content Worksheet'!A343,"")</f>
        <v/>
      </c>
      <c r="E343" t="str">
        <f>IF('Content Worksheet'!AS343&lt;&gt;"",'Content Worksheet'!AS343,"")</f>
        <v/>
      </c>
      <c r="F343" t="str">
        <f>IF('Content Worksheet'!AO343&lt;&gt;"",'Content Worksheet'!AO343,"")</f>
        <v/>
      </c>
      <c r="G343" t="str">
        <f>IF('Content Worksheet'!AO343&lt;&gt;"",'Content Worksheet'!A343,"")</f>
        <v/>
      </c>
      <c r="I343" t="str">
        <f>IF('Content Worksheet'!AT343&lt;&gt;"",'Content Worksheet'!AT343,"")</f>
        <v/>
      </c>
      <c r="J343" t="str">
        <f>IF('Content Worksheet'!AQ343&lt;&gt;"",'Content Worksheet'!AQ343,"")</f>
        <v/>
      </c>
      <c r="K343" t="str">
        <f>IF('Content Worksheet'!AQ343&lt;&gt;"",'Content Worksheet'!A343,"")</f>
        <v/>
      </c>
    </row>
    <row r="344" spans="1:11" x14ac:dyDescent="0.25">
      <c r="A344" t="str">
        <f>IF('Content Worksheet'!AR344&lt;&gt;"",'Content Worksheet'!AR344,"")</f>
        <v/>
      </c>
      <c r="B344" t="str">
        <f>IF('Content Worksheet'!AM344&lt;&gt;"",'Content Worksheet'!AM344,"")</f>
        <v/>
      </c>
      <c r="C344" t="str">
        <f>IF('Content Worksheet'!AM344&lt;&gt;"",'Content Worksheet'!A344,"")</f>
        <v/>
      </c>
      <c r="E344" t="str">
        <f>IF('Content Worksheet'!AS344&lt;&gt;"",'Content Worksheet'!AS344,"")</f>
        <v/>
      </c>
      <c r="F344" t="str">
        <f>IF('Content Worksheet'!AO344&lt;&gt;"",'Content Worksheet'!AO344,"")</f>
        <v/>
      </c>
      <c r="G344" t="str">
        <f>IF('Content Worksheet'!AO344&lt;&gt;"",'Content Worksheet'!A344,"")</f>
        <v/>
      </c>
      <c r="I344" t="str">
        <f>IF('Content Worksheet'!AT344&lt;&gt;"",'Content Worksheet'!AT344,"")</f>
        <v/>
      </c>
      <c r="J344" t="str">
        <f>IF('Content Worksheet'!AQ344&lt;&gt;"",'Content Worksheet'!AQ344,"")</f>
        <v/>
      </c>
      <c r="K344" t="str">
        <f>IF('Content Worksheet'!AQ344&lt;&gt;"",'Content Worksheet'!A344,"")</f>
        <v/>
      </c>
    </row>
    <row r="345" spans="1:11" x14ac:dyDescent="0.25">
      <c r="A345" t="str">
        <f>IF('Content Worksheet'!AR345&lt;&gt;"",'Content Worksheet'!AR345,"")</f>
        <v/>
      </c>
      <c r="B345" t="str">
        <f>IF('Content Worksheet'!AM345&lt;&gt;"",'Content Worksheet'!AM345,"")</f>
        <v/>
      </c>
      <c r="C345" t="str">
        <f>IF('Content Worksheet'!AM345&lt;&gt;"",'Content Worksheet'!A345,"")</f>
        <v/>
      </c>
      <c r="E345" t="str">
        <f>IF('Content Worksheet'!AS345&lt;&gt;"",'Content Worksheet'!AS345,"")</f>
        <v/>
      </c>
      <c r="F345" t="str">
        <f>IF('Content Worksheet'!AO345&lt;&gt;"",'Content Worksheet'!AO345,"")</f>
        <v/>
      </c>
      <c r="G345" t="str">
        <f>IF('Content Worksheet'!AO345&lt;&gt;"",'Content Worksheet'!A345,"")</f>
        <v/>
      </c>
      <c r="I345" t="str">
        <f>IF('Content Worksheet'!AT345&lt;&gt;"",'Content Worksheet'!AT345,"")</f>
        <v/>
      </c>
      <c r="J345" t="str">
        <f>IF('Content Worksheet'!AQ345&lt;&gt;"",'Content Worksheet'!AQ345,"")</f>
        <v/>
      </c>
      <c r="K345" t="str">
        <f>IF('Content Worksheet'!AQ345&lt;&gt;"",'Content Worksheet'!A345,"")</f>
        <v/>
      </c>
    </row>
    <row r="346" spans="1:11" x14ac:dyDescent="0.25">
      <c r="A346" t="str">
        <f>IF('Content Worksheet'!AR346&lt;&gt;"",'Content Worksheet'!AR346,"")</f>
        <v/>
      </c>
      <c r="B346" t="str">
        <f>IF('Content Worksheet'!AM346&lt;&gt;"",'Content Worksheet'!AM346,"")</f>
        <v/>
      </c>
      <c r="C346" t="str">
        <f>IF('Content Worksheet'!AM346&lt;&gt;"",'Content Worksheet'!A346,"")</f>
        <v/>
      </c>
      <c r="E346" t="str">
        <f>IF('Content Worksheet'!AS346&lt;&gt;"",'Content Worksheet'!AS346,"")</f>
        <v/>
      </c>
      <c r="F346" t="str">
        <f>IF('Content Worksheet'!AO346&lt;&gt;"",'Content Worksheet'!AO346,"")</f>
        <v/>
      </c>
      <c r="G346" t="str">
        <f>IF('Content Worksheet'!AO346&lt;&gt;"",'Content Worksheet'!A346,"")</f>
        <v/>
      </c>
      <c r="I346" t="str">
        <f>IF('Content Worksheet'!AT346&lt;&gt;"",'Content Worksheet'!AT346,"")</f>
        <v/>
      </c>
      <c r="J346" t="str">
        <f>IF('Content Worksheet'!AQ346&lt;&gt;"",'Content Worksheet'!AQ346,"")</f>
        <v/>
      </c>
      <c r="K346" t="str">
        <f>IF('Content Worksheet'!AQ346&lt;&gt;"",'Content Worksheet'!A346,"")</f>
        <v/>
      </c>
    </row>
    <row r="347" spans="1:11" x14ac:dyDescent="0.25">
      <c r="A347" t="str">
        <f>IF('Content Worksheet'!AR347&lt;&gt;"",'Content Worksheet'!AR347,"")</f>
        <v/>
      </c>
      <c r="B347" t="str">
        <f>IF('Content Worksheet'!AM347&lt;&gt;"",'Content Worksheet'!AM347,"")</f>
        <v/>
      </c>
      <c r="C347" t="str">
        <f>IF('Content Worksheet'!AM347&lt;&gt;"",'Content Worksheet'!A347,"")</f>
        <v/>
      </c>
      <c r="E347" t="str">
        <f>IF('Content Worksheet'!AS347&lt;&gt;"",'Content Worksheet'!AS347,"")</f>
        <v/>
      </c>
      <c r="F347" t="str">
        <f>IF('Content Worksheet'!AO347&lt;&gt;"",'Content Worksheet'!AO347,"")</f>
        <v/>
      </c>
      <c r="G347" t="str">
        <f>IF('Content Worksheet'!AO347&lt;&gt;"",'Content Worksheet'!A347,"")</f>
        <v/>
      </c>
      <c r="I347" t="str">
        <f>IF('Content Worksheet'!AT347&lt;&gt;"",'Content Worksheet'!AT347,"")</f>
        <v/>
      </c>
      <c r="J347" t="str">
        <f>IF('Content Worksheet'!AQ347&lt;&gt;"",'Content Worksheet'!AQ347,"")</f>
        <v/>
      </c>
      <c r="K347" t="str">
        <f>IF('Content Worksheet'!AQ347&lt;&gt;"",'Content Worksheet'!A347,"")</f>
        <v/>
      </c>
    </row>
    <row r="348" spans="1:11" x14ac:dyDescent="0.25">
      <c r="A348" t="str">
        <f>IF('Content Worksheet'!AR348&lt;&gt;"",'Content Worksheet'!AR348,"")</f>
        <v/>
      </c>
      <c r="B348" t="str">
        <f>IF('Content Worksheet'!AM348&lt;&gt;"",'Content Worksheet'!AM348,"")</f>
        <v/>
      </c>
      <c r="C348" t="str">
        <f>IF('Content Worksheet'!AM348&lt;&gt;"",'Content Worksheet'!A348,"")</f>
        <v/>
      </c>
      <c r="E348" t="str">
        <f>IF('Content Worksheet'!AS348&lt;&gt;"",'Content Worksheet'!AS348,"")</f>
        <v/>
      </c>
      <c r="F348" t="str">
        <f>IF('Content Worksheet'!AO348&lt;&gt;"",'Content Worksheet'!AO348,"")</f>
        <v/>
      </c>
      <c r="G348" t="str">
        <f>IF('Content Worksheet'!AO348&lt;&gt;"",'Content Worksheet'!A348,"")</f>
        <v/>
      </c>
      <c r="I348" t="str">
        <f>IF('Content Worksheet'!AT348&lt;&gt;"",'Content Worksheet'!AT348,"")</f>
        <v/>
      </c>
      <c r="J348" t="str">
        <f>IF('Content Worksheet'!AQ348&lt;&gt;"",'Content Worksheet'!AQ348,"")</f>
        <v/>
      </c>
      <c r="K348" t="str">
        <f>IF('Content Worksheet'!AQ348&lt;&gt;"",'Content Worksheet'!A348,"")</f>
        <v/>
      </c>
    </row>
    <row r="349" spans="1:11" x14ac:dyDescent="0.25">
      <c r="A349" t="str">
        <f>IF('Content Worksheet'!AR349&lt;&gt;"",'Content Worksheet'!AR349,"")</f>
        <v/>
      </c>
      <c r="B349" t="str">
        <f>IF('Content Worksheet'!AM349&lt;&gt;"",'Content Worksheet'!AM349,"")</f>
        <v/>
      </c>
      <c r="C349" t="str">
        <f>IF('Content Worksheet'!AM349&lt;&gt;"",'Content Worksheet'!A349,"")</f>
        <v/>
      </c>
      <c r="E349" t="str">
        <f>IF('Content Worksheet'!AS349&lt;&gt;"",'Content Worksheet'!AS349,"")</f>
        <v/>
      </c>
      <c r="F349" t="str">
        <f>IF('Content Worksheet'!AO349&lt;&gt;"",'Content Worksheet'!AO349,"")</f>
        <v/>
      </c>
      <c r="G349" t="str">
        <f>IF('Content Worksheet'!AO349&lt;&gt;"",'Content Worksheet'!A349,"")</f>
        <v/>
      </c>
      <c r="I349" t="str">
        <f>IF('Content Worksheet'!AT349&lt;&gt;"",'Content Worksheet'!AT349,"")</f>
        <v/>
      </c>
      <c r="J349" t="str">
        <f>IF('Content Worksheet'!AQ349&lt;&gt;"",'Content Worksheet'!AQ349,"")</f>
        <v/>
      </c>
      <c r="K349" t="str">
        <f>IF('Content Worksheet'!AQ349&lt;&gt;"",'Content Worksheet'!A349,"")</f>
        <v/>
      </c>
    </row>
    <row r="350" spans="1:11" x14ac:dyDescent="0.25">
      <c r="A350" t="str">
        <f>IF('Content Worksheet'!AR350&lt;&gt;"",'Content Worksheet'!AR350,"")</f>
        <v/>
      </c>
      <c r="B350" t="str">
        <f>IF('Content Worksheet'!AM350&lt;&gt;"",'Content Worksheet'!AM350,"")</f>
        <v/>
      </c>
      <c r="C350" t="str">
        <f>IF('Content Worksheet'!AM350&lt;&gt;"",'Content Worksheet'!A350,"")</f>
        <v/>
      </c>
      <c r="E350" t="str">
        <f>IF('Content Worksheet'!AS350&lt;&gt;"",'Content Worksheet'!AS350,"")</f>
        <v/>
      </c>
      <c r="F350" t="str">
        <f>IF('Content Worksheet'!AO350&lt;&gt;"",'Content Worksheet'!AO350,"")</f>
        <v/>
      </c>
      <c r="G350" t="str">
        <f>IF('Content Worksheet'!AO350&lt;&gt;"",'Content Worksheet'!A350,"")</f>
        <v/>
      </c>
      <c r="I350" t="str">
        <f>IF('Content Worksheet'!AT350&lt;&gt;"",'Content Worksheet'!AT350,"")</f>
        <v/>
      </c>
      <c r="J350" t="str">
        <f>IF('Content Worksheet'!AQ350&lt;&gt;"",'Content Worksheet'!AQ350,"")</f>
        <v/>
      </c>
      <c r="K350" t="str">
        <f>IF('Content Worksheet'!AQ350&lt;&gt;"",'Content Worksheet'!A350,"")</f>
        <v/>
      </c>
    </row>
    <row r="351" spans="1:11" x14ac:dyDescent="0.25">
      <c r="A351" t="str">
        <f>IF('Content Worksheet'!AR351&lt;&gt;"",'Content Worksheet'!AR351,"")</f>
        <v/>
      </c>
      <c r="B351" t="str">
        <f>IF('Content Worksheet'!AM351&lt;&gt;"",'Content Worksheet'!AM351,"")</f>
        <v/>
      </c>
      <c r="C351" t="str">
        <f>IF('Content Worksheet'!AM351&lt;&gt;"",'Content Worksheet'!A351,"")</f>
        <v/>
      </c>
      <c r="E351" t="str">
        <f>IF('Content Worksheet'!AS351&lt;&gt;"",'Content Worksheet'!AS351,"")</f>
        <v/>
      </c>
      <c r="F351" t="str">
        <f>IF('Content Worksheet'!AO351&lt;&gt;"",'Content Worksheet'!AO351,"")</f>
        <v/>
      </c>
      <c r="G351" t="str">
        <f>IF('Content Worksheet'!AO351&lt;&gt;"",'Content Worksheet'!A351,"")</f>
        <v/>
      </c>
      <c r="I351" t="str">
        <f>IF('Content Worksheet'!AT351&lt;&gt;"",'Content Worksheet'!AT351,"")</f>
        <v/>
      </c>
      <c r="J351" t="str">
        <f>IF('Content Worksheet'!AQ351&lt;&gt;"",'Content Worksheet'!AQ351,"")</f>
        <v/>
      </c>
      <c r="K351" t="str">
        <f>IF('Content Worksheet'!AQ351&lt;&gt;"",'Content Worksheet'!A351,"")</f>
        <v/>
      </c>
    </row>
    <row r="352" spans="1:11" x14ac:dyDescent="0.25">
      <c r="A352" t="str">
        <f>IF('Content Worksheet'!AR352&lt;&gt;"",'Content Worksheet'!AR352,"")</f>
        <v/>
      </c>
      <c r="B352" t="str">
        <f>IF('Content Worksheet'!AM352&lt;&gt;"",'Content Worksheet'!AM352,"")</f>
        <v/>
      </c>
      <c r="C352" t="str">
        <f>IF('Content Worksheet'!AM352&lt;&gt;"",'Content Worksheet'!A352,"")</f>
        <v/>
      </c>
      <c r="E352" t="str">
        <f>IF('Content Worksheet'!AS352&lt;&gt;"",'Content Worksheet'!AS352,"")</f>
        <v/>
      </c>
      <c r="F352" t="str">
        <f>IF('Content Worksheet'!AO352&lt;&gt;"",'Content Worksheet'!AO352,"")</f>
        <v/>
      </c>
      <c r="G352" t="str">
        <f>IF('Content Worksheet'!AO352&lt;&gt;"",'Content Worksheet'!A352,"")</f>
        <v/>
      </c>
      <c r="I352" t="str">
        <f>IF('Content Worksheet'!AT352&lt;&gt;"",'Content Worksheet'!AT352,"")</f>
        <v/>
      </c>
      <c r="J352" t="str">
        <f>IF('Content Worksheet'!AQ352&lt;&gt;"",'Content Worksheet'!AQ352,"")</f>
        <v/>
      </c>
      <c r="K352" t="str">
        <f>IF('Content Worksheet'!AQ352&lt;&gt;"",'Content Worksheet'!A352,"")</f>
        <v/>
      </c>
    </row>
    <row r="353" spans="1:11" x14ac:dyDescent="0.25">
      <c r="A353" t="str">
        <f>IF('Content Worksheet'!AR353&lt;&gt;"",'Content Worksheet'!AR353,"")</f>
        <v/>
      </c>
      <c r="B353" t="str">
        <f>IF('Content Worksheet'!AM353&lt;&gt;"",'Content Worksheet'!AM353,"")</f>
        <v/>
      </c>
      <c r="C353" t="str">
        <f>IF('Content Worksheet'!AM353&lt;&gt;"",'Content Worksheet'!A353,"")</f>
        <v/>
      </c>
      <c r="E353" t="str">
        <f>IF('Content Worksheet'!AS353&lt;&gt;"",'Content Worksheet'!AS353,"")</f>
        <v/>
      </c>
      <c r="F353" t="str">
        <f>IF('Content Worksheet'!AO353&lt;&gt;"",'Content Worksheet'!AO353,"")</f>
        <v/>
      </c>
      <c r="G353" t="str">
        <f>IF('Content Worksheet'!AO353&lt;&gt;"",'Content Worksheet'!A353,"")</f>
        <v/>
      </c>
      <c r="I353" t="str">
        <f>IF('Content Worksheet'!AT353&lt;&gt;"",'Content Worksheet'!AT353,"")</f>
        <v/>
      </c>
      <c r="J353" t="str">
        <f>IF('Content Worksheet'!AQ353&lt;&gt;"",'Content Worksheet'!AQ353,"")</f>
        <v/>
      </c>
      <c r="K353" t="str">
        <f>IF('Content Worksheet'!AQ353&lt;&gt;"",'Content Worksheet'!A353,"")</f>
        <v/>
      </c>
    </row>
    <row r="354" spans="1:11" x14ac:dyDescent="0.25">
      <c r="A354" t="str">
        <f>IF('Content Worksheet'!AR354&lt;&gt;"",'Content Worksheet'!AR354,"")</f>
        <v/>
      </c>
      <c r="B354" t="str">
        <f>IF('Content Worksheet'!AM354&lt;&gt;"",'Content Worksheet'!AM354,"")</f>
        <v/>
      </c>
      <c r="C354" t="str">
        <f>IF('Content Worksheet'!AM354&lt;&gt;"",'Content Worksheet'!A354,"")</f>
        <v/>
      </c>
      <c r="E354" t="str">
        <f>IF('Content Worksheet'!AS354&lt;&gt;"",'Content Worksheet'!AS354,"")</f>
        <v/>
      </c>
      <c r="F354" t="str">
        <f>IF('Content Worksheet'!AO354&lt;&gt;"",'Content Worksheet'!AO354,"")</f>
        <v/>
      </c>
      <c r="G354" t="str">
        <f>IF('Content Worksheet'!AO354&lt;&gt;"",'Content Worksheet'!A354,"")</f>
        <v/>
      </c>
      <c r="I354" t="str">
        <f>IF('Content Worksheet'!AT354&lt;&gt;"",'Content Worksheet'!AT354,"")</f>
        <v/>
      </c>
      <c r="J354" t="str">
        <f>IF('Content Worksheet'!AQ354&lt;&gt;"",'Content Worksheet'!AQ354,"")</f>
        <v/>
      </c>
      <c r="K354" t="str">
        <f>IF('Content Worksheet'!AQ354&lt;&gt;"",'Content Worksheet'!A354,"")</f>
        <v/>
      </c>
    </row>
    <row r="355" spans="1:11" x14ac:dyDescent="0.25">
      <c r="A355" t="str">
        <f>IF('Content Worksheet'!AR355&lt;&gt;"",'Content Worksheet'!AR355,"")</f>
        <v/>
      </c>
      <c r="B355" t="str">
        <f>IF('Content Worksheet'!AM355&lt;&gt;"",'Content Worksheet'!AM355,"")</f>
        <v/>
      </c>
      <c r="C355" t="str">
        <f>IF('Content Worksheet'!AM355&lt;&gt;"",'Content Worksheet'!A355,"")</f>
        <v/>
      </c>
      <c r="E355" t="str">
        <f>IF('Content Worksheet'!AS355&lt;&gt;"",'Content Worksheet'!AS355,"")</f>
        <v/>
      </c>
      <c r="F355" t="str">
        <f>IF('Content Worksheet'!AO355&lt;&gt;"",'Content Worksheet'!AO355,"")</f>
        <v/>
      </c>
      <c r="G355" t="str">
        <f>IF('Content Worksheet'!AO355&lt;&gt;"",'Content Worksheet'!A355,"")</f>
        <v/>
      </c>
      <c r="I355" t="str">
        <f>IF('Content Worksheet'!AT355&lt;&gt;"",'Content Worksheet'!AT355,"")</f>
        <v/>
      </c>
      <c r="J355" t="str">
        <f>IF('Content Worksheet'!AQ355&lt;&gt;"",'Content Worksheet'!AQ355,"")</f>
        <v/>
      </c>
      <c r="K355" t="str">
        <f>IF('Content Worksheet'!AQ355&lt;&gt;"",'Content Worksheet'!A355,"")</f>
        <v/>
      </c>
    </row>
    <row r="356" spans="1:11" x14ac:dyDescent="0.25">
      <c r="A356" t="str">
        <f>IF('Content Worksheet'!AR356&lt;&gt;"",'Content Worksheet'!AR356,"")</f>
        <v/>
      </c>
      <c r="B356" t="str">
        <f>IF('Content Worksheet'!AM356&lt;&gt;"",'Content Worksheet'!AM356,"")</f>
        <v/>
      </c>
      <c r="C356" t="str">
        <f>IF('Content Worksheet'!AM356&lt;&gt;"",'Content Worksheet'!A356,"")</f>
        <v/>
      </c>
      <c r="E356" t="str">
        <f>IF('Content Worksheet'!AS356&lt;&gt;"",'Content Worksheet'!AS356,"")</f>
        <v/>
      </c>
      <c r="F356" t="str">
        <f>IF('Content Worksheet'!AO356&lt;&gt;"",'Content Worksheet'!AO356,"")</f>
        <v/>
      </c>
      <c r="G356" t="str">
        <f>IF('Content Worksheet'!AO356&lt;&gt;"",'Content Worksheet'!A356,"")</f>
        <v/>
      </c>
      <c r="I356" t="str">
        <f>IF('Content Worksheet'!AT356&lt;&gt;"",'Content Worksheet'!AT356,"")</f>
        <v/>
      </c>
      <c r="J356" t="str">
        <f>IF('Content Worksheet'!AQ356&lt;&gt;"",'Content Worksheet'!AQ356,"")</f>
        <v/>
      </c>
      <c r="K356" t="str">
        <f>IF('Content Worksheet'!AQ356&lt;&gt;"",'Content Worksheet'!A356,"")</f>
        <v/>
      </c>
    </row>
    <row r="357" spans="1:11" x14ac:dyDescent="0.25">
      <c r="A357" t="str">
        <f>IF('Content Worksheet'!AR357&lt;&gt;"",'Content Worksheet'!AR357,"")</f>
        <v/>
      </c>
      <c r="B357" t="str">
        <f>IF('Content Worksheet'!AM357&lt;&gt;"",'Content Worksheet'!AM357,"")</f>
        <v/>
      </c>
      <c r="C357" t="str">
        <f>IF('Content Worksheet'!AM357&lt;&gt;"",'Content Worksheet'!A357,"")</f>
        <v/>
      </c>
      <c r="E357" t="str">
        <f>IF('Content Worksheet'!AS357&lt;&gt;"",'Content Worksheet'!AS357,"")</f>
        <v/>
      </c>
      <c r="F357" t="str">
        <f>IF('Content Worksheet'!AO357&lt;&gt;"",'Content Worksheet'!AO357,"")</f>
        <v/>
      </c>
      <c r="G357" t="str">
        <f>IF('Content Worksheet'!AO357&lt;&gt;"",'Content Worksheet'!A357,"")</f>
        <v/>
      </c>
      <c r="I357" t="str">
        <f>IF('Content Worksheet'!AT357&lt;&gt;"",'Content Worksheet'!AT357,"")</f>
        <v/>
      </c>
      <c r="J357" t="str">
        <f>IF('Content Worksheet'!AQ357&lt;&gt;"",'Content Worksheet'!AQ357,"")</f>
        <v/>
      </c>
      <c r="K357" t="str">
        <f>IF('Content Worksheet'!AQ357&lt;&gt;"",'Content Worksheet'!A357,"")</f>
        <v/>
      </c>
    </row>
    <row r="358" spans="1:11" x14ac:dyDescent="0.25">
      <c r="A358" t="str">
        <f>IF('Content Worksheet'!AR358&lt;&gt;"",'Content Worksheet'!AR358,"")</f>
        <v/>
      </c>
      <c r="B358" t="str">
        <f>IF('Content Worksheet'!AM358&lt;&gt;"",'Content Worksheet'!AM358,"")</f>
        <v/>
      </c>
      <c r="C358" t="str">
        <f>IF('Content Worksheet'!AM358&lt;&gt;"",'Content Worksheet'!A358,"")</f>
        <v/>
      </c>
      <c r="E358" t="str">
        <f>IF('Content Worksheet'!AS358&lt;&gt;"",'Content Worksheet'!AS358,"")</f>
        <v/>
      </c>
      <c r="F358" t="str">
        <f>IF('Content Worksheet'!AO358&lt;&gt;"",'Content Worksheet'!AO358,"")</f>
        <v/>
      </c>
      <c r="G358" t="str">
        <f>IF('Content Worksheet'!AO358&lt;&gt;"",'Content Worksheet'!A358,"")</f>
        <v/>
      </c>
      <c r="I358" t="str">
        <f>IF('Content Worksheet'!AT358&lt;&gt;"",'Content Worksheet'!AT358,"")</f>
        <v/>
      </c>
      <c r="J358" t="str">
        <f>IF('Content Worksheet'!AQ358&lt;&gt;"",'Content Worksheet'!AQ358,"")</f>
        <v/>
      </c>
      <c r="K358" t="str">
        <f>IF('Content Worksheet'!AQ358&lt;&gt;"",'Content Worksheet'!A358,"")</f>
        <v/>
      </c>
    </row>
    <row r="359" spans="1:11" x14ac:dyDescent="0.25">
      <c r="A359" t="str">
        <f>IF('Content Worksheet'!AR359&lt;&gt;"",'Content Worksheet'!AR359,"")</f>
        <v/>
      </c>
      <c r="B359" t="str">
        <f>IF('Content Worksheet'!AM359&lt;&gt;"",'Content Worksheet'!AM359,"")</f>
        <v/>
      </c>
      <c r="C359" t="str">
        <f>IF('Content Worksheet'!AM359&lt;&gt;"",'Content Worksheet'!A359,"")</f>
        <v/>
      </c>
      <c r="E359" t="str">
        <f>IF('Content Worksheet'!AS359&lt;&gt;"",'Content Worksheet'!AS359,"")</f>
        <v/>
      </c>
      <c r="F359" t="str">
        <f>IF('Content Worksheet'!AO359&lt;&gt;"",'Content Worksheet'!AO359,"")</f>
        <v/>
      </c>
      <c r="G359" t="str">
        <f>IF('Content Worksheet'!AO359&lt;&gt;"",'Content Worksheet'!A359,"")</f>
        <v/>
      </c>
      <c r="I359" t="str">
        <f>IF('Content Worksheet'!AT359&lt;&gt;"",'Content Worksheet'!AT359,"")</f>
        <v/>
      </c>
      <c r="J359" t="str">
        <f>IF('Content Worksheet'!AQ359&lt;&gt;"",'Content Worksheet'!AQ359,"")</f>
        <v/>
      </c>
      <c r="K359" t="str">
        <f>IF('Content Worksheet'!AQ359&lt;&gt;"",'Content Worksheet'!A359,"")</f>
        <v/>
      </c>
    </row>
    <row r="360" spans="1:11" x14ac:dyDescent="0.25">
      <c r="A360" t="str">
        <f>IF('Content Worksheet'!AR360&lt;&gt;"",'Content Worksheet'!AR360,"")</f>
        <v/>
      </c>
      <c r="B360" t="str">
        <f>IF('Content Worksheet'!AM360&lt;&gt;"",'Content Worksheet'!AM360,"")</f>
        <v/>
      </c>
      <c r="C360" t="str">
        <f>IF('Content Worksheet'!AM360&lt;&gt;"",'Content Worksheet'!A360,"")</f>
        <v/>
      </c>
      <c r="E360" t="str">
        <f>IF('Content Worksheet'!AS360&lt;&gt;"",'Content Worksheet'!AS360,"")</f>
        <v/>
      </c>
      <c r="F360" t="str">
        <f>IF('Content Worksheet'!AO360&lt;&gt;"",'Content Worksheet'!AO360,"")</f>
        <v/>
      </c>
      <c r="G360" t="str">
        <f>IF('Content Worksheet'!AO360&lt;&gt;"",'Content Worksheet'!A360,"")</f>
        <v/>
      </c>
      <c r="I360" t="str">
        <f>IF('Content Worksheet'!AT360&lt;&gt;"",'Content Worksheet'!AT360,"")</f>
        <v/>
      </c>
      <c r="J360" t="str">
        <f>IF('Content Worksheet'!AQ360&lt;&gt;"",'Content Worksheet'!AQ360,"")</f>
        <v/>
      </c>
      <c r="K360" t="str">
        <f>IF('Content Worksheet'!AQ360&lt;&gt;"",'Content Worksheet'!A360,"")</f>
        <v/>
      </c>
    </row>
    <row r="361" spans="1:11" x14ac:dyDescent="0.25">
      <c r="A361" t="str">
        <f>IF('Content Worksheet'!AR361&lt;&gt;"",'Content Worksheet'!AR361,"")</f>
        <v/>
      </c>
      <c r="B361" t="str">
        <f>IF('Content Worksheet'!AM361&lt;&gt;"",'Content Worksheet'!AM361,"")</f>
        <v/>
      </c>
      <c r="C361" t="str">
        <f>IF('Content Worksheet'!AM361&lt;&gt;"",'Content Worksheet'!A361,"")</f>
        <v/>
      </c>
      <c r="E361" t="str">
        <f>IF('Content Worksheet'!AS361&lt;&gt;"",'Content Worksheet'!AS361,"")</f>
        <v/>
      </c>
      <c r="F361" t="str">
        <f>IF('Content Worksheet'!AO361&lt;&gt;"",'Content Worksheet'!AO361,"")</f>
        <v/>
      </c>
      <c r="G361" t="str">
        <f>IF('Content Worksheet'!AO361&lt;&gt;"",'Content Worksheet'!A361,"")</f>
        <v/>
      </c>
      <c r="I361" t="str">
        <f>IF('Content Worksheet'!AT361&lt;&gt;"",'Content Worksheet'!AT361,"")</f>
        <v/>
      </c>
      <c r="J361" t="str">
        <f>IF('Content Worksheet'!AQ361&lt;&gt;"",'Content Worksheet'!AQ361,"")</f>
        <v/>
      </c>
      <c r="K361" t="str">
        <f>IF('Content Worksheet'!AQ361&lt;&gt;"",'Content Worksheet'!A361,"")</f>
        <v/>
      </c>
    </row>
    <row r="362" spans="1:11" x14ac:dyDescent="0.25">
      <c r="A362" t="str">
        <f>IF('Content Worksheet'!AR362&lt;&gt;"",'Content Worksheet'!AR362,"")</f>
        <v/>
      </c>
      <c r="B362" t="str">
        <f>IF('Content Worksheet'!AM362&lt;&gt;"",'Content Worksheet'!AM362,"")</f>
        <v/>
      </c>
      <c r="C362" t="str">
        <f>IF('Content Worksheet'!AM362&lt;&gt;"",'Content Worksheet'!A362,"")</f>
        <v/>
      </c>
      <c r="E362" t="str">
        <f>IF('Content Worksheet'!AS362&lt;&gt;"",'Content Worksheet'!AS362,"")</f>
        <v/>
      </c>
      <c r="F362" t="str">
        <f>IF('Content Worksheet'!AO362&lt;&gt;"",'Content Worksheet'!AO362,"")</f>
        <v/>
      </c>
      <c r="G362" t="str">
        <f>IF('Content Worksheet'!AO362&lt;&gt;"",'Content Worksheet'!A362,"")</f>
        <v/>
      </c>
      <c r="I362" t="str">
        <f>IF('Content Worksheet'!AT362&lt;&gt;"",'Content Worksheet'!AT362,"")</f>
        <v/>
      </c>
      <c r="J362" t="str">
        <f>IF('Content Worksheet'!AQ362&lt;&gt;"",'Content Worksheet'!AQ362,"")</f>
        <v/>
      </c>
      <c r="K362" t="str">
        <f>IF('Content Worksheet'!AQ362&lt;&gt;"",'Content Worksheet'!A362,"")</f>
        <v/>
      </c>
    </row>
    <row r="363" spans="1:11" x14ac:dyDescent="0.25">
      <c r="A363" t="str">
        <f>IF('Content Worksheet'!AR363&lt;&gt;"",'Content Worksheet'!AR363,"")</f>
        <v/>
      </c>
      <c r="B363" t="str">
        <f>IF('Content Worksheet'!AM363&lt;&gt;"",'Content Worksheet'!AM363,"")</f>
        <v/>
      </c>
      <c r="C363" t="str">
        <f>IF('Content Worksheet'!AM363&lt;&gt;"",'Content Worksheet'!A363,"")</f>
        <v/>
      </c>
      <c r="E363" t="str">
        <f>IF('Content Worksheet'!AS363&lt;&gt;"",'Content Worksheet'!AS363,"")</f>
        <v/>
      </c>
      <c r="F363" t="str">
        <f>IF('Content Worksheet'!AO363&lt;&gt;"",'Content Worksheet'!AO363,"")</f>
        <v/>
      </c>
      <c r="G363" t="str">
        <f>IF('Content Worksheet'!AO363&lt;&gt;"",'Content Worksheet'!A363,"")</f>
        <v/>
      </c>
      <c r="I363" t="str">
        <f>IF('Content Worksheet'!AT363&lt;&gt;"",'Content Worksheet'!AT363,"")</f>
        <v/>
      </c>
      <c r="J363" t="str">
        <f>IF('Content Worksheet'!AQ363&lt;&gt;"",'Content Worksheet'!AQ363,"")</f>
        <v/>
      </c>
      <c r="K363" t="str">
        <f>IF('Content Worksheet'!AQ363&lt;&gt;"",'Content Worksheet'!A363,"")</f>
        <v/>
      </c>
    </row>
    <row r="364" spans="1:11" x14ac:dyDescent="0.25">
      <c r="A364" t="str">
        <f>IF('Content Worksheet'!AR364&lt;&gt;"",'Content Worksheet'!AR364,"")</f>
        <v/>
      </c>
      <c r="B364" t="str">
        <f>IF('Content Worksheet'!AM364&lt;&gt;"",'Content Worksheet'!AM364,"")</f>
        <v/>
      </c>
      <c r="C364" t="str">
        <f>IF('Content Worksheet'!AM364&lt;&gt;"",'Content Worksheet'!A364,"")</f>
        <v/>
      </c>
      <c r="E364" t="str">
        <f>IF('Content Worksheet'!AS364&lt;&gt;"",'Content Worksheet'!AS364,"")</f>
        <v/>
      </c>
      <c r="F364" t="str">
        <f>IF('Content Worksheet'!AO364&lt;&gt;"",'Content Worksheet'!AO364,"")</f>
        <v/>
      </c>
      <c r="G364" t="str">
        <f>IF('Content Worksheet'!AO364&lt;&gt;"",'Content Worksheet'!A364,"")</f>
        <v/>
      </c>
      <c r="I364" t="str">
        <f>IF('Content Worksheet'!AT364&lt;&gt;"",'Content Worksheet'!AT364,"")</f>
        <v/>
      </c>
      <c r="J364" t="str">
        <f>IF('Content Worksheet'!AQ364&lt;&gt;"",'Content Worksheet'!AQ364,"")</f>
        <v/>
      </c>
      <c r="K364" t="str">
        <f>IF('Content Worksheet'!AQ364&lt;&gt;"",'Content Worksheet'!A364,"")</f>
        <v/>
      </c>
    </row>
    <row r="365" spans="1:11" x14ac:dyDescent="0.25">
      <c r="A365" t="str">
        <f>IF('Content Worksheet'!AR365&lt;&gt;"",'Content Worksheet'!AR365,"")</f>
        <v/>
      </c>
      <c r="B365" t="str">
        <f>IF('Content Worksheet'!AM365&lt;&gt;"",'Content Worksheet'!AM365,"")</f>
        <v/>
      </c>
      <c r="C365" t="str">
        <f>IF('Content Worksheet'!AM365&lt;&gt;"",'Content Worksheet'!A365,"")</f>
        <v/>
      </c>
      <c r="E365" t="str">
        <f>IF('Content Worksheet'!AS365&lt;&gt;"",'Content Worksheet'!AS365,"")</f>
        <v/>
      </c>
      <c r="F365" t="str">
        <f>IF('Content Worksheet'!AO365&lt;&gt;"",'Content Worksheet'!AO365,"")</f>
        <v/>
      </c>
      <c r="G365" t="str">
        <f>IF('Content Worksheet'!AO365&lt;&gt;"",'Content Worksheet'!A365,"")</f>
        <v/>
      </c>
      <c r="I365" t="str">
        <f>IF('Content Worksheet'!AT365&lt;&gt;"",'Content Worksheet'!AT365,"")</f>
        <v/>
      </c>
      <c r="J365" t="str">
        <f>IF('Content Worksheet'!AQ365&lt;&gt;"",'Content Worksheet'!AQ365,"")</f>
        <v/>
      </c>
      <c r="K365" t="str">
        <f>IF('Content Worksheet'!AQ365&lt;&gt;"",'Content Worksheet'!A365,"")</f>
        <v/>
      </c>
    </row>
    <row r="366" spans="1:11" x14ac:dyDescent="0.25">
      <c r="A366" t="str">
        <f>IF('Content Worksheet'!AR366&lt;&gt;"",'Content Worksheet'!AR366,"")</f>
        <v/>
      </c>
      <c r="B366" t="str">
        <f>IF('Content Worksheet'!AM366&lt;&gt;"",'Content Worksheet'!AM366,"")</f>
        <v/>
      </c>
      <c r="C366" t="str">
        <f>IF('Content Worksheet'!AM366&lt;&gt;"",'Content Worksheet'!A366,"")</f>
        <v/>
      </c>
      <c r="E366" t="str">
        <f>IF('Content Worksheet'!AS366&lt;&gt;"",'Content Worksheet'!AS366,"")</f>
        <v/>
      </c>
      <c r="F366" t="str">
        <f>IF('Content Worksheet'!AO366&lt;&gt;"",'Content Worksheet'!AO366,"")</f>
        <v/>
      </c>
      <c r="G366" t="str">
        <f>IF('Content Worksheet'!AO366&lt;&gt;"",'Content Worksheet'!A366,"")</f>
        <v/>
      </c>
      <c r="I366" t="str">
        <f>IF('Content Worksheet'!AT366&lt;&gt;"",'Content Worksheet'!AT366,"")</f>
        <v/>
      </c>
      <c r="J366" t="str">
        <f>IF('Content Worksheet'!AQ366&lt;&gt;"",'Content Worksheet'!AQ366,"")</f>
        <v/>
      </c>
      <c r="K366" t="str">
        <f>IF('Content Worksheet'!AQ366&lt;&gt;"",'Content Worksheet'!A366,"")</f>
        <v/>
      </c>
    </row>
    <row r="367" spans="1:11" x14ac:dyDescent="0.25">
      <c r="A367" t="str">
        <f>IF('Content Worksheet'!AR367&lt;&gt;"",'Content Worksheet'!AR367,"")</f>
        <v/>
      </c>
      <c r="B367" t="str">
        <f>IF('Content Worksheet'!AM367&lt;&gt;"",'Content Worksheet'!AM367,"")</f>
        <v/>
      </c>
      <c r="C367" t="str">
        <f>IF('Content Worksheet'!AM367&lt;&gt;"",'Content Worksheet'!A367,"")</f>
        <v/>
      </c>
      <c r="E367" t="str">
        <f>IF('Content Worksheet'!AS367&lt;&gt;"",'Content Worksheet'!AS367,"")</f>
        <v/>
      </c>
      <c r="F367" t="str">
        <f>IF('Content Worksheet'!AO367&lt;&gt;"",'Content Worksheet'!AO367,"")</f>
        <v/>
      </c>
      <c r="G367" t="str">
        <f>IF('Content Worksheet'!AO367&lt;&gt;"",'Content Worksheet'!A367,"")</f>
        <v/>
      </c>
      <c r="I367" t="str">
        <f>IF('Content Worksheet'!AT367&lt;&gt;"",'Content Worksheet'!AT367,"")</f>
        <v/>
      </c>
      <c r="J367" t="str">
        <f>IF('Content Worksheet'!AQ367&lt;&gt;"",'Content Worksheet'!AQ367,"")</f>
        <v/>
      </c>
      <c r="K367" t="str">
        <f>IF('Content Worksheet'!AQ367&lt;&gt;"",'Content Worksheet'!A367,"")</f>
        <v/>
      </c>
    </row>
    <row r="368" spans="1:11" x14ac:dyDescent="0.25">
      <c r="A368" t="str">
        <f>IF('Content Worksheet'!AR368&lt;&gt;"",'Content Worksheet'!AR368,"")</f>
        <v/>
      </c>
      <c r="B368" t="str">
        <f>IF('Content Worksheet'!AM368&lt;&gt;"",'Content Worksheet'!AM368,"")</f>
        <v/>
      </c>
      <c r="C368" t="str">
        <f>IF('Content Worksheet'!AM368&lt;&gt;"",'Content Worksheet'!A368,"")</f>
        <v/>
      </c>
      <c r="E368" t="str">
        <f>IF('Content Worksheet'!AS368&lt;&gt;"",'Content Worksheet'!AS368,"")</f>
        <v/>
      </c>
      <c r="F368" t="str">
        <f>IF('Content Worksheet'!AO368&lt;&gt;"",'Content Worksheet'!AO368,"")</f>
        <v/>
      </c>
      <c r="G368" t="str">
        <f>IF('Content Worksheet'!AO368&lt;&gt;"",'Content Worksheet'!A368,"")</f>
        <v/>
      </c>
      <c r="I368" t="str">
        <f>IF('Content Worksheet'!AT368&lt;&gt;"",'Content Worksheet'!AT368,"")</f>
        <v/>
      </c>
      <c r="J368" t="str">
        <f>IF('Content Worksheet'!AQ368&lt;&gt;"",'Content Worksheet'!AQ368,"")</f>
        <v/>
      </c>
      <c r="K368" t="str">
        <f>IF('Content Worksheet'!AQ368&lt;&gt;"",'Content Worksheet'!A368,"")</f>
        <v/>
      </c>
    </row>
    <row r="369" spans="1:11" x14ac:dyDescent="0.25">
      <c r="A369" t="str">
        <f>IF('Content Worksheet'!AR369&lt;&gt;"",'Content Worksheet'!AR369,"")</f>
        <v/>
      </c>
      <c r="B369" t="str">
        <f>IF('Content Worksheet'!AM369&lt;&gt;"",'Content Worksheet'!AM369,"")</f>
        <v/>
      </c>
      <c r="C369" t="str">
        <f>IF('Content Worksheet'!AM369&lt;&gt;"",'Content Worksheet'!A369,"")</f>
        <v/>
      </c>
      <c r="E369" t="str">
        <f>IF('Content Worksheet'!AS369&lt;&gt;"",'Content Worksheet'!AS369,"")</f>
        <v/>
      </c>
      <c r="F369" t="str">
        <f>IF('Content Worksheet'!AO369&lt;&gt;"",'Content Worksheet'!AO369,"")</f>
        <v/>
      </c>
      <c r="G369" t="str">
        <f>IF('Content Worksheet'!AO369&lt;&gt;"",'Content Worksheet'!A369,"")</f>
        <v/>
      </c>
      <c r="I369" t="str">
        <f>IF('Content Worksheet'!AT369&lt;&gt;"",'Content Worksheet'!AT369,"")</f>
        <v/>
      </c>
      <c r="J369" t="str">
        <f>IF('Content Worksheet'!AQ369&lt;&gt;"",'Content Worksheet'!AQ369,"")</f>
        <v/>
      </c>
      <c r="K369" t="str">
        <f>IF('Content Worksheet'!AQ369&lt;&gt;"",'Content Worksheet'!A369,"")</f>
        <v/>
      </c>
    </row>
    <row r="370" spans="1:11" x14ac:dyDescent="0.25">
      <c r="A370" t="str">
        <f>IF('Content Worksheet'!AR370&lt;&gt;"",'Content Worksheet'!AR370,"")</f>
        <v/>
      </c>
      <c r="B370" t="str">
        <f>IF('Content Worksheet'!AM370&lt;&gt;"",'Content Worksheet'!AM370,"")</f>
        <v/>
      </c>
      <c r="C370" t="str">
        <f>IF('Content Worksheet'!AM370&lt;&gt;"",'Content Worksheet'!A370,"")</f>
        <v/>
      </c>
      <c r="E370" t="str">
        <f>IF('Content Worksheet'!AS370&lt;&gt;"",'Content Worksheet'!AS370,"")</f>
        <v/>
      </c>
      <c r="F370" t="str">
        <f>IF('Content Worksheet'!AO370&lt;&gt;"",'Content Worksheet'!AO370,"")</f>
        <v/>
      </c>
      <c r="G370" t="str">
        <f>IF('Content Worksheet'!AO370&lt;&gt;"",'Content Worksheet'!A370,"")</f>
        <v/>
      </c>
      <c r="I370" t="str">
        <f>IF('Content Worksheet'!AT370&lt;&gt;"",'Content Worksheet'!AT370,"")</f>
        <v/>
      </c>
      <c r="J370" t="str">
        <f>IF('Content Worksheet'!AQ370&lt;&gt;"",'Content Worksheet'!AQ370,"")</f>
        <v/>
      </c>
      <c r="K370" t="str">
        <f>IF('Content Worksheet'!AQ370&lt;&gt;"",'Content Worksheet'!A370,"")</f>
        <v/>
      </c>
    </row>
    <row r="371" spans="1:11" x14ac:dyDescent="0.25">
      <c r="A371" t="str">
        <f>IF('Content Worksheet'!AR371&lt;&gt;"",'Content Worksheet'!AR371,"")</f>
        <v/>
      </c>
      <c r="B371" t="str">
        <f>IF('Content Worksheet'!AM371&lt;&gt;"",'Content Worksheet'!AM371,"")</f>
        <v/>
      </c>
      <c r="C371" t="str">
        <f>IF('Content Worksheet'!AM371&lt;&gt;"",'Content Worksheet'!A371,"")</f>
        <v/>
      </c>
      <c r="E371" t="str">
        <f>IF('Content Worksheet'!AS371&lt;&gt;"",'Content Worksheet'!AS371,"")</f>
        <v/>
      </c>
      <c r="F371" t="str">
        <f>IF('Content Worksheet'!AO371&lt;&gt;"",'Content Worksheet'!AO371,"")</f>
        <v/>
      </c>
      <c r="G371" t="str">
        <f>IF('Content Worksheet'!AO371&lt;&gt;"",'Content Worksheet'!A371,"")</f>
        <v/>
      </c>
      <c r="I371" t="str">
        <f>IF('Content Worksheet'!AT371&lt;&gt;"",'Content Worksheet'!AT371,"")</f>
        <v/>
      </c>
      <c r="J371" t="str">
        <f>IF('Content Worksheet'!AQ371&lt;&gt;"",'Content Worksheet'!AQ371,"")</f>
        <v/>
      </c>
      <c r="K371" t="str">
        <f>IF('Content Worksheet'!AQ371&lt;&gt;"",'Content Worksheet'!A371,"")</f>
        <v/>
      </c>
    </row>
    <row r="372" spans="1:11" x14ac:dyDescent="0.25">
      <c r="A372" t="str">
        <f>IF('Content Worksheet'!AR372&lt;&gt;"",'Content Worksheet'!AR372,"")</f>
        <v/>
      </c>
      <c r="B372" t="str">
        <f>IF('Content Worksheet'!AM372&lt;&gt;"",'Content Worksheet'!AM372,"")</f>
        <v/>
      </c>
      <c r="C372" t="str">
        <f>IF('Content Worksheet'!AM372&lt;&gt;"",'Content Worksheet'!A372,"")</f>
        <v/>
      </c>
      <c r="E372" t="str">
        <f>IF('Content Worksheet'!AS372&lt;&gt;"",'Content Worksheet'!AS372,"")</f>
        <v/>
      </c>
      <c r="F372" t="str">
        <f>IF('Content Worksheet'!AO372&lt;&gt;"",'Content Worksheet'!AO372,"")</f>
        <v/>
      </c>
      <c r="G372" t="str">
        <f>IF('Content Worksheet'!AO372&lt;&gt;"",'Content Worksheet'!A372,"")</f>
        <v/>
      </c>
      <c r="I372" t="str">
        <f>IF('Content Worksheet'!AT372&lt;&gt;"",'Content Worksheet'!AT372,"")</f>
        <v/>
      </c>
      <c r="J372" t="str">
        <f>IF('Content Worksheet'!AQ372&lt;&gt;"",'Content Worksheet'!AQ372,"")</f>
        <v/>
      </c>
      <c r="K372" t="str">
        <f>IF('Content Worksheet'!AQ372&lt;&gt;"",'Content Worksheet'!A372,"")</f>
        <v/>
      </c>
    </row>
    <row r="373" spans="1:11" x14ac:dyDescent="0.25">
      <c r="A373" t="str">
        <f>IF('Content Worksheet'!AR373&lt;&gt;"",'Content Worksheet'!AR373,"")</f>
        <v/>
      </c>
      <c r="B373" t="str">
        <f>IF('Content Worksheet'!AM373&lt;&gt;"",'Content Worksheet'!AM373,"")</f>
        <v/>
      </c>
      <c r="C373" t="str">
        <f>IF('Content Worksheet'!AM373&lt;&gt;"",'Content Worksheet'!A373,"")</f>
        <v/>
      </c>
      <c r="E373" t="str">
        <f>IF('Content Worksheet'!AS373&lt;&gt;"",'Content Worksheet'!AS373,"")</f>
        <v/>
      </c>
      <c r="F373" t="str">
        <f>IF('Content Worksheet'!AO373&lt;&gt;"",'Content Worksheet'!AO373,"")</f>
        <v/>
      </c>
      <c r="G373" t="str">
        <f>IF('Content Worksheet'!AO373&lt;&gt;"",'Content Worksheet'!A373,"")</f>
        <v/>
      </c>
      <c r="I373" t="str">
        <f>IF('Content Worksheet'!AT373&lt;&gt;"",'Content Worksheet'!AT373,"")</f>
        <v/>
      </c>
      <c r="J373" t="str">
        <f>IF('Content Worksheet'!AQ373&lt;&gt;"",'Content Worksheet'!AQ373,"")</f>
        <v/>
      </c>
      <c r="K373" t="str">
        <f>IF('Content Worksheet'!AQ373&lt;&gt;"",'Content Worksheet'!A373,"")</f>
        <v/>
      </c>
    </row>
    <row r="374" spans="1:11" x14ac:dyDescent="0.25">
      <c r="A374" t="str">
        <f>IF('Content Worksheet'!AR374&lt;&gt;"",'Content Worksheet'!AR374,"")</f>
        <v/>
      </c>
      <c r="B374" t="str">
        <f>IF('Content Worksheet'!AM374&lt;&gt;"",'Content Worksheet'!AM374,"")</f>
        <v/>
      </c>
      <c r="C374" t="str">
        <f>IF('Content Worksheet'!AM374&lt;&gt;"",'Content Worksheet'!A374,"")</f>
        <v/>
      </c>
      <c r="E374" t="str">
        <f>IF('Content Worksheet'!AS374&lt;&gt;"",'Content Worksheet'!AS374,"")</f>
        <v/>
      </c>
      <c r="F374" t="str">
        <f>IF('Content Worksheet'!AO374&lt;&gt;"",'Content Worksheet'!AO374,"")</f>
        <v/>
      </c>
      <c r="G374" t="str">
        <f>IF('Content Worksheet'!AO374&lt;&gt;"",'Content Worksheet'!A374,"")</f>
        <v/>
      </c>
      <c r="I374" t="str">
        <f>IF('Content Worksheet'!AT374&lt;&gt;"",'Content Worksheet'!AT374,"")</f>
        <v/>
      </c>
      <c r="J374" t="str">
        <f>IF('Content Worksheet'!AQ374&lt;&gt;"",'Content Worksheet'!AQ374,"")</f>
        <v/>
      </c>
      <c r="K374" t="str">
        <f>IF('Content Worksheet'!AQ374&lt;&gt;"",'Content Worksheet'!A374,"")</f>
        <v/>
      </c>
    </row>
    <row r="375" spans="1:11" x14ac:dyDescent="0.25">
      <c r="A375" t="str">
        <f>IF('Content Worksheet'!AR375&lt;&gt;"",'Content Worksheet'!AR375,"")</f>
        <v/>
      </c>
      <c r="B375" t="str">
        <f>IF('Content Worksheet'!AM375&lt;&gt;"",'Content Worksheet'!AM375,"")</f>
        <v/>
      </c>
      <c r="C375" t="str">
        <f>IF('Content Worksheet'!AM375&lt;&gt;"",'Content Worksheet'!A375,"")</f>
        <v/>
      </c>
      <c r="E375" t="str">
        <f>IF('Content Worksheet'!AS375&lt;&gt;"",'Content Worksheet'!AS375,"")</f>
        <v/>
      </c>
      <c r="F375" t="str">
        <f>IF('Content Worksheet'!AO375&lt;&gt;"",'Content Worksheet'!AO375,"")</f>
        <v/>
      </c>
      <c r="G375" t="str">
        <f>IF('Content Worksheet'!AO375&lt;&gt;"",'Content Worksheet'!A375,"")</f>
        <v/>
      </c>
      <c r="I375" t="str">
        <f>IF('Content Worksheet'!AT375&lt;&gt;"",'Content Worksheet'!AT375,"")</f>
        <v/>
      </c>
      <c r="J375" t="str">
        <f>IF('Content Worksheet'!AQ375&lt;&gt;"",'Content Worksheet'!AQ375,"")</f>
        <v/>
      </c>
      <c r="K375" t="str">
        <f>IF('Content Worksheet'!AQ375&lt;&gt;"",'Content Worksheet'!A375,"")</f>
        <v/>
      </c>
    </row>
    <row r="376" spans="1:11" x14ac:dyDescent="0.25">
      <c r="A376" t="str">
        <f>IF('Content Worksheet'!AR376&lt;&gt;"",'Content Worksheet'!AR376,"")</f>
        <v/>
      </c>
      <c r="B376" t="str">
        <f>IF('Content Worksheet'!AM376&lt;&gt;"",'Content Worksheet'!AM376,"")</f>
        <v/>
      </c>
      <c r="C376" t="str">
        <f>IF('Content Worksheet'!AM376&lt;&gt;"",'Content Worksheet'!A376,"")</f>
        <v/>
      </c>
      <c r="E376" t="str">
        <f>IF('Content Worksheet'!AS376&lt;&gt;"",'Content Worksheet'!AS376,"")</f>
        <v/>
      </c>
      <c r="F376" t="str">
        <f>IF('Content Worksheet'!AO376&lt;&gt;"",'Content Worksheet'!AO376,"")</f>
        <v/>
      </c>
      <c r="G376" t="str">
        <f>IF('Content Worksheet'!AO376&lt;&gt;"",'Content Worksheet'!A376,"")</f>
        <v/>
      </c>
      <c r="I376" t="str">
        <f>IF('Content Worksheet'!AT376&lt;&gt;"",'Content Worksheet'!AT376,"")</f>
        <v/>
      </c>
      <c r="J376" t="str">
        <f>IF('Content Worksheet'!AQ376&lt;&gt;"",'Content Worksheet'!AQ376,"")</f>
        <v/>
      </c>
      <c r="K376" t="str">
        <f>IF('Content Worksheet'!AQ376&lt;&gt;"",'Content Worksheet'!A376,"")</f>
        <v/>
      </c>
    </row>
    <row r="377" spans="1:11" x14ac:dyDescent="0.25">
      <c r="A377" t="str">
        <f>IF('Content Worksheet'!AR377&lt;&gt;"",'Content Worksheet'!AR377,"")</f>
        <v/>
      </c>
      <c r="B377" t="str">
        <f>IF('Content Worksheet'!AM377&lt;&gt;"",'Content Worksheet'!AM377,"")</f>
        <v/>
      </c>
      <c r="C377" t="str">
        <f>IF('Content Worksheet'!AM377&lt;&gt;"",'Content Worksheet'!A377,"")</f>
        <v/>
      </c>
      <c r="E377" t="str">
        <f>IF('Content Worksheet'!AS377&lt;&gt;"",'Content Worksheet'!AS377,"")</f>
        <v/>
      </c>
      <c r="F377" t="str">
        <f>IF('Content Worksheet'!AO377&lt;&gt;"",'Content Worksheet'!AO377,"")</f>
        <v/>
      </c>
      <c r="G377" t="str">
        <f>IF('Content Worksheet'!AO377&lt;&gt;"",'Content Worksheet'!A377,"")</f>
        <v/>
      </c>
      <c r="I377" t="str">
        <f>IF('Content Worksheet'!AT377&lt;&gt;"",'Content Worksheet'!AT377,"")</f>
        <v/>
      </c>
      <c r="J377" t="str">
        <f>IF('Content Worksheet'!AQ377&lt;&gt;"",'Content Worksheet'!AQ377,"")</f>
        <v/>
      </c>
      <c r="K377" t="str">
        <f>IF('Content Worksheet'!AQ377&lt;&gt;"",'Content Worksheet'!A377,"")</f>
        <v/>
      </c>
    </row>
    <row r="378" spans="1:11" x14ac:dyDescent="0.25">
      <c r="A378" t="str">
        <f>IF('Content Worksheet'!AR378&lt;&gt;"",'Content Worksheet'!AR378,"")</f>
        <v/>
      </c>
      <c r="B378" t="str">
        <f>IF('Content Worksheet'!AM378&lt;&gt;"",'Content Worksheet'!AM378,"")</f>
        <v/>
      </c>
      <c r="C378" t="str">
        <f>IF('Content Worksheet'!AM378&lt;&gt;"",'Content Worksheet'!A378,"")</f>
        <v/>
      </c>
      <c r="E378" t="str">
        <f>IF('Content Worksheet'!AS378&lt;&gt;"",'Content Worksheet'!AS378,"")</f>
        <v/>
      </c>
      <c r="F378" t="str">
        <f>IF('Content Worksheet'!AO378&lt;&gt;"",'Content Worksheet'!AO378,"")</f>
        <v/>
      </c>
      <c r="G378" t="str">
        <f>IF('Content Worksheet'!AO378&lt;&gt;"",'Content Worksheet'!A378,"")</f>
        <v/>
      </c>
      <c r="I378" t="str">
        <f>IF('Content Worksheet'!AT378&lt;&gt;"",'Content Worksheet'!AT378,"")</f>
        <v/>
      </c>
      <c r="J378" t="str">
        <f>IF('Content Worksheet'!AQ378&lt;&gt;"",'Content Worksheet'!AQ378,"")</f>
        <v/>
      </c>
      <c r="K378" t="str">
        <f>IF('Content Worksheet'!AQ378&lt;&gt;"",'Content Worksheet'!A378,"")</f>
        <v/>
      </c>
    </row>
    <row r="379" spans="1:11" x14ac:dyDescent="0.25">
      <c r="A379" t="str">
        <f>IF('Content Worksheet'!AR379&lt;&gt;"",'Content Worksheet'!AR379,"")</f>
        <v/>
      </c>
      <c r="B379" t="str">
        <f>IF('Content Worksheet'!AM379&lt;&gt;"",'Content Worksheet'!AM379,"")</f>
        <v/>
      </c>
      <c r="C379" t="str">
        <f>IF('Content Worksheet'!AM379&lt;&gt;"",'Content Worksheet'!A379,"")</f>
        <v/>
      </c>
      <c r="E379" t="str">
        <f>IF('Content Worksheet'!AS379&lt;&gt;"",'Content Worksheet'!AS379,"")</f>
        <v/>
      </c>
      <c r="F379" t="str">
        <f>IF('Content Worksheet'!AO379&lt;&gt;"",'Content Worksheet'!AO379,"")</f>
        <v/>
      </c>
      <c r="G379" t="str">
        <f>IF('Content Worksheet'!AO379&lt;&gt;"",'Content Worksheet'!A379,"")</f>
        <v/>
      </c>
      <c r="I379" t="str">
        <f>IF('Content Worksheet'!AT379&lt;&gt;"",'Content Worksheet'!AT379,"")</f>
        <v/>
      </c>
      <c r="J379" t="str">
        <f>IF('Content Worksheet'!AQ379&lt;&gt;"",'Content Worksheet'!AQ379,"")</f>
        <v/>
      </c>
      <c r="K379" t="str">
        <f>IF('Content Worksheet'!AQ379&lt;&gt;"",'Content Worksheet'!A379,"")</f>
        <v/>
      </c>
    </row>
    <row r="380" spans="1:11" x14ac:dyDescent="0.25">
      <c r="A380" t="str">
        <f>IF('Content Worksheet'!AR380&lt;&gt;"",'Content Worksheet'!AR380,"")</f>
        <v/>
      </c>
      <c r="B380" t="str">
        <f>IF('Content Worksheet'!AM380&lt;&gt;"",'Content Worksheet'!AM380,"")</f>
        <v/>
      </c>
      <c r="C380" t="str">
        <f>IF('Content Worksheet'!AM380&lt;&gt;"",'Content Worksheet'!A380,"")</f>
        <v/>
      </c>
      <c r="E380" t="str">
        <f>IF('Content Worksheet'!AS380&lt;&gt;"",'Content Worksheet'!AS380,"")</f>
        <v/>
      </c>
      <c r="F380" t="str">
        <f>IF('Content Worksheet'!AO380&lt;&gt;"",'Content Worksheet'!AO380,"")</f>
        <v/>
      </c>
      <c r="G380" t="str">
        <f>IF('Content Worksheet'!AO380&lt;&gt;"",'Content Worksheet'!A380,"")</f>
        <v/>
      </c>
      <c r="I380" t="str">
        <f>IF('Content Worksheet'!AT380&lt;&gt;"",'Content Worksheet'!AT380,"")</f>
        <v/>
      </c>
      <c r="J380" t="str">
        <f>IF('Content Worksheet'!AQ380&lt;&gt;"",'Content Worksheet'!AQ380,"")</f>
        <v/>
      </c>
      <c r="K380" t="str">
        <f>IF('Content Worksheet'!AQ380&lt;&gt;"",'Content Worksheet'!A380,"")</f>
        <v/>
      </c>
    </row>
    <row r="381" spans="1:11" x14ac:dyDescent="0.25">
      <c r="A381" t="str">
        <f>IF('Content Worksheet'!AR381&lt;&gt;"",'Content Worksheet'!AR381,"")</f>
        <v/>
      </c>
      <c r="B381" t="str">
        <f>IF('Content Worksheet'!AM381&lt;&gt;"",'Content Worksheet'!AM381,"")</f>
        <v/>
      </c>
      <c r="C381" t="str">
        <f>IF('Content Worksheet'!AM381&lt;&gt;"",'Content Worksheet'!A381,"")</f>
        <v/>
      </c>
      <c r="E381" t="str">
        <f>IF('Content Worksheet'!AS381&lt;&gt;"",'Content Worksheet'!AS381,"")</f>
        <v/>
      </c>
      <c r="F381" t="str">
        <f>IF('Content Worksheet'!AO381&lt;&gt;"",'Content Worksheet'!AO381,"")</f>
        <v/>
      </c>
      <c r="G381" t="str">
        <f>IF('Content Worksheet'!AO381&lt;&gt;"",'Content Worksheet'!A381,"")</f>
        <v/>
      </c>
      <c r="I381" t="str">
        <f>IF('Content Worksheet'!AT381&lt;&gt;"",'Content Worksheet'!AT381,"")</f>
        <v/>
      </c>
      <c r="J381" t="str">
        <f>IF('Content Worksheet'!AQ381&lt;&gt;"",'Content Worksheet'!AQ381,"")</f>
        <v/>
      </c>
      <c r="K381" t="str">
        <f>IF('Content Worksheet'!AQ381&lt;&gt;"",'Content Worksheet'!A381,"")</f>
        <v/>
      </c>
    </row>
    <row r="382" spans="1:11" x14ac:dyDescent="0.25">
      <c r="A382" t="str">
        <f>IF('Content Worksheet'!AR382&lt;&gt;"",'Content Worksheet'!AR382,"")</f>
        <v/>
      </c>
      <c r="B382" t="str">
        <f>IF('Content Worksheet'!AM382&lt;&gt;"",'Content Worksheet'!AM382,"")</f>
        <v/>
      </c>
      <c r="C382" t="str">
        <f>IF('Content Worksheet'!AM382&lt;&gt;"",'Content Worksheet'!A382,"")</f>
        <v/>
      </c>
      <c r="E382" t="str">
        <f>IF('Content Worksheet'!AS382&lt;&gt;"",'Content Worksheet'!AS382,"")</f>
        <v/>
      </c>
      <c r="F382" t="str">
        <f>IF('Content Worksheet'!AO382&lt;&gt;"",'Content Worksheet'!AO382,"")</f>
        <v/>
      </c>
      <c r="G382" t="str">
        <f>IF('Content Worksheet'!AO382&lt;&gt;"",'Content Worksheet'!A382,"")</f>
        <v/>
      </c>
      <c r="I382" t="str">
        <f>IF('Content Worksheet'!AT382&lt;&gt;"",'Content Worksheet'!AT382,"")</f>
        <v/>
      </c>
      <c r="J382" t="str">
        <f>IF('Content Worksheet'!AQ382&lt;&gt;"",'Content Worksheet'!AQ382,"")</f>
        <v/>
      </c>
      <c r="K382" t="str">
        <f>IF('Content Worksheet'!AQ382&lt;&gt;"",'Content Worksheet'!A382,"")</f>
        <v/>
      </c>
    </row>
    <row r="383" spans="1:11" x14ac:dyDescent="0.25">
      <c r="A383" t="str">
        <f>IF('Content Worksheet'!AR383&lt;&gt;"",'Content Worksheet'!AR383,"")</f>
        <v/>
      </c>
      <c r="B383" t="str">
        <f>IF('Content Worksheet'!AM383&lt;&gt;"",'Content Worksheet'!AM383,"")</f>
        <v/>
      </c>
      <c r="C383" t="str">
        <f>IF('Content Worksheet'!AM383&lt;&gt;"",'Content Worksheet'!A383,"")</f>
        <v/>
      </c>
      <c r="E383" t="str">
        <f>IF('Content Worksheet'!AS383&lt;&gt;"",'Content Worksheet'!AS383,"")</f>
        <v/>
      </c>
      <c r="F383" t="str">
        <f>IF('Content Worksheet'!AO383&lt;&gt;"",'Content Worksheet'!AO383,"")</f>
        <v/>
      </c>
      <c r="G383" t="str">
        <f>IF('Content Worksheet'!AO383&lt;&gt;"",'Content Worksheet'!A383,"")</f>
        <v/>
      </c>
      <c r="I383" t="str">
        <f>IF('Content Worksheet'!AT383&lt;&gt;"",'Content Worksheet'!AT383,"")</f>
        <v/>
      </c>
      <c r="J383" t="str">
        <f>IF('Content Worksheet'!AQ383&lt;&gt;"",'Content Worksheet'!AQ383,"")</f>
        <v/>
      </c>
      <c r="K383" t="str">
        <f>IF('Content Worksheet'!AQ383&lt;&gt;"",'Content Worksheet'!A383,"")</f>
        <v/>
      </c>
    </row>
    <row r="384" spans="1:11" x14ac:dyDescent="0.25">
      <c r="A384" t="str">
        <f>IF('Content Worksheet'!AR384&lt;&gt;"",'Content Worksheet'!AR384,"")</f>
        <v/>
      </c>
      <c r="B384" t="str">
        <f>IF('Content Worksheet'!AM384&lt;&gt;"",'Content Worksheet'!AM384,"")</f>
        <v/>
      </c>
      <c r="C384" t="str">
        <f>IF('Content Worksheet'!AM384&lt;&gt;"",'Content Worksheet'!A384,"")</f>
        <v/>
      </c>
      <c r="E384" t="str">
        <f>IF('Content Worksheet'!AS384&lt;&gt;"",'Content Worksheet'!AS384,"")</f>
        <v/>
      </c>
      <c r="F384" t="str">
        <f>IF('Content Worksheet'!AO384&lt;&gt;"",'Content Worksheet'!AO384,"")</f>
        <v/>
      </c>
      <c r="G384" t="str">
        <f>IF('Content Worksheet'!AO384&lt;&gt;"",'Content Worksheet'!A384,"")</f>
        <v/>
      </c>
      <c r="I384" t="str">
        <f>IF('Content Worksheet'!AT384&lt;&gt;"",'Content Worksheet'!AT384,"")</f>
        <v/>
      </c>
      <c r="J384" t="str">
        <f>IF('Content Worksheet'!AQ384&lt;&gt;"",'Content Worksheet'!AQ384,"")</f>
        <v/>
      </c>
      <c r="K384" t="str">
        <f>IF('Content Worksheet'!AQ384&lt;&gt;"",'Content Worksheet'!A384,"")</f>
        <v/>
      </c>
    </row>
    <row r="385" spans="1:11" x14ac:dyDescent="0.25">
      <c r="A385" t="str">
        <f>IF('Content Worksheet'!AR385&lt;&gt;"",'Content Worksheet'!AR385,"")</f>
        <v/>
      </c>
      <c r="B385" t="str">
        <f>IF('Content Worksheet'!AM385&lt;&gt;"",'Content Worksheet'!AM385,"")</f>
        <v/>
      </c>
      <c r="C385" t="str">
        <f>IF('Content Worksheet'!AM385&lt;&gt;"",'Content Worksheet'!A385,"")</f>
        <v/>
      </c>
      <c r="E385" t="str">
        <f>IF('Content Worksheet'!AS385&lt;&gt;"",'Content Worksheet'!AS385,"")</f>
        <v/>
      </c>
      <c r="F385" t="str">
        <f>IF('Content Worksheet'!AO385&lt;&gt;"",'Content Worksheet'!AO385,"")</f>
        <v/>
      </c>
      <c r="G385" t="str">
        <f>IF('Content Worksheet'!AO385&lt;&gt;"",'Content Worksheet'!A385,"")</f>
        <v/>
      </c>
      <c r="I385" t="str">
        <f>IF('Content Worksheet'!AT385&lt;&gt;"",'Content Worksheet'!AT385,"")</f>
        <v/>
      </c>
      <c r="J385" t="str">
        <f>IF('Content Worksheet'!AQ385&lt;&gt;"",'Content Worksheet'!AQ385,"")</f>
        <v/>
      </c>
      <c r="K385" t="str">
        <f>IF('Content Worksheet'!AQ385&lt;&gt;"",'Content Worksheet'!A385,"")</f>
        <v/>
      </c>
    </row>
    <row r="386" spans="1:11" x14ac:dyDescent="0.25">
      <c r="A386" t="str">
        <f>IF('Content Worksheet'!AR386&lt;&gt;"",'Content Worksheet'!AR386,"")</f>
        <v/>
      </c>
      <c r="B386" t="str">
        <f>IF('Content Worksheet'!AM386&lt;&gt;"",'Content Worksheet'!AM386,"")</f>
        <v/>
      </c>
      <c r="C386" t="str">
        <f>IF('Content Worksheet'!AM386&lt;&gt;"",'Content Worksheet'!A386,"")</f>
        <v/>
      </c>
      <c r="E386" t="str">
        <f>IF('Content Worksheet'!AS386&lt;&gt;"",'Content Worksheet'!AS386,"")</f>
        <v/>
      </c>
      <c r="F386" t="str">
        <f>IF('Content Worksheet'!AO386&lt;&gt;"",'Content Worksheet'!AO386,"")</f>
        <v/>
      </c>
      <c r="G386" t="str">
        <f>IF('Content Worksheet'!AO386&lt;&gt;"",'Content Worksheet'!A386,"")</f>
        <v/>
      </c>
      <c r="I386" t="str">
        <f>IF('Content Worksheet'!AT386&lt;&gt;"",'Content Worksheet'!AT386,"")</f>
        <v/>
      </c>
      <c r="J386" t="str">
        <f>IF('Content Worksheet'!AQ386&lt;&gt;"",'Content Worksheet'!AQ386,"")</f>
        <v/>
      </c>
      <c r="K386" t="str">
        <f>IF('Content Worksheet'!AQ386&lt;&gt;"",'Content Worksheet'!A386,"")</f>
        <v/>
      </c>
    </row>
    <row r="387" spans="1:11" x14ac:dyDescent="0.25">
      <c r="A387" t="str">
        <f>IF('Content Worksheet'!AR387&lt;&gt;"",'Content Worksheet'!AR387,"")</f>
        <v/>
      </c>
      <c r="B387" t="str">
        <f>IF('Content Worksheet'!AM387&lt;&gt;"",'Content Worksheet'!AM387,"")</f>
        <v/>
      </c>
      <c r="C387" t="str">
        <f>IF('Content Worksheet'!AM387&lt;&gt;"",'Content Worksheet'!A387,"")</f>
        <v/>
      </c>
      <c r="E387" t="str">
        <f>IF('Content Worksheet'!AS387&lt;&gt;"",'Content Worksheet'!AS387,"")</f>
        <v/>
      </c>
      <c r="F387" t="str">
        <f>IF('Content Worksheet'!AO387&lt;&gt;"",'Content Worksheet'!AO387,"")</f>
        <v/>
      </c>
      <c r="G387" t="str">
        <f>IF('Content Worksheet'!AO387&lt;&gt;"",'Content Worksheet'!A387,"")</f>
        <v/>
      </c>
      <c r="I387" t="str">
        <f>IF('Content Worksheet'!AT387&lt;&gt;"",'Content Worksheet'!AT387,"")</f>
        <v/>
      </c>
      <c r="J387" t="str">
        <f>IF('Content Worksheet'!AQ387&lt;&gt;"",'Content Worksheet'!AQ387,"")</f>
        <v/>
      </c>
      <c r="K387" t="str">
        <f>IF('Content Worksheet'!AQ387&lt;&gt;"",'Content Worksheet'!A387,"")</f>
        <v/>
      </c>
    </row>
    <row r="388" spans="1:11" x14ac:dyDescent="0.25">
      <c r="A388" t="str">
        <f>IF('Content Worksheet'!AR388&lt;&gt;"",'Content Worksheet'!AR388,"")</f>
        <v/>
      </c>
      <c r="B388" t="str">
        <f>IF('Content Worksheet'!AM388&lt;&gt;"",'Content Worksheet'!AM388,"")</f>
        <v/>
      </c>
      <c r="C388" t="str">
        <f>IF('Content Worksheet'!AM388&lt;&gt;"",'Content Worksheet'!A388,"")</f>
        <v/>
      </c>
      <c r="E388" t="str">
        <f>IF('Content Worksheet'!AS388&lt;&gt;"",'Content Worksheet'!AS388,"")</f>
        <v/>
      </c>
      <c r="F388" t="str">
        <f>IF('Content Worksheet'!AO388&lt;&gt;"",'Content Worksheet'!AO388,"")</f>
        <v/>
      </c>
      <c r="G388" t="str">
        <f>IF('Content Worksheet'!AO388&lt;&gt;"",'Content Worksheet'!A388,"")</f>
        <v/>
      </c>
      <c r="I388" t="str">
        <f>IF('Content Worksheet'!AT388&lt;&gt;"",'Content Worksheet'!AT388,"")</f>
        <v/>
      </c>
      <c r="J388" t="str">
        <f>IF('Content Worksheet'!AQ388&lt;&gt;"",'Content Worksheet'!AQ388,"")</f>
        <v/>
      </c>
      <c r="K388" t="str">
        <f>IF('Content Worksheet'!AQ388&lt;&gt;"",'Content Worksheet'!A388,"")</f>
        <v/>
      </c>
    </row>
    <row r="389" spans="1:11" x14ac:dyDescent="0.25">
      <c r="A389" t="str">
        <f>IF('Content Worksheet'!AR389&lt;&gt;"",'Content Worksheet'!AR389,"")</f>
        <v/>
      </c>
      <c r="B389" t="str">
        <f>IF('Content Worksheet'!AM389&lt;&gt;"",'Content Worksheet'!AM389,"")</f>
        <v/>
      </c>
      <c r="C389" t="str">
        <f>IF('Content Worksheet'!AM389&lt;&gt;"",'Content Worksheet'!A389,"")</f>
        <v/>
      </c>
      <c r="E389" t="str">
        <f>IF('Content Worksheet'!AS389&lt;&gt;"",'Content Worksheet'!AS389,"")</f>
        <v/>
      </c>
      <c r="F389" t="str">
        <f>IF('Content Worksheet'!AO389&lt;&gt;"",'Content Worksheet'!AO389,"")</f>
        <v/>
      </c>
      <c r="G389" t="str">
        <f>IF('Content Worksheet'!AO389&lt;&gt;"",'Content Worksheet'!A389,"")</f>
        <v/>
      </c>
      <c r="I389" t="str">
        <f>IF('Content Worksheet'!AT389&lt;&gt;"",'Content Worksheet'!AT389,"")</f>
        <v/>
      </c>
      <c r="J389" t="str">
        <f>IF('Content Worksheet'!AQ389&lt;&gt;"",'Content Worksheet'!AQ389,"")</f>
        <v/>
      </c>
      <c r="K389" t="str">
        <f>IF('Content Worksheet'!AQ389&lt;&gt;"",'Content Worksheet'!A389,"")</f>
        <v/>
      </c>
    </row>
    <row r="390" spans="1:11" x14ac:dyDescent="0.25">
      <c r="A390" t="str">
        <f>IF('Content Worksheet'!AR390&lt;&gt;"",'Content Worksheet'!AR390,"")</f>
        <v/>
      </c>
      <c r="B390" t="str">
        <f>IF('Content Worksheet'!AM390&lt;&gt;"",'Content Worksheet'!AM390,"")</f>
        <v/>
      </c>
      <c r="C390" t="str">
        <f>IF('Content Worksheet'!AM390&lt;&gt;"",'Content Worksheet'!A390,"")</f>
        <v/>
      </c>
      <c r="E390" t="str">
        <f>IF('Content Worksheet'!AS390&lt;&gt;"",'Content Worksheet'!AS390,"")</f>
        <v/>
      </c>
      <c r="F390" t="str">
        <f>IF('Content Worksheet'!AO390&lt;&gt;"",'Content Worksheet'!AO390,"")</f>
        <v/>
      </c>
      <c r="G390" t="str">
        <f>IF('Content Worksheet'!AO390&lt;&gt;"",'Content Worksheet'!A390,"")</f>
        <v/>
      </c>
      <c r="I390" t="str">
        <f>IF('Content Worksheet'!AT390&lt;&gt;"",'Content Worksheet'!AT390,"")</f>
        <v/>
      </c>
      <c r="J390" t="str">
        <f>IF('Content Worksheet'!AQ390&lt;&gt;"",'Content Worksheet'!AQ390,"")</f>
        <v/>
      </c>
      <c r="K390" t="str">
        <f>IF('Content Worksheet'!AQ390&lt;&gt;"",'Content Worksheet'!A390,"")</f>
        <v/>
      </c>
    </row>
    <row r="391" spans="1:11" x14ac:dyDescent="0.25">
      <c r="A391" t="str">
        <f>IF('Content Worksheet'!AR391&lt;&gt;"",'Content Worksheet'!AR391,"")</f>
        <v/>
      </c>
      <c r="B391" t="str">
        <f>IF('Content Worksheet'!AM391&lt;&gt;"",'Content Worksheet'!AM391,"")</f>
        <v/>
      </c>
      <c r="C391" t="str">
        <f>IF('Content Worksheet'!AM391&lt;&gt;"",'Content Worksheet'!A391,"")</f>
        <v/>
      </c>
      <c r="E391" t="str">
        <f>IF('Content Worksheet'!AS391&lt;&gt;"",'Content Worksheet'!AS391,"")</f>
        <v/>
      </c>
      <c r="F391" t="str">
        <f>IF('Content Worksheet'!AO391&lt;&gt;"",'Content Worksheet'!AO391,"")</f>
        <v/>
      </c>
      <c r="G391" t="str">
        <f>IF('Content Worksheet'!AO391&lt;&gt;"",'Content Worksheet'!A391,"")</f>
        <v/>
      </c>
      <c r="I391" t="str">
        <f>IF('Content Worksheet'!AT391&lt;&gt;"",'Content Worksheet'!AT391,"")</f>
        <v/>
      </c>
      <c r="J391" t="str">
        <f>IF('Content Worksheet'!AQ391&lt;&gt;"",'Content Worksheet'!AQ391,"")</f>
        <v/>
      </c>
      <c r="K391" t="str">
        <f>IF('Content Worksheet'!AQ391&lt;&gt;"",'Content Worksheet'!A391,"")</f>
        <v/>
      </c>
    </row>
    <row r="392" spans="1:11" x14ac:dyDescent="0.25">
      <c r="A392" t="str">
        <f>IF('Content Worksheet'!AR392&lt;&gt;"",'Content Worksheet'!AR392,"")</f>
        <v/>
      </c>
      <c r="B392" t="str">
        <f>IF('Content Worksheet'!AM392&lt;&gt;"",'Content Worksheet'!AM392,"")</f>
        <v/>
      </c>
      <c r="C392" t="str">
        <f>IF('Content Worksheet'!AM392&lt;&gt;"",'Content Worksheet'!A392,"")</f>
        <v/>
      </c>
      <c r="E392" t="str">
        <f>IF('Content Worksheet'!AS392&lt;&gt;"",'Content Worksheet'!AS392,"")</f>
        <v/>
      </c>
      <c r="F392" t="str">
        <f>IF('Content Worksheet'!AO392&lt;&gt;"",'Content Worksheet'!AO392,"")</f>
        <v/>
      </c>
      <c r="G392" t="str">
        <f>IF('Content Worksheet'!AO392&lt;&gt;"",'Content Worksheet'!A392,"")</f>
        <v/>
      </c>
      <c r="I392" t="str">
        <f>IF('Content Worksheet'!AT392&lt;&gt;"",'Content Worksheet'!AT392,"")</f>
        <v/>
      </c>
      <c r="J392" t="str">
        <f>IF('Content Worksheet'!AQ392&lt;&gt;"",'Content Worksheet'!AQ392,"")</f>
        <v/>
      </c>
      <c r="K392" t="str">
        <f>IF('Content Worksheet'!AQ392&lt;&gt;"",'Content Worksheet'!A392,"")</f>
        <v/>
      </c>
    </row>
    <row r="393" spans="1:11" x14ac:dyDescent="0.25">
      <c r="A393" t="str">
        <f>IF('Content Worksheet'!AR393&lt;&gt;"",'Content Worksheet'!AR393,"")</f>
        <v/>
      </c>
      <c r="B393" t="str">
        <f>IF('Content Worksheet'!AM393&lt;&gt;"",'Content Worksheet'!AM393,"")</f>
        <v/>
      </c>
      <c r="C393" t="str">
        <f>IF('Content Worksheet'!AM393&lt;&gt;"",'Content Worksheet'!A393,"")</f>
        <v/>
      </c>
      <c r="E393" t="str">
        <f>IF('Content Worksheet'!AS393&lt;&gt;"",'Content Worksheet'!AS393,"")</f>
        <v/>
      </c>
      <c r="F393" t="str">
        <f>IF('Content Worksheet'!AO393&lt;&gt;"",'Content Worksheet'!AO393,"")</f>
        <v/>
      </c>
      <c r="G393" t="str">
        <f>IF('Content Worksheet'!AO393&lt;&gt;"",'Content Worksheet'!A393,"")</f>
        <v/>
      </c>
      <c r="I393" t="str">
        <f>IF('Content Worksheet'!AT393&lt;&gt;"",'Content Worksheet'!AT393,"")</f>
        <v/>
      </c>
      <c r="J393" t="str">
        <f>IF('Content Worksheet'!AQ393&lt;&gt;"",'Content Worksheet'!AQ393,"")</f>
        <v/>
      </c>
      <c r="K393" t="str">
        <f>IF('Content Worksheet'!AQ393&lt;&gt;"",'Content Worksheet'!A393,"")</f>
        <v/>
      </c>
    </row>
    <row r="394" spans="1:11" x14ac:dyDescent="0.25">
      <c r="A394" t="str">
        <f>IF('Content Worksheet'!AR394&lt;&gt;"",'Content Worksheet'!AR394,"")</f>
        <v/>
      </c>
      <c r="B394" t="str">
        <f>IF('Content Worksheet'!AM394&lt;&gt;"",'Content Worksheet'!AM394,"")</f>
        <v/>
      </c>
      <c r="C394" t="str">
        <f>IF('Content Worksheet'!AM394&lt;&gt;"",'Content Worksheet'!A394,"")</f>
        <v/>
      </c>
      <c r="E394" t="str">
        <f>IF('Content Worksheet'!AS394&lt;&gt;"",'Content Worksheet'!AS394,"")</f>
        <v/>
      </c>
      <c r="F394" t="str">
        <f>IF('Content Worksheet'!AO394&lt;&gt;"",'Content Worksheet'!AO394,"")</f>
        <v/>
      </c>
      <c r="G394" t="str">
        <f>IF('Content Worksheet'!AO394&lt;&gt;"",'Content Worksheet'!A394,"")</f>
        <v/>
      </c>
      <c r="I394" t="str">
        <f>IF('Content Worksheet'!AT394&lt;&gt;"",'Content Worksheet'!AT394,"")</f>
        <v/>
      </c>
      <c r="J394" t="str">
        <f>IF('Content Worksheet'!AQ394&lt;&gt;"",'Content Worksheet'!AQ394,"")</f>
        <v/>
      </c>
      <c r="K394" t="str">
        <f>IF('Content Worksheet'!AQ394&lt;&gt;"",'Content Worksheet'!A394,"")</f>
        <v/>
      </c>
    </row>
    <row r="395" spans="1:11" x14ac:dyDescent="0.25">
      <c r="A395" t="str">
        <f>IF('Content Worksheet'!AR395&lt;&gt;"",'Content Worksheet'!AR395,"")</f>
        <v/>
      </c>
      <c r="B395" t="str">
        <f>IF('Content Worksheet'!AM395&lt;&gt;"",'Content Worksheet'!AM395,"")</f>
        <v/>
      </c>
      <c r="C395" t="str">
        <f>IF('Content Worksheet'!AM395&lt;&gt;"",'Content Worksheet'!A395,"")</f>
        <v/>
      </c>
      <c r="E395" t="str">
        <f>IF('Content Worksheet'!AS395&lt;&gt;"",'Content Worksheet'!AS395,"")</f>
        <v/>
      </c>
      <c r="F395" t="str">
        <f>IF('Content Worksheet'!AO395&lt;&gt;"",'Content Worksheet'!AO395,"")</f>
        <v/>
      </c>
      <c r="G395" t="str">
        <f>IF('Content Worksheet'!AO395&lt;&gt;"",'Content Worksheet'!A395,"")</f>
        <v/>
      </c>
      <c r="I395" t="str">
        <f>IF('Content Worksheet'!AT395&lt;&gt;"",'Content Worksheet'!AT395,"")</f>
        <v/>
      </c>
      <c r="J395" t="str">
        <f>IF('Content Worksheet'!AQ395&lt;&gt;"",'Content Worksheet'!AQ395,"")</f>
        <v/>
      </c>
      <c r="K395" t="str">
        <f>IF('Content Worksheet'!AQ395&lt;&gt;"",'Content Worksheet'!A395,"")</f>
        <v/>
      </c>
    </row>
    <row r="396" spans="1:11" x14ac:dyDescent="0.25">
      <c r="A396" t="str">
        <f>IF('Content Worksheet'!AR396&lt;&gt;"",'Content Worksheet'!AR396,"")</f>
        <v/>
      </c>
      <c r="B396" t="str">
        <f>IF('Content Worksheet'!AM396&lt;&gt;"",'Content Worksheet'!AM396,"")</f>
        <v/>
      </c>
      <c r="C396" t="str">
        <f>IF('Content Worksheet'!AM396&lt;&gt;"",'Content Worksheet'!A396,"")</f>
        <v/>
      </c>
      <c r="E396" t="str">
        <f>IF('Content Worksheet'!AS396&lt;&gt;"",'Content Worksheet'!AS396,"")</f>
        <v/>
      </c>
      <c r="F396" t="str">
        <f>IF('Content Worksheet'!AO396&lt;&gt;"",'Content Worksheet'!AO396,"")</f>
        <v/>
      </c>
      <c r="G396" t="str">
        <f>IF('Content Worksheet'!AO396&lt;&gt;"",'Content Worksheet'!A396,"")</f>
        <v/>
      </c>
      <c r="I396" t="str">
        <f>IF('Content Worksheet'!AT396&lt;&gt;"",'Content Worksheet'!AT396,"")</f>
        <v/>
      </c>
      <c r="J396" t="str">
        <f>IF('Content Worksheet'!AQ396&lt;&gt;"",'Content Worksheet'!AQ396,"")</f>
        <v/>
      </c>
      <c r="K396" t="str">
        <f>IF('Content Worksheet'!AQ396&lt;&gt;"",'Content Worksheet'!A396,"")</f>
        <v/>
      </c>
    </row>
    <row r="397" spans="1:11" x14ac:dyDescent="0.25">
      <c r="A397" t="str">
        <f>IF('Content Worksheet'!AR397&lt;&gt;"",'Content Worksheet'!AR397,"")</f>
        <v/>
      </c>
      <c r="B397" t="str">
        <f>IF('Content Worksheet'!AM397&lt;&gt;"",'Content Worksheet'!AM397,"")</f>
        <v/>
      </c>
      <c r="C397" t="str">
        <f>IF('Content Worksheet'!AM397&lt;&gt;"",'Content Worksheet'!A397,"")</f>
        <v/>
      </c>
      <c r="E397" t="str">
        <f>IF('Content Worksheet'!AS397&lt;&gt;"",'Content Worksheet'!AS397,"")</f>
        <v/>
      </c>
      <c r="F397" t="str">
        <f>IF('Content Worksheet'!AO397&lt;&gt;"",'Content Worksheet'!AO397,"")</f>
        <v/>
      </c>
      <c r="G397" t="str">
        <f>IF('Content Worksheet'!AO397&lt;&gt;"",'Content Worksheet'!A397,"")</f>
        <v/>
      </c>
      <c r="I397" t="str">
        <f>IF('Content Worksheet'!AT397&lt;&gt;"",'Content Worksheet'!AT397,"")</f>
        <v/>
      </c>
      <c r="J397" t="str">
        <f>IF('Content Worksheet'!AQ397&lt;&gt;"",'Content Worksheet'!AQ397,"")</f>
        <v/>
      </c>
      <c r="K397" t="str">
        <f>IF('Content Worksheet'!AQ397&lt;&gt;"",'Content Worksheet'!A397,"")</f>
        <v/>
      </c>
    </row>
    <row r="398" spans="1:11" x14ac:dyDescent="0.25">
      <c r="A398" t="str">
        <f>IF('Content Worksheet'!AR398&lt;&gt;"",'Content Worksheet'!AR398,"")</f>
        <v/>
      </c>
      <c r="B398" t="str">
        <f>IF('Content Worksheet'!AM398&lt;&gt;"",'Content Worksheet'!AM398,"")</f>
        <v/>
      </c>
      <c r="C398" t="str">
        <f>IF('Content Worksheet'!AM398&lt;&gt;"",'Content Worksheet'!A398,"")</f>
        <v/>
      </c>
      <c r="E398" t="str">
        <f>IF('Content Worksheet'!AS398&lt;&gt;"",'Content Worksheet'!AS398,"")</f>
        <v/>
      </c>
      <c r="F398" t="str">
        <f>IF('Content Worksheet'!AO398&lt;&gt;"",'Content Worksheet'!AO398,"")</f>
        <v/>
      </c>
      <c r="G398" t="str">
        <f>IF('Content Worksheet'!AO398&lt;&gt;"",'Content Worksheet'!A398,"")</f>
        <v/>
      </c>
      <c r="I398" t="str">
        <f>IF('Content Worksheet'!AT398&lt;&gt;"",'Content Worksheet'!AT398,"")</f>
        <v/>
      </c>
      <c r="J398" t="str">
        <f>IF('Content Worksheet'!AQ398&lt;&gt;"",'Content Worksheet'!AQ398,"")</f>
        <v/>
      </c>
      <c r="K398" t="str">
        <f>IF('Content Worksheet'!AQ398&lt;&gt;"",'Content Worksheet'!A398,"")</f>
        <v/>
      </c>
    </row>
    <row r="399" spans="1:11" x14ac:dyDescent="0.25">
      <c r="A399" t="str">
        <f>IF('Content Worksheet'!AR399&lt;&gt;"",'Content Worksheet'!AR399,"")</f>
        <v/>
      </c>
      <c r="B399" t="str">
        <f>IF('Content Worksheet'!AM399&lt;&gt;"",'Content Worksheet'!AM399,"")</f>
        <v/>
      </c>
      <c r="C399" t="str">
        <f>IF('Content Worksheet'!AM399&lt;&gt;"",'Content Worksheet'!A399,"")</f>
        <v/>
      </c>
      <c r="E399" t="str">
        <f>IF('Content Worksheet'!AS399&lt;&gt;"",'Content Worksheet'!AS399,"")</f>
        <v/>
      </c>
      <c r="F399" t="str">
        <f>IF('Content Worksheet'!AO399&lt;&gt;"",'Content Worksheet'!AO399,"")</f>
        <v/>
      </c>
      <c r="G399" t="str">
        <f>IF('Content Worksheet'!AO399&lt;&gt;"",'Content Worksheet'!A399,"")</f>
        <v/>
      </c>
      <c r="I399" t="str">
        <f>IF('Content Worksheet'!AT399&lt;&gt;"",'Content Worksheet'!AT399,"")</f>
        <v/>
      </c>
      <c r="J399" t="str">
        <f>IF('Content Worksheet'!AQ399&lt;&gt;"",'Content Worksheet'!AQ399,"")</f>
        <v/>
      </c>
      <c r="K399" t="str">
        <f>IF('Content Worksheet'!AQ399&lt;&gt;"",'Content Worksheet'!A399,"")</f>
        <v/>
      </c>
    </row>
    <row r="400" spans="1:11" x14ac:dyDescent="0.25">
      <c r="A400" t="str">
        <f>IF('Content Worksheet'!AR400&lt;&gt;"",'Content Worksheet'!AR400,"")</f>
        <v/>
      </c>
      <c r="B400" t="str">
        <f>IF('Content Worksheet'!AM400&lt;&gt;"",'Content Worksheet'!AM400,"")</f>
        <v/>
      </c>
      <c r="C400" t="str">
        <f>IF('Content Worksheet'!AM400&lt;&gt;"",'Content Worksheet'!A400,"")</f>
        <v/>
      </c>
      <c r="E400" t="str">
        <f>IF('Content Worksheet'!AS400&lt;&gt;"",'Content Worksheet'!AS400,"")</f>
        <v/>
      </c>
      <c r="F400" t="str">
        <f>IF('Content Worksheet'!AO400&lt;&gt;"",'Content Worksheet'!AO400,"")</f>
        <v/>
      </c>
      <c r="G400" t="str">
        <f>IF('Content Worksheet'!AO400&lt;&gt;"",'Content Worksheet'!A400,"")</f>
        <v/>
      </c>
      <c r="I400" t="str">
        <f>IF('Content Worksheet'!AT400&lt;&gt;"",'Content Worksheet'!AT400,"")</f>
        <v/>
      </c>
      <c r="J400" t="str">
        <f>IF('Content Worksheet'!AQ400&lt;&gt;"",'Content Worksheet'!AQ400,"")</f>
        <v/>
      </c>
      <c r="K400" t="str">
        <f>IF('Content Worksheet'!AQ400&lt;&gt;"",'Content Worksheet'!A400,"")</f>
        <v/>
      </c>
    </row>
    <row r="401" spans="1:11" x14ac:dyDescent="0.25">
      <c r="A401" t="str">
        <f>IF('Content Worksheet'!AR401&lt;&gt;"",'Content Worksheet'!AR401,"")</f>
        <v/>
      </c>
      <c r="B401" t="str">
        <f>IF('Content Worksheet'!AM401&lt;&gt;"",'Content Worksheet'!AM401,"")</f>
        <v/>
      </c>
      <c r="C401" t="str">
        <f>IF('Content Worksheet'!AM401&lt;&gt;"",'Content Worksheet'!A401,"")</f>
        <v/>
      </c>
      <c r="E401" t="str">
        <f>IF('Content Worksheet'!AS401&lt;&gt;"",'Content Worksheet'!AS401,"")</f>
        <v/>
      </c>
      <c r="F401" t="str">
        <f>IF('Content Worksheet'!AO401&lt;&gt;"",'Content Worksheet'!AO401,"")</f>
        <v/>
      </c>
      <c r="G401" t="str">
        <f>IF('Content Worksheet'!AO401&lt;&gt;"",'Content Worksheet'!A401,"")</f>
        <v/>
      </c>
      <c r="I401" t="str">
        <f>IF('Content Worksheet'!AT401&lt;&gt;"",'Content Worksheet'!AT401,"")</f>
        <v/>
      </c>
      <c r="J401" t="str">
        <f>IF('Content Worksheet'!AQ401&lt;&gt;"",'Content Worksheet'!AQ401,"")</f>
        <v/>
      </c>
      <c r="K401" t="str">
        <f>IF('Content Worksheet'!AQ401&lt;&gt;"",'Content Worksheet'!A401,"")</f>
        <v/>
      </c>
    </row>
    <row r="402" spans="1:11" x14ac:dyDescent="0.25">
      <c r="A402" t="str">
        <f>IF('Content Worksheet'!AR402&lt;&gt;"",'Content Worksheet'!AR402,"")</f>
        <v/>
      </c>
      <c r="B402" t="str">
        <f>IF('Content Worksheet'!AM402&lt;&gt;"",'Content Worksheet'!AM402,"")</f>
        <v/>
      </c>
      <c r="C402" t="str">
        <f>IF('Content Worksheet'!AM402&lt;&gt;"",'Content Worksheet'!A402,"")</f>
        <v/>
      </c>
      <c r="E402" t="str">
        <f>IF('Content Worksheet'!AS402&lt;&gt;"",'Content Worksheet'!AS402,"")</f>
        <v/>
      </c>
      <c r="F402" t="str">
        <f>IF('Content Worksheet'!AO402&lt;&gt;"",'Content Worksheet'!AO402,"")</f>
        <v/>
      </c>
      <c r="G402" t="str">
        <f>IF('Content Worksheet'!AO402&lt;&gt;"",'Content Worksheet'!A402,"")</f>
        <v/>
      </c>
      <c r="I402" t="str">
        <f>IF('Content Worksheet'!AT402&lt;&gt;"",'Content Worksheet'!AT402,"")</f>
        <v/>
      </c>
      <c r="J402" t="str">
        <f>IF('Content Worksheet'!AQ402&lt;&gt;"",'Content Worksheet'!AQ402,"")</f>
        <v/>
      </c>
      <c r="K402" t="str">
        <f>IF('Content Worksheet'!AQ402&lt;&gt;"",'Content Worksheet'!A402,"")</f>
        <v/>
      </c>
    </row>
    <row r="403" spans="1:11" x14ac:dyDescent="0.25">
      <c r="A403" t="str">
        <f>IF('Content Worksheet'!AR403&lt;&gt;"",'Content Worksheet'!AR403,"")</f>
        <v/>
      </c>
      <c r="B403" t="str">
        <f>IF('Content Worksheet'!AM403&lt;&gt;"",'Content Worksheet'!AM403,"")</f>
        <v/>
      </c>
      <c r="C403" t="str">
        <f>IF('Content Worksheet'!AM403&lt;&gt;"",'Content Worksheet'!A403,"")</f>
        <v/>
      </c>
      <c r="E403" t="str">
        <f>IF('Content Worksheet'!AS403&lt;&gt;"",'Content Worksheet'!AS403,"")</f>
        <v/>
      </c>
      <c r="F403" t="str">
        <f>IF('Content Worksheet'!AO403&lt;&gt;"",'Content Worksheet'!AO403,"")</f>
        <v/>
      </c>
      <c r="G403" t="str">
        <f>IF('Content Worksheet'!AO403&lt;&gt;"",'Content Worksheet'!A403,"")</f>
        <v/>
      </c>
      <c r="I403" t="str">
        <f>IF('Content Worksheet'!AT403&lt;&gt;"",'Content Worksheet'!AT403,"")</f>
        <v/>
      </c>
      <c r="J403" t="str">
        <f>IF('Content Worksheet'!AQ403&lt;&gt;"",'Content Worksheet'!AQ403,"")</f>
        <v/>
      </c>
      <c r="K403" t="str">
        <f>IF('Content Worksheet'!AQ403&lt;&gt;"",'Content Worksheet'!A403,"")</f>
        <v/>
      </c>
    </row>
    <row r="404" spans="1:11" x14ac:dyDescent="0.25">
      <c r="A404" t="str">
        <f>IF('Content Worksheet'!AR404&lt;&gt;"",'Content Worksheet'!AR404,"")</f>
        <v/>
      </c>
      <c r="B404" t="str">
        <f>IF('Content Worksheet'!AM404&lt;&gt;"",'Content Worksheet'!AM404,"")</f>
        <v/>
      </c>
      <c r="C404" t="str">
        <f>IF('Content Worksheet'!AM404&lt;&gt;"",'Content Worksheet'!A404,"")</f>
        <v/>
      </c>
      <c r="E404" t="str">
        <f>IF('Content Worksheet'!AS404&lt;&gt;"",'Content Worksheet'!AS404,"")</f>
        <v/>
      </c>
      <c r="F404" t="str">
        <f>IF('Content Worksheet'!AO404&lt;&gt;"",'Content Worksheet'!AO404,"")</f>
        <v/>
      </c>
      <c r="G404" t="str">
        <f>IF('Content Worksheet'!AO404&lt;&gt;"",'Content Worksheet'!A404,"")</f>
        <v/>
      </c>
      <c r="I404" t="str">
        <f>IF('Content Worksheet'!AT404&lt;&gt;"",'Content Worksheet'!AT404,"")</f>
        <v/>
      </c>
      <c r="J404" t="str">
        <f>IF('Content Worksheet'!AQ404&lt;&gt;"",'Content Worksheet'!AQ404,"")</f>
        <v/>
      </c>
      <c r="K404" t="str">
        <f>IF('Content Worksheet'!AQ404&lt;&gt;"",'Content Worksheet'!A404,"")</f>
        <v/>
      </c>
    </row>
    <row r="405" spans="1:11" x14ac:dyDescent="0.25">
      <c r="A405" t="str">
        <f>IF('Content Worksheet'!AR405&lt;&gt;"",'Content Worksheet'!AR405,"")</f>
        <v/>
      </c>
      <c r="B405" t="str">
        <f>IF('Content Worksheet'!AM405&lt;&gt;"",'Content Worksheet'!AM405,"")</f>
        <v/>
      </c>
      <c r="C405" t="str">
        <f>IF('Content Worksheet'!AM405&lt;&gt;"",'Content Worksheet'!A405,"")</f>
        <v/>
      </c>
      <c r="E405" t="str">
        <f>IF('Content Worksheet'!AS405&lt;&gt;"",'Content Worksheet'!AS405,"")</f>
        <v/>
      </c>
      <c r="F405" t="str">
        <f>IF('Content Worksheet'!AO405&lt;&gt;"",'Content Worksheet'!AO405,"")</f>
        <v/>
      </c>
      <c r="G405" t="str">
        <f>IF('Content Worksheet'!AO405&lt;&gt;"",'Content Worksheet'!A405,"")</f>
        <v/>
      </c>
      <c r="I405" t="str">
        <f>IF('Content Worksheet'!AT405&lt;&gt;"",'Content Worksheet'!AT405,"")</f>
        <v/>
      </c>
      <c r="J405" t="str">
        <f>IF('Content Worksheet'!AQ405&lt;&gt;"",'Content Worksheet'!AQ405,"")</f>
        <v/>
      </c>
      <c r="K405" t="str">
        <f>IF('Content Worksheet'!AQ405&lt;&gt;"",'Content Worksheet'!A405,"")</f>
        <v/>
      </c>
    </row>
    <row r="406" spans="1:11" x14ac:dyDescent="0.25">
      <c r="A406" t="str">
        <f>IF('Content Worksheet'!AR406&lt;&gt;"",'Content Worksheet'!AR406,"")</f>
        <v/>
      </c>
      <c r="B406" t="str">
        <f>IF('Content Worksheet'!AM406&lt;&gt;"",'Content Worksheet'!AM406,"")</f>
        <v/>
      </c>
      <c r="C406" t="str">
        <f>IF('Content Worksheet'!AM406&lt;&gt;"",'Content Worksheet'!A406,"")</f>
        <v/>
      </c>
      <c r="E406" t="str">
        <f>IF('Content Worksheet'!AS406&lt;&gt;"",'Content Worksheet'!AS406,"")</f>
        <v/>
      </c>
      <c r="F406" t="str">
        <f>IF('Content Worksheet'!AO406&lt;&gt;"",'Content Worksheet'!AO406,"")</f>
        <v/>
      </c>
      <c r="G406" t="str">
        <f>IF('Content Worksheet'!AO406&lt;&gt;"",'Content Worksheet'!A406,"")</f>
        <v/>
      </c>
      <c r="I406" t="str">
        <f>IF('Content Worksheet'!AT406&lt;&gt;"",'Content Worksheet'!AT406,"")</f>
        <v/>
      </c>
      <c r="J406" t="str">
        <f>IF('Content Worksheet'!AQ406&lt;&gt;"",'Content Worksheet'!AQ406,"")</f>
        <v/>
      </c>
      <c r="K406" t="str">
        <f>IF('Content Worksheet'!AQ406&lt;&gt;"",'Content Worksheet'!A406,"")</f>
        <v/>
      </c>
    </row>
    <row r="407" spans="1:11" x14ac:dyDescent="0.25">
      <c r="A407" t="str">
        <f>IF('Content Worksheet'!AR407&lt;&gt;"",'Content Worksheet'!AR407,"")</f>
        <v/>
      </c>
      <c r="B407" t="str">
        <f>IF('Content Worksheet'!AM407&lt;&gt;"",'Content Worksheet'!AM407,"")</f>
        <v/>
      </c>
      <c r="C407" t="str">
        <f>IF('Content Worksheet'!AM407&lt;&gt;"",'Content Worksheet'!A407,"")</f>
        <v/>
      </c>
      <c r="E407" t="str">
        <f>IF('Content Worksheet'!AS407&lt;&gt;"",'Content Worksheet'!AS407,"")</f>
        <v/>
      </c>
      <c r="F407" t="str">
        <f>IF('Content Worksheet'!AO407&lt;&gt;"",'Content Worksheet'!AO407,"")</f>
        <v/>
      </c>
      <c r="G407" t="str">
        <f>IF('Content Worksheet'!AO407&lt;&gt;"",'Content Worksheet'!A407,"")</f>
        <v/>
      </c>
      <c r="I407" t="str">
        <f>IF('Content Worksheet'!AT407&lt;&gt;"",'Content Worksheet'!AT407,"")</f>
        <v/>
      </c>
      <c r="J407" t="str">
        <f>IF('Content Worksheet'!AQ407&lt;&gt;"",'Content Worksheet'!AQ407,"")</f>
        <v/>
      </c>
      <c r="K407" t="str">
        <f>IF('Content Worksheet'!AQ407&lt;&gt;"",'Content Worksheet'!A407,"")</f>
        <v/>
      </c>
    </row>
    <row r="408" spans="1:11" x14ac:dyDescent="0.25">
      <c r="A408" t="str">
        <f>IF('Content Worksheet'!AR408&lt;&gt;"",'Content Worksheet'!AR408,"")</f>
        <v/>
      </c>
      <c r="B408" t="str">
        <f>IF('Content Worksheet'!AM408&lt;&gt;"",'Content Worksheet'!AM408,"")</f>
        <v/>
      </c>
      <c r="C408" t="str">
        <f>IF('Content Worksheet'!AM408&lt;&gt;"",'Content Worksheet'!A408,"")</f>
        <v/>
      </c>
      <c r="E408" t="str">
        <f>IF('Content Worksheet'!AS408&lt;&gt;"",'Content Worksheet'!AS408,"")</f>
        <v/>
      </c>
      <c r="F408" t="str">
        <f>IF('Content Worksheet'!AO408&lt;&gt;"",'Content Worksheet'!AO408,"")</f>
        <v/>
      </c>
      <c r="G408" t="str">
        <f>IF('Content Worksheet'!AO408&lt;&gt;"",'Content Worksheet'!A408,"")</f>
        <v/>
      </c>
      <c r="I408" t="str">
        <f>IF('Content Worksheet'!AT408&lt;&gt;"",'Content Worksheet'!AT408,"")</f>
        <v/>
      </c>
      <c r="J408" t="str">
        <f>IF('Content Worksheet'!AQ408&lt;&gt;"",'Content Worksheet'!AQ408,"")</f>
        <v/>
      </c>
      <c r="K408" t="str">
        <f>IF('Content Worksheet'!AQ408&lt;&gt;"",'Content Worksheet'!A408,"")</f>
        <v/>
      </c>
    </row>
    <row r="409" spans="1:11" x14ac:dyDescent="0.25">
      <c r="A409" t="str">
        <f>IF('Content Worksheet'!AR409&lt;&gt;"",'Content Worksheet'!AR409,"")</f>
        <v/>
      </c>
      <c r="B409" t="str">
        <f>IF('Content Worksheet'!AM409&lt;&gt;"",'Content Worksheet'!AM409,"")</f>
        <v/>
      </c>
      <c r="C409" t="str">
        <f>IF('Content Worksheet'!AM409&lt;&gt;"",'Content Worksheet'!A409,"")</f>
        <v/>
      </c>
      <c r="E409" t="str">
        <f>IF('Content Worksheet'!AS409&lt;&gt;"",'Content Worksheet'!AS409,"")</f>
        <v/>
      </c>
      <c r="F409" t="str">
        <f>IF('Content Worksheet'!AO409&lt;&gt;"",'Content Worksheet'!AO409,"")</f>
        <v/>
      </c>
      <c r="G409" t="str">
        <f>IF('Content Worksheet'!AO409&lt;&gt;"",'Content Worksheet'!A409,"")</f>
        <v/>
      </c>
      <c r="I409" t="str">
        <f>IF('Content Worksheet'!AT409&lt;&gt;"",'Content Worksheet'!AT409,"")</f>
        <v/>
      </c>
      <c r="J409" t="str">
        <f>IF('Content Worksheet'!AQ409&lt;&gt;"",'Content Worksheet'!AQ409,"")</f>
        <v/>
      </c>
      <c r="K409" t="str">
        <f>IF('Content Worksheet'!AQ409&lt;&gt;"",'Content Worksheet'!A409,"")</f>
        <v/>
      </c>
    </row>
    <row r="410" spans="1:11" x14ac:dyDescent="0.25">
      <c r="A410" t="str">
        <f>IF('Content Worksheet'!AR410&lt;&gt;"",'Content Worksheet'!AR410,"")</f>
        <v/>
      </c>
      <c r="B410" t="str">
        <f>IF('Content Worksheet'!AM410&lt;&gt;"",'Content Worksheet'!AM410,"")</f>
        <v/>
      </c>
      <c r="C410" t="str">
        <f>IF('Content Worksheet'!AM410&lt;&gt;"",'Content Worksheet'!A410,"")</f>
        <v/>
      </c>
      <c r="E410" t="str">
        <f>IF('Content Worksheet'!AS410&lt;&gt;"",'Content Worksheet'!AS410,"")</f>
        <v/>
      </c>
      <c r="F410" t="str">
        <f>IF('Content Worksheet'!AO410&lt;&gt;"",'Content Worksheet'!AO410,"")</f>
        <v/>
      </c>
      <c r="G410" t="str">
        <f>IF('Content Worksheet'!AO410&lt;&gt;"",'Content Worksheet'!A410,"")</f>
        <v/>
      </c>
      <c r="I410" t="str">
        <f>IF('Content Worksheet'!AT410&lt;&gt;"",'Content Worksheet'!AT410,"")</f>
        <v/>
      </c>
      <c r="J410" t="str">
        <f>IF('Content Worksheet'!AQ410&lt;&gt;"",'Content Worksheet'!AQ410,"")</f>
        <v/>
      </c>
      <c r="K410" t="str">
        <f>IF('Content Worksheet'!AQ410&lt;&gt;"",'Content Worksheet'!A410,"")</f>
        <v/>
      </c>
    </row>
    <row r="411" spans="1:11" x14ac:dyDescent="0.25">
      <c r="A411" t="str">
        <f>IF('Content Worksheet'!AR411&lt;&gt;"",'Content Worksheet'!AR411,"")</f>
        <v/>
      </c>
      <c r="B411" t="str">
        <f>IF('Content Worksheet'!AM411&lt;&gt;"",'Content Worksheet'!AM411,"")</f>
        <v/>
      </c>
      <c r="C411" t="str">
        <f>IF('Content Worksheet'!AM411&lt;&gt;"",'Content Worksheet'!A411,"")</f>
        <v/>
      </c>
      <c r="E411" t="str">
        <f>IF('Content Worksheet'!AS411&lt;&gt;"",'Content Worksheet'!AS411,"")</f>
        <v/>
      </c>
      <c r="F411" t="str">
        <f>IF('Content Worksheet'!AO411&lt;&gt;"",'Content Worksheet'!AO411,"")</f>
        <v/>
      </c>
      <c r="G411" t="str">
        <f>IF('Content Worksheet'!AO411&lt;&gt;"",'Content Worksheet'!A411,"")</f>
        <v/>
      </c>
      <c r="I411" t="str">
        <f>IF('Content Worksheet'!AT411&lt;&gt;"",'Content Worksheet'!AT411,"")</f>
        <v/>
      </c>
      <c r="J411" t="str">
        <f>IF('Content Worksheet'!AQ411&lt;&gt;"",'Content Worksheet'!AQ411,"")</f>
        <v/>
      </c>
      <c r="K411" t="str">
        <f>IF('Content Worksheet'!AQ411&lt;&gt;"",'Content Worksheet'!A411,"")</f>
        <v/>
      </c>
    </row>
    <row r="412" spans="1:11" x14ac:dyDescent="0.25">
      <c r="A412" t="str">
        <f>IF('Content Worksheet'!AR412&lt;&gt;"",'Content Worksheet'!AR412,"")</f>
        <v/>
      </c>
      <c r="B412" t="str">
        <f>IF('Content Worksheet'!AM412&lt;&gt;"",'Content Worksheet'!AM412,"")</f>
        <v/>
      </c>
      <c r="C412" t="str">
        <f>IF('Content Worksheet'!AM412&lt;&gt;"",'Content Worksheet'!A412,"")</f>
        <v/>
      </c>
      <c r="E412" t="str">
        <f>IF('Content Worksheet'!AS412&lt;&gt;"",'Content Worksheet'!AS412,"")</f>
        <v/>
      </c>
      <c r="F412" t="str">
        <f>IF('Content Worksheet'!AO412&lt;&gt;"",'Content Worksheet'!AO412,"")</f>
        <v/>
      </c>
      <c r="G412" t="str">
        <f>IF('Content Worksheet'!AO412&lt;&gt;"",'Content Worksheet'!A412,"")</f>
        <v/>
      </c>
      <c r="I412" t="str">
        <f>IF('Content Worksheet'!AT412&lt;&gt;"",'Content Worksheet'!AT412,"")</f>
        <v/>
      </c>
      <c r="J412" t="str">
        <f>IF('Content Worksheet'!AQ412&lt;&gt;"",'Content Worksheet'!AQ412,"")</f>
        <v/>
      </c>
      <c r="K412" t="str">
        <f>IF('Content Worksheet'!AQ412&lt;&gt;"",'Content Worksheet'!A412,"")</f>
        <v/>
      </c>
    </row>
    <row r="413" spans="1:11" x14ac:dyDescent="0.25">
      <c r="A413" t="str">
        <f>IF('Content Worksheet'!AR413&lt;&gt;"",'Content Worksheet'!AR413,"")</f>
        <v/>
      </c>
      <c r="B413" t="str">
        <f>IF('Content Worksheet'!AM413&lt;&gt;"",'Content Worksheet'!AM413,"")</f>
        <v/>
      </c>
      <c r="C413" t="str">
        <f>IF('Content Worksheet'!AM413&lt;&gt;"",'Content Worksheet'!A413,"")</f>
        <v/>
      </c>
      <c r="E413" t="str">
        <f>IF('Content Worksheet'!AS413&lt;&gt;"",'Content Worksheet'!AS413,"")</f>
        <v/>
      </c>
      <c r="F413" t="str">
        <f>IF('Content Worksheet'!AO413&lt;&gt;"",'Content Worksheet'!AO413,"")</f>
        <v/>
      </c>
      <c r="G413" t="str">
        <f>IF('Content Worksheet'!AO413&lt;&gt;"",'Content Worksheet'!A413,"")</f>
        <v/>
      </c>
      <c r="I413" t="str">
        <f>IF('Content Worksheet'!AT413&lt;&gt;"",'Content Worksheet'!AT413,"")</f>
        <v/>
      </c>
      <c r="J413" t="str">
        <f>IF('Content Worksheet'!AQ413&lt;&gt;"",'Content Worksheet'!AQ413,"")</f>
        <v/>
      </c>
      <c r="K413" t="str">
        <f>IF('Content Worksheet'!AQ413&lt;&gt;"",'Content Worksheet'!A413,"")</f>
        <v/>
      </c>
    </row>
    <row r="414" spans="1:11" x14ac:dyDescent="0.25">
      <c r="A414" t="str">
        <f>IF('Content Worksheet'!AR414&lt;&gt;"",'Content Worksheet'!AR414,"")</f>
        <v/>
      </c>
      <c r="B414" t="str">
        <f>IF('Content Worksheet'!AM414&lt;&gt;"",'Content Worksheet'!AM414,"")</f>
        <v/>
      </c>
      <c r="C414" t="str">
        <f>IF('Content Worksheet'!AM414&lt;&gt;"",'Content Worksheet'!A414,"")</f>
        <v/>
      </c>
      <c r="E414" t="str">
        <f>IF('Content Worksheet'!AS414&lt;&gt;"",'Content Worksheet'!AS414,"")</f>
        <v/>
      </c>
      <c r="F414" t="str">
        <f>IF('Content Worksheet'!AO414&lt;&gt;"",'Content Worksheet'!AO414,"")</f>
        <v/>
      </c>
      <c r="G414" t="str">
        <f>IF('Content Worksheet'!AO414&lt;&gt;"",'Content Worksheet'!A414,"")</f>
        <v/>
      </c>
      <c r="I414" t="str">
        <f>IF('Content Worksheet'!AT414&lt;&gt;"",'Content Worksheet'!AT414,"")</f>
        <v/>
      </c>
      <c r="J414" t="str">
        <f>IF('Content Worksheet'!AQ414&lt;&gt;"",'Content Worksheet'!AQ414,"")</f>
        <v/>
      </c>
      <c r="K414" t="str">
        <f>IF('Content Worksheet'!AQ414&lt;&gt;"",'Content Worksheet'!A414,"")</f>
        <v/>
      </c>
    </row>
    <row r="415" spans="1:11" x14ac:dyDescent="0.25">
      <c r="A415" t="str">
        <f>IF('Content Worksheet'!AR415&lt;&gt;"",'Content Worksheet'!AR415,"")</f>
        <v/>
      </c>
      <c r="B415" t="str">
        <f>IF('Content Worksheet'!AM415&lt;&gt;"",'Content Worksheet'!AM415,"")</f>
        <v/>
      </c>
      <c r="C415" t="str">
        <f>IF('Content Worksheet'!AM415&lt;&gt;"",'Content Worksheet'!A415,"")</f>
        <v/>
      </c>
      <c r="E415" t="str">
        <f>IF('Content Worksheet'!AS415&lt;&gt;"",'Content Worksheet'!AS415,"")</f>
        <v/>
      </c>
      <c r="F415" t="str">
        <f>IF('Content Worksheet'!AO415&lt;&gt;"",'Content Worksheet'!AO415,"")</f>
        <v/>
      </c>
      <c r="G415" t="str">
        <f>IF('Content Worksheet'!AO415&lt;&gt;"",'Content Worksheet'!A415,"")</f>
        <v/>
      </c>
      <c r="I415" t="str">
        <f>IF('Content Worksheet'!AT415&lt;&gt;"",'Content Worksheet'!AT415,"")</f>
        <v/>
      </c>
      <c r="J415" t="str">
        <f>IF('Content Worksheet'!AQ415&lt;&gt;"",'Content Worksheet'!AQ415,"")</f>
        <v/>
      </c>
      <c r="K415" t="str">
        <f>IF('Content Worksheet'!AQ415&lt;&gt;"",'Content Worksheet'!A415,"")</f>
        <v/>
      </c>
    </row>
    <row r="416" spans="1:11" x14ac:dyDescent="0.25">
      <c r="A416" t="str">
        <f>IF('Content Worksheet'!AR416&lt;&gt;"",'Content Worksheet'!AR416,"")</f>
        <v/>
      </c>
      <c r="B416" t="str">
        <f>IF('Content Worksheet'!AM416&lt;&gt;"",'Content Worksheet'!AM416,"")</f>
        <v/>
      </c>
      <c r="C416" t="str">
        <f>IF('Content Worksheet'!AM416&lt;&gt;"",'Content Worksheet'!A416,"")</f>
        <v/>
      </c>
      <c r="E416" t="str">
        <f>IF('Content Worksheet'!AS416&lt;&gt;"",'Content Worksheet'!AS416,"")</f>
        <v/>
      </c>
      <c r="F416" t="str">
        <f>IF('Content Worksheet'!AO416&lt;&gt;"",'Content Worksheet'!AO416,"")</f>
        <v/>
      </c>
      <c r="G416" t="str">
        <f>IF('Content Worksheet'!AO416&lt;&gt;"",'Content Worksheet'!A416,"")</f>
        <v/>
      </c>
      <c r="I416" t="str">
        <f>IF('Content Worksheet'!AT416&lt;&gt;"",'Content Worksheet'!AT416,"")</f>
        <v/>
      </c>
      <c r="J416" t="str">
        <f>IF('Content Worksheet'!AQ416&lt;&gt;"",'Content Worksheet'!AQ416,"")</f>
        <v/>
      </c>
      <c r="K416" t="str">
        <f>IF('Content Worksheet'!AQ416&lt;&gt;"",'Content Worksheet'!A416,"")</f>
        <v/>
      </c>
    </row>
    <row r="417" spans="1:11" x14ac:dyDescent="0.25">
      <c r="A417" t="str">
        <f>IF('Content Worksheet'!AR417&lt;&gt;"",'Content Worksheet'!AR417,"")</f>
        <v/>
      </c>
      <c r="B417" t="str">
        <f>IF('Content Worksheet'!AM417&lt;&gt;"",'Content Worksheet'!AM417,"")</f>
        <v/>
      </c>
      <c r="C417" t="str">
        <f>IF('Content Worksheet'!AM417&lt;&gt;"",'Content Worksheet'!A417,"")</f>
        <v/>
      </c>
      <c r="E417" t="str">
        <f>IF('Content Worksheet'!AS417&lt;&gt;"",'Content Worksheet'!AS417,"")</f>
        <v/>
      </c>
      <c r="F417" t="str">
        <f>IF('Content Worksheet'!AO417&lt;&gt;"",'Content Worksheet'!AO417,"")</f>
        <v/>
      </c>
      <c r="G417" t="str">
        <f>IF('Content Worksheet'!AO417&lt;&gt;"",'Content Worksheet'!A417,"")</f>
        <v/>
      </c>
      <c r="I417" t="str">
        <f>IF('Content Worksheet'!AT417&lt;&gt;"",'Content Worksheet'!AT417,"")</f>
        <v/>
      </c>
      <c r="J417" t="str">
        <f>IF('Content Worksheet'!AQ417&lt;&gt;"",'Content Worksheet'!AQ417,"")</f>
        <v/>
      </c>
      <c r="K417" t="str">
        <f>IF('Content Worksheet'!AQ417&lt;&gt;"",'Content Worksheet'!A417,"")</f>
        <v/>
      </c>
    </row>
    <row r="418" spans="1:11" x14ac:dyDescent="0.25">
      <c r="A418" t="str">
        <f>IF('Content Worksheet'!AR418&lt;&gt;"",'Content Worksheet'!AR418,"")</f>
        <v/>
      </c>
      <c r="B418" t="str">
        <f>IF('Content Worksheet'!AM418&lt;&gt;"",'Content Worksheet'!AM418,"")</f>
        <v/>
      </c>
      <c r="C418" t="str">
        <f>IF('Content Worksheet'!AM418&lt;&gt;"",'Content Worksheet'!A418,"")</f>
        <v/>
      </c>
      <c r="E418" t="str">
        <f>IF('Content Worksheet'!AS418&lt;&gt;"",'Content Worksheet'!AS418,"")</f>
        <v/>
      </c>
      <c r="F418" t="str">
        <f>IF('Content Worksheet'!AO418&lt;&gt;"",'Content Worksheet'!AO418,"")</f>
        <v/>
      </c>
      <c r="G418" t="str">
        <f>IF('Content Worksheet'!AO418&lt;&gt;"",'Content Worksheet'!A418,"")</f>
        <v/>
      </c>
      <c r="I418" t="str">
        <f>IF('Content Worksheet'!AT418&lt;&gt;"",'Content Worksheet'!AT418,"")</f>
        <v/>
      </c>
      <c r="J418" t="str">
        <f>IF('Content Worksheet'!AQ418&lt;&gt;"",'Content Worksheet'!AQ418,"")</f>
        <v/>
      </c>
      <c r="K418" t="str">
        <f>IF('Content Worksheet'!AQ418&lt;&gt;"",'Content Worksheet'!A418,"")</f>
        <v/>
      </c>
    </row>
    <row r="419" spans="1:11" x14ac:dyDescent="0.25">
      <c r="A419" t="str">
        <f>IF('Content Worksheet'!AR419&lt;&gt;"",'Content Worksheet'!AR419,"")</f>
        <v/>
      </c>
      <c r="B419" t="str">
        <f>IF('Content Worksheet'!AM419&lt;&gt;"",'Content Worksheet'!AM419,"")</f>
        <v/>
      </c>
      <c r="C419" t="str">
        <f>IF('Content Worksheet'!AM419&lt;&gt;"",'Content Worksheet'!A419,"")</f>
        <v/>
      </c>
      <c r="E419" t="str">
        <f>IF('Content Worksheet'!AS419&lt;&gt;"",'Content Worksheet'!AS419,"")</f>
        <v/>
      </c>
      <c r="F419" t="str">
        <f>IF('Content Worksheet'!AO419&lt;&gt;"",'Content Worksheet'!AO419,"")</f>
        <v/>
      </c>
      <c r="G419" t="str">
        <f>IF('Content Worksheet'!AO419&lt;&gt;"",'Content Worksheet'!A419,"")</f>
        <v/>
      </c>
      <c r="I419" t="str">
        <f>IF('Content Worksheet'!AT419&lt;&gt;"",'Content Worksheet'!AT419,"")</f>
        <v/>
      </c>
      <c r="J419" t="str">
        <f>IF('Content Worksheet'!AQ419&lt;&gt;"",'Content Worksheet'!AQ419,"")</f>
        <v/>
      </c>
      <c r="K419" t="str">
        <f>IF('Content Worksheet'!AQ419&lt;&gt;"",'Content Worksheet'!A419,"")</f>
        <v/>
      </c>
    </row>
    <row r="420" spans="1:11" x14ac:dyDescent="0.25">
      <c r="A420" t="str">
        <f>IF('Content Worksheet'!AR420&lt;&gt;"",'Content Worksheet'!AR420,"")</f>
        <v/>
      </c>
      <c r="B420" t="str">
        <f>IF('Content Worksheet'!AM420&lt;&gt;"",'Content Worksheet'!AM420,"")</f>
        <v/>
      </c>
      <c r="C420" t="str">
        <f>IF('Content Worksheet'!AM420&lt;&gt;"",'Content Worksheet'!A420,"")</f>
        <v/>
      </c>
      <c r="E420" t="str">
        <f>IF('Content Worksheet'!AS420&lt;&gt;"",'Content Worksheet'!AS420,"")</f>
        <v/>
      </c>
      <c r="F420" t="str">
        <f>IF('Content Worksheet'!AO420&lt;&gt;"",'Content Worksheet'!AO420,"")</f>
        <v/>
      </c>
      <c r="G420" t="str">
        <f>IF('Content Worksheet'!AO420&lt;&gt;"",'Content Worksheet'!A420,"")</f>
        <v/>
      </c>
      <c r="I420" t="str">
        <f>IF('Content Worksheet'!AT420&lt;&gt;"",'Content Worksheet'!AT420,"")</f>
        <v/>
      </c>
      <c r="J420" t="str">
        <f>IF('Content Worksheet'!AQ420&lt;&gt;"",'Content Worksheet'!AQ420,"")</f>
        <v/>
      </c>
      <c r="K420" t="str">
        <f>IF('Content Worksheet'!AQ420&lt;&gt;"",'Content Worksheet'!A420,"")</f>
        <v/>
      </c>
    </row>
    <row r="421" spans="1:11" x14ac:dyDescent="0.25">
      <c r="A421" t="str">
        <f>IF('Content Worksheet'!AR421&lt;&gt;"",'Content Worksheet'!AR421,"")</f>
        <v/>
      </c>
      <c r="B421" t="str">
        <f>IF('Content Worksheet'!AM421&lt;&gt;"",'Content Worksheet'!AM421,"")</f>
        <v/>
      </c>
      <c r="C421" t="str">
        <f>IF('Content Worksheet'!AM421&lt;&gt;"",'Content Worksheet'!A421,"")</f>
        <v/>
      </c>
      <c r="E421" t="str">
        <f>IF('Content Worksheet'!AS421&lt;&gt;"",'Content Worksheet'!AS421,"")</f>
        <v/>
      </c>
      <c r="F421" t="str">
        <f>IF('Content Worksheet'!AO421&lt;&gt;"",'Content Worksheet'!AO421,"")</f>
        <v/>
      </c>
      <c r="G421" t="str">
        <f>IF('Content Worksheet'!AO421&lt;&gt;"",'Content Worksheet'!A421,"")</f>
        <v/>
      </c>
      <c r="I421" t="str">
        <f>IF('Content Worksheet'!AT421&lt;&gt;"",'Content Worksheet'!AT421,"")</f>
        <v/>
      </c>
      <c r="J421" t="str">
        <f>IF('Content Worksheet'!AQ421&lt;&gt;"",'Content Worksheet'!AQ421,"")</f>
        <v/>
      </c>
      <c r="K421" t="str">
        <f>IF('Content Worksheet'!AQ421&lt;&gt;"",'Content Worksheet'!A421,"")</f>
        <v/>
      </c>
    </row>
    <row r="422" spans="1:11" x14ac:dyDescent="0.25">
      <c r="A422" t="str">
        <f>IF('Content Worksheet'!AR422&lt;&gt;"",'Content Worksheet'!AR422,"")</f>
        <v/>
      </c>
      <c r="B422" t="str">
        <f>IF('Content Worksheet'!AM422&lt;&gt;"",'Content Worksheet'!AM422,"")</f>
        <v/>
      </c>
      <c r="C422" t="str">
        <f>IF('Content Worksheet'!AM422&lt;&gt;"",'Content Worksheet'!A422,"")</f>
        <v/>
      </c>
      <c r="E422" t="str">
        <f>IF('Content Worksheet'!AS422&lt;&gt;"",'Content Worksheet'!AS422,"")</f>
        <v/>
      </c>
      <c r="F422" t="str">
        <f>IF('Content Worksheet'!AO422&lt;&gt;"",'Content Worksheet'!AO422,"")</f>
        <v/>
      </c>
      <c r="G422" t="str">
        <f>IF('Content Worksheet'!AO422&lt;&gt;"",'Content Worksheet'!A422,"")</f>
        <v/>
      </c>
      <c r="I422" t="str">
        <f>IF('Content Worksheet'!AT422&lt;&gt;"",'Content Worksheet'!AT422,"")</f>
        <v/>
      </c>
      <c r="J422" t="str">
        <f>IF('Content Worksheet'!AQ422&lt;&gt;"",'Content Worksheet'!AQ422,"")</f>
        <v/>
      </c>
      <c r="K422" t="str">
        <f>IF('Content Worksheet'!AQ422&lt;&gt;"",'Content Worksheet'!A422,"")</f>
        <v/>
      </c>
    </row>
    <row r="423" spans="1:11" x14ac:dyDescent="0.25">
      <c r="A423" t="str">
        <f>IF('Content Worksheet'!AR423&lt;&gt;"",'Content Worksheet'!AR423,"")</f>
        <v/>
      </c>
      <c r="B423" t="str">
        <f>IF('Content Worksheet'!AM423&lt;&gt;"",'Content Worksheet'!AM423,"")</f>
        <v/>
      </c>
      <c r="C423" t="str">
        <f>IF('Content Worksheet'!AM423&lt;&gt;"",'Content Worksheet'!A423,"")</f>
        <v/>
      </c>
      <c r="E423" t="str">
        <f>IF('Content Worksheet'!AS423&lt;&gt;"",'Content Worksheet'!AS423,"")</f>
        <v/>
      </c>
      <c r="F423" t="str">
        <f>IF('Content Worksheet'!AO423&lt;&gt;"",'Content Worksheet'!AO423,"")</f>
        <v/>
      </c>
      <c r="G423" t="str">
        <f>IF('Content Worksheet'!AO423&lt;&gt;"",'Content Worksheet'!A423,"")</f>
        <v/>
      </c>
      <c r="I423" t="str">
        <f>IF('Content Worksheet'!AT423&lt;&gt;"",'Content Worksheet'!AT423,"")</f>
        <v/>
      </c>
      <c r="J423" t="str">
        <f>IF('Content Worksheet'!AQ423&lt;&gt;"",'Content Worksheet'!AQ423,"")</f>
        <v/>
      </c>
      <c r="K423" t="str">
        <f>IF('Content Worksheet'!AQ423&lt;&gt;"",'Content Worksheet'!A423,"")</f>
        <v/>
      </c>
    </row>
    <row r="424" spans="1:11" x14ac:dyDescent="0.25">
      <c r="A424" t="str">
        <f>IF('Content Worksheet'!AR424&lt;&gt;"",'Content Worksheet'!AR424,"")</f>
        <v/>
      </c>
      <c r="B424" t="str">
        <f>IF('Content Worksheet'!AM424&lt;&gt;"",'Content Worksheet'!AM424,"")</f>
        <v/>
      </c>
      <c r="C424" t="str">
        <f>IF('Content Worksheet'!AM424&lt;&gt;"",'Content Worksheet'!A424,"")</f>
        <v/>
      </c>
      <c r="E424" t="str">
        <f>IF('Content Worksheet'!AS424&lt;&gt;"",'Content Worksheet'!AS424,"")</f>
        <v/>
      </c>
      <c r="F424" t="str">
        <f>IF('Content Worksheet'!AO424&lt;&gt;"",'Content Worksheet'!AO424,"")</f>
        <v/>
      </c>
      <c r="G424" t="str">
        <f>IF('Content Worksheet'!AO424&lt;&gt;"",'Content Worksheet'!A424,"")</f>
        <v/>
      </c>
      <c r="I424" t="str">
        <f>IF('Content Worksheet'!AT424&lt;&gt;"",'Content Worksheet'!AT424,"")</f>
        <v/>
      </c>
      <c r="J424" t="str">
        <f>IF('Content Worksheet'!AQ424&lt;&gt;"",'Content Worksheet'!AQ424,"")</f>
        <v/>
      </c>
      <c r="K424" t="str">
        <f>IF('Content Worksheet'!AQ424&lt;&gt;"",'Content Worksheet'!A424,"")</f>
        <v/>
      </c>
    </row>
    <row r="425" spans="1:11" x14ac:dyDescent="0.25">
      <c r="A425" t="str">
        <f>IF('Content Worksheet'!AR425&lt;&gt;"",'Content Worksheet'!AR425,"")</f>
        <v/>
      </c>
      <c r="B425" t="str">
        <f>IF('Content Worksheet'!AM425&lt;&gt;"",'Content Worksheet'!AM425,"")</f>
        <v/>
      </c>
      <c r="C425" t="str">
        <f>IF('Content Worksheet'!AM425&lt;&gt;"",'Content Worksheet'!A425,"")</f>
        <v/>
      </c>
      <c r="E425" t="str">
        <f>IF('Content Worksheet'!AS425&lt;&gt;"",'Content Worksheet'!AS425,"")</f>
        <v/>
      </c>
      <c r="F425" t="str">
        <f>IF('Content Worksheet'!AO425&lt;&gt;"",'Content Worksheet'!AO425,"")</f>
        <v/>
      </c>
      <c r="G425" t="str">
        <f>IF('Content Worksheet'!AO425&lt;&gt;"",'Content Worksheet'!A425,"")</f>
        <v/>
      </c>
      <c r="I425" t="str">
        <f>IF('Content Worksheet'!AT425&lt;&gt;"",'Content Worksheet'!AT425,"")</f>
        <v/>
      </c>
      <c r="J425" t="str">
        <f>IF('Content Worksheet'!AQ425&lt;&gt;"",'Content Worksheet'!AQ425,"")</f>
        <v/>
      </c>
      <c r="K425" t="str">
        <f>IF('Content Worksheet'!AQ425&lt;&gt;"",'Content Worksheet'!A425,"")</f>
        <v/>
      </c>
    </row>
    <row r="426" spans="1:11" x14ac:dyDescent="0.25">
      <c r="A426" t="str">
        <f>IF('Content Worksheet'!AR426&lt;&gt;"",'Content Worksheet'!AR426,"")</f>
        <v/>
      </c>
      <c r="B426" t="str">
        <f>IF('Content Worksheet'!AM426&lt;&gt;"",'Content Worksheet'!AM426,"")</f>
        <v/>
      </c>
      <c r="C426" t="str">
        <f>IF('Content Worksheet'!AM426&lt;&gt;"",'Content Worksheet'!A426,"")</f>
        <v/>
      </c>
      <c r="E426" t="str">
        <f>IF('Content Worksheet'!AS426&lt;&gt;"",'Content Worksheet'!AS426,"")</f>
        <v/>
      </c>
      <c r="F426" t="str">
        <f>IF('Content Worksheet'!AO426&lt;&gt;"",'Content Worksheet'!AO426,"")</f>
        <v/>
      </c>
      <c r="G426" t="str">
        <f>IF('Content Worksheet'!AO426&lt;&gt;"",'Content Worksheet'!A426,"")</f>
        <v/>
      </c>
      <c r="I426" t="str">
        <f>IF('Content Worksheet'!AT426&lt;&gt;"",'Content Worksheet'!AT426,"")</f>
        <v/>
      </c>
      <c r="J426" t="str">
        <f>IF('Content Worksheet'!AQ426&lt;&gt;"",'Content Worksheet'!AQ426,"")</f>
        <v/>
      </c>
      <c r="K426" t="str">
        <f>IF('Content Worksheet'!AQ426&lt;&gt;"",'Content Worksheet'!A426,"")</f>
        <v/>
      </c>
    </row>
    <row r="427" spans="1:11" x14ac:dyDescent="0.25">
      <c r="A427" t="str">
        <f>IF('Content Worksheet'!AR427&lt;&gt;"",'Content Worksheet'!AR427,"")</f>
        <v/>
      </c>
      <c r="B427" t="str">
        <f>IF('Content Worksheet'!AM427&lt;&gt;"",'Content Worksheet'!AM427,"")</f>
        <v/>
      </c>
      <c r="C427" t="str">
        <f>IF('Content Worksheet'!AM427&lt;&gt;"",'Content Worksheet'!A427,"")</f>
        <v/>
      </c>
      <c r="E427" t="str">
        <f>IF('Content Worksheet'!AS427&lt;&gt;"",'Content Worksheet'!AS427,"")</f>
        <v/>
      </c>
      <c r="F427" t="str">
        <f>IF('Content Worksheet'!AO427&lt;&gt;"",'Content Worksheet'!AO427,"")</f>
        <v/>
      </c>
      <c r="G427" t="str">
        <f>IF('Content Worksheet'!AO427&lt;&gt;"",'Content Worksheet'!A427,"")</f>
        <v/>
      </c>
      <c r="I427" t="str">
        <f>IF('Content Worksheet'!AT427&lt;&gt;"",'Content Worksheet'!AT427,"")</f>
        <v/>
      </c>
      <c r="J427" t="str">
        <f>IF('Content Worksheet'!AQ427&lt;&gt;"",'Content Worksheet'!AQ427,"")</f>
        <v/>
      </c>
      <c r="K427" t="str">
        <f>IF('Content Worksheet'!AQ427&lt;&gt;"",'Content Worksheet'!A427,"")</f>
        <v/>
      </c>
    </row>
    <row r="428" spans="1:11" x14ac:dyDescent="0.25">
      <c r="A428" t="str">
        <f>IF('Content Worksheet'!AR428&lt;&gt;"",'Content Worksheet'!AR428,"")</f>
        <v/>
      </c>
      <c r="B428" t="str">
        <f>IF('Content Worksheet'!AM428&lt;&gt;"",'Content Worksheet'!AM428,"")</f>
        <v/>
      </c>
      <c r="C428" t="str">
        <f>IF('Content Worksheet'!AM428&lt;&gt;"",'Content Worksheet'!A428,"")</f>
        <v/>
      </c>
      <c r="E428" t="str">
        <f>IF('Content Worksheet'!AS428&lt;&gt;"",'Content Worksheet'!AS428,"")</f>
        <v/>
      </c>
      <c r="F428" t="str">
        <f>IF('Content Worksheet'!AO428&lt;&gt;"",'Content Worksheet'!AO428,"")</f>
        <v/>
      </c>
      <c r="G428" t="str">
        <f>IF('Content Worksheet'!AO428&lt;&gt;"",'Content Worksheet'!A428,"")</f>
        <v/>
      </c>
      <c r="I428" t="str">
        <f>IF('Content Worksheet'!AT428&lt;&gt;"",'Content Worksheet'!AT428,"")</f>
        <v/>
      </c>
      <c r="J428" t="str">
        <f>IF('Content Worksheet'!AQ428&lt;&gt;"",'Content Worksheet'!AQ428,"")</f>
        <v/>
      </c>
      <c r="K428" t="str">
        <f>IF('Content Worksheet'!AQ428&lt;&gt;"",'Content Worksheet'!A428,"")</f>
        <v/>
      </c>
    </row>
    <row r="429" spans="1:11" x14ac:dyDescent="0.25">
      <c r="A429" t="str">
        <f>IF('Content Worksheet'!AR429&lt;&gt;"",'Content Worksheet'!AR429,"")</f>
        <v/>
      </c>
      <c r="B429" t="str">
        <f>IF('Content Worksheet'!AM429&lt;&gt;"",'Content Worksheet'!AM429,"")</f>
        <v/>
      </c>
      <c r="C429" t="str">
        <f>IF('Content Worksheet'!AM429&lt;&gt;"",'Content Worksheet'!A429,"")</f>
        <v/>
      </c>
      <c r="E429" t="str">
        <f>IF('Content Worksheet'!AS429&lt;&gt;"",'Content Worksheet'!AS429,"")</f>
        <v/>
      </c>
      <c r="F429" t="str">
        <f>IF('Content Worksheet'!AO429&lt;&gt;"",'Content Worksheet'!AO429,"")</f>
        <v/>
      </c>
      <c r="G429" t="str">
        <f>IF('Content Worksheet'!AO429&lt;&gt;"",'Content Worksheet'!A429,"")</f>
        <v/>
      </c>
      <c r="I429" t="str">
        <f>IF('Content Worksheet'!AT429&lt;&gt;"",'Content Worksheet'!AT429,"")</f>
        <v/>
      </c>
      <c r="J429" t="str">
        <f>IF('Content Worksheet'!AQ429&lt;&gt;"",'Content Worksheet'!AQ429,"")</f>
        <v/>
      </c>
      <c r="K429" t="str">
        <f>IF('Content Worksheet'!AQ429&lt;&gt;"",'Content Worksheet'!A429,"")</f>
        <v/>
      </c>
    </row>
    <row r="430" spans="1:11" x14ac:dyDescent="0.25">
      <c r="A430" t="str">
        <f>IF('Content Worksheet'!AR430&lt;&gt;"",'Content Worksheet'!AR430,"")</f>
        <v/>
      </c>
      <c r="B430" t="str">
        <f>IF('Content Worksheet'!AM430&lt;&gt;"",'Content Worksheet'!AM430,"")</f>
        <v/>
      </c>
      <c r="C430" t="str">
        <f>IF('Content Worksheet'!AM430&lt;&gt;"",'Content Worksheet'!A430,"")</f>
        <v/>
      </c>
      <c r="E430" t="str">
        <f>IF('Content Worksheet'!AS430&lt;&gt;"",'Content Worksheet'!AS430,"")</f>
        <v/>
      </c>
      <c r="F430" t="str">
        <f>IF('Content Worksheet'!AO430&lt;&gt;"",'Content Worksheet'!AO430,"")</f>
        <v/>
      </c>
      <c r="G430" t="str">
        <f>IF('Content Worksheet'!AO430&lt;&gt;"",'Content Worksheet'!A430,"")</f>
        <v/>
      </c>
      <c r="I430" t="str">
        <f>IF('Content Worksheet'!AT430&lt;&gt;"",'Content Worksheet'!AT430,"")</f>
        <v/>
      </c>
      <c r="J430" t="str">
        <f>IF('Content Worksheet'!AQ430&lt;&gt;"",'Content Worksheet'!AQ430,"")</f>
        <v/>
      </c>
      <c r="K430" t="str">
        <f>IF('Content Worksheet'!AQ430&lt;&gt;"",'Content Worksheet'!A430,"")</f>
        <v/>
      </c>
    </row>
    <row r="431" spans="1:11" x14ac:dyDescent="0.25">
      <c r="A431" t="str">
        <f>IF('Content Worksheet'!AR431&lt;&gt;"",'Content Worksheet'!AR431,"")</f>
        <v/>
      </c>
      <c r="B431" t="str">
        <f>IF('Content Worksheet'!AM431&lt;&gt;"",'Content Worksheet'!AM431,"")</f>
        <v/>
      </c>
      <c r="C431" t="str">
        <f>IF('Content Worksheet'!AM431&lt;&gt;"",'Content Worksheet'!A431,"")</f>
        <v/>
      </c>
      <c r="E431" t="str">
        <f>IF('Content Worksheet'!AS431&lt;&gt;"",'Content Worksheet'!AS431,"")</f>
        <v/>
      </c>
      <c r="F431" t="str">
        <f>IF('Content Worksheet'!AO431&lt;&gt;"",'Content Worksheet'!AO431,"")</f>
        <v/>
      </c>
      <c r="G431" t="str">
        <f>IF('Content Worksheet'!AO431&lt;&gt;"",'Content Worksheet'!A431,"")</f>
        <v/>
      </c>
      <c r="I431" t="str">
        <f>IF('Content Worksheet'!AT431&lt;&gt;"",'Content Worksheet'!AT431,"")</f>
        <v/>
      </c>
      <c r="J431" t="str">
        <f>IF('Content Worksheet'!AQ431&lt;&gt;"",'Content Worksheet'!AQ431,"")</f>
        <v/>
      </c>
      <c r="K431" t="str">
        <f>IF('Content Worksheet'!AQ431&lt;&gt;"",'Content Worksheet'!A431,"")</f>
        <v/>
      </c>
    </row>
    <row r="432" spans="1:11" x14ac:dyDescent="0.25">
      <c r="A432" t="str">
        <f>IF('Content Worksheet'!AR432&lt;&gt;"",'Content Worksheet'!AR432,"")</f>
        <v/>
      </c>
      <c r="B432" t="str">
        <f>IF('Content Worksheet'!AM432&lt;&gt;"",'Content Worksheet'!AM432,"")</f>
        <v/>
      </c>
      <c r="C432" t="str">
        <f>IF('Content Worksheet'!AM432&lt;&gt;"",'Content Worksheet'!A432,"")</f>
        <v/>
      </c>
      <c r="E432" t="str">
        <f>IF('Content Worksheet'!AS432&lt;&gt;"",'Content Worksheet'!AS432,"")</f>
        <v/>
      </c>
      <c r="F432" t="str">
        <f>IF('Content Worksheet'!AO432&lt;&gt;"",'Content Worksheet'!AO432,"")</f>
        <v/>
      </c>
      <c r="G432" t="str">
        <f>IF('Content Worksheet'!AO432&lt;&gt;"",'Content Worksheet'!A432,"")</f>
        <v/>
      </c>
      <c r="I432" t="str">
        <f>IF('Content Worksheet'!AT432&lt;&gt;"",'Content Worksheet'!AT432,"")</f>
        <v/>
      </c>
      <c r="J432" t="str">
        <f>IF('Content Worksheet'!AQ432&lt;&gt;"",'Content Worksheet'!AQ432,"")</f>
        <v/>
      </c>
      <c r="K432" t="str">
        <f>IF('Content Worksheet'!AQ432&lt;&gt;"",'Content Worksheet'!A432,"")</f>
        <v/>
      </c>
    </row>
    <row r="433" spans="1:11" x14ac:dyDescent="0.25">
      <c r="A433" t="str">
        <f>IF('Content Worksheet'!AR433&lt;&gt;"",'Content Worksheet'!AR433,"")</f>
        <v/>
      </c>
      <c r="B433" t="str">
        <f>IF('Content Worksheet'!AM433&lt;&gt;"",'Content Worksheet'!AM433,"")</f>
        <v/>
      </c>
      <c r="C433" t="str">
        <f>IF('Content Worksheet'!AM433&lt;&gt;"",'Content Worksheet'!A433,"")</f>
        <v/>
      </c>
      <c r="E433" t="str">
        <f>IF('Content Worksheet'!AS433&lt;&gt;"",'Content Worksheet'!AS433,"")</f>
        <v/>
      </c>
      <c r="F433" t="str">
        <f>IF('Content Worksheet'!AO433&lt;&gt;"",'Content Worksheet'!AO433,"")</f>
        <v/>
      </c>
      <c r="G433" t="str">
        <f>IF('Content Worksheet'!AO433&lt;&gt;"",'Content Worksheet'!A433,"")</f>
        <v/>
      </c>
      <c r="I433" t="str">
        <f>IF('Content Worksheet'!AT433&lt;&gt;"",'Content Worksheet'!AT433,"")</f>
        <v/>
      </c>
      <c r="J433" t="str">
        <f>IF('Content Worksheet'!AQ433&lt;&gt;"",'Content Worksheet'!AQ433,"")</f>
        <v/>
      </c>
      <c r="K433" t="str">
        <f>IF('Content Worksheet'!AQ433&lt;&gt;"",'Content Worksheet'!A433,"")</f>
        <v/>
      </c>
    </row>
    <row r="434" spans="1:11" x14ac:dyDescent="0.25">
      <c r="A434" t="str">
        <f>IF('Content Worksheet'!AR434&lt;&gt;"",'Content Worksheet'!AR434,"")</f>
        <v/>
      </c>
      <c r="B434" t="str">
        <f>IF('Content Worksheet'!AM434&lt;&gt;"",'Content Worksheet'!AM434,"")</f>
        <v/>
      </c>
      <c r="C434" t="str">
        <f>IF('Content Worksheet'!AM434&lt;&gt;"",'Content Worksheet'!A434,"")</f>
        <v/>
      </c>
      <c r="E434" t="str">
        <f>IF('Content Worksheet'!AS434&lt;&gt;"",'Content Worksheet'!AS434,"")</f>
        <v/>
      </c>
      <c r="F434" t="str">
        <f>IF('Content Worksheet'!AO434&lt;&gt;"",'Content Worksheet'!AO434,"")</f>
        <v/>
      </c>
      <c r="G434" t="str">
        <f>IF('Content Worksheet'!AO434&lt;&gt;"",'Content Worksheet'!A434,"")</f>
        <v/>
      </c>
      <c r="I434" t="str">
        <f>IF('Content Worksheet'!AT434&lt;&gt;"",'Content Worksheet'!AT434,"")</f>
        <v/>
      </c>
      <c r="J434" t="str">
        <f>IF('Content Worksheet'!AQ434&lt;&gt;"",'Content Worksheet'!AQ434,"")</f>
        <v/>
      </c>
      <c r="K434" t="str">
        <f>IF('Content Worksheet'!AQ434&lt;&gt;"",'Content Worksheet'!A434,"")</f>
        <v/>
      </c>
    </row>
    <row r="435" spans="1:11" x14ac:dyDescent="0.25">
      <c r="A435" t="str">
        <f>IF('Content Worksheet'!AR435&lt;&gt;"",'Content Worksheet'!AR435,"")</f>
        <v/>
      </c>
      <c r="B435" t="str">
        <f>IF('Content Worksheet'!AM435&lt;&gt;"",'Content Worksheet'!AM435,"")</f>
        <v/>
      </c>
      <c r="C435" t="str">
        <f>IF('Content Worksheet'!AM435&lt;&gt;"",'Content Worksheet'!A435,"")</f>
        <v/>
      </c>
      <c r="E435" t="str">
        <f>IF('Content Worksheet'!AS435&lt;&gt;"",'Content Worksheet'!AS435,"")</f>
        <v/>
      </c>
      <c r="F435" t="str">
        <f>IF('Content Worksheet'!AO435&lt;&gt;"",'Content Worksheet'!AO435,"")</f>
        <v/>
      </c>
      <c r="G435" t="str">
        <f>IF('Content Worksheet'!AO435&lt;&gt;"",'Content Worksheet'!A435,"")</f>
        <v/>
      </c>
      <c r="I435" t="str">
        <f>IF('Content Worksheet'!AT435&lt;&gt;"",'Content Worksheet'!AT435,"")</f>
        <v/>
      </c>
      <c r="J435" t="str">
        <f>IF('Content Worksheet'!AQ435&lt;&gt;"",'Content Worksheet'!AQ435,"")</f>
        <v/>
      </c>
      <c r="K435" t="str">
        <f>IF('Content Worksheet'!AQ435&lt;&gt;"",'Content Worksheet'!A435,"")</f>
        <v/>
      </c>
    </row>
    <row r="436" spans="1:11" x14ac:dyDescent="0.25">
      <c r="A436" t="str">
        <f>IF('Content Worksheet'!AR436&lt;&gt;"",'Content Worksheet'!AR436,"")</f>
        <v/>
      </c>
      <c r="B436" t="str">
        <f>IF('Content Worksheet'!AM436&lt;&gt;"",'Content Worksheet'!AM436,"")</f>
        <v/>
      </c>
      <c r="C436" t="str">
        <f>IF('Content Worksheet'!AM436&lt;&gt;"",'Content Worksheet'!A436,"")</f>
        <v/>
      </c>
      <c r="E436" t="str">
        <f>IF('Content Worksheet'!AS436&lt;&gt;"",'Content Worksheet'!AS436,"")</f>
        <v/>
      </c>
      <c r="F436" t="str">
        <f>IF('Content Worksheet'!AO436&lt;&gt;"",'Content Worksheet'!AO436,"")</f>
        <v/>
      </c>
      <c r="G436" t="str">
        <f>IF('Content Worksheet'!AO436&lt;&gt;"",'Content Worksheet'!A436,"")</f>
        <v/>
      </c>
      <c r="I436" t="str">
        <f>IF('Content Worksheet'!AT436&lt;&gt;"",'Content Worksheet'!AT436,"")</f>
        <v/>
      </c>
      <c r="J436" t="str">
        <f>IF('Content Worksheet'!AQ436&lt;&gt;"",'Content Worksheet'!AQ436,"")</f>
        <v/>
      </c>
      <c r="K436" t="str">
        <f>IF('Content Worksheet'!AQ436&lt;&gt;"",'Content Worksheet'!A436,"")</f>
        <v/>
      </c>
    </row>
    <row r="437" spans="1:11" x14ac:dyDescent="0.25">
      <c r="A437" t="str">
        <f>IF('Content Worksheet'!AR437&lt;&gt;"",'Content Worksheet'!AR437,"")</f>
        <v/>
      </c>
      <c r="B437" t="str">
        <f>IF('Content Worksheet'!AM437&lt;&gt;"",'Content Worksheet'!AM437,"")</f>
        <v/>
      </c>
      <c r="C437" t="str">
        <f>IF('Content Worksheet'!AM437&lt;&gt;"",'Content Worksheet'!A437,"")</f>
        <v/>
      </c>
      <c r="E437" t="str">
        <f>IF('Content Worksheet'!AS437&lt;&gt;"",'Content Worksheet'!AS437,"")</f>
        <v/>
      </c>
      <c r="F437" t="str">
        <f>IF('Content Worksheet'!AO437&lt;&gt;"",'Content Worksheet'!AO437,"")</f>
        <v/>
      </c>
      <c r="G437" t="str">
        <f>IF('Content Worksheet'!AO437&lt;&gt;"",'Content Worksheet'!A437,"")</f>
        <v/>
      </c>
      <c r="I437" t="str">
        <f>IF('Content Worksheet'!AT437&lt;&gt;"",'Content Worksheet'!AT437,"")</f>
        <v/>
      </c>
      <c r="J437" t="str">
        <f>IF('Content Worksheet'!AQ437&lt;&gt;"",'Content Worksheet'!AQ437,"")</f>
        <v/>
      </c>
      <c r="K437" t="str">
        <f>IF('Content Worksheet'!AQ437&lt;&gt;"",'Content Worksheet'!A437,"")</f>
        <v/>
      </c>
    </row>
    <row r="438" spans="1:11" x14ac:dyDescent="0.25">
      <c r="A438" t="str">
        <f>IF('Content Worksheet'!AR438&lt;&gt;"",'Content Worksheet'!AR438,"")</f>
        <v/>
      </c>
      <c r="B438" t="str">
        <f>IF('Content Worksheet'!AM438&lt;&gt;"",'Content Worksheet'!AM438,"")</f>
        <v/>
      </c>
      <c r="C438" t="str">
        <f>IF('Content Worksheet'!AM438&lt;&gt;"",'Content Worksheet'!A438,"")</f>
        <v/>
      </c>
      <c r="E438" t="str">
        <f>IF('Content Worksheet'!AS438&lt;&gt;"",'Content Worksheet'!AS438,"")</f>
        <v/>
      </c>
      <c r="F438" t="str">
        <f>IF('Content Worksheet'!AO438&lt;&gt;"",'Content Worksheet'!AO438,"")</f>
        <v/>
      </c>
      <c r="G438" t="str">
        <f>IF('Content Worksheet'!AO438&lt;&gt;"",'Content Worksheet'!A438,"")</f>
        <v/>
      </c>
      <c r="I438" t="str">
        <f>IF('Content Worksheet'!AT438&lt;&gt;"",'Content Worksheet'!AT438,"")</f>
        <v/>
      </c>
      <c r="J438" t="str">
        <f>IF('Content Worksheet'!AQ438&lt;&gt;"",'Content Worksheet'!AQ438,"")</f>
        <v/>
      </c>
      <c r="K438" t="str">
        <f>IF('Content Worksheet'!AQ438&lt;&gt;"",'Content Worksheet'!A438,"")</f>
        <v/>
      </c>
    </row>
    <row r="439" spans="1:11" x14ac:dyDescent="0.25">
      <c r="A439" t="str">
        <f>IF('Content Worksheet'!AR439&lt;&gt;"",'Content Worksheet'!AR439,"")</f>
        <v/>
      </c>
      <c r="B439" t="str">
        <f>IF('Content Worksheet'!AM439&lt;&gt;"",'Content Worksheet'!AM439,"")</f>
        <v/>
      </c>
      <c r="C439" t="str">
        <f>IF('Content Worksheet'!AM439&lt;&gt;"",'Content Worksheet'!A439,"")</f>
        <v/>
      </c>
      <c r="E439" t="str">
        <f>IF('Content Worksheet'!AS439&lt;&gt;"",'Content Worksheet'!AS439,"")</f>
        <v/>
      </c>
      <c r="F439" t="str">
        <f>IF('Content Worksheet'!AO439&lt;&gt;"",'Content Worksheet'!AO439,"")</f>
        <v/>
      </c>
      <c r="G439" t="str">
        <f>IF('Content Worksheet'!AO439&lt;&gt;"",'Content Worksheet'!A439,"")</f>
        <v/>
      </c>
      <c r="I439" t="str">
        <f>IF('Content Worksheet'!AT439&lt;&gt;"",'Content Worksheet'!AT439,"")</f>
        <v/>
      </c>
      <c r="J439" t="str">
        <f>IF('Content Worksheet'!AQ439&lt;&gt;"",'Content Worksheet'!AQ439,"")</f>
        <v/>
      </c>
      <c r="K439" t="str">
        <f>IF('Content Worksheet'!AQ439&lt;&gt;"",'Content Worksheet'!A439,"")</f>
        <v/>
      </c>
    </row>
    <row r="440" spans="1:11" x14ac:dyDescent="0.25">
      <c r="A440" t="str">
        <f>IF('Content Worksheet'!AR440&lt;&gt;"",'Content Worksheet'!AR440,"")</f>
        <v/>
      </c>
      <c r="B440" t="str">
        <f>IF('Content Worksheet'!AM440&lt;&gt;"",'Content Worksheet'!AM440,"")</f>
        <v/>
      </c>
      <c r="C440" t="str">
        <f>IF('Content Worksheet'!AM440&lt;&gt;"",'Content Worksheet'!A440,"")</f>
        <v/>
      </c>
      <c r="E440" t="str">
        <f>IF('Content Worksheet'!AS440&lt;&gt;"",'Content Worksheet'!AS440,"")</f>
        <v/>
      </c>
      <c r="F440" t="str">
        <f>IF('Content Worksheet'!AO440&lt;&gt;"",'Content Worksheet'!AO440,"")</f>
        <v/>
      </c>
      <c r="G440" t="str">
        <f>IF('Content Worksheet'!AO440&lt;&gt;"",'Content Worksheet'!A440,"")</f>
        <v/>
      </c>
      <c r="I440" t="str">
        <f>IF('Content Worksheet'!AT440&lt;&gt;"",'Content Worksheet'!AT440,"")</f>
        <v/>
      </c>
      <c r="J440" t="str">
        <f>IF('Content Worksheet'!AQ440&lt;&gt;"",'Content Worksheet'!AQ440,"")</f>
        <v/>
      </c>
      <c r="K440" t="str">
        <f>IF('Content Worksheet'!AQ440&lt;&gt;"",'Content Worksheet'!A440,"")</f>
        <v/>
      </c>
    </row>
    <row r="441" spans="1:11" x14ac:dyDescent="0.25">
      <c r="A441" t="str">
        <f>IF('Content Worksheet'!AR441&lt;&gt;"",'Content Worksheet'!AR441,"")</f>
        <v/>
      </c>
      <c r="B441" t="str">
        <f>IF('Content Worksheet'!AM441&lt;&gt;"",'Content Worksheet'!AM441,"")</f>
        <v/>
      </c>
      <c r="C441" t="str">
        <f>IF('Content Worksheet'!AM441&lt;&gt;"",'Content Worksheet'!A441,"")</f>
        <v/>
      </c>
      <c r="E441" t="str">
        <f>IF('Content Worksheet'!AS441&lt;&gt;"",'Content Worksheet'!AS441,"")</f>
        <v/>
      </c>
      <c r="F441" t="str">
        <f>IF('Content Worksheet'!AO441&lt;&gt;"",'Content Worksheet'!AO441,"")</f>
        <v/>
      </c>
      <c r="G441" t="str">
        <f>IF('Content Worksheet'!AO441&lt;&gt;"",'Content Worksheet'!A441,"")</f>
        <v/>
      </c>
      <c r="I441" t="str">
        <f>IF('Content Worksheet'!AT441&lt;&gt;"",'Content Worksheet'!AT441,"")</f>
        <v/>
      </c>
      <c r="J441" t="str">
        <f>IF('Content Worksheet'!AQ441&lt;&gt;"",'Content Worksheet'!AQ441,"")</f>
        <v/>
      </c>
      <c r="K441" t="str">
        <f>IF('Content Worksheet'!AQ441&lt;&gt;"",'Content Worksheet'!A441,"")</f>
        <v/>
      </c>
    </row>
    <row r="442" spans="1:11" x14ac:dyDescent="0.25">
      <c r="A442" t="str">
        <f>IF('Content Worksheet'!AR442&lt;&gt;"",'Content Worksheet'!AR442,"")</f>
        <v/>
      </c>
      <c r="B442" t="str">
        <f>IF('Content Worksheet'!AM442&lt;&gt;"",'Content Worksheet'!AM442,"")</f>
        <v/>
      </c>
      <c r="C442" t="str">
        <f>IF('Content Worksheet'!AM442&lt;&gt;"",'Content Worksheet'!A442,"")</f>
        <v/>
      </c>
      <c r="E442" t="str">
        <f>IF('Content Worksheet'!AS442&lt;&gt;"",'Content Worksheet'!AS442,"")</f>
        <v/>
      </c>
      <c r="F442" t="str">
        <f>IF('Content Worksheet'!AO442&lt;&gt;"",'Content Worksheet'!AO442,"")</f>
        <v/>
      </c>
      <c r="G442" t="str">
        <f>IF('Content Worksheet'!AO442&lt;&gt;"",'Content Worksheet'!A442,"")</f>
        <v/>
      </c>
      <c r="I442" t="str">
        <f>IF('Content Worksheet'!AT442&lt;&gt;"",'Content Worksheet'!AT442,"")</f>
        <v/>
      </c>
      <c r="J442" t="str">
        <f>IF('Content Worksheet'!AQ442&lt;&gt;"",'Content Worksheet'!AQ442,"")</f>
        <v/>
      </c>
      <c r="K442" t="str">
        <f>IF('Content Worksheet'!AQ442&lt;&gt;"",'Content Worksheet'!A442,"")</f>
        <v/>
      </c>
    </row>
    <row r="443" spans="1:11" x14ac:dyDescent="0.25">
      <c r="A443" t="str">
        <f>IF('Content Worksheet'!AR443&lt;&gt;"",'Content Worksheet'!AR443,"")</f>
        <v/>
      </c>
      <c r="B443" t="str">
        <f>IF('Content Worksheet'!AM443&lt;&gt;"",'Content Worksheet'!AM443,"")</f>
        <v/>
      </c>
      <c r="C443" t="str">
        <f>IF('Content Worksheet'!AM443&lt;&gt;"",'Content Worksheet'!A443,"")</f>
        <v/>
      </c>
      <c r="E443" t="str">
        <f>IF('Content Worksheet'!AS443&lt;&gt;"",'Content Worksheet'!AS443,"")</f>
        <v/>
      </c>
      <c r="F443" t="str">
        <f>IF('Content Worksheet'!AO443&lt;&gt;"",'Content Worksheet'!AO443,"")</f>
        <v/>
      </c>
      <c r="G443" t="str">
        <f>IF('Content Worksheet'!AO443&lt;&gt;"",'Content Worksheet'!A443,"")</f>
        <v/>
      </c>
      <c r="I443" t="str">
        <f>IF('Content Worksheet'!AT443&lt;&gt;"",'Content Worksheet'!AT443,"")</f>
        <v/>
      </c>
      <c r="J443" t="str">
        <f>IF('Content Worksheet'!AQ443&lt;&gt;"",'Content Worksheet'!AQ443,"")</f>
        <v/>
      </c>
      <c r="K443" t="str">
        <f>IF('Content Worksheet'!AQ443&lt;&gt;"",'Content Worksheet'!A443,"")</f>
        <v/>
      </c>
    </row>
    <row r="444" spans="1:11" x14ac:dyDescent="0.25">
      <c r="A444" t="str">
        <f>IF('Content Worksheet'!AR444&lt;&gt;"",'Content Worksheet'!AR444,"")</f>
        <v/>
      </c>
      <c r="B444" t="str">
        <f>IF('Content Worksheet'!AM444&lt;&gt;"",'Content Worksheet'!AM444,"")</f>
        <v/>
      </c>
      <c r="C444" t="str">
        <f>IF('Content Worksheet'!AM444&lt;&gt;"",'Content Worksheet'!A444,"")</f>
        <v/>
      </c>
      <c r="E444" t="str">
        <f>IF('Content Worksheet'!AS444&lt;&gt;"",'Content Worksheet'!AS444,"")</f>
        <v/>
      </c>
      <c r="F444" t="str">
        <f>IF('Content Worksheet'!AO444&lt;&gt;"",'Content Worksheet'!AO444,"")</f>
        <v/>
      </c>
      <c r="G444" t="str">
        <f>IF('Content Worksheet'!AO444&lt;&gt;"",'Content Worksheet'!A444,"")</f>
        <v/>
      </c>
      <c r="I444" t="str">
        <f>IF('Content Worksheet'!AT444&lt;&gt;"",'Content Worksheet'!AT444,"")</f>
        <v/>
      </c>
      <c r="J444" t="str">
        <f>IF('Content Worksheet'!AQ444&lt;&gt;"",'Content Worksheet'!AQ444,"")</f>
        <v/>
      </c>
      <c r="K444" t="str">
        <f>IF('Content Worksheet'!AQ444&lt;&gt;"",'Content Worksheet'!A444,"")</f>
        <v/>
      </c>
    </row>
    <row r="445" spans="1:11" x14ac:dyDescent="0.25">
      <c r="A445" t="str">
        <f>IF('Content Worksheet'!AR445&lt;&gt;"",'Content Worksheet'!AR445,"")</f>
        <v/>
      </c>
      <c r="B445" t="str">
        <f>IF('Content Worksheet'!AM445&lt;&gt;"",'Content Worksheet'!AM445,"")</f>
        <v/>
      </c>
      <c r="C445" t="str">
        <f>IF('Content Worksheet'!AM445&lt;&gt;"",'Content Worksheet'!A445,"")</f>
        <v/>
      </c>
      <c r="E445" t="str">
        <f>IF('Content Worksheet'!AS445&lt;&gt;"",'Content Worksheet'!AS445,"")</f>
        <v/>
      </c>
      <c r="F445" t="str">
        <f>IF('Content Worksheet'!AO445&lt;&gt;"",'Content Worksheet'!AO445,"")</f>
        <v/>
      </c>
      <c r="G445" t="str">
        <f>IF('Content Worksheet'!AO445&lt;&gt;"",'Content Worksheet'!A445,"")</f>
        <v/>
      </c>
      <c r="I445" t="str">
        <f>IF('Content Worksheet'!AT445&lt;&gt;"",'Content Worksheet'!AT445,"")</f>
        <v/>
      </c>
      <c r="J445" t="str">
        <f>IF('Content Worksheet'!AQ445&lt;&gt;"",'Content Worksheet'!AQ445,"")</f>
        <v/>
      </c>
      <c r="K445" t="str">
        <f>IF('Content Worksheet'!AQ445&lt;&gt;"",'Content Worksheet'!A445,"")</f>
        <v/>
      </c>
    </row>
    <row r="446" spans="1:11" x14ac:dyDescent="0.25">
      <c r="A446" t="str">
        <f>IF('Content Worksheet'!AR446&lt;&gt;"",'Content Worksheet'!AR446,"")</f>
        <v/>
      </c>
      <c r="B446" t="str">
        <f>IF('Content Worksheet'!AM446&lt;&gt;"",'Content Worksheet'!AM446,"")</f>
        <v/>
      </c>
      <c r="C446" t="str">
        <f>IF('Content Worksheet'!AM446&lt;&gt;"",'Content Worksheet'!A446,"")</f>
        <v/>
      </c>
      <c r="E446" t="str">
        <f>IF('Content Worksheet'!AS446&lt;&gt;"",'Content Worksheet'!AS446,"")</f>
        <v/>
      </c>
      <c r="F446" t="str">
        <f>IF('Content Worksheet'!AO446&lt;&gt;"",'Content Worksheet'!AO446,"")</f>
        <v/>
      </c>
      <c r="G446" t="str">
        <f>IF('Content Worksheet'!AO446&lt;&gt;"",'Content Worksheet'!A446,"")</f>
        <v/>
      </c>
      <c r="I446" t="str">
        <f>IF('Content Worksheet'!AT446&lt;&gt;"",'Content Worksheet'!AT446,"")</f>
        <v/>
      </c>
      <c r="J446" t="str">
        <f>IF('Content Worksheet'!AQ446&lt;&gt;"",'Content Worksheet'!AQ446,"")</f>
        <v/>
      </c>
      <c r="K446" t="str">
        <f>IF('Content Worksheet'!AQ446&lt;&gt;"",'Content Worksheet'!A446,"")</f>
        <v/>
      </c>
    </row>
    <row r="447" spans="1:11" x14ac:dyDescent="0.25">
      <c r="A447" t="str">
        <f>IF('Content Worksheet'!AR447&lt;&gt;"",'Content Worksheet'!AR447,"")</f>
        <v/>
      </c>
      <c r="B447" t="str">
        <f>IF('Content Worksheet'!AM447&lt;&gt;"",'Content Worksheet'!AM447,"")</f>
        <v/>
      </c>
      <c r="C447" t="str">
        <f>IF('Content Worksheet'!AM447&lt;&gt;"",'Content Worksheet'!A447,"")</f>
        <v/>
      </c>
      <c r="E447" t="str">
        <f>IF('Content Worksheet'!AS447&lt;&gt;"",'Content Worksheet'!AS447,"")</f>
        <v/>
      </c>
      <c r="F447" t="str">
        <f>IF('Content Worksheet'!AO447&lt;&gt;"",'Content Worksheet'!AO447,"")</f>
        <v/>
      </c>
      <c r="G447" t="str">
        <f>IF('Content Worksheet'!AO447&lt;&gt;"",'Content Worksheet'!A447,"")</f>
        <v/>
      </c>
      <c r="I447" t="str">
        <f>IF('Content Worksheet'!AT447&lt;&gt;"",'Content Worksheet'!AT447,"")</f>
        <v/>
      </c>
      <c r="J447" t="str">
        <f>IF('Content Worksheet'!AQ447&lt;&gt;"",'Content Worksheet'!AQ447,"")</f>
        <v/>
      </c>
      <c r="K447" t="str">
        <f>IF('Content Worksheet'!AQ447&lt;&gt;"",'Content Worksheet'!A447,"")</f>
        <v/>
      </c>
    </row>
    <row r="448" spans="1:11" x14ac:dyDescent="0.25">
      <c r="A448" t="str">
        <f>IF('Content Worksheet'!AR448&lt;&gt;"",'Content Worksheet'!AR448,"")</f>
        <v/>
      </c>
      <c r="B448" t="str">
        <f>IF('Content Worksheet'!AM448&lt;&gt;"",'Content Worksheet'!AM448,"")</f>
        <v/>
      </c>
      <c r="C448" t="str">
        <f>IF('Content Worksheet'!AM448&lt;&gt;"",'Content Worksheet'!A448,"")</f>
        <v/>
      </c>
      <c r="E448" t="str">
        <f>IF('Content Worksheet'!AS448&lt;&gt;"",'Content Worksheet'!AS448,"")</f>
        <v/>
      </c>
      <c r="F448" t="str">
        <f>IF('Content Worksheet'!AO448&lt;&gt;"",'Content Worksheet'!AO448,"")</f>
        <v/>
      </c>
      <c r="G448" t="str">
        <f>IF('Content Worksheet'!AO448&lt;&gt;"",'Content Worksheet'!A448,"")</f>
        <v/>
      </c>
      <c r="I448" t="str">
        <f>IF('Content Worksheet'!AT448&lt;&gt;"",'Content Worksheet'!AT448,"")</f>
        <v/>
      </c>
      <c r="J448" t="str">
        <f>IF('Content Worksheet'!AQ448&lt;&gt;"",'Content Worksheet'!AQ448,"")</f>
        <v/>
      </c>
      <c r="K448" t="str">
        <f>IF('Content Worksheet'!AQ448&lt;&gt;"",'Content Worksheet'!A448,"")</f>
        <v/>
      </c>
    </row>
    <row r="449" spans="1:11" x14ac:dyDescent="0.25">
      <c r="A449" t="str">
        <f>IF('Content Worksheet'!AR449&lt;&gt;"",'Content Worksheet'!AR449,"")</f>
        <v/>
      </c>
      <c r="B449" t="str">
        <f>IF('Content Worksheet'!AM449&lt;&gt;"",'Content Worksheet'!AM449,"")</f>
        <v/>
      </c>
      <c r="C449" t="str">
        <f>IF('Content Worksheet'!AM449&lt;&gt;"",'Content Worksheet'!A449,"")</f>
        <v/>
      </c>
      <c r="E449" t="str">
        <f>IF('Content Worksheet'!AS449&lt;&gt;"",'Content Worksheet'!AS449,"")</f>
        <v/>
      </c>
      <c r="F449" t="str">
        <f>IF('Content Worksheet'!AO449&lt;&gt;"",'Content Worksheet'!AO449,"")</f>
        <v/>
      </c>
      <c r="G449" t="str">
        <f>IF('Content Worksheet'!AO449&lt;&gt;"",'Content Worksheet'!A449,"")</f>
        <v/>
      </c>
      <c r="I449" t="str">
        <f>IF('Content Worksheet'!AT449&lt;&gt;"",'Content Worksheet'!AT449,"")</f>
        <v/>
      </c>
      <c r="J449" t="str">
        <f>IF('Content Worksheet'!AQ449&lt;&gt;"",'Content Worksheet'!AQ449,"")</f>
        <v/>
      </c>
      <c r="K449" t="str">
        <f>IF('Content Worksheet'!AQ449&lt;&gt;"",'Content Worksheet'!A449,"")</f>
        <v/>
      </c>
    </row>
    <row r="450" spans="1:11" x14ac:dyDescent="0.25">
      <c r="A450" t="str">
        <f>IF('Content Worksheet'!AR450&lt;&gt;"",'Content Worksheet'!AR450,"")</f>
        <v/>
      </c>
      <c r="B450" t="str">
        <f>IF('Content Worksheet'!AM450&lt;&gt;"",'Content Worksheet'!AM450,"")</f>
        <v/>
      </c>
      <c r="C450" t="str">
        <f>IF('Content Worksheet'!AM450&lt;&gt;"",'Content Worksheet'!A450,"")</f>
        <v/>
      </c>
      <c r="E450" t="str">
        <f>IF('Content Worksheet'!AS450&lt;&gt;"",'Content Worksheet'!AS450,"")</f>
        <v/>
      </c>
      <c r="F450" t="str">
        <f>IF('Content Worksheet'!AO450&lt;&gt;"",'Content Worksheet'!AO450,"")</f>
        <v/>
      </c>
      <c r="G450" t="str">
        <f>IF('Content Worksheet'!AO450&lt;&gt;"",'Content Worksheet'!A450,"")</f>
        <v/>
      </c>
      <c r="I450" t="str">
        <f>IF('Content Worksheet'!AT450&lt;&gt;"",'Content Worksheet'!AT450,"")</f>
        <v/>
      </c>
      <c r="J450" t="str">
        <f>IF('Content Worksheet'!AQ450&lt;&gt;"",'Content Worksheet'!AQ450,"")</f>
        <v/>
      </c>
      <c r="K450" t="str">
        <f>IF('Content Worksheet'!AQ450&lt;&gt;"",'Content Worksheet'!A450,"")</f>
        <v/>
      </c>
    </row>
    <row r="451" spans="1:11" x14ac:dyDescent="0.25">
      <c r="A451" t="str">
        <f>IF('Content Worksheet'!AR451&lt;&gt;"",'Content Worksheet'!AR451,"")</f>
        <v/>
      </c>
      <c r="B451" t="str">
        <f>IF('Content Worksheet'!AM451&lt;&gt;"",'Content Worksheet'!AM451,"")</f>
        <v/>
      </c>
      <c r="C451" t="str">
        <f>IF('Content Worksheet'!AM451&lt;&gt;"",'Content Worksheet'!A451,"")</f>
        <v/>
      </c>
      <c r="E451" t="str">
        <f>IF('Content Worksheet'!AS451&lt;&gt;"",'Content Worksheet'!AS451,"")</f>
        <v/>
      </c>
      <c r="F451" t="str">
        <f>IF('Content Worksheet'!AO451&lt;&gt;"",'Content Worksheet'!AO451,"")</f>
        <v/>
      </c>
      <c r="G451" t="str">
        <f>IF('Content Worksheet'!AO451&lt;&gt;"",'Content Worksheet'!A451,"")</f>
        <v/>
      </c>
      <c r="I451" t="str">
        <f>IF('Content Worksheet'!AT451&lt;&gt;"",'Content Worksheet'!AT451,"")</f>
        <v/>
      </c>
      <c r="J451" t="str">
        <f>IF('Content Worksheet'!AQ451&lt;&gt;"",'Content Worksheet'!AQ451,"")</f>
        <v/>
      </c>
      <c r="K451" t="str">
        <f>IF('Content Worksheet'!AQ451&lt;&gt;"",'Content Worksheet'!A451,"")</f>
        <v/>
      </c>
    </row>
    <row r="452" spans="1:11" x14ac:dyDescent="0.25">
      <c r="A452" t="str">
        <f>IF('Content Worksheet'!AR452&lt;&gt;"",'Content Worksheet'!AR452,"")</f>
        <v/>
      </c>
      <c r="B452" t="str">
        <f>IF('Content Worksheet'!AM452&lt;&gt;"",'Content Worksheet'!AM452,"")</f>
        <v/>
      </c>
      <c r="C452" t="str">
        <f>IF('Content Worksheet'!AM452&lt;&gt;"",'Content Worksheet'!A452,"")</f>
        <v/>
      </c>
      <c r="E452" t="str">
        <f>IF('Content Worksheet'!AS452&lt;&gt;"",'Content Worksheet'!AS452,"")</f>
        <v/>
      </c>
      <c r="F452" t="str">
        <f>IF('Content Worksheet'!AO452&lt;&gt;"",'Content Worksheet'!AO452,"")</f>
        <v/>
      </c>
      <c r="G452" t="str">
        <f>IF('Content Worksheet'!AO452&lt;&gt;"",'Content Worksheet'!A452,"")</f>
        <v/>
      </c>
      <c r="I452" t="str">
        <f>IF('Content Worksheet'!AT452&lt;&gt;"",'Content Worksheet'!AT452,"")</f>
        <v/>
      </c>
      <c r="J452" t="str">
        <f>IF('Content Worksheet'!AQ452&lt;&gt;"",'Content Worksheet'!AQ452,"")</f>
        <v/>
      </c>
      <c r="K452" t="str">
        <f>IF('Content Worksheet'!AQ452&lt;&gt;"",'Content Worksheet'!A452,"")</f>
        <v/>
      </c>
    </row>
    <row r="453" spans="1:11" x14ac:dyDescent="0.25">
      <c r="A453" t="str">
        <f>IF('Content Worksheet'!AR453&lt;&gt;"",'Content Worksheet'!AR453,"")</f>
        <v/>
      </c>
      <c r="B453" t="str">
        <f>IF('Content Worksheet'!AM453&lt;&gt;"",'Content Worksheet'!AM453,"")</f>
        <v/>
      </c>
      <c r="C453" t="str">
        <f>IF('Content Worksheet'!AM453&lt;&gt;"",'Content Worksheet'!A453,"")</f>
        <v/>
      </c>
      <c r="E453" t="str">
        <f>IF('Content Worksheet'!AS453&lt;&gt;"",'Content Worksheet'!AS453,"")</f>
        <v/>
      </c>
      <c r="F453" t="str">
        <f>IF('Content Worksheet'!AO453&lt;&gt;"",'Content Worksheet'!AO453,"")</f>
        <v/>
      </c>
      <c r="G453" t="str">
        <f>IF('Content Worksheet'!AO453&lt;&gt;"",'Content Worksheet'!A453,"")</f>
        <v/>
      </c>
      <c r="I453" t="str">
        <f>IF('Content Worksheet'!AT453&lt;&gt;"",'Content Worksheet'!AT453,"")</f>
        <v/>
      </c>
      <c r="J453" t="str">
        <f>IF('Content Worksheet'!AQ453&lt;&gt;"",'Content Worksheet'!AQ453,"")</f>
        <v/>
      </c>
      <c r="K453" t="str">
        <f>IF('Content Worksheet'!AQ453&lt;&gt;"",'Content Worksheet'!A453,"")</f>
        <v/>
      </c>
    </row>
    <row r="454" spans="1:11" x14ac:dyDescent="0.25">
      <c r="A454" t="str">
        <f>IF('Content Worksheet'!AR454&lt;&gt;"",'Content Worksheet'!AR454,"")</f>
        <v/>
      </c>
      <c r="B454" t="str">
        <f>IF('Content Worksheet'!AM454&lt;&gt;"",'Content Worksheet'!AM454,"")</f>
        <v/>
      </c>
      <c r="C454" t="str">
        <f>IF('Content Worksheet'!AM454&lt;&gt;"",'Content Worksheet'!A454,"")</f>
        <v/>
      </c>
      <c r="E454" t="str">
        <f>IF('Content Worksheet'!AS454&lt;&gt;"",'Content Worksheet'!AS454,"")</f>
        <v/>
      </c>
      <c r="F454" t="str">
        <f>IF('Content Worksheet'!AO454&lt;&gt;"",'Content Worksheet'!AO454,"")</f>
        <v/>
      </c>
      <c r="G454" t="str">
        <f>IF('Content Worksheet'!AO454&lt;&gt;"",'Content Worksheet'!A454,"")</f>
        <v/>
      </c>
      <c r="I454" t="str">
        <f>IF('Content Worksheet'!AT454&lt;&gt;"",'Content Worksheet'!AT454,"")</f>
        <v/>
      </c>
      <c r="J454" t="str">
        <f>IF('Content Worksheet'!AQ454&lt;&gt;"",'Content Worksheet'!AQ454,"")</f>
        <v/>
      </c>
      <c r="K454" t="str">
        <f>IF('Content Worksheet'!AQ454&lt;&gt;"",'Content Worksheet'!A454,"")</f>
        <v/>
      </c>
    </row>
    <row r="455" spans="1:11" x14ac:dyDescent="0.25">
      <c r="A455" t="str">
        <f>IF('Content Worksheet'!AR455&lt;&gt;"",'Content Worksheet'!AR455,"")</f>
        <v/>
      </c>
      <c r="B455" t="str">
        <f>IF('Content Worksheet'!AM455&lt;&gt;"",'Content Worksheet'!AM455,"")</f>
        <v/>
      </c>
      <c r="C455" t="str">
        <f>IF('Content Worksheet'!AM455&lt;&gt;"",'Content Worksheet'!A455,"")</f>
        <v/>
      </c>
      <c r="E455" t="str">
        <f>IF('Content Worksheet'!AS455&lt;&gt;"",'Content Worksheet'!AS455,"")</f>
        <v/>
      </c>
      <c r="F455" t="str">
        <f>IF('Content Worksheet'!AO455&lt;&gt;"",'Content Worksheet'!AO455,"")</f>
        <v/>
      </c>
      <c r="G455" t="str">
        <f>IF('Content Worksheet'!AO455&lt;&gt;"",'Content Worksheet'!A455,"")</f>
        <v/>
      </c>
      <c r="I455" t="str">
        <f>IF('Content Worksheet'!AT455&lt;&gt;"",'Content Worksheet'!AT455,"")</f>
        <v/>
      </c>
      <c r="J455" t="str">
        <f>IF('Content Worksheet'!AQ455&lt;&gt;"",'Content Worksheet'!AQ455,"")</f>
        <v/>
      </c>
      <c r="K455" t="str">
        <f>IF('Content Worksheet'!AQ455&lt;&gt;"",'Content Worksheet'!A455,"")</f>
        <v/>
      </c>
    </row>
    <row r="456" spans="1:11" x14ac:dyDescent="0.25">
      <c r="A456" t="str">
        <f>IF('Content Worksheet'!AR456&lt;&gt;"",'Content Worksheet'!AR456,"")</f>
        <v/>
      </c>
      <c r="B456" t="str">
        <f>IF('Content Worksheet'!AM456&lt;&gt;"",'Content Worksheet'!AM456,"")</f>
        <v/>
      </c>
      <c r="C456" t="str">
        <f>IF('Content Worksheet'!AM456&lt;&gt;"",'Content Worksheet'!A456,"")</f>
        <v/>
      </c>
      <c r="E456" t="str">
        <f>IF('Content Worksheet'!AS456&lt;&gt;"",'Content Worksheet'!AS456,"")</f>
        <v/>
      </c>
      <c r="F456" t="str">
        <f>IF('Content Worksheet'!AO456&lt;&gt;"",'Content Worksheet'!AO456,"")</f>
        <v/>
      </c>
      <c r="G456" t="str">
        <f>IF('Content Worksheet'!AO456&lt;&gt;"",'Content Worksheet'!A456,"")</f>
        <v/>
      </c>
      <c r="I456" t="str">
        <f>IF('Content Worksheet'!AT456&lt;&gt;"",'Content Worksheet'!AT456,"")</f>
        <v/>
      </c>
      <c r="J456" t="str">
        <f>IF('Content Worksheet'!AQ456&lt;&gt;"",'Content Worksheet'!AQ456,"")</f>
        <v/>
      </c>
      <c r="K456" t="str">
        <f>IF('Content Worksheet'!AQ456&lt;&gt;"",'Content Worksheet'!A456,"")</f>
        <v/>
      </c>
    </row>
    <row r="457" spans="1:11" x14ac:dyDescent="0.25">
      <c r="A457" t="str">
        <f>IF('Content Worksheet'!AR457&lt;&gt;"",'Content Worksheet'!AR457,"")</f>
        <v/>
      </c>
      <c r="B457" t="str">
        <f>IF('Content Worksheet'!AM457&lt;&gt;"",'Content Worksheet'!AM457,"")</f>
        <v/>
      </c>
      <c r="C457" t="str">
        <f>IF('Content Worksheet'!AM457&lt;&gt;"",'Content Worksheet'!A457,"")</f>
        <v/>
      </c>
      <c r="E457" t="str">
        <f>IF('Content Worksheet'!AS457&lt;&gt;"",'Content Worksheet'!AS457,"")</f>
        <v/>
      </c>
      <c r="F457" t="str">
        <f>IF('Content Worksheet'!AO457&lt;&gt;"",'Content Worksheet'!AO457,"")</f>
        <v/>
      </c>
      <c r="G457" t="str">
        <f>IF('Content Worksheet'!AO457&lt;&gt;"",'Content Worksheet'!A457,"")</f>
        <v/>
      </c>
      <c r="I457" t="str">
        <f>IF('Content Worksheet'!AT457&lt;&gt;"",'Content Worksheet'!AT457,"")</f>
        <v/>
      </c>
      <c r="J457" t="str">
        <f>IF('Content Worksheet'!AQ457&lt;&gt;"",'Content Worksheet'!AQ457,"")</f>
        <v/>
      </c>
      <c r="K457" t="str">
        <f>IF('Content Worksheet'!AQ457&lt;&gt;"",'Content Worksheet'!A457,"")</f>
        <v/>
      </c>
    </row>
    <row r="458" spans="1:11" x14ac:dyDescent="0.25">
      <c r="A458" t="str">
        <f>IF('Content Worksheet'!AR458&lt;&gt;"",'Content Worksheet'!AR458,"")</f>
        <v/>
      </c>
      <c r="B458" t="str">
        <f>IF('Content Worksheet'!AM458&lt;&gt;"",'Content Worksheet'!AM458,"")</f>
        <v/>
      </c>
      <c r="C458" t="str">
        <f>IF('Content Worksheet'!AM458&lt;&gt;"",'Content Worksheet'!A458,"")</f>
        <v/>
      </c>
      <c r="E458" t="str">
        <f>IF('Content Worksheet'!AS458&lt;&gt;"",'Content Worksheet'!AS458,"")</f>
        <v/>
      </c>
      <c r="F458" t="str">
        <f>IF('Content Worksheet'!AO458&lt;&gt;"",'Content Worksheet'!AO458,"")</f>
        <v/>
      </c>
      <c r="G458" t="str">
        <f>IF('Content Worksheet'!AO458&lt;&gt;"",'Content Worksheet'!A458,"")</f>
        <v/>
      </c>
      <c r="I458" t="str">
        <f>IF('Content Worksheet'!AT458&lt;&gt;"",'Content Worksheet'!AT458,"")</f>
        <v/>
      </c>
      <c r="J458" t="str">
        <f>IF('Content Worksheet'!AQ458&lt;&gt;"",'Content Worksheet'!AQ458,"")</f>
        <v/>
      </c>
      <c r="K458" t="str">
        <f>IF('Content Worksheet'!AQ458&lt;&gt;"",'Content Worksheet'!A458,"")</f>
        <v/>
      </c>
    </row>
    <row r="459" spans="1:11" x14ac:dyDescent="0.25">
      <c r="A459" t="str">
        <f>IF('Content Worksheet'!AR459&lt;&gt;"",'Content Worksheet'!AR459,"")</f>
        <v/>
      </c>
      <c r="B459" t="str">
        <f>IF('Content Worksheet'!AM459&lt;&gt;"",'Content Worksheet'!AM459,"")</f>
        <v/>
      </c>
      <c r="C459" t="str">
        <f>IF('Content Worksheet'!AM459&lt;&gt;"",'Content Worksheet'!A459,"")</f>
        <v/>
      </c>
      <c r="E459" t="str">
        <f>IF('Content Worksheet'!AS459&lt;&gt;"",'Content Worksheet'!AS459,"")</f>
        <v/>
      </c>
      <c r="F459" t="str">
        <f>IF('Content Worksheet'!AO459&lt;&gt;"",'Content Worksheet'!AO459,"")</f>
        <v/>
      </c>
      <c r="G459" t="str">
        <f>IF('Content Worksheet'!AO459&lt;&gt;"",'Content Worksheet'!A459,"")</f>
        <v/>
      </c>
      <c r="I459" t="str">
        <f>IF('Content Worksheet'!AT459&lt;&gt;"",'Content Worksheet'!AT459,"")</f>
        <v/>
      </c>
      <c r="J459" t="str">
        <f>IF('Content Worksheet'!AQ459&lt;&gt;"",'Content Worksheet'!AQ459,"")</f>
        <v/>
      </c>
      <c r="K459" t="str">
        <f>IF('Content Worksheet'!AQ459&lt;&gt;"",'Content Worksheet'!A459,"")</f>
        <v/>
      </c>
    </row>
    <row r="460" spans="1:11" x14ac:dyDescent="0.25">
      <c r="A460" t="str">
        <f>IF('Content Worksheet'!AR460&lt;&gt;"",'Content Worksheet'!AR460,"")</f>
        <v/>
      </c>
      <c r="B460" t="str">
        <f>IF('Content Worksheet'!AM460&lt;&gt;"",'Content Worksheet'!AM460,"")</f>
        <v/>
      </c>
      <c r="C460" t="str">
        <f>IF('Content Worksheet'!AM460&lt;&gt;"",'Content Worksheet'!A460,"")</f>
        <v/>
      </c>
      <c r="E460" t="str">
        <f>IF('Content Worksheet'!AS460&lt;&gt;"",'Content Worksheet'!AS460,"")</f>
        <v/>
      </c>
      <c r="F460" t="str">
        <f>IF('Content Worksheet'!AO460&lt;&gt;"",'Content Worksheet'!AO460,"")</f>
        <v/>
      </c>
      <c r="G460" t="str">
        <f>IF('Content Worksheet'!AO460&lt;&gt;"",'Content Worksheet'!A460,"")</f>
        <v/>
      </c>
      <c r="I460" t="str">
        <f>IF('Content Worksheet'!AT460&lt;&gt;"",'Content Worksheet'!AT460,"")</f>
        <v/>
      </c>
      <c r="J460" t="str">
        <f>IF('Content Worksheet'!AQ460&lt;&gt;"",'Content Worksheet'!AQ460,"")</f>
        <v/>
      </c>
      <c r="K460" t="str">
        <f>IF('Content Worksheet'!AQ460&lt;&gt;"",'Content Worksheet'!A460,"")</f>
        <v/>
      </c>
    </row>
    <row r="461" spans="1:11" x14ac:dyDescent="0.25">
      <c r="A461" t="str">
        <f>IF('Content Worksheet'!AR461&lt;&gt;"",'Content Worksheet'!AR461,"")</f>
        <v/>
      </c>
      <c r="B461" t="str">
        <f>IF('Content Worksheet'!AM461&lt;&gt;"",'Content Worksheet'!AM461,"")</f>
        <v/>
      </c>
      <c r="C461" t="str">
        <f>IF('Content Worksheet'!AM461&lt;&gt;"",'Content Worksheet'!A461,"")</f>
        <v/>
      </c>
      <c r="E461" t="str">
        <f>IF('Content Worksheet'!AS461&lt;&gt;"",'Content Worksheet'!AS461,"")</f>
        <v/>
      </c>
      <c r="F461" t="str">
        <f>IF('Content Worksheet'!AO461&lt;&gt;"",'Content Worksheet'!AO461,"")</f>
        <v/>
      </c>
      <c r="G461" t="str">
        <f>IF('Content Worksheet'!AO461&lt;&gt;"",'Content Worksheet'!A461,"")</f>
        <v/>
      </c>
      <c r="I461" t="str">
        <f>IF('Content Worksheet'!AT461&lt;&gt;"",'Content Worksheet'!AT461,"")</f>
        <v/>
      </c>
      <c r="J461" t="str">
        <f>IF('Content Worksheet'!AQ461&lt;&gt;"",'Content Worksheet'!AQ461,"")</f>
        <v/>
      </c>
      <c r="K461" t="str">
        <f>IF('Content Worksheet'!AQ461&lt;&gt;"",'Content Worksheet'!A461,"")</f>
        <v/>
      </c>
    </row>
    <row r="462" spans="1:11" x14ac:dyDescent="0.25">
      <c r="A462" t="str">
        <f>IF('Content Worksheet'!AR462&lt;&gt;"",'Content Worksheet'!AR462,"")</f>
        <v/>
      </c>
      <c r="B462" t="str">
        <f>IF('Content Worksheet'!AM462&lt;&gt;"",'Content Worksheet'!AM462,"")</f>
        <v/>
      </c>
      <c r="C462" t="str">
        <f>IF('Content Worksheet'!AM462&lt;&gt;"",'Content Worksheet'!A462,"")</f>
        <v/>
      </c>
      <c r="E462" t="str">
        <f>IF('Content Worksheet'!AS462&lt;&gt;"",'Content Worksheet'!AS462,"")</f>
        <v/>
      </c>
      <c r="F462" t="str">
        <f>IF('Content Worksheet'!AO462&lt;&gt;"",'Content Worksheet'!AO462,"")</f>
        <v/>
      </c>
      <c r="G462" t="str">
        <f>IF('Content Worksheet'!AO462&lt;&gt;"",'Content Worksheet'!A462,"")</f>
        <v/>
      </c>
      <c r="I462" t="str">
        <f>IF('Content Worksheet'!AT462&lt;&gt;"",'Content Worksheet'!AT462,"")</f>
        <v/>
      </c>
      <c r="J462" t="str">
        <f>IF('Content Worksheet'!AQ462&lt;&gt;"",'Content Worksheet'!AQ462,"")</f>
        <v/>
      </c>
      <c r="K462" t="str">
        <f>IF('Content Worksheet'!AQ462&lt;&gt;"",'Content Worksheet'!A462,"")</f>
        <v/>
      </c>
    </row>
    <row r="463" spans="1:11" x14ac:dyDescent="0.25">
      <c r="A463" t="str">
        <f>IF('Content Worksheet'!AR463&lt;&gt;"",'Content Worksheet'!AR463,"")</f>
        <v/>
      </c>
      <c r="B463" t="str">
        <f>IF('Content Worksheet'!AM463&lt;&gt;"",'Content Worksheet'!AM463,"")</f>
        <v/>
      </c>
      <c r="C463" t="str">
        <f>IF('Content Worksheet'!AM463&lt;&gt;"",'Content Worksheet'!A463,"")</f>
        <v/>
      </c>
      <c r="E463" t="str">
        <f>IF('Content Worksheet'!AS463&lt;&gt;"",'Content Worksheet'!AS463,"")</f>
        <v/>
      </c>
      <c r="F463" t="str">
        <f>IF('Content Worksheet'!AO463&lt;&gt;"",'Content Worksheet'!AO463,"")</f>
        <v/>
      </c>
      <c r="G463" t="str">
        <f>IF('Content Worksheet'!AO463&lt;&gt;"",'Content Worksheet'!A463,"")</f>
        <v/>
      </c>
      <c r="I463" t="str">
        <f>IF('Content Worksheet'!AT463&lt;&gt;"",'Content Worksheet'!AT463,"")</f>
        <v/>
      </c>
      <c r="J463" t="str">
        <f>IF('Content Worksheet'!AQ463&lt;&gt;"",'Content Worksheet'!AQ463,"")</f>
        <v/>
      </c>
      <c r="K463" t="str">
        <f>IF('Content Worksheet'!AQ463&lt;&gt;"",'Content Worksheet'!A463,"")</f>
        <v/>
      </c>
    </row>
    <row r="464" spans="1:11" x14ac:dyDescent="0.25">
      <c r="A464" t="str">
        <f>IF('Content Worksheet'!AR464&lt;&gt;"",'Content Worksheet'!AR464,"")</f>
        <v/>
      </c>
      <c r="B464" t="str">
        <f>IF('Content Worksheet'!AM464&lt;&gt;"",'Content Worksheet'!AM464,"")</f>
        <v/>
      </c>
      <c r="C464" t="str">
        <f>IF('Content Worksheet'!AM464&lt;&gt;"",'Content Worksheet'!A464,"")</f>
        <v/>
      </c>
      <c r="E464" t="str">
        <f>IF('Content Worksheet'!AS464&lt;&gt;"",'Content Worksheet'!AS464,"")</f>
        <v/>
      </c>
      <c r="F464" t="str">
        <f>IF('Content Worksheet'!AO464&lt;&gt;"",'Content Worksheet'!AO464,"")</f>
        <v/>
      </c>
      <c r="G464" t="str">
        <f>IF('Content Worksheet'!AO464&lt;&gt;"",'Content Worksheet'!A464,"")</f>
        <v/>
      </c>
      <c r="I464" t="str">
        <f>IF('Content Worksheet'!AT464&lt;&gt;"",'Content Worksheet'!AT464,"")</f>
        <v/>
      </c>
      <c r="J464" t="str">
        <f>IF('Content Worksheet'!AQ464&lt;&gt;"",'Content Worksheet'!AQ464,"")</f>
        <v/>
      </c>
      <c r="K464" t="str">
        <f>IF('Content Worksheet'!AQ464&lt;&gt;"",'Content Worksheet'!A464,"")</f>
        <v/>
      </c>
    </row>
    <row r="465" spans="1:11" x14ac:dyDescent="0.25">
      <c r="A465" t="str">
        <f>IF('Content Worksheet'!AR465&lt;&gt;"",'Content Worksheet'!AR465,"")</f>
        <v/>
      </c>
      <c r="B465" t="str">
        <f>IF('Content Worksheet'!AM465&lt;&gt;"",'Content Worksheet'!AM465,"")</f>
        <v/>
      </c>
      <c r="C465" t="str">
        <f>IF('Content Worksheet'!AM465&lt;&gt;"",'Content Worksheet'!A465,"")</f>
        <v/>
      </c>
      <c r="E465" t="str">
        <f>IF('Content Worksheet'!AS465&lt;&gt;"",'Content Worksheet'!AS465,"")</f>
        <v/>
      </c>
      <c r="F465" t="str">
        <f>IF('Content Worksheet'!AO465&lt;&gt;"",'Content Worksheet'!AO465,"")</f>
        <v/>
      </c>
      <c r="G465" t="str">
        <f>IF('Content Worksheet'!AO465&lt;&gt;"",'Content Worksheet'!A465,"")</f>
        <v/>
      </c>
      <c r="I465" t="str">
        <f>IF('Content Worksheet'!AT465&lt;&gt;"",'Content Worksheet'!AT465,"")</f>
        <v/>
      </c>
      <c r="J465" t="str">
        <f>IF('Content Worksheet'!AQ465&lt;&gt;"",'Content Worksheet'!AQ465,"")</f>
        <v/>
      </c>
      <c r="K465" t="str">
        <f>IF('Content Worksheet'!AQ465&lt;&gt;"",'Content Worksheet'!A465,"")</f>
        <v/>
      </c>
    </row>
    <row r="466" spans="1:11" x14ac:dyDescent="0.25">
      <c r="A466" t="str">
        <f>IF('Content Worksheet'!AR466&lt;&gt;"",'Content Worksheet'!AR466,"")</f>
        <v/>
      </c>
      <c r="B466" t="str">
        <f>IF('Content Worksheet'!AM466&lt;&gt;"",'Content Worksheet'!AM466,"")</f>
        <v/>
      </c>
      <c r="C466" t="str">
        <f>IF('Content Worksheet'!AM466&lt;&gt;"",'Content Worksheet'!A466,"")</f>
        <v/>
      </c>
      <c r="E466" t="str">
        <f>IF('Content Worksheet'!AS466&lt;&gt;"",'Content Worksheet'!AS466,"")</f>
        <v/>
      </c>
      <c r="F466" t="str">
        <f>IF('Content Worksheet'!AO466&lt;&gt;"",'Content Worksheet'!AO466,"")</f>
        <v/>
      </c>
      <c r="G466" t="str">
        <f>IF('Content Worksheet'!AO466&lt;&gt;"",'Content Worksheet'!A466,"")</f>
        <v/>
      </c>
      <c r="I466" t="str">
        <f>IF('Content Worksheet'!AT466&lt;&gt;"",'Content Worksheet'!AT466,"")</f>
        <v/>
      </c>
      <c r="J466" t="str">
        <f>IF('Content Worksheet'!AQ466&lt;&gt;"",'Content Worksheet'!AQ466,"")</f>
        <v/>
      </c>
      <c r="K466" t="str">
        <f>IF('Content Worksheet'!AQ466&lt;&gt;"",'Content Worksheet'!A466,"")</f>
        <v/>
      </c>
    </row>
    <row r="467" spans="1:11" x14ac:dyDescent="0.25">
      <c r="A467" t="str">
        <f>IF('Content Worksheet'!AR467&lt;&gt;"",'Content Worksheet'!AR467,"")</f>
        <v/>
      </c>
      <c r="B467" t="str">
        <f>IF('Content Worksheet'!AM467&lt;&gt;"",'Content Worksheet'!AM467,"")</f>
        <v/>
      </c>
      <c r="C467" t="str">
        <f>IF('Content Worksheet'!AM467&lt;&gt;"",'Content Worksheet'!A467,"")</f>
        <v/>
      </c>
      <c r="E467" t="str">
        <f>IF('Content Worksheet'!AS467&lt;&gt;"",'Content Worksheet'!AS467,"")</f>
        <v/>
      </c>
      <c r="F467" t="str">
        <f>IF('Content Worksheet'!AO467&lt;&gt;"",'Content Worksheet'!AO467,"")</f>
        <v/>
      </c>
      <c r="G467" t="str">
        <f>IF('Content Worksheet'!AO467&lt;&gt;"",'Content Worksheet'!A467,"")</f>
        <v/>
      </c>
      <c r="I467" t="str">
        <f>IF('Content Worksheet'!AT467&lt;&gt;"",'Content Worksheet'!AT467,"")</f>
        <v/>
      </c>
      <c r="J467" t="str">
        <f>IF('Content Worksheet'!AQ467&lt;&gt;"",'Content Worksheet'!AQ467,"")</f>
        <v/>
      </c>
      <c r="K467" t="str">
        <f>IF('Content Worksheet'!AQ467&lt;&gt;"",'Content Worksheet'!A467,"")</f>
        <v/>
      </c>
    </row>
    <row r="468" spans="1:11" x14ac:dyDescent="0.25">
      <c r="A468" t="str">
        <f>IF('Content Worksheet'!AR468&lt;&gt;"",'Content Worksheet'!AR468,"")</f>
        <v/>
      </c>
      <c r="B468" t="str">
        <f>IF('Content Worksheet'!AM468&lt;&gt;"",'Content Worksheet'!AM468,"")</f>
        <v/>
      </c>
      <c r="C468" t="str">
        <f>IF('Content Worksheet'!AM468&lt;&gt;"",'Content Worksheet'!A468,"")</f>
        <v/>
      </c>
      <c r="E468" t="str">
        <f>IF('Content Worksheet'!AS468&lt;&gt;"",'Content Worksheet'!AS468,"")</f>
        <v/>
      </c>
      <c r="F468" t="str">
        <f>IF('Content Worksheet'!AO468&lt;&gt;"",'Content Worksheet'!AO468,"")</f>
        <v/>
      </c>
      <c r="G468" t="str">
        <f>IF('Content Worksheet'!AO468&lt;&gt;"",'Content Worksheet'!A468,"")</f>
        <v/>
      </c>
      <c r="I468" t="str">
        <f>IF('Content Worksheet'!AT468&lt;&gt;"",'Content Worksheet'!AT468,"")</f>
        <v/>
      </c>
      <c r="J468" t="str">
        <f>IF('Content Worksheet'!AQ468&lt;&gt;"",'Content Worksheet'!AQ468,"")</f>
        <v/>
      </c>
      <c r="K468" t="str">
        <f>IF('Content Worksheet'!AQ468&lt;&gt;"",'Content Worksheet'!A468,"")</f>
        <v/>
      </c>
    </row>
    <row r="469" spans="1:11" x14ac:dyDescent="0.25">
      <c r="A469" t="str">
        <f>IF('Content Worksheet'!AR469&lt;&gt;"",'Content Worksheet'!AR469,"")</f>
        <v/>
      </c>
      <c r="B469" t="str">
        <f>IF('Content Worksheet'!AM469&lt;&gt;"",'Content Worksheet'!AM469,"")</f>
        <v/>
      </c>
      <c r="C469" t="str">
        <f>IF('Content Worksheet'!AM469&lt;&gt;"",'Content Worksheet'!A469,"")</f>
        <v/>
      </c>
      <c r="E469" t="str">
        <f>IF('Content Worksheet'!AS469&lt;&gt;"",'Content Worksheet'!AS469,"")</f>
        <v/>
      </c>
      <c r="F469" t="str">
        <f>IF('Content Worksheet'!AO469&lt;&gt;"",'Content Worksheet'!AO469,"")</f>
        <v/>
      </c>
      <c r="G469" t="str">
        <f>IF('Content Worksheet'!AO469&lt;&gt;"",'Content Worksheet'!A469,"")</f>
        <v/>
      </c>
      <c r="I469" t="str">
        <f>IF('Content Worksheet'!AT469&lt;&gt;"",'Content Worksheet'!AT469,"")</f>
        <v/>
      </c>
      <c r="J469" t="str">
        <f>IF('Content Worksheet'!AQ469&lt;&gt;"",'Content Worksheet'!AQ469,"")</f>
        <v/>
      </c>
      <c r="K469" t="str">
        <f>IF('Content Worksheet'!AQ469&lt;&gt;"",'Content Worksheet'!A469,"")</f>
        <v/>
      </c>
    </row>
    <row r="470" spans="1:11" x14ac:dyDescent="0.25">
      <c r="A470" t="str">
        <f>IF('Content Worksheet'!AR470&lt;&gt;"",'Content Worksheet'!AR470,"")</f>
        <v/>
      </c>
      <c r="B470" t="str">
        <f>IF('Content Worksheet'!AM470&lt;&gt;"",'Content Worksheet'!AM470,"")</f>
        <v/>
      </c>
      <c r="C470" t="str">
        <f>IF('Content Worksheet'!AM470&lt;&gt;"",'Content Worksheet'!A470,"")</f>
        <v/>
      </c>
      <c r="E470" t="str">
        <f>IF('Content Worksheet'!AS470&lt;&gt;"",'Content Worksheet'!AS470,"")</f>
        <v/>
      </c>
      <c r="F470" t="str">
        <f>IF('Content Worksheet'!AO470&lt;&gt;"",'Content Worksheet'!AO470,"")</f>
        <v/>
      </c>
      <c r="G470" t="str">
        <f>IF('Content Worksheet'!AO470&lt;&gt;"",'Content Worksheet'!A470,"")</f>
        <v/>
      </c>
      <c r="I470" t="str">
        <f>IF('Content Worksheet'!AT470&lt;&gt;"",'Content Worksheet'!AT470,"")</f>
        <v/>
      </c>
      <c r="J470" t="str">
        <f>IF('Content Worksheet'!AQ470&lt;&gt;"",'Content Worksheet'!AQ470,"")</f>
        <v/>
      </c>
      <c r="K470" t="str">
        <f>IF('Content Worksheet'!AQ470&lt;&gt;"",'Content Worksheet'!A470,"")</f>
        <v/>
      </c>
    </row>
    <row r="471" spans="1:11" x14ac:dyDescent="0.25">
      <c r="A471" t="str">
        <f>IF('Content Worksheet'!AR471&lt;&gt;"",'Content Worksheet'!AR471,"")</f>
        <v/>
      </c>
      <c r="B471" t="str">
        <f>IF('Content Worksheet'!AM471&lt;&gt;"",'Content Worksheet'!AM471,"")</f>
        <v/>
      </c>
      <c r="C471" t="str">
        <f>IF('Content Worksheet'!AM471&lt;&gt;"",'Content Worksheet'!A471,"")</f>
        <v/>
      </c>
      <c r="E471" t="str">
        <f>IF('Content Worksheet'!AS471&lt;&gt;"",'Content Worksheet'!AS471,"")</f>
        <v/>
      </c>
      <c r="F471" t="str">
        <f>IF('Content Worksheet'!AO471&lt;&gt;"",'Content Worksheet'!AO471,"")</f>
        <v/>
      </c>
      <c r="G471" t="str">
        <f>IF('Content Worksheet'!AO471&lt;&gt;"",'Content Worksheet'!A471,"")</f>
        <v/>
      </c>
      <c r="I471" t="str">
        <f>IF('Content Worksheet'!AT471&lt;&gt;"",'Content Worksheet'!AT471,"")</f>
        <v/>
      </c>
      <c r="J471" t="str">
        <f>IF('Content Worksheet'!AQ471&lt;&gt;"",'Content Worksheet'!AQ471,"")</f>
        <v/>
      </c>
      <c r="K471" t="str">
        <f>IF('Content Worksheet'!AQ471&lt;&gt;"",'Content Worksheet'!A471,"")</f>
        <v/>
      </c>
    </row>
    <row r="472" spans="1:11" x14ac:dyDescent="0.25">
      <c r="A472" t="str">
        <f>IF('Content Worksheet'!AR472&lt;&gt;"",'Content Worksheet'!AR472,"")</f>
        <v/>
      </c>
      <c r="B472" t="str">
        <f>IF('Content Worksheet'!AM472&lt;&gt;"",'Content Worksheet'!AM472,"")</f>
        <v/>
      </c>
      <c r="C472" t="str">
        <f>IF('Content Worksheet'!AM472&lt;&gt;"",'Content Worksheet'!A472,"")</f>
        <v/>
      </c>
      <c r="E472" t="str">
        <f>IF('Content Worksheet'!AS472&lt;&gt;"",'Content Worksheet'!AS472,"")</f>
        <v/>
      </c>
      <c r="F472" t="str">
        <f>IF('Content Worksheet'!AO472&lt;&gt;"",'Content Worksheet'!AO472,"")</f>
        <v/>
      </c>
      <c r="G472" t="str">
        <f>IF('Content Worksheet'!AO472&lt;&gt;"",'Content Worksheet'!A472,"")</f>
        <v/>
      </c>
      <c r="I472" t="str">
        <f>IF('Content Worksheet'!AT472&lt;&gt;"",'Content Worksheet'!AT472,"")</f>
        <v/>
      </c>
      <c r="J472" t="str">
        <f>IF('Content Worksheet'!AQ472&lt;&gt;"",'Content Worksheet'!AQ472,"")</f>
        <v/>
      </c>
      <c r="K472" t="str">
        <f>IF('Content Worksheet'!AQ472&lt;&gt;"",'Content Worksheet'!A472,"")</f>
        <v/>
      </c>
    </row>
    <row r="473" spans="1:11" x14ac:dyDescent="0.25">
      <c r="A473" t="str">
        <f>IF('Content Worksheet'!AR473&lt;&gt;"",'Content Worksheet'!AR473,"")</f>
        <v/>
      </c>
      <c r="B473" t="str">
        <f>IF('Content Worksheet'!AM473&lt;&gt;"",'Content Worksheet'!AM473,"")</f>
        <v/>
      </c>
      <c r="C473" t="str">
        <f>IF('Content Worksheet'!AM473&lt;&gt;"",'Content Worksheet'!A473,"")</f>
        <v/>
      </c>
      <c r="E473" t="str">
        <f>IF('Content Worksheet'!AS473&lt;&gt;"",'Content Worksheet'!AS473,"")</f>
        <v/>
      </c>
      <c r="F473" t="str">
        <f>IF('Content Worksheet'!AO473&lt;&gt;"",'Content Worksheet'!AO473,"")</f>
        <v/>
      </c>
      <c r="G473" t="str">
        <f>IF('Content Worksheet'!AO473&lt;&gt;"",'Content Worksheet'!A473,"")</f>
        <v/>
      </c>
      <c r="I473" t="str">
        <f>IF('Content Worksheet'!AT473&lt;&gt;"",'Content Worksheet'!AT473,"")</f>
        <v/>
      </c>
      <c r="J473" t="str">
        <f>IF('Content Worksheet'!AQ473&lt;&gt;"",'Content Worksheet'!AQ473,"")</f>
        <v/>
      </c>
      <c r="K473" t="str">
        <f>IF('Content Worksheet'!AQ473&lt;&gt;"",'Content Worksheet'!A473,"")</f>
        <v/>
      </c>
    </row>
    <row r="474" spans="1:11" x14ac:dyDescent="0.25">
      <c r="A474" t="str">
        <f>IF('Content Worksheet'!AR474&lt;&gt;"",'Content Worksheet'!AR474,"")</f>
        <v/>
      </c>
      <c r="B474" t="str">
        <f>IF('Content Worksheet'!AM474&lt;&gt;"",'Content Worksheet'!AM474,"")</f>
        <v/>
      </c>
      <c r="C474" t="str">
        <f>IF('Content Worksheet'!AM474&lt;&gt;"",'Content Worksheet'!A474,"")</f>
        <v/>
      </c>
      <c r="E474" t="str">
        <f>IF('Content Worksheet'!AS474&lt;&gt;"",'Content Worksheet'!AS474,"")</f>
        <v/>
      </c>
      <c r="F474" t="str">
        <f>IF('Content Worksheet'!AO474&lt;&gt;"",'Content Worksheet'!AO474,"")</f>
        <v/>
      </c>
      <c r="G474" t="str">
        <f>IF('Content Worksheet'!AO474&lt;&gt;"",'Content Worksheet'!A474,"")</f>
        <v/>
      </c>
      <c r="I474" t="str">
        <f>IF('Content Worksheet'!AT474&lt;&gt;"",'Content Worksheet'!AT474,"")</f>
        <v/>
      </c>
      <c r="J474" t="str">
        <f>IF('Content Worksheet'!AQ474&lt;&gt;"",'Content Worksheet'!AQ474,"")</f>
        <v/>
      </c>
      <c r="K474" t="str">
        <f>IF('Content Worksheet'!AQ474&lt;&gt;"",'Content Worksheet'!A474,"")</f>
        <v/>
      </c>
    </row>
    <row r="475" spans="1:11" x14ac:dyDescent="0.25">
      <c r="A475" t="str">
        <f>IF('Content Worksheet'!AR475&lt;&gt;"",'Content Worksheet'!AR475,"")</f>
        <v/>
      </c>
      <c r="B475" t="str">
        <f>IF('Content Worksheet'!AM475&lt;&gt;"",'Content Worksheet'!AM475,"")</f>
        <v/>
      </c>
      <c r="C475" t="str">
        <f>IF('Content Worksheet'!AM475&lt;&gt;"",'Content Worksheet'!A475,"")</f>
        <v/>
      </c>
      <c r="E475" t="str">
        <f>IF('Content Worksheet'!AS475&lt;&gt;"",'Content Worksheet'!AS475,"")</f>
        <v/>
      </c>
      <c r="F475" t="str">
        <f>IF('Content Worksheet'!AO475&lt;&gt;"",'Content Worksheet'!AO475,"")</f>
        <v/>
      </c>
      <c r="G475" t="str">
        <f>IF('Content Worksheet'!AO475&lt;&gt;"",'Content Worksheet'!A475,"")</f>
        <v/>
      </c>
      <c r="I475" t="str">
        <f>IF('Content Worksheet'!AT475&lt;&gt;"",'Content Worksheet'!AT475,"")</f>
        <v/>
      </c>
      <c r="J475" t="str">
        <f>IF('Content Worksheet'!AQ475&lt;&gt;"",'Content Worksheet'!AQ475,"")</f>
        <v/>
      </c>
      <c r="K475" t="str">
        <f>IF('Content Worksheet'!AQ475&lt;&gt;"",'Content Worksheet'!A475,"")</f>
        <v/>
      </c>
    </row>
    <row r="476" spans="1:11" x14ac:dyDescent="0.25">
      <c r="A476" t="str">
        <f>IF('Content Worksheet'!AR476&lt;&gt;"",'Content Worksheet'!AR476,"")</f>
        <v/>
      </c>
      <c r="B476" t="str">
        <f>IF('Content Worksheet'!AM476&lt;&gt;"",'Content Worksheet'!AM476,"")</f>
        <v/>
      </c>
      <c r="C476" t="str">
        <f>IF('Content Worksheet'!AM476&lt;&gt;"",'Content Worksheet'!A476,"")</f>
        <v/>
      </c>
      <c r="E476" t="str">
        <f>IF('Content Worksheet'!AS476&lt;&gt;"",'Content Worksheet'!AS476,"")</f>
        <v/>
      </c>
      <c r="F476" t="str">
        <f>IF('Content Worksheet'!AO476&lt;&gt;"",'Content Worksheet'!AO476,"")</f>
        <v/>
      </c>
      <c r="G476" t="str">
        <f>IF('Content Worksheet'!AO476&lt;&gt;"",'Content Worksheet'!A476,"")</f>
        <v/>
      </c>
      <c r="I476" t="str">
        <f>IF('Content Worksheet'!AT476&lt;&gt;"",'Content Worksheet'!AT476,"")</f>
        <v/>
      </c>
      <c r="J476" t="str">
        <f>IF('Content Worksheet'!AQ476&lt;&gt;"",'Content Worksheet'!AQ476,"")</f>
        <v/>
      </c>
      <c r="K476" t="str">
        <f>IF('Content Worksheet'!AQ476&lt;&gt;"",'Content Worksheet'!A476,"")</f>
        <v/>
      </c>
    </row>
    <row r="477" spans="1:11" x14ac:dyDescent="0.25">
      <c r="A477" t="str">
        <f>IF('Content Worksheet'!AR477&lt;&gt;"",'Content Worksheet'!AR477,"")</f>
        <v/>
      </c>
      <c r="B477" t="str">
        <f>IF('Content Worksheet'!AM477&lt;&gt;"",'Content Worksheet'!AM477,"")</f>
        <v/>
      </c>
      <c r="C477" t="str">
        <f>IF('Content Worksheet'!AM477&lt;&gt;"",'Content Worksheet'!A477,"")</f>
        <v/>
      </c>
      <c r="E477" t="str">
        <f>IF('Content Worksheet'!AS477&lt;&gt;"",'Content Worksheet'!AS477,"")</f>
        <v/>
      </c>
      <c r="F477" t="str">
        <f>IF('Content Worksheet'!AO477&lt;&gt;"",'Content Worksheet'!AO477,"")</f>
        <v/>
      </c>
      <c r="G477" t="str">
        <f>IF('Content Worksheet'!AO477&lt;&gt;"",'Content Worksheet'!A477,"")</f>
        <v/>
      </c>
      <c r="I477" t="str">
        <f>IF('Content Worksheet'!AT477&lt;&gt;"",'Content Worksheet'!AT477,"")</f>
        <v/>
      </c>
      <c r="J477" t="str">
        <f>IF('Content Worksheet'!AQ477&lt;&gt;"",'Content Worksheet'!AQ477,"")</f>
        <v/>
      </c>
      <c r="K477" t="str">
        <f>IF('Content Worksheet'!AQ477&lt;&gt;"",'Content Worksheet'!A477,"")</f>
        <v/>
      </c>
    </row>
    <row r="478" spans="1:11" x14ac:dyDescent="0.25">
      <c r="A478" t="str">
        <f>IF('Content Worksheet'!AR478&lt;&gt;"",'Content Worksheet'!AR478,"")</f>
        <v/>
      </c>
      <c r="B478" t="str">
        <f>IF('Content Worksheet'!AM478&lt;&gt;"",'Content Worksheet'!AM478,"")</f>
        <v/>
      </c>
      <c r="C478" t="str">
        <f>IF('Content Worksheet'!AM478&lt;&gt;"",'Content Worksheet'!A478,"")</f>
        <v/>
      </c>
      <c r="E478" t="str">
        <f>IF('Content Worksheet'!AS478&lt;&gt;"",'Content Worksheet'!AS478,"")</f>
        <v/>
      </c>
      <c r="F478" t="str">
        <f>IF('Content Worksheet'!AO478&lt;&gt;"",'Content Worksheet'!AO478,"")</f>
        <v/>
      </c>
      <c r="G478" t="str">
        <f>IF('Content Worksheet'!AO478&lt;&gt;"",'Content Worksheet'!A478,"")</f>
        <v/>
      </c>
      <c r="I478" t="str">
        <f>IF('Content Worksheet'!AT478&lt;&gt;"",'Content Worksheet'!AT478,"")</f>
        <v/>
      </c>
      <c r="J478" t="str">
        <f>IF('Content Worksheet'!AQ478&lt;&gt;"",'Content Worksheet'!AQ478,"")</f>
        <v/>
      </c>
      <c r="K478" t="str">
        <f>IF('Content Worksheet'!AQ478&lt;&gt;"",'Content Worksheet'!A478,"")</f>
        <v/>
      </c>
    </row>
    <row r="479" spans="1:11" x14ac:dyDescent="0.25">
      <c r="A479" t="str">
        <f>IF('Content Worksheet'!AR479&lt;&gt;"",'Content Worksheet'!AR479,"")</f>
        <v/>
      </c>
      <c r="B479" t="str">
        <f>IF('Content Worksheet'!AM479&lt;&gt;"",'Content Worksheet'!AM479,"")</f>
        <v/>
      </c>
      <c r="C479" t="str">
        <f>IF('Content Worksheet'!AM479&lt;&gt;"",'Content Worksheet'!A479,"")</f>
        <v/>
      </c>
      <c r="E479" t="str">
        <f>IF('Content Worksheet'!AS479&lt;&gt;"",'Content Worksheet'!AS479,"")</f>
        <v/>
      </c>
      <c r="F479" t="str">
        <f>IF('Content Worksheet'!AO479&lt;&gt;"",'Content Worksheet'!AO479,"")</f>
        <v/>
      </c>
      <c r="G479" t="str">
        <f>IF('Content Worksheet'!AO479&lt;&gt;"",'Content Worksheet'!A479,"")</f>
        <v/>
      </c>
      <c r="I479" t="str">
        <f>IF('Content Worksheet'!AT479&lt;&gt;"",'Content Worksheet'!AT479,"")</f>
        <v/>
      </c>
      <c r="J479" t="str">
        <f>IF('Content Worksheet'!AQ479&lt;&gt;"",'Content Worksheet'!AQ479,"")</f>
        <v/>
      </c>
      <c r="K479" t="str">
        <f>IF('Content Worksheet'!AQ479&lt;&gt;"",'Content Worksheet'!A479,"")</f>
        <v/>
      </c>
    </row>
    <row r="480" spans="1:11" x14ac:dyDescent="0.25">
      <c r="A480" t="str">
        <f>IF('Content Worksheet'!AR480&lt;&gt;"",'Content Worksheet'!AR480,"")</f>
        <v/>
      </c>
      <c r="B480" t="str">
        <f>IF('Content Worksheet'!AM480&lt;&gt;"",'Content Worksheet'!AM480,"")</f>
        <v/>
      </c>
      <c r="C480" t="str">
        <f>IF('Content Worksheet'!AM480&lt;&gt;"",'Content Worksheet'!A480,"")</f>
        <v/>
      </c>
      <c r="E480" t="str">
        <f>IF('Content Worksheet'!AS480&lt;&gt;"",'Content Worksheet'!AS480,"")</f>
        <v/>
      </c>
      <c r="F480" t="str">
        <f>IF('Content Worksheet'!AO480&lt;&gt;"",'Content Worksheet'!AO480,"")</f>
        <v/>
      </c>
      <c r="G480" t="str">
        <f>IF('Content Worksheet'!AO480&lt;&gt;"",'Content Worksheet'!A480,"")</f>
        <v/>
      </c>
      <c r="I480" t="str">
        <f>IF('Content Worksheet'!AT480&lt;&gt;"",'Content Worksheet'!AT480,"")</f>
        <v/>
      </c>
      <c r="J480" t="str">
        <f>IF('Content Worksheet'!AQ480&lt;&gt;"",'Content Worksheet'!AQ480,"")</f>
        <v/>
      </c>
      <c r="K480" t="str">
        <f>IF('Content Worksheet'!AQ480&lt;&gt;"",'Content Worksheet'!A480,"")</f>
        <v/>
      </c>
    </row>
    <row r="481" spans="1:11" x14ac:dyDescent="0.25">
      <c r="A481" t="str">
        <f>IF('Content Worksheet'!AR481&lt;&gt;"",'Content Worksheet'!AR481,"")</f>
        <v/>
      </c>
      <c r="B481" t="str">
        <f>IF('Content Worksheet'!AM481&lt;&gt;"",'Content Worksheet'!AM481,"")</f>
        <v/>
      </c>
      <c r="C481" t="str">
        <f>IF('Content Worksheet'!AM481&lt;&gt;"",'Content Worksheet'!A481,"")</f>
        <v/>
      </c>
      <c r="E481" t="str">
        <f>IF('Content Worksheet'!AS481&lt;&gt;"",'Content Worksheet'!AS481,"")</f>
        <v/>
      </c>
      <c r="F481" t="str">
        <f>IF('Content Worksheet'!AO481&lt;&gt;"",'Content Worksheet'!AO481,"")</f>
        <v/>
      </c>
      <c r="G481" t="str">
        <f>IF('Content Worksheet'!AO481&lt;&gt;"",'Content Worksheet'!A481,"")</f>
        <v/>
      </c>
      <c r="I481" t="str">
        <f>IF('Content Worksheet'!AT481&lt;&gt;"",'Content Worksheet'!AT481,"")</f>
        <v/>
      </c>
      <c r="J481" t="str">
        <f>IF('Content Worksheet'!AQ481&lt;&gt;"",'Content Worksheet'!AQ481,"")</f>
        <v/>
      </c>
      <c r="K481" t="str">
        <f>IF('Content Worksheet'!AQ481&lt;&gt;"",'Content Worksheet'!A481,"")</f>
        <v/>
      </c>
    </row>
    <row r="482" spans="1:11" x14ac:dyDescent="0.25">
      <c r="A482" t="str">
        <f>IF('Content Worksheet'!AR482&lt;&gt;"",'Content Worksheet'!AR482,"")</f>
        <v/>
      </c>
      <c r="B482" t="str">
        <f>IF('Content Worksheet'!AM482&lt;&gt;"",'Content Worksheet'!AM482,"")</f>
        <v/>
      </c>
      <c r="C482" t="str">
        <f>IF('Content Worksheet'!AM482&lt;&gt;"",'Content Worksheet'!A482,"")</f>
        <v/>
      </c>
      <c r="E482" t="str">
        <f>IF('Content Worksheet'!AS482&lt;&gt;"",'Content Worksheet'!AS482,"")</f>
        <v/>
      </c>
      <c r="F482" t="str">
        <f>IF('Content Worksheet'!AO482&lt;&gt;"",'Content Worksheet'!AO482,"")</f>
        <v/>
      </c>
      <c r="G482" t="str">
        <f>IF('Content Worksheet'!AO482&lt;&gt;"",'Content Worksheet'!A482,"")</f>
        <v/>
      </c>
      <c r="I482" t="str">
        <f>IF('Content Worksheet'!AT482&lt;&gt;"",'Content Worksheet'!AT482,"")</f>
        <v/>
      </c>
      <c r="J482" t="str">
        <f>IF('Content Worksheet'!AQ482&lt;&gt;"",'Content Worksheet'!AQ482,"")</f>
        <v/>
      </c>
      <c r="K482" t="str">
        <f>IF('Content Worksheet'!AQ482&lt;&gt;"",'Content Worksheet'!A482,"")</f>
        <v/>
      </c>
    </row>
    <row r="483" spans="1:11" x14ac:dyDescent="0.25">
      <c r="A483" t="str">
        <f>IF('Content Worksheet'!AR483&lt;&gt;"",'Content Worksheet'!AR483,"")</f>
        <v/>
      </c>
      <c r="B483" t="str">
        <f>IF('Content Worksheet'!AM483&lt;&gt;"",'Content Worksheet'!AM483,"")</f>
        <v/>
      </c>
      <c r="C483" t="str">
        <f>IF('Content Worksheet'!AM483&lt;&gt;"",'Content Worksheet'!A483,"")</f>
        <v/>
      </c>
      <c r="E483" t="str">
        <f>IF('Content Worksheet'!AS483&lt;&gt;"",'Content Worksheet'!AS483,"")</f>
        <v/>
      </c>
      <c r="F483" t="str">
        <f>IF('Content Worksheet'!AO483&lt;&gt;"",'Content Worksheet'!AO483,"")</f>
        <v/>
      </c>
      <c r="G483" t="str">
        <f>IF('Content Worksheet'!AO483&lt;&gt;"",'Content Worksheet'!A483,"")</f>
        <v/>
      </c>
      <c r="I483" t="str">
        <f>IF('Content Worksheet'!AT483&lt;&gt;"",'Content Worksheet'!AT483,"")</f>
        <v/>
      </c>
      <c r="J483" t="str">
        <f>IF('Content Worksheet'!AQ483&lt;&gt;"",'Content Worksheet'!AQ483,"")</f>
        <v/>
      </c>
      <c r="K483" t="str">
        <f>IF('Content Worksheet'!AQ483&lt;&gt;"",'Content Worksheet'!A483,"")</f>
        <v/>
      </c>
    </row>
    <row r="484" spans="1:11" x14ac:dyDescent="0.25">
      <c r="A484" t="str">
        <f>IF('Content Worksheet'!AR484&lt;&gt;"",'Content Worksheet'!AR484,"")</f>
        <v/>
      </c>
      <c r="B484" t="str">
        <f>IF('Content Worksheet'!AM484&lt;&gt;"",'Content Worksheet'!AM484,"")</f>
        <v/>
      </c>
      <c r="C484" t="str">
        <f>IF('Content Worksheet'!AM484&lt;&gt;"",'Content Worksheet'!A484,"")</f>
        <v/>
      </c>
      <c r="E484" t="str">
        <f>IF('Content Worksheet'!AS484&lt;&gt;"",'Content Worksheet'!AS484,"")</f>
        <v/>
      </c>
      <c r="F484" t="str">
        <f>IF('Content Worksheet'!AO484&lt;&gt;"",'Content Worksheet'!AO484,"")</f>
        <v/>
      </c>
      <c r="G484" t="str">
        <f>IF('Content Worksheet'!AO484&lt;&gt;"",'Content Worksheet'!A484,"")</f>
        <v/>
      </c>
      <c r="I484" t="str">
        <f>IF('Content Worksheet'!AT484&lt;&gt;"",'Content Worksheet'!AT484,"")</f>
        <v/>
      </c>
      <c r="J484" t="str">
        <f>IF('Content Worksheet'!AQ484&lt;&gt;"",'Content Worksheet'!AQ484,"")</f>
        <v/>
      </c>
      <c r="K484" t="str">
        <f>IF('Content Worksheet'!AQ484&lt;&gt;"",'Content Worksheet'!A484,"")</f>
        <v/>
      </c>
    </row>
    <row r="485" spans="1:11" x14ac:dyDescent="0.25">
      <c r="A485" t="str">
        <f>IF('Content Worksheet'!AR485&lt;&gt;"",'Content Worksheet'!AR485,"")</f>
        <v/>
      </c>
      <c r="B485" t="str">
        <f>IF('Content Worksheet'!AM485&lt;&gt;"",'Content Worksheet'!AM485,"")</f>
        <v/>
      </c>
      <c r="C485" t="str">
        <f>IF('Content Worksheet'!AM485&lt;&gt;"",'Content Worksheet'!A485,"")</f>
        <v/>
      </c>
      <c r="E485" t="str">
        <f>IF('Content Worksheet'!AS485&lt;&gt;"",'Content Worksheet'!AS485,"")</f>
        <v/>
      </c>
      <c r="F485" t="str">
        <f>IF('Content Worksheet'!AO485&lt;&gt;"",'Content Worksheet'!AO485,"")</f>
        <v/>
      </c>
      <c r="G485" t="str">
        <f>IF('Content Worksheet'!AO485&lt;&gt;"",'Content Worksheet'!A485,"")</f>
        <v/>
      </c>
      <c r="I485" t="str">
        <f>IF('Content Worksheet'!AT485&lt;&gt;"",'Content Worksheet'!AT485,"")</f>
        <v/>
      </c>
      <c r="J485" t="str">
        <f>IF('Content Worksheet'!AQ485&lt;&gt;"",'Content Worksheet'!AQ485,"")</f>
        <v/>
      </c>
      <c r="K485" t="str">
        <f>IF('Content Worksheet'!AQ485&lt;&gt;"",'Content Worksheet'!A485,"")</f>
        <v/>
      </c>
    </row>
    <row r="486" spans="1:11" x14ac:dyDescent="0.25">
      <c r="A486" t="str">
        <f>IF('Content Worksheet'!AR486&lt;&gt;"",'Content Worksheet'!AR486,"")</f>
        <v/>
      </c>
      <c r="B486" t="str">
        <f>IF('Content Worksheet'!AM486&lt;&gt;"",'Content Worksheet'!AM486,"")</f>
        <v/>
      </c>
      <c r="C486" t="str">
        <f>IF('Content Worksheet'!AM486&lt;&gt;"",'Content Worksheet'!A486,"")</f>
        <v/>
      </c>
      <c r="E486" t="str">
        <f>IF('Content Worksheet'!AS486&lt;&gt;"",'Content Worksheet'!AS486,"")</f>
        <v/>
      </c>
      <c r="F486" t="str">
        <f>IF('Content Worksheet'!AO486&lt;&gt;"",'Content Worksheet'!AO486,"")</f>
        <v/>
      </c>
      <c r="G486" t="str">
        <f>IF('Content Worksheet'!AO486&lt;&gt;"",'Content Worksheet'!A486,"")</f>
        <v/>
      </c>
      <c r="I486" t="str">
        <f>IF('Content Worksheet'!AT486&lt;&gt;"",'Content Worksheet'!AT486,"")</f>
        <v/>
      </c>
      <c r="J486" t="str">
        <f>IF('Content Worksheet'!AQ486&lt;&gt;"",'Content Worksheet'!AQ486,"")</f>
        <v/>
      </c>
      <c r="K486" t="str">
        <f>IF('Content Worksheet'!AQ486&lt;&gt;"",'Content Worksheet'!A486,"")</f>
        <v/>
      </c>
    </row>
    <row r="487" spans="1:11" x14ac:dyDescent="0.25">
      <c r="A487" t="str">
        <f>IF('Content Worksheet'!AR487&lt;&gt;"",'Content Worksheet'!AR487,"")</f>
        <v/>
      </c>
      <c r="B487" t="str">
        <f>IF('Content Worksheet'!AM487&lt;&gt;"",'Content Worksheet'!AM487,"")</f>
        <v/>
      </c>
      <c r="C487" t="str">
        <f>IF('Content Worksheet'!AM487&lt;&gt;"",'Content Worksheet'!A487,"")</f>
        <v/>
      </c>
      <c r="E487" t="str">
        <f>IF('Content Worksheet'!AS487&lt;&gt;"",'Content Worksheet'!AS487,"")</f>
        <v/>
      </c>
      <c r="F487" t="str">
        <f>IF('Content Worksheet'!AO487&lt;&gt;"",'Content Worksheet'!AO487,"")</f>
        <v/>
      </c>
      <c r="G487" t="str">
        <f>IF('Content Worksheet'!AO487&lt;&gt;"",'Content Worksheet'!A487,"")</f>
        <v/>
      </c>
      <c r="I487" t="str">
        <f>IF('Content Worksheet'!AT487&lt;&gt;"",'Content Worksheet'!AT487,"")</f>
        <v/>
      </c>
      <c r="J487" t="str">
        <f>IF('Content Worksheet'!AQ487&lt;&gt;"",'Content Worksheet'!AQ487,"")</f>
        <v/>
      </c>
      <c r="K487" t="str">
        <f>IF('Content Worksheet'!AQ487&lt;&gt;"",'Content Worksheet'!A487,"")</f>
        <v/>
      </c>
    </row>
    <row r="488" spans="1:11" x14ac:dyDescent="0.25">
      <c r="A488" t="str">
        <f>IF('Content Worksheet'!AR488&lt;&gt;"",'Content Worksheet'!AR488,"")</f>
        <v/>
      </c>
      <c r="B488" t="str">
        <f>IF('Content Worksheet'!AM488&lt;&gt;"",'Content Worksheet'!AM488,"")</f>
        <v/>
      </c>
      <c r="C488" t="str">
        <f>IF('Content Worksheet'!AM488&lt;&gt;"",'Content Worksheet'!A488,"")</f>
        <v/>
      </c>
      <c r="E488" t="str">
        <f>IF('Content Worksheet'!AS488&lt;&gt;"",'Content Worksheet'!AS488,"")</f>
        <v/>
      </c>
      <c r="F488" t="str">
        <f>IF('Content Worksheet'!AO488&lt;&gt;"",'Content Worksheet'!AO488,"")</f>
        <v/>
      </c>
      <c r="G488" t="str">
        <f>IF('Content Worksheet'!AO488&lt;&gt;"",'Content Worksheet'!A488,"")</f>
        <v/>
      </c>
      <c r="I488" t="str">
        <f>IF('Content Worksheet'!AT488&lt;&gt;"",'Content Worksheet'!AT488,"")</f>
        <v/>
      </c>
      <c r="J488" t="str">
        <f>IF('Content Worksheet'!AQ488&lt;&gt;"",'Content Worksheet'!AQ488,"")</f>
        <v/>
      </c>
      <c r="K488" t="str">
        <f>IF('Content Worksheet'!AQ488&lt;&gt;"",'Content Worksheet'!A488,"")</f>
        <v/>
      </c>
    </row>
    <row r="489" spans="1:11" x14ac:dyDescent="0.25">
      <c r="A489" t="str">
        <f>IF('Content Worksheet'!AR489&lt;&gt;"",'Content Worksheet'!AR489,"")</f>
        <v/>
      </c>
      <c r="B489" t="str">
        <f>IF('Content Worksheet'!AM489&lt;&gt;"",'Content Worksheet'!AM489,"")</f>
        <v/>
      </c>
      <c r="C489" t="str">
        <f>IF('Content Worksheet'!AM489&lt;&gt;"",'Content Worksheet'!A489,"")</f>
        <v/>
      </c>
      <c r="E489" t="str">
        <f>IF('Content Worksheet'!AS489&lt;&gt;"",'Content Worksheet'!AS489,"")</f>
        <v/>
      </c>
      <c r="F489" t="str">
        <f>IF('Content Worksheet'!AO489&lt;&gt;"",'Content Worksheet'!AO489,"")</f>
        <v/>
      </c>
      <c r="G489" t="str">
        <f>IF('Content Worksheet'!AO489&lt;&gt;"",'Content Worksheet'!A489,"")</f>
        <v/>
      </c>
      <c r="I489" t="str">
        <f>IF('Content Worksheet'!AT489&lt;&gt;"",'Content Worksheet'!AT489,"")</f>
        <v/>
      </c>
      <c r="J489" t="str">
        <f>IF('Content Worksheet'!AQ489&lt;&gt;"",'Content Worksheet'!AQ489,"")</f>
        <v/>
      </c>
      <c r="K489" t="str">
        <f>IF('Content Worksheet'!AQ489&lt;&gt;"",'Content Worksheet'!A489,"")</f>
        <v/>
      </c>
    </row>
    <row r="490" spans="1:11" x14ac:dyDescent="0.25">
      <c r="A490" t="str">
        <f>IF('Content Worksheet'!AR490&lt;&gt;"",'Content Worksheet'!AR490,"")</f>
        <v/>
      </c>
      <c r="B490" t="str">
        <f>IF('Content Worksheet'!AM490&lt;&gt;"",'Content Worksheet'!AM490,"")</f>
        <v/>
      </c>
      <c r="C490" t="str">
        <f>IF('Content Worksheet'!AM490&lt;&gt;"",'Content Worksheet'!A490,"")</f>
        <v/>
      </c>
      <c r="E490" t="str">
        <f>IF('Content Worksheet'!AS490&lt;&gt;"",'Content Worksheet'!AS490,"")</f>
        <v/>
      </c>
      <c r="F490" t="str">
        <f>IF('Content Worksheet'!AO490&lt;&gt;"",'Content Worksheet'!AO490,"")</f>
        <v/>
      </c>
      <c r="G490" t="str">
        <f>IF('Content Worksheet'!AO490&lt;&gt;"",'Content Worksheet'!A490,"")</f>
        <v/>
      </c>
      <c r="I490" t="str">
        <f>IF('Content Worksheet'!AT490&lt;&gt;"",'Content Worksheet'!AT490,"")</f>
        <v/>
      </c>
      <c r="J490" t="str">
        <f>IF('Content Worksheet'!AQ490&lt;&gt;"",'Content Worksheet'!AQ490,"")</f>
        <v/>
      </c>
      <c r="K490" t="str">
        <f>IF('Content Worksheet'!AQ490&lt;&gt;"",'Content Worksheet'!A490,"")</f>
        <v/>
      </c>
    </row>
    <row r="491" spans="1:11" x14ac:dyDescent="0.25">
      <c r="A491" t="str">
        <f>IF('Content Worksheet'!AR491&lt;&gt;"",'Content Worksheet'!AR491,"")</f>
        <v/>
      </c>
      <c r="B491" t="str">
        <f>IF('Content Worksheet'!AM491&lt;&gt;"",'Content Worksheet'!AM491,"")</f>
        <v/>
      </c>
      <c r="C491" t="str">
        <f>IF('Content Worksheet'!AM491&lt;&gt;"",'Content Worksheet'!A491,"")</f>
        <v/>
      </c>
      <c r="E491" t="str">
        <f>IF('Content Worksheet'!AS491&lt;&gt;"",'Content Worksheet'!AS491,"")</f>
        <v/>
      </c>
      <c r="F491" t="str">
        <f>IF('Content Worksheet'!AO491&lt;&gt;"",'Content Worksheet'!AO491,"")</f>
        <v/>
      </c>
      <c r="G491" t="str">
        <f>IF('Content Worksheet'!AO491&lt;&gt;"",'Content Worksheet'!A491,"")</f>
        <v/>
      </c>
      <c r="I491" t="str">
        <f>IF('Content Worksheet'!AT491&lt;&gt;"",'Content Worksheet'!AT491,"")</f>
        <v/>
      </c>
      <c r="J491" t="str">
        <f>IF('Content Worksheet'!AQ491&lt;&gt;"",'Content Worksheet'!AQ491,"")</f>
        <v/>
      </c>
      <c r="K491" t="str">
        <f>IF('Content Worksheet'!AQ491&lt;&gt;"",'Content Worksheet'!A491,"")</f>
        <v/>
      </c>
    </row>
    <row r="492" spans="1:11" x14ac:dyDescent="0.25">
      <c r="A492" t="str">
        <f>IF('Content Worksheet'!AR492&lt;&gt;"",'Content Worksheet'!AR492,"")</f>
        <v/>
      </c>
      <c r="B492" t="str">
        <f>IF('Content Worksheet'!AM492&lt;&gt;"",'Content Worksheet'!AM492,"")</f>
        <v/>
      </c>
      <c r="C492" t="str">
        <f>IF('Content Worksheet'!AM492&lt;&gt;"",'Content Worksheet'!A492,"")</f>
        <v/>
      </c>
      <c r="E492" t="str">
        <f>IF('Content Worksheet'!AS492&lt;&gt;"",'Content Worksheet'!AS492,"")</f>
        <v/>
      </c>
      <c r="F492" t="str">
        <f>IF('Content Worksheet'!AO492&lt;&gt;"",'Content Worksheet'!AO492,"")</f>
        <v/>
      </c>
      <c r="G492" t="str">
        <f>IF('Content Worksheet'!AO492&lt;&gt;"",'Content Worksheet'!A492,"")</f>
        <v/>
      </c>
      <c r="I492" t="str">
        <f>IF('Content Worksheet'!AT492&lt;&gt;"",'Content Worksheet'!AT492,"")</f>
        <v/>
      </c>
      <c r="J492" t="str">
        <f>IF('Content Worksheet'!AQ492&lt;&gt;"",'Content Worksheet'!AQ492,"")</f>
        <v/>
      </c>
      <c r="K492" t="str">
        <f>IF('Content Worksheet'!AQ492&lt;&gt;"",'Content Worksheet'!A492,"")</f>
        <v/>
      </c>
    </row>
    <row r="493" spans="1:11" x14ac:dyDescent="0.25">
      <c r="A493" t="str">
        <f>IF('Content Worksheet'!AR493&lt;&gt;"",'Content Worksheet'!AR493,"")</f>
        <v/>
      </c>
      <c r="B493" t="str">
        <f>IF('Content Worksheet'!AM493&lt;&gt;"",'Content Worksheet'!AM493,"")</f>
        <v/>
      </c>
      <c r="C493" t="str">
        <f>IF('Content Worksheet'!AM493&lt;&gt;"",'Content Worksheet'!A493,"")</f>
        <v/>
      </c>
      <c r="E493" t="str">
        <f>IF('Content Worksheet'!AS493&lt;&gt;"",'Content Worksheet'!AS493,"")</f>
        <v/>
      </c>
      <c r="F493" t="str">
        <f>IF('Content Worksheet'!AO493&lt;&gt;"",'Content Worksheet'!AO493,"")</f>
        <v/>
      </c>
      <c r="G493" t="str">
        <f>IF('Content Worksheet'!AO493&lt;&gt;"",'Content Worksheet'!A493,"")</f>
        <v/>
      </c>
      <c r="I493" t="str">
        <f>IF('Content Worksheet'!AT493&lt;&gt;"",'Content Worksheet'!AT493,"")</f>
        <v/>
      </c>
      <c r="J493" t="str">
        <f>IF('Content Worksheet'!AQ493&lt;&gt;"",'Content Worksheet'!AQ493,"")</f>
        <v/>
      </c>
      <c r="K493" t="str">
        <f>IF('Content Worksheet'!AQ493&lt;&gt;"",'Content Worksheet'!A493,"")</f>
        <v/>
      </c>
    </row>
    <row r="494" spans="1:11" x14ac:dyDescent="0.25">
      <c r="A494" t="str">
        <f>IF('Content Worksheet'!AR494&lt;&gt;"",'Content Worksheet'!AR494,"")</f>
        <v/>
      </c>
      <c r="B494" t="str">
        <f>IF('Content Worksheet'!AM494&lt;&gt;"",'Content Worksheet'!AM494,"")</f>
        <v/>
      </c>
      <c r="C494" t="str">
        <f>IF('Content Worksheet'!AM494&lt;&gt;"",'Content Worksheet'!A494,"")</f>
        <v/>
      </c>
      <c r="E494" t="str">
        <f>IF('Content Worksheet'!AS494&lt;&gt;"",'Content Worksheet'!AS494,"")</f>
        <v/>
      </c>
      <c r="F494" t="str">
        <f>IF('Content Worksheet'!AO494&lt;&gt;"",'Content Worksheet'!AO494,"")</f>
        <v/>
      </c>
      <c r="G494" t="str">
        <f>IF('Content Worksheet'!AO494&lt;&gt;"",'Content Worksheet'!A494,"")</f>
        <v/>
      </c>
      <c r="I494" t="str">
        <f>IF('Content Worksheet'!AT494&lt;&gt;"",'Content Worksheet'!AT494,"")</f>
        <v/>
      </c>
      <c r="J494" t="str">
        <f>IF('Content Worksheet'!AQ494&lt;&gt;"",'Content Worksheet'!AQ494,"")</f>
        <v/>
      </c>
      <c r="K494" t="str">
        <f>IF('Content Worksheet'!AQ494&lt;&gt;"",'Content Worksheet'!A494,"")</f>
        <v/>
      </c>
    </row>
    <row r="495" spans="1:11" x14ac:dyDescent="0.25">
      <c r="A495" t="str">
        <f>IF('Content Worksheet'!AR495&lt;&gt;"",'Content Worksheet'!AR495,"")</f>
        <v/>
      </c>
      <c r="B495" t="str">
        <f>IF('Content Worksheet'!AM495&lt;&gt;"",'Content Worksheet'!AM495,"")</f>
        <v/>
      </c>
      <c r="C495" t="str">
        <f>IF('Content Worksheet'!AM495&lt;&gt;"",'Content Worksheet'!A495,"")</f>
        <v/>
      </c>
      <c r="E495" t="str">
        <f>IF('Content Worksheet'!AS495&lt;&gt;"",'Content Worksheet'!AS495,"")</f>
        <v/>
      </c>
      <c r="F495" t="str">
        <f>IF('Content Worksheet'!AO495&lt;&gt;"",'Content Worksheet'!AO495,"")</f>
        <v/>
      </c>
      <c r="G495" t="str">
        <f>IF('Content Worksheet'!AO495&lt;&gt;"",'Content Worksheet'!A495,"")</f>
        <v/>
      </c>
      <c r="I495" t="str">
        <f>IF('Content Worksheet'!AT495&lt;&gt;"",'Content Worksheet'!AT495,"")</f>
        <v/>
      </c>
      <c r="J495" t="str">
        <f>IF('Content Worksheet'!AQ495&lt;&gt;"",'Content Worksheet'!AQ495,"")</f>
        <v/>
      </c>
      <c r="K495" t="str">
        <f>IF('Content Worksheet'!AQ495&lt;&gt;"",'Content Worksheet'!A495,"")</f>
        <v/>
      </c>
    </row>
    <row r="496" spans="1:11" x14ac:dyDescent="0.25">
      <c r="A496" t="str">
        <f>IF('Content Worksheet'!AR496&lt;&gt;"",'Content Worksheet'!AR496,"")</f>
        <v/>
      </c>
      <c r="B496" t="str">
        <f>IF('Content Worksheet'!AM496&lt;&gt;"",'Content Worksheet'!AM496,"")</f>
        <v/>
      </c>
      <c r="C496" t="str">
        <f>IF('Content Worksheet'!AM496&lt;&gt;"",'Content Worksheet'!A496,"")</f>
        <v/>
      </c>
      <c r="E496" t="str">
        <f>IF('Content Worksheet'!AS496&lt;&gt;"",'Content Worksheet'!AS496,"")</f>
        <v/>
      </c>
      <c r="F496" t="str">
        <f>IF('Content Worksheet'!AO496&lt;&gt;"",'Content Worksheet'!AO496,"")</f>
        <v/>
      </c>
      <c r="G496" t="str">
        <f>IF('Content Worksheet'!AO496&lt;&gt;"",'Content Worksheet'!A496,"")</f>
        <v/>
      </c>
      <c r="I496" t="str">
        <f>IF('Content Worksheet'!AT496&lt;&gt;"",'Content Worksheet'!AT496,"")</f>
        <v/>
      </c>
      <c r="J496" t="str">
        <f>IF('Content Worksheet'!AQ496&lt;&gt;"",'Content Worksheet'!AQ496,"")</f>
        <v/>
      </c>
      <c r="K496" t="str">
        <f>IF('Content Worksheet'!AQ496&lt;&gt;"",'Content Worksheet'!A496,"")</f>
        <v/>
      </c>
    </row>
    <row r="497" spans="1:11" x14ac:dyDescent="0.25">
      <c r="A497" t="str">
        <f>IF('Content Worksheet'!AR497&lt;&gt;"",'Content Worksheet'!AR497,"")</f>
        <v/>
      </c>
      <c r="B497" t="str">
        <f>IF('Content Worksheet'!AM497&lt;&gt;"",'Content Worksheet'!AM497,"")</f>
        <v/>
      </c>
      <c r="C497" t="str">
        <f>IF('Content Worksheet'!AM497&lt;&gt;"",'Content Worksheet'!A497,"")</f>
        <v/>
      </c>
      <c r="E497" t="str">
        <f>IF('Content Worksheet'!AS497&lt;&gt;"",'Content Worksheet'!AS497,"")</f>
        <v/>
      </c>
      <c r="F497" t="str">
        <f>IF('Content Worksheet'!AO497&lt;&gt;"",'Content Worksheet'!AO497,"")</f>
        <v/>
      </c>
      <c r="G497" t="str">
        <f>IF('Content Worksheet'!AO497&lt;&gt;"",'Content Worksheet'!A497,"")</f>
        <v/>
      </c>
      <c r="I497" t="str">
        <f>IF('Content Worksheet'!AT497&lt;&gt;"",'Content Worksheet'!AT497,"")</f>
        <v/>
      </c>
      <c r="J497" t="str">
        <f>IF('Content Worksheet'!AQ497&lt;&gt;"",'Content Worksheet'!AQ497,"")</f>
        <v/>
      </c>
      <c r="K497" t="str">
        <f>IF('Content Worksheet'!AQ497&lt;&gt;"",'Content Worksheet'!A497,"")</f>
        <v/>
      </c>
    </row>
    <row r="498" spans="1:11" x14ac:dyDescent="0.25">
      <c r="A498" t="str">
        <f>IF('Content Worksheet'!AR498&lt;&gt;"",'Content Worksheet'!AR498,"")</f>
        <v/>
      </c>
      <c r="B498" t="str">
        <f>IF('Content Worksheet'!AM498&lt;&gt;"",'Content Worksheet'!AM498,"")</f>
        <v/>
      </c>
      <c r="C498" t="str">
        <f>IF('Content Worksheet'!AM498&lt;&gt;"",'Content Worksheet'!A498,"")</f>
        <v/>
      </c>
      <c r="E498" t="str">
        <f>IF('Content Worksheet'!AS498&lt;&gt;"",'Content Worksheet'!AS498,"")</f>
        <v/>
      </c>
      <c r="F498" t="str">
        <f>IF('Content Worksheet'!AO498&lt;&gt;"",'Content Worksheet'!AO498,"")</f>
        <v/>
      </c>
      <c r="G498" t="str">
        <f>IF('Content Worksheet'!AO498&lt;&gt;"",'Content Worksheet'!A498,"")</f>
        <v/>
      </c>
      <c r="I498" t="str">
        <f>IF('Content Worksheet'!AT498&lt;&gt;"",'Content Worksheet'!AT498,"")</f>
        <v/>
      </c>
      <c r="J498" t="str">
        <f>IF('Content Worksheet'!AQ498&lt;&gt;"",'Content Worksheet'!AQ498,"")</f>
        <v/>
      </c>
      <c r="K498" t="str">
        <f>IF('Content Worksheet'!AQ498&lt;&gt;"",'Content Worksheet'!A498,"")</f>
        <v/>
      </c>
    </row>
    <row r="499" spans="1:11" x14ac:dyDescent="0.25">
      <c r="A499" t="str">
        <f>IF('Content Worksheet'!AR499&lt;&gt;"",'Content Worksheet'!AR499,"")</f>
        <v/>
      </c>
      <c r="B499" t="str">
        <f>IF('Content Worksheet'!AM499&lt;&gt;"",'Content Worksheet'!AM499,"")</f>
        <v/>
      </c>
      <c r="C499" t="str">
        <f>IF('Content Worksheet'!AM499&lt;&gt;"",'Content Worksheet'!A499,"")</f>
        <v/>
      </c>
      <c r="E499" t="str">
        <f>IF('Content Worksheet'!AS499&lt;&gt;"",'Content Worksheet'!AS499,"")</f>
        <v/>
      </c>
      <c r="F499" t="str">
        <f>IF('Content Worksheet'!AO499&lt;&gt;"",'Content Worksheet'!AO499,"")</f>
        <v/>
      </c>
      <c r="G499" t="str">
        <f>IF('Content Worksheet'!AO499&lt;&gt;"",'Content Worksheet'!A499,"")</f>
        <v/>
      </c>
      <c r="I499" t="str">
        <f>IF('Content Worksheet'!AT499&lt;&gt;"",'Content Worksheet'!AT499,"")</f>
        <v/>
      </c>
      <c r="J499" t="str">
        <f>IF('Content Worksheet'!AQ499&lt;&gt;"",'Content Worksheet'!AQ499,"")</f>
        <v/>
      </c>
      <c r="K499" t="str">
        <f>IF('Content Worksheet'!AQ499&lt;&gt;"",'Content Worksheet'!A499,"")</f>
        <v/>
      </c>
    </row>
    <row r="500" spans="1:11" x14ac:dyDescent="0.25">
      <c r="A500" t="str">
        <f>IF('Content Worksheet'!AR500&lt;&gt;"",'Content Worksheet'!AR500,"")</f>
        <v/>
      </c>
      <c r="B500" t="str">
        <f>IF('Content Worksheet'!AM500&lt;&gt;"",'Content Worksheet'!AM500,"")</f>
        <v/>
      </c>
      <c r="C500" t="str">
        <f>IF('Content Worksheet'!AM500&lt;&gt;"",'Content Worksheet'!A500,"")</f>
        <v/>
      </c>
      <c r="E500" t="str">
        <f>IF('Content Worksheet'!AS500&lt;&gt;"",'Content Worksheet'!AS500,"")</f>
        <v/>
      </c>
      <c r="F500" t="str">
        <f>IF('Content Worksheet'!AO500&lt;&gt;"",'Content Worksheet'!AO500,"")</f>
        <v/>
      </c>
      <c r="G500" t="str">
        <f>IF('Content Worksheet'!AO500&lt;&gt;"",'Content Worksheet'!A500,"")</f>
        <v/>
      </c>
      <c r="I500" t="str">
        <f>IF('Content Worksheet'!AT500&lt;&gt;"",'Content Worksheet'!AT500,"")</f>
        <v/>
      </c>
      <c r="J500" t="str">
        <f>IF('Content Worksheet'!AQ500&lt;&gt;"",'Content Worksheet'!AQ500,"")</f>
        <v/>
      </c>
      <c r="K500" t="str">
        <f>IF('Content Worksheet'!AQ500&lt;&gt;"",'Content Worksheet'!A500,"")</f>
        <v/>
      </c>
    </row>
    <row r="501" spans="1:11" x14ac:dyDescent="0.25">
      <c r="A501" t="str">
        <f>IF('Content Worksheet'!AR501&lt;&gt;"",'Content Worksheet'!AR501,"")</f>
        <v/>
      </c>
      <c r="B501" t="str">
        <f>IF('Content Worksheet'!AM501&lt;&gt;"",'Content Worksheet'!AM501,"")</f>
        <v/>
      </c>
      <c r="C501" t="str">
        <f>IF('Content Worksheet'!AM501&lt;&gt;"",'Content Worksheet'!A501,"")</f>
        <v/>
      </c>
      <c r="E501" t="str">
        <f>IF('Content Worksheet'!AS501&lt;&gt;"",'Content Worksheet'!AS501,"")</f>
        <v/>
      </c>
      <c r="F501" t="str">
        <f>IF('Content Worksheet'!AO501&lt;&gt;"",'Content Worksheet'!AO501,"")</f>
        <v/>
      </c>
      <c r="G501" t="str">
        <f>IF('Content Worksheet'!AO501&lt;&gt;"",'Content Worksheet'!A501,"")</f>
        <v/>
      </c>
      <c r="I501" t="str">
        <f>IF('Content Worksheet'!AT501&lt;&gt;"",'Content Worksheet'!AT501,"")</f>
        <v/>
      </c>
      <c r="J501" t="str">
        <f>IF('Content Worksheet'!AQ501&lt;&gt;"",'Content Worksheet'!AQ501,"")</f>
        <v/>
      </c>
      <c r="K501" t="str">
        <f>IF('Content Worksheet'!AQ501&lt;&gt;"",'Content Worksheet'!A501,"")</f>
        <v/>
      </c>
    </row>
    <row r="502" spans="1:11" x14ac:dyDescent="0.25">
      <c r="A502" t="str">
        <f>IF('Content Worksheet'!AR502&lt;&gt;"",'Content Worksheet'!AR502,"")</f>
        <v/>
      </c>
      <c r="B502" t="str">
        <f>IF('Content Worksheet'!AM502&lt;&gt;"",'Content Worksheet'!AM502,"")</f>
        <v/>
      </c>
      <c r="C502" t="str">
        <f>IF('Content Worksheet'!AM502&lt;&gt;"",'Content Worksheet'!A502,"")</f>
        <v/>
      </c>
      <c r="E502" t="str">
        <f>IF('Content Worksheet'!AS502&lt;&gt;"",'Content Worksheet'!AS502,"")</f>
        <v/>
      </c>
      <c r="F502" t="str">
        <f>IF('Content Worksheet'!AO502&lt;&gt;"",'Content Worksheet'!AO502,"")</f>
        <v/>
      </c>
      <c r="G502" t="str">
        <f>IF('Content Worksheet'!AO502&lt;&gt;"",'Content Worksheet'!A502,"")</f>
        <v/>
      </c>
      <c r="I502" t="str">
        <f>IF('Content Worksheet'!AT502&lt;&gt;"",'Content Worksheet'!AT502,"")</f>
        <v/>
      </c>
      <c r="J502" t="str">
        <f>IF('Content Worksheet'!AQ502&lt;&gt;"",'Content Worksheet'!AQ502,"")</f>
        <v/>
      </c>
      <c r="K502" t="str">
        <f>IF('Content Worksheet'!AQ502&lt;&gt;"",'Content Worksheet'!A502,"")</f>
        <v/>
      </c>
    </row>
    <row r="503" spans="1:11" x14ac:dyDescent="0.25">
      <c r="A503" t="str">
        <f>IF('Content Worksheet'!AR503&lt;&gt;"",'Content Worksheet'!AR503,"")</f>
        <v/>
      </c>
      <c r="B503" t="str">
        <f>IF('Content Worksheet'!AM503&lt;&gt;"",'Content Worksheet'!AM503,"")</f>
        <v/>
      </c>
      <c r="C503" t="str">
        <f>IF('Content Worksheet'!AM503&lt;&gt;"",'Content Worksheet'!A503,"")</f>
        <v/>
      </c>
      <c r="E503" t="str">
        <f>IF('Content Worksheet'!AS503&lt;&gt;"",'Content Worksheet'!AS503,"")</f>
        <v/>
      </c>
      <c r="F503" t="str">
        <f>IF('Content Worksheet'!AO503&lt;&gt;"",'Content Worksheet'!AO503,"")</f>
        <v/>
      </c>
      <c r="G503" t="str">
        <f>IF('Content Worksheet'!AO503&lt;&gt;"",'Content Worksheet'!A503,"")</f>
        <v/>
      </c>
      <c r="I503" t="str">
        <f>IF('Content Worksheet'!AT503&lt;&gt;"",'Content Worksheet'!AT503,"")</f>
        <v/>
      </c>
      <c r="J503" t="str">
        <f>IF('Content Worksheet'!AQ503&lt;&gt;"",'Content Worksheet'!AQ503,"")</f>
        <v/>
      </c>
      <c r="K503" t="str">
        <f>IF('Content Worksheet'!AQ503&lt;&gt;"",'Content Worksheet'!A503,"")</f>
        <v/>
      </c>
    </row>
    <row r="504" spans="1:11" x14ac:dyDescent="0.25">
      <c r="A504" t="str">
        <f>IF('Content Worksheet'!AR504&lt;&gt;"",'Content Worksheet'!AR504,"")</f>
        <v/>
      </c>
      <c r="B504" t="str">
        <f>IF('Content Worksheet'!AM504&lt;&gt;"",'Content Worksheet'!AM504,"")</f>
        <v/>
      </c>
      <c r="C504" t="str">
        <f>IF('Content Worksheet'!AM504&lt;&gt;"",'Content Worksheet'!A504,"")</f>
        <v/>
      </c>
      <c r="E504" t="str">
        <f>IF('Content Worksheet'!AS504&lt;&gt;"",'Content Worksheet'!AS504,"")</f>
        <v/>
      </c>
      <c r="F504" t="str">
        <f>IF('Content Worksheet'!AO504&lt;&gt;"",'Content Worksheet'!AO504,"")</f>
        <v/>
      </c>
      <c r="G504" t="str">
        <f>IF('Content Worksheet'!AO504&lt;&gt;"",'Content Worksheet'!A504,"")</f>
        <v/>
      </c>
      <c r="I504" t="str">
        <f>IF('Content Worksheet'!AT504&lt;&gt;"",'Content Worksheet'!AT504,"")</f>
        <v/>
      </c>
      <c r="J504" t="str">
        <f>IF('Content Worksheet'!AQ504&lt;&gt;"",'Content Worksheet'!AQ504,"")</f>
        <v/>
      </c>
      <c r="K504" t="str">
        <f>IF('Content Worksheet'!AQ504&lt;&gt;"",'Content Worksheet'!A504,"")</f>
        <v/>
      </c>
    </row>
    <row r="505" spans="1:11" x14ac:dyDescent="0.25">
      <c r="A505" t="str">
        <f>IF('Content Worksheet'!AR505&lt;&gt;"",'Content Worksheet'!AR505,"")</f>
        <v/>
      </c>
      <c r="B505" t="str">
        <f>IF('Content Worksheet'!AM505&lt;&gt;"",'Content Worksheet'!AM505,"")</f>
        <v/>
      </c>
      <c r="C505" t="str">
        <f>IF('Content Worksheet'!AM505&lt;&gt;"",'Content Worksheet'!A505,"")</f>
        <v/>
      </c>
      <c r="E505" t="str">
        <f>IF('Content Worksheet'!AS505&lt;&gt;"",'Content Worksheet'!AS505,"")</f>
        <v/>
      </c>
      <c r="F505" t="str">
        <f>IF('Content Worksheet'!AO505&lt;&gt;"",'Content Worksheet'!AO505,"")</f>
        <v/>
      </c>
      <c r="G505" t="str">
        <f>IF('Content Worksheet'!AO505&lt;&gt;"",'Content Worksheet'!A505,"")</f>
        <v/>
      </c>
      <c r="I505" t="str">
        <f>IF('Content Worksheet'!AT505&lt;&gt;"",'Content Worksheet'!AT505,"")</f>
        <v/>
      </c>
      <c r="J505" t="str">
        <f>IF('Content Worksheet'!AQ505&lt;&gt;"",'Content Worksheet'!AQ505,"")</f>
        <v/>
      </c>
      <c r="K505" t="str">
        <f>IF('Content Worksheet'!AQ505&lt;&gt;"",'Content Worksheet'!A505,"")</f>
        <v/>
      </c>
    </row>
    <row r="506" spans="1:11" x14ac:dyDescent="0.25">
      <c r="A506" t="str">
        <f>IF('Content Worksheet'!AR506&lt;&gt;"",'Content Worksheet'!AR506,"")</f>
        <v/>
      </c>
      <c r="B506" t="str">
        <f>IF('Content Worksheet'!AM506&lt;&gt;"",'Content Worksheet'!AM506,"")</f>
        <v/>
      </c>
      <c r="C506" t="str">
        <f>IF('Content Worksheet'!AM506&lt;&gt;"",'Content Worksheet'!A506,"")</f>
        <v/>
      </c>
      <c r="E506" t="str">
        <f>IF('Content Worksheet'!AS506&lt;&gt;"",'Content Worksheet'!AS506,"")</f>
        <v/>
      </c>
      <c r="F506" t="str">
        <f>IF('Content Worksheet'!AO506&lt;&gt;"",'Content Worksheet'!AO506,"")</f>
        <v/>
      </c>
      <c r="G506" t="str">
        <f>IF('Content Worksheet'!AO506&lt;&gt;"",'Content Worksheet'!A506,"")</f>
        <v/>
      </c>
      <c r="I506" t="str">
        <f>IF('Content Worksheet'!AT506&lt;&gt;"",'Content Worksheet'!AT506,"")</f>
        <v/>
      </c>
      <c r="J506" t="str">
        <f>IF('Content Worksheet'!AQ506&lt;&gt;"",'Content Worksheet'!AQ506,"")</f>
        <v/>
      </c>
      <c r="K506" t="str">
        <f>IF('Content Worksheet'!AQ506&lt;&gt;"",'Content Worksheet'!A506,"")</f>
        <v/>
      </c>
    </row>
    <row r="507" spans="1:11" x14ac:dyDescent="0.25">
      <c r="A507" t="str">
        <f>IF('Content Worksheet'!AR507&lt;&gt;"",'Content Worksheet'!AR507,"")</f>
        <v/>
      </c>
      <c r="B507" t="str">
        <f>IF('Content Worksheet'!AM507&lt;&gt;"",'Content Worksheet'!AM507,"")</f>
        <v/>
      </c>
      <c r="C507" t="str">
        <f>IF('Content Worksheet'!AM507&lt;&gt;"",'Content Worksheet'!A507,"")</f>
        <v/>
      </c>
      <c r="E507" t="str">
        <f>IF('Content Worksheet'!AS507&lt;&gt;"",'Content Worksheet'!AS507,"")</f>
        <v/>
      </c>
      <c r="F507" t="str">
        <f>IF('Content Worksheet'!AO507&lt;&gt;"",'Content Worksheet'!AO507,"")</f>
        <v/>
      </c>
      <c r="G507" t="str">
        <f>IF('Content Worksheet'!AO507&lt;&gt;"",'Content Worksheet'!A507,"")</f>
        <v/>
      </c>
      <c r="I507" t="str">
        <f>IF('Content Worksheet'!AT507&lt;&gt;"",'Content Worksheet'!AT507,"")</f>
        <v/>
      </c>
      <c r="J507" t="str">
        <f>IF('Content Worksheet'!AQ507&lt;&gt;"",'Content Worksheet'!AQ507,"")</f>
        <v/>
      </c>
      <c r="K507" t="str">
        <f>IF('Content Worksheet'!AQ507&lt;&gt;"",'Content Worksheet'!A507,"")</f>
        <v/>
      </c>
    </row>
    <row r="508" spans="1:11" x14ac:dyDescent="0.25">
      <c r="A508" t="str">
        <f>IF('Content Worksheet'!AR508&lt;&gt;"",'Content Worksheet'!AR508,"")</f>
        <v/>
      </c>
      <c r="B508" t="str">
        <f>IF('Content Worksheet'!AM508&lt;&gt;"",'Content Worksheet'!AM508,"")</f>
        <v/>
      </c>
      <c r="C508" t="str">
        <f>IF('Content Worksheet'!AM508&lt;&gt;"",'Content Worksheet'!A508,"")</f>
        <v/>
      </c>
      <c r="E508" t="str">
        <f>IF('Content Worksheet'!AS508&lt;&gt;"",'Content Worksheet'!AS508,"")</f>
        <v/>
      </c>
      <c r="F508" t="str">
        <f>IF('Content Worksheet'!AO508&lt;&gt;"",'Content Worksheet'!AO508,"")</f>
        <v/>
      </c>
      <c r="G508" t="str">
        <f>IF('Content Worksheet'!AO508&lt;&gt;"",'Content Worksheet'!A508,"")</f>
        <v/>
      </c>
      <c r="I508" t="str">
        <f>IF('Content Worksheet'!AT508&lt;&gt;"",'Content Worksheet'!AT508,"")</f>
        <v/>
      </c>
      <c r="J508" t="str">
        <f>IF('Content Worksheet'!AQ508&lt;&gt;"",'Content Worksheet'!AQ508,"")</f>
        <v/>
      </c>
      <c r="K508" t="str">
        <f>IF('Content Worksheet'!AQ508&lt;&gt;"",'Content Worksheet'!A508,"")</f>
        <v/>
      </c>
    </row>
    <row r="509" spans="1:11" x14ac:dyDescent="0.25">
      <c r="A509" t="str">
        <f>IF('Content Worksheet'!AR509&lt;&gt;"",'Content Worksheet'!AR509,"")</f>
        <v/>
      </c>
      <c r="B509" t="str">
        <f>IF('Content Worksheet'!AM509&lt;&gt;"",'Content Worksheet'!AM509,"")</f>
        <v/>
      </c>
      <c r="C509" t="str">
        <f>IF('Content Worksheet'!AM509&lt;&gt;"",'Content Worksheet'!A509,"")</f>
        <v/>
      </c>
      <c r="E509" t="str">
        <f>IF('Content Worksheet'!AS509&lt;&gt;"",'Content Worksheet'!AS509,"")</f>
        <v/>
      </c>
      <c r="F509" t="str">
        <f>IF('Content Worksheet'!AO509&lt;&gt;"",'Content Worksheet'!AO509,"")</f>
        <v/>
      </c>
      <c r="G509" t="str">
        <f>IF('Content Worksheet'!AO509&lt;&gt;"",'Content Worksheet'!A509,"")</f>
        <v/>
      </c>
      <c r="I509" t="str">
        <f>IF('Content Worksheet'!AT509&lt;&gt;"",'Content Worksheet'!AT509,"")</f>
        <v/>
      </c>
      <c r="J509" t="str">
        <f>IF('Content Worksheet'!AQ509&lt;&gt;"",'Content Worksheet'!AQ509,"")</f>
        <v/>
      </c>
      <c r="K509" t="str">
        <f>IF('Content Worksheet'!AQ509&lt;&gt;"",'Content Worksheet'!A509,"")</f>
        <v/>
      </c>
    </row>
    <row r="510" spans="1:11" x14ac:dyDescent="0.25">
      <c r="A510" t="str">
        <f>IF('Content Worksheet'!AR510&lt;&gt;"",'Content Worksheet'!AR510,"")</f>
        <v/>
      </c>
      <c r="B510" t="str">
        <f>IF('Content Worksheet'!AM510&lt;&gt;"",'Content Worksheet'!AM510,"")</f>
        <v/>
      </c>
      <c r="C510" t="str">
        <f>IF('Content Worksheet'!AM510&lt;&gt;"",'Content Worksheet'!A510,"")</f>
        <v/>
      </c>
      <c r="E510" t="str">
        <f>IF('Content Worksheet'!AS510&lt;&gt;"",'Content Worksheet'!AS510,"")</f>
        <v/>
      </c>
      <c r="F510" t="str">
        <f>IF('Content Worksheet'!AO510&lt;&gt;"",'Content Worksheet'!AO510,"")</f>
        <v/>
      </c>
      <c r="G510" t="str">
        <f>IF('Content Worksheet'!AO510&lt;&gt;"",'Content Worksheet'!A510,"")</f>
        <v/>
      </c>
      <c r="I510" t="str">
        <f>IF('Content Worksheet'!AT510&lt;&gt;"",'Content Worksheet'!AT510,"")</f>
        <v/>
      </c>
      <c r="J510" t="str">
        <f>IF('Content Worksheet'!AQ510&lt;&gt;"",'Content Worksheet'!AQ510,"")</f>
        <v/>
      </c>
      <c r="K510" t="str">
        <f>IF('Content Worksheet'!AQ510&lt;&gt;"",'Content Worksheet'!A510,"")</f>
        <v/>
      </c>
    </row>
    <row r="511" spans="1:11" x14ac:dyDescent="0.25">
      <c r="A511" t="str">
        <f>IF('Content Worksheet'!AR511&lt;&gt;"",'Content Worksheet'!AR511,"")</f>
        <v/>
      </c>
      <c r="B511" t="str">
        <f>IF('Content Worksheet'!AM511&lt;&gt;"",'Content Worksheet'!AM511,"")</f>
        <v/>
      </c>
      <c r="C511" t="str">
        <f>IF('Content Worksheet'!AM511&lt;&gt;"",'Content Worksheet'!A511,"")</f>
        <v/>
      </c>
      <c r="E511" t="str">
        <f>IF('Content Worksheet'!AS511&lt;&gt;"",'Content Worksheet'!AS511,"")</f>
        <v/>
      </c>
      <c r="F511" t="str">
        <f>IF('Content Worksheet'!AO511&lt;&gt;"",'Content Worksheet'!AO511,"")</f>
        <v/>
      </c>
      <c r="G511" t="str">
        <f>IF('Content Worksheet'!AO511&lt;&gt;"",'Content Worksheet'!A511,"")</f>
        <v/>
      </c>
      <c r="I511" t="str">
        <f>IF('Content Worksheet'!AT511&lt;&gt;"",'Content Worksheet'!AT511,"")</f>
        <v/>
      </c>
      <c r="J511" t="str">
        <f>IF('Content Worksheet'!AQ511&lt;&gt;"",'Content Worksheet'!AQ511,"")</f>
        <v/>
      </c>
      <c r="K511" t="str">
        <f>IF('Content Worksheet'!AQ511&lt;&gt;"",'Content Worksheet'!A511,"")</f>
        <v/>
      </c>
    </row>
    <row r="512" spans="1:11" x14ac:dyDescent="0.25">
      <c r="A512" t="str">
        <f>IF('Content Worksheet'!AR512&lt;&gt;"",'Content Worksheet'!AR512,"")</f>
        <v/>
      </c>
      <c r="B512" t="str">
        <f>IF('Content Worksheet'!AM512&lt;&gt;"",'Content Worksheet'!AM512,"")</f>
        <v/>
      </c>
      <c r="C512" t="str">
        <f>IF('Content Worksheet'!AM512&lt;&gt;"",'Content Worksheet'!A512,"")</f>
        <v/>
      </c>
      <c r="E512" t="str">
        <f>IF('Content Worksheet'!AS512&lt;&gt;"",'Content Worksheet'!AS512,"")</f>
        <v/>
      </c>
      <c r="F512" t="str">
        <f>IF('Content Worksheet'!AO512&lt;&gt;"",'Content Worksheet'!AO512,"")</f>
        <v/>
      </c>
      <c r="G512" t="str">
        <f>IF('Content Worksheet'!AO512&lt;&gt;"",'Content Worksheet'!A512,"")</f>
        <v/>
      </c>
      <c r="I512" t="str">
        <f>IF('Content Worksheet'!AT512&lt;&gt;"",'Content Worksheet'!AT512,"")</f>
        <v/>
      </c>
      <c r="J512" t="str">
        <f>IF('Content Worksheet'!AQ512&lt;&gt;"",'Content Worksheet'!AQ512,"")</f>
        <v/>
      </c>
      <c r="K512" t="str">
        <f>IF('Content Worksheet'!AQ512&lt;&gt;"",'Content Worksheet'!A512,"")</f>
        <v/>
      </c>
    </row>
    <row r="513" spans="1:11" x14ac:dyDescent="0.25">
      <c r="A513" t="str">
        <f>IF('Content Worksheet'!AR513&lt;&gt;"",'Content Worksheet'!AR513,"")</f>
        <v/>
      </c>
      <c r="B513" t="str">
        <f>IF('Content Worksheet'!AM513&lt;&gt;"",'Content Worksheet'!AM513,"")</f>
        <v/>
      </c>
      <c r="C513" t="str">
        <f>IF('Content Worksheet'!AM513&lt;&gt;"",'Content Worksheet'!A513,"")</f>
        <v/>
      </c>
      <c r="E513" t="str">
        <f>IF('Content Worksheet'!AS513&lt;&gt;"",'Content Worksheet'!AS513,"")</f>
        <v/>
      </c>
      <c r="F513" t="str">
        <f>IF('Content Worksheet'!AO513&lt;&gt;"",'Content Worksheet'!AO513,"")</f>
        <v/>
      </c>
      <c r="G513" t="str">
        <f>IF('Content Worksheet'!AO513&lt;&gt;"",'Content Worksheet'!A513,"")</f>
        <v/>
      </c>
      <c r="I513" t="str">
        <f>IF('Content Worksheet'!AT513&lt;&gt;"",'Content Worksheet'!AT513,"")</f>
        <v/>
      </c>
      <c r="J513" t="str">
        <f>IF('Content Worksheet'!AQ513&lt;&gt;"",'Content Worksheet'!AQ513,"")</f>
        <v/>
      </c>
      <c r="K513" t="str">
        <f>IF('Content Worksheet'!AQ513&lt;&gt;"",'Content Worksheet'!A513,"")</f>
        <v/>
      </c>
    </row>
    <row r="514" spans="1:11" x14ac:dyDescent="0.25">
      <c r="A514" t="str">
        <f>IF('Content Worksheet'!AR514&lt;&gt;"",'Content Worksheet'!AR514,"")</f>
        <v/>
      </c>
      <c r="B514" t="str">
        <f>IF('Content Worksheet'!AM514&lt;&gt;"",'Content Worksheet'!AM514,"")</f>
        <v/>
      </c>
      <c r="C514" t="str">
        <f>IF('Content Worksheet'!AM514&lt;&gt;"",'Content Worksheet'!A514,"")</f>
        <v/>
      </c>
      <c r="E514" t="str">
        <f>IF('Content Worksheet'!AS514&lt;&gt;"",'Content Worksheet'!AS514,"")</f>
        <v/>
      </c>
      <c r="F514" t="str">
        <f>IF('Content Worksheet'!AO514&lt;&gt;"",'Content Worksheet'!AO514,"")</f>
        <v/>
      </c>
      <c r="G514" t="str">
        <f>IF('Content Worksheet'!AO514&lt;&gt;"",'Content Worksheet'!A514,"")</f>
        <v/>
      </c>
      <c r="I514" t="str">
        <f>IF('Content Worksheet'!AT514&lt;&gt;"",'Content Worksheet'!AT514,"")</f>
        <v/>
      </c>
      <c r="J514" t="str">
        <f>IF('Content Worksheet'!AQ514&lt;&gt;"",'Content Worksheet'!AQ514,"")</f>
        <v/>
      </c>
      <c r="K514" t="str">
        <f>IF('Content Worksheet'!AQ514&lt;&gt;"",'Content Worksheet'!A514,"")</f>
        <v/>
      </c>
    </row>
    <row r="515" spans="1:11" x14ac:dyDescent="0.25">
      <c r="A515" t="str">
        <f>IF('Content Worksheet'!AR515&lt;&gt;"",'Content Worksheet'!AR515,"")</f>
        <v/>
      </c>
      <c r="B515" t="str">
        <f>IF('Content Worksheet'!AM515&lt;&gt;"",'Content Worksheet'!AM515,"")</f>
        <v/>
      </c>
      <c r="C515" t="str">
        <f>IF('Content Worksheet'!AM515&lt;&gt;"",'Content Worksheet'!A515,"")</f>
        <v/>
      </c>
      <c r="E515" t="str">
        <f>IF('Content Worksheet'!AS515&lt;&gt;"",'Content Worksheet'!AS515,"")</f>
        <v/>
      </c>
      <c r="F515" t="str">
        <f>IF('Content Worksheet'!AO515&lt;&gt;"",'Content Worksheet'!AO515,"")</f>
        <v/>
      </c>
      <c r="G515" t="str">
        <f>IF('Content Worksheet'!AO515&lt;&gt;"",'Content Worksheet'!A515,"")</f>
        <v/>
      </c>
      <c r="I515" t="str">
        <f>IF('Content Worksheet'!AT515&lt;&gt;"",'Content Worksheet'!AT515,"")</f>
        <v/>
      </c>
      <c r="J515" t="str">
        <f>IF('Content Worksheet'!AQ515&lt;&gt;"",'Content Worksheet'!AQ515,"")</f>
        <v/>
      </c>
      <c r="K515" t="str">
        <f>IF('Content Worksheet'!AQ515&lt;&gt;"",'Content Worksheet'!A515,"")</f>
        <v/>
      </c>
    </row>
    <row r="516" spans="1:11" x14ac:dyDescent="0.25">
      <c r="A516" t="str">
        <f>IF('Content Worksheet'!AR516&lt;&gt;"",'Content Worksheet'!AR516,"")</f>
        <v/>
      </c>
      <c r="B516" t="str">
        <f>IF('Content Worksheet'!AM516&lt;&gt;"",'Content Worksheet'!AM516,"")</f>
        <v/>
      </c>
      <c r="C516" t="str">
        <f>IF('Content Worksheet'!AM516&lt;&gt;"",'Content Worksheet'!A516,"")</f>
        <v/>
      </c>
      <c r="E516" t="str">
        <f>IF('Content Worksheet'!AS516&lt;&gt;"",'Content Worksheet'!AS516,"")</f>
        <v/>
      </c>
      <c r="F516" t="str">
        <f>IF('Content Worksheet'!AO516&lt;&gt;"",'Content Worksheet'!AO516,"")</f>
        <v/>
      </c>
      <c r="G516" t="str">
        <f>IF('Content Worksheet'!AO516&lt;&gt;"",'Content Worksheet'!A516,"")</f>
        <v/>
      </c>
      <c r="I516" t="str">
        <f>IF('Content Worksheet'!AT516&lt;&gt;"",'Content Worksheet'!AT516,"")</f>
        <v/>
      </c>
      <c r="J516" t="str">
        <f>IF('Content Worksheet'!AQ516&lt;&gt;"",'Content Worksheet'!AQ516,"")</f>
        <v/>
      </c>
      <c r="K516" t="str">
        <f>IF('Content Worksheet'!AQ516&lt;&gt;"",'Content Worksheet'!A516,"")</f>
        <v/>
      </c>
    </row>
    <row r="517" spans="1:11" x14ac:dyDescent="0.25">
      <c r="A517" t="str">
        <f>IF('Content Worksheet'!AR517&lt;&gt;"",'Content Worksheet'!AR517,"")</f>
        <v/>
      </c>
      <c r="B517" t="str">
        <f>IF('Content Worksheet'!AM517&lt;&gt;"",'Content Worksheet'!AM517,"")</f>
        <v/>
      </c>
      <c r="C517" t="str">
        <f>IF('Content Worksheet'!AM517&lt;&gt;"",'Content Worksheet'!A517,"")</f>
        <v/>
      </c>
      <c r="E517" t="str">
        <f>IF('Content Worksheet'!AS517&lt;&gt;"",'Content Worksheet'!AS517,"")</f>
        <v/>
      </c>
      <c r="F517" t="str">
        <f>IF('Content Worksheet'!AO517&lt;&gt;"",'Content Worksheet'!AO517,"")</f>
        <v/>
      </c>
      <c r="G517" t="str">
        <f>IF('Content Worksheet'!AO517&lt;&gt;"",'Content Worksheet'!A517,"")</f>
        <v/>
      </c>
      <c r="I517" t="str">
        <f>IF('Content Worksheet'!AT517&lt;&gt;"",'Content Worksheet'!AT517,"")</f>
        <v/>
      </c>
      <c r="J517" t="str">
        <f>IF('Content Worksheet'!AQ517&lt;&gt;"",'Content Worksheet'!AQ517,"")</f>
        <v/>
      </c>
      <c r="K517" t="str">
        <f>IF('Content Worksheet'!AQ517&lt;&gt;"",'Content Worksheet'!A517,"")</f>
        <v/>
      </c>
    </row>
    <row r="518" spans="1:11" x14ac:dyDescent="0.25">
      <c r="A518" t="str">
        <f>IF('Content Worksheet'!AR518&lt;&gt;"",'Content Worksheet'!AR518,"")</f>
        <v/>
      </c>
      <c r="B518" t="str">
        <f>IF('Content Worksheet'!AM518&lt;&gt;"",'Content Worksheet'!AM518,"")</f>
        <v/>
      </c>
      <c r="C518" t="str">
        <f>IF('Content Worksheet'!AM518&lt;&gt;"",'Content Worksheet'!A518,"")</f>
        <v/>
      </c>
      <c r="E518" t="str">
        <f>IF('Content Worksheet'!AS518&lt;&gt;"",'Content Worksheet'!AS518,"")</f>
        <v/>
      </c>
      <c r="F518" t="str">
        <f>IF('Content Worksheet'!AO518&lt;&gt;"",'Content Worksheet'!AO518,"")</f>
        <v/>
      </c>
      <c r="G518" t="str">
        <f>IF('Content Worksheet'!AO518&lt;&gt;"",'Content Worksheet'!A518,"")</f>
        <v/>
      </c>
      <c r="I518" t="str">
        <f>IF('Content Worksheet'!AT518&lt;&gt;"",'Content Worksheet'!AT518,"")</f>
        <v/>
      </c>
      <c r="J518" t="str">
        <f>IF('Content Worksheet'!AQ518&lt;&gt;"",'Content Worksheet'!AQ518,"")</f>
        <v/>
      </c>
      <c r="K518" t="str">
        <f>IF('Content Worksheet'!AQ518&lt;&gt;"",'Content Worksheet'!A518,"")</f>
        <v/>
      </c>
    </row>
    <row r="519" spans="1:11" x14ac:dyDescent="0.25">
      <c r="A519" t="str">
        <f>IF('Content Worksheet'!AR519&lt;&gt;"",'Content Worksheet'!AR519,"")</f>
        <v/>
      </c>
      <c r="B519" t="str">
        <f>IF('Content Worksheet'!AM519&lt;&gt;"",'Content Worksheet'!AM519,"")</f>
        <v/>
      </c>
      <c r="C519" t="str">
        <f>IF('Content Worksheet'!AM519&lt;&gt;"",'Content Worksheet'!A519,"")</f>
        <v/>
      </c>
      <c r="E519" t="str">
        <f>IF('Content Worksheet'!AS519&lt;&gt;"",'Content Worksheet'!AS519,"")</f>
        <v/>
      </c>
      <c r="F519" t="str">
        <f>IF('Content Worksheet'!AO519&lt;&gt;"",'Content Worksheet'!AO519,"")</f>
        <v/>
      </c>
      <c r="G519" t="str">
        <f>IF('Content Worksheet'!AO519&lt;&gt;"",'Content Worksheet'!A519,"")</f>
        <v/>
      </c>
      <c r="I519" t="str">
        <f>IF('Content Worksheet'!AT519&lt;&gt;"",'Content Worksheet'!AT519,"")</f>
        <v/>
      </c>
      <c r="J519" t="str">
        <f>IF('Content Worksheet'!AQ519&lt;&gt;"",'Content Worksheet'!AQ519,"")</f>
        <v/>
      </c>
      <c r="K519" t="str">
        <f>IF('Content Worksheet'!AQ519&lt;&gt;"",'Content Worksheet'!A519,"")</f>
        <v/>
      </c>
    </row>
    <row r="520" spans="1:11" x14ac:dyDescent="0.25">
      <c r="A520" t="str">
        <f>IF('Content Worksheet'!AR520&lt;&gt;"",'Content Worksheet'!AR520,"")</f>
        <v/>
      </c>
      <c r="B520" t="str">
        <f>IF('Content Worksheet'!AM520&lt;&gt;"",'Content Worksheet'!AM520,"")</f>
        <v/>
      </c>
      <c r="C520" t="str">
        <f>IF('Content Worksheet'!AM520&lt;&gt;"",'Content Worksheet'!A520,"")</f>
        <v/>
      </c>
      <c r="E520" t="str">
        <f>IF('Content Worksheet'!AS520&lt;&gt;"",'Content Worksheet'!AS520,"")</f>
        <v/>
      </c>
      <c r="F520" t="str">
        <f>IF('Content Worksheet'!AO520&lt;&gt;"",'Content Worksheet'!AO520,"")</f>
        <v/>
      </c>
      <c r="G520" t="str">
        <f>IF('Content Worksheet'!AO520&lt;&gt;"",'Content Worksheet'!A520,"")</f>
        <v/>
      </c>
      <c r="I520" t="str">
        <f>IF('Content Worksheet'!AT520&lt;&gt;"",'Content Worksheet'!AT520,"")</f>
        <v/>
      </c>
      <c r="J520" t="str">
        <f>IF('Content Worksheet'!AQ520&lt;&gt;"",'Content Worksheet'!AQ520,"")</f>
        <v/>
      </c>
      <c r="K520" t="str">
        <f>IF('Content Worksheet'!AQ520&lt;&gt;"",'Content Worksheet'!A520,"")</f>
        <v/>
      </c>
    </row>
    <row r="521" spans="1:11" x14ac:dyDescent="0.25">
      <c r="A521" t="str">
        <f>IF('Content Worksheet'!AR521&lt;&gt;"",'Content Worksheet'!AR521,"")</f>
        <v/>
      </c>
      <c r="B521" t="str">
        <f>IF('Content Worksheet'!AM521&lt;&gt;"",'Content Worksheet'!AM521,"")</f>
        <v/>
      </c>
      <c r="C521" t="str">
        <f>IF('Content Worksheet'!AM521&lt;&gt;"",'Content Worksheet'!A521,"")</f>
        <v/>
      </c>
      <c r="E521" t="str">
        <f>IF('Content Worksheet'!AS521&lt;&gt;"",'Content Worksheet'!AS521,"")</f>
        <v/>
      </c>
      <c r="F521" t="str">
        <f>IF('Content Worksheet'!AO521&lt;&gt;"",'Content Worksheet'!AO521,"")</f>
        <v/>
      </c>
      <c r="G521" t="str">
        <f>IF('Content Worksheet'!AO521&lt;&gt;"",'Content Worksheet'!A521,"")</f>
        <v/>
      </c>
      <c r="I521" t="str">
        <f>IF('Content Worksheet'!AT521&lt;&gt;"",'Content Worksheet'!AT521,"")</f>
        <v/>
      </c>
      <c r="J521" t="str">
        <f>IF('Content Worksheet'!AQ521&lt;&gt;"",'Content Worksheet'!AQ521,"")</f>
        <v/>
      </c>
      <c r="K521" t="str">
        <f>IF('Content Worksheet'!AQ521&lt;&gt;"",'Content Worksheet'!A521,"")</f>
        <v/>
      </c>
    </row>
    <row r="522" spans="1:11" x14ac:dyDescent="0.25">
      <c r="A522" t="str">
        <f>IF('Content Worksheet'!AR522&lt;&gt;"",'Content Worksheet'!AR522,"")</f>
        <v/>
      </c>
      <c r="B522" t="str">
        <f>IF('Content Worksheet'!AM522&lt;&gt;"",'Content Worksheet'!AM522,"")</f>
        <v/>
      </c>
      <c r="C522" t="str">
        <f>IF('Content Worksheet'!AM522&lt;&gt;"",'Content Worksheet'!A522,"")</f>
        <v/>
      </c>
      <c r="E522" t="str">
        <f>IF('Content Worksheet'!AS522&lt;&gt;"",'Content Worksheet'!AS522,"")</f>
        <v/>
      </c>
      <c r="F522" t="str">
        <f>IF('Content Worksheet'!AO522&lt;&gt;"",'Content Worksheet'!AO522,"")</f>
        <v/>
      </c>
      <c r="G522" t="str">
        <f>IF('Content Worksheet'!AO522&lt;&gt;"",'Content Worksheet'!A522,"")</f>
        <v/>
      </c>
      <c r="I522" t="str">
        <f>IF('Content Worksheet'!AT522&lt;&gt;"",'Content Worksheet'!AT522,"")</f>
        <v/>
      </c>
      <c r="J522" t="str">
        <f>IF('Content Worksheet'!AQ522&lt;&gt;"",'Content Worksheet'!AQ522,"")</f>
        <v/>
      </c>
      <c r="K522" t="str">
        <f>IF('Content Worksheet'!AQ522&lt;&gt;"",'Content Worksheet'!A522,"")</f>
        <v/>
      </c>
    </row>
    <row r="523" spans="1:11" x14ac:dyDescent="0.25">
      <c r="A523" t="str">
        <f>IF('Content Worksheet'!AR523&lt;&gt;"",'Content Worksheet'!AR523,"")</f>
        <v/>
      </c>
      <c r="B523" t="str">
        <f>IF('Content Worksheet'!AM523&lt;&gt;"",'Content Worksheet'!AM523,"")</f>
        <v/>
      </c>
      <c r="C523" t="str">
        <f>IF('Content Worksheet'!AM523&lt;&gt;"",'Content Worksheet'!A523,"")</f>
        <v/>
      </c>
      <c r="E523" t="str">
        <f>IF('Content Worksheet'!AS523&lt;&gt;"",'Content Worksheet'!AS523,"")</f>
        <v/>
      </c>
      <c r="F523" t="str">
        <f>IF('Content Worksheet'!AO523&lt;&gt;"",'Content Worksheet'!AO523,"")</f>
        <v/>
      </c>
      <c r="G523" t="str">
        <f>IF('Content Worksheet'!AO523&lt;&gt;"",'Content Worksheet'!A523,"")</f>
        <v/>
      </c>
      <c r="I523" t="str">
        <f>IF('Content Worksheet'!AT523&lt;&gt;"",'Content Worksheet'!AT523,"")</f>
        <v/>
      </c>
      <c r="J523" t="str">
        <f>IF('Content Worksheet'!AQ523&lt;&gt;"",'Content Worksheet'!AQ523,"")</f>
        <v/>
      </c>
      <c r="K523" t="str">
        <f>IF('Content Worksheet'!AQ523&lt;&gt;"",'Content Worksheet'!A523,"")</f>
        <v/>
      </c>
    </row>
    <row r="524" spans="1:11" x14ac:dyDescent="0.25">
      <c r="A524" t="str">
        <f>IF('Content Worksheet'!AR524&lt;&gt;"",'Content Worksheet'!AR524,"")</f>
        <v/>
      </c>
      <c r="B524" t="str">
        <f>IF('Content Worksheet'!AM524&lt;&gt;"",'Content Worksheet'!AM524,"")</f>
        <v/>
      </c>
      <c r="C524" t="str">
        <f>IF('Content Worksheet'!AM524&lt;&gt;"",'Content Worksheet'!A524,"")</f>
        <v/>
      </c>
      <c r="E524" t="str">
        <f>IF('Content Worksheet'!AS524&lt;&gt;"",'Content Worksheet'!AS524,"")</f>
        <v/>
      </c>
      <c r="F524" t="str">
        <f>IF('Content Worksheet'!AO524&lt;&gt;"",'Content Worksheet'!AO524,"")</f>
        <v/>
      </c>
      <c r="G524" t="str">
        <f>IF('Content Worksheet'!AO524&lt;&gt;"",'Content Worksheet'!A524,"")</f>
        <v/>
      </c>
      <c r="I524" t="str">
        <f>IF('Content Worksheet'!AT524&lt;&gt;"",'Content Worksheet'!AT524,"")</f>
        <v/>
      </c>
      <c r="J524" t="str">
        <f>IF('Content Worksheet'!AQ524&lt;&gt;"",'Content Worksheet'!AQ524,"")</f>
        <v/>
      </c>
      <c r="K524" t="str">
        <f>IF('Content Worksheet'!AQ524&lt;&gt;"",'Content Worksheet'!A524,"")</f>
        <v/>
      </c>
    </row>
    <row r="525" spans="1:11" x14ac:dyDescent="0.25">
      <c r="A525" t="str">
        <f>IF('Content Worksheet'!AR525&lt;&gt;"",'Content Worksheet'!AR525,"")</f>
        <v/>
      </c>
      <c r="B525" t="str">
        <f>IF('Content Worksheet'!AM525&lt;&gt;"",'Content Worksheet'!AM525,"")</f>
        <v/>
      </c>
      <c r="C525" t="str">
        <f>IF('Content Worksheet'!AM525&lt;&gt;"",'Content Worksheet'!A525,"")</f>
        <v/>
      </c>
      <c r="E525" t="str">
        <f>IF('Content Worksheet'!AS525&lt;&gt;"",'Content Worksheet'!AS525,"")</f>
        <v/>
      </c>
      <c r="F525" t="str">
        <f>IF('Content Worksheet'!AO525&lt;&gt;"",'Content Worksheet'!AO525,"")</f>
        <v/>
      </c>
      <c r="G525" t="str">
        <f>IF('Content Worksheet'!AO525&lt;&gt;"",'Content Worksheet'!A525,"")</f>
        <v/>
      </c>
      <c r="I525" t="str">
        <f>IF('Content Worksheet'!AT525&lt;&gt;"",'Content Worksheet'!AT525,"")</f>
        <v/>
      </c>
      <c r="J525" t="str">
        <f>IF('Content Worksheet'!AQ525&lt;&gt;"",'Content Worksheet'!AQ525,"")</f>
        <v/>
      </c>
      <c r="K525" t="str">
        <f>IF('Content Worksheet'!AQ525&lt;&gt;"",'Content Worksheet'!A525,"")</f>
        <v/>
      </c>
    </row>
    <row r="526" spans="1:11" x14ac:dyDescent="0.25">
      <c r="A526" t="str">
        <f>IF('Content Worksheet'!AR526&lt;&gt;"",'Content Worksheet'!AR526,"")</f>
        <v/>
      </c>
      <c r="B526" t="str">
        <f>IF('Content Worksheet'!AM526&lt;&gt;"",'Content Worksheet'!AM526,"")</f>
        <v/>
      </c>
      <c r="C526" t="str">
        <f>IF('Content Worksheet'!AM526&lt;&gt;"",'Content Worksheet'!A526,"")</f>
        <v/>
      </c>
      <c r="E526" t="str">
        <f>IF('Content Worksheet'!AS526&lt;&gt;"",'Content Worksheet'!AS526,"")</f>
        <v/>
      </c>
      <c r="F526" t="str">
        <f>IF('Content Worksheet'!AO526&lt;&gt;"",'Content Worksheet'!AO526,"")</f>
        <v/>
      </c>
      <c r="G526" t="str">
        <f>IF('Content Worksheet'!AO526&lt;&gt;"",'Content Worksheet'!A526,"")</f>
        <v/>
      </c>
      <c r="I526" t="str">
        <f>IF('Content Worksheet'!AT526&lt;&gt;"",'Content Worksheet'!AT526,"")</f>
        <v/>
      </c>
      <c r="J526" t="str">
        <f>IF('Content Worksheet'!AQ526&lt;&gt;"",'Content Worksheet'!AQ526,"")</f>
        <v/>
      </c>
      <c r="K526" t="str">
        <f>IF('Content Worksheet'!AQ526&lt;&gt;"",'Content Worksheet'!A526,"")</f>
        <v/>
      </c>
    </row>
    <row r="527" spans="1:11" x14ac:dyDescent="0.25">
      <c r="A527" t="str">
        <f>IF('Content Worksheet'!AR527&lt;&gt;"",'Content Worksheet'!AR527,"")</f>
        <v/>
      </c>
      <c r="B527" t="str">
        <f>IF('Content Worksheet'!AM527&lt;&gt;"",'Content Worksheet'!AM527,"")</f>
        <v/>
      </c>
      <c r="C527" t="str">
        <f>IF('Content Worksheet'!AM527&lt;&gt;"",'Content Worksheet'!A527,"")</f>
        <v/>
      </c>
      <c r="E527" t="str">
        <f>IF('Content Worksheet'!AS527&lt;&gt;"",'Content Worksheet'!AS527,"")</f>
        <v/>
      </c>
      <c r="F527" t="str">
        <f>IF('Content Worksheet'!AO527&lt;&gt;"",'Content Worksheet'!AO527,"")</f>
        <v/>
      </c>
      <c r="G527" t="str">
        <f>IF('Content Worksheet'!AO527&lt;&gt;"",'Content Worksheet'!A527,"")</f>
        <v/>
      </c>
      <c r="I527" t="str">
        <f>IF('Content Worksheet'!AT527&lt;&gt;"",'Content Worksheet'!AT527,"")</f>
        <v/>
      </c>
      <c r="J527" t="str">
        <f>IF('Content Worksheet'!AQ527&lt;&gt;"",'Content Worksheet'!AQ527,"")</f>
        <v/>
      </c>
      <c r="K527" t="str">
        <f>IF('Content Worksheet'!AQ527&lt;&gt;"",'Content Worksheet'!A527,"")</f>
        <v/>
      </c>
    </row>
    <row r="528" spans="1:11" x14ac:dyDescent="0.25">
      <c r="A528" t="str">
        <f>IF('Content Worksheet'!AR528&lt;&gt;"",'Content Worksheet'!AR528,"")</f>
        <v/>
      </c>
      <c r="B528" t="str">
        <f>IF('Content Worksheet'!AM528&lt;&gt;"",'Content Worksheet'!AM528,"")</f>
        <v/>
      </c>
      <c r="C528" t="str">
        <f>IF('Content Worksheet'!AM528&lt;&gt;"",'Content Worksheet'!A528,"")</f>
        <v/>
      </c>
      <c r="E528" t="str">
        <f>IF('Content Worksheet'!AS528&lt;&gt;"",'Content Worksheet'!AS528,"")</f>
        <v/>
      </c>
      <c r="F528" t="str">
        <f>IF('Content Worksheet'!AO528&lt;&gt;"",'Content Worksheet'!AO528,"")</f>
        <v/>
      </c>
      <c r="G528" t="str">
        <f>IF('Content Worksheet'!AO528&lt;&gt;"",'Content Worksheet'!A528,"")</f>
        <v/>
      </c>
      <c r="I528" t="str">
        <f>IF('Content Worksheet'!AT528&lt;&gt;"",'Content Worksheet'!AT528,"")</f>
        <v/>
      </c>
      <c r="J528" t="str">
        <f>IF('Content Worksheet'!AQ528&lt;&gt;"",'Content Worksheet'!AQ528,"")</f>
        <v/>
      </c>
      <c r="K528" t="str">
        <f>IF('Content Worksheet'!AQ528&lt;&gt;"",'Content Worksheet'!A528,"")</f>
        <v/>
      </c>
    </row>
    <row r="529" spans="1:11" x14ac:dyDescent="0.25">
      <c r="A529" t="str">
        <f>IF('Content Worksheet'!AR529&lt;&gt;"",'Content Worksheet'!AR529,"")</f>
        <v/>
      </c>
      <c r="B529" t="str">
        <f>IF('Content Worksheet'!AM529&lt;&gt;"",'Content Worksheet'!AM529,"")</f>
        <v/>
      </c>
      <c r="C529" t="str">
        <f>IF('Content Worksheet'!AM529&lt;&gt;"",'Content Worksheet'!A529,"")</f>
        <v/>
      </c>
      <c r="E529" t="str">
        <f>IF('Content Worksheet'!AS529&lt;&gt;"",'Content Worksheet'!AS529,"")</f>
        <v/>
      </c>
      <c r="F529" t="str">
        <f>IF('Content Worksheet'!AO529&lt;&gt;"",'Content Worksheet'!AO529,"")</f>
        <v/>
      </c>
      <c r="G529" t="str">
        <f>IF('Content Worksheet'!AO529&lt;&gt;"",'Content Worksheet'!A529,"")</f>
        <v/>
      </c>
      <c r="I529" t="str">
        <f>IF('Content Worksheet'!AT529&lt;&gt;"",'Content Worksheet'!AT529,"")</f>
        <v/>
      </c>
      <c r="J529" t="str">
        <f>IF('Content Worksheet'!AQ529&lt;&gt;"",'Content Worksheet'!AQ529,"")</f>
        <v/>
      </c>
      <c r="K529" t="str">
        <f>IF('Content Worksheet'!AQ529&lt;&gt;"",'Content Worksheet'!A529,"")</f>
        <v/>
      </c>
    </row>
    <row r="530" spans="1:11" x14ac:dyDescent="0.25">
      <c r="A530" t="str">
        <f>IF('Content Worksheet'!AR530&lt;&gt;"",'Content Worksheet'!AR530,"")</f>
        <v/>
      </c>
      <c r="B530" t="str">
        <f>IF('Content Worksheet'!AM530&lt;&gt;"",'Content Worksheet'!AM530,"")</f>
        <v/>
      </c>
      <c r="C530" t="str">
        <f>IF('Content Worksheet'!AM530&lt;&gt;"",'Content Worksheet'!A530,"")</f>
        <v/>
      </c>
      <c r="E530" t="str">
        <f>IF('Content Worksheet'!AS530&lt;&gt;"",'Content Worksheet'!AS530,"")</f>
        <v/>
      </c>
      <c r="F530" t="str">
        <f>IF('Content Worksheet'!AO530&lt;&gt;"",'Content Worksheet'!AO530,"")</f>
        <v/>
      </c>
      <c r="G530" t="str">
        <f>IF('Content Worksheet'!AO530&lt;&gt;"",'Content Worksheet'!A530,"")</f>
        <v/>
      </c>
      <c r="I530" t="str">
        <f>IF('Content Worksheet'!AT530&lt;&gt;"",'Content Worksheet'!AT530,"")</f>
        <v/>
      </c>
      <c r="J530" t="str">
        <f>IF('Content Worksheet'!AQ530&lt;&gt;"",'Content Worksheet'!AQ530,"")</f>
        <v/>
      </c>
      <c r="K530" t="str">
        <f>IF('Content Worksheet'!AQ530&lt;&gt;"",'Content Worksheet'!A530,"")</f>
        <v/>
      </c>
    </row>
    <row r="531" spans="1:11" x14ac:dyDescent="0.25">
      <c r="A531" t="str">
        <f>IF('Content Worksheet'!AR531&lt;&gt;"",'Content Worksheet'!AR531,"")</f>
        <v/>
      </c>
      <c r="B531" t="str">
        <f>IF('Content Worksheet'!AM531&lt;&gt;"",'Content Worksheet'!AM531,"")</f>
        <v/>
      </c>
      <c r="C531" t="str">
        <f>IF('Content Worksheet'!AM531&lt;&gt;"",'Content Worksheet'!A531,"")</f>
        <v/>
      </c>
      <c r="E531" t="str">
        <f>IF('Content Worksheet'!AS531&lt;&gt;"",'Content Worksheet'!AS531,"")</f>
        <v/>
      </c>
      <c r="F531" t="str">
        <f>IF('Content Worksheet'!AO531&lt;&gt;"",'Content Worksheet'!AO531,"")</f>
        <v/>
      </c>
      <c r="G531" t="str">
        <f>IF('Content Worksheet'!AO531&lt;&gt;"",'Content Worksheet'!A531,"")</f>
        <v/>
      </c>
      <c r="I531" t="str">
        <f>IF('Content Worksheet'!AT531&lt;&gt;"",'Content Worksheet'!AT531,"")</f>
        <v/>
      </c>
      <c r="J531" t="str">
        <f>IF('Content Worksheet'!AQ531&lt;&gt;"",'Content Worksheet'!AQ531,"")</f>
        <v/>
      </c>
      <c r="K531" t="str">
        <f>IF('Content Worksheet'!AQ531&lt;&gt;"",'Content Worksheet'!A531,"")</f>
        <v/>
      </c>
    </row>
    <row r="532" spans="1:11" x14ac:dyDescent="0.25">
      <c r="A532" t="str">
        <f>IF('Content Worksheet'!AR532&lt;&gt;"",'Content Worksheet'!AR532,"")</f>
        <v/>
      </c>
      <c r="B532" t="str">
        <f>IF('Content Worksheet'!AM532&lt;&gt;"",'Content Worksheet'!AM532,"")</f>
        <v/>
      </c>
      <c r="C532" t="str">
        <f>IF('Content Worksheet'!AM532&lt;&gt;"",'Content Worksheet'!A532,"")</f>
        <v/>
      </c>
      <c r="E532" t="str">
        <f>IF('Content Worksheet'!AS532&lt;&gt;"",'Content Worksheet'!AS532,"")</f>
        <v/>
      </c>
      <c r="F532" t="str">
        <f>IF('Content Worksheet'!AO532&lt;&gt;"",'Content Worksheet'!AO532,"")</f>
        <v/>
      </c>
      <c r="G532" t="str">
        <f>IF('Content Worksheet'!AO532&lt;&gt;"",'Content Worksheet'!A532,"")</f>
        <v/>
      </c>
      <c r="I532" t="str">
        <f>IF('Content Worksheet'!AT532&lt;&gt;"",'Content Worksheet'!AT532,"")</f>
        <v/>
      </c>
      <c r="J532" t="str">
        <f>IF('Content Worksheet'!AQ532&lt;&gt;"",'Content Worksheet'!AQ532,"")</f>
        <v/>
      </c>
      <c r="K532" t="str">
        <f>IF('Content Worksheet'!AQ532&lt;&gt;"",'Content Worksheet'!A532,"")</f>
        <v/>
      </c>
    </row>
    <row r="533" spans="1:11" x14ac:dyDescent="0.25">
      <c r="A533" t="str">
        <f>IF('Content Worksheet'!AR533&lt;&gt;"",'Content Worksheet'!AR533,"")</f>
        <v/>
      </c>
      <c r="B533" t="str">
        <f>IF('Content Worksheet'!AM533&lt;&gt;"",'Content Worksheet'!AM533,"")</f>
        <v/>
      </c>
      <c r="C533" t="str">
        <f>IF('Content Worksheet'!AM533&lt;&gt;"",'Content Worksheet'!A533,"")</f>
        <v/>
      </c>
      <c r="E533" t="str">
        <f>IF('Content Worksheet'!AS533&lt;&gt;"",'Content Worksheet'!AS533,"")</f>
        <v/>
      </c>
      <c r="F533" t="str">
        <f>IF('Content Worksheet'!AO533&lt;&gt;"",'Content Worksheet'!AO533,"")</f>
        <v/>
      </c>
      <c r="G533" t="str">
        <f>IF('Content Worksheet'!AO533&lt;&gt;"",'Content Worksheet'!A533,"")</f>
        <v/>
      </c>
      <c r="I533" t="str">
        <f>IF('Content Worksheet'!AT533&lt;&gt;"",'Content Worksheet'!AT533,"")</f>
        <v/>
      </c>
      <c r="J533" t="str">
        <f>IF('Content Worksheet'!AQ533&lt;&gt;"",'Content Worksheet'!AQ533,"")</f>
        <v/>
      </c>
      <c r="K533" t="str">
        <f>IF('Content Worksheet'!AQ533&lt;&gt;"",'Content Worksheet'!A533,"")</f>
        <v/>
      </c>
    </row>
    <row r="534" spans="1:11" x14ac:dyDescent="0.25">
      <c r="A534" t="str">
        <f>IF('Content Worksheet'!AR534&lt;&gt;"",'Content Worksheet'!AR534,"")</f>
        <v/>
      </c>
      <c r="B534" t="str">
        <f>IF('Content Worksheet'!AM534&lt;&gt;"",'Content Worksheet'!AM534,"")</f>
        <v/>
      </c>
      <c r="C534" t="str">
        <f>IF('Content Worksheet'!AM534&lt;&gt;"",'Content Worksheet'!A534,"")</f>
        <v/>
      </c>
      <c r="E534" t="str">
        <f>IF('Content Worksheet'!AS534&lt;&gt;"",'Content Worksheet'!AS534,"")</f>
        <v/>
      </c>
      <c r="F534" t="str">
        <f>IF('Content Worksheet'!AO534&lt;&gt;"",'Content Worksheet'!AO534,"")</f>
        <v/>
      </c>
      <c r="G534" t="str">
        <f>IF('Content Worksheet'!AO534&lt;&gt;"",'Content Worksheet'!A534,"")</f>
        <v/>
      </c>
      <c r="I534" t="str">
        <f>IF('Content Worksheet'!AT534&lt;&gt;"",'Content Worksheet'!AT534,"")</f>
        <v/>
      </c>
      <c r="J534" t="str">
        <f>IF('Content Worksheet'!AQ534&lt;&gt;"",'Content Worksheet'!AQ534,"")</f>
        <v/>
      </c>
      <c r="K534" t="str">
        <f>IF('Content Worksheet'!AQ534&lt;&gt;"",'Content Worksheet'!A534,"")</f>
        <v/>
      </c>
    </row>
    <row r="535" spans="1:11" x14ac:dyDescent="0.25">
      <c r="A535" t="str">
        <f>IF('Content Worksheet'!AR535&lt;&gt;"",'Content Worksheet'!AR535,"")</f>
        <v/>
      </c>
      <c r="B535" t="str">
        <f>IF('Content Worksheet'!AM535&lt;&gt;"",'Content Worksheet'!AM535,"")</f>
        <v/>
      </c>
      <c r="C535" t="str">
        <f>IF('Content Worksheet'!AM535&lt;&gt;"",'Content Worksheet'!A535,"")</f>
        <v/>
      </c>
      <c r="E535" t="str">
        <f>IF('Content Worksheet'!AS535&lt;&gt;"",'Content Worksheet'!AS535,"")</f>
        <v/>
      </c>
      <c r="F535" t="str">
        <f>IF('Content Worksheet'!AO535&lt;&gt;"",'Content Worksheet'!AO535,"")</f>
        <v/>
      </c>
      <c r="G535" t="str">
        <f>IF('Content Worksheet'!AO535&lt;&gt;"",'Content Worksheet'!A535,"")</f>
        <v/>
      </c>
      <c r="I535" t="str">
        <f>IF('Content Worksheet'!AT535&lt;&gt;"",'Content Worksheet'!AT535,"")</f>
        <v/>
      </c>
      <c r="J535" t="str">
        <f>IF('Content Worksheet'!AQ535&lt;&gt;"",'Content Worksheet'!AQ535,"")</f>
        <v/>
      </c>
      <c r="K535" t="str">
        <f>IF('Content Worksheet'!AQ535&lt;&gt;"",'Content Worksheet'!A535,"")</f>
        <v/>
      </c>
    </row>
    <row r="536" spans="1:11" x14ac:dyDescent="0.25">
      <c r="A536" t="str">
        <f>IF('Content Worksheet'!AR536&lt;&gt;"",'Content Worksheet'!AR536,"")</f>
        <v/>
      </c>
      <c r="B536" t="str">
        <f>IF('Content Worksheet'!AM536&lt;&gt;"",'Content Worksheet'!AM536,"")</f>
        <v/>
      </c>
      <c r="C536" t="str">
        <f>IF('Content Worksheet'!AM536&lt;&gt;"",'Content Worksheet'!A536,"")</f>
        <v/>
      </c>
      <c r="E536" t="str">
        <f>IF('Content Worksheet'!AS536&lt;&gt;"",'Content Worksheet'!AS536,"")</f>
        <v/>
      </c>
      <c r="F536" t="str">
        <f>IF('Content Worksheet'!AO536&lt;&gt;"",'Content Worksheet'!AO536,"")</f>
        <v/>
      </c>
      <c r="G536" t="str">
        <f>IF('Content Worksheet'!AO536&lt;&gt;"",'Content Worksheet'!A536,"")</f>
        <v/>
      </c>
      <c r="I536" t="str">
        <f>IF('Content Worksheet'!AT536&lt;&gt;"",'Content Worksheet'!AT536,"")</f>
        <v/>
      </c>
      <c r="J536" t="str">
        <f>IF('Content Worksheet'!AQ536&lt;&gt;"",'Content Worksheet'!AQ536,"")</f>
        <v/>
      </c>
      <c r="K536" t="str">
        <f>IF('Content Worksheet'!AQ536&lt;&gt;"",'Content Worksheet'!A536,"")</f>
        <v/>
      </c>
    </row>
    <row r="537" spans="1:11" x14ac:dyDescent="0.25">
      <c r="A537" t="str">
        <f>IF('Content Worksheet'!AR537&lt;&gt;"",'Content Worksheet'!AR537,"")</f>
        <v/>
      </c>
      <c r="B537" t="str">
        <f>IF('Content Worksheet'!AM537&lt;&gt;"",'Content Worksheet'!AM537,"")</f>
        <v/>
      </c>
      <c r="C537" t="str">
        <f>IF('Content Worksheet'!AM537&lt;&gt;"",'Content Worksheet'!A537,"")</f>
        <v/>
      </c>
      <c r="E537" t="str">
        <f>IF('Content Worksheet'!AS537&lt;&gt;"",'Content Worksheet'!AS537,"")</f>
        <v/>
      </c>
      <c r="F537" t="str">
        <f>IF('Content Worksheet'!AO537&lt;&gt;"",'Content Worksheet'!AO537,"")</f>
        <v/>
      </c>
      <c r="G537" t="str">
        <f>IF('Content Worksheet'!AO537&lt;&gt;"",'Content Worksheet'!A537,"")</f>
        <v/>
      </c>
      <c r="I537" t="str">
        <f>IF('Content Worksheet'!AT537&lt;&gt;"",'Content Worksheet'!AT537,"")</f>
        <v/>
      </c>
      <c r="J537" t="str">
        <f>IF('Content Worksheet'!AQ537&lt;&gt;"",'Content Worksheet'!AQ537,"")</f>
        <v/>
      </c>
      <c r="K537" t="str">
        <f>IF('Content Worksheet'!AQ537&lt;&gt;"",'Content Worksheet'!A537,"")</f>
        <v/>
      </c>
    </row>
    <row r="538" spans="1:11" x14ac:dyDescent="0.25">
      <c r="A538" t="str">
        <f>IF('Content Worksheet'!AR538&lt;&gt;"",'Content Worksheet'!AR538,"")</f>
        <v/>
      </c>
      <c r="B538" t="str">
        <f>IF('Content Worksheet'!AM538&lt;&gt;"",'Content Worksheet'!AM538,"")</f>
        <v/>
      </c>
      <c r="C538" t="str">
        <f>IF('Content Worksheet'!AM538&lt;&gt;"",'Content Worksheet'!A538,"")</f>
        <v/>
      </c>
      <c r="E538" t="str">
        <f>IF('Content Worksheet'!AS538&lt;&gt;"",'Content Worksheet'!AS538,"")</f>
        <v/>
      </c>
      <c r="F538" t="str">
        <f>IF('Content Worksheet'!AO538&lt;&gt;"",'Content Worksheet'!AO538,"")</f>
        <v/>
      </c>
      <c r="G538" t="str">
        <f>IF('Content Worksheet'!AO538&lt;&gt;"",'Content Worksheet'!A538,"")</f>
        <v/>
      </c>
      <c r="I538" t="str">
        <f>IF('Content Worksheet'!AT538&lt;&gt;"",'Content Worksheet'!AT538,"")</f>
        <v/>
      </c>
      <c r="J538" t="str">
        <f>IF('Content Worksheet'!AQ538&lt;&gt;"",'Content Worksheet'!AQ538,"")</f>
        <v/>
      </c>
      <c r="K538" t="str">
        <f>IF('Content Worksheet'!AQ538&lt;&gt;"",'Content Worksheet'!A538,"")</f>
        <v/>
      </c>
    </row>
    <row r="539" spans="1:11" x14ac:dyDescent="0.25">
      <c r="A539" t="str">
        <f>IF('Content Worksheet'!AR539&lt;&gt;"",'Content Worksheet'!AR539,"")</f>
        <v/>
      </c>
      <c r="B539" t="str">
        <f>IF('Content Worksheet'!AM539&lt;&gt;"",'Content Worksheet'!AM539,"")</f>
        <v/>
      </c>
      <c r="C539" t="str">
        <f>IF('Content Worksheet'!AM539&lt;&gt;"",'Content Worksheet'!A539,"")</f>
        <v/>
      </c>
      <c r="E539" t="str">
        <f>IF('Content Worksheet'!AS539&lt;&gt;"",'Content Worksheet'!AS539,"")</f>
        <v/>
      </c>
      <c r="F539" t="str">
        <f>IF('Content Worksheet'!AO539&lt;&gt;"",'Content Worksheet'!AO539,"")</f>
        <v/>
      </c>
      <c r="G539" t="str">
        <f>IF('Content Worksheet'!AO539&lt;&gt;"",'Content Worksheet'!A539,"")</f>
        <v/>
      </c>
      <c r="I539" t="str">
        <f>IF('Content Worksheet'!AT539&lt;&gt;"",'Content Worksheet'!AT539,"")</f>
        <v/>
      </c>
      <c r="J539" t="str">
        <f>IF('Content Worksheet'!AQ539&lt;&gt;"",'Content Worksheet'!AQ539,"")</f>
        <v/>
      </c>
      <c r="K539" t="str">
        <f>IF('Content Worksheet'!AQ539&lt;&gt;"",'Content Worksheet'!A539,"")</f>
        <v/>
      </c>
    </row>
    <row r="540" spans="1:11" x14ac:dyDescent="0.25">
      <c r="A540" t="str">
        <f>IF('Content Worksheet'!AR540&lt;&gt;"",'Content Worksheet'!AR540,"")</f>
        <v/>
      </c>
      <c r="B540" t="str">
        <f>IF('Content Worksheet'!AM540&lt;&gt;"",'Content Worksheet'!AM540,"")</f>
        <v/>
      </c>
      <c r="C540" t="str">
        <f>IF('Content Worksheet'!AM540&lt;&gt;"",'Content Worksheet'!A540,"")</f>
        <v/>
      </c>
      <c r="E540" t="str">
        <f>IF('Content Worksheet'!AS540&lt;&gt;"",'Content Worksheet'!AS540,"")</f>
        <v/>
      </c>
      <c r="F540" t="str">
        <f>IF('Content Worksheet'!AO540&lt;&gt;"",'Content Worksheet'!AO540,"")</f>
        <v/>
      </c>
      <c r="G540" t="str">
        <f>IF('Content Worksheet'!AO540&lt;&gt;"",'Content Worksheet'!A540,"")</f>
        <v/>
      </c>
      <c r="I540" t="str">
        <f>IF('Content Worksheet'!AT540&lt;&gt;"",'Content Worksheet'!AT540,"")</f>
        <v/>
      </c>
      <c r="J540" t="str">
        <f>IF('Content Worksheet'!AQ540&lt;&gt;"",'Content Worksheet'!AQ540,"")</f>
        <v/>
      </c>
      <c r="K540" t="str">
        <f>IF('Content Worksheet'!AQ540&lt;&gt;"",'Content Worksheet'!A540,"")</f>
        <v/>
      </c>
    </row>
    <row r="541" spans="1:11" x14ac:dyDescent="0.25">
      <c r="A541" t="str">
        <f>IF('Content Worksheet'!AR541&lt;&gt;"",'Content Worksheet'!AR541,"")</f>
        <v/>
      </c>
      <c r="B541" t="str">
        <f>IF('Content Worksheet'!AM541&lt;&gt;"",'Content Worksheet'!AM541,"")</f>
        <v/>
      </c>
      <c r="C541" t="str">
        <f>IF('Content Worksheet'!AM541&lt;&gt;"",'Content Worksheet'!A541,"")</f>
        <v/>
      </c>
      <c r="E541" t="str">
        <f>IF('Content Worksheet'!AS541&lt;&gt;"",'Content Worksheet'!AS541,"")</f>
        <v/>
      </c>
      <c r="F541" t="str">
        <f>IF('Content Worksheet'!AO541&lt;&gt;"",'Content Worksheet'!AO541,"")</f>
        <v/>
      </c>
      <c r="G541" t="str">
        <f>IF('Content Worksheet'!AO541&lt;&gt;"",'Content Worksheet'!A541,"")</f>
        <v/>
      </c>
      <c r="I541" t="str">
        <f>IF('Content Worksheet'!AT541&lt;&gt;"",'Content Worksheet'!AT541,"")</f>
        <v/>
      </c>
      <c r="J541" t="str">
        <f>IF('Content Worksheet'!AQ541&lt;&gt;"",'Content Worksheet'!AQ541,"")</f>
        <v/>
      </c>
      <c r="K541" t="str">
        <f>IF('Content Worksheet'!AQ541&lt;&gt;"",'Content Worksheet'!A541,"")</f>
        <v/>
      </c>
    </row>
    <row r="542" spans="1:11" x14ac:dyDescent="0.25">
      <c r="A542" t="str">
        <f>IF('Content Worksheet'!AR542&lt;&gt;"",'Content Worksheet'!AR542,"")</f>
        <v/>
      </c>
      <c r="B542" t="str">
        <f>IF('Content Worksheet'!AM542&lt;&gt;"",'Content Worksheet'!AM542,"")</f>
        <v/>
      </c>
      <c r="C542" t="str">
        <f>IF('Content Worksheet'!AM542&lt;&gt;"",'Content Worksheet'!A542,"")</f>
        <v/>
      </c>
      <c r="E542" t="str">
        <f>IF('Content Worksheet'!AS542&lt;&gt;"",'Content Worksheet'!AS542,"")</f>
        <v/>
      </c>
      <c r="F542" t="str">
        <f>IF('Content Worksheet'!AO542&lt;&gt;"",'Content Worksheet'!AO542,"")</f>
        <v/>
      </c>
      <c r="G542" t="str">
        <f>IF('Content Worksheet'!AO542&lt;&gt;"",'Content Worksheet'!A542,"")</f>
        <v/>
      </c>
      <c r="I542" t="str">
        <f>IF('Content Worksheet'!AT542&lt;&gt;"",'Content Worksheet'!AT542,"")</f>
        <v/>
      </c>
      <c r="J542" t="str">
        <f>IF('Content Worksheet'!AQ542&lt;&gt;"",'Content Worksheet'!AQ542,"")</f>
        <v/>
      </c>
      <c r="K542" t="str">
        <f>IF('Content Worksheet'!AQ542&lt;&gt;"",'Content Worksheet'!A542,"")</f>
        <v/>
      </c>
    </row>
    <row r="543" spans="1:11" x14ac:dyDescent="0.25">
      <c r="A543" t="str">
        <f>IF('Content Worksheet'!AR543&lt;&gt;"",'Content Worksheet'!AR543,"")</f>
        <v/>
      </c>
      <c r="B543" t="str">
        <f>IF('Content Worksheet'!AM543&lt;&gt;"",'Content Worksheet'!AM543,"")</f>
        <v/>
      </c>
      <c r="C543" t="str">
        <f>IF('Content Worksheet'!AM543&lt;&gt;"",'Content Worksheet'!A543,"")</f>
        <v/>
      </c>
      <c r="E543" t="str">
        <f>IF('Content Worksheet'!AS543&lt;&gt;"",'Content Worksheet'!AS543,"")</f>
        <v/>
      </c>
      <c r="F543" t="str">
        <f>IF('Content Worksheet'!AO543&lt;&gt;"",'Content Worksheet'!AO543,"")</f>
        <v/>
      </c>
      <c r="G543" t="str">
        <f>IF('Content Worksheet'!AO543&lt;&gt;"",'Content Worksheet'!A543,"")</f>
        <v/>
      </c>
      <c r="I543" t="str">
        <f>IF('Content Worksheet'!AT543&lt;&gt;"",'Content Worksheet'!AT543,"")</f>
        <v/>
      </c>
      <c r="J543" t="str">
        <f>IF('Content Worksheet'!AQ543&lt;&gt;"",'Content Worksheet'!AQ543,"")</f>
        <v/>
      </c>
      <c r="K543" t="str">
        <f>IF('Content Worksheet'!AQ543&lt;&gt;"",'Content Worksheet'!A543,"")</f>
        <v/>
      </c>
    </row>
    <row r="544" spans="1:11" x14ac:dyDescent="0.25">
      <c r="A544" t="str">
        <f>IF('Content Worksheet'!AR544&lt;&gt;"",'Content Worksheet'!AR544,"")</f>
        <v/>
      </c>
      <c r="B544" t="str">
        <f>IF('Content Worksheet'!AM544&lt;&gt;"",'Content Worksheet'!AM544,"")</f>
        <v/>
      </c>
      <c r="C544" t="str">
        <f>IF('Content Worksheet'!AM544&lt;&gt;"",'Content Worksheet'!A544,"")</f>
        <v/>
      </c>
      <c r="E544" t="str">
        <f>IF('Content Worksheet'!AS544&lt;&gt;"",'Content Worksheet'!AS544,"")</f>
        <v/>
      </c>
      <c r="F544" t="str">
        <f>IF('Content Worksheet'!AO544&lt;&gt;"",'Content Worksheet'!AO544,"")</f>
        <v/>
      </c>
      <c r="G544" t="str">
        <f>IF('Content Worksheet'!AO544&lt;&gt;"",'Content Worksheet'!A544,"")</f>
        <v/>
      </c>
      <c r="I544" t="str">
        <f>IF('Content Worksheet'!AT544&lt;&gt;"",'Content Worksheet'!AT544,"")</f>
        <v/>
      </c>
      <c r="J544" t="str">
        <f>IF('Content Worksheet'!AQ544&lt;&gt;"",'Content Worksheet'!AQ544,"")</f>
        <v/>
      </c>
      <c r="K544" t="str">
        <f>IF('Content Worksheet'!AQ544&lt;&gt;"",'Content Worksheet'!A544,"")</f>
        <v/>
      </c>
    </row>
    <row r="545" spans="1:11" x14ac:dyDescent="0.25">
      <c r="A545" t="str">
        <f>IF('Content Worksheet'!AR545&lt;&gt;"",'Content Worksheet'!AR545,"")</f>
        <v/>
      </c>
      <c r="B545" t="str">
        <f>IF('Content Worksheet'!AM545&lt;&gt;"",'Content Worksheet'!AM545,"")</f>
        <v/>
      </c>
      <c r="C545" t="str">
        <f>IF('Content Worksheet'!AM545&lt;&gt;"",'Content Worksheet'!A545,"")</f>
        <v/>
      </c>
      <c r="E545" t="str">
        <f>IF('Content Worksheet'!AS545&lt;&gt;"",'Content Worksheet'!AS545,"")</f>
        <v/>
      </c>
      <c r="F545" t="str">
        <f>IF('Content Worksheet'!AO545&lt;&gt;"",'Content Worksheet'!AO545,"")</f>
        <v/>
      </c>
      <c r="G545" t="str">
        <f>IF('Content Worksheet'!AO545&lt;&gt;"",'Content Worksheet'!A545,"")</f>
        <v/>
      </c>
      <c r="I545" t="str">
        <f>IF('Content Worksheet'!AT545&lt;&gt;"",'Content Worksheet'!AT545,"")</f>
        <v/>
      </c>
      <c r="J545" t="str">
        <f>IF('Content Worksheet'!AQ545&lt;&gt;"",'Content Worksheet'!AQ545,"")</f>
        <v/>
      </c>
      <c r="K545" t="str">
        <f>IF('Content Worksheet'!AQ545&lt;&gt;"",'Content Worksheet'!A545,"")</f>
        <v/>
      </c>
    </row>
    <row r="546" spans="1:11" x14ac:dyDescent="0.25">
      <c r="A546" t="str">
        <f>IF('Content Worksheet'!AR546&lt;&gt;"",'Content Worksheet'!AR546,"")</f>
        <v/>
      </c>
      <c r="B546" t="str">
        <f>IF('Content Worksheet'!AM546&lt;&gt;"",'Content Worksheet'!AM546,"")</f>
        <v/>
      </c>
      <c r="C546" t="str">
        <f>IF('Content Worksheet'!AM546&lt;&gt;"",'Content Worksheet'!A546,"")</f>
        <v/>
      </c>
      <c r="E546" t="str">
        <f>IF('Content Worksheet'!AS546&lt;&gt;"",'Content Worksheet'!AS546,"")</f>
        <v/>
      </c>
      <c r="F546" t="str">
        <f>IF('Content Worksheet'!AO546&lt;&gt;"",'Content Worksheet'!AO546,"")</f>
        <v/>
      </c>
      <c r="G546" t="str">
        <f>IF('Content Worksheet'!AO546&lt;&gt;"",'Content Worksheet'!A546,"")</f>
        <v/>
      </c>
      <c r="I546" t="str">
        <f>IF('Content Worksheet'!AT546&lt;&gt;"",'Content Worksheet'!AT546,"")</f>
        <v/>
      </c>
      <c r="J546" t="str">
        <f>IF('Content Worksheet'!AQ546&lt;&gt;"",'Content Worksheet'!AQ546,"")</f>
        <v/>
      </c>
      <c r="K546" t="str">
        <f>IF('Content Worksheet'!AQ546&lt;&gt;"",'Content Worksheet'!A546,"")</f>
        <v/>
      </c>
    </row>
    <row r="547" spans="1:11" x14ac:dyDescent="0.25">
      <c r="A547" t="str">
        <f>IF('Content Worksheet'!AR547&lt;&gt;"",'Content Worksheet'!AR547,"")</f>
        <v/>
      </c>
      <c r="B547" t="str">
        <f>IF('Content Worksheet'!AM547&lt;&gt;"",'Content Worksheet'!AM547,"")</f>
        <v/>
      </c>
      <c r="C547" t="str">
        <f>IF('Content Worksheet'!AM547&lt;&gt;"",'Content Worksheet'!A547,"")</f>
        <v/>
      </c>
      <c r="E547" t="str">
        <f>IF('Content Worksheet'!AS547&lt;&gt;"",'Content Worksheet'!AS547,"")</f>
        <v/>
      </c>
      <c r="F547" t="str">
        <f>IF('Content Worksheet'!AO547&lt;&gt;"",'Content Worksheet'!AO547,"")</f>
        <v/>
      </c>
      <c r="G547" t="str">
        <f>IF('Content Worksheet'!AO547&lt;&gt;"",'Content Worksheet'!A547,"")</f>
        <v/>
      </c>
      <c r="I547" t="str">
        <f>IF('Content Worksheet'!AT547&lt;&gt;"",'Content Worksheet'!AT547,"")</f>
        <v/>
      </c>
      <c r="J547" t="str">
        <f>IF('Content Worksheet'!AQ547&lt;&gt;"",'Content Worksheet'!AQ547,"")</f>
        <v/>
      </c>
      <c r="K547" t="str">
        <f>IF('Content Worksheet'!AQ547&lt;&gt;"",'Content Worksheet'!A547,"")</f>
        <v/>
      </c>
    </row>
    <row r="548" spans="1:11" x14ac:dyDescent="0.25">
      <c r="A548" t="str">
        <f>IF('Content Worksheet'!AR548&lt;&gt;"",'Content Worksheet'!AR548,"")</f>
        <v/>
      </c>
      <c r="B548" t="str">
        <f>IF('Content Worksheet'!AM548&lt;&gt;"",'Content Worksheet'!AM548,"")</f>
        <v/>
      </c>
      <c r="C548" t="str">
        <f>IF('Content Worksheet'!AM548&lt;&gt;"",'Content Worksheet'!A548,"")</f>
        <v/>
      </c>
      <c r="E548" t="str">
        <f>IF('Content Worksheet'!AS548&lt;&gt;"",'Content Worksheet'!AS548,"")</f>
        <v/>
      </c>
      <c r="F548" t="str">
        <f>IF('Content Worksheet'!AO548&lt;&gt;"",'Content Worksheet'!AO548,"")</f>
        <v/>
      </c>
      <c r="G548" t="str">
        <f>IF('Content Worksheet'!AO548&lt;&gt;"",'Content Worksheet'!A548,"")</f>
        <v/>
      </c>
      <c r="I548" t="str">
        <f>IF('Content Worksheet'!AT548&lt;&gt;"",'Content Worksheet'!AT548,"")</f>
        <v/>
      </c>
      <c r="J548" t="str">
        <f>IF('Content Worksheet'!AQ548&lt;&gt;"",'Content Worksheet'!AQ548,"")</f>
        <v/>
      </c>
      <c r="K548" t="str">
        <f>IF('Content Worksheet'!AQ548&lt;&gt;"",'Content Worksheet'!A548,"")</f>
        <v/>
      </c>
    </row>
    <row r="549" spans="1:11" x14ac:dyDescent="0.25">
      <c r="A549" t="str">
        <f>IF('Content Worksheet'!AR549&lt;&gt;"",'Content Worksheet'!AR549,"")</f>
        <v/>
      </c>
      <c r="B549" t="str">
        <f>IF('Content Worksheet'!AM549&lt;&gt;"",'Content Worksheet'!AM549,"")</f>
        <v/>
      </c>
      <c r="C549" t="str">
        <f>IF('Content Worksheet'!AM549&lt;&gt;"",'Content Worksheet'!A549,"")</f>
        <v/>
      </c>
      <c r="E549" t="str">
        <f>IF('Content Worksheet'!AS549&lt;&gt;"",'Content Worksheet'!AS549,"")</f>
        <v/>
      </c>
      <c r="F549" t="str">
        <f>IF('Content Worksheet'!AO549&lt;&gt;"",'Content Worksheet'!AO549,"")</f>
        <v/>
      </c>
      <c r="G549" t="str">
        <f>IF('Content Worksheet'!AO549&lt;&gt;"",'Content Worksheet'!A549,"")</f>
        <v/>
      </c>
      <c r="I549" t="str">
        <f>IF('Content Worksheet'!AT549&lt;&gt;"",'Content Worksheet'!AT549,"")</f>
        <v/>
      </c>
      <c r="J549" t="str">
        <f>IF('Content Worksheet'!AQ549&lt;&gt;"",'Content Worksheet'!AQ549,"")</f>
        <v/>
      </c>
      <c r="K549" t="str">
        <f>IF('Content Worksheet'!AQ549&lt;&gt;"",'Content Worksheet'!A549,"")</f>
        <v/>
      </c>
    </row>
    <row r="550" spans="1:11" x14ac:dyDescent="0.25">
      <c r="A550" t="str">
        <f>IF('Content Worksheet'!AR550&lt;&gt;"",'Content Worksheet'!AR550,"")</f>
        <v/>
      </c>
      <c r="B550" t="str">
        <f>IF('Content Worksheet'!AM550&lt;&gt;"",'Content Worksheet'!AM550,"")</f>
        <v/>
      </c>
      <c r="C550" t="str">
        <f>IF('Content Worksheet'!AM550&lt;&gt;"",'Content Worksheet'!A550,"")</f>
        <v/>
      </c>
      <c r="E550" t="str">
        <f>IF('Content Worksheet'!AS550&lt;&gt;"",'Content Worksheet'!AS550,"")</f>
        <v/>
      </c>
      <c r="F550" t="str">
        <f>IF('Content Worksheet'!AO550&lt;&gt;"",'Content Worksheet'!AO550,"")</f>
        <v/>
      </c>
      <c r="G550" t="str">
        <f>IF('Content Worksheet'!AO550&lt;&gt;"",'Content Worksheet'!A550,"")</f>
        <v/>
      </c>
      <c r="I550" t="str">
        <f>IF('Content Worksheet'!AT550&lt;&gt;"",'Content Worksheet'!AT550,"")</f>
        <v/>
      </c>
      <c r="J550" t="str">
        <f>IF('Content Worksheet'!AQ550&lt;&gt;"",'Content Worksheet'!AQ550,"")</f>
        <v/>
      </c>
      <c r="K550" t="str">
        <f>IF('Content Worksheet'!AQ550&lt;&gt;"",'Content Worksheet'!A550,"")</f>
        <v/>
      </c>
    </row>
    <row r="551" spans="1:11" x14ac:dyDescent="0.25">
      <c r="A551" t="str">
        <f>IF('Content Worksheet'!AR551&lt;&gt;"",'Content Worksheet'!AR551,"")</f>
        <v/>
      </c>
      <c r="B551" t="str">
        <f>IF('Content Worksheet'!AM551&lt;&gt;"",'Content Worksheet'!AM551,"")</f>
        <v/>
      </c>
      <c r="C551" t="str">
        <f>IF('Content Worksheet'!AM551&lt;&gt;"",'Content Worksheet'!A551,"")</f>
        <v/>
      </c>
      <c r="E551" t="str">
        <f>IF('Content Worksheet'!AS551&lt;&gt;"",'Content Worksheet'!AS551,"")</f>
        <v/>
      </c>
      <c r="F551" t="str">
        <f>IF('Content Worksheet'!AO551&lt;&gt;"",'Content Worksheet'!AO551,"")</f>
        <v/>
      </c>
      <c r="G551" t="str">
        <f>IF('Content Worksheet'!AO551&lt;&gt;"",'Content Worksheet'!A551,"")</f>
        <v/>
      </c>
      <c r="I551" t="str">
        <f>IF('Content Worksheet'!AT551&lt;&gt;"",'Content Worksheet'!AT551,"")</f>
        <v/>
      </c>
      <c r="J551" t="str">
        <f>IF('Content Worksheet'!AQ551&lt;&gt;"",'Content Worksheet'!AQ551,"")</f>
        <v/>
      </c>
      <c r="K551" t="str">
        <f>IF('Content Worksheet'!AQ551&lt;&gt;"",'Content Worksheet'!A551,"")</f>
        <v/>
      </c>
    </row>
    <row r="552" spans="1:11" x14ac:dyDescent="0.25">
      <c r="A552" t="str">
        <f>IF('Content Worksheet'!AR552&lt;&gt;"",'Content Worksheet'!AR552,"")</f>
        <v/>
      </c>
      <c r="B552" t="str">
        <f>IF('Content Worksheet'!AM552&lt;&gt;"",'Content Worksheet'!AM552,"")</f>
        <v/>
      </c>
      <c r="C552" t="str">
        <f>IF('Content Worksheet'!AM552&lt;&gt;"",'Content Worksheet'!A552,"")</f>
        <v/>
      </c>
      <c r="E552" t="str">
        <f>IF('Content Worksheet'!AS552&lt;&gt;"",'Content Worksheet'!AS552,"")</f>
        <v/>
      </c>
      <c r="F552" t="str">
        <f>IF('Content Worksheet'!AO552&lt;&gt;"",'Content Worksheet'!AO552,"")</f>
        <v/>
      </c>
      <c r="G552" t="str">
        <f>IF('Content Worksheet'!AO552&lt;&gt;"",'Content Worksheet'!A552,"")</f>
        <v/>
      </c>
      <c r="I552" t="str">
        <f>IF('Content Worksheet'!AT552&lt;&gt;"",'Content Worksheet'!AT552,"")</f>
        <v/>
      </c>
      <c r="J552" t="str">
        <f>IF('Content Worksheet'!AQ552&lt;&gt;"",'Content Worksheet'!AQ552,"")</f>
        <v/>
      </c>
      <c r="K552" t="str">
        <f>IF('Content Worksheet'!AQ552&lt;&gt;"",'Content Worksheet'!A552,"")</f>
        <v/>
      </c>
    </row>
    <row r="553" spans="1:11" x14ac:dyDescent="0.25">
      <c r="A553" t="str">
        <f>IF('Content Worksheet'!AR553&lt;&gt;"",'Content Worksheet'!AR553,"")</f>
        <v/>
      </c>
      <c r="B553" t="str">
        <f>IF('Content Worksheet'!AM553&lt;&gt;"",'Content Worksheet'!AM553,"")</f>
        <v/>
      </c>
      <c r="C553" t="str">
        <f>IF('Content Worksheet'!AM553&lt;&gt;"",'Content Worksheet'!A553,"")</f>
        <v/>
      </c>
      <c r="E553" t="str">
        <f>IF('Content Worksheet'!AS553&lt;&gt;"",'Content Worksheet'!AS553,"")</f>
        <v/>
      </c>
      <c r="F553" t="str">
        <f>IF('Content Worksheet'!AO553&lt;&gt;"",'Content Worksheet'!AO553,"")</f>
        <v/>
      </c>
      <c r="G553" t="str">
        <f>IF('Content Worksheet'!AO553&lt;&gt;"",'Content Worksheet'!A553,"")</f>
        <v/>
      </c>
      <c r="I553" t="str">
        <f>IF('Content Worksheet'!AT553&lt;&gt;"",'Content Worksheet'!AT553,"")</f>
        <v/>
      </c>
      <c r="J553" t="str">
        <f>IF('Content Worksheet'!AQ553&lt;&gt;"",'Content Worksheet'!AQ553,"")</f>
        <v/>
      </c>
      <c r="K553" t="str">
        <f>IF('Content Worksheet'!AQ553&lt;&gt;"",'Content Worksheet'!A553,"")</f>
        <v/>
      </c>
    </row>
    <row r="554" spans="1:11" x14ac:dyDescent="0.25">
      <c r="A554" t="str">
        <f>IF('Content Worksheet'!AR554&lt;&gt;"",'Content Worksheet'!AR554,"")</f>
        <v/>
      </c>
      <c r="B554" t="str">
        <f>IF('Content Worksheet'!AM554&lt;&gt;"",'Content Worksheet'!AM554,"")</f>
        <v/>
      </c>
      <c r="C554" t="str">
        <f>IF('Content Worksheet'!AM554&lt;&gt;"",'Content Worksheet'!A554,"")</f>
        <v/>
      </c>
      <c r="E554" t="str">
        <f>IF('Content Worksheet'!AS554&lt;&gt;"",'Content Worksheet'!AS554,"")</f>
        <v/>
      </c>
      <c r="F554" t="str">
        <f>IF('Content Worksheet'!AO554&lt;&gt;"",'Content Worksheet'!AO554,"")</f>
        <v/>
      </c>
      <c r="G554" t="str">
        <f>IF('Content Worksheet'!AO554&lt;&gt;"",'Content Worksheet'!A554,"")</f>
        <v/>
      </c>
      <c r="I554" t="str">
        <f>IF('Content Worksheet'!AT554&lt;&gt;"",'Content Worksheet'!AT554,"")</f>
        <v/>
      </c>
      <c r="J554" t="str">
        <f>IF('Content Worksheet'!AQ554&lt;&gt;"",'Content Worksheet'!AQ554,"")</f>
        <v/>
      </c>
      <c r="K554" t="str">
        <f>IF('Content Worksheet'!AQ554&lt;&gt;"",'Content Worksheet'!A554,"")</f>
        <v/>
      </c>
    </row>
    <row r="555" spans="1:11" x14ac:dyDescent="0.25">
      <c r="A555" t="str">
        <f>IF('Content Worksheet'!AR555&lt;&gt;"",'Content Worksheet'!AR555,"")</f>
        <v/>
      </c>
      <c r="B555" t="str">
        <f>IF('Content Worksheet'!AM555&lt;&gt;"",'Content Worksheet'!AM555,"")</f>
        <v/>
      </c>
      <c r="C555" t="str">
        <f>IF('Content Worksheet'!AM555&lt;&gt;"",'Content Worksheet'!A555,"")</f>
        <v/>
      </c>
      <c r="E555" t="str">
        <f>IF('Content Worksheet'!AS555&lt;&gt;"",'Content Worksheet'!AS555,"")</f>
        <v/>
      </c>
      <c r="F555" t="str">
        <f>IF('Content Worksheet'!AO555&lt;&gt;"",'Content Worksheet'!AO555,"")</f>
        <v/>
      </c>
      <c r="G555" t="str">
        <f>IF('Content Worksheet'!AO555&lt;&gt;"",'Content Worksheet'!A555,"")</f>
        <v/>
      </c>
      <c r="I555" t="str">
        <f>IF('Content Worksheet'!AT555&lt;&gt;"",'Content Worksheet'!AT555,"")</f>
        <v/>
      </c>
      <c r="J555" t="str">
        <f>IF('Content Worksheet'!AQ555&lt;&gt;"",'Content Worksheet'!AQ555,"")</f>
        <v/>
      </c>
      <c r="K555" t="str">
        <f>IF('Content Worksheet'!AQ555&lt;&gt;"",'Content Worksheet'!A555,"")</f>
        <v/>
      </c>
    </row>
    <row r="556" spans="1:11" x14ac:dyDescent="0.25">
      <c r="A556" t="str">
        <f>IF('Content Worksheet'!AR556&lt;&gt;"",'Content Worksheet'!AR556,"")</f>
        <v/>
      </c>
      <c r="B556" t="str">
        <f>IF('Content Worksheet'!AM556&lt;&gt;"",'Content Worksheet'!AM556,"")</f>
        <v/>
      </c>
      <c r="C556" t="str">
        <f>IF('Content Worksheet'!AM556&lt;&gt;"",'Content Worksheet'!A556,"")</f>
        <v/>
      </c>
      <c r="E556" t="str">
        <f>IF('Content Worksheet'!AS556&lt;&gt;"",'Content Worksheet'!AS556,"")</f>
        <v/>
      </c>
      <c r="F556" t="str">
        <f>IF('Content Worksheet'!AO556&lt;&gt;"",'Content Worksheet'!AO556,"")</f>
        <v/>
      </c>
      <c r="G556" t="str">
        <f>IF('Content Worksheet'!AO556&lt;&gt;"",'Content Worksheet'!A556,"")</f>
        <v/>
      </c>
      <c r="I556" t="str">
        <f>IF('Content Worksheet'!AT556&lt;&gt;"",'Content Worksheet'!AT556,"")</f>
        <v/>
      </c>
      <c r="J556" t="str">
        <f>IF('Content Worksheet'!AQ556&lt;&gt;"",'Content Worksheet'!AQ556,"")</f>
        <v/>
      </c>
      <c r="K556" t="str">
        <f>IF('Content Worksheet'!AQ556&lt;&gt;"",'Content Worksheet'!A556,"")</f>
        <v/>
      </c>
    </row>
    <row r="557" spans="1:11" x14ac:dyDescent="0.25">
      <c r="A557" t="str">
        <f>IF('Content Worksheet'!AR557&lt;&gt;"",'Content Worksheet'!AR557,"")</f>
        <v/>
      </c>
      <c r="B557" t="str">
        <f>IF('Content Worksheet'!AM557&lt;&gt;"",'Content Worksheet'!AM557,"")</f>
        <v/>
      </c>
      <c r="C557" t="str">
        <f>IF('Content Worksheet'!AM557&lt;&gt;"",'Content Worksheet'!A557,"")</f>
        <v/>
      </c>
      <c r="E557" t="str">
        <f>IF('Content Worksheet'!AS557&lt;&gt;"",'Content Worksheet'!AS557,"")</f>
        <v/>
      </c>
      <c r="F557" t="str">
        <f>IF('Content Worksheet'!AO557&lt;&gt;"",'Content Worksheet'!AO557,"")</f>
        <v/>
      </c>
      <c r="G557" t="str">
        <f>IF('Content Worksheet'!AO557&lt;&gt;"",'Content Worksheet'!A557,"")</f>
        <v/>
      </c>
      <c r="I557" t="str">
        <f>IF('Content Worksheet'!AT557&lt;&gt;"",'Content Worksheet'!AT557,"")</f>
        <v/>
      </c>
      <c r="J557" t="str">
        <f>IF('Content Worksheet'!AQ557&lt;&gt;"",'Content Worksheet'!AQ557,"")</f>
        <v/>
      </c>
      <c r="K557" t="str">
        <f>IF('Content Worksheet'!AQ557&lt;&gt;"",'Content Worksheet'!A557,"")</f>
        <v/>
      </c>
    </row>
    <row r="558" spans="1:11" x14ac:dyDescent="0.25">
      <c r="A558" t="str">
        <f>IF('Content Worksheet'!AR558&lt;&gt;"",'Content Worksheet'!AR558,"")</f>
        <v/>
      </c>
      <c r="B558" t="str">
        <f>IF('Content Worksheet'!AM558&lt;&gt;"",'Content Worksheet'!AM558,"")</f>
        <v/>
      </c>
      <c r="C558" t="str">
        <f>IF('Content Worksheet'!AM558&lt;&gt;"",'Content Worksheet'!A558,"")</f>
        <v/>
      </c>
      <c r="E558" t="str">
        <f>IF('Content Worksheet'!AS558&lt;&gt;"",'Content Worksheet'!AS558,"")</f>
        <v/>
      </c>
      <c r="F558" t="str">
        <f>IF('Content Worksheet'!AO558&lt;&gt;"",'Content Worksheet'!AO558,"")</f>
        <v/>
      </c>
      <c r="G558" t="str">
        <f>IF('Content Worksheet'!AO558&lt;&gt;"",'Content Worksheet'!A558,"")</f>
        <v/>
      </c>
      <c r="I558" t="str">
        <f>IF('Content Worksheet'!AT558&lt;&gt;"",'Content Worksheet'!AT558,"")</f>
        <v/>
      </c>
      <c r="J558" t="str">
        <f>IF('Content Worksheet'!AQ558&lt;&gt;"",'Content Worksheet'!AQ558,"")</f>
        <v/>
      </c>
      <c r="K558" t="str">
        <f>IF('Content Worksheet'!AQ558&lt;&gt;"",'Content Worksheet'!A558,"")</f>
        <v/>
      </c>
    </row>
    <row r="559" spans="1:11" x14ac:dyDescent="0.25">
      <c r="A559" t="str">
        <f>IF('Content Worksheet'!AR559&lt;&gt;"",'Content Worksheet'!AR559,"")</f>
        <v/>
      </c>
      <c r="B559" t="str">
        <f>IF('Content Worksheet'!AM559&lt;&gt;"",'Content Worksheet'!AM559,"")</f>
        <v/>
      </c>
      <c r="C559" t="str">
        <f>IF('Content Worksheet'!AM559&lt;&gt;"",'Content Worksheet'!A559,"")</f>
        <v/>
      </c>
      <c r="E559" t="str">
        <f>IF('Content Worksheet'!AS559&lt;&gt;"",'Content Worksheet'!AS559,"")</f>
        <v/>
      </c>
      <c r="F559" t="str">
        <f>IF('Content Worksheet'!AO559&lt;&gt;"",'Content Worksheet'!AO559,"")</f>
        <v/>
      </c>
      <c r="G559" t="str">
        <f>IF('Content Worksheet'!AO559&lt;&gt;"",'Content Worksheet'!A559,"")</f>
        <v/>
      </c>
      <c r="I559" t="str">
        <f>IF('Content Worksheet'!AT559&lt;&gt;"",'Content Worksheet'!AT559,"")</f>
        <v/>
      </c>
      <c r="J559" t="str">
        <f>IF('Content Worksheet'!AQ559&lt;&gt;"",'Content Worksheet'!AQ559,"")</f>
        <v/>
      </c>
      <c r="K559" t="str">
        <f>IF('Content Worksheet'!AQ559&lt;&gt;"",'Content Worksheet'!A559,"")</f>
        <v/>
      </c>
    </row>
    <row r="560" spans="1:11" x14ac:dyDescent="0.25">
      <c r="A560" t="str">
        <f>IF('Content Worksheet'!AR560&lt;&gt;"",'Content Worksheet'!AR560,"")</f>
        <v/>
      </c>
      <c r="B560" t="str">
        <f>IF('Content Worksheet'!AM560&lt;&gt;"",'Content Worksheet'!AM560,"")</f>
        <v/>
      </c>
      <c r="C560" t="str">
        <f>IF('Content Worksheet'!AM560&lt;&gt;"",'Content Worksheet'!A560,"")</f>
        <v/>
      </c>
      <c r="E560" t="str">
        <f>IF('Content Worksheet'!AS560&lt;&gt;"",'Content Worksheet'!AS560,"")</f>
        <v/>
      </c>
      <c r="F560" t="str">
        <f>IF('Content Worksheet'!AO560&lt;&gt;"",'Content Worksheet'!AO560,"")</f>
        <v/>
      </c>
      <c r="G560" t="str">
        <f>IF('Content Worksheet'!AO560&lt;&gt;"",'Content Worksheet'!A560,"")</f>
        <v/>
      </c>
      <c r="I560" t="str">
        <f>IF('Content Worksheet'!AT560&lt;&gt;"",'Content Worksheet'!AT560,"")</f>
        <v/>
      </c>
      <c r="J560" t="str">
        <f>IF('Content Worksheet'!AQ560&lt;&gt;"",'Content Worksheet'!AQ560,"")</f>
        <v/>
      </c>
      <c r="K560" t="str">
        <f>IF('Content Worksheet'!AQ560&lt;&gt;"",'Content Worksheet'!A560,"")</f>
        <v/>
      </c>
    </row>
    <row r="561" spans="1:11" x14ac:dyDescent="0.25">
      <c r="A561" t="str">
        <f>IF('Content Worksheet'!AR561&lt;&gt;"",'Content Worksheet'!AR561,"")</f>
        <v/>
      </c>
      <c r="B561" t="str">
        <f>IF('Content Worksheet'!AM561&lt;&gt;"",'Content Worksheet'!AM561,"")</f>
        <v/>
      </c>
      <c r="C561" t="str">
        <f>IF('Content Worksheet'!AM561&lt;&gt;"",'Content Worksheet'!A561,"")</f>
        <v/>
      </c>
      <c r="E561" t="str">
        <f>IF('Content Worksheet'!AS561&lt;&gt;"",'Content Worksheet'!AS561,"")</f>
        <v/>
      </c>
      <c r="F561" t="str">
        <f>IF('Content Worksheet'!AO561&lt;&gt;"",'Content Worksheet'!AO561,"")</f>
        <v/>
      </c>
      <c r="G561" t="str">
        <f>IF('Content Worksheet'!AO561&lt;&gt;"",'Content Worksheet'!A561,"")</f>
        <v/>
      </c>
      <c r="I561" t="str">
        <f>IF('Content Worksheet'!AT561&lt;&gt;"",'Content Worksheet'!AT561,"")</f>
        <v/>
      </c>
      <c r="J561" t="str">
        <f>IF('Content Worksheet'!AQ561&lt;&gt;"",'Content Worksheet'!AQ561,"")</f>
        <v/>
      </c>
      <c r="K561" t="str">
        <f>IF('Content Worksheet'!AQ561&lt;&gt;"",'Content Worksheet'!A561,"")</f>
        <v/>
      </c>
    </row>
    <row r="562" spans="1:11" x14ac:dyDescent="0.25">
      <c r="A562" t="str">
        <f>IF('Content Worksheet'!AR562&lt;&gt;"",'Content Worksheet'!AR562,"")</f>
        <v/>
      </c>
      <c r="B562" t="str">
        <f>IF('Content Worksheet'!AM562&lt;&gt;"",'Content Worksheet'!AM562,"")</f>
        <v/>
      </c>
      <c r="C562" t="str">
        <f>IF('Content Worksheet'!AM562&lt;&gt;"",'Content Worksheet'!A562,"")</f>
        <v/>
      </c>
      <c r="E562" t="str">
        <f>IF('Content Worksheet'!AS562&lt;&gt;"",'Content Worksheet'!AS562,"")</f>
        <v/>
      </c>
      <c r="F562" t="str">
        <f>IF('Content Worksheet'!AO562&lt;&gt;"",'Content Worksheet'!AO562,"")</f>
        <v/>
      </c>
      <c r="G562" t="str">
        <f>IF('Content Worksheet'!AO562&lt;&gt;"",'Content Worksheet'!A562,"")</f>
        <v/>
      </c>
      <c r="I562" t="str">
        <f>IF('Content Worksheet'!AT562&lt;&gt;"",'Content Worksheet'!AT562,"")</f>
        <v/>
      </c>
      <c r="J562" t="str">
        <f>IF('Content Worksheet'!AQ562&lt;&gt;"",'Content Worksheet'!AQ562,"")</f>
        <v/>
      </c>
      <c r="K562" t="str">
        <f>IF('Content Worksheet'!AQ562&lt;&gt;"",'Content Worksheet'!A562,"")</f>
        <v/>
      </c>
    </row>
    <row r="563" spans="1:11" x14ac:dyDescent="0.25">
      <c r="A563" t="str">
        <f>IF('Content Worksheet'!AR563&lt;&gt;"",'Content Worksheet'!AR563,"")</f>
        <v/>
      </c>
      <c r="B563" t="str">
        <f>IF('Content Worksheet'!AM563&lt;&gt;"",'Content Worksheet'!AM563,"")</f>
        <v/>
      </c>
      <c r="C563" t="str">
        <f>IF('Content Worksheet'!AM563&lt;&gt;"",'Content Worksheet'!A563,"")</f>
        <v/>
      </c>
      <c r="E563" t="str">
        <f>IF('Content Worksheet'!AS563&lt;&gt;"",'Content Worksheet'!AS563,"")</f>
        <v/>
      </c>
      <c r="F563" t="str">
        <f>IF('Content Worksheet'!AO563&lt;&gt;"",'Content Worksheet'!AO563,"")</f>
        <v/>
      </c>
      <c r="G563" t="str">
        <f>IF('Content Worksheet'!AO563&lt;&gt;"",'Content Worksheet'!A563,"")</f>
        <v/>
      </c>
      <c r="I563" t="str">
        <f>IF('Content Worksheet'!AT563&lt;&gt;"",'Content Worksheet'!AT563,"")</f>
        <v/>
      </c>
      <c r="J563" t="str">
        <f>IF('Content Worksheet'!AQ563&lt;&gt;"",'Content Worksheet'!AQ563,"")</f>
        <v/>
      </c>
      <c r="K563" t="str">
        <f>IF('Content Worksheet'!AQ563&lt;&gt;"",'Content Worksheet'!A563,"")</f>
        <v/>
      </c>
    </row>
    <row r="564" spans="1:11" x14ac:dyDescent="0.25">
      <c r="A564" t="str">
        <f>IF('Content Worksheet'!AR564&lt;&gt;"",'Content Worksheet'!AR564,"")</f>
        <v/>
      </c>
      <c r="B564" t="str">
        <f>IF('Content Worksheet'!AM564&lt;&gt;"",'Content Worksheet'!AM564,"")</f>
        <v/>
      </c>
      <c r="C564" t="str">
        <f>IF('Content Worksheet'!AM564&lt;&gt;"",'Content Worksheet'!A564,"")</f>
        <v/>
      </c>
      <c r="E564" t="str">
        <f>IF('Content Worksheet'!AS564&lt;&gt;"",'Content Worksheet'!AS564,"")</f>
        <v/>
      </c>
      <c r="F564" t="str">
        <f>IF('Content Worksheet'!AO564&lt;&gt;"",'Content Worksheet'!AO564,"")</f>
        <v/>
      </c>
      <c r="G564" t="str">
        <f>IF('Content Worksheet'!AO564&lt;&gt;"",'Content Worksheet'!A564,"")</f>
        <v/>
      </c>
      <c r="I564" t="str">
        <f>IF('Content Worksheet'!AT564&lt;&gt;"",'Content Worksheet'!AT564,"")</f>
        <v/>
      </c>
      <c r="J564" t="str">
        <f>IF('Content Worksheet'!AQ564&lt;&gt;"",'Content Worksheet'!AQ564,"")</f>
        <v/>
      </c>
      <c r="K564" t="str">
        <f>IF('Content Worksheet'!AQ564&lt;&gt;"",'Content Worksheet'!A564,"")</f>
        <v/>
      </c>
    </row>
    <row r="565" spans="1:11" x14ac:dyDescent="0.25">
      <c r="A565" t="str">
        <f>IF('Content Worksheet'!AR565&lt;&gt;"",'Content Worksheet'!AR565,"")</f>
        <v/>
      </c>
      <c r="B565" t="str">
        <f>IF('Content Worksheet'!AM565&lt;&gt;"",'Content Worksheet'!AM565,"")</f>
        <v/>
      </c>
      <c r="C565" t="str">
        <f>IF('Content Worksheet'!AM565&lt;&gt;"",'Content Worksheet'!A565,"")</f>
        <v/>
      </c>
      <c r="E565" t="str">
        <f>IF('Content Worksheet'!AS565&lt;&gt;"",'Content Worksheet'!AS565,"")</f>
        <v/>
      </c>
      <c r="F565" t="str">
        <f>IF('Content Worksheet'!AO565&lt;&gt;"",'Content Worksheet'!AO565,"")</f>
        <v/>
      </c>
      <c r="G565" t="str">
        <f>IF('Content Worksheet'!AO565&lt;&gt;"",'Content Worksheet'!A565,"")</f>
        <v/>
      </c>
      <c r="I565" t="str">
        <f>IF('Content Worksheet'!AT565&lt;&gt;"",'Content Worksheet'!AT565,"")</f>
        <v/>
      </c>
      <c r="J565" t="str">
        <f>IF('Content Worksheet'!AQ565&lt;&gt;"",'Content Worksheet'!AQ565,"")</f>
        <v/>
      </c>
      <c r="K565" t="str">
        <f>IF('Content Worksheet'!AQ565&lt;&gt;"",'Content Worksheet'!A565,"")</f>
        <v/>
      </c>
    </row>
    <row r="566" spans="1:11" x14ac:dyDescent="0.25">
      <c r="A566" t="str">
        <f>IF('Content Worksheet'!AR566&lt;&gt;"",'Content Worksheet'!AR566,"")</f>
        <v/>
      </c>
      <c r="B566" t="str">
        <f>IF('Content Worksheet'!AM566&lt;&gt;"",'Content Worksheet'!AM566,"")</f>
        <v/>
      </c>
      <c r="C566" t="str">
        <f>IF('Content Worksheet'!AM566&lt;&gt;"",'Content Worksheet'!A566,"")</f>
        <v/>
      </c>
      <c r="E566" t="str">
        <f>IF('Content Worksheet'!AS566&lt;&gt;"",'Content Worksheet'!AS566,"")</f>
        <v/>
      </c>
      <c r="F566" t="str">
        <f>IF('Content Worksheet'!AO566&lt;&gt;"",'Content Worksheet'!AO566,"")</f>
        <v/>
      </c>
      <c r="G566" t="str">
        <f>IF('Content Worksheet'!AO566&lt;&gt;"",'Content Worksheet'!A566,"")</f>
        <v/>
      </c>
      <c r="I566" t="str">
        <f>IF('Content Worksheet'!AT566&lt;&gt;"",'Content Worksheet'!AT566,"")</f>
        <v/>
      </c>
      <c r="J566" t="str">
        <f>IF('Content Worksheet'!AQ566&lt;&gt;"",'Content Worksheet'!AQ566,"")</f>
        <v/>
      </c>
      <c r="K566" t="str">
        <f>IF('Content Worksheet'!AQ566&lt;&gt;"",'Content Worksheet'!A566,"")</f>
        <v/>
      </c>
    </row>
    <row r="567" spans="1:11" x14ac:dyDescent="0.25">
      <c r="A567" t="str">
        <f>IF('Content Worksheet'!AR567&lt;&gt;"",'Content Worksheet'!AR567,"")</f>
        <v/>
      </c>
      <c r="B567" t="str">
        <f>IF('Content Worksheet'!AM567&lt;&gt;"",'Content Worksheet'!AM567,"")</f>
        <v/>
      </c>
      <c r="C567" t="str">
        <f>IF('Content Worksheet'!AM567&lt;&gt;"",'Content Worksheet'!A567,"")</f>
        <v/>
      </c>
      <c r="E567" t="str">
        <f>IF('Content Worksheet'!AS567&lt;&gt;"",'Content Worksheet'!AS567,"")</f>
        <v/>
      </c>
      <c r="F567" t="str">
        <f>IF('Content Worksheet'!AO567&lt;&gt;"",'Content Worksheet'!AO567,"")</f>
        <v/>
      </c>
      <c r="G567" t="str">
        <f>IF('Content Worksheet'!AO567&lt;&gt;"",'Content Worksheet'!A567,"")</f>
        <v/>
      </c>
      <c r="I567" t="str">
        <f>IF('Content Worksheet'!AT567&lt;&gt;"",'Content Worksheet'!AT567,"")</f>
        <v/>
      </c>
      <c r="J567" t="str">
        <f>IF('Content Worksheet'!AQ567&lt;&gt;"",'Content Worksheet'!AQ567,"")</f>
        <v/>
      </c>
      <c r="K567" t="str">
        <f>IF('Content Worksheet'!AQ567&lt;&gt;"",'Content Worksheet'!A567,"")</f>
        <v/>
      </c>
    </row>
    <row r="568" spans="1:11" x14ac:dyDescent="0.25">
      <c r="A568" t="str">
        <f>IF('Content Worksheet'!AR568&lt;&gt;"",'Content Worksheet'!AR568,"")</f>
        <v/>
      </c>
      <c r="B568" t="str">
        <f>IF('Content Worksheet'!AM568&lt;&gt;"",'Content Worksheet'!AM568,"")</f>
        <v/>
      </c>
      <c r="C568" t="str">
        <f>IF('Content Worksheet'!AM568&lt;&gt;"",'Content Worksheet'!A568,"")</f>
        <v/>
      </c>
      <c r="E568" t="str">
        <f>IF('Content Worksheet'!AS568&lt;&gt;"",'Content Worksheet'!AS568,"")</f>
        <v/>
      </c>
      <c r="F568" t="str">
        <f>IF('Content Worksheet'!AO568&lt;&gt;"",'Content Worksheet'!AO568,"")</f>
        <v/>
      </c>
      <c r="G568" t="str">
        <f>IF('Content Worksheet'!AO568&lt;&gt;"",'Content Worksheet'!A568,"")</f>
        <v/>
      </c>
      <c r="I568" t="str">
        <f>IF('Content Worksheet'!AT568&lt;&gt;"",'Content Worksheet'!AT568,"")</f>
        <v/>
      </c>
      <c r="J568" t="str">
        <f>IF('Content Worksheet'!AQ568&lt;&gt;"",'Content Worksheet'!AQ568,"")</f>
        <v/>
      </c>
      <c r="K568" t="str">
        <f>IF('Content Worksheet'!AQ568&lt;&gt;"",'Content Worksheet'!A568,"")</f>
        <v/>
      </c>
    </row>
    <row r="569" spans="1:11" x14ac:dyDescent="0.25">
      <c r="A569" t="str">
        <f>IF('Content Worksheet'!AR569&lt;&gt;"",'Content Worksheet'!AR569,"")</f>
        <v/>
      </c>
      <c r="B569" t="str">
        <f>IF('Content Worksheet'!AM569&lt;&gt;"",'Content Worksheet'!AM569,"")</f>
        <v/>
      </c>
      <c r="C569" t="str">
        <f>IF('Content Worksheet'!AM569&lt;&gt;"",'Content Worksheet'!A569,"")</f>
        <v/>
      </c>
      <c r="E569" t="str">
        <f>IF('Content Worksheet'!AS569&lt;&gt;"",'Content Worksheet'!AS569,"")</f>
        <v/>
      </c>
      <c r="F569" t="str">
        <f>IF('Content Worksheet'!AO569&lt;&gt;"",'Content Worksheet'!AO569,"")</f>
        <v/>
      </c>
      <c r="G569" t="str">
        <f>IF('Content Worksheet'!AO569&lt;&gt;"",'Content Worksheet'!A569,"")</f>
        <v/>
      </c>
      <c r="I569" t="str">
        <f>IF('Content Worksheet'!AT569&lt;&gt;"",'Content Worksheet'!AT569,"")</f>
        <v/>
      </c>
      <c r="J569" t="str">
        <f>IF('Content Worksheet'!AQ569&lt;&gt;"",'Content Worksheet'!AQ569,"")</f>
        <v/>
      </c>
      <c r="K569" t="str">
        <f>IF('Content Worksheet'!AQ569&lt;&gt;"",'Content Worksheet'!A569,"")</f>
        <v/>
      </c>
    </row>
    <row r="570" spans="1:11" x14ac:dyDescent="0.25">
      <c r="A570" t="str">
        <f>IF('Content Worksheet'!AR570&lt;&gt;"",'Content Worksheet'!AR570,"")</f>
        <v/>
      </c>
      <c r="B570" t="str">
        <f>IF('Content Worksheet'!AM570&lt;&gt;"",'Content Worksheet'!AM570,"")</f>
        <v/>
      </c>
      <c r="C570" t="str">
        <f>IF('Content Worksheet'!AM570&lt;&gt;"",'Content Worksheet'!A570,"")</f>
        <v/>
      </c>
      <c r="E570" t="str">
        <f>IF('Content Worksheet'!AS570&lt;&gt;"",'Content Worksheet'!AS570,"")</f>
        <v/>
      </c>
      <c r="F570" t="str">
        <f>IF('Content Worksheet'!AO570&lt;&gt;"",'Content Worksheet'!AO570,"")</f>
        <v/>
      </c>
      <c r="G570" t="str">
        <f>IF('Content Worksheet'!AO570&lt;&gt;"",'Content Worksheet'!A570,"")</f>
        <v/>
      </c>
      <c r="I570" t="str">
        <f>IF('Content Worksheet'!AT570&lt;&gt;"",'Content Worksheet'!AT570,"")</f>
        <v/>
      </c>
      <c r="J570" t="str">
        <f>IF('Content Worksheet'!AQ570&lt;&gt;"",'Content Worksheet'!AQ570,"")</f>
        <v/>
      </c>
      <c r="K570" t="str">
        <f>IF('Content Worksheet'!AQ570&lt;&gt;"",'Content Worksheet'!A570,"")</f>
        <v/>
      </c>
    </row>
    <row r="571" spans="1:11" x14ac:dyDescent="0.25">
      <c r="A571" t="str">
        <f>IF('Content Worksheet'!AR571&lt;&gt;"",'Content Worksheet'!AR571,"")</f>
        <v/>
      </c>
      <c r="B571" t="str">
        <f>IF('Content Worksheet'!AM571&lt;&gt;"",'Content Worksheet'!AM571,"")</f>
        <v/>
      </c>
      <c r="C571" t="str">
        <f>IF('Content Worksheet'!AM571&lt;&gt;"",'Content Worksheet'!A571,"")</f>
        <v/>
      </c>
      <c r="E571" t="str">
        <f>IF('Content Worksheet'!AS571&lt;&gt;"",'Content Worksheet'!AS571,"")</f>
        <v/>
      </c>
      <c r="F571" t="str">
        <f>IF('Content Worksheet'!AO571&lt;&gt;"",'Content Worksheet'!AO571,"")</f>
        <v/>
      </c>
      <c r="G571" t="str">
        <f>IF('Content Worksheet'!AO571&lt;&gt;"",'Content Worksheet'!A571,"")</f>
        <v/>
      </c>
      <c r="I571" t="str">
        <f>IF('Content Worksheet'!AT571&lt;&gt;"",'Content Worksheet'!AT571,"")</f>
        <v/>
      </c>
      <c r="J571" t="str">
        <f>IF('Content Worksheet'!AQ571&lt;&gt;"",'Content Worksheet'!AQ571,"")</f>
        <v/>
      </c>
      <c r="K571" t="str">
        <f>IF('Content Worksheet'!AQ571&lt;&gt;"",'Content Worksheet'!A571,"")</f>
        <v/>
      </c>
    </row>
    <row r="572" spans="1:11" x14ac:dyDescent="0.25">
      <c r="A572" t="str">
        <f>IF('Content Worksheet'!AR572&lt;&gt;"",'Content Worksheet'!AR572,"")</f>
        <v/>
      </c>
      <c r="B572" t="str">
        <f>IF('Content Worksheet'!AM572&lt;&gt;"",'Content Worksheet'!AM572,"")</f>
        <v/>
      </c>
      <c r="C572" t="str">
        <f>IF('Content Worksheet'!AM572&lt;&gt;"",'Content Worksheet'!A572,"")</f>
        <v/>
      </c>
      <c r="E572" t="str">
        <f>IF('Content Worksheet'!AS572&lt;&gt;"",'Content Worksheet'!AS572,"")</f>
        <v/>
      </c>
      <c r="F572" t="str">
        <f>IF('Content Worksheet'!AO572&lt;&gt;"",'Content Worksheet'!AO572,"")</f>
        <v/>
      </c>
      <c r="G572" t="str">
        <f>IF('Content Worksheet'!AO572&lt;&gt;"",'Content Worksheet'!A572,"")</f>
        <v/>
      </c>
      <c r="I572" t="str">
        <f>IF('Content Worksheet'!AT572&lt;&gt;"",'Content Worksheet'!AT572,"")</f>
        <v/>
      </c>
      <c r="J572" t="str">
        <f>IF('Content Worksheet'!AQ572&lt;&gt;"",'Content Worksheet'!AQ572,"")</f>
        <v/>
      </c>
      <c r="K572" t="str">
        <f>IF('Content Worksheet'!AQ572&lt;&gt;"",'Content Worksheet'!A572,"")</f>
        <v/>
      </c>
    </row>
    <row r="573" spans="1:11" x14ac:dyDescent="0.25">
      <c r="A573" t="str">
        <f>IF('Content Worksheet'!AR573&lt;&gt;"",'Content Worksheet'!AR573,"")</f>
        <v/>
      </c>
      <c r="B573" t="str">
        <f>IF('Content Worksheet'!AM573&lt;&gt;"",'Content Worksheet'!AM573,"")</f>
        <v/>
      </c>
      <c r="C573" t="str">
        <f>IF('Content Worksheet'!AM573&lt;&gt;"",'Content Worksheet'!A573,"")</f>
        <v/>
      </c>
      <c r="E573" t="str">
        <f>IF('Content Worksheet'!AS573&lt;&gt;"",'Content Worksheet'!AS573,"")</f>
        <v/>
      </c>
      <c r="F573" t="str">
        <f>IF('Content Worksheet'!AO573&lt;&gt;"",'Content Worksheet'!AO573,"")</f>
        <v/>
      </c>
      <c r="G573" t="str">
        <f>IF('Content Worksheet'!AO573&lt;&gt;"",'Content Worksheet'!A573,"")</f>
        <v/>
      </c>
      <c r="I573" t="str">
        <f>IF('Content Worksheet'!AT573&lt;&gt;"",'Content Worksheet'!AT573,"")</f>
        <v/>
      </c>
      <c r="J573" t="str">
        <f>IF('Content Worksheet'!AQ573&lt;&gt;"",'Content Worksheet'!AQ573,"")</f>
        <v/>
      </c>
      <c r="K573" t="str">
        <f>IF('Content Worksheet'!AQ573&lt;&gt;"",'Content Worksheet'!A573,"")</f>
        <v/>
      </c>
    </row>
    <row r="574" spans="1:11" x14ac:dyDescent="0.25">
      <c r="A574" t="str">
        <f>IF('Content Worksheet'!AR574&lt;&gt;"",'Content Worksheet'!AR574,"")</f>
        <v/>
      </c>
      <c r="B574" t="str">
        <f>IF('Content Worksheet'!AM574&lt;&gt;"",'Content Worksheet'!AM574,"")</f>
        <v/>
      </c>
      <c r="C574" t="str">
        <f>IF('Content Worksheet'!AM574&lt;&gt;"",'Content Worksheet'!A574,"")</f>
        <v/>
      </c>
      <c r="E574" t="str">
        <f>IF('Content Worksheet'!AS574&lt;&gt;"",'Content Worksheet'!AS574,"")</f>
        <v/>
      </c>
      <c r="F574" t="str">
        <f>IF('Content Worksheet'!AO574&lt;&gt;"",'Content Worksheet'!AO574,"")</f>
        <v/>
      </c>
      <c r="G574" t="str">
        <f>IF('Content Worksheet'!AO574&lt;&gt;"",'Content Worksheet'!A574,"")</f>
        <v/>
      </c>
      <c r="I574" t="str">
        <f>IF('Content Worksheet'!AT574&lt;&gt;"",'Content Worksheet'!AT574,"")</f>
        <v/>
      </c>
      <c r="J574" t="str">
        <f>IF('Content Worksheet'!AQ574&lt;&gt;"",'Content Worksheet'!AQ574,"")</f>
        <v/>
      </c>
      <c r="K574" t="str">
        <f>IF('Content Worksheet'!AQ574&lt;&gt;"",'Content Worksheet'!A574,"")</f>
        <v/>
      </c>
    </row>
    <row r="575" spans="1:11" x14ac:dyDescent="0.25">
      <c r="A575" t="str">
        <f>IF('Content Worksheet'!AR575&lt;&gt;"",'Content Worksheet'!AR575,"")</f>
        <v/>
      </c>
      <c r="B575" t="str">
        <f>IF('Content Worksheet'!AM575&lt;&gt;"",'Content Worksheet'!AM575,"")</f>
        <v/>
      </c>
      <c r="C575" t="str">
        <f>IF('Content Worksheet'!AM575&lt;&gt;"",'Content Worksheet'!A575,"")</f>
        <v/>
      </c>
      <c r="E575" t="str">
        <f>IF('Content Worksheet'!AS575&lt;&gt;"",'Content Worksheet'!AS575,"")</f>
        <v/>
      </c>
      <c r="F575" t="str">
        <f>IF('Content Worksheet'!AO575&lt;&gt;"",'Content Worksheet'!AO575,"")</f>
        <v/>
      </c>
      <c r="G575" t="str">
        <f>IF('Content Worksheet'!AO575&lt;&gt;"",'Content Worksheet'!A575,"")</f>
        <v/>
      </c>
      <c r="I575" t="str">
        <f>IF('Content Worksheet'!AT575&lt;&gt;"",'Content Worksheet'!AT575,"")</f>
        <v/>
      </c>
      <c r="J575" t="str">
        <f>IF('Content Worksheet'!AQ575&lt;&gt;"",'Content Worksheet'!AQ575,"")</f>
        <v/>
      </c>
      <c r="K575" t="str">
        <f>IF('Content Worksheet'!AQ575&lt;&gt;"",'Content Worksheet'!A575,"")</f>
        <v/>
      </c>
    </row>
    <row r="576" spans="1:11" x14ac:dyDescent="0.25">
      <c r="A576" t="str">
        <f>IF('Content Worksheet'!AR576&lt;&gt;"",'Content Worksheet'!AR576,"")</f>
        <v/>
      </c>
      <c r="B576" t="str">
        <f>IF('Content Worksheet'!AM576&lt;&gt;"",'Content Worksheet'!AM576,"")</f>
        <v/>
      </c>
      <c r="C576" t="str">
        <f>IF('Content Worksheet'!AM576&lt;&gt;"",'Content Worksheet'!A576,"")</f>
        <v/>
      </c>
      <c r="E576" t="str">
        <f>IF('Content Worksheet'!AS576&lt;&gt;"",'Content Worksheet'!AS576,"")</f>
        <v/>
      </c>
      <c r="F576" t="str">
        <f>IF('Content Worksheet'!AO576&lt;&gt;"",'Content Worksheet'!AO576,"")</f>
        <v/>
      </c>
      <c r="G576" t="str">
        <f>IF('Content Worksheet'!AO576&lt;&gt;"",'Content Worksheet'!A576,"")</f>
        <v/>
      </c>
      <c r="I576" t="str">
        <f>IF('Content Worksheet'!AT576&lt;&gt;"",'Content Worksheet'!AT576,"")</f>
        <v/>
      </c>
      <c r="J576" t="str">
        <f>IF('Content Worksheet'!AQ576&lt;&gt;"",'Content Worksheet'!AQ576,"")</f>
        <v/>
      </c>
      <c r="K576" t="str">
        <f>IF('Content Worksheet'!AQ576&lt;&gt;"",'Content Worksheet'!A576,"")</f>
        <v/>
      </c>
    </row>
    <row r="577" spans="1:11" x14ac:dyDescent="0.25">
      <c r="A577" t="str">
        <f>IF('Content Worksheet'!AR577&lt;&gt;"",'Content Worksheet'!AR577,"")</f>
        <v/>
      </c>
      <c r="B577" t="str">
        <f>IF('Content Worksheet'!AM577&lt;&gt;"",'Content Worksheet'!AM577,"")</f>
        <v/>
      </c>
      <c r="C577" t="str">
        <f>IF('Content Worksheet'!AM577&lt;&gt;"",'Content Worksheet'!A577,"")</f>
        <v/>
      </c>
      <c r="E577" t="str">
        <f>IF('Content Worksheet'!AS577&lt;&gt;"",'Content Worksheet'!AS577,"")</f>
        <v/>
      </c>
      <c r="F577" t="str">
        <f>IF('Content Worksheet'!AO577&lt;&gt;"",'Content Worksheet'!AO577,"")</f>
        <v/>
      </c>
      <c r="G577" t="str">
        <f>IF('Content Worksheet'!AO577&lt;&gt;"",'Content Worksheet'!A577,"")</f>
        <v/>
      </c>
      <c r="I577" t="str">
        <f>IF('Content Worksheet'!AT577&lt;&gt;"",'Content Worksheet'!AT577,"")</f>
        <v/>
      </c>
      <c r="J577" t="str">
        <f>IF('Content Worksheet'!AQ577&lt;&gt;"",'Content Worksheet'!AQ577,"")</f>
        <v/>
      </c>
      <c r="K577" t="str">
        <f>IF('Content Worksheet'!AQ577&lt;&gt;"",'Content Worksheet'!A577,"")</f>
        <v/>
      </c>
    </row>
    <row r="578" spans="1:11" x14ac:dyDescent="0.25">
      <c r="A578" t="str">
        <f>IF('Content Worksheet'!AR578&lt;&gt;"",'Content Worksheet'!AR578,"")</f>
        <v/>
      </c>
      <c r="B578" t="str">
        <f>IF('Content Worksheet'!AM578&lt;&gt;"",'Content Worksheet'!AM578,"")</f>
        <v/>
      </c>
      <c r="C578" t="str">
        <f>IF('Content Worksheet'!AM578&lt;&gt;"",'Content Worksheet'!A578,"")</f>
        <v/>
      </c>
      <c r="E578" t="str">
        <f>IF('Content Worksheet'!AS578&lt;&gt;"",'Content Worksheet'!AS578,"")</f>
        <v/>
      </c>
      <c r="F578" t="str">
        <f>IF('Content Worksheet'!AO578&lt;&gt;"",'Content Worksheet'!AO578,"")</f>
        <v/>
      </c>
      <c r="G578" t="str">
        <f>IF('Content Worksheet'!AO578&lt;&gt;"",'Content Worksheet'!A578,"")</f>
        <v/>
      </c>
      <c r="I578" t="str">
        <f>IF('Content Worksheet'!AT578&lt;&gt;"",'Content Worksheet'!AT578,"")</f>
        <v/>
      </c>
      <c r="J578" t="str">
        <f>IF('Content Worksheet'!AQ578&lt;&gt;"",'Content Worksheet'!AQ578,"")</f>
        <v/>
      </c>
      <c r="K578" t="str">
        <f>IF('Content Worksheet'!AQ578&lt;&gt;"",'Content Worksheet'!A578,"")</f>
        <v/>
      </c>
    </row>
    <row r="579" spans="1:11" x14ac:dyDescent="0.25">
      <c r="A579" t="str">
        <f>IF('Content Worksheet'!AR579&lt;&gt;"",'Content Worksheet'!AR579,"")</f>
        <v/>
      </c>
      <c r="B579" t="str">
        <f>IF('Content Worksheet'!AM579&lt;&gt;"",'Content Worksheet'!AM579,"")</f>
        <v/>
      </c>
      <c r="C579" t="str">
        <f>IF('Content Worksheet'!AM579&lt;&gt;"",'Content Worksheet'!A579,"")</f>
        <v/>
      </c>
      <c r="E579" t="str">
        <f>IF('Content Worksheet'!AS579&lt;&gt;"",'Content Worksheet'!AS579,"")</f>
        <v/>
      </c>
      <c r="F579" t="str">
        <f>IF('Content Worksheet'!AO579&lt;&gt;"",'Content Worksheet'!AO579,"")</f>
        <v/>
      </c>
      <c r="G579" t="str">
        <f>IF('Content Worksheet'!AO579&lt;&gt;"",'Content Worksheet'!A579,"")</f>
        <v/>
      </c>
      <c r="I579" t="str">
        <f>IF('Content Worksheet'!AT579&lt;&gt;"",'Content Worksheet'!AT579,"")</f>
        <v/>
      </c>
      <c r="J579" t="str">
        <f>IF('Content Worksheet'!AQ579&lt;&gt;"",'Content Worksheet'!AQ579,"")</f>
        <v/>
      </c>
      <c r="K579" t="str">
        <f>IF('Content Worksheet'!AQ579&lt;&gt;"",'Content Worksheet'!A579,"")</f>
        <v/>
      </c>
    </row>
    <row r="580" spans="1:11" x14ac:dyDescent="0.25">
      <c r="A580" t="str">
        <f>IF('Content Worksheet'!AR580&lt;&gt;"",'Content Worksheet'!AR580,"")</f>
        <v/>
      </c>
      <c r="B580" t="str">
        <f>IF('Content Worksheet'!AM580&lt;&gt;"",'Content Worksheet'!AM580,"")</f>
        <v/>
      </c>
      <c r="C580" t="str">
        <f>IF('Content Worksheet'!AM580&lt;&gt;"",'Content Worksheet'!A580,"")</f>
        <v/>
      </c>
      <c r="E580" t="str">
        <f>IF('Content Worksheet'!AS580&lt;&gt;"",'Content Worksheet'!AS580,"")</f>
        <v/>
      </c>
      <c r="F580" t="str">
        <f>IF('Content Worksheet'!AO580&lt;&gt;"",'Content Worksheet'!AO580,"")</f>
        <v/>
      </c>
      <c r="G580" t="str">
        <f>IF('Content Worksheet'!AO580&lt;&gt;"",'Content Worksheet'!A580,"")</f>
        <v/>
      </c>
      <c r="I580" t="str">
        <f>IF('Content Worksheet'!AT580&lt;&gt;"",'Content Worksheet'!AT580,"")</f>
        <v/>
      </c>
      <c r="J580" t="str">
        <f>IF('Content Worksheet'!AQ580&lt;&gt;"",'Content Worksheet'!AQ580,"")</f>
        <v/>
      </c>
      <c r="K580" t="str">
        <f>IF('Content Worksheet'!AQ580&lt;&gt;"",'Content Worksheet'!A580,"")</f>
        <v/>
      </c>
    </row>
    <row r="581" spans="1:11" x14ac:dyDescent="0.25">
      <c r="A581" t="str">
        <f>IF('Content Worksheet'!AR581&lt;&gt;"",'Content Worksheet'!AR581,"")</f>
        <v/>
      </c>
      <c r="B581" t="str">
        <f>IF('Content Worksheet'!AM581&lt;&gt;"",'Content Worksheet'!AM581,"")</f>
        <v/>
      </c>
      <c r="C581" t="str">
        <f>IF('Content Worksheet'!AM581&lt;&gt;"",'Content Worksheet'!A581,"")</f>
        <v/>
      </c>
      <c r="E581" t="str">
        <f>IF('Content Worksheet'!AS581&lt;&gt;"",'Content Worksheet'!AS581,"")</f>
        <v/>
      </c>
      <c r="F581" t="str">
        <f>IF('Content Worksheet'!AO581&lt;&gt;"",'Content Worksheet'!AO581,"")</f>
        <v/>
      </c>
      <c r="G581" t="str">
        <f>IF('Content Worksheet'!AO581&lt;&gt;"",'Content Worksheet'!A581,"")</f>
        <v/>
      </c>
      <c r="I581" t="str">
        <f>IF('Content Worksheet'!AT581&lt;&gt;"",'Content Worksheet'!AT581,"")</f>
        <v/>
      </c>
      <c r="J581" t="str">
        <f>IF('Content Worksheet'!AQ581&lt;&gt;"",'Content Worksheet'!AQ581,"")</f>
        <v/>
      </c>
      <c r="K581" t="str">
        <f>IF('Content Worksheet'!AQ581&lt;&gt;"",'Content Worksheet'!A581,"")</f>
        <v/>
      </c>
    </row>
    <row r="582" spans="1:11" x14ac:dyDescent="0.25">
      <c r="A582" t="str">
        <f>IF('Content Worksheet'!AR582&lt;&gt;"",'Content Worksheet'!AR582,"")</f>
        <v/>
      </c>
      <c r="B582" t="str">
        <f>IF('Content Worksheet'!AM582&lt;&gt;"",'Content Worksheet'!AM582,"")</f>
        <v/>
      </c>
      <c r="C582" t="str">
        <f>IF('Content Worksheet'!AM582&lt;&gt;"",'Content Worksheet'!A582,"")</f>
        <v/>
      </c>
      <c r="E582" t="str">
        <f>IF('Content Worksheet'!AS582&lt;&gt;"",'Content Worksheet'!AS582,"")</f>
        <v/>
      </c>
      <c r="F582" t="str">
        <f>IF('Content Worksheet'!AO582&lt;&gt;"",'Content Worksheet'!AO582,"")</f>
        <v/>
      </c>
      <c r="G582" t="str">
        <f>IF('Content Worksheet'!AO582&lt;&gt;"",'Content Worksheet'!A582,"")</f>
        <v/>
      </c>
      <c r="I582" t="str">
        <f>IF('Content Worksheet'!AT582&lt;&gt;"",'Content Worksheet'!AT582,"")</f>
        <v/>
      </c>
      <c r="J582" t="str">
        <f>IF('Content Worksheet'!AQ582&lt;&gt;"",'Content Worksheet'!AQ582,"")</f>
        <v/>
      </c>
      <c r="K582" t="str">
        <f>IF('Content Worksheet'!AQ582&lt;&gt;"",'Content Worksheet'!A582,"")</f>
        <v/>
      </c>
    </row>
    <row r="583" spans="1:11" x14ac:dyDescent="0.25">
      <c r="A583" t="str">
        <f>IF('Content Worksheet'!AR583&lt;&gt;"",'Content Worksheet'!AR583,"")</f>
        <v/>
      </c>
      <c r="B583" t="str">
        <f>IF('Content Worksheet'!AM583&lt;&gt;"",'Content Worksheet'!AM583,"")</f>
        <v/>
      </c>
      <c r="C583" t="str">
        <f>IF('Content Worksheet'!AM583&lt;&gt;"",'Content Worksheet'!A583,"")</f>
        <v/>
      </c>
      <c r="E583" t="str">
        <f>IF('Content Worksheet'!AS583&lt;&gt;"",'Content Worksheet'!AS583,"")</f>
        <v/>
      </c>
      <c r="F583" t="str">
        <f>IF('Content Worksheet'!AO583&lt;&gt;"",'Content Worksheet'!AO583,"")</f>
        <v/>
      </c>
      <c r="G583" t="str">
        <f>IF('Content Worksheet'!AO583&lt;&gt;"",'Content Worksheet'!A583,"")</f>
        <v/>
      </c>
      <c r="I583" t="str">
        <f>IF('Content Worksheet'!AT583&lt;&gt;"",'Content Worksheet'!AT583,"")</f>
        <v/>
      </c>
      <c r="J583" t="str">
        <f>IF('Content Worksheet'!AQ583&lt;&gt;"",'Content Worksheet'!AQ583,"")</f>
        <v/>
      </c>
      <c r="K583" t="str">
        <f>IF('Content Worksheet'!AQ583&lt;&gt;"",'Content Worksheet'!A583,"")</f>
        <v/>
      </c>
    </row>
    <row r="584" spans="1:11" x14ac:dyDescent="0.25">
      <c r="A584" t="str">
        <f>IF('Content Worksheet'!AR584&lt;&gt;"",'Content Worksheet'!AR584,"")</f>
        <v/>
      </c>
      <c r="B584" t="str">
        <f>IF('Content Worksheet'!AM584&lt;&gt;"",'Content Worksheet'!AM584,"")</f>
        <v/>
      </c>
      <c r="C584" t="str">
        <f>IF('Content Worksheet'!AM584&lt;&gt;"",'Content Worksheet'!A584,"")</f>
        <v/>
      </c>
      <c r="E584" t="str">
        <f>IF('Content Worksheet'!AS584&lt;&gt;"",'Content Worksheet'!AS584,"")</f>
        <v/>
      </c>
      <c r="F584" t="str">
        <f>IF('Content Worksheet'!AO584&lt;&gt;"",'Content Worksheet'!AO584,"")</f>
        <v/>
      </c>
      <c r="G584" t="str">
        <f>IF('Content Worksheet'!AO584&lt;&gt;"",'Content Worksheet'!A584,"")</f>
        <v/>
      </c>
      <c r="I584" t="str">
        <f>IF('Content Worksheet'!AT584&lt;&gt;"",'Content Worksheet'!AT584,"")</f>
        <v/>
      </c>
      <c r="J584" t="str">
        <f>IF('Content Worksheet'!AQ584&lt;&gt;"",'Content Worksheet'!AQ584,"")</f>
        <v/>
      </c>
      <c r="K584" t="str">
        <f>IF('Content Worksheet'!AQ584&lt;&gt;"",'Content Worksheet'!A584,"")</f>
        <v/>
      </c>
    </row>
    <row r="585" spans="1:11" x14ac:dyDescent="0.25">
      <c r="A585" t="str">
        <f>IF('Content Worksheet'!AR585&lt;&gt;"",'Content Worksheet'!AR585,"")</f>
        <v/>
      </c>
      <c r="B585" t="str">
        <f>IF('Content Worksheet'!AM585&lt;&gt;"",'Content Worksheet'!AM585,"")</f>
        <v/>
      </c>
      <c r="C585" t="str">
        <f>IF('Content Worksheet'!AM585&lt;&gt;"",'Content Worksheet'!A585,"")</f>
        <v/>
      </c>
      <c r="E585" t="str">
        <f>IF('Content Worksheet'!AS585&lt;&gt;"",'Content Worksheet'!AS585,"")</f>
        <v/>
      </c>
      <c r="F585" t="str">
        <f>IF('Content Worksheet'!AO585&lt;&gt;"",'Content Worksheet'!AO585,"")</f>
        <v/>
      </c>
      <c r="G585" t="str">
        <f>IF('Content Worksheet'!AO585&lt;&gt;"",'Content Worksheet'!A585,"")</f>
        <v/>
      </c>
      <c r="I585" t="str">
        <f>IF('Content Worksheet'!AT585&lt;&gt;"",'Content Worksheet'!AT585,"")</f>
        <v/>
      </c>
      <c r="J585" t="str">
        <f>IF('Content Worksheet'!AQ585&lt;&gt;"",'Content Worksheet'!AQ585,"")</f>
        <v/>
      </c>
      <c r="K585" t="str">
        <f>IF('Content Worksheet'!AQ585&lt;&gt;"",'Content Worksheet'!A585,"")</f>
        <v/>
      </c>
    </row>
    <row r="586" spans="1:11" x14ac:dyDescent="0.25">
      <c r="A586" t="str">
        <f>IF('Content Worksheet'!AR586&lt;&gt;"",'Content Worksheet'!AR586,"")</f>
        <v/>
      </c>
      <c r="B586" t="str">
        <f>IF('Content Worksheet'!AM586&lt;&gt;"",'Content Worksheet'!AM586,"")</f>
        <v/>
      </c>
      <c r="C586" t="str">
        <f>IF('Content Worksheet'!AM586&lt;&gt;"",'Content Worksheet'!A586,"")</f>
        <v/>
      </c>
      <c r="E586" t="str">
        <f>IF('Content Worksheet'!AS586&lt;&gt;"",'Content Worksheet'!AS586,"")</f>
        <v/>
      </c>
      <c r="F586" t="str">
        <f>IF('Content Worksheet'!AO586&lt;&gt;"",'Content Worksheet'!AO586,"")</f>
        <v/>
      </c>
      <c r="G586" t="str">
        <f>IF('Content Worksheet'!AO586&lt;&gt;"",'Content Worksheet'!A586,"")</f>
        <v/>
      </c>
      <c r="I586" t="str">
        <f>IF('Content Worksheet'!AT586&lt;&gt;"",'Content Worksheet'!AT586,"")</f>
        <v/>
      </c>
      <c r="J586" t="str">
        <f>IF('Content Worksheet'!AQ586&lt;&gt;"",'Content Worksheet'!AQ586,"")</f>
        <v/>
      </c>
      <c r="K586" t="str">
        <f>IF('Content Worksheet'!AQ586&lt;&gt;"",'Content Worksheet'!A586,"")</f>
        <v/>
      </c>
    </row>
    <row r="587" spans="1:11" x14ac:dyDescent="0.25">
      <c r="A587" t="str">
        <f>IF('Content Worksheet'!AR587&lt;&gt;"",'Content Worksheet'!AR587,"")</f>
        <v/>
      </c>
      <c r="B587" t="str">
        <f>IF('Content Worksheet'!AM587&lt;&gt;"",'Content Worksheet'!AM587,"")</f>
        <v/>
      </c>
      <c r="C587" t="str">
        <f>IF('Content Worksheet'!AM587&lt;&gt;"",'Content Worksheet'!A587,"")</f>
        <v/>
      </c>
      <c r="E587" t="str">
        <f>IF('Content Worksheet'!AS587&lt;&gt;"",'Content Worksheet'!AS587,"")</f>
        <v/>
      </c>
      <c r="F587" t="str">
        <f>IF('Content Worksheet'!AO587&lt;&gt;"",'Content Worksheet'!AO587,"")</f>
        <v/>
      </c>
      <c r="G587" t="str">
        <f>IF('Content Worksheet'!AO587&lt;&gt;"",'Content Worksheet'!A587,"")</f>
        <v/>
      </c>
      <c r="I587" t="str">
        <f>IF('Content Worksheet'!AT587&lt;&gt;"",'Content Worksheet'!AT587,"")</f>
        <v/>
      </c>
      <c r="J587" t="str">
        <f>IF('Content Worksheet'!AQ587&lt;&gt;"",'Content Worksheet'!AQ587,"")</f>
        <v/>
      </c>
      <c r="K587" t="str">
        <f>IF('Content Worksheet'!AQ587&lt;&gt;"",'Content Worksheet'!A587,"")</f>
        <v/>
      </c>
    </row>
    <row r="588" spans="1:11" x14ac:dyDescent="0.25">
      <c r="A588" t="str">
        <f>IF('Content Worksheet'!AR588&lt;&gt;"",'Content Worksheet'!AR588,"")</f>
        <v/>
      </c>
      <c r="B588" t="str">
        <f>IF('Content Worksheet'!AM588&lt;&gt;"",'Content Worksheet'!AM588,"")</f>
        <v/>
      </c>
      <c r="C588" t="str">
        <f>IF('Content Worksheet'!AM588&lt;&gt;"",'Content Worksheet'!A588,"")</f>
        <v/>
      </c>
      <c r="E588" t="str">
        <f>IF('Content Worksheet'!AS588&lt;&gt;"",'Content Worksheet'!AS588,"")</f>
        <v/>
      </c>
      <c r="F588" t="str">
        <f>IF('Content Worksheet'!AO588&lt;&gt;"",'Content Worksheet'!AO588,"")</f>
        <v/>
      </c>
      <c r="G588" t="str">
        <f>IF('Content Worksheet'!AO588&lt;&gt;"",'Content Worksheet'!A588,"")</f>
        <v/>
      </c>
      <c r="I588" t="str">
        <f>IF('Content Worksheet'!AT588&lt;&gt;"",'Content Worksheet'!AT588,"")</f>
        <v/>
      </c>
      <c r="J588" t="str">
        <f>IF('Content Worksheet'!AQ588&lt;&gt;"",'Content Worksheet'!AQ588,"")</f>
        <v/>
      </c>
      <c r="K588" t="str">
        <f>IF('Content Worksheet'!AQ588&lt;&gt;"",'Content Worksheet'!A588,"")</f>
        <v/>
      </c>
    </row>
    <row r="589" spans="1:11" x14ac:dyDescent="0.25">
      <c r="A589" t="str">
        <f>IF('Content Worksheet'!AR589&lt;&gt;"",'Content Worksheet'!AR589,"")</f>
        <v/>
      </c>
      <c r="B589" t="str">
        <f>IF('Content Worksheet'!AM589&lt;&gt;"",'Content Worksheet'!AM589,"")</f>
        <v/>
      </c>
      <c r="C589" t="str">
        <f>IF('Content Worksheet'!AM589&lt;&gt;"",'Content Worksheet'!A589,"")</f>
        <v/>
      </c>
      <c r="E589" t="str">
        <f>IF('Content Worksheet'!AS589&lt;&gt;"",'Content Worksheet'!AS589,"")</f>
        <v/>
      </c>
      <c r="F589" t="str">
        <f>IF('Content Worksheet'!AO589&lt;&gt;"",'Content Worksheet'!AO589,"")</f>
        <v/>
      </c>
      <c r="G589" t="str">
        <f>IF('Content Worksheet'!AO589&lt;&gt;"",'Content Worksheet'!A589,"")</f>
        <v/>
      </c>
      <c r="I589" t="str">
        <f>IF('Content Worksheet'!AT589&lt;&gt;"",'Content Worksheet'!AT589,"")</f>
        <v/>
      </c>
      <c r="J589" t="str">
        <f>IF('Content Worksheet'!AQ589&lt;&gt;"",'Content Worksheet'!AQ589,"")</f>
        <v/>
      </c>
      <c r="K589" t="str">
        <f>IF('Content Worksheet'!AQ589&lt;&gt;"",'Content Worksheet'!A589,"")</f>
        <v/>
      </c>
    </row>
    <row r="590" spans="1:11" x14ac:dyDescent="0.25">
      <c r="A590" t="str">
        <f>IF('Content Worksheet'!AR590&lt;&gt;"",'Content Worksheet'!AR590,"")</f>
        <v/>
      </c>
      <c r="B590" t="str">
        <f>IF('Content Worksheet'!AM590&lt;&gt;"",'Content Worksheet'!AM590,"")</f>
        <v/>
      </c>
      <c r="C590" t="str">
        <f>IF('Content Worksheet'!AM590&lt;&gt;"",'Content Worksheet'!A590,"")</f>
        <v/>
      </c>
      <c r="E590" t="str">
        <f>IF('Content Worksheet'!AS590&lt;&gt;"",'Content Worksheet'!AS590,"")</f>
        <v/>
      </c>
      <c r="F590" t="str">
        <f>IF('Content Worksheet'!AO590&lt;&gt;"",'Content Worksheet'!AO590,"")</f>
        <v/>
      </c>
      <c r="G590" t="str">
        <f>IF('Content Worksheet'!AO590&lt;&gt;"",'Content Worksheet'!A590,"")</f>
        <v/>
      </c>
      <c r="I590" t="str">
        <f>IF('Content Worksheet'!AT590&lt;&gt;"",'Content Worksheet'!AT590,"")</f>
        <v/>
      </c>
      <c r="J590" t="str">
        <f>IF('Content Worksheet'!AQ590&lt;&gt;"",'Content Worksheet'!AQ590,"")</f>
        <v/>
      </c>
      <c r="K590" t="str">
        <f>IF('Content Worksheet'!AQ590&lt;&gt;"",'Content Worksheet'!A590,"")</f>
        <v/>
      </c>
    </row>
    <row r="591" spans="1:11" x14ac:dyDescent="0.25">
      <c r="A591" t="str">
        <f>IF('Content Worksheet'!AR591&lt;&gt;"",'Content Worksheet'!AR591,"")</f>
        <v/>
      </c>
      <c r="B591" t="str">
        <f>IF('Content Worksheet'!AM591&lt;&gt;"",'Content Worksheet'!AM591,"")</f>
        <v/>
      </c>
      <c r="C591" t="str">
        <f>IF('Content Worksheet'!AM591&lt;&gt;"",'Content Worksheet'!A591,"")</f>
        <v/>
      </c>
      <c r="E591" t="str">
        <f>IF('Content Worksheet'!AS591&lt;&gt;"",'Content Worksheet'!AS591,"")</f>
        <v/>
      </c>
      <c r="F591" t="str">
        <f>IF('Content Worksheet'!AO591&lt;&gt;"",'Content Worksheet'!AO591,"")</f>
        <v/>
      </c>
      <c r="G591" t="str">
        <f>IF('Content Worksheet'!AO591&lt;&gt;"",'Content Worksheet'!A591,"")</f>
        <v/>
      </c>
      <c r="I591" t="str">
        <f>IF('Content Worksheet'!AT591&lt;&gt;"",'Content Worksheet'!AT591,"")</f>
        <v/>
      </c>
      <c r="J591" t="str">
        <f>IF('Content Worksheet'!AQ591&lt;&gt;"",'Content Worksheet'!AQ591,"")</f>
        <v/>
      </c>
      <c r="K591" t="str">
        <f>IF('Content Worksheet'!AQ591&lt;&gt;"",'Content Worksheet'!A591,"")</f>
        <v/>
      </c>
    </row>
    <row r="592" spans="1:11" x14ac:dyDescent="0.25">
      <c r="A592" t="str">
        <f>IF('Content Worksheet'!AR592&lt;&gt;"",'Content Worksheet'!AR592,"")</f>
        <v/>
      </c>
      <c r="B592" t="str">
        <f>IF('Content Worksheet'!AM592&lt;&gt;"",'Content Worksheet'!AM592,"")</f>
        <v/>
      </c>
      <c r="C592" t="str">
        <f>IF('Content Worksheet'!AM592&lt;&gt;"",'Content Worksheet'!A592,"")</f>
        <v/>
      </c>
      <c r="E592" t="str">
        <f>IF('Content Worksheet'!AS592&lt;&gt;"",'Content Worksheet'!AS592,"")</f>
        <v/>
      </c>
      <c r="F592" t="str">
        <f>IF('Content Worksheet'!AO592&lt;&gt;"",'Content Worksheet'!AO592,"")</f>
        <v/>
      </c>
      <c r="G592" t="str">
        <f>IF('Content Worksheet'!AO592&lt;&gt;"",'Content Worksheet'!A592,"")</f>
        <v/>
      </c>
      <c r="I592" t="str">
        <f>IF('Content Worksheet'!AT592&lt;&gt;"",'Content Worksheet'!AT592,"")</f>
        <v/>
      </c>
      <c r="J592" t="str">
        <f>IF('Content Worksheet'!AQ592&lt;&gt;"",'Content Worksheet'!AQ592,"")</f>
        <v/>
      </c>
      <c r="K592" t="str">
        <f>IF('Content Worksheet'!AQ592&lt;&gt;"",'Content Worksheet'!A592,"")</f>
        <v/>
      </c>
    </row>
    <row r="593" spans="1:11" x14ac:dyDescent="0.25">
      <c r="A593" t="str">
        <f>IF('Content Worksheet'!AR593&lt;&gt;"",'Content Worksheet'!AR593,"")</f>
        <v/>
      </c>
      <c r="B593" t="str">
        <f>IF('Content Worksheet'!AM593&lt;&gt;"",'Content Worksheet'!AM593,"")</f>
        <v/>
      </c>
      <c r="C593" t="str">
        <f>IF('Content Worksheet'!AM593&lt;&gt;"",'Content Worksheet'!A593,"")</f>
        <v/>
      </c>
      <c r="E593" t="str">
        <f>IF('Content Worksheet'!AS593&lt;&gt;"",'Content Worksheet'!AS593,"")</f>
        <v/>
      </c>
      <c r="F593" t="str">
        <f>IF('Content Worksheet'!AO593&lt;&gt;"",'Content Worksheet'!AO593,"")</f>
        <v/>
      </c>
      <c r="G593" t="str">
        <f>IF('Content Worksheet'!AO593&lt;&gt;"",'Content Worksheet'!A593,"")</f>
        <v/>
      </c>
      <c r="I593" t="str">
        <f>IF('Content Worksheet'!AT593&lt;&gt;"",'Content Worksheet'!AT593,"")</f>
        <v/>
      </c>
      <c r="J593" t="str">
        <f>IF('Content Worksheet'!AQ593&lt;&gt;"",'Content Worksheet'!AQ593,"")</f>
        <v/>
      </c>
      <c r="K593" t="str">
        <f>IF('Content Worksheet'!AQ593&lt;&gt;"",'Content Worksheet'!A593,"")</f>
        <v/>
      </c>
    </row>
    <row r="594" spans="1:11" x14ac:dyDescent="0.25">
      <c r="A594" t="str">
        <f>IF('Content Worksheet'!AR594&lt;&gt;"",'Content Worksheet'!AR594,"")</f>
        <v/>
      </c>
      <c r="B594" t="str">
        <f>IF('Content Worksheet'!AM594&lt;&gt;"",'Content Worksheet'!AM594,"")</f>
        <v/>
      </c>
      <c r="C594" t="str">
        <f>IF('Content Worksheet'!AM594&lt;&gt;"",'Content Worksheet'!A594,"")</f>
        <v/>
      </c>
      <c r="E594" t="str">
        <f>IF('Content Worksheet'!AS594&lt;&gt;"",'Content Worksheet'!AS594,"")</f>
        <v/>
      </c>
      <c r="F594" t="str">
        <f>IF('Content Worksheet'!AO594&lt;&gt;"",'Content Worksheet'!AO594,"")</f>
        <v/>
      </c>
      <c r="G594" t="str">
        <f>IF('Content Worksheet'!AO594&lt;&gt;"",'Content Worksheet'!A594,"")</f>
        <v/>
      </c>
      <c r="I594" t="str">
        <f>IF('Content Worksheet'!AT594&lt;&gt;"",'Content Worksheet'!AT594,"")</f>
        <v/>
      </c>
      <c r="J594" t="str">
        <f>IF('Content Worksheet'!AQ594&lt;&gt;"",'Content Worksheet'!AQ594,"")</f>
        <v/>
      </c>
      <c r="K594" t="str">
        <f>IF('Content Worksheet'!AQ594&lt;&gt;"",'Content Worksheet'!A594,"")</f>
        <v/>
      </c>
    </row>
    <row r="595" spans="1:11" x14ac:dyDescent="0.25">
      <c r="A595" t="str">
        <f>IF('Content Worksheet'!AR595&lt;&gt;"",'Content Worksheet'!AR595,"")</f>
        <v/>
      </c>
      <c r="B595" t="str">
        <f>IF('Content Worksheet'!AM595&lt;&gt;"",'Content Worksheet'!AM595,"")</f>
        <v/>
      </c>
      <c r="C595" t="str">
        <f>IF('Content Worksheet'!AM595&lt;&gt;"",'Content Worksheet'!A595,"")</f>
        <v/>
      </c>
      <c r="E595" t="str">
        <f>IF('Content Worksheet'!AS595&lt;&gt;"",'Content Worksheet'!AS595,"")</f>
        <v/>
      </c>
      <c r="F595" t="str">
        <f>IF('Content Worksheet'!AO595&lt;&gt;"",'Content Worksheet'!AO595,"")</f>
        <v/>
      </c>
      <c r="G595" t="str">
        <f>IF('Content Worksheet'!AO595&lt;&gt;"",'Content Worksheet'!A595,"")</f>
        <v/>
      </c>
      <c r="I595" t="str">
        <f>IF('Content Worksheet'!AT595&lt;&gt;"",'Content Worksheet'!AT595,"")</f>
        <v/>
      </c>
      <c r="J595" t="str">
        <f>IF('Content Worksheet'!AQ595&lt;&gt;"",'Content Worksheet'!AQ595,"")</f>
        <v/>
      </c>
      <c r="K595" t="str">
        <f>IF('Content Worksheet'!AQ595&lt;&gt;"",'Content Worksheet'!A595,"")</f>
        <v/>
      </c>
    </row>
    <row r="596" spans="1:11" x14ac:dyDescent="0.25">
      <c r="A596" t="str">
        <f>IF('Content Worksheet'!AR596&lt;&gt;"",'Content Worksheet'!AR596,"")</f>
        <v/>
      </c>
      <c r="B596" t="str">
        <f>IF('Content Worksheet'!AM596&lt;&gt;"",'Content Worksheet'!AM596,"")</f>
        <v/>
      </c>
      <c r="C596" t="str">
        <f>IF('Content Worksheet'!AM596&lt;&gt;"",'Content Worksheet'!A596,"")</f>
        <v/>
      </c>
      <c r="E596" t="str">
        <f>IF('Content Worksheet'!AS596&lt;&gt;"",'Content Worksheet'!AS596,"")</f>
        <v/>
      </c>
      <c r="F596" t="str">
        <f>IF('Content Worksheet'!AO596&lt;&gt;"",'Content Worksheet'!AO596,"")</f>
        <v/>
      </c>
      <c r="G596" t="str">
        <f>IF('Content Worksheet'!AO596&lt;&gt;"",'Content Worksheet'!A596,"")</f>
        <v/>
      </c>
      <c r="I596" t="str">
        <f>IF('Content Worksheet'!AT596&lt;&gt;"",'Content Worksheet'!AT596,"")</f>
        <v/>
      </c>
      <c r="J596" t="str">
        <f>IF('Content Worksheet'!AQ596&lt;&gt;"",'Content Worksheet'!AQ596,"")</f>
        <v/>
      </c>
      <c r="K596" t="str">
        <f>IF('Content Worksheet'!AQ596&lt;&gt;"",'Content Worksheet'!A596,"")</f>
        <v/>
      </c>
    </row>
    <row r="597" spans="1:11" x14ac:dyDescent="0.25">
      <c r="A597" t="str">
        <f>IF('Content Worksheet'!AR597&lt;&gt;"",'Content Worksheet'!AR597,"")</f>
        <v/>
      </c>
      <c r="B597" t="str">
        <f>IF('Content Worksheet'!AM597&lt;&gt;"",'Content Worksheet'!AM597,"")</f>
        <v/>
      </c>
      <c r="C597" t="str">
        <f>IF('Content Worksheet'!AM597&lt;&gt;"",'Content Worksheet'!A597,"")</f>
        <v/>
      </c>
      <c r="E597" t="str">
        <f>IF('Content Worksheet'!AS597&lt;&gt;"",'Content Worksheet'!AS597,"")</f>
        <v/>
      </c>
      <c r="F597" t="str">
        <f>IF('Content Worksheet'!AO597&lt;&gt;"",'Content Worksheet'!AO597,"")</f>
        <v/>
      </c>
      <c r="G597" t="str">
        <f>IF('Content Worksheet'!AO597&lt;&gt;"",'Content Worksheet'!A597,"")</f>
        <v/>
      </c>
      <c r="I597" t="str">
        <f>IF('Content Worksheet'!AT597&lt;&gt;"",'Content Worksheet'!AT597,"")</f>
        <v/>
      </c>
      <c r="J597" t="str">
        <f>IF('Content Worksheet'!AQ597&lt;&gt;"",'Content Worksheet'!AQ597,"")</f>
        <v/>
      </c>
      <c r="K597" t="str">
        <f>IF('Content Worksheet'!AQ597&lt;&gt;"",'Content Worksheet'!A597,"")</f>
        <v/>
      </c>
    </row>
    <row r="598" spans="1:11" x14ac:dyDescent="0.25">
      <c r="A598" t="str">
        <f>IF('Content Worksheet'!AR598&lt;&gt;"",'Content Worksheet'!AR598,"")</f>
        <v/>
      </c>
      <c r="B598" t="str">
        <f>IF('Content Worksheet'!AM598&lt;&gt;"",'Content Worksheet'!AM598,"")</f>
        <v/>
      </c>
      <c r="C598" t="str">
        <f>IF('Content Worksheet'!AM598&lt;&gt;"",'Content Worksheet'!A598,"")</f>
        <v/>
      </c>
      <c r="E598" t="str">
        <f>IF('Content Worksheet'!AS598&lt;&gt;"",'Content Worksheet'!AS598,"")</f>
        <v/>
      </c>
      <c r="F598" t="str">
        <f>IF('Content Worksheet'!AO598&lt;&gt;"",'Content Worksheet'!AO598,"")</f>
        <v/>
      </c>
      <c r="G598" t="str">
        <f>IF('Content Worksheet'!AO598&lt;&gt;"",'Content Worksheet'!A598,"")</f>
        <v/>
      </c>
      <c r="I598" t="str">
        <f>IF('Content Worksheet'!AT598&lt;&gt;"",'Content Worksheet'!AT598,"")</f>
        <v/>
      </c>
      <c r="J598" t="str">
        <f>IF('Content Worksheet'!AQ598&lt;&gt;"",'Content Worksheet'!AQ598,"")</f>
        <v/>
      </c>
      <c r="K598" t="str">
        <f>IF('Content Worksheet'!AQ598&lt;&gt;"",'Content Worksheet'!A598,"")</f>
        <v/>
      </c>
    </row>
    <row r="599" spans="1:11" x14ac:dyDescent="0.25">
      <c r="A599" t="str">
        <f>IF('Content Worksheet'!AR599&lt;&gt;"",'Content Worksheet'!AR599,"")</f>
        <v/>
      </c>
      <c r="B599" t="str">
        <f>IF('Content Worksheet'!AM599&lt;&gt;"",'Content Worksheet'!AM599,"")</f>
        <v/>
      </c>
      <c r="C599" t="str">
        <f>IF('Content Worksheet'!AM599&lt;&gt;"",'Content Worksheet'!A599,"")</f>
        <v/>
      </c>
      <c r="E599" t="str">
        <f>IF('Content Worksheet'!AS599&lt;&gt;"",'Content Worksheet'!AS599,"")</f>
        <v/>
      </c>
      <c r="F599" t="str">
        <f>IF('Content Worksheet'!AO599&lt;&gt;"",'Content Worksheet'!AO599,"")</f>
        <v/>
      </c>
      <c r="G599" t="str">
        <f>IF('Content Worksheet'!AO599&lt;&gt;"",'Content Worksheet'!A599,"")</f>
        <v/>
      </c>
      <c r="I599" t="str">
        <f>IF('Content Worksheet'!AT599&lt;&gt;"",'Content Worksheet'!AT599,"")</f>
        <v/>
      </c>
      <c r="J599" t="str">
        <f>IF('Content Worksheet'!AQ599&lt;&gt;"",'Content Worksheet'!AQ599,"")</f>
        <v/>
      </c>
      <c r="K599" t="str">
        <f>IF('Content Worksheet'!AQ599&lt;&gt;"",'Content Worksheet'!A599,"")</f>
        <v/>
      </c>
    </row>
    <row r="600" spans="1:11" x14ac:dyDescent="0.25">
      <c r="A600" t="str">
        <f>IF('Content Worksheet'!AR600&lt;&gt;"",'Content Worksheet'!AR600,"")</f>
        <v/>
      </c>
      <c r="B600" t="str">
        <f>IF('Content Worksheet'!AM600&lt;&gt;"",'Content Worksheet'!AM600,"")</f>
        <v/>
      </c>
      <c r="C600" t="str">
        <f>IF('Content Worksheet'!AM600&lt;&gt;"",'Content Worksheet'!A600,"")</f>
        <v/>
      </c>
      <c r="E600" t="str">
        <f>IF('Content Worksheet'!AS600&lt;&gt;"",'Content Worksheet'!AS600,"")</f>
        <v/>
      </c>
      <c r="F600" t="str">
        <f>IF('Content Worksheet'!AO600&lt;&gt;"",'Content Worksheet'!AO600,"")</f>
        <v/>
      </c>
      <c r="G600" t="str">
        <f>IF('Content Worksheet'!AO600&lt;&gt;"",'Content Worksheet'!A600,"")</f>
        <v/>
      </c>
      <c r="I600" t="str">
        <f>IF('Content Worksheet'!AT600&lt;&gt;"",'Content Worksheet'!AT600,"")</f>
        <v/>
      </c>
      <c r="J600" t="str">
        <f>IF('Content Worksheet'!AQ600&lt;&gt;"",'Content Worksheet'!AQ600,"")</f>
        <v/>
      </c>
      <c r="K600" t="str">
        <f>IF('Content Worksheet'!AQ600&lt;&gt;"",'Content Worksheet'!A600,"")</f>
        <v/>
      </c>
    </row>
    <row r="601" spans="1:11" x14ac:dyDescent="0.25">
      <c r="A601" t="str">
        <f>IF('Content Worksheet'!AR601&lt;&gt;"",'Content Worksheet'!AR601,"")</f>
        <v/>
      </c>
      <c r="B601" t="str">
        <f>IF('Content Worksheet'!AM601&lt;&gt;"",'Content Worksheet'!AM601,"")</f>
        <v/>
      </c>
      <c r="C601" t="str">
        <f>IF('Content Worksheet'!AM601&lt;&gt;"",'Content Worksheet'!A601,"")</f>
        <v/>
      </c>
      <c r="E601" t="str">
        <f>IF('Content Worksheet'!AS601&lt;&gt;"",'Content Worksheet'!AS601,"")</f>
        <v/>
      </c>
      <c r="F601" t="str">
        <f>IF('Content Worksheet'!AO601&lt;&gt;"",'Content Worksheet'!AO601,"")</f>
        <v/>
      </c>
      <c r="G601" t="str">
        <f>IF('Content Worksheet'!AO601&lt;&gt;"",'Content Worksheet'!A601,"")</f>
        <v/>
      </c>
      <c r="I601" t="str">
        <f>IF('Content Worksheet'!AT601&lt;&gt;"",'Content Worksheet'!AT601,"")</f>
        <v/>
      </c>
      <c r="J601" t="str">
        <f>IF('Content Worksheet'!AQ601&lt;&gt;"",'Content Worksheet'!AQ601,"")</f>
        <v/>
      </c>
      <c r="K601" t="str">
        <f>IF('Content Worksheet'!AQ601&lt;&gt;"",'Content Worksheet'!A601,"")</f>
        <v/>
      </c>
    </row>
    <row r="602" spans="1:11" x14ac:dyDescent="0.25">
      <c r="A602" t="str">
        <f>IF('Content Worksheet'!AR602&lt;&gt;"",'Content Worksheet'!AR602,"")</f>
        <v/>
      </c>
      <c r="B602" t="str">
        <f>IF('Content Worksheet'!AM602&lt;&gt;"",'Content Worksheet'!AM602,"")</f>
        <v/>
      </c>
      <c r="C602" t="str">
        <f>IF('Content Worksheet'!AM602&lt;&gt;"",'Content Worksheet'!A602,"")</f>
        <v/>
      </c>
      <c r="E602" t="str">
        <f>IF('Content Worksheet'!AS602&lt;&gt;"",'Content Worksheet'!AS602,"")</f>
        <v/>
      </c>
      <c r="F602" t="str">
        <f>IF('Content Worksheet'!AO602&lt;&gt;"",'Content Worksheet'!AO602,"")</f>
        <v/>
      </c>
      <c r="G602" t="str">
        <f>IF('Content Worksheet'!AO602&lt;&gt;"",'Content Worksheet'!A602,"")</f>
        <v/>
      </c>
      <c r="I602" t="str">
        <f>IF('Content Worksheet'!AT602&lt;&gt;"",'Content Worksheet'!AT602,"")</f>
        <v/>
      </c>
      <c r="J602" t="str">
        <f>IF('Content Worksheet'!AQ602&lt;&gt;"",'Content Worksheet'!AQ602,"")</f>
        <v/>
      </c>
      <c r="K602" t="str">
        <f>IF('Content Worksheet'!AQ602&lt;&gt;"",'Content Worksheet'!A602,"")</f>
        <v/>
      </c>
    </row>
    <row r="603" spans="1:11" x14ac:dyDescent="0.25">
      <c r="A603" t="str">
        <f>IF('Content Worksheet'!AR603&lt;&gt;"",'Content Worksheet'!AR603,"")</f>
        <v/>
      </c>
      <c r="B603" t="str">
        <f>IF('Content Worksheet'!AM603&lt;&gt;"",'Content Worksheet'!AM603,"")</f>
        <v/>
      </c>
      <c r="C603" t="str">
        <f>IF('Content Worksheet'!AM603&lt;&gt;"",'Content Worksheet'!A603,"")</f>
        <v/>
      </c>
      <c r="E603" t="str">
        <f>IF('Content Worksheet'!AS603&lt;&gt;"",'Content Worksheet'!AS603,"")</f>
        <v/>
      </c>
      <c r="F603" t="str">
        <f>IF('Content Worksheet'!AO603&lt;&gt;"",'Content Worksheet'!AO603,"")</f>
        <v/>
      </c>
      <c r="G603" t="str">
        <f>IF('Content Worksheet'!AO603&lt;&gt;"",'Content Worksheet'!A603,"")</f>
        <v/>
      </c>
      <c r="I603" t="str">
        <f>IF('Content Worksheet'!AT603&lt;&gt;"",'Content Worksheet'!AT603,"")</f>
        <v/>
      </c>
      <c r="J603" t="str">
        <f>IF('Content Worksheet'!AQ603&lt;&gt;"",'Content Worksheet'!AQ603,"")</f>
        <v/>
      </c>
      <c r="K603" t="str">
        <f>IF('Content Worksheet'!AQ603&lt;&gt;"",'Content Worksheet'!A603,"")</f>
        <v/>
      </c>
    </row>
    <row r="604" spans="1:11" x14ac:dyDescent="0.25">
      <c r="A604" t="str">
        <f>IF('Content Worksheet'!AR604&lt;&gt;"",'Content Worksheet'!AR604,"")</f>
        <v/>
      </c>
      <c r="B604" t="str">
        <f>IF('Content Worksheet'!AM604&lt;&gt;"",'Content Worksheet'!AM604,"")</f>
        <v/>
      </c>
      <c r="C604" t="str">
        <f>IF('Content Worksheet'!AM604&lt;&gt;"",'Content Worksheet'!A604,"")</f>
        <v/>
      </c>
      <c r="E604" t="str">
        <f>IF('Content Worksheet'!AS604&lt;&gt;"",'Content Worksheet'!AS604,"")</f>
        <v/>
      </c>
      <c r="F604" t="str">
        <f>IF('Content Worksheet'!AO604&lt;&gt;"",'Content Worksheet'!AO604,"")</f>
        <v/>
      </c>
      <c r="G604" t="str">
        <f>IF('Content Worksheet'!AO604&lt;&gt;"",'Content Worksheet'!A604,"")</f>
        <v/>
      </c>
      <c r="I604" t="str">
        <f>IF('Content Worksheet'!AT604&lt;&gt;"",'Content Worksheet'!AT604,"")</f>
        <v/>
      </c>
      <c r="J604" t="str">
        <f>IF('Content Worksheet'!AQ604&lt;&gt;"",'Content Worksheet'!AQ604,"")</f>
        <v/>
      </c>
      <c r="K604" t="str">
        <f>IF('Content Worksheet'!AQ604&lt;&gt;"",'Content Worksheet'!A604,"")</f>
        <v/>
      </c>
    </row>
    <row r="605" spans="1:11" x14ac:dyDescent="0.25">
      <c r="A605" t="str">
        <f>IF('Content Worksheet'!AR605&lt;&gt;"",'Content Worksheet'!AR605,"")</f>
        <v/>
      </c>
      <c r="B605" t="str">
        <f>IF('Content Worksheet'!AM605&lt;&gt;"",'Content Worksheet'!AM605,"")</f>
        <v/>
      </c>
      <c r="C605" t="str">
        <f>IF('Content Worksheet'!AM605&lt;&gt;"",'Content Worksheet'!A605,"")</f>
        <v/>
      </c>
      <c r="E605" t="str">
        <f>IF('Content Worksheet'!AS605&lt;&gt;"",'Content Worksheet'!AS605,"")</f>
        <v/>
      </c>
      <c r="F605" t="str">
        <f>IF('Content Worksheet'!AO605&lt;&gt;"",'Content Worksheet'!AO605,"")</f>
        <v/>
      </c>
      <c r="G605" t="str">
        <f>IF('Content Worksheet'!AO605&lt;&gt;"",'Content Worksheet'!A605,"")</f>
        <v/>
      </c>
      <c r="I605" t="str">
        <f>IF('Content Worksheet'!AT605&lt;&gt;"",'Content Worksheet'!AT605,"")</f>
        <v/>
      </c>
      <c r="J605" t="str">
        <f>IF('Content Worksheet'!AQ605&lt;&gt;"",'Content Worksheet'!AQ605,"")</f>
        <v/>
      </c>
      <c r="K605" t="str">
        <f>IF('Content Worksheet'!AQ605&lt;&gt;"",'Content Worksheet'!A605,"")</f>
        <v/>
      </c>
    </row>
    <row r="606" spans="1:11" x14ac:dyDescent="0.25">
      <c r="A606" t="str">
        <f>IF('Content Worksheet'!AR606&lt;&gt;"",'Content Worksheet'!AR606,"")</f>
        <v/>
      </c>
      <c r="B606" t="str">
        <f>IF('Content Worksheet'!AM606&lt;&gt;"",'Content Worksheet'!AM606,"")</f>
        <v/>
      </c>
      <c r="C606" t="str">
        <f>IF('Content Worksheet'!AM606&lt;&gt;"",'Content Worksheet'!A606,"")</f>
        <v/>
      </c>
      <c r="E606" t="str">
        <f>IF('Content Worksheet'!AS606&lt;&gt;"",'Content Worksheet'!AS606,"")</f>
        <v/>
      </c>
      <c r="F606" t="str">
        <f>IF('Content Worksheet'!AO606&lt;&gt;"",'Content Worksheet'!AO606,"")</f>
        <v/>
      </c>
      <c r="G606" t="str">
        <f>IF('Content Worksheet'!AO606&lt;&gt;"",'Content Worksheet'!A606,"")</f>
        <v/>
      </c>
      <c r="I606" t="str">
        <f>IF('Content Worksheet'!AT606&lt;&gt;"",'Content Worksheet'!AT606,"")</f>
        <v/>
      </c>
      <c r="J606" t="str">
        <f>IF('Content Worksheet'!AQ606&lt;&gt;"",'Content Worksheet'!AQ606,"")</f>
        <v/>
      </c>
      <c r="K606" t="str">
        <f>IF('Content Worksheet'!AQ606&lt;&gt;"",'Content Worksheet'!A606,"")</f>
        <v/>
      </c>
    </row>
    <row r="607" spans="1:11" x14ac:dyDescent="0.25">
      <c r="A607" t="str">
        <f>IF('Content Worksheet'!AR607&lt;&gt;"",'Content Worksheet'!AR607,"")</f>
        <v/>
      </c>
      <c r="B607" t="str">
        <f>IF('Content Worksheet'!AM607&lt;&gt;"",'Content Worksheet'!AM607,"")</f>
        <v/>
      </c>
      <c r="C607" t="str">
        <f>IF('Content Worksheet'!AM607&lt;&gt;"",'Content Worksheet'!A607,"")</f>
        <v/>
      </c>
      <c r="E607" t="str">
        <f>IF('Content Worksheet'!AS607&lt;&gt;"",'Content Worksheet'!AS607,"")</f>
        <v/>
      </c>
      <c r="F607" t="str">
        <f>IF('Content Worksheet'!AO607&lt;&gt;"",'Content Worksheet'!AO607,"")</f>
        <v/>
      </c>
      <c r="G607" t="str">
        <f>IF('Content Worksheet'!AO607&lt;&gt;"",'Content Worksheet'!A607,"")</f>
        <v/>
      </c>
      <c r="I607" t="str">
        <f>IF('Content Worksheet'!AT607&lt;&gt;"",'Content Worksheet'!AT607,"")</f>
        <v/>
      </c>
      <c r="J607" t="str">
        <f>IF('Content Worksheet'!AQ607&lt;&gt;"",'Content Worksheet'!AQ607,"")</f>
        <v/>
      </c>
      <c r="K607" t="str">
        <f>IF('Content Worksheet'!AQ607&lt;&gt;"",'Content Worksheet'!A607,"")</f>
        <v/>
      </c>
    </row>
    <row r="608" spans="1:11" x14ac:dyDescent="0.25">
      <c r="A608" t="str">
        <f>IF('Content Worksheet'!AR608&lt;&gt;"",'Content Worksheet'!AR608,"")</f>
        <v/>
      </c>
      <c r="B608" t="str">
        <f>IF('Content Worksheet'!AM608&lt;&gt;"",'Content Worksheet'!AM608,"")</f>
        <v/>
      </c>
      <c r="C608" t="str">
        <f>IF('Content Worksheet'!AM608&lt;&gt;"",'Content Worksheet'!A608,"")</f>
        <v/>
      </c>
      <c r="E608" t="str">
        <f>IF('Content Worksheet'!AS608&lt;&gt;"",'Content Worksheet'!AS608,"")</f>
        <v/>
      </c>
      <c r="F608" t="str">
        <f>IF('Content Worksheet'!AO608&lt;&gt;"",'Content Worksheet'!AO608,"")</f>
        <v/>
      </c>
      <c r="G608" t="str">
        <f>IF('Content Worksheet'!AO608&lt;&gt;"",'Content Worksheet'!A608,"")</f>
        <v/>
      </c>
      <c r="I608" t="str">
        <f>IF('Content Worksheet'!AT608&lt;&gt;"",'Content Worksheet'!AT608,"")</f>
        <v/>
      </c>
      <c r="J608" t="str">
        <f>IF('Content Worksheet'!AQ608&lt;&gt;"",'Content Worksheet'!AQ608,"")</f>
        <v/>
      </c>
      <c r="K608" t="str">
        <f>IF('Content Worksheet'!AQ608&lt;&gt;"",'Content Worksheet'!A608,"")</f>
        <v/>
      </c>
    </row>
    <row r="609" spans="1:11" x14ac:dyDescent="0.25">
      <c r="A609" t="str">
        <f>IF('Content Worksheet'!AR609&lt;&gt;"",'Content Worksheet'!AR609,"")</f>
        <v/>
      </c>
      <c r="B609" t="str">
        <f>IF('Content Worksheet'!AM609&lt;&gt;"",'Content Worksheet'!AM609,"")</f>
        <v/>
      </c>
      <c r="C609" t="str">
        <f>IF('Content Worksheet'!AM609&lt;&gt;"",'Content Worksheet'!A609,"")</f>
        <v/>
      </c>
      <c r="E609" t="str">
        <f>IF('Content Worksheet'!AS609&lt;&gt;"",'Content Worksheet'!AS609,"")</f>
        <v/>
      </c>
      <c r="F609" t="str">
        <f>IF('Content Worksheet'!AO609&lt;&gt;"",'Content Worksheet'!AO609,"")</f>
        <v/>
      </c>
      <c r="G609" t="str">
        <f>IF('Content Worksheet'!AO609&lt;&gt;"",'Content Worksheet'!A609,"")</f>
        <v/>
      </c>
      <c r="I609" t="str">
        <f>IF('Content Worksheet'!AT609&lt;&gt;"",'Content Worksheet'!AT609,"")</f>
        <v/>
      </c>
      <c r="J609" t="str">
        <f>IF('Content Worksheet'!AQ609&lt;&gt;"",'Content Worksheet'!AQ609,"")</f>
        <v/>
      </c>
      <c r="K609" t="str">
        <f>IF('Content Worksheet'!AQ609&lt;&gt;"",'Content Worksheet'!A609,"")</f>
        <v/>
      </c>
    </row>
    <row r="610" spans="1:11" x14ac:dyDescent="0.25">
      <c r="A610" t="str">
        <f>IF('Content Worksheet'!AR610&lt;&gt;"",'Content Worksheet'!AR610,"")</f>
        <v/>
      </c>
      <c r="B610" t="str">
        <f>IF('Content Worksheet'!AM610&lt;&gt;"",'Content Worksheet'!AM610,"")</f>
        <v/>
      </c>
      <c r="C610" t="str">
        <f>IF('Content Worksheet'!AM610&lt;&gt;"",'Content Worksheet'!A610,"")</f>
        <v/>
      </c>
      <c r="E610" t="str">
        <f>IF('Content Worksheet'!AS610&lt;&gt;"",'Content Worksheet'!AS610,"")</f>
        <v/>
      </c>
      <c r="F610" t="str">
        <f>IF('Content Worksheet'!AO610&lt;&gt;"",'Content Worksheet'!AO610,"")</f>
        <v/>
      </c>
      <c r="G610" t="str">
        <f>IF('Content Worksheet'!AO610&lt;&gt;"",'Content Worksheet'!A610,"")</f>
        <v/>
      </c>
      <c r="I610" t="str">
        <f>IF('Content Worksheet'!AT610&lt;&gt;"",'Content Worksheet'!AT610,"")</f>
        <v/>
      </c>
      <c r="J610" t="str">
        <f>IF('Content Worksheet'!AQ610&lt;&gt;"",'Content Worksheet'!AQ610,"")</f>
        <v/>
      </c>
      <c r="K610" t="str">
        <f>IF('Content Worksheet'!AQ610&lt;&gt;"",'Content Worksheet'!A610,"")</f>
        <v/>
      </c>
    </row>
    <row r="611" spans="1:11" x14ac:dyDescent="0.25">
      <c r="A611" t="str">
        <f>IF('Content Worksheet'!AR611&lt;&gt;"",'Content Worksheet'!AR611,"")</f>
        <v/>
      </c>
      <c r="B611" t="str">
        <f>IF('Content Worksheet'!AM611&lt;&gt;"",'Content Worksheet'!AM611,"")</f>
        <v/>
      </c>
      <c r="C611" t="str">
        <f>IF('Content Worksheet'!AM611&lt;&gt;"",'Content Worksheet'!A611,"")</f>
        <v/>
      </c>
      <c r="E611" t="str">
        <f>IF('Content Worksheet'!AS611&lt;&gt;"",'Content Worksheet'!AS611,"")</f>
        <v/>
      </c>
      <c r="F611" t="str">
        <f>IF('Content Worksheet'!AO611&lt;&gt;"",'Content Worksheet'!AO611,"")</f>
        <v/>
      </c>
      <c r="G611" t="str">
        <f>IF('Content Worksheet'!AO611&lt;&gt;"",'Content Worksheet'!A611,"")</f>
        <v/>
      </c>
      <c r="I611" t="str">
        <f>IF('Content Worksheet'!AT611&lt;&gt;"",'Content Worksheet'!AT611,"")</f>
        <v/>
      </c>
      <c r="J611" t="str">
        <f>IF('Content Worksheet'!AQ611&lt;&gt;"",'Content Worksheet'!AQ611,"")</f>
        <v/>
      </c>
      <c r="K611" t="str">
        <f>IF('Content Worksheet'!AQ611&lt;&gt;"",'Content Worksheet'!A611,"")</f>
        <v/>
      </c>
    </row>
    <row r="612" spans="1:11" x14ac:dyDescent="0.25">
      <c r="A612" t="str">
        <f>IF('Content Worksheet'!AR612&lt;&gt;"",'Content Worksheet'!AR612,"")</f>
        <v/>
      </c>
      <c r="B612" t="str">
        <f>IF('Content Worksheet'!AM612&lt;&gt;"",'Content Worksheet'!AM612,"")</f>
        <v/>
      </c>
      <c r="C612" t="str">
        <f>IF('Content Worksheet'!AM612&lt;&gt;"",'Content Worksheet'!A612,"")</f>
        <v/>
      </c>
      <c r="E612" t="str">
        <f>IF('Content Worksheet'!AS612&lt;&gt;"",'Content Worksheet'!AS612,"")</f>
        <v/>
      </c>
      <c r="F612" t="str">
        <f>IF('Content Worksheet'!AO612&lt;&gt;"",'Content Worksheet'!AO612,"")</f>
        <v/>
      </c>
      <c r="G612" t="str">
        <f>IF('Content Worksheet'!AO612&lt;&gt;"",'Content Worksheet'!A612,"")</f>
        <v/>
      </c>
      <c r="I612" t="str">
        <f>IF('Content Worksheet'!AT612&lt;&gt;"",'Content Worksheet'!AT612,"")</f>
        <v/>
      </c>
      <c r="J612" t="str">
        <f>IF('Content Worksheet'!AQ612&lt;&gt;"",'Content Worksheet'!AQ612,"")</f>
        <v/>
      </c>
      <c r="K612" t="str">
        <f>IF('Content Worksheet'!AQ612&lt;&gt;"",'Content Worksheet'!A612,"")</f>
        <v/>
      </c>
    </row>
    <row r="613" spans="1:11" x14ac:dyDescent="0.25">
      <c r="A613" t="str">
        <f>IF('Content Worksheet'!AR613&lt;&gt;"",'Content Worksheet'!AR613,"")</f>
        <v/>
      </c>
      <c r="B613" t="str">
        <f>IF('Content Worksheet'!AM613&lt;&gt;"",'Content Worksheet'!AM613,"")</f>
        <v/>
      </c>
      <c r="C613" t="str">
        <f>IF('Content Worksheet'!AM613&lt;&gt;"",'Content Worksheet'!A613,"")</f>
        <v/>
      </c>
      <c r="E613" t="str">
        <f>IF('Content Worksheet'!AS613&lt;&gt;"",'Content Worksheet'!AS613,"")</f>
        <v/>
      </c>
      <c r="F613" t="str">
        <f>IF('Content Worksheet'!AO613&lt;&gt;"",'Content Worksheet'!AO613,"")</f>
        <v/>
      </c>
      <c r="G613" t="str">
        <f>IF('Content Worksheet'!AO613&lt;&gt;"",'Content Worksheet'!A613,"")</f>
        <v/>
      </c>
      <c r="I613" t="str">
        <f>IF('Content Worksheet'!AT613&lt;&gt;"",'Content Worksheet'!AT613,"")</f>
        <v/>
      </c>
      <c r="J613" t="str">
        <f>IF('Content Worksheet'!AQ613&lt;&gt;"",'Content Worksheet'!AQ613,"")</f>
        <v/>
      </c>
      <c r="K613" t="str">
        <f>IF('Content Worksheet'!AQ613&lt;&gt;"",'Content Worksheet'!A613,"")</f>
        <v/>
      </c>
    </row>
    <row r="614" spans="1:11" x14ac:dyDescent="0.25">
      <c r="A614" t="str">
        <f>IF('Content Worksheet'!AR614&lt;&gt;"",'Content Worksheet'!AR614,"")</f>
        <v/>
      </c>
      <c r="B614" t="str">
        <f>IF('Content Worksheet'!AM614&lt;&gt;"",'Content Worksheet'!AM614,"")</f>
        <v/>
      </c>
      <c r="C614" t="str">
        <f>IF('Content Worksheet'!AM614&lt;&gt;"",'Content Worksheet'!A614,"")</f>
        <v/>
      </c>
      <c r="E614" t="str">
        <f>IF('Content Worksheet'!AS614&lt;&gt;"",'Content Worksheet'!AS614,"")</f>
        <v/>
      </c>
      <c r="F614" t="str">
        <f>IF('Content Worksheet'!AO614&lt;&gt;"",'Content Worksheet'!AO614,"")</f>
        <v/>
      </c>
      <c r="G614" t="str">
        <f>IF('Content Worksheet'!AO614&lt;&gt;"",'Content Worksheet'!A614,"")</f>
        <v/>
      </c>
      <c r="I614" t="str">
        <f>IF('Content Worksheet'!AT614&lt;&gt;"",'Content Worksheet'!AT614,"")</f>
        <v/>
      </c>
      <c r="J614" t="str">
        <f>IF('Content Worksheet'!AQ614&lt;&gt;"",'Content Worksheet'!AQ614,"")</f>
        <v/>
      </c>
      <c r="K614" t="str">
        <f>IF('Content Worksheet'!AQ614&lt;&gt;"",'Content Worksheet'!A614,"")</f>
        <v/>
      </c>
    </row>
    <row r="615" spans="1:11" x14ac:dyDescent="0.25">
      <c r="A615" t="str">
        <f>IF('Content Worksheet'!AR615&lt;&gt;"",'Content Worksheet'!AR615,"")</f>
        <v/>
      </c>
      <c r="B615" t="str">
        <f>IF('Content Worksheet'!AM615&lt;&gt;"",'Content Worksheet'!AM615,"")</f>
        <v/>
      </c>
      <c r="C615" t="str">
        <f>IF('Content Worksheet'!AM615&lt;&gt;"",'Content Worksheet'!A615,"")</f>
        <v/>
      </c>
      <c r="E615" t="str">
        <f>IF('Content Worksheet'!AS615&lt;&gt;"",'Content Worksheet'!AS615,"")</f>
        <v/>
      </c>
      <c r="F615" t="str">
        <f>IF('Content Worksheet'!AO615&lt;&gt;"",'Content Worksheet'!AO615,"")</f>
        <v/>
      </c>
      <c r="G615" t="str">
        <f>IF('Content Worksheet'!AO615&lt;&gt;"",'Content Worksheet'!A615,"")</f>
        <v/>
      </c>
      <c r="I615" t="str">
        <f>IF('Content Worksheet'!AT615&lt;&gt;"",'Content Worksheet'!AT615,"")</f>
        <v/>
      </c>
      <c r="J615" t="str">
        <f>IF('Content Worksheet'!AQ615&lt;&gt;"",'Content Worksheet'!AQ615,"")</f>
        <v/>
      </c>
      <c r="K615" t="str">
        <f>IF('Content Worksheet'!AQ615&lt;&gt;"",'Content Worksheet'!A615,"")</f>
        <v/>
      </c>
    </row>
    <row r="616" spans="1:11" x14ac:dyDescent="0.25">
      <c r="A616" t="str">
        <f>IF('Content Worksheet'!AR616&lt;&gt;"",'Content Worksheet'!AR616,"")</f>
        <v/>
      </c>
      <c r="B616" t="str">
        <f>IF('Content Worksheet'!AM616&lt;&gt;"",'Content Worksheet'!AM616,"")</f>
        <v/>
      </c>
      <c r="C616" t="str">
        <f>IF('Content Worksheet'!AM616&lt;&gt;"",'Content Worksheet'!A616,"")</f>
        <v/>
      </c>
      <c r="E616" t="str">
        <f>IF('Content Worksheet'!AS616&lt;&gt;"",'Content Worksheet'!AS616,"")</f>
        <v/>
      </c>
      <c r="F616" t="str">
        <f>IF('Content Worksheet'!AO616&lt;&gt;"",'Content Worksheet'!AO616,"")</f>
        <v/>
      </c>
      <c r="G616" t="str">
        <f>IF('Content Worksheet'!AO616&lt;&gt;"",'Content Worksheet'!A616,"")</f>
        <v/>
      </c>
      <c r="I616" t="str">
        <f>IF('Content Worksheet'!AT616&lt;&gt;"",'Content Worksheet'!AT616,"")</f>
        <v/>
      </c>
      <c r="J616" t="str">
        <f>IF('Content Worksheet'!AQ616&lt;&gt;"",'Content Worksheet'!AQ616,"")</f>
        <v/>
      </c>
      <c r="K616" t="str">
        <f>IF('Content Worksheet'!AQ616&lt;&gt;"",'Content Worksheet'!A616,"")</f>
        <v/>
      </c>
    </row>
    <row r="617" spans="1:11" x14ac:dyDescent="0.25">
      <c r="A617" t="str">
        <f>IF('Content Worksheet'!AR617&lt;&gt;"",'Content Worksheet'!AR617,"")</f>
        <v/>
      </c>
      <c r="B617" t="str">
        <f>IF('Content Worksheet'!AM617&lt;&gt;"",'Content Worksheet'!AM617,"")</f>
        <v/>
      </c>
      <c r="C617" t="str">
        <f>IF('Content Worksheet'!AM617&lt;&gt;"",'Content Worksheet'!A617,"")</f>
        <v/>
      </c>
      <c r="E617" t="str">
        <f>IF('Content Worksheet'!AS617&lt;&gt;"",'Content Worksheet'!AS617,"")</f>
        <v/>
      </c>
      <c r="F617" t="str">
        <f>IF('Content Worksheet'!AO617&lt;&gt;"",'Content Worksheet'!AO617,"")</f>
        <v/>
      </c>
      <c r="G617" t="str">
        <f>IF('Content Worksheet'!AO617&lt;&gt;"",'Content Worksheet'!A617,"")</f>
        <v/>
      </c>
      <c r="I617" t="str">
        <f>IF('Content Worksheet'!AT617&lt;&gt;"",'Content Worksheet'!AT617,"")</f>
        <v/>
      </c>
      <c r="J617" t="str">
        <f>IF('Content Worksheet'!AQ617&lt;&gt;"",'Content Worksheet'!AQ617,"")</f>
        <v/>
      </c>
      <c r="K617" t="str">
        <f>IF('Content Worksheet'!AQ617&lt;&gt;"",'Content Worksheet'!A617,"")</f>
        <v/>
      </c>
    </row>
    <row r="618" spans="1:11" x14ac:dyDescent="0.25">
      <c r="A618" t="str">
        <f>IF('Content Worksheet'!AR618&lt;&gt;"",'Content Worksheet'!AR618,"")</f>
        <v/>
      </c>
      <c r="B618" t="str">
        <f>IF('Content Worksheet'!AM618&lt;&gt;"",'Content Worksheet'!AM618,"")</f>
        <v/>
      </c>
      <c r="C618" t="str">
        <f>IF('Content Worksheet'!AM618&lt;&gt;"",'Content Worksheet'!A618,"")</f>
        <v/>
      </c>
      <c r="E618" t="str">
        <f>IF('Content Worksheet'!AS618&lt;&gt;"",'Content Worksheet'!AS618,"")</f>
        <v/>
      </c>
      <c r="F618" t="str">
        <f>IF('Content Worksheet'!AO618&lt;&gt;"",'Content Worksheet'!AO618,"")</f>
        <v/>
      </c>
      <c r="G618" t="str">
        <f>IF('Content Worksheet'!AO618&lt;&gt;"",'Content Worksheet'!A618,"")</f>
        <v/>
      </c>
      <c r="I618" t="str">
        <f>IF('Content Worksheet'!AT618&lt;&gt;"",'Content Worksheet'!AT618,"")</f>
        <v/>
      </c>
      <c r="J618" t="str">
        <f>IF('Content Worksheet'!AQ618&lt;&gt;"",'Content Worksheet'!AQ618,"")</f>
        <v/>
      </c>
      <c r="K618" t="str">
        <f>IF('Content Worksheet'!AQ618&lt;&gt;"",'Content Worksheet'!A618,"")</f>
        <v/>
      </c>
    </row>
    <row r="619" spans="1:11" x14ac:dyDescent="0.25">
      <c r="A619" t="str">
        <f>IF('Content Worksheet'!AR619&lt;&gt;"",'Content Worksheet'!AR619,"")</f>
        <v/>
      </c>
      <c r="B619" t="str">
        <f>IF('Content Worksheet'!AM619&lt;&gt;"",'Content Worksheet'!AM619,"")</f>
        <v/>
      </c>
      <c r="C619" t="str">
        <f>IF('Content Worksheet'!AM619&lt;&gt;"",'Content Worksheet'!A619,"")</f>
        <v/>
      </c>
      <c r="E619" t="str">
        <f>IF('Content Worksheet'!AS619&lt;&gt;"",'Content Worksheet'!AS619,"")</f>
        <v/>
      </c>
      <c r="F619" t="str">
        <f>IF('Content Worksheet'!AO619&lt;&gt;"",'Content Worksheet'!AO619,"")</f>
        <v/>
      </c>
      <c r="G619" t="str">
        <f>IF('Content Worksheet'!AO619&lt;&gt;"",'Content Worksheet'!A619,"")</f>
        <v/>
      </c>
      <c r="I619" t="str">
        <f>IF('Content Worksheet'!AT619&lt;&gt;"",'Content Worksheet'!AT619,"")</f>
        <v/>
      </c>
      <c r="J619" t="str">
        <f>IF('Content Worksheet'!AQ619&lt;&gt;"",'Content Worksheet'!AQ619,"")</f>
        <v/>
      </c>
      <c r="K619" t="str">
        <f>IF('Content Worksheet'!AQ619&lt;&gt;"",'Content Worksheet'!A619,"")</f>
        <v/>
      </c>
    </row>
    <row r="620" spans="1:11" x14ac:dyDescent="0.25">
      <c r="A620" t="str">
        <f>IF('Content Worksheet'!AR620&lt;&gt;"",'Content Worksheet'!AR620,"")</f>
        <v/>
      </c>
      <c r="B620" t="str">
        <f>IF('Content Worksheet'!AM620&lt;&gt;"",'Content Worksheet'!AM620,"")</f>
        <v/>
      </c>
      <c r="C620" t="str">
        <f>IF('Content Worksheet'!AM620&lt;&gt;"",'Content Worksheet'!A620,"")</f>
        <v/>
      </c>
      <c r="E620" t="str">
        <f>IF('Content Worksheet'!AS620&lt;&gt;"",'Content Worksheet'!AS620,"")</f>
        <v/>
      </c>
      <c r="F620" t="str">
        <f>IF('Content Worksheet'!AO620&lt;&gt;"",'Content Worksheet'!AO620,"")</f>
        <v/>
      </c>
      <c r="G620" t="str">
        <f>IF('Content Worksheet'!AO620&lt;&gt;"",'Content Worksheet'!A620,"")</f>
        <v/>
      </c>
      <c r="I620" t="str">
        <f>IF('Content Worksheet'!AT620&lt;&gt;"",'Content Worksheet'!AT620,"")</f>
        <v/>
      </c>
      <c r="J620" t="str">
        <f>IF('Content Worksheet'!AQ620&lt;&gt;"",'Content Worksheet'!AQ620,"")</f>
        <v/>
      </c>
      <c r="K620" t="str">
        <f>IF('Content Worksheet'!AQ620&lt;&gt;"",'Content Worksheet'!A620,"")</f>
        <v/>
      </c>
    </row>
    <row r="621" spans="1:11" x14ac:dyDescent="0.25">
      <c r="A621" t="str">
        <f>IF('Content Worksheet'!AR621&lt;&gt;"",'Content Worksheet'!AR621,"")</f>
        <v/>
      </c>
      <c r="B621" t="str">
        <f>IF('Content Worksheet'!AM621&lt;&gt;"",'Content Worksheet'!AM621,"")</f>
        <v/>
      </c>
      <c r="C621" t="str">
        <f>IF('Content Worksheet'!AM621&lt;&gt;"",'Content Worksheet'!A621,"")</f>
        <v/>
      </c>
      <c r="E621" t="str">
        <f>IF('Content Worksheet'!AS621&lt;&gt;"",'Content Worksheet'!AS621,"")</f>
        <v/>
      </c>
      <c r="F621" t="str">
        <f>IF('Content Worksheet'!AO621&lt;&gt;"",'Content Worksheet'!AO621,"")</f>
        <v/>
      </c>
      <c r="G621" t="str">
        <f>IF('Content Worksheet'!AO621&lt;&gt;"",'Content Worksheet'!A621,"")</f>
        <v/>
      </c>
      <c r="I621" t="str">
        <f>IF('Content Worksheet'!AT621&lt;&gt;"",'Content Worksheet'!AT621,"")</f>
        <v/>
      </c>
      <c r="J621" t="str">
        <f>IF('Content Worksheet'!AQ621&lt;&gt;"",'Content Worksheet'!AQ621,"")</f>
        <v/>
      </c>
      <c r="K621" t="str">
        <f>IF('Content Worksheet'!AQ621&lt;&gt;"",'Content Worksheet'!A621,"")</f>
        <v/>
      </c>
    </row>
    <row r="622" spans="1:11" x14ac:dyDescent="0.25">
      <c r="A622" t="str">
        <f>IF('Content Worksheet'!AR622&lt;&gt;"",'Content Worksheet'!AR622,"")</f>
        <v/>
      </c>
      <c r="B622" t="str">
        <f>IF('Content Worksheet'!AM622&lt;&gt;"",'Content Worksheet'!AM622,"")</f>
        <v/>
      </c>
      <c r="C622" t="str">
        <f>IF('Content Worksheet'!AM622&lt;&gt;"",'Content Worksheet'!A622,"")</f>
        <v/>
      </c>
      <c r="E622" t="str">
        <f>IF('Content Worksheet'!AS622&lt;&gt;"",'Content Worksheet'!AS622,"")</f>
        <v/>
      </c>
      <c r="F622" t="str">
        <f>IF('Content Worksheet'!AO622&lt;&gt;"",'Content Worksheet'!AO622,"")</f>
        <v/>
      </c>
      <c r="G622" t="str">
        <f>IF('Content Worksheet'!AO622&lt;&gt;"",'Content Worksheet'!A622,"")</f>
        <v/>
      </c>
      <c r="I622" t="str">
        <f>IF('Content Worksheet'!AT622&lt;&gt;"",'Content Worksheet'!AT622,"")</f>
        <v/>
      </c>
      <c r="J622" t="str">
        <f>IF('Content Worksheet'!AQ622&lt;&gt;"",'Content Worksheet'!AQ622,"")</f>
        <v/>
      </c>
      <c r="K622" t="str">
        <f>IF('Content Worksheet'!AQ622&lt;&gt;"",'Content Worksheet'!A622,"")</f>
        <v/>
      </c>
    </row>
    <row r="623" spans="1:11" x14ac:dyDescent="0.25">
      <c r="A623" t="str">
        <f>IF('Content Worksheet'!AR623&lt;&gt;"",'Content Worksheet'!AR623,"")</f>
        <v/>
      </c>
      <c r="B623" t="str">
        <f>IF('Content Worksheet'!AM623&lt;&gt;"",'Content Worksheet'!AM623,"")</f>
        <v/>
      </c>
      <c r="C623" t="str">
        <f>IF('Content Worksheet'!AM623&lt;&gt;"",'Content Worksheet'!A623,"")</f>
        <v/>
      </c>
      <c r="E623" t="str">
        <f>IF('Content Worksheet'!AS623&lt;&gt;"",'Content Worksheet'!AS623,"")</f>
        <v/>
      </c>
      <c r="F623" t="str">
        <f>IF('Content Worksheet'!AO623&lt;&gt;"",'Content Worksheet'!AO623,"")</f>
        <v/>
      </c>
      <c r="G623" t="str">
        <f>IF('Content Worksheet'!AO623&lt;&gt;"",'Content Worksheet'!A623,"")</f>
        <v/>
      </c>
      <c r="I623" t="str">
        <f>IF('Content Worksheet'!AT623&lt;&gt;"",'Content Worksheet'!AT623,"")</f>
        <v/>
      </c>
      <c r="J623" t="str">
        <f>IF('Content Worksheet'!AQ623&lt;&gt;"",'Content Worksheet'!AQ623,"")</f>
        <v/>
      </c>
      <c r="K623" t="str">
        <f>IF('Content Worksheet'!AQ623&lt;&gt;"",'Content Worksheet'!A623,"")</f>
        <v/>
      </c>
    </row>
    <row r="624" spans="1:11" x14ac:dyDescent="0.25">
      <c r="A624" t="str">
        <f>IF('Content Worksheet'!AR624&lt;&gt;"",'Content Worksheet'!AR624,"")</f>
        <v/>
      </c>
      <c r="B624" t="str">
        <f>IF('Content Worksheet'!AM624&lt;&gt;"",'Content Worksheet'!AM624,"")</f>
        <v/>
      </c>
      <c r="C624" t="str">
        <f>IF('Content Worksheet'!AM624&lt;&gt;"",'Content Worksheet'!A624,"")</f>
        <v/>
      </c>
      <c r="E624" t="str">
        <f>IF('Content Worksheet'!AS624&lt;&gt;"",'Content Worksheet'!AS624,"")</f>
        <v/>
      </c>
      <c r="F624" t="str">
        <f>IF('Content Worksheet'!AO624&lt;&gt;"",'Content Worksheet'!AO624,"")</f>
        <v/>
      </c>
      <c r="G624" t="str">
        <f>IF('Content Worksheet'!AO624&lt;&gt;"",'Content Worksheet'!A624,"")</f>
        <v/>
      </c>
      <c r="I624" t="str">
        <f>IF('Content Worksheet'!AT624&lt;&gt;"",'Content Worksheet'!AT624,"")</f>
        <v/>
      </c>
      <c r="J624" t="str">
        <f>IF('Content Worksheet'!AQ624&lt;&gt;"",'Content Worksheet'!AQ624,"")</f>
        <v/>
      </c>
      <c r="K624" t="str">
        <f>IF('Content Worksheet'!AQ624&lt;&gt;"",'Content Worksheet'!A624,"")</f>
        <v/>
      </c>
    </row>
    <row r="625" spans="1:11" x14ac:dyDescent="0.25">
      <c r="A625" t="str">
        <f>IF('Content Worksheet'!AR625&lt;&gt;"",'Content Worksheet'!AR625,"")</f>
        <v/>
      </c>
      <c r="B625" t="str">
        <f>IF('Content Worksheet'!AM625&lt;&gt;"",'Content Worksheet'!AM625,"")</f>
        <v/>
      </c>
      <c r="C625" t="str">
        <f>IF('Content Worksheet'!AM625&lt;&gt;"",'Content Worksheet'!A625,"")</f>
        <v/>
      </c>
      <c r="E625" t="str">
        <f>IF('Content Worksheet'!AS625&lt;&gt;"",'Content Worksheet'!AS625,"")</f>
        <v/>
      </c>
      <c r="F625" t="str">
        <f>IF('Content Worksheet'!AO625&lt;&gt;"",'Content Worksheet'!AO625,"")</f>
        <v/>
      </c>
      <c r="G625" t="str">
        <f>IF('Content Worksheet'!AO625&lt;&gt;"",'Content Worksheet'!A625,"")</f>
        <v/>
      </c>
      <c r="I625" t="str">
        <f>IF('Content Worksheet'!AT625&lt;&gt;"",'Content Worksheet'!AT625,"")</f>
        <v/>
      </c>
      <c r="J625" t="str">
        <f>IF('Content Worksheet'!AQ625&lt;&gt;"",'Content Worksheet'!AQ625,"")</f>
        <v/>
      </c>
      <c r="K625" t="str">
        <f>IF('Content Worksheet'!AQ625&lt;&gt;"",'Content Worksheet'!A625,"")</f>
        <v/>
      </c>
    </row>
    <row r="626" spans="1:11" x14ac:dyDescent="0.25">
      <c r="A626" t="str">
        <f>IF('Content Worksheet'!AR626&lt;&gt;"",'Content Worksheet'!AR626,"")</f>
        <v/>
      </c>
      <c r="B626" t="str">
        <f>IF('Content Worksheet'!AM626&lt;&gt;"",'Content Worksheet'!AM626,"")</f>
        <v/>
      </c>
      <c r="C626" t="str">
        <f>IF('Content Worksheet'!AM626&lt;&gt;"",'Content Worksheet'!A626,"")</f>
        <v/>
      </c>
      <c r="E626" t="str">
        <f>IF('Content Worksheet'!AS626&lt;&gt;"",'Content Worksheet'!AS626,"")</f>
        <v/>
      </c>
      <c r="F626" t="str">
        <f>IF('Content Worksheet'!AO626&lt;&gt;"",'Content Worksheet'!AO626,"")</f>
        <v/>
      </c>
      <c r="G626" t="str">
        <f>IF('Content Worksheet'!AO626&lt;&gt;"",'Content Worksheet'!A626,"")</f>
        <v/>
      </c>
      <c r="I626" t="str">
        <f>IF('Content Worksheet'!AT626&lt;&gt;"",'Content Worksheet'!AT626,"")</f>
        <v/>
      </c>
      <c r="J626" t="str">
        <f>IF('Content Worksheet'!AQ626&lt;&gt;"",'Content Worksheet'!AQ626,"")</f>
        <v/>
      </c>
      <c r="K626" t="str">
        <f>IF('Content Worksheet'!AQ626&lt;&gt;"",'Content Worksheet'!A626,"")</f>
        <v/>
      </c>
    </row>
    <row r="627" spans="1:11" x14ac:dyDescent="0.25">
      <c r="A627" t="str">
        <f>IF('Content Worksheet'!AR627&lt;&gt;"",'Content Worksheet'!AR627,"")</f>
        <v/>
      </c>
      <c r="B627" t="str">
        <f>IF('Content Worksheet'!AM627&lt;&gt;"",'Content Worksheet'!AM627,"")</f>
        <v/>
      </c>
      <c r="C627" t="str">
        <f>IF('Content Worksheet'!AM627&lt;&gt;"",'Content Worksheet'!A627,"")</f>
        <v/>
      </c>
      <c r="E627" t="str">
        <f>IF('Content Worksheet'!AS627&lt;&gt;"",'Content Worksheet'!AS627,"")</f>
        <v/>
      </c>
      <c r="F627" t="str">
        <f>IF('Content Worksheet'!AO627&lt;&gt;"",'Content Worksheet'!AO627,"")</f>
        <v/>
      </c>
      <c r="G627" t="str">
        <f>IF('Content Worksheet'!AO627&lt;&gt;"",'Content Worksheet'!A627,"")</f>
        <v/>
      </c>
      <c r="I627" t="str">
        <f>IF('Content Worksheet'!AT627&lt;&gt;"",'Content Worksheet'!AT627,"")</f>
        <v/>
      </c>
      <c r="J627" t="str">
        <f>IF('Content Worksheet'!AQ627&lt;&gt;"",'Content Worksheet'!AQ627,"")</f>
        <v/>
      </c>
      <c r="K627" t="str">
        <f>IF('Content Worksheet'!AQ627&lt;&gt;"",'Content Worksheet'!A627,"")</f>
        <v/>
      </c>
    </row>
    <row r="628" spans="1:11" x14ac:dyDescent="0.25">
      <c r="A628" t="str">
        <f>IF('Content Worksheet'!AR628&lt;&gt;"",'Content Worksheet'!AR628,"")</f>
        <v/>
      </c>
      <c r="B628" t="str">
        <f>IF('Content Worksheet'!AM628&lt;&gt;"",'Content Worksheet'!AM628,"")</f>
        <v/>
      </c>
      <c r="C628" t="str">
        <f>IF('Content Worksheet'!AM628&lt;&gt;"",'Content Worksheet'!A628,"")</f>
        <v/>
      </c>
      <c r="E628" t="str">
        <f>IF('Content Worksheet'!AS628&lt;&gt;"",'Content Worksheet'!AS628,"")</f>
        <v/>
      </c>
      <c r="F628" t="str">
        <f>IF('Content Worksheet'!AO628&lt;&gt;"",'Content Worksheet'!AO628,"")</f>
        <v/>
      </c>
      <c r="G628" t="str">
        <f>IF('Content Worksheet'!AO628&lt;&gt;"",'Content Worksheet'!A628,"")</f>
        <v/>
      </c>
      <c r="I628" t="str">
        <f>IF('Content Worksheet'!AT628&lt;&gt;"",'Content Worksheet'!AT628,"")</f>
        <v/>
      </c>
      <c r="J628" t="str">
        <f>IF('Content Worksheet'!AQ628&lt;&gt;"",'Content Worksheet'!AQ628,"")</f>
        <v/>
      </c>
      <c r="K628" t="str">
        <f>IF('Content Worksheet'!AQ628&lt;&gt;"",'Content Worksheet'!A628,"")</f>
        <v/>
      </c>
    </row>
    <row r="629" spans="1:11" x14ac:dyDescent="0.25">
      <c r="A629" t="str">
        <f>IF('Content Worksheet'!AR629&lt;&gt;"",'Content Worksheet'!AR629,"")</f>
        <v/>
      </c>
      <c r="B629" t="str">
        <f>IF('Content Worksheet'!AM629&lt;&gt;"",'Content Worksheet'!AM629,"")</f>
        <v/>
      </c>
      <c r="C629" t="str">
        <f>IF('Content Worksheet'!AM629&lt;&gt;"",'Content Worksheet'!A629,"")</f>
        <v/>
      </c>
      <c r="E629" t="str">
        <f>IF('Content Worksheet'!AS629&lt;&gt;"",'Content Worksheet'!AS629,"")</f>
        <v/>
      </c>
      <c r="F629" t="str">
        <f>IF('Content Worksheet'!AO629&lt;&gt;"",'Content Worksheet'!AO629,"")</f>
        <v/>
      </c>
      <c r="G629" t="str">
        <f>IF('Content Worksheet'!AO629&lt;&gt;"",'Content Worksheet'!A629,"")</f>
        <v/>
      </c>
      <c r="I629" t="str">
        <f>IF('Content Worksheet'!AT629&lt;&gt;"",'Content Worksheet'!AT629,"")</f>
        <v/>
      </c>
      <c r="J629" t="str">
        <f>IF('Content Worksheet'!AQ629&lt;&gt;"",'Content Worksheet'!AQ629,"")</f>
        <v/>
      </c>
      <c r="K629" t="str">
        <f>IF('Content Worksheet'!AQ629&lt;&gt;"",'Content Worksheet'!A629,"")</f>
        <v/>
      </c>
    </row>
    <row r="630" spans="1:11" x14ac:dyDescent="0.25">
      <c r="A630" t="str">
        <f>IF('Content Worksheet'!AR630&lt;&gt;"",'Content Worksheet'!AR630,"")</f>
        <v/>
      </c>
      <c r="B630" t="str">
        <f>IF('Content Worksheet'!AM630&lt;&gt;"",'Content Worksheet'!AM630,"")</f>
        <v/>
      </c>
      <c r="C630" t="str">
        <f>IF('Content Worksheet'!AM630&lt;&gt;"",'Content Worksheet'!A630,"")</f>
        <v/>
      </c>
      <c r="E630" t="str">
        <f>IF('Content Worksheet'!AS630&lt;&gt;"",'Content Worksheet'!AS630,"")</f>
        <v/>
      </c>
      <c r="F630" t="str">
        <f>IF('Content Worksheet'!AO630&lt;&gt;"",'Content Worksheet'!AO630,"")</f>
        <v/>
      </c>
      <c r="G630" t="str">
        <f>IF('Content Worksheet'!AO630&lt;&gt;"",'Content Worksheet'!A630,"")</f>
        <v/>
      </c>
      <c r="I630" t="str">
        <f>IF('Content Worksheet'!AT630&lt;&gt;"",'Content Worksheet'!AT630,"")</f>
        <v/>
      </c>
      <c r="J630" t="str">
        <f>IF('Content Worksheet'!AQ630&lt;&gt;"",'Content Worksheet'!AQ630,"")</f>
        <v/>
      </c>
      <c r="K630" t="str">
        <f>IF('Content Worksheet'!AQ630&lt;&gt;"",'Content Worksheet'!A630,"")</f>
        <v/>
      </c>
    </row>
    <row r="631" spans="1:11" x14ac:dyDescent="0.25">
      <c r="A631" t="str">
        <f>IF('Content Worksheet'!AR631&lt;&gt;"",'Content Worksheet'!AR631,"")</f>
        <v/>
      </c>
      <c r="B631" t="str">
        <f>IF('Content Worksheet'!AM631&lt;&gt;"",'Content Worksheet'!AM631,"")</f>
        <v/>
      </c>
      <c r="C631" t="str">
        <f>IF('Content Worksheet'!AM631&lt;&gt;"",'Content Worksheet'!A631,"")</f>
        <v/>
      </c>
      <c r="E631" t="str">
        <f>IF('Content Worksheet'!AS631&lt;&gt;"",'Content Worksheet'!AS631,"")</f>
        <v/>
      </c>
      <c r="F631" t="str">
        <f>IF('Content Worksheet'!AO631&lt;&gt;"",'Content Worksheet'!AO631,"")</f>
        <v/>
      </c>
      <c r="G631" t="str">
        <f>IF('Content Worksheet'!AO631&lt;&gt;"",'Content Worksheet'!A631,"")</f>
        <v/>
      </c>
      <c r="I631" t="str">
        <f>IF('Content Worksheet'!AT631&lt;&gt;"",'Content Worksheet'!AT631,"")</f>
        <v/>
      </c>
      <c r="J631" t="str">
        <f>IF('Content Worksheet'!AQ631&lt;&gt;"",'Content Worksheet'!AQ631,"")</f>
        <v/>
      </c>
      <c r="K631" t="str">
        <f>IF('Content Worksheet'!AQ631&lt;&gt;"",'Content Worksheet'!A631,"")</f>
        <v/>
      </c>
    </row>
    <row r="632" spans="1:11" x14ac:dyDescent="0.25">
      <c r="A632" t="str">
        <f>IF('Content Worksheet'!AR632&lt;&gt;"",'Content Worksheet'!AR632,"")</f>
        <v/>
      </c>
      <c r="B632" t="str">
        <f>IF('Content Worksheet'!AM632&lt;&gt;"",'Content Worksheet'!AM632,"")</f>
        <v/>
      </c>
      <c r="C632" t="str">
        <f>IF('Content Worksheet'!AM632&lt;&gt;"",'Content Worksheet'!A632,"")</f>
        <v/>
      </c>
      <c r="E632" t="str">
        <f>IF('Content Worksheet'!AS632&lt;&gt;"",'Content Worksheet'!AS632,"")</f>
        <v/>
      </c>
      <c r="F632" t="str">
        <f>IF('Content Worksheet'!AO632&lt;&gt;"",'Content Worksheet'!AO632,"")</f>
        <v/>
      </c>
      <c r="G632" t="str">
        <f>IF('Content Worksheet'!AO632&lt;&gt;"",'Content Worksheet'!A632,"")</f>
        <v/>
      </c>
      <c r="I632" t="str">
        <f>IF('Content Worksheet'!AT632&lt;&gt;"",'Content Worksheet'!AT632,"")</f>
        <v/>
      </c>
      <c r="J632" t="str">
        <f>IF('Content Worksheet'!AQ632&lt;&gt;"",'Content Worksheet'!AQ632,"")</f>
        <v/>
      </c>
      <c r="K632" t="str">
        <f>IF('Content Worksheet'!AQ632&lt;&gt;"",'Content Worksheet'!A632,"")</f>
        <v/>
      </c>
    </row>
    <row r="633" spans="1:11" x14ac:dyDescent="0.25">
      <c r="A633" t="str">
        <f>IF('Content Worksheet'!AR633&lt;&gt;"",'Content Worksheet'!AR633,"")</f>
        <v/>
      </c>
      <c r="B633" t="str">
        <f>IF('Content Worksheet'!AM633&lt;&gt;"",'Content Worksheet'!AM633,"")</f>
        <v/>
      </c>
      <c r="C633" t="str">
        <f>IF('Content Worksheet'!AM633&lt;&gt;"",'Content Worksheet'!A633,"")</f>
        <v/>
      </c>
      <c r="E633" t="str">
        <f>IF('Content Worksheet'!AS633&lt;&gt;"",'Content Worksheet'!AS633,"")</f>
        <v/>
      </c>
      <c r="F633" t="str">
        <f>IF('Content Worksheet'!AO633&lt;&gt;"",'Content Worksheet'!AO633,"")</f>
        <v/>
      </c>
      <c r="G633" t="str">
        <f>IF('Content Worksheet'!AO633&lt;&gt;"",'Content Worksheet'!A633,"")</f>
        <v/>
      </c>
      <c r="I633" t="str">
        <f>IF('Content Worksheet'!AT633&lt;&gt;"",'Content Worksheet'!AT633,"")</f>
        <v/>
      </c>
      <c r="J633" t="str">
        <f>IF('Content Worksheet'!AQ633&lt;&gt;"",'Content Worksheet'!AQ633,"")</f>
        <v/>
      </c>
      <c r="K633" t="str">
        <f>IF('Content Worksheet'!AQ633&lt;&gt;"",'Content Worksheet'!A633,"")</f>
        <v/>
      </c>
    </row>
    <row r="634" spans="1:11" x14ac:dyDescent="0.25">
      <c r="A634" t="str">
        <f>IF('Content Worksheet'!AR634&lt;&gt;"",'Content Worksheet'!AR634,"")</f>
        <v/>
      </c>
      <c r="B634" t="str">
        <f>IF('Content Worksheet'!AM634&lt;&gt;"",'Content Worksheet'!AM634,"")</f>
        <v/>
      </c>
      <c r="C634" t="str">
        <f>IF('Content Worksheet'!AM634&lt;&gt;"",'Content Worksheet'!A634,"")</f>
        <v/>
      </c>
      <c r="E634" t="str">
        <f>IF('Content Worksheet'!AS634&lt;&gt;"",'Content Worksheet'!AS634,"")</f>
        <v/>
      </c>
      <c r="F634" t="str">
        <f>IF('Content Worksheet'!AO634&lt;&gt;"",'Content Worksheet'!AO634,"")</f>
        <v/>
      </c>
      <c r="G634" t="str">
        <f>IF('Content Worksheet'!AO634&lt;&gt;"",'Content Worksheet'!A634,"")</f>
        <v/>
      </c>
      <c r="I634" t="str">
        <f>IF('Content Worksheet'!AT634&lt;&gt;"",'Content Worksheet'!AT634,"")</f>
        <v/>
      </c>
      <c r="J634" t="str">
        <f>IF('Content Worksheet'!AQ634&lt;&gt;"",'Content Worksheet'!AQ634,"")</f>
        <v/>
      </c>
      <c r="K634" t="str">
        <f>IF('Content Worksheet'!AQ634&lt;&gt;"",'Content Worksheet'!A634,"")</f>
        <v/>
      </c>
    </row>
    <row r="635" spans="1:11" x14ac:dyDescent="0.25">
      <c r="A635" t="str">
        <f>IF('Content Worksheet'!AR635&lt;&gt;"",'Content Worksheet'!AR635,"")</f>
        <v/>
      </c>
      <c r="B635" t="str">
        <f>IF('Content Worksheet'!AM635&lt;&gt;"",'Content Worksheet'!AM635,"")</f>
        <v/>
      </c>
      <c r="C635" t="str">
        <f>IF('Content Worksheet'!AM635&lt;&gt;"",'Content Worksheet'!A635,"")</f>
        <v/>
      </c>
      <c r="E635" t="str">
        <f>IF('Content Worksheet'!AS635&lt;&gt;"",'Content Worksheet'!AS635,"")</f>
        <v/>
      </c>
      <c r="F635" t="str">
        <f>IF('Content Worksheet'!AO635&lt;&gt;"",'Content Worksheet'!AO635,"")</f>
        <v/>
      </c>
      <c r="G635" t="str">
        <f>IF('Content Worksheet'!AO635&lt;&gt;"",'Content Worksheet'!A635,"")</f>
        <v/>
      </c>
      <c r="I635" t="str">
        <f>IF('Content Worksheet'!AT635&lt;&gt;"",'Content Worksheet'!AT635,"")</f>
        <v/>
      </c>
      <c r="J635" t="str">
        <f>IF('Content Worksheet'!AQ635&lt;&gt;"",'Content Worksheet'!AQ635,"")</f>
        <v/>
      </c>
      <c r="K635" t="str">
        <f>IF('Content Worksheet'!AQ635&lt;&gt;"",'Content Worksheet'!A635,"")</f>
        <v/>
      </c>
    </row>
    <row r="636" spans="1:11" x14ac:dyDescent="0.25">
      <c r="A636" t="str">
        <f>IF('Content Worksheet'!AR636&lt;&gt;"",'Content Worksheet'!AR636,"")</f>
        <v/>
      </c>
      <c r="B636" t="str">
        <f>IF('Content Worksheet'!AM636&lt;&gt;"",'Content Worksheet'!AM636,"")</f>
        <v/>
      </c>
      <c r="C636" t="str">
        <f>IF('Content Worksheet'!AM636&lt;&gt;"",'Content Worksheet'!A636,"")</f>
        <v/>
      </c>
      <c r="E636" t="str">
        <f>IF('Content Worksheet'!AS636&lt;&gt;"",'Content Worksheet'!AS636,"")</f>
        <v/>
      </c>
      <c r="F636" t="str">
        <f>IF('Content Worksheet'!AO636&lt;&gt;"",'Content Worksheet'!AO636,"")</f>
        <v/>
      </c>
      <c r="G636" t="str">
        <f>IF('Content Worksheet'!AO636&lt;&gt;"",'Content Worksheet'!A636,"")</f>
        <v/>
      </c>
      <c r="I636" t="str">
        <f>IF('Content Worksheet'!AT636&lt;&gt;"",'Content Worksheet'!AT636,"")</f>
        <v/>
      </c>
      <c r="J636" t="str">
        <f>IF('Content Worksheet'!AQ636&lt;&gt;"",'Content Worksheet'!AQ636,"")</f>
        <v/>
      </c>
      <c r="K636" t="str">
        <f>IF('Content Worksheet'!AQ636&lt;&gt;"",'Content Worksheet'!A636,"")</f>
        <v/>
      </c>
    </row>
    <row r="637" spans="1:11" x14ac:dyDescent="0.25">
      <c r="A637" t="str">
        <f>IF('Content Worksheet'!AR637&lt;&gt;"",'Content Worksheet'!AR637,"")</f>
        <v/>
      </c>
      <c r="B637" t="str">
        <f>IF('Content Worksheet'!AM637&lt;&gt;"",'Content Worksheet'!AM637,"")</f>
        <v/>
      </c>
      <c r="C637" t="str">
        <f>IF('Content Worksheet'!AM637&lt;&gt;"",'Content Worksheet'!A637,"")</f>
        <v/>
      </c>
      <c r="E637" t="str">
        <f>IF('Content Worksheet'!AS637&lt;&gt;"",'Content Worksheet'!AS637,"")</f>
        <v/>
      </c>
      <c r="F637" t="str">
        <f>IF('Content Worksheet'!AO637&lt;&gt;"",'Content Worksheet'!AO637,"")</f>
        <v/>
      </c>
      <c r="G637" t="str">
        <f>IF('Content Worksheet'!AO637&lt;&gt;"",'Content Worksheet'!A637,"")</f>
        <v/>
      </c>
      <c r="I637" t="str">
        <f>IF('Content Worksheet'!AT637&lt;&gt;"",'Content Worksheet'!AT637,"")</f>
        <v/>
      </c>
      <c r="J637" t="str">
        <f>IF('Content Worksheet'!AQ637&lt;&gt;"",'Content Worksheet'!AQ637,"")</f>
        <v/>
      </c>
      <c r="K637" t="str">
        <f>IF('Content Worksheet'!AQ637&lt;&gt;"",'Content Worksheet'!A637,"")</f>
        <v/>
      </c>
    </row>
    <row r="638" spans="1:11" x14ac:dyDescent="0.25">
      <c r="A638" t="str">
        <f>IF('Content Worksheet'!AR638&lt;&gt;"",'Content Worksheet'!AR638,"")</f>
        <v/>
      </c>
      <c r="B638" t="str">
        <f>IF('Content Worksheet'!AM638&lt;&gt;"",'Content Worksheet'!AM638,"")</f>
        <v/>
      </c>
      <c r="C638" t="str">
        <f>IF('Content Worksheet'!AM638&lt;&gt;"",'Content Worksheet'!A638,"")</f>
        <v/>
      </c>
      <c r="E638" t="str">
        <f>IF('Content Worksheet'!AS638&lt;&gt;"",'Content Worksheet'!AS638,"")</f>
        <v/>
      </c>
      <c r="F638" t="str">
        <f>IF('Content Worksheet'!AO638&lt;&gt;"",'Content Worksheet'!AO638,"")</f>
        <v/>
      </c>
      <c r="G638" t="str">
        <f>IF('Content Worksheet'!AO638&lt;&gt;"",'Content Worksheet'!A638,"")</f>
        <v/>
      </c>
      <c r="I638" t="str">
        <f>IF('Content Worksheet'!AT638&lt;&gt;"",'Content Worksheet'!AT638,"")</f>
        <v/>
      </c>
      <c r="J638" t="str">
        <f>IF('Content Worksheet'!AQ638&lt;&gt;"",'Content Worksheet'!AQ638,"")</f>
        <v/>
      </c>
      <c r="K638" t="str">
        <f>IF('Content Worksheet'!AQ638&lt;&gt;"",'Content Worksheet'!A638,"")</f>
        <v/>
      </c>
    </row>
    <row r="639" spans="1:11" x14ac:dyDescent="0.25">
      <c r="A639" t="str">
        <f>IF('Content Worksheet'!AR639&lt;&gt;"",'Content Worksheet'!AR639,"")</f>
        <v/>
      </c>
      <c r="B639" t="str">
        <f>IF('Content Worksheet'!AM639&lt;&gt;"",'Content Worksheet'!AM639,"")</f>
        <v/>
      </c>
      <c r="C639" t="str">
        <f>IF('Content Worksheet'!AM639&lt;&gt;"",'Content Worksheet'!A639,"")</f>
        <v/>
      </c>
      <c r="E639" t="str">
        <f>IF('Content Worksheet'!AS639&lt;&gt;"",'Content Worksheet'!AS639,"")</f>
        <v/>
      </c>
      <c r="F639" t="str">
        <f>IF('Content Worksheet'!AO639&lt;&gt;"",'Content Worksheet'!AO639,"")</f>
        <v/>
      </c>
      <c r="G639" t="str">
        <f>IF('Content Worksheet'!AO639&lt;&gt;"",'Content Worksheet'!A639,"")</f>
        <v/>
      </c>
      <c r="I639" t="str">
        <f>IF('Content Worksheet'!AT639&lt;&gt;"",'Content Worksheet'!AT639,"")</f>
        <v/>
      </c>
      <c r="J639" t="str">
        <f>IF('Content Worksheet'!AQ639&lt;&gt;"",'Content Worksheet'!AQ639,"")</f>
        <v/>
      </c>
      <c r="K639" t="str">
        <f>IF('Content Worksheet'!AQ639&lt;&gt;"",'Content Worksheet'!A639,"")</f>
        <v/>
      </c>
    </row>
    <row r="640" spans="1:11" x14ac:dyDescent="0.25">
      <c r="A640" t="str">
        <f>IF('Content Worksheet'!AR640&lt;&gt;"",'Content Worksheet'!AR640,"")</f>
        <v/>
      </c>
      <c r="B640" t="str">
        <f>IF('Content Worksheet'!AM640&lt;&gt;"",'Content Worksheet'!AM640,"")</f>
        <v/>
      </c>
      <c r="C640" t="str">
        <f>IF('Content Worksheet'!AM640&lt;&gt;"",'Content Worksheet'!A640,"")</f>
        <v/>
      </c>
      <c r="E640" t="str">
        <f>IF('Content Worksheet'!AS640&lt;&gt;"",'Content Worksheet'!AS640,"")</f>
        <v/>
      </c>
      <c r="F640" t="str">
        <f>IF('Content Worksheet'!AO640&lt;&gt;"",'Content Worksheet'!AO640,"")</f>
        <v/>
      </c>
      <c r="G640" t="str">
        <f>IF('Content Worksheet'!AO640&lt;&gt;"",'Content Worksheet'!A640,"")</f>
        <v/>
      </c>
      <c r="I640" t="str">
        <f>IF('Content Worksheet'!AT640&lt;&gt;"",'Content Worksheet'!AT640,"")</f>
        <v/>
      </c>
      <c r="J640" t="str">
        <f>IF('Content Worksheet'!AQ640&lt;&gt;"",'Content Worksheet'!AQ640,"")</f>
        <v/>
      </c>
      <c r="K640" t="str">
        <f>IF('Content Worksheet'!AQ640&lt;&gt;"",'Content Worksheet'!A640,"")</f>
        <v/>
      </c>
    </row>
    <row r="641" spans="1:11" x14ac:dyDescent="0.25">
      <c r="A641" t="str">
        <f>IF('Content Worksheet'!AR641&lt;&gt;"",'Content Worksheet'!AR641,"")</f>
        <v/>
      </c>
      <c r="B641" t="str">
        <f>IF('Content Worksheet'!AM641&lt;&gt;"",'Content Worksheet'!AM641,"")</f>
        <v/>
      </c>
      <c r="C641" t="str">
        <f>IF('Content Worksheet'!AM641&lt;&gt;"",'Content Worksheet'!A641,"")</f>
        <v/>
      </c>
      <c r="E641" t="str">
        <f>IF('Content Worksheet'!AS641&lt;&gt;"",'Content Worksheet'!AS641,"")</f>
        <v/>
      </c>
      <c r="F641" t="str">
        <f>IF('Content Worksheet'!AO641&lt;&gt;"",'Content Worksheet'!AO641,"")</f>
        <v/>
      </c>
      <c r="G641" t="str">
        <f>IF('Content Worksheet'!AO641&lt;&gt;"",'Content Worksheet'!A641,"")</f>
        <v/>
      </c>
      <c r="I641" t="str">
        <f>IF('Content Worksheet'!AT641&lt;&gt;"",'Content Worksheet'!AT641,"")</f>
        <v/>
      </c>
      <c r="J641" t="str">
        <f>IF('Content Worksheet'!AQ641&lt;&gt;"",'Content Worksheet'!AQ641,"")</f>
        <v/>
      </c>
      <c r="K641" t="str">
        <f>IF('Content Worksheet'!AQ641&lt;&gt;"",'Content Worksheet'!A641,"")</f>
        <v/>
      </c>
    </row>
    <row r="642" spans="1:11" x14ac:dyDescent="0.25">
      <c r="A642" t="str">
        <f>IF('Content Worksheet'!AR642&lt;&gt;"",'Content Worksheet'!AR642,"")</f>
        <v/>
      </c>
      <c r="B642" t="str">
        <f>IF('Content Worksheet'!AM642&lt;&gt;"",'Content Worksheet'!AM642,"")</f>
        <v/>
      </c>
      <c r="C642" t="str">
        <f>IF('Content Worksheet'!AM642&lt;&gt;"",'Content Worksheet'!A642,"")</f>
        <v/>
      </c>
      <c r="E642" t="str">
        <f>IF('Content Worksheet'!AS642&lt;&gt;"",'Content Worksheet'!AS642,"")</f>
        <v/>
      </c>
      <c r="F642" t="str">
        <f>IF('Content Worksheet'!AO642&lt;&gt;"",'Content Worksheet'!AO642,"")</f>
        <v/>
      </c>
      <c r="G642" t="str">
        <f>IF('Content Worksheet'!AO642&lt;&gt;"",'Content Worksheet'!A642,"")</f>
        <v/>
      </c>
      <c r="I642" t="str">
        <f>IF('Content Worksheet'!AT642&lt;&gt;"",'Content Worksheet'!AT642,"")</f>
        <v/>
      </c>
      <c r="J642" t="str">
        <f>IF('Content Worksheet'!AQ642&lt;&gt;"",'Content Worksheet'!AQ642,"")</f>
        <v/>
      </c>
      <c r="K642" t="str">
        <f>IF('Content Worksheet'!AQ642&lt;&gt;"",'Content Worksheet'!A642,"")</f>
        <v/>
      </c>
    </row>
    <row r="643" spans="1:11" x14ac:dyDescent="0.25">
      <c r="A643" t="str">
        <f>IF('Content Worksheet'!AR643&lt;&gt;"",'Content Worksheet'!AR643,"")</f>
        <v/>
      </c>
      <c r="B643" t="str">
        <f>IF('Content Worksheet'!AM643&lt;&gt;"",'Content Worksheet'!AM643,"")</f>
        <v/>
      </c>
      <c r="C643" t="str">
        <f>IF('Content Worksheet'!AM643&lt;&gt;"",'Content Worksheet'!A643,"")</f>
        <v/>
      </c>
      <c r="E643" t="str">
        <f>IF('Content Worksheet'!AS643&lt;&gt;"",'Content Worksheet'!AS643,"")</f>
        <v/>
      </c>
      <c r="F643" t="str">
        <f>IF('Content Worksheet'!AO643&lt;&gt;"",'Content Worksheet'!AO643,"")</f>
        <v/>
      </c>
      <c r="G643" t="str">
        <f>IF('Content Worksheet'!AO643&lt;&gt;"",'Content Worksheet'!A643,"")</f>
        <v/>
      </c>
      <c r="I643" t="str">
        <f>IF('Content Worksheet'!AT643&lt;&gt;"",'Content Worksheet'!AT643,"")</f>
        <v/>
      </c>
      <c r="J643" t="str">
        <f>IF('Content Worksheet'!AQ643&lt;&gt;"",'Content Worksheet'!AQ643,"")</f>
        <v/>
      </c>
      <c r="K643" t="str">
        <f>IF('Content Worksheet'!AQ643&lt;&gt;"",'Content Worksheet'!A643,"")</f>
        <v/>
      </c>
    </row>
    <row r="644" spans="1:11" x14ac:dyDescent="0.25">
      <c r="A644" t="str">
        <f>IF('Content Worksheet'!AR644&lt;&gt;"",'Content Worksheet'!AR644,"")</f>
        <v/>
      </c>
      <c r="B644" t="str">
        <f>IF('Content Worksheet'!AM644&lt;&gt;"",'Content Worksheet'!AM644,"")</f>
        <v/>
      </c>
      <c r="C644" t="str">
        <f>IF('Content Worksheet'!AM644&lt;&gt;"",'Content Worksheet'!A644,"")</f>
        <v/>
      </c>
      <c r="E644" t="str">
        <f>IF('Content Worksheet'!AS644&lt;&gt;"",'Content Worksheet'!AS644,"")</f>
        <v/>
      </c>
      <c r="F644" t="str">
        <f>IF('Content Worksheet'!AO644&lt;&gt;"",'Content Worksheet'!AO644,"")</f>
        <v/>
      </c>
      <c r="G644" t="str">
        <f>IF('Content Worksheet'!AO644&lt;&gt;"",'Content Worksheet'!A644,"")</f>
        <v/>
      </c>
      <c r="I644" t="str">
        <f>IF('Content Worksheet'!AT644&lt;&gt;"",'Content Worksheet'!AT644,"")</f>
        <v/>
      </c>
      <c r="J644" t="str">
        <f>IF('Content Worksheet'!AQ644&lt;&gt;"",'Content Worksheet'!AQ644,"")</f>
        <v/>
      </c>
      <c r="K644" t="str">
        <f>IF('Content Worksheet'!AQ644&lt;&gt;"",'Content Worksheet'!A644,"")</f>
        <v/>
      </c>
    </row>
    <row r="645" spans="1:11" x14ac:dyDescent="0.25">
      <c r="A645" t="str">
        <f>IF('Content Worksheet'!AR645&lt;&gt;"",'Content Worksheet'!AR645,"")</f>
        <v/>
      </c>
      <c r="B645" t="str">
        <f>IF('Content Worksheet'!AM645&lt;&gt;"",'Content Worksheet'!AM645,"")</f>
        <v/>
      </c>
      <c r="C645" t="str">
        <f>IF('Content Worksheet'!AM645&lt;&gt;"",'Content Worksheet'!A645,"")</f>
        <v/>
      </c>
      <c r="E645" t="str">
        <f>IF('Content Worksheet'!AS645&lt;&gt;"",'Content Worksheet'!AS645,"")</f>
        <v/>
      </c>
      <c r="F645" t="str">
        <f>IF('Content Worksheet'!AO645&lt;&gt;"",'Content Worksheet'!AO645,"")</f>
        <v/>
      </c>
      <c r="G645" t="str">
        <f>IF('Content Worksheet'!AO645&lt;&gt;"",'Content Worksheet'!A645,"")</f>
        <v/>
      </c>
      <c r="I645" t="str">
        <f>IF('Content Worksheet'!AT645&lt;&gt;"",'Content Worksheet'!AT645,"")</f>
        <v/>
      </c>
      <c r="J645" t="str">
        <f>IF('Content Worksheet'!AQ645&lt;&gt;"",'Content Worksheet'!AQ645,"")</f>
        <v/>
      </c>
      <c r="K645" t="str">
        <f>IF('Content Worksheet'!AQ645&lt;&gt;"",'Content Worksheet'!A645,"")</f>
        <v/>
      </c>
    </row>
    <row r="646" spans="1:11" x14ac:dyDescent="0.25">
      <c r="A646" t="str">
        <f>IF('Content Worksheet'!AR646&lt;&gt;"",'Content Worksheet'!AR646,"")</f>
        <v/>
      </c>
      <c r="B646" t="str">
        <f>IF('Content Worksheet'!AM646&lt;&gt;"",'Content Worksheet'!AM646,"")</f>
        <v/>
      </c>
      <c r="C646" t="str">
        <f>IF('Content Worksheet'!AM646&lt;&gt;"",'Content Worksheet'!A646,"")</f>
        <v/>
      </c>
      <c r="E646" t="str">
        <f>IF('Content Worksheet'!AS646&lt;&gt;"",'Content Worksheet'!AS646,"")</f>
        <v/>
      </c>
      <c r="F646" t="str">
        <f>IF('Content Worksheet'!AO646&lt;&gt;"",'Content Worksheet'!AO646,"")</f>
        <v/>
      </c>
      <c r="G646" t="str">
        <f>IF('Content Worksheet'!AO646&lt;&gt;"",'Content Worksheet'!A646,"")</f>
        <v/>
      </c>
      <c r="I646" t="str">
        <f>IF('Content Worksheet'!AT646&lt;&gt;"",'Content Worksheet'!AT646,"")</f>
        <v/>
      </c>
      <c r="J646" t="str">
        <f>IF('Content Worksheet'!AQ646&lt;&gt;"",'Content Worksheet'!AQ646,"")</f>
        <v/>
      </c>
      <c r="K646" t="str">
        <f>IF('Content Worksheet'!AQ646&lt;&gt;"",'Content Worksheet'!A646,"")</f>
        <v/>
      </c>
    </row>
    <row r="647" spans="1:11" x14ac:dyDescent="0.25">
      <c r="A647" t="str">
        <f>IF('Content Worksheet'!AR647&lt;&gt;"",'Content Worksheet'!AR647,"")</f>
        <v/>
      </c>
      <c r="B647" t="str">
        <f>IF('Content Worksheet'!AM647&lt;&gt;"",'Content Worksheet'!AM647,"")</f>
        <v/>
      </c>
      <c r="C647" t="str">
        <f>IF('Content Worksheet'!AM647&lt;&gt;"",'Content Worksheet'!A647,"")</f>
        <v/>
      </c>
      <c r="E647" t="str">
        <f>IF('Content Worksheet'!AS647&lt;&gt;"",'Content Worksheet'!AS647,"")</f>
        <v/>
      </c>
      <c r="F647" t="str">
        <f>IF('Content Worksheet'!AO647&lt;&gt;"",'Content Worksheet'!AO647,"")</f>
        <v/>
      </c>
      <c r="G647" t="str">
        <f>IF('Content Worksheet'!AO647&lt;&gt;"",'Content Worksheet'!A647,"")</f>
        <v/>
      </c>
      <c r="I647" t="str">
        <f>IF('Content Worksheet'!AT647&lt;&gt;"",'Content Worksheet'!AT647,"")</f>
        <v/>
      </c>
      <c r="J647" t="str">
        <f>IF('Content Worksheet'!AQ647&lt;&gt;"",'Content Worksheet'!AQ647,"")</f>
        <v/>
      </c>
      <c r="K647" t="str">
        <f>IF('Content Worksheet'!AQ647&lt;&gt;"",'Content Worksheet'!A647,"")</f>
        <v/>
      </c>
    </row>
    <row r="648" spans="1:11" x14ac:dyDescent="0.25">
      <c r="A648" t="str">
        <f>IF('Content Worksheet'!AR648&lt;&gt;"",'Content Worksheet'!AR648,"")</f>
        <v/>
      </c>
      <c r="B648" t="str">
        <f>IF('Content Worksheet'!AM648&lt;&gt;"",'Content Worksheet'!AM648,"")</f>
        <v/>
      </c>
      <c r="C648" t="str">
        <f>IF('Content Worksheet'!AM648&lt;&gt;"",'Content Worksheet'!A648,"")</f>
        <v/>
      </c>
      <c r="E648" t="str">
        <f>IF('Content Worksheet'!AS648&lt;&gt;"",'Content Worksheet'!AS648,"")</f>
        <v/>
      </c>
      <c r="F648" t="str">
        <f>IF('Content Worksheet'!AO648&lt;&gt;"",'Content Worksheet'!AO648,"")</f>
        <v/>
      </c>
      <c r="G648" t="str">
        <f>IF('Content Worksheet'!AO648&lt;&gt;"",'Content Worksheet'!A648,"")</f>
        <v/>
      </c>
      <c r="I648" t="str">
        <f>IF('Content Worksheet'!AT648&lt;&gt;"",'Content Worksheet'!AT648,"")</f>
        <v/>
      </c>
      <c r="J648" t="str">
        <f>IF('Content Worksheet'!AQ648&lt;&gt;"",'Content Worksheet'!AQ648,"")</f>
        <v/>
      </c>
      <c r="K648" t="str">
        <f>IF('Content Worksheet'!AQ648&lt;&gt;"",'Content Worksheet'!A648,"")</f>
        <v/>
      </c>
    </row>
    <row r="649" spans="1:11" x14ac:dyDescent="0.25">
      <c r="A649" t="str">
        <f>IF('Content Worksheet'!AR649&lt;&gt;"",'Content Worksheet'!AR649,"")</f>
        <v/>
      </c>
      <c r="B649" t="str">
        <f>IF('Content Worksheet'!AM649&lt;&gt;"",'Content Worksheet'!AM649,"")</f>
        <v/>
      </c>
      <c r="C649" t="str">
        <f>IF('Content Worksheet'!AM649&lt;&gt;"",'Content Worksheet'!A649,"")</f>
        <v/>
      </c>
      <c r="E649" t="str">
        <f>IF('Content Worksheet'!AS649&lt;&gt;"",'Content Worksheet'!AS649,"")</f>
        <v/>
      </c>
      <c r="F649" t="str">
        <f>IF('Content Worksheet'!AO649&lt;&gt;"",'Content Worksheet'!AO649,"")</f>
        <v/>
      </c>
      <c r="G649" t="str">
        <f>IF('Content Worksheet'!AO649&lt;&gt;"",'Content Worksheet'!A649,"")</f>
        <v/>
      </c>
      <c r="I649" t="str">
        <f>IF('Content Worksheet'!AT649&lt;&gt;"",'Content Worksheet'!AT649,"")</f>
        <v/>
      </c>
      <c r="J649" t="str">
        <f>IF('Content Worksheet'!AQ649&lt;&gt;"",'Content Worksheet'!AQ649,"")</f>
        <v/>
      </c>
      <c r="K649" t="str">
        <f>IF('Content Worksheet'!AQ649&lt;&gt;"",'Content Worksheet'!A649,"")</f>
        <v/>
      </c>
    </row>
    <row r="650" spans="1:11" x14ac:dyDescent="0.25">
      <c r="A650" t="str">
        <f>IF('Content Worksheet'!AR650&lt;&gt;"",'Content Worksheet'!AR650,"")</f>
        <v/>
      </c>
      <c r="B650" t="str">
        <f>IF('Content Worksheet'!AM650&lt;&gt;"",'Content Worksheet'!AM650,"")</f>
        <v/>
      </c>
      <c r="C650" t="str">
        <f>IF('Content Worksheet'!AM650&lt;&gt;"",'Content Worksheet'!A650,"")</f>
        <v/>
      </c>
      <c r="E650" t="str">
        <f>IF('Content Worksheet'!AS650&lt;&gt;"",'Content Worksheet'!AS650,"")</f>
        <v/>
      </c>
      <c r="F650" t="str">
        <f>IF('Content Worksheet'!AO650&lt;&gt;"",'Content Worksheet'!AO650,"")</f>
        <v/>
      </c>
      <c r="G650" t="str">
        <f>IF('Content Worksheet'!AO650&lt;&gt;"",'Content Worksheet'!A650,"")</f>
        <v/>
      </c>
      <c r="I650" t="str">
        <f>IF('Content Worksheet'!AT650&lt;&gt;"",'Content Worksheet'!AT650,"")</f>
        <v/>
      </c>
      <c r="J650" t="str">
        <f>IF('Content Worksheet'!AQ650&lt;&gt;"",'Content Worksheet'!AQ650,"")</f>
        <v/>
      </c>
      <c r="K650" t="str">
        <f>IF('Content Worksheet'!AQ650&lt;&gt;"",'Content Worksheet'!A650,"")</f>
        <v/>
      </c>
    </row>
    <row r="651" spans="1:11" x14ac:dyDescent="0.25">
      <c r="A651" t="str">
        <f>IF('Content Worksheet'!AR651&lt;&gt;"",'Content Worksheet'!AR651,"")</f>
        <v/>
      </c>
      <c r="B651" t="str">
        <f>IF('Content Worksheet'!AM651&lt;&gt;"",'Content Worksheet'!AM651,"")</f>
        <v/>
      </c>
      <c r="C651" t="str">
        <f>IF('Content Worksheet'!AM651&lt;&gt;"",'Content Worksheet'!A651,"")</f>
        <v/>
      </c>
      <c r="E651" t="str">
        <f>IF('Content Worksheet'!AS651&lt;&gt;"",'Content Worksheet'!AS651,"")</f>
        <v/>
      </c>
      <c r="F651" t="str">
        <f>IF('Content Worksheet'!AO651&lt;&gt;"",'Content Worksheet'!AO651,"")</f>
        <v/>
      </c>
      <c r="G651" t="str">
        <f>IF('Content Worksheet'!AO651&lt;&gt;"",'Content Worksheet'!A651,"")</f>
        <v/>
      </c>
      <c r="I651" t="str">
        <f>IF('Content Worksheet'!AT651&lt;&gt;"",'Content Worksheet'!AT651,"")</f>
        <v/>
      </c>
      <c r="J651" t="str">
        <f>IF('Content Worksheet'!AQ651&lt;&gt;"",'Content Worksheet'!AQ651,"")</f>
        <v/>
      </c>
      <c r="K651" t="str">
        <f>IF('Content Worksheet'!AQ651&lt;&gt;"",'Content Worksheet'!A651,"")</f>
        <v/>
      </c>
    </row>
    <row r="652" spans="1:11" x14ac:dyDescent="0.25">
      <c r="A652" t="str">
        <f>IF('Content Worksheet'!AR652&lt;&gt;"",'Content Worksheet'!AR652,"")</f>
        <v/>
      </c>
      <c r="B652" t="str">
        <f>IF('Content Worksheet'!AM652&lt;&gt;"",'Content Worksheet'!AM652,"")</f>
        <v/>
      </c>
      <c r="C652" t="str">
        <f>IF('Content Worksheet'!AM652&lt;&gt;"",'Content Worksheet'!A652,"")</f>
        <v/>
      </c>
      <c r="E652" t="str">
        <f>IF('Content Worksheet'!AS652&lt;&gt;"",'Content Worksheet'!AS652,"")</f>
        <v/>
      </c>
      <c r="F652" t="str">
        <f>IF('Content Worksheet'!AO652&lt;&gt;"",'Content Worksheet'!AO652,"")</f>
        <v/>
      </c>
      <c r="G652" t="str">
        <f>IF('Content Worksheet'!AO652&lt;&gt;"",'Content Worksheet'!A652,"")</f>
        <v/>
      </c>
      <c r="I652" t="str">
        <f>IF('Content Worksheet'!AT652&lt;&gt;"",'Content Worksheet'!AT652,"")</f>
        <v/>
      </c>
      <c r="J652" t="str">
        <f>IF('Content Worksheet'!AQ652&lt;&gt;"",'Content Worksheet'!AQ652,"")</f>
        <v/>
      </c>
      <c r="K652" t="str">
        <f>IF('Content Worksheet'!AQ652&lt;&gt;"",'Content Worksheet'!A652,"")</f>
        <v/>
      </c>
    </row>
    <row r="653" spans="1:11" x14ac:dyDescent="0.25">
      <c r="A653" t="str">
        <f>IF('Content Worksheet'!AR653&lt;&gt;"",'Content Worksheet'!AR653,"")</f>
        <v/>
      </c>
      <c r="B653" t="str">
        <f>IF('Content Worksheet'!AM653&lt;&gt;"",'Content Worksheet'!AM653,"")</f>
        <v/>
      </c>
      <c r="C653" t="str">
        <f>IF('Content Worksheet'!AM653&lt;&gt;"",'Content Worksheet'!A653,"")</f>
        <v/>
      </c>
      <c r="E653" t="str">
        <f>IF('Content Worksheet'!AS653&lt;&gt;"",'Content Worksheet'!AS653,"")</f>
        <v/>
      </c>
      <c r="F653" t="str">
        <f>IF('Content Worksheet'!AO653&lt;&gt;"",'Content Worksheet'!AO653,"")</f>
        <v/>
      </c>
      <c r="G653" t="str">
        <f>IF('Content Worksheet'!AO653&lt;&gt;"",'Content Worksheet'!A653,"")</f>
        <v/>
      </c>
      <c r="I653" t="str">
        <f>IF('Content Worksheet'!AT653&lt;&gt;"",'Content Worksheet'!AT653,"")</f>
        <v/>
      </c>
      <c r="J653" t="str">
        <f>IF('Content Worksheet'!AQ653&lt;&gt;"",'Content Worksheet'!AQ653,"")</f>
        <v/>
      </c>
      <c r="K653" t="str">
        <f>IF('Content Worksheet'!AQ653&lt;&gt;"",'Content Worksheet'!A653,"")</f>
        <v/>
      </c>
    </row>
    <row r="654" spans="1:11" x14ac:dyDescent="0.25">
      <c r="A654" t="str">
        <f>IF('Content Worksheet'!AR654&lt;&gt;"",'Content Worksheet'!AR654,"")</f>
        <v/>
      </c>
      <c r="B654" t="str">
        <f>IF('Content Worksheet'!AM654&lt;&gt;"",'Content Worksheet'!AM654,"")</f>
        <v/>
      </c>
      <c r="C654" t="str">
        <f>IF('Content Worksheet'!AM654&lt;&gt;"",'Content Worksheet'!A654,"")</f>
        <v/>
      </c>
      <c r="E654" t="str">
        <f>IF('Content Worksheet'!AS654&lt;&gt;"",'Content Worksheet'!AS654,"")</f>
        <v/>
      </c>
      <c r="F654" t="str">
        <f>IF('Content Worksheet'!AO654&lt;&gt;"",'Content Worksheet'!AO654,"")</f>
        <v/>
      </c>
      <c r="G654" t="str">
        <f>IF('Content Worksheet'!AO654&lt;&gt;"",'Content Worksheet'!A654,"")</f>
        <v/>
      </c>
      <c r="I654" t="str">
        <f>IF('Content Worksheet'!AT654&lt;&gt;"",'Content Worksheet'!AT654,"")</f>
        <v/>
      </c>
      <c r="J654" t="str">
        <f>IF('Content Worksheet'!AQ654&lt;&gt;"",'Content Worksheet'!AQ654,"")</f>
        <v/>
      </c>
      <c r="K654" t="str">
        <f>IF('Content Worksheet'!AQ654&lt;&gt;"",'Content Worksheet'!A654,"")</f>
        <v/>
      </c>
    </row>
    <row r="655" spans="1:11" x14ac:dyDescent="0.25">
      <c r="A655" t="str">
        <f>IF('Content Worksheet'!AR655&lt;&gt;"",'Content Worksheet'!AR655,"")</f>
        <v/>
      </c>
      <c r="B655" t="str">
        <f>IF('Content Worksheet'!AM655&lt;&gt;"",'Content Worksheet'!AM655,"")</f>
        <v/>
      </c>
      <c r="C655" t="str">
        <f>IF('Content Worksheet'!AM655&lt;&gt;"",'Content Worksheet'!A655,"")</f>
        <v/>
      </c>
      <c r="E655" t="str">
        <f>IF('Content Worksheet'!AS655&lt;&gt;"",'Content Worksheet'!AS655,"")</f>
        <v/>
      </c>
      <c r="F655" t="str">
        <f>IF('Content Worksheet'!AO655&lt;&gt;"",'Content Worksheet'!AO655,"")</f>
        <v/>
      </c>
      <c r="G655" t="str">
        <f>IF('Content Worksheet'!AO655&lt;&gt;"",'Content Worksheet'!A655,"")</f>
        <v/>
      </c>
      <c r="I655" t="str">
        <f>IF('Content Worksheet'!AT655&lt;&gt;"",'Content Worksheet'!AT655,"")</f>
        <v/>
      </c>
      <c r="J655" t="str">
        <f>IF('Content Worksheet'!AQ655&lt;&gt;"",'Content Worksheet'!AQ655,"")</f>
        <v/>
      </c>
      <c r="K655" t="str">
        <f>IF('Content Worksheet'!AQ655&lt;&gt;"",'Content Worksheet'!A655,"")</f>
        <v/>
      </c>
    </row>
    <row r="656" spans="1:11" x14ac:dyDescent="0.25">
      <c r="A656" t="str">
        <f>IF('Content Worksheet'!AR656&lt;&gt;"",'Content Worksheet'!AR656,"")</f>
        <v/>
      </c>
      <c r="B656" t="str">
        <f>IF('Content Worksheet'!AM656&lt;&gt;"",'Content Worksheet'!AM656,"")</f>
        <v/>
      </c>
      <c r="C656" t="str">
        <f>IF('Content Worksheet'!AM656&lt;&gt;"",'Content Worksheet'!A656,"")</f>
        <v/>
      </c>
      <c r="E656" t="str">
        <f>IF('Content Worksheet'!AS656&lt;&gt;"",'Content Worksheet'!AS656,"")</f>
        <v/>
      </c>
      <c r="F656" t="str">
        <f>IF('Content Worksheet'!AO656&lt;&gt;"",'Content Worksheet'!AO656,"")</f>
        <v/>
      </c>
      <c r="G656" t="str">
        <f>IF('Content Worksheet'!AO656&lt;&gt;"",'Content Worksheet'!A656,"")</f>
        <v/>
      </c>
      <c r="I656" t="str">
        <f>IF('Content Worksheet'!AT656&lt;&gt;"",'Content Worksheet'!AT656,"")</f>
        <v/>
      </c>
      <c r="J656" t="str">
        <f>IF('Content Worksheet'!AQ656&lt;&gt;"",'Content Worksheet'!AQ656,"")</f>
        <v/>
      </c>
      <c r="K656" t="str">
        <f>IF('Content Worksheet'!AQ656&lt;&gt;"",'Content Worksheet'!A656,"")</f>
        <v/>
      </c>
    </row>
    <row r="657" spans="1:11" x14ac:dyDescent="0.25">
      <c r="A657" t="str">
        <f>IF('Content Worksheet'!AR657&lt;&gt;"",'Content Worksheet'!AR657,"")</f>
        <v/>
      </c>
      <c r="B657" t="str">
        <f>IF('Content Worksheet'!AM657&lt;&gt;"",'Content Worksheet'!AM657,"")</f>
        <v/>
      </c>
      <c r="C657" t="str">
        <f>IF('Content Worksheet'!AM657&lt;&gt;"",'Content Worksheet'!A657,"")</f>
        <v/>
      </c>
      <c r="E657" t="str">
        <f>IF('Content Worksheet'!AS657&lt;&gt;"",'Content Worksheet'!AS657,"")</f>
        <v/>
      </c>
      <c r="F657" t="str">
        <f>IF('Content Worksheet'!AO657&lt;&gt;"",'Content Worksheet'!AO657,"")</f>
        <v/>
      </c>
      <c r="G657" t="str">
        <f>IF('Content Worksheet'!AO657&lt;&gt;"",'Content Worksheet'!A657,"")</f>
        <v/>
      </c>
      <c r="I657" t="str">
        <f>IF('Content Worksheet'!AT657&lt;&gt;"",'Content Worksheet'!AT657,"")</f>
        <v/>
      </c>
      <c r="J657" t="str">
        <f>IF('Content Worksheet'!AQ657&lt;&gt;"",'Content Worksheet'!AQ657,"")</f>
        <v/>
      </c>
      <c r="K657" t="str">
        <f>IF('Content Worksheet'!AQ657&lt;&gt;"",'Content Worksheet'!A657,"")</f>
        <v/>
      </c>
    </row>
    <row r="658" spans="1:11" x14ac:dyDescent="0.25">
      <c r="A658" t="str">
        <f>IF('Content Worksheet'!AR658&lt;&gt;"",'Content Worksheet'!AR658,"")</f>
        <v/>
      </c>
      <c r="B658" t="str">
        <f>IF('Content Worksheet'!AM658&lt;&gt;"",'Content Worksheet'!AM658,"")</f>
        <v/>
      </c>
      <c r="C658" t="str">
        <f>IF('Content Worksheet'!AM658&lt;&gt;"",'Content Worksheet'!A658,"")</f>
        <v/>
      </c>
      <c r="E658" t="str">
        <f>IF('Content Worksheet'!AS658&lt;&gt;"",'Content Worksheet'!AS658,"")</f>
        <v/>
      </c>
      <c r="F658" t="str">
        <f>IF('Content Worksheet'!AO658&lt;&gt;"",'Content Worksheet'!AO658,"")</f>
        <v/>
      </c>
      <c r="G658" t="str">
        <f>IF('Content Worksheet'!AO658&lt;&gt;"",'Content Worksheet'!A658,"")</f>
        <v/>
      </c>
      <c r="I658" t="str">
        <f>IF('Content Worksheet'!AT658&lt;&gt;"",'Content Worksheet'!AT658,"")</f>
        <v/>
      </c>
      <c r="J658" t="str">
        <f>IF('Content Worksheet'!AQ658&lt;&gt;"",'Content Worksheet'!AQ658,"")</f>
        <v/>
      </c>
      <c r="K658" t="str">
        <f>IF('Content Worksheet'!AQ658&lt;&gt;"",'Content Worksheet'!A658,"")</f>
        <v/>
      </c>
    </row>
    <row r="659" spans="1:11" x14ac:dyDescent="0.25">
      <c r="A659" t="str">
        <f>IF('Content Worksheet'!AR659&lt;&gt;"",'Content Worksheet'!AR659,"")</f>
        <v/>
      </c>
      <c r="B659" t="str">
        <f>IF('Content Worksheet'!AM659&lt;&gt;"",'Content Worksheet'!AM659,"")</f>
        <v/>
      </c>
      <c r="C659" t="str">
        <f>IF('Content Worksheet'!AM659&lt;&gt;"",'Content Worksheet'!A659,"")</f>
        <v/>
      </c>
      <c r="E659" t="str">
        <f>IF('Content Worksheet'!AS659&lt;&gt;"",'Content Worksheet'!AS659,"")</f>
        <v/>
      </c>
      <c r="F659" t="str">
        <f>IF('Content Worksheet'!AO659&lt;&gt;"",'Content Worksheet'!AO659,"")</f>
        <v/>
      </c>
      <c r="G659" t="str">
        <f>IF('Content Worksheet'!AO659&lt;&gt;"",'Content Worksheet'!A659,"")</f>
        <v/>
      </c>
      <c r="I659" t="str">
        <f>IF('Content Worksheet'!AT659&lt;&gt;"",'Content Worksheet'!AT659,"")</f>
        <v/>
      </c>
      <c r="J659" t="str">
        <f>IF('Content Worksheet'!AQ659&lt;&gt;"",'Content Worksheet'!AQ659,"")</f>
        <v/>
      </c>
      <c r="K659" t="str">
        <f>IF('Content Worksheet'!AQ659&lt;&gt;"",'Content Worksheet'!A659,"")</f>
        <v/>
      </c>
    </row>
    <row r="660" spans="1:11" x14ac:dyDescent="0.25">
      <c r="A660" t="str">
        <f>IF('Content Worksheet'!AR660&lt;&gt;"",'Content Worksheet'!AR660,"")</f>
        <v/>
      </c>
      <c r="B660" t="str">
        <f>IF('Content Worksheet'!AM660&lt;&gt;"",'Content Worksheet'!AM660,"")</f>
        <v/>
      </c>
      <c r="C660" t="str">
        <f>IF('Content Worksheet'!AM660&lt;&gt;"",'Content Worksheet'!A660,"")</f>
        <v/>
      </c>
      <c r="E660" t="str">
        <f>IF('Content Worksheet'!AS660&lt;&gt;"",'Content Worksheet'!AS660,"")</f>
        <v/>
      </c>
      <c r="F660" t="str">
        <f>IF('Content Worksheet'!AO660&lt;&gt;"",'Content Worksheet'!AO660,"")</f>
        <v/>
      </c>
      <c r="G660" t="str">
        <f>IF('Content Worksheet'!AO660&lt;&gt;"",'Content Worksheet'!A660,"")</f>
        <v/>
      </c>
      <c r="I660" t="str">
        <f>IF('Content Worksheet'!AT660&lt;&gt;"",'Content Worksheet'!AT660,"")</f>
        <v/>
      </c>
      <c r="J660" t="str">
        <f>IF('Content Worksheet'!AQ660&lt;&gt;"",'Content Worksheet'!AQ660,"")</f>
        <v/>
      </c>
      <c r="K660" t="str">
        <f>IF('Content Worksheet'!AQ660&lt;&gt;"",'Content Worksheet'!A660,"")</f>
        <v/>
      </c>
    </row>
    <row r="661" spans="1:11" x14ac:dyDescent="0.25">
      <c r="A661" t="str">
        <f>IF('Content Worksheet'!AR661&lt;&gt;"",'Content Worksheet'!AR661,"")</f>
        <v/>
      </c>
      <c r="B661" t="str">
        <f>IF('Content Worksheet'!AM661&lt;&gt;"",'Content Worksheet'!AM661,"")</f>
        <v/>
      </c>
      <c r="C661" t="str">
        <f>IF('Content Worksheet'!AM661&lt;&gt;"",'Content Worksheet'!A661,"")</f>
        <v/>
      </c>
      <c r="E661" t="str">
        <f>IF('Content Worksheet'!AS661&lt;&gt;"",'Content Worksheet'!AS661,"")</f>
        <v/>
      </c>
      <c r="F661" t="str">
        <f>IF('Content Worksheet'!AO661&lt;&gt;"",'Content Worksheet'!AO661,"")</f>
        <v/>
      </c>
      <c r="G661" t="str">
        <f>IF('Content Worksheet'!AO661&lt;&gt;"",'Content Worksheet'!A661,"")</f>
        <v/>
      </c>
      <c r="I661" t="str">
        <f>IF('Content Worksheet'!AT661&lt;&gt;"",'Content Worksheet'!AT661,"")</f>
        <v/>
      </c>
      <c r="J661" t="str">
        <f>IF('Content Worksheet'!AQ661&lt;&gt;"",'Content Worksheet'!AQ661,"")</f>
        <v/>
      </c>
      <c r="K661" t="str">
        <f>IF('Content Worksheet'!AQ661&lt;&gt;"",'Content Worksheet'!A661,"")</f>
        <v/>
      </c>
    </row>
    <row r="662" spans="1:11" x14ac:dyDescent="0.25">
      <c r="A662" t="str">
        <f>IF('Content Worksheet'!AR662&lt;&gt;"",'Content Worksheet'!AR662,"")</f>
        <v/>
      </c>
      <c r="B662" t="str">
        <f>IF('Content Worksheet'!AM662&lt;&gt;"",'Content Worksheet'!AM662,"")</f>
        <v/>
      </c>
      <c r="C662" t="str">
        <f>IF('Content Worksheet'!AM662&lt;&gt;"",'Content Worksheet'!A662,"")</f>
        <v/>
      </c>
      <c r="E662" t="str">
        <f>IF('Content Worksheet'!AS662&lt;&gt;"",'Content Worksheet'!AS662,"")</f>
        <v/>
      </c>
      <c r="F662" t="str">
        <f>IF('Content Worksheet'!AO662&lt;&gt;"",'Content Worksheet'!AO662,"")</f>
        <v/>
      </c>
      <c r="G662" t="str">
        <f>IF('Content Worksheet'!AO662&lt;&gt;"",'Content Worksheet'!A662,"")</f>
        <v/>
      </c>
      <c r="I662" t="str">
        <f>IF('Content Worksheet'!AT662&lt;&gt;"",'Content Worksheet'!AT662,"")</f>
        <v/>
      </c>
      <c r="J662" t="str">
        <f>IF('Content Worksheet'!AQ662&lt;&gt;"",'Content Worksheet'!AQ662,"")</f>
        <v/>
      </c>
      <c r="K662" t="str">
        <f>IF('Content Worksheet'!AQ662&lt;&gt;"",'Content Worksheet'!A662,"")</f>
        <v/>
      </c>
    </row>
    <row r="663" spans="1:11" x14ac:dyDescent="0.25">
      <c r="A663" t="str">
        <f>IF('Content Worksheet'!AR663&lt;&gt;"",'Content Worksheet'!AR663,"")</f>
        <v/>
      </c>
      <c r="B663" t="str">
        <f>IF('Content Worksheet'!AM663&lt;&gt;"",'Content Worksheet'!AM663,"")</f>
        <v/>
      </c>
      <c r="C663" t="str">
        <f>IF('Content Worksheet'!AM663&lt;&gt;"",'Content Worksheet'!A663,"")</f>
        <v/>
      </c>
      <c r="E663" t="str">
        <f>IF('Content Worksheet'!AS663&lt;&gt;"",'Content Worksheet'!AS663,"")</f>
        <v/>
      </c>
      <c r="F663" t="str">
        <f>IF('Content Worksheet'!AO663&lt;&gt;"",'Content Worksheet'!AO663,"")</f>
        <v/>
      </c>
      <c r="G663" t="str">
        <f>IF('Content Worksheet'!AO663&lt;&gt;"",'Content Worksheet'!A663,"")</f>
        <v/>
      </c>
      <c r="I663" t="str">
        <f>IF('Content Worksheet'!AT663&lt;&gt;"",'Content Worksheet'!AT663,"")</f>
        <v/>
      </c>
      <c r="J663" t="str">
        <f>IF('Content Worksheet'!AQ663&lt;&gt;"",'Content Worksheet'!AQ663,"")</f>
        <v/>
      </c>
      <c r="K663" t="str">
        <f>IF('Content Worksheet'!AQ663&lt;&gt;"",'Content Worksheet'!A663,"")</f>
        <v/>
      </c>
    </row>
    <row r="664" spans="1:11" x14ac:dyDescent="0.25">
      <c r="A664" t="str">
        <f>IF('Content Worksheet'!AR664&lt;&gt;"",'Content Worksheet'!AR664,"")</f>
        <v/>
      </c>
      <c r="B664" t="str">
        <f>IF('Content Worksheet'!AM664&lt;&gt;"",'Content Worksheet'!AM664,"")</f>
        <v/>
      </c>
      <c r="C664" t="str">
        <f>IF('Content Worksheet'!AM664&lt;&gt;"",'Content Worksheet'!A664,"")</f>
        <v/>
      </c>
      <c r="E664" t="str">
        <f>IF('Content Worksheet'!AS664&lt;&gt;"",'Content Worksheet'!AS664,"")</f>
        <v/>
      </c>
      <c r="F664" t="str">
        <f>IF('Content Worksheet'!AO664&lt;&gt;"",'Content Worksheet'!AO664,"")</f>
        <v/>
      </c>
      <c r="G664" t="str">
        <f>IF('Content Worksheet'!AO664&lt;&gt;"",'Content Worksheet'!A664,"")</f>
        <v/>
      </c>
      <c r="I664" t="str">
        <f>IF('Content Worksheet'!AT664&lt;&gt;"",'Content Worksheet'!AT664,"")</f>
        <v/>
      </c>
      <c r="J664" t="str">
        <f>IF('Content Worksheet'!AQ664&lt;&gt;"",'Content Worksheet'!AQ664,"")</f>
        <v/>
      </c>
      <c r="K664" t="str">
        <f>IF('Content Worksheet'!AQ664&lt;&gt;"",'Content Worksheet'!A664,"")</f>
        <v/>
      </c>
    </row>
    <row r="665" spans="1:11" x14ac:dyDescent="0.25">
      <c r="A665" t="str">
        <f>IF('Content Worksheet'!AR665&lt;&gt;"",'Content Worksheet'!AR665,"")</f>
        <v/>
      </c>
      <c r="B665" t="str">
        <f>IF('Content Worksheet'!AM665&lt;&gt;"",'Content Worksheet'!AM665,"")</f>
        <v/>
      </c>
      <c r="C665" t="str">
        <f>IF('Content Worksheet'!AM665&lt;&gt;"",'Content Worksheet'!A665,"")</f>
        <v/>
      </c>
      <c r="E665" t="str">
        <f>IF('Content Worksheet'!AS665&lt;&gt;"",'Content Worksheet'!AS665,"")</f>
        <v/>
      </c>
      <c r="F665" t="str">
        <f>IF('Content Worksheet'!AO665&lt;&gt;"",'Content Worksheet'!AO665,"")</f>
        <v/>
      </c>
      <c r="G665" t="str">
        <f>IF('Content Worksheet'!AO665&lt;&gt;"",'Content Worksheet'!A665,"")</f>
        <v/>
      </c>
      <c r="I665" t="str">
        <f>IF('Content Worksheet'!AT665&lt;&gt;"",'Content Worksheet'!AT665,"")</f>
        <v/>
      </c>
      <c r="J665" t="str">
        <f>IF('Content Worksheet'!AQ665&lt;&gt;"",'Content Worksheet'!AQ665,"")</f>
        <v/>
      </c>
      <c r="K665" t="str">
        <f>IF('Content Worksheet'!AQ665&lt;&gt;"",'Content Worksheet'!A665,"")</f>
        <v/>
      </c>
    </row>
    <row r="666" spans="1:11" x14ac:dyDescent="0.25">
      <c r="A666" t="str">
        <f>IF('Content Worksheet'!AR666&lt;&gt;"",'Content Worksheet'!AR666,"")</f>
        <v/>
      </c>
      <c r="B666" t="str">
        <f>IF('Content Worksheet'!AM666&lt;&gt;"",'Content Worksheet'!AM666,"")</f>
        <v/>
      </c>
      <c r="C666" t="str">
        <f>IF('Content Worksheet'!AM666&lt;&gt;"",'Content Worksheet'!A666,"")</f>
        <v/>
      </c>
      <c r="E666" t="str">
        <f>IF('Content Worksheet'!AS666&lt;&gt;"",'Content Worksheet'!AS666,"")</f>
        <v/>
      </c>
      <c r="F666" t="str">
        <f>IF('Content Worksheet'!AO666&lt;&gt;"",'Content Worksheet'!AO666,"")</f>
        <v/>
      </c>
      <c r="G666" t="str">
        <f>IF('Content Worksheet'!AO666&lt;&gt;"",'Content Worksheet'!A666,"")</f>
        <v/>
      </c>
      <c r="I666" t="str">
        <f>IF('Content Worksheet'!AT666&lt;&gt;"",'Content Worksheet'!AT666,"")</f>
        <v/>
      </c>
      <c r="J666" t="str">
        <f>IF('Content Worksheet'!AQ666&lt;&gt;"",'Content Worksheet'!AQ666,"")</f>
        <v/>
      </c>
      <c r="K666" t="str">
        <f>IF('Content Worksheet'!AQ666&lt;&gt;"",'Content Worksheet'!A666,"")</f>
        <v/>
      </c>
    </row>
    <row r="667" spans="1:11" x14ac:dyDescent="0.25">
      <c r="A667" t="str">
        <f>IF('Content Worksheet'!AR667&lt;&gt;"",'Content Worksheet'!AR667,"")</f>
        <v/>
      </c>
      <c r="B667" t="str">
        <f>IF('Content Worksheet'!AM667&lt;&gt;"",'Content Worksheet'!AM667,"")</f>
        <v/>
      </c>
      <c r="C667" t="str">
        <f>IF('Content Worksheet'!AM667&lt;&gt;"",'Content Worksheet'!A667,"")</f>
        <v/>
      </c>
      <c r="E667" t="str">
        <f>IF('Content Worksheet'!AS667&lt;&gt;"",'Content Worksheet'!AS667,"")</f>
        <v/>
      </c>
      <c r="F667" t="str">
        <f>IF('Content Worksheet'!AO667&lt;&gt;"",'Content Worksheet'!AO667,"")</f>
        <v/>
      </c>
      <c r="G667" t="str">
        <f>IF('Content Worksheet'!AO667&lt;&gt;"",'Content Worksheet'!A667,"")</f>
        <v/>
      </c>
      <c r="I667" t="str">
        <f>IF('Content Worksheet'!AT667&lt;&gt;"",'Content Worksheet'!AT667,"")</f>
        <v/>
      </c>
      <c r="J667" t="str">
        <f>IF('Content Worksheet'!AQ667&lt;&gt;"",'Content Worksheet'!AQ667,"")</f>
        <v/>
      </c>
      <c r="K667" t="str">
        <f>IF('Content Worksheet'!AQ667&lt;&gt;"",'Content Worksheet'!A667,"")</f>
        <v/>
      </c>
    </row>
    <row r="668" spans="1:11" x14ac:dyDescent="0.25">
      <c r="A668" t="str">
        <f>IF('Content Worksheet'!AR668&lt;&gt;"",'Content Worksheet'!AR668,"")</f>
        <v/>
      </c>
      <c r="B668" t="str">
        <f>IF('Content Worksheet'!AM668&lt;&gt;"",'Content Worksheet'!AM668,"")</f>
        <v/>
      </c>
      <c r="C668" t="str">
        <f>IF('Content Worksheet'!AM668&lt;&gt;"",'Content Worksheet'!A668,"")</f>
        <v/>
      </c>
      <c r="E668" t="str">
        <f>IF('Content Worksheet'!AS668&lt;&gt;"",'Content Worksheet'!AS668,"")</f>
        <v/>
      </c>
      <c r="F668" t="str">
        <f>IF('Content Worksheet'!AO668&lt;&gt;"",'Content Worksheet'!AO668,"")</f>
        <v/>
      </c>
      <c r="G668" t="str">
        <f>IF('Content Worksheet'!AO668&lt;&gt;"",'Content Worksheet'!A668,"")</f>
        <v/>
      </c>
      <c r="I668" t="str">
        <f>IF('Content Worksheet'!AT668&lt;&gt;"",'Content Worksheet'!AT668,"")</f>
        <v/>
      </c>
      <c r="J668" t="str">
        <f>IF('Content Worksheet'!AQ668&lt;&gt;"",'Content Worksheet'!AQ668,"")</f>
        <v/>
      </c>
      <c r="K668" t="str">
        <f>IF('Content Worksheet'!AQ668&lt;&gt;"",'Content Worksheet'!A668,"")</f>
        <v/>
      </c>
    </row>
    <row r="669" spans="1:11" x14ac:dyDescent="0.25">
      <c r="A669" t="str">
        <f>IF('Content Worksheet'!AR669&lt;&gt;"",'Content Worksheet'!AR669,"")</f>
        <v/>
      </c>
      <c r="B669" t="str">
        <f>IF('Content Worksheet'!AM669&lt;&gt;"",'Content Worksheet'!AM669,"")</f>
        <v/>
      </c>
      <c r="C669" t="str">
        <f>IF('Content Worksheet'!AM669&lt;&gt;"",'Content Worksheet'!A669,"")</f>
        <v/>
      </c>
      <c r="E669" t="str">
        <f>IF('Content Worksheet'!AS669&lt;&gt;"",'Content Worksheet'!AS669,"")</f>
        <v/>
      </c>
      <c r="F669" t="str">
        <f>IF('Content Worksheet'!AO669&lt;&gt;"",'Content Worksheet'!AO669,"")</f>
        <v/>
      </c>
      <c r="G669" t="str">
        <f>IF('Content Worksheet'!AO669&lt;&gt;"",'Content Worksheet'!A669,"")</f>
        <v/>
      </c>
      <c r="I669" t="str">
        <f>IF('Content Worksheet'!AT669&lt;&gt;"",'Content Worksheet'!AT669,"")</f>
        <v/>
      </c>
      <c r="J669" t="str">
        <f>IF('Content Worksheet'!AQ669&lt;&gt;"",'Content Worksheet'!AQ669,"")</f>
        <v/>
      </c>
      <c r="K669" t="str">
        <f>IF('Content Worksheet'!AQ669&lt;&gt;"",'Content Worksheet'!A669,"")</f>
        <v/>
      </c>
    </row>
    <row r="670" spans="1:11" x14ac:dyDescent="0.25">
      <c r="A670" t="str">
        <f>IF('Content Worksheet'!AR670&lt;&gt;"",'Content Worksheet'!AR670,"")</f>
        <v/>
      </c>
      <c r="B670" t="str">
        <f>IF('Content Worksheet'!AM670&lt;&gt;"",'Content Worksheet'!AM670,"")</f>
        <v/>
      </c>
      <c r="C670" t="str">
        <f>IF('Content Worksheet'!AM670&lt;&gt;"",'Content Worksheet'!A670,"")</f>
        <v/>
      </c>
      <c r="E670" t="str">
        <f>IF('Content Worksheet'!AS670&lt;&gt;"",'Content Worksheet'!AS670,"")</f>
        <v/>
      </c>
      <c r="F670" t="str">
        <f>IF('Content Worksheet'!AO670&lt;&gt;"",'Content Worksheet'!AO670,"")</f>
        <v/>
      </c>
      <c r="G670" t="str">
        <f>IF('Content Worksheet'!AO670&lt;&gt;"",'Content Worksheet'!A670,"")</f>
        <v/>
      </c>
      <c r="I670" t="str">
        <f>IF('Content Worksheet'!AT670&lt;&gt;"",'Content Worksheet'!AT670,"")</f>
        <v/>
      </c>
      <c r="J670" t="str">
        <f>IF('Content Worksheet'!AQ670&lt;&gt;"",'Content Worksheet'!AQ670,"")</f>
        <v/>
      </c>
      <c r="K670" t="str">
        <f>IF('Content Worksheet'!AQ670&lt;&gt;"",'Content Worksheet'!A670,"")</f>
        <v/>
      </c>
    </row>
    <row r="671" spans="1:11" x14ac:dyDescent="0.25">
      <c r="A671" t="str">
        <f>IF('Content Worksheet'!AR671&lt;&gt;"",'Content Worksheet'!AR671,"")</f>
        <v/>
      </c>
      <c r="B671" t="str">
        <f>IF('Content Worksheet'!AM671&lt;&gt;"",'Content Worksheet'!AM671,"")</f>
        <v/>
      </c>
      <c r="C671" t="str">
        <f>IF('Content Worksheet'!AM671&lt;&gt;"",'Content Worksheet'!A671,"")</f>
        <v/>
      </c>
      <c r="E671" t="str">
        <f>IF('Content Worksheet'!AS671&lt;&gt;"",'Content Worksheet'!AS671,"")</f>
        <v/>
      </c>
      <c r="F671" t="str">
        <f>IF('Content Worksheet'!AO671&lt;&gt;"",'Content Worksheet'!AO671,"")</f>
        <v/>
      </c>
      <c r="G671" t="str">
        <f>IF('Content Worksheet'!AO671&lt;&gt;"",'Content Worksheet'!A671,"")</f>
        <v/>
      </c>
      <c r="I671" t="str">
        <f>IF('Content Worksheet'!AT671&lt;&gt;"",'Content Worksheet'!AT671,"")</f>
        <v/>
      </c>
      <c r="J671" t="str">
        <f>IF('Content Worksheet'!AQ671&lt;&gt;"",'Content Worksheet'!AQ671,"")</f>
        <v/>
      </c>
      <c r="K671" t="str">
        <f>IF('Content Worksheet'!AQ671&lt;&gt;"",'Content Worksheet'!A671,"")</f>
        <v/>
      </c>
    </row>
    <row r="672" spans="1:11" x14ac:dyDescent="0.25">
      <c r="A672" t="str">
        <f>IF('Content Worksheet'!AR672&lt;&gt;"",'Content Worksheet'!AR672,"")</f>
        <v/>
      </c>
      <c r="B672" t="str">
        <f>IF('Content Worksheet'!AM672&lt;&gt;"",'Content Worksheet'!AM672,"")</f>
        <v/>
      </c>
      <c r="C672" t="str">
        <f>IF('Content Worksheet'!AM672&lt;&gt;"",'Content Worksheet'!A672,"")</f>
        <v/>
      </c>
      <c r="E672" t="str">
        <f>IF('Content Worksheet'!AS672&lt;&gt;"",'Content Worksheet'!AS672,"")</f>
        <v/>
      </c>
      <c r="F672" t="str">
        <f>IF('Content Worksheet'!AO672&lt;&gt;"",'Content Worksheet'!AO672,"")</f>
        <v/>
      </c>
      <c r="G672" t="str">
        <f>IF('Content Worksheet'!AO672&lt;&gt;"",'Content Worksheet'!A672,"")</f>
        <v/>
      </c>
      <c r="I672" t="str">
        <f>IF('Content Worksheet'!AT672&lt;&gt;"",'Content Worksheet'!AT672,"")</f>
        <v/>
      </c>
      <c r="J672" t="str">
        <f>IF('Content Worksheet'!AQ672&lt;&gt;"",'Content Worksheet'!AQ672,"")</f>
        <v/>
      </c>
      <c r="K672" t="str">
        <f>IF('Content Worksheet'!AQ672&lt;&gt;"",'Content Worksheet'!A672,"")</f>
        <v/>
      </c>
    </row>
    <row r="673" spans="1:11" x14ac:dyDescent="0.25">
      <c r="A673" t="str">
        <f>IF('Content Worksheet'!AR673&lt;&gt;"",'Content Worksheet'!AR673,"")</f>
        <v/>
      </c>
      <c r="B673" t="str">
        <f>IF('Content Worksheet'!AM673&lt;&gt;"",'Content Worksheet'!AM673,"")</f>
        <v/>
      </c>
      <c r="C673" t="str">
        <f>IF('Content Worksheet'!AM673&lt;&gt;"",'Content Worksheet'!A673,"")</f>
        <v/>
      </c>
      <c r="E673" t="str">
        <f>IF('Content Worksheet'!AS673&lt;&gt;"",'Content Worksheet'!AS673,"")</f>
        <v/>
      </c>
      <c r="F673" t="str">
        <f>IF('Content Worksheet'!AO673&lt;&gt;"",'Content Worksheet'!AO673,"")</f>
        <v/>
      </c>
      <c r="G673" t="str">
        <f>IF('Content Worksheet'!AO673&lt;&gt;"",'Content Worksheet'!A673,"")</f>
        <v/>
      </c>
      <c r="I673" t="str">
        <f>IF('Content Worksheet'!AT673&lt;&gt;"",'Content Worksheet'!AT673,"")</f>
        <v/>
      </c>
      <c r="J673" t="str">
        <f>IF('Content Worksheet'!AQ673&lt;&gt;"",'Content Worksheet'!AQ673,"")</f>
        <v/>
      </c>
      <c r="K673" t="str">
        <f>IF('Content Worksheet'!AQ673&lt;&gt;"",'Content Worksheet'!A673,"")</f>
        <v/>
      </c>
    </row>
    <row r="674" spans="1:11" x14ac:dyDescent="0.25">
      <c r="A674" t="str">
        <f>IF('Content Worksheet'!AR674&lt;&gt;"",'Content Worksheet'!AR674,"")</f>
        <v/>
      </c>
      <c r="B674" t="str">
        <f>IF('Content Worksheet'!AM674&lt;&gt;"",'Content Worksheet'!AM674,"")</f>
        <v/>
      </c>
      <c r="C674" t="str">
        <f>IF('Content Worksheet'!AM674&lt;&gt;"",'Content Worksheet'!A674,"")</f>
        <v/>
      </c>
      <c r="E674" t="str">
        <f>IF('Content Worksheet'!AS674&lt;&gt;"",'Content Worksheet'!AS674,"")</f>
        <v/>
      </c>
      <c r="F674" t="str">
        <f>IF('Content Worksheet'!AO674&lt;&gt;"",'Content Worksheet'!AO674,"")</f>
        <v/>
      </c>
      <c r="G674" t="str">
        <f>IF('Content Worksheet'!AO674&lt;&gt;"",'Content Worksheet'!A674,"")</f>
        <v/>
      </c>
      <c r="I674" t="str">
        <f>IF('Content Worksheet'!AT674&lt;&gt;"",'Content Worksheet'!AT674,"")</f>
        <v/>
      </c>
      <c r="J674" t="str">
        <f>IF('Content Worksheet'!AQ674&lt;&gt;"",'Content Worksheet'!AQ674,"")</f>
        <v/>
      </c>
      <c r="K674" t="str">
        <f>IF('Content Worksheet'!AQ674&lt;&gt;"",'Content Worksheet'!A674,"")</f>
        <v/>
      </c>
    </row>
    <row r="675" spans="1:11" x14ac:dyDescent="0.25">
      <c r="A675" t="str">
        <f>IF('Content Worksheet'!AR675&lt;&gt;"",'Content Worksheet'!AR675,"")</f>
        <v/>
      </c>
      <c r="B675" t="str">
        <f>IF('Content Worksheet'!AM675&lt;&gt;"",'Content Worksheet'!AM675,"")</f>
        <v/>
      </c>
      <c r="C675" t="str">
        <f>IF('Content Worksheet'!AM675&lt;&gt;"",'Content Worksheet'!A675,"")</f>
        <v/>
      </c>
      <c r="E675" t="str">
        <f>IF('Content Worksheet'!AS675&lt;&gt;"",'Content Worksheet'!AS675,"")</f>
        <v/>
      </c>
      <c r="F675" t="str">
        <f>IF('Content Worksheet'!AO675&lt;&gt;"",'Content Worksheet'!AO675,"")</f>
        <v/>
      </c>
      <c r="G675" t="str">
        <f>IF('Content Worksheet'!AO675&lt;&gt;"",'Content Worksheet'!A675,"")</f>
        <v/>
      </c>
      <c r="I675" t="str">
        <f>IF('Content Worksheet'!AT675&lt;&gt;"",'Content Worksheet'!AT675,"")</f>
        <v/>
      </c>
      <c r="J675" t="str">
        <f>IF('Content Worksheet'!AQ675&lt;&gt;"",'Content Worksheet'!AQ675,"")</f>
        <v/>
      </c>
      <c r="K675" t="str">
        <f>IF('Content Worksheet'!AQ675&lt;&gt;"",'Content Worksheet'!A675,"")</f>
        <v/>
      </c>
    </row>
    <row r="676" spans="1:11" x14ac:dyDescent="0.25">
      <c r="A676" t="str">
        <f>IF('Content Worksheet'!AR676&lt;&gt;"",'Content Worksheet'!AR676,"")</f>
        <v/>
      </c>
      <c r="B676" t="str">
        <f>IF('Content Worksheet'!AM676&lt;&gt;"",'Content Worksheet'!AM676,"")</f>
        <v/>
      </c>
      <c r="C676" t="str">
        <f>IF('Content Worksheet'!AM676&lt;&gt;"",'Content Worksheet'!A676,"")</f>
        <v/>
      </c>
      <c r="E676" t="str">
        <f>IF('Content Worksheet'!AS676&lt;&gt;"",'Content Worksheet'!AS676,"")</f>
        <v/>
      </c>
      <c r="F676" t="str">
        <f>IF('Content Worksheet'!AO676&lt;&gt;"",'Content Worksheet'!AO676,"")</f>
        <v/>
      </c>
      <c r="G676" t="str">
        <f>IF('Content Worksheet'!AO676&lt;&gt;"",'Content Worksheet'!A676,"")</f>
        <v/>
      </c>
      <c r="I676" t="str">
        <f>IF('Content Worksheet'!AT676&lt;&gt;"",'Content Worksheet'!AT676,"")</f>
        <v/>
      </c>
      <c r="J676" t="str">
        <f>IF('Content Worksheet'!AQ676&lt;&gt;"",'Content Worksheet'!AQ676,"")</f>
        <v/>
      </c>
      <c r="K676" t="str">
        <f>IF('Content Worksheet'!AQ676&lt;&gt;"",'Content Worksheet'!A676,"")</f>
        <v/>
      </c>
    </row>
    <row r="677" spans="1:11" x14ac:dyDescent="0.25">
      <c r="A677" t="str">
        <f>IF('Content Worksheet'!AR677&lt;&gt;"",'Content Worksheet'!AR677,"")</f>
        <v/>
      </c>
      <c r="B677" t="str">
        <f>IF('Content Worksheet'!AM677&lt;&gt;"",'Content Worksheet'!AM677,"")</f>
        <v/>
      </c>
      <c r="C677" t="str">
        <f>IF('Content Worksheet'!AM677&lt;&gt;"",'Content Worksheet'!A677,"")</f>
        <v/>
      </c>
      <c r="E677" t="str">
        <f>IF('Content Worksheet'!AS677&lt;&gt;"",'Content Worksheet'!AS677,"")</f>
        <v/>
      </c>
      <c r="F677" t="str">
        <f>IF('Content Worksheet'!AO677&lt;&gt;"",'Content Worksheet'!AO677,"")</f>
        <v/>
      </c>
      <c r="G677" t="str">
        <f>IF('Content Worksheet'!AO677&lt;&gt;"",'Content Worksheet'!A677,"")</f>
        <v/>
      </c>
      <c r="I677" t="str">
        <f>IF('Content Worksheet'!AT677&lt;&gt;"",'Content Worksheet'!AT677,"")</f>
        <v/>
      </c>
      <c r="J677" t="str">
        <f>IF('Content Worksheet'!AQ677&lt;&gt;"",'Content Worksheet'!AQ677,"")</f>
        <v/>
      </c>
      <c r="K677" t="str">
        <f>IF('Content Worksheet'!AQ677&lt;&gt;"",'Content Worksheet'!A677,"")</f>
        <v/>
      </c>
    </row>
    <row r="678" spans="1:11" x14ac:dyDescent="0.25">
      <c r="A678" t="str">
        <f>IF('Content Worksheet'!AR678&lt;&gt;"",'Content Worksheet'!AR678,"")</f>
        <v/>
      </c>
      <c r="B678" t="str">
        <f>IF('Content Worksheet'!AM678&lt;&gt;"",'Content Worksheet'!AM678,"")</f>
        <v/>
      </c>
      <c r="C678" t="str">
        <f>IF('Content Worksheet'!AM678&lt;&gt;"",'Content Worksheet'!A678,"")</f>
        <v/>
      </c>
      <c r="E678" t="str">
        <f>IF('Content Worksheet'!AS678&lt;&gt;"",'Content Worksheet'!AS678,"")</f>
        <v/>
      </c>
      <c r="F678" t="str">
        <f>IF('Content Worksheet'!AO678&lt;&gt;"",'Content Worksheet'!AO678,"")</f>
        <v/>
      </c>
      <c r="G678" t="str">
        <f>IF('Content Worksheet'!AO678&lt;&gt;"",'Content Worksheet'!A678,"")</f>
        <v/>
      </c>
      <c r="I678" t="str">
        <f>IF('Content Worksheet'!AT678&lt;&gt;"",'Content Worksheet'!AT678,"")</f>
        <v/>
      </c>
      <c r="J678" t="str">
        <f>IF('Content Worksheet'!AQ678&lt;&gt;"",'Content Worksheet'!AQ678,"")</f>
        <v/>
      </c>
      <c r="K678" t="str">
        <f>IF('Content Worksheet'!AQ678&lt;&gt;"",'Content Worksheet'!A678,"")</f>
        <v/>
      </c>
    </row>
    <row r="679" spans="1:11" x14ac:dyDescent="0.25">
      <c r="A679" t="str">
        <f>IF('Content Worksheet'!AR679&lt;&gt;"",'Content Worksheet'!AR679,"")</f>
        <v/>
      </c>
      <c r="B679" t="str">
        <f>IF('Content Worksheet'!AM679&lt;&gt;"",'Content Worksheet'!AM679,"")</f>
        <v/>
      </c>
      <c r="C679" t="str">
        <f>IF('Content Worksheet'!AM679&lt;&gt;"",'Content Worksheet'!A679,"")</f>
        <v/>
      </c>
      <c r="E679" t="str">
        <f>IF('Content Worksheet'!AS679&lt;&gt;"",'Content Worksheet'!AS679,"")</f>
        <v/>
      </c>
      <c r="F679" t="str">
        <f>IF('Content Worksheet'!AO679&lt;&gt;"",'Content Worksheet'!AO679,"")</f>
        <v/>
      </c>
      <c r="G679" t="str">
        <f>IF('Content Worksheet'!AO679&lt;&gt;"",'Content Worksheet'!A679,"")</f>
        <v/>
      </c>
      <c r="I679" t="str">
        <f>IF('Content Worksheet'!AT679&lt;&gt;"",'Content Worksheet'!AT679,"")</f>
        <v/>
      </c>
      <c r="J679" t="str">
        <f>IF('Content Worksheet'!AQ679&lt;&gt;"",'Content Worksheet'!AQ679,"")</f>
        <v/>
      </c>
      <c r="K679" t="str">
        <f>IF('Content Worksheet'!AQ679&lt;&gt;"",'Content Worksheet'!A679,"")</f>
        <v/>
      </c>
    </row>
    <row r="680" spans="1:11" x14ac:dyDescent="0.25">
      <c r="A680" t="str">
        <f>IF('Content Worksheet'!AR680&lt;&gt;"",'Content Worksheet'!AR680,"")</f>
        <v/>
      </c>
      <c r="B680" t="str">
        <f>IF('Content Worksheet'!AM680&lt;&gt;"",'Content Worksheet'!AM680,"")</f>
        <v/>
      </c>
      <c r="C680" t="str">
        <f>IF('Content Worksheet'!AM680&lt;&gt;"",'Content Worksheet'!A680,"")</f>
        <v/>
      </c>
      <c r="E680" t="str">
        <f>IF('Content Worksheet'!AS680&lt;&gt;"",'Content Worksheet'!AS680,"")</f>
        <v/>
      </c>
      <c r="F680" t="str">
        <f>IF('Content Worksheet'!AO680&lt;&gt;"",'Content Worksheet'!AO680,"")</f>
        <v/>
      </c>
      <c r="G680" t="str">
        <f>IF('Content Worksheet'!AO680&lt;&gt;"",'Content Worksheet'!A680,"")</f>
        <v/>
      </c>
      <c r="I680" t="str">
        <f>IF('Content Worksheet'!AT680&lt;&gt;"",'Content Worksheet'!AT680,"")</f>
        <v/>
      </c>
      <c r="J680" t="str">
        <f>IF('Content Worksheet'!AQ680&lt;&gt;"",'Content Worksheet'!AQ680,"")</f>
        <v/>
      </c>
      <c r="K680" t="str">
        <f>IF('Content Worksheet'!AQ680&lt;&gt;"",'Content Worksheet'!A680,"")</f>
        <v/>
      </c>
    </row>
    <row r="681" spans="1:11" x14ac:dyDescent="0.25">
      <c r="A681" t="str">
        <f>IF('Content Worksheet'!AR681&lt;&gt;"",'Content Worksheet'!AR681,"")</f>
        <v/>
      </c>
      <c r="B681" t="str">
        <f>IF('Content Worksheet'!AM681&lt;&gt;"",'Content Worksheet'!AM681,"")</f>
        <v/>
      </c>
      <c r="C681" t="str">
        <f>IF('Content Worksheet'!AM681&lt;&gt;"",'Content Worksheet'!A681,"")</f>
        <v/>
      </c>
      <c r="E681" t="str">
        <f>IF('Content Worksheet'!AS681&lt;&gt;"",'Content Worksheet'!AS681,"")</f>
        <v/>
      </c>
      <c r="F681" t="str">
        <f>IF('Content Worksheet'!AO681&lt;&gt;"",'Content Worksheet'!AO681,"")</f>
        <v/>
      </c>
      <c r="G681" t="str">
        <f>IF('Content Worksheet'!AO681&lt;&gt;"",'Content Worksheet'!A681,"")</f>
        <v/>
      </c>
      <c r="I681" t="str">
        <f>IF('Content Worksheet'!AT681&lt;&gt;"",'Content Worksheet'!AT681,"")</f>
        <v/>
      </c>
      <c r="J681" t="str">
        <f>IF('Content Worksheet'!AQ681&lt;&gt;"",'Content Worksheet'!AQ681,"")</f>
        <v/>
      </c>
      <c r="K681" t="str">
        <f>IF('Content Worksheet'!AQ681&lt;&gt;"",'Content Worksheet'!A681,"")</f>
        <v/>
      </c>
    </row>
    <row r="682" spans="1:11" x14ac:dyDescent="0.25">
      <c r="A682" t="str">
        <f>IF('Content Worksheet'!AR682&lt;&gt;"",'Content Worksheet'!AR682,"")</f>
        <v/>
      </c>
      <c r="B682" t="str">
        <f>IF('Content Worksheet'!AM682&lt;&gt;"",'Content Worksheet'!AM682,"")</f>
        <v/>
      </c>
      <c r="C682" t="str">
        <f>IF('Content Worksheet'!AM682&lt;&gt;"",'Content Worksheet'!A682,"")</f>
        <v/>
      </c>
      <c r="E682" t="str">
        <f>IF('Content Worksheet'!AS682&lt;&gt;"",'Content Worksheet'!AS682,"")</f>
        <v/>
      </c>
      <c r="F682" t="str">
        <f>IF('Content Worksheet'!AO682&lt;&gt;"",'Content Worksheet'!AO682,"")</f>
        <v/>
      </c>
      <c r="G682" t="str">
        <f>IF('Content Worksheet'!AO682&lt;&gt;"",'Content Worksheet'!A682,"")</f>
        <v/>
      </c>
      <c r="I682" t="str">
        <f>IF('Content Worksheet'!AT682&lt;&gt;"",'Content Worksheet'!AT682,"")</f>
        <v/>
      </c>
      <c r="J682" t="str">
        <f>IF('Content Worksheet'!AQ682&lt;&gt;"",'Content Worksheet'!AQ682,"")</f>
        <v/>
      </c>
      <c r="K682" t="str">
        <f>IF('Content Worksheet'!AQ682&lt;&gt;"",'Content Worksheet'!A682,"")</f>
        <v/>
      </c>
    </row>
    <row r="683" spans="1:11" x14ac:dyDescent="0.25">
      <c r="A683" t="str">
        <f>IF('Content Worksheet'!AR683&lt;&gt;"",'Content Worksheet'!AR683,"")</f>
        <v/>
      </c>
      <c r="B683" t="str">
        <f>IF('Content Worksheet'!AM683&lt;&gt;"",'Content Worksheet'!AM683,"")</f>
        <v/>
      </c>
      <c r="C683" t="str">
        <f>IF('Content Worksheet'!AM683&lt;&gt;"",'Content Worksheet'!A683,"")</f>
        <v/>
      </c>
      <c r="E683" t="str">
        <f>IF('Content Worksheet'!AS683&lt;&gt;"",'Content Worksheet'!AS683,"")</f>
        <v/>
      </c>
      <c r="F683" t="str">
        <f>IF('Content Worksheet'!AO683&lt;&gt;"",'Content Worksheet'!AO683,"")</f>
        <v/>
      </c>
      <c r="G683" t="str">
        <f>IF('Content Worksheet'!AO683&lt;&gt;"",'Content Worksheet'!A683,"")</f>
        <v/>
      </c>
      <c r="I683" t="str">
        <f>IF('Content Worksheet'!AT683&lt;&gt;"",'Content Worksheet'!AT683,"")</f>
        <v/>
      </c>
      <c r="J683" t="str">
        <f>IF('Content Worksheet'!AQ683&lt;&gt;"",'Content Worksheet'!AQ683,"")</f>
        <v/>
      </c>
      <c r="K683" t="str">
        <f>IF('Content Worksheet'!AQ683&lt;&gt;"",'Content Worksheet'!A683,"")</f>
        <v/>
      </c>
    </row>
    <row r="684" spans="1:11" x14ac:dyDescent="0.25">
      <c r="A684" t="str">
        <f>IF('Content Worksheet'!AR684&lt;&gt;"",'Content Worksheet'!AR684,"")</f>
        <v/>
      </c>
      <c r="B684" t="str">
        <f>IF('Content Worksheet'!AM684&lt;&gt;"",'Content Worksheet'!AM684,"")</f>
        <v/>
      </c>
      <c r="C684" t="str">
        <f>IF('Content Worksheet'!AM684&lt;&gt;"",'Content Worksheet'!A684,"")</f>
        <v/>
      </c>
      <c r="E684" t="str">
        <f>IF('Content Worksheet'!AS684&lt;&gt;"",'Content Worksheet'!AS684,"")</f>
        <v/>
      </c>
      <c r="F684" t="str">
        <f>IF('Content Worksheet'!AO684&lt;&gt;"",'Content Worksheet'!AO684,"")</f>
        <v/>
      </c>
      <c r="G684" t="str">
        <f>IF('Content Worksheet'!AO684&lt;&gt;"",'Content Worksheet'!A684,"")</f>
        <v/>
      </c>
      <c r="I684" t="str">
        <f>IF('Content Worksheet'!AT684&lt;&gt;"",'Content Worksheet'!AT684,"")</f>
        <v/>
      </c>
      <c r="J684" t="str">
        <f>IF('Content Worksheet'!AQ684&lt;&gt;"",'Content Worksheet'!AQ684,"")</f>
        <v/>
      </c>
      <c r="K684" t="str">
        <f>IF('Content Worksheet'!AQ684&lt;&gt;"",'Content Worksheet'!A684,"")</f>
        <v/>
      </c>
    </row>
    <row r="685" spans="1:11" x14ac:dyDescent="0.25">
      <c r="A685" t="str">
        <f>IF('Content Worksheet'!AR685&lt;&gt;"",'Content Worksheet'!AR685,"")</f>
        <v/>
      </c>
      <c r="B685" t="str">
        <f>IF('Content Worksheet'!AM685&lt;&gt;"",'Content Worksheet'!AM685,"")</f>
        <v/>
      </c>
      <c r="C685" t="str">
        <f>IF('Content Worksheet'!AM685&lt;&gt;"",'Content Worksheet'!A685,"")</f>
        <v/>
      </c>
      <c r="E685" t="str">
        <f>IF('Content Worksheet'!AS685&lt;&gt;"",'Content Worksheet'!AS685,"")</f>
        <v/>
      </c>
      <c r="F685" t="str">
        <f>IF('Content Worksheet'!AO685&lt;&gt;"",'Content Worksheet'!AO685,"")</f>
        <v/>
      </c>
      <c r="G685" t="str">
        <f>IF('Content Worksheet'!AO685&lt;&gt;"",'Content Worksheet'!A685,"")</f>
        <v/>
      </c>
      <c r="I685" t="str">
        <f>IF('Content Worksheet'!AT685&lt;&gt;"",'Content Worksheet'!AT685,"")</f>
        <v/>
      </c>
      <c r="J685" t="str">
        <f>IF('Content Worksheet'!AQ685&lt;&gt;"",'Content Worksheet'!AQ685,"")</f>
        <v/>
      </c>
      <c r="K685" t="str">
        <f>IF('Content Worksheet'!AQ685&lt;&gt;"",'Content Worksheet'!A685,"")</f>
        <v/>
      </c>
    </row>
    <row r="686" spans="1:11" x14ac:dyDescent="0.25">
      <c r="A686" t="str">
        <f>IF('Content Worksheet'!AR686&lt;&gt;"",'Content Worksheet'!AR686,"")</f>
        <v/>
      </c>
      <c r="B686" t="str">
        <f>IF('Content Worksheet'!AM686&lt;&gt;"",'Content Worksheet'!AM686,"")</f>
        <v/>
      </c>
      <c r="C686" t="str">
        <f>IF('Content Worksheet'!AM686&lt;&gt;"",'Content Worksheet'!A686,"")</f>
        <v/>
      </c>
      <c r="E686" t="str">
        <f>IF('Content Worksheet'!AS686&lt;&gt;"",'Content Worksheet'!AS686,"")</f>
        <v/>
      </c>
      <c r="F686" t="str">
        <f>IF('Content Worksheet'!AO686&lt;&gt;"",'Content Worksheet'!AO686,"")</f>
        <v/>
      </c>
      <c r="G686" t="str">
        <f>IF('Content Worksheet'!AO686&lt;&gt;"",'Content Worksheet'!A686,"")</f>
        <v/>
      </c>
      <c r="I686" t="str">
        <f>IF('Content Worksheet'!AT686&lt;&gt;"",'Content Worksheet'!AT686,"")</f>
        <v/>
      </c>
      <c r="J686" t="str">
        <f>IF('Content Worksheet'!AQ686&lt;&gt;"",'Content Worksheet'!AQ686,"")</f>
        <v/>
      </c>
      <c r="K686" t="str">
        <f>IF('Content Worksheet'!AQ686&lt;&gt;"",'Content Worksheet'!A686,"")</f>
        <v/>
      </c>
    </row>
    <row r="687" spans="1:11" x14ac:dyDescent="0.25">
      <c r="A687" t="str">
        <f>IF('Content Worksheet'!AR687&lt;&gt;"",'Content Worksheet'!AR687,"")</f>
        <v/>
      </c>
      <c r="B687" t="str">
        <f>IF('Content Worksheet'!AM687&lt;&gt;"",'Content Worksheet'!AM687,"")</f>
        <v/>
      </c>
      <c r="C687" t="str">
        <f>IF('Content Worksheet'!AM687&lt;&gt;"",'Content Worksheet'!A687,"")</f>
        <v/>
      </c>
      <c r="E687" t="str">
        <f>IF('Content Worksheet'!AS687&lt;&gt;"",'Content Worksheet'!AS687,"")</f>
        <v/>
      </c>
      <c r="F687" t="str">
        <f>IF('Content Worksheet'!AO687&lt;&gt;"",'Content Worksheet'!AO687,"")</f>
        <v/>
      </c>
      <c r="G687" t="str">
        <f>IF('Content Worksheet'!AO687&lt;&gt;"",'Content Worksheet'!A687,"")</f>
        <v/>
      </c>
      <c r="I687" t="str">
        <f>IF('Content Worksheet'!AT687&lt;&gt;"",'Content Worksheet'!AT687,"")</f>
        <v/>
      </c>
      <c r="J687" t="str">
        <f>IF('Content Worksheet'!AQ687&lt;&gt;"",'Content Worksheet'!AQ687,"")</f>
        <v/>
      </c>
      <c r="K687" t="str">
        <f>IF('Content Worksheet'!AQ687&lt;&gt;"",'Content Worksheet'!A687,"")</f>
        <v/>
      </c>
    </row>
    <row r="688" spans="1:11" x14ac:dyDescent="0.25">
      <c r="A688" t="str">
        <f>IF('Content Worksheet'!AR688&lt;&gt;"",'Content Worksheet'!AR688,"")</f>
        <v/>
      </c>
      <c r="B688" t="str">
        <f>IF('Content Worksheet'!AM688&lt;&gt;"",'Content Worksheet'!AM688,"")</f>
        <v/>
      </c>
      <c r="C688" t="str">
        <f>IF('Content Worksheet'!AM688&lt;&gt;"",'Content Worksheet'!A688,"")</f>
        <v/>
      </c>
      <c r="E688" t="str">
        <f>IF('Content Worksheet'!AS688&lt;&gt;"",'Content Worksheet'!AS688,"")</f>
        <v/>
      </c>
      <c r="F688" t="str">
        <f>IF('Content Worksheet'!AO688&lt;&gt;"",'Content Worksheet'!AO688,"")</f>
        <v/>
      </c>
      <c r="G688" t="str">
        <f>IF('Content Worksheet'!AO688&lt;&gt;"",'Content Worksheet'!A688,"")</f>
        <v/>
      </c>
      <c r="I688" t="str">
        <f>IF('Content Worksheet'!AT688&lt;&gt;"",'Content Worksheet'!AT688,"")</f>
        <v/>
      </c>
      <c r="J688" t="str">
        <f>IF('Content Worksheet'!AQ688&lt;&gt;"",'Content Worksheet'!AQ688,"")</f>
        <v/>
      </c>
      <c r="K688" t="str">
        <f>IF('Content Worksheet'!AQ688&lt;&gt;"",'Content Worksheet'!A688,"")</f>
        <v/>
      </c>
    </row>
    <row r="689" spans="1:11" x14ac:dyDescent="0.25">
      <c r="A689" t="str">
        <f>IF('Content Worksheet'!AR689&lt;&gt;"",'Content Worksheet'!AR689,"")</f>
        <v/>
      </c>
      <c r="B689" t="str">
        <f>IF('Content Worksheet'!AM689&lt;&gt;"",'Content Worksheet'!AM689,"")</f>
        <v/>
      </c>
      <c r="C689" t="str">
        <f>IF('Content Worksheet'!AM689&lt;&gt;"",'Content Worksheet'!A689,"")</f>
        <v/>
      </c>
      <c r="E689" t="str">
        <f>IF('Content Worksheet'!AS689&lt;&gt;"",'Content Worksheet'!AS689,"")</f>
        <v/>
      </c>
      <c r="F689" t="str">
        <f>IF('Content Worksheet'!AO689&lt;&gt;"",'Content Worksheet'!AO689,"")</f>
        <v/>
      </c>
      <c r="G689" t="str">
        <f>IF('Content Worksheet'!AO689&lt;&gt;"",'Content Worksheet'!A689,"")</f>
        <v/>
      </c>
      <c r="I689" t="str">
        <f>IF('Content Worksheet'!AT689&lt;&gt;"",'Content Worksheet'!AT689,"")</f>
        <v/>
      </c>
      <c r="J689" t="str">
        <f>IF('Content Worksheet'!AQ689&lt;&gt;"",'Content Worksheet'!AQ689,"")</f>
        <v/>
      </c>
      <c r="K689" t="str">
        <f>IF('Content Worksheet'!AQ689&lt;&gt;"",'Content Worksheet'!A689,"")</f>
        <v/>
      </c>
    </row>
    <row r="690" spans="1:11" x14ac:dyDescent="0.25">
      <c r="A690" t="str">
        <f>IF('Content Worksheet'!AR690&lt;&gt;"",'Content Worksheet'!AR690,"")</f>
        <v/>
      </c>
      <c r="B690" t="str">
        <f>IF('Content Worksheet'!AM690&lt;&gt;"",'Content Worksheet'!AM690,"")</f>
        <v/>
      </c>
      <c r="C690" t="str">
        <f>IF('Content Worksheet'!AM690&lt;&gt;"",'Content Worksheet'!A690,"")</f>
        <v/>
      </c>
      <c r="E690" t="str">
        <f>IF('Content Worksheet'!AS690&lt;&gt;"",'Content Worksheet'!AS690,"")</f>
        <v/>
      </c>
      <c r="F690" t="str">
        <f>IF('Content Worksheet'!AO690&lt;&gt;"",'Content Worksheet'!AO690,"")</f>
        <v/>
      </c>
      <c r="G690" t="str">
        <f>IF('Content Worksheet'!AO690&lt;&gt;"",'Content Worksheet'!A690,"")</f>
        <v/>
      </c>
      <c r="I690" t="str">
        <f>IF('Content Worksheet'!AT690&lt;&gt;"",'Content Worksheet'!AT690,"")</f>
        <v/>
      </c>
      <c r="J690" t="str">
        <f>IF('Content Worksheet'!AQ690&lt;&gt;"",'Content Worksheet'!AQ690,"")</f>
        <v/>
      </c>
      <c r="K690" t="str">
        <f>IF('Content Worksheet'!AQ690&lt;&gt;"",'Content Worksheet'!A690,"")</f>
        <v/>
      </c>
    </row>
    <row r="691" spans="1:11" x14ac:dyDescent="0.25">
      <c r="A691" t="str">
        <f>IF('Content Worksheet'!AR691&lt;&gt;"",'Content Worksheet'!AR691,"")</f>
        <v/>
      </c>
      <c r="B691" t="str">
        <f>IF('Content Worksheet'!AM691&lt;&gt;"",'Content Worksheet'!AM691,"")</f>
        <v/>
      </c>
      <c r="C691" t="str">
        <f>IF('Content Worksheet'!AM691&lt;&gt;"",'Content Worksheet'!A691,"")</f>
        <v/>
      </c>
      <c r="E691" t="str">
        <f>IF('Content Worksheet'!AS691&lt;&gt;"",'Content Worksheet'!AS691,"")</f>
        <v/>
      </c>
      <c r="F691" t="str">
        <f>IF('Content Worksheet'!AO691&lt;&gt;"",'Content Worksheet'!AO691,"")</f>
        <v/>
      </c>
      <c r="G691" t="str">
        <f>IF('Content Worksheet'!AO691&lt;&gt;"",'Content Worksheet'!A691,"")</f>
        <v/>
      </c>
      <c r="I691" t="str">
        <f>IF('Content Worksheet'!AT691&lt;&gt;"",'Content Worksheet'!AT691,"")</f>
        <v/>
      </c>
      <c r="J691" t="str">
        <f>IF('Content Worksheet'!AQ691&lt;&gt;"",'Content Worksheet'!AQ691,"")</f>
        <v/>
      </c>
      <c r="K691" t="str">
        <f>IF('Content Worksheet'!AQ691&lt;&gt;"",'Content Worksheet'!A691,"")</f>
        <v/>
      </c>
    </row>
    <row r="692" spans="1:11" x14ac:dyDescent="0.25">
      <c r="A692" t="str">
        <f>IF('Content Worksheet'!AR692&lt;&gt;"",'Content Worksheet'!AR692,"")</f>
        <v/>
      </c>
      <c r="B692" t="str">
        <f>IF('Content Worksheet'!AM692&lt;&gt;"",'Content Worksheet'!AM692,"")</f>
        <v/>
      </c>
      <c r="C692" t="str">
        <f>IF('Content Worksheet'!AM692&lt;&gt;"",'Content Worksheet'!A692,"")</f>
        <v/>
      </c>
      <c r="E692" t="str">
        <f>IF('Content Worksheet'!AS692&lt;&gt;"",'Content Worksheet'!AS692,"")</f>
        <v/>
      </c>
      <c r="F692" t="str">
        <f>IF('Content Worksheet'!AO692&lt;&gt;"",'Content Worksheet'!AO692,"")</f>
        <v/>
      </c>
      <c r="G692" t="str">
        <f>IF('Content Worksheet'!AO692&lt;&gt;"",'Content Worksheet'!A692,"")</f>
        <v/>
      </c>
      <c r="I692" t="str">
        <f>IF('Content Worksheet'!AT692&lt;&gt;"",'Content Worksheet'!AT692,"")</f>
        <v/>
      </c>
      <c r="J692" t="str">
        <f>IF('Content Worksheet'!AQ692&lt;&gt;"",'Content Worksheet'!AQ692,"")</f>
        <v/>
      </c>
      <c r="K692" t="str">
        <f>IF('Content Worksheet'!AQ692&lt;&gt;"",'Content Worksheet'!A692,"")</f>
        <v/>
      </c>
    </row>
    <row r="693" spans="1:11" x14ac:dyDescent="0.25">
      <c r="A693" t="str">
        <f>IF('Content Worksheet'!AR693&lt;&gt;"",'Content Worksheet'!AR693,"")</f>
        <v/>
      </c>
      <c r="B693" t="str">
        <f>IF('Content Worksheet'!AM693&lt;&gt;"",'Content Worksheet'!AM693,"")</f>
        <v/>
      </c>
      <c r="C693" t="str">
        <f>IF('Content Worksheet'!AM693&lt;&gt;"",'Content Worksheet'!A693,"")</f>
        <v/>
      </c>
      <c r="E693" t="str">
        <f>IF('Content Worksheet'!AS693&lt;&gt;"",'Content Worksheet'!AS693,"")</f>
        <v/>
      </c>
      <c r="F693" t="str">
        <f>IF('Content Worksheet'!AO693&lt;&gt;"",'Content Worksheet'!AO693,"")</f>
        <v/>
      </c>
      <c r="G693" t="str">
        <f>IF('Content Worksheet'!AO693&lt;&gt;"",'Content Worksheet'!A693,"")</f>
        <v/>
      </c>
      <c r="I693" t="str">
        <f>IF('Content Worksheet'!AT693&lt;&gt;"",'Content Worksheet'!AT693,"")</f>
        <v/>
      </c>
      <c r="J693" t="str">
        <f>IF('Content Worksheet'!AQ693&lt;&gt;"",'Content Worksheet'!AQ693,"")</f>
        <v/>
      </c>
      <c r="K693" t="str">
        <f>IF('Content Worksheet'!AQ693&lt;&gt;"",'Content Worksheet'!A693,"")</f>
        <v/>
      </c>
    </row>
    <row r="694" spans="1:11" x14ac:dyDescent="0.25">
      <c r="A694" t="str">
        <f>IF('Content Worksheet'!AR694&lt;&gt;"",'Content Worksheet'!AR694,"")</f>
        <v/>
      </c>
      <c r="B694" t="str">
        <f>IF('Content Worksheet'!AM694&lt;&gt;"",'Content Worksheet'!AM694,"")</f>
        <v/>
      </c>
      <c r="C694" t="str">
        <f>IF('Content Worksheet'!AM694&lt;&gt;"",'Content Worksheet'!A694,"")</f>
        <v/>
      </c>
      <c r="E694" t="str">
        <f>IF('Content Worksheet'!AS694&lt;&gt;"",'Content Worksheet'!AS694,"")</f>
        <v/>
      </c>
      <c r="F694" t="str">
        <f>IF('Content Worksheet'!AO694&lt;&gt;"",'Content Worksheet'!AO694,"")</f>
        <v/>
      </c>
      <c r="G694" t="str">
        <f>IF('Content Worksheet'!AO694&lt;&gt;"",'Content Worksheet'!A694,"")</f>
        <v/>
      </c>
      <c r="I694" t="str">
        <f>IF('Content Worksheet'!AT694&lt;&gt;"",'Content Worksheet'!AT694,"")</f>
        <v/>
      </c>
      <c r="J694" t="str">
        <f>IF('Content Worksheet'!AQ694&lt;&gt;"",'Content Worksheet'!AQ694,"")</f>
        <v/>
      </c>
      <c r="K694" t="str">
        <f>IF('Content Worksheet'!AQ694&lt;&gt;"",'Content Worksheet'!A694,"")</f>
        <v/>
      </c>
    </row>
    <row r="695" spans="1:11" x14ac:dyDescent="0.25">
      <c r="A695" t="str">
        <f>IF('Content Worksheet'!AR695&lt;&gt;"",'Content Worksheet'!AR695,"")</f>
        <v/>
      </c>
      <c r="B695" t="str">
        <f>IF('Content Worksheet'!AM695&lt;&gt;"",'Content Worksheet'!AM695,"")</f>
        <v/>
      </c>
      <c r="C695" t="str">
        <f>IF('Content Worksheet'!AM695&lt;&gt;"",'Content Worksheet'!A695,"")</f>
        <v/>
      </c>
      <c r="E695" t="str">
        <f>IF('Content Worksheet'!AS695&lt;&gt;"",'Content Worksheet'!AS695,"")</f>
        <v/>
      </c>
      <c r="F695" t="str">
        <f>IF('Content Worksheet'!AO695&lt;&gt;"",'Content Worksheet'!AO695,"")</f>
        <v/>
      </c>
      <c r="G695" t="str">
        <f>IF('Content Worksheet'!AO695&lt;&gt;"",'Content Worksheet'!A695,"")</f>
        <v/>
      </c>
      <c r="I695" t="str">
        <f>IF('Content Worksheet'!AT695&lt;&gt;"",'Content Worksheet'!AT695,"")</f>
        <v/>
      </c>
      <c r="J695" t="str">
        <f>IF('Content Worksheet'!AQ695&lt;&gt;"",'Content Worksheet'!AQ695,"")</f>
        <v/>
      </c>
      <c r="K695" t="str">
        <f>IF('Content Worksheet'!AQ695&lt;&gt;"",'Content Worksheet'!A695,"")</f>
        <v/>
      </c>
    </row>
    <row r="696" spans="1:11" x14ac:dyDescent="0.25">
      <c r="A696" t="str">
        <f>IF('Content Worksheet'!AR696&lt;&gt;"",'Content Worksheet'!AR696,"")</f>
        <v/>
      </c>
      <c r="B696" t="str">
        <f>IF('Content Worksheet'!AM696&lt;&gt;"",'Content Worksheet'!AM696,"")</f>
        <v/>
      </c>
      <c r="C696" t="str">
        <f>IF('Content Worksheet'!AM696&lt;&gt;"",'Content Worksheet'!A696,"")</f>
        <v/>
      </c>
      <c r="E696" t="str">
        <f>IF('Content Worksheet'!AS696&lt;&gt;"",'Content Worksheet'!AS696,"")</f>
        <v/>
      </c>
      <c r="F696" t="str">
        <f>IF('Content Worksheet'!AO696&lt;&gt;"",'Content Worksheet'!AO696,"")</f>
        <v/>
      </c>
      <c r="G696" t="str">
        <f>IF('Content Worksheet'!AO696&lt;&gt;"",'Content Worksheet'!A696,"")</f>
        <v/>
      </c>
      <c r="I696" t="str">
        <f>IF('Content Worksheet'!AT696&lt;&gt;"",'Content Worksheet'!AT696,"")</f>
        <v/>
      </c>
      <c r="J696" t="str">
        <f>IF('Content Worksheet'!AQ696&lt;&gt;"",'Content Worksheet'!AQ696,"")</f>
        <v/>
      </c>
      <c r="K696" t="str">
        <f>IF('Content Worksheet'!AQ696&lt;&gt;"",'Content Worksheet'!A696,"")</f>
        <v/>
      </c>
    </row>
    <row r="697" spans="1:11" x14ac:dyDescent="0.25">
      <c r="A697" t="str">
        <f>IF('Content Worksheet'!AR697&lt;&gt;"",'Content Worksheet'!AR697,"")</f>
        <v/>
      </c>
      <c r="B697" t="str">
        <f>IF('Content Worksheet'!AM697&lt;&gt;"",'Content Worksheet'!AM697,"")</f>
        <v/>
      </c>
      <c r="C697" t="str">
        <f>IF('Content Worksheet'!AM697&lt;&gt;"",'Content Worksheet'!A697,"")</f>
        <v/>
      </c>
      <c r="E697" t="str">
        <f>IF('Content Worksheet'!AS697&lt;&gt;"",'Content Worksheet'!AS697,"")</f>
        <v/>
      </c>
      <c r="F697" t="str">
        <f>IF('Content Worksheet'!AO697&lt;&gt;"",'Content Worksheet'!AO697,"")</f>
        <v/>
      </c>
      <c r="G697" t="str">
        <f>IF('Content Worksheet'!AO697&lt;&gt;"",'Content Worksheet'!A697,"")</f>
        <v/>
      </c>
      <c r="I697" t="str">
        <f>IF('Content Worksheet'!AT697&lt;&gt;"",'Content Worksheet'!AT697,"")</f>
        <v/>
      </c>
      <c r="J697" t="str">
        <f>IF('Content Worksheet'!AQ697&lt;&gt;"",'Content Worksheet'!AQ697,"")</f>
        <v/>
      </c>
      <c r="K697" t="str">
        <f>IF('Content Worksheet'!AQ697&lt;&gt;"",'Content Worksheet'!A697,"")</f>
        <v/>
      </c>
    </row>
    <row r="698" spans="1:11" x14ac:dyDescent="0.25">
      <c r="A698" t="str">
        <f>IF('Content Worksheet'!AR698&lt;&gt;"",'Content Worksheet'!AR698,"")</f>
        <v/>
      </c>
      <c r="B698" t="str">
        <f>IF('Content Worksheet'!AM698&lt;&gt;"",'Content Worksheet'!AM698,"")</f>
        <v/>
      </c>
      <c r="C698" t="str">
        <f>IF('Content Worksheet'!AM698&lt;&gt;"",'Content Worksheet'!A698,"")</f>
        <v/>
      </c>
      <c r="E698" t="str">
        <f>IF('Content Worksheet'!AS698&lt;&gt;"",'Content Worksheet'!AS698,"")</f>
        <v/>
      </c>
      <c r="F698" t="str">
        <f>IF('Content Worksheet'!AO698&lt;&gt;"",'Content Worksheet'!AO698,"")</f>
        <v/>
      </c>
      <c r="G698" t="str">
        <f>IF('Content Worksheet'!AO698&lt;&gt;"",'Content Worksheet'!A698,"")</f>
        <v/>
      </c>
      <c r="I698" t="str">
        <f>IF('Content Worksheet'!AT698&lt;&gt;"",'Content Worksheet'!AT698,"")</f>
        <v/>
      </c>
      <c r="J698" t="str">
        <f>IF('Content Worksheet'!AQ698&lt;&gt;"",'Content Worksheet'!AQ698,"")</f>
        <v/>
      </c>
      <c r="K698" t="str">
        <f>IF('Content Worksheet'!AQ698&lt;&gt;"",'Content Worksheet'!A698,"")</f>
        <v/>
      </c>
    </row>
    <row r="699" spans="1:11" x14ac:dyDescent="0.25">
      <c r="A699" t="str">
        <f>IF('Content Worksheet'!AR699&lt;&gt;"",'Content Worksheet'!AR699,"")</f>
        <v/>
      </c>
      <c r="B699" t="str">
        <f>IF('Content Worksheet'!AM699&lt;&gt;"",'Content Worksheet'!AM699,"")</f>
        <v/>
      </c>
      <c r="C699" t="str">
        <f>IF('Content Worksheet'!AM699&lt;&gt;"",'Content Worksheet'!A699,"")</f>
        <v/>
      </c>
      <c r="E699" t="str">
        <f>IF('Content Worksheet'!AS699&lt;&gt;"",'Content Worksheet'!AS699,"")</f>
        <v/>
      </c>
      <c r="F699" t="str">
        <f>IF('Content Worksheet'!AO699&lt;&gt;"",'Content Worksheet'!AO699,"")</f>
        <v/>
      </c>
      <c r="G699" t="str">
        <f>IF('Content Worksheet'!AO699&lt;&gt;"",'Content Worksheet'!A699,"")</f>
        <v/>
      </c>
      <c r="I699" t="str">
        <f>IF('Content Worksheet'!AT699&lt;&gt;"",'Content Worksheet'!AT699,"")</f>
        <v/>
      </c>
      <c r="J699" t="str">
        <f>IF('Content Worksheet'!AQ699&lt;&gt;"",'Content Worksheet'!AQ699,"")</f>
        <v/>
      </c>
      <c r="K699" t="str">
        <f>IF('Content Worksheet'!AQ699&lt;&gt;"",'Content Worksheet'!A699,"")</f>
        <v/>
      </c>
    </row>
    <row r="700" spans="1:11" x14ac:dyDescent="0.25">
      <c r="A700" t="str">
        <f>IF('Content Worksheet'!AR700&lt;&gt;"",'Content Worksheet'!AR700,"")</f>
        <v/>
      </c>
      <c r="B700" t="str">
        <f>IF('Content Worksheet'!AM700&lt;&gt;"",'Content Worksheet'!AM700,"")</f>
        <v/>
      </c>
      <c r="C700" t="str">
        <f>IF('Content Worksheet'!AM700&lt;&gt;"",'Content Worksheet'!A700,"")</f>
        <v/>
      </c>
      <c r="E700" t="str">
        <f>IF('Content Worksheet'!AS700&lt;&gt;"",'Content Worksheet'!AS700,"")</f>
        <v/>
      </c>
      <c r="F700" t="str">
        <f>IF('Content Worksheet'!AO700&lt;&gt;"",'Content Worksheet'!AO700,"")</f>
        <v/>
      </c>
      <c r="G700" t="str">
        <f>IF('Content Worksheet'!AO700&lt;&gt;"",'Content Worksheet'!A700,"")</f>
        <v/>
      </c>
      <c r="I700" t="str">
        <f>IF('Content Worksheet'!AT700&lt;&gt;"",'Content Worksheet'!AT700,"")</f>
        <v/>
      </c>
      <c r="J700" t="str">
        <f>IF('Content Worksheet'!AQ700&lt;&gt;"",'Content Worksheet'!AQ700,"")</f>
        <v/>
      </c>
      <c r="K700" t="str">
        <f>IF('Content Worksheet'!AQ700&lt;&gt;"",'Content Worksheet'!A700,"")</f>
        <v/>
      </c>
    </row>
    <row r="701" spans="1:11" x14ac:dyDescent="0.25">
      <c r="A701" t="str">
        <f>IF('Content Worksheet'!AR701&lt;&gt;"",'Content Worksheet'!AR701,"")</f>
        <v/>
      </c>
      <c r="B701" t="str">
        <f>IF('Content Worksheet'!AM701&lt;&gt;"",'Content Worksheet'!AM701,"")</f>
        <v/>
      </c>
      <c r="C701" t="str">
        <f>IF('Content Worksheet'!AM701&lt;&gt;"",'Content Worksheet'!A701,"")</f>
        <v/>
      </c>
      <c r="E701" t="str">
        <f>IF('Content Worksheet'!AS701&lt;&gt;"",'Content Worksheet'!AS701,"")</f>
        <v/>
      </c>
      <c r="F701" t="str">
        <f>IF('Content Worksheet'!AO701&lt;&gt;"",'Content Worksheet'!AO701,"")</f>
        <v/>
      </c>
      <c r="G701" t="str">
        <f>IF('Content Worksheet'!AO701&lt;&gt;"",'Content Worksheet'!A701,"")</f>
        <v/>
      </c>
      <c r="I701" t="str">
        <f>IF('Content Worksheet'!AT701&lt;&gt;"",'Content Worksheet'!AT701,"")</f>
        <v/>
      </c>
      <c r="J701" t="str">
        <f>IF('Content Worksheet'!AQ701&lt;&gt;"",'Content Worksheet'!AQ701,"")</f>
        <v/>
      </c>
      <c r="K701" t="str">
        <f>IF('Content Worksheet'!AQ701&lt;&gt;"",'Content Worksheet'!A701,"")</f>
        <v/>
      </c>
    </row>
    <row r="702" spans="1:11" x14ac:dyDescent="0.25">
      <c r="A702" t="str">
        <f>IF('Content Worksheet'!AR702&lt;&gt;"",'Content Worksheet'!AR702,"")</f>
        <v/>
      </c>
      <c r="B702" t="str">
        <f>IF('Content Worksheet'!AM702&lt;&gt;"",'Content Worksheet'!AM702,"")</f>
        <v/>
      </c>
      <c r="C702" t="str">
        <f>IF('Content Worksheet'!AM702&lt;&gt;"",'Content Worksheet'!A702,"")</f>
        <v/>
      </c>
      <c r="E702" t="str">
        <f>IF('Content Worksheet'!AS702&lt;&gt;"",'Content Worksheet'!AS702,"")</f>
        <v/>
      </c>
      <c r="F702" t="str">
        <f>IF('Content Worksheet'!AO702&lt;&gt;"",'Content Worksheet'!AO702,"")</f>
        <v/>
      </c>
      <c r="G702" t="str">
        <f>IF('Content Worksheet'!AO702&lt;&gt;"",'Content Worksheet'!A702,"")</f>
        <v/>
      </c>
      <c r="I702" t="str">
        <f>IF('Content Worksheet'!AT702&lt;&gt;"",'Content Worksheet'!AT702,"")</f>
        <v/>
      </c>
      <c r="J702" t="str">
        <f>IF('Content Worksheet'!AQ702&lt;&gt;"",'Content Worksheet'!AQ702,"")</f>
        <v/>
      </c>
      <c r="K702" t="str">
        <f>IF('Content Worksheet'!AQ702&lt;&gt;"",'Content Worksheet'!A702,"")</f>
        <v/>
      </c>
    </row>
    <row r="703" spans="1:11" x14ac:dyDescent="0.25">
      <c r="A703" t="str">
        <f>IF('Content Worksheet'!AR703&lt;&gt;"",'Content Worksheet'!AR703,"")</f>
        <v/>
      </c>
      <c r="B703" t="str">
        <f>IF('Content Worksheet'!AM703&lt;&gt;"",'Content Worksheet'!AM703,"")</f>
        <v/>
      </c>
      <c r="C703" t="str">
        <f>IF('Content Worksheet'!AM703&lt;&gt;"",'Content Worksheet'!A703,"")</f>
        <v/>
      </c>
      <c r="E703" t="str">
        <f>IF('Content Worksheet'!AS703&lt;&gt;"",'Content Worksheet'!AS703,"")</f>
        <v/>
      </c>
      <c r="F703" t="str">
        <f>IF('Content Worksheet'!AO703&lt;&gt;"",'Content Worksheet'!AO703,"")</f>
        <v/>
      </c>
      <c r="G703" t="str">
        <f>IF('Content Worksheet'!AO703&lt;&gt;"",'Content Worksheet'!A703,"")</f>
        <v/>
      </c>
      <c r="I703" t="str">
        <f>IF('Content Worksheet'!AT703&lt;&gt;"",'Content Worksheet'!AT703,"")</f>
        <v/>
      </c>
      <c r="J703" t="str">
        <f>IF('Content Worksheet'!AQ703&lt;&gt;"",'Content Worksheet'!AQ703,"")</f>
        <v/>
      </c>
      <c r="K703" t="str">
        <f>IF('Content Worksheet'!AQ703&lt;&gt;"",'Content Worksheet'!A703,"")</f>
        <v/>
      </c>
    </row>
    <row r="704" spans="1:11" x14ac:dyDescent="0.25">
      <c r="A704" t="str">
        <f>IF('Content Worksheet'!AR704&lt;&gt;"",'Content Worksheet'!AR704,"")</f>
        <v/>
      </c>
      <c r="B704" t="str">
        <f>IF('Content Worksheet'!AM704&lt;&gt;"",'Content Worksheet'!AM704,"")</f>
        <v/>
      </c>
      <c r="C704" t="str">
        <f>IF('Content Worksheet'!AM704&lt;&gt;"",'Content Worksheet'!A704,"")</f>
        <v/>
      </c>
      <c r="E704" t="str">
        <f>IF('Content Worksheet'!AS704&lt;&gt;"",'Content Worksheet'!AS704,"")</f>
        <v/>
      </c>
      <c r="F704" t="str">
        <f>IF('Content Worksheet'!AO704&lt;&gt;"",'Content Worksheet'!AO704,"")</f>
        <v/>
      </c>
      <c r="G704" t="str">
        <f>IF('Content Worksheet'!AO704&lt;&gt;"",'Content Worksheet'!A704,"")</f>
        <v/>
      </c>
      <c r="I704" t="str">
        <f>IF('Content Worksheet'!AT704&lt;&gt;"",'Content Worksheet'!AT704,"")</f>
        <v/>
      </c>
      <c r="J704" t="str">
        <f>IF('Content Worksheet'!AQ704&lt;&gt;"",'Content Worksheet'!AQ704,"")</f>
        <v/>
      </c>
      <c r="K704" t="str">
        <f>IF('Content Worksheet'!AQ704&lt;&gt;"",'Content Worksheet'!A704,"")</f>
        <v/>
      </c>
    </row>
    <row r="705" spans="1:11" x14ac:dyDescent="0.25">
      <c r="A705" t="str">
        <f>IF('Content Worksheet'!AR705&lt;&gt;"",'Content Worksheet'!AR705,"")</f>
        <v/>
      </c>
      <c r="B705" t="str">
        <f>IF('Content Worksheet'!AM705&lt;&gt;"",'Content Worksheet'!AM705,"")</f>
        <v/>
      </c>
      <c r="C705" t="str">
        <f>IF('Content Worksheet'!AM705&lt;&gt;"",'Content Worksheet'!A705,"")</f>
        <v/>
      </c>
      <c r="E705" t="str">
        <f>IF('Content Worksheet'!AS705&lt;&gt;"",'Content Worksheet'!AS705,"")</f>
        <v/>
      </c>
      <c r="F705" t="str">
        <f>IF('Content Worksheet'!AO705&lt;&gt;"",'Content Worksheet'!AO705,"")</f>
        <v/>
      </c>
      <c r="G705" t="str">
        <f>IF('Content Worksheet'!AO705&lt;&gt;"",'Content Worksheet'!A705,"")</f>
        <v/>
      </c>
      <c r="I705" t="str">
        <f>IF('Content Worksheet'!AT705&lt;&gt;"",'Content Worksheet'!AT705,"")</f>
        <v/>
      </c>
      <c r="J705" t="str">
        <f>IF('Content Worksheet'!AQ705&lt;&gt;"",'Content Worksheet'!AQ705,"")</f>
        <v/>
      </c>
      <c r="K705" t="str">
        <f>IF('Content Worksheet'!AQ705&lt;&gt;"",'Content Worksheet'!A705,"")</f>
        <v/>
      </c>
    </row>
    <row r="706" spans="1:11" x14ac:dyDescent="0.25">
      <c r="A706" t="str">
        <f>IF('Content Worksheet'!AR706&lt;&gt;"",'Content Worksheet'!AR706,"")</f>
        <v/>
      </c>
      <c r="B706" t="str">
        <f>IF('Content Worksheet'!AM706&lt;&gt;"",'Content Worksheet'!AM706,"")</f>
        <v/>
      </c>
      <c r="C706" t="str">
        <f>IF('Content Worksheet'!AM706&lt;&gt;"",'Content Worksheet'!A706,"")</f>
        <v/>
      </c>
      <c r="E706" t="str">
        <f>IF('Content Worksheet'!AS706&lt;&gt;"",'Content Worksheet'!AS706,"")</f>
        <v/>
      </c>
      <c r="F706" t="str">
        <f>IF('Content Worksheet'!AO706&lt;&gt;"",'Content Worksheet'!AO706,"")</f>
        <v/>
      </c>
      <c r="G706" t="str">
        <f>IF('Content Worksheet'!AO706&lt;&gt;"",'Content Worksheet'!A706,"")</f>
        <v/>
      </c>
      <c r="I706" t="str">
        <f>IF('Content Worksheet'!AT706&lt;&gt;"",'Content Worksheet'!AT706,"")</f>
        <v/>
      </c>
      <c r="J706" t="str">
        <f>IF('Content Worksheet'!AQ706&lt;&gt;"",'Content Worksheet'!AQ706,"")</f>
        <v/>
      </c>
      <c r="K706" t="str">
        <f>IF('Content Worksheet'!AQ706&lt;&gt;"",'Content Worksheet'!A706,"")</f>
        <v/>
      </c>
    </row>
    <row r="707" spans="1:11" x14ac:dyDescent="0.25">
      <c r="A707" t="str">
        <f>IF('Content Worksheet'!AR707&lt;&gt;"",'Content Worksheet'!AR707,"")</f>
        <v/>
      </c>
      <c r="B707" t="str">
        <f>IF('Content Worksheet'!AM707&lt;&gt;"",'Content Worksheet'!AM707,"")</f>
        <v/>
      </c>
      <c r="C707" t="str">
        <f>IF('Content Worksheet'!AM707&lt;&gt;"",'Content Worksheet'!A707,"")</f>
        <v/>
      </c>
      <c r="E707" t="str">
        <f>IF('Content Worksheet'!AS707&lt;&gt;"",'Content Worksheet'!AS707,"")</f>
        <v/>
      </c>
      <c r="F707" t="str">
        <f>IF('Content Worksheet'!AO707&lt;&gt;"",'Content Worksheet'!AO707,"")</f>
        <v/>
      </c>
      <c r="G707" t="str">
        <f>IF('Content Worksheet'!AO707&lt;&gt;"",'Content Worksheet'!A707,"")</f>
        <v/>
      </c>
      <c r="I707" t="str">
        <f>IF('Content Worksheet'!AT707&lt;&gt;"",'Content Worksheet'!AT707,"")</f>
        <v/>
      </c>
      <c r="J707" t="str">
        <f>IF('Content Worksheet'!AQ707&lt;&gt;"",'Content Worksheet'!AQ707,"")</f>
        <v/>
      </c>
      <c r="K707" t="str">
        <f>IF('Content Worksheet'!AQ707&lt;&gt;"",'Content Worksheet'!A707,"")</f>
        <v/>
      </c>
    </row>
    <row r="708" spans="1:11" x14ac:dyDescent="0.25">
      <c r="A708" t="str">
        <f>IF('Content Worksheet'!AR708&lt;&gt;"",'Content Worksheet'!AR708,"")</f>
        <v/>
      </c>
      <c r="B708" t="str">
        <f>IF('Content Worksheet'!AM708&lt;&gt;"",'Content Worksheet'!AM708,"")</f>
        <v/>
      </c>
      <c r="C708" t="str">
        <f>IF('Content Worksheet'!AM708&lt;&gt;"",'Content Worksheet'!A708,"")</f>
        <v/>
      </c>
      <c r="E708" t="str">
        <f>IF('Content Worksheet'!AS708&lt;&gt;"",'Content Worksheet'!AS708,"")</f>
        <v/>
      </c>
      <c r="F708" t="str">
        <f>IF('Content Worksheet'!AO708&lt;&gt;"",'Content Worksheet'!AO708,"")</f>
        <v/>
      </c>
      <c r="G708" t="str">
        <f>IF('Content Worksheet'!AO708&lt;&gt;"",'Content Worksheet'!A708,"")</f>
        <v/>
      </c>
      <c r="I708" t="str">
        <f>IF('Content Worksheet'!AT708&lt;&gt;"",'Content Worksheet'!AT708,"")</f>
        <v/>
      </c>
      <c r="J708" t="str">
        <f>IF('Content Worksheet'!AQ708&lt;&gt;"",'Content Worksheet'!AQ708,"")</f>
        <v/>
      </c>
      <c r="K708" t="str">
        <f>IF('Content Worksheet'!AQ708&lt;&gt;"",'Content Worksheet'!A708,"")</f>
        <v/>
      </c>
    </row>
    <row r="709" spans="1:11" x14ac:dyDescent="0.25">
      <c r="A709" t="str">
        <f>IF('Content Worksheet'!AR709&lt;&gt;"",'Content Worksheet'!AR709,"")</f>
        <v/>
      </c>
      <c r="B709" t="str">
        <f>IF('Content Worksheet'!AM709&lt;&gt;"",'Content Worksheet'!AM709,"")</f>
        <v/>
      </c>
      <c r="C709" t="str">
        <f>IF('Content Worksheet'!AM709&lt;&gt;"",'Content Worksheet'!A709,"")</f>
        <v/>
      </c>
      <c r="E709" t="str">
        <f>IF('Content Worksheet'!AS709&lt;&gt;"",'Content Worksheet'!AS709,"")</f>
        <v/>
      </c>
      <c r="F709" t="str">
        <f>IF('Content Worksheet'!AO709&lt;&gt;"",'Content Worksheet'!AO709,"")</f>
        <v/>
      </c>
      <c r="G709" t="str">
        <f>IF('Content Worksheet'!AO709&lt;&gt;"",'Content Worksheet'!A709,"")</f>
        <v/>
      </c>
      <c r="I709" t="str">
        <f>IF('Content Worksheet'!AT709&lt;&gt;"",'Content Worksheet'!AT709,"")</f>
        <v/>
      </c>
      <c r="J709" t="str">
        <f>IF('Content Worksheet'!AQ709&lt;&gt;"",'Content Worksheet'!AQ709,"")</f>
        <v/>
      </c>
      <c r="K709" t="str">
        <f>IF('Content Worksheet'!AQ709&lt;&gt;"",'Content Worksheet'!A709,"")</f>
        <v/>
      </c>
    </row>
    <row r="710" spans="1:11" x14ac:dyDescent="0.25">
      <c r="A710" t="str">
        <f>IF('Content Worksheet'!AR710&lt;&gt;"",'Content Worksheet'!AR710,"")</f>
        <v/>
      </c>
      <c r="B710" t="str">
        <f>IF('Content Worksheet'!AM710&lt;&gt;"",'Content Worksheet'!AM710,"")</f>
        <v/>
      </c>
      <c r="C710" t="str">
        <f>IF('Content Worksheet'!AM710&lt;&gt;"",'Content Worksheet'!A710,"")</f>
        <v/>
      </c>
      <c r="E710" t="str">
        <f>IF('Content Worksheet'!AS710&lt;&gt;"",'Content Worksheet'!AS710,"")</f>
        <v/>
      </c>
      <c r="F710" t="str">
        <f>IF('Content Worksheet'!AO710&lt;&gt;"",'Content Worksheet'!AO710,"")</f>
        <v/>
      </c>
      <c r="G710" t="str">
        <f>IF('Content Worksheet'!AO710&lt;&gt;"",'Content Worksheet'!A710,"")</f>
        <v/>
      </c>
      <c r="I710" t="str">
        <f>IF('Content Worksheet'!AT710&lt;&gt;"",'Content Worksheet'!AT710,"")</f>
        <v/>
      </c>
      <c r="J710" t="str">
        <f>IF('Content Worksheet'!AQ710&lt;&gt;"",'Content Worksheet'!AQ710,"")</f>
        <v/>
      </c>
      <c r="K710" t="str">
        <f>IF('Content Worksheet'!AQ710&lt;&gt;"",'Content Worksheet'!A710,"")</f>
        <v/>
      </c>
    </row>
    <row r="711" spans="1:11" x14ac:dyDescent="0.25">
      <c r="A711" t="str">
        <f>IF('Content Worksheet'!AR711&lt;&gt;"",'Content Worksheet'!AR711,"")</f>
        <v/>
      </c>
      <c r="B711" t="str">
        <f>IF('Content Worksheet'!AM711&lt;&gt;"",'Content Worksheet'!AM711,"")</f>
        <v/>
      </c>
      <c r="C711" t="str">
        <f>IF('Content Worksheet'!AM711&lt;&gt;"",'Content Worksheet'!A711,"")</f>
        <v/>
      </c>
      <c r="E711" t="str">
        <f>IF('Content Worksheet'!AS711&lt;&gt;"",'Content Worksheet'!AS711,"")</f>
        <v/>
      </c>
      <c r="F711" t="str">
        <f>IF('Content Worksheet'!AO711&lt;&gt;"",'Content Worksheet'!AO711,"")</f>
        <v/>
      </c>
      <c r="G711" t="str">
        <f>IF('Content Worksheet'!AO711&lt;&gt;"",'Content Worksheet'!A711,"")</f>
        <v/>
      </c>
      <c r="I711" t="str">
        <f>IF('Content Worksheet'!AT711&lt;&gt;"",'Content Worksheet'!AT711,"")</f>
        <v/>
      </c>
      <c r="J711" t="str">
        <f>IF('Content Worksheet'!AQ711&lt;&gt;"",'Content Worksheet'!AQ711,"")</f>
        <v/>
      </c>
      <c r="K711" t="str">
        <f>IF('Content Worksheet'!AQ711&lt;&gt;"",'Content Worksheet'!A711,"")</f>
        <v/>
      </c>
    </row>
    <row r="712" spans="1:11" x14ac:dyDescent="0.25">
      <c r="A712" t="str">
        <f>IF('Content Worksheet'!AR712&lt;&gt;"",'Content Worksheet'!AR712,"")</f>
        <v/>
      </c>
      <c r="B712" t="str">
        <f>IF('Content Worksheet'!AM712&lt;&gt;"",'Content Worksheet'!AM712,"")</f>
        <v/>
      </c>
      <c r="C712" t="str">
        <f>IF('Content Worksheet'!AM712&lt;&gt;"",'Content Worksheet'!A712,"")</f>
        <v/>
      </c>
      <c r="E712" t="str">
        <f>IF('Content Worksheet'!AS712&lt;&gt;"",'Content Worksheet'!AS712,"")</f>
        <v/>
      </c>
      <c r="F712" t="str">
        <f>IF('Content Worksheet'!AO712&lt;&gt;"",'Content Worksheet'!AO712,"")</f>
        <v/>
      </c>
      <c r="G712" t="str">
        <f>IF('Content Worksheet'!AO712&lt;&gt;"",'Content Worksheet'!A712,"")</f>
        <v/>
      </c>
      <c r="I712" t="str">
        <f>IF('Content Worksheet'!AT712&lt;&gt;"",'Content Worksheet'!AT712,"")</f>
        <v/>
      </c>
      <c r="J712" t="str">
        <f>IF('Content Worksheet'!AQ712&lt;&gt;"",'Content Worksheet'!AQ712,"")</f>
        <v/>
      </c>
      <c r="K712" t="str">
        <f>IF('Content Worksheet'!AQ712&lt;&gt;"",'Content Worksheet'!A712,"")</f>
        <v/>
      </c>
    </row>
    <row r="713" spans="1:11" x14ac:dyDescent="0.25">
      <c r="A713" t="str">
        <f>IF('Content Worksheet'!AR713&lt;&gt;"",'Content Worksheet'!AR713,"")</f>
        <v/>
      </c>
      <c r="B713" t="str">
        <f>IF('Content Worksheet'!AM713&lt;&gt;"",'Content Worksheet'!AM713,"")</f>
        <v/>
      </c>
      <c r="C713" t="str">
        <f>IF('Content Worksheet'!AM713&lt;&gt;"",'Content Worksheet'!A713,"")</f>
        <v/>
      </c>
      <c r="E713" t="str">
        <f>IF('Content Worksheet'!AS713&lt;&gt;"",'Content Worksheet'!AS713,"")</f>
        <v/>
      </c>
      <c r="F713" t="str">
        <f>IF('Content Worksheet'!AO713&lt;&gt;"",'Content Worksheet'!AO713,"")</f>
        <v/>
      </c>
      <c r="G713" t="str">
        <f>IF('Content Worksheet'!AO713&lt;&gt;"",'Content Worksheet'!A713,"")</f>
        <v/>
      </c>
      <c r="I713" t="str">
        <f>IF('Content Worksheet'!AT713&lt;&gt;"",'Content Worksheet'!AT713,"")</f>
        <v/>
      </c>
      <c r="J713" t="str">
        <f>IF('Content Worksheet'!AQ713&lt;&gt;"",'Content Worksheet'!AQ713,"")</f>
        <v/>
      </c>
      <c r="K713" t="str">
        <f>IF('Content Worksheet'!AQ713&lt;&gt;"",'Content Worksheet'!A713,"")</f>
        <v/>
      </c>
    </row>
    <row r="714" spans="1:11" x14ac:dyDescent="0.25">
      <c r="A714" t="str">
        <f>IF('Content Worksheet'!AR714&lt;&gt;"",'Content Worksheet'!AR714,"")</f>
        <v/>
      </c>
      <c r="B714" t="str">
        <f>IF('Content Worksheet'!AM714&lt;&gt;"",'Content Worksheet'!AM714,"")</f>
        <v/>
      </c>
      <c r="C714" t="str">
        <f>IF('Content Worksheet'!AM714&lt;&gt;"",'Content Worksheet'!A714,"")</f>
        <v/>
      </c>
      <c r="E714" t="str">
        <f>IF('Content Worksheet'!AS714&lt;&gt;"",'Content Worksheet'!AS714,"")</f>
        <v/>
      </c>
      <c r="F714" t="str">
        <f>IF('Content Worksheet'!AO714&lt;&gt;"",'Content Worksheet'!AO714,"")</f>
        <v/>
      </c>
      <c r="G714" t="str">
        <f>IF('Content Worksheet'!AO714&lt;&gt;"",'Content Worksheet'!A714,"")</f>
        <v/>
      </c>
      <c r="I714" t="str">
        <f>IF('Content Worksheet'!AT714&lt;&gt;"",'Content Worksheet'!AT714,"")</f>
        <v/>
      </c>
      <c r="J714" t="str">
        <f>IF('Content Worksheet'!AQ714&lt;&gt;"",'Content Worksheet'!AQ714,"")</f>
        <v/>
      </c>
      <c r="K714" t="str">
        <f>IF('Content Worksheet'!AQ714&lt;&gt;"",'Content Worksheet'!A714,"")</f>
        <v/>
      </c>
    </row>
    <row r="715" spans="1:11" x14ac:dyDescent="0.25">
      <c r="A715" t="str">
        <f>IF('Content Worksheet'!AR715&lt;&gt;"",'Content Worksheet'!AR715,"")</f>
        <v/>
      </c>
      <c r="B715" t="str">
        <f>IF('Content Worksheet'!AM715&lt;&gt;"",'Content Worksheet'!AM715,"")</f>
        <v/>
      </c>
      <c r="C715" t="str">
        <f>IF('Content Worksheet'!AM715&lt;&gt;"",'Content Worksheet'!A715,"")</f>
        <v/>
      </c>
      <c r="E715" t="str">
        <f>IF('Content Worksheet'!AS715&lt;&gt;"",'Content Worksheet'!AS715,"")</f>
        <v/>
      </c>
      <c r="F715" t="str">
        <f>IF('Content Worksheet'!AO715&lt;&gt;"",'Content Worksheet'!AO715,"")</f>
        <v/>
      </c>
      <c r="G715" t="str">
        <f>IF('Content Worksheet'!AO715&lt;&gt;"",'Content Worksheet'!A715,"")</f>
        <v/>
      </c>
      <c r="I715" t="str">
        <f>IF('Content Worksheet'!AT715&lt;&gt;"",'Content Worksheet'!AT715,"")</f>
        <v/>
      </c>
      <c r="J715" t="str">
        <f>IF('Content Worksheet'!AQ715&lt;&gt;"",'Content Worksheet'!AQ715,"")</f>
        <v/>
      </c>
      <c r="K715" t="str">
        <f>IF('Content Worksheet'!AQ715&lt;&gt;"",'Content Worksheet'!A715,"")</f>
        <v/>
      </c>
    </row>
    <row r="716" spans="1:11" x14ac:dyDescent="0.25">
      <c r="A716" t="str">
        <f>IF('Content Worksheet'!AR716&lt;&gt;"",'Content Worksheet'!AR716,"")</f>
        <v/>
      </c>
      <c r="B716" t="str">
        <f>IF('Content Worksheet'!AM716&lt;&gt;"",'Content Worksheet'!AM716,"")</f>
        <v/>
      </c>
      <c r="C716" t="str">
        <f>IF('Content Worksheet'!AM716&lt;&gt;"",'Content Worksheet'!A716,"")</f>
        <v/>
      </c>
      <c r="E716" t="str">
        <f>IF('Content Worksheet'!AS716&lt;&gt;"",'Content Worksheet'!AS716,"")</f>
        <v/>
      </c>
      <c r="F716" t="str">
        <f>IF('Content Worksheet'!AO716&lt;&gt;"",'Content Worksheet'!AO716,"")</f>
        <v/>
      </c>
      <c r="G716" t="str">
        <f>IF('Content Worksheet'!AO716&lt;&gt;"",'Content Worksheet'!A716,"")</f>
        <v/>
      </c>
      <c r="I716" t="str">
        <f>IF('Content Worksheet'!AT716&lt;&gt;"",'Content Worksheet'!AT716,"")</f>
        <v/>
      </c>
      <c r="J716" t="str">
        <f>IF('Content Worksheet'!AQ716&lt;&gt;"",'Content Worksheet'!AQ716,"")</f>
        <v/>
      </c>
      <c r="K716" t="str">
        <f>IF('Content Worksheet'!AQ716&lt;&gt;"",'Content Worksheet'!A716,"")</f>
        <v/>
      </c>
    </row>
    <row r="717" spans="1:11" x14ac:dyDescent="0.25">
      <c r="A717" t="str">
        <f>IF('Content Worksheet'!AR717&lt;&gt;"",'Content Worksheet'!AR717,"")</f>
        <v/>
      </c>
      <c r="B717" t="str">
        <f>IF('Content Worksheet'!AM717&lt;&gt;"",'Content Worksheet'!AM717,"")</f>
        <v/>
      </c>
      <c r="C717" t="str">
        <f>IF('Content Worksheet'!AM717&lt;&gt;"",'Content Worksheet'!A717,"")</f>
        <v/>
      </c>
      <c r="E717" t="str">
        <f>IF('Content Worksheet'!AS717&lt;&gt;"",'Content Worksheet'!AS717,"")</f>
        <v/>
      </c>
      <c r="F717" t="str">
        <f>IF('Content Worksheet'!AO717&lt;&gt;"",'Content Worksheet'!AO717,"")</f>
        <v/>
      </c>
      <c r="G717" t="str">
        <f>IF('Content Worksheet'!AO717&lt;&gt;"",'Content Worksheet'!A717,"")</f>
        <v/>
      </c>
      <c r="I717" t="str">
        <f>IF('Content Worksheet'!AT717&lt;&gt;"",'Content Worksheet'!AT717,"")</f>
        <v/>
      </c>
      <c r="J717" t="str">
        <f>IF('Content Worksheet'!AQ717&lt;&gt;"",'Content Worksheet'!AQ717,"")</f>
        <v/>
      </c>
      <c r="K717" t="str">
        <f>IF('Content Worksheet'!AQ717&lt;&gt;"",'Content Worksheet'!A717,"")</f>
        <v/>
      </c>
    </row>
    <row r="718" spans="1:11" x14ac:dyDescent="0.25">
      <c r="A718" t="str">
        <f>IF('Content Worksheet'!AR718&lt;&gt;"",'Content Worksheet'!AR718,"")</f>
        <v/>
      </c>
      <c r="B718" t="str">
        <f>IF('Content Worksheet'!AM718&lt;&gt;"",'Content Worksheet'!AM718,"")</f>
        <v/>
      </c>
      <c r="C718" t="str">
        <f>IF('Content Worksheet'!AM718&lt;&gt;"",'Content Worksheet'!A718,"")</f>
        <v/>
      </c>
      <c r="E718" t="str">
        <f>IF('Content Worksheet'!AS718&lt;&gt;"",'Content Worksheet'!AS718,"")</f>
        <v/>
      </c>
      <c r="F718" t="str">
        <f>IF('Content Worksheet'!AO718&lt;&gt;"",'Content Worksheet'!AO718,"")</f>
        <v/>
      </c>
      <c r="G718" t="str">
        <f>IF('Content Worksheet'!AO718&lt;&gt;"",'Content Worksheet'!A718,"")</f>
        <v/>
      </c>
      <c r="I718" t="str">
        <f>IF('Content Worksheet'!AT718&lt;&gt;"",'Content Worksheet'!AT718,"")</f>
        <v/>
      </c>
      <c r="J718" t="str">
        <f>IF('Content Worksheet'!AQ718&lt;&gt;"",'Content Worksheet'!AQ718,"")</f>
        <v/>
      </c>
      <c r="K718" t="str">
        <f>IF('Content Worksheet'!AQ718&lt;&gt;"",'Content Worksheet'!A718,"")</f>
        <v/>
      </c>
    </row>
    <row r="719" spans="1:11" x14ac:dyDescent="0.25">
      <c r="A719" t="str">
        <f>IF('Content Worksheet'!AR719&lt;&gt;"",'Content Worksheet'!AR719,"")</f>
        <v/>
      </c>
      <c r="B719" t="str">
        <f>IF('Content Worksheet'!AM719&lt;&gt;"",'Content Worksheet'!AM719,"")</f>
        <v/>
      </c>
      <c r="C719" t="str">
        <f>IF('Content Worksheet'!AM719&lt;&gt;"",'Content Worksheet'!A719,"")</f>
        <v/>
      </c>
      <c r="E719" t="str">
        <f>IF('Content Worksheet'!AS719&lt;&gt;"",'Content Worksheet'!AS719,"")</f>
        <v/>
      </c>
      <c r="F719" t="str">
        <f>IF('Content Worksheet'!AO719&lt;&gt;"",'Content Worksheet'!AO719,"")</f>
        <v/>
      </c>
      <c r="G719" t="str">
        <f>IF('Content Worksheet'!AO719&lt;&gt;"",'Content Worksheet'!A719,"")</f>
        <v/>
      </c>
      <c r="I719" t="str">
        <f>IF('Content Worksheet'!AT719&lt;&gt;"",'Content Worksheet'!AT719,"")</f>
        <v/>
      </c>
      <c r="J719" t="str">
        <f>IF('Content Worksheet'!AQ719&lt;&gt;"",'Content Worksheet'!AQ719,"")</f>
        <v/>
      </c>
      <c r="K719" t="str">
        <f>IF('Content Worksheet'!AQ719&lt;&gt;"",'Content Worksheet'!A719,"")</f>
        <v/>
      </c>
    </row>
    <row r="720" spans="1:11" x14ac:dyDescent="0.25">
      <c r="A720" t="str">
        <f>IF('Content Worksheet'!AR720&lt;&gt;"",'Content Worksheet'!AR720,"")</f>
        <v/>
      </c>
      <c r="B720" t="str">
        <f>IF('Content Worksheet'!AM720&lt;&gt;"",'Content Worksheet'!AM720,"")</f>
        <v/>
      </c>
      <c r="C720" t="str">
        <f>IF('Content Worksheet'!AM720&lt;&gt;"",'Content Worksheet'!A720,"")</f>
        <v/>
      </c>
      <c r="E720" t="str">
        <f>IF('Content Worksheet'!AS720&lt;&gt;"",'Content Worksheet'!AS720,"")</f>
        <v/>
      </c>
      <c r="F720" t="str">
        <f>IF('Content Worksheet'!AO720&lt;&gt;"",'Content Worksheet'!AO720,"")</f>
        <v/>
      </c>
      <c r="G720" t="str">
        <f>IF('Content Worksheet'!AO720&lt;&gt;"",'Content Worksheet'!A720,"")</f>
        <v/>
      </c>
      <c r="I720" t="str">
        <f>IF('Content Worksheet'!AT720&lt;&gt;"",'Content Worksheet'!AT720,"")</f>
        <v/>
      </c>
      <c r="J720" t="str">
        <f>IF('Content Worksheet'!AQ720&lt;&gt;"",'Content Worksheet'!AQ720,"")</f>
        <v/>
      </c>
      <c r="K720" t="str">
        <f>IF('Content Worksheet'!AQ720&lt;&gt;"",'Content Worksheet'!A720,"")</f>
        <v/>
      </c>
    </row>
    <row r="721" spans="1:11" x14ac:dyDescent="0.25">
      <c r="A721" t="str">
        <f>IF('Content Worksheet'!AR721&lt;&gt;"",'Content Worksheet'!AR721,"")</f>
        <v/>
      </c>
      <c r="B721" t="str">
        <f>IF('Content Worksheet'!AM721&lt;&gt;"",'Content Worksheet'!AM721,"")</f>
        <v/>
      </c>
      <c r="C721" t="str">
        <f>IF('Content Worksheet'!AM721&lt;&gt;"",'Content Worksheet'!A721,"")</f>
        <v/>
      </c>
      <c r="E721" t="str">
        <f>IF('Content Worksheet'!AS721&lt;&gt;"",'Content Worksheet'!AS721,"")</f>
        <v/>
      </c>
      <c r="F721" t="str">
        <f>IF('Content Worksheet'!AO721&lt;&gt;"",'Content Worksheet'!AO721,"")</f>
        <v/>
      </c>
      <c r="G721" t="str">
        <f>IF('Content Worksheet'!AO721&lt;&gt;"",'Content Worksheet'!A721,"")</f>
        <v/>
      </c>
      <c r="I721" t="str">
        <f>IF('Content Worksheet'!AT721&lt;&gt;"",'Content Worksheet'!AT721,"")</f>
        <v/>
      </c>
      <c r="J721" t="str">
        <f>IF('Content Worksheet'!AQ721&lt;&gt;"",'Content Worksheet'!AQ721,"")</f>
        <v/>
      </c>
      <c r="K721" t="str">
        <f>IF('Content Worksheet'!AQ721&lt;&gt;"",'Content Worksheet'!A721,"")</f>
        <v/>
      </c>
    </row>
    <row r="722" spans="1:11" x14ac:dyDescent="0.25">
      <c r="A722" t="str">
        <f>IF('Content Worksheet'!AR722&lt;&gt;"",'Content Worksheet'!AR722,"")</f>
        <v/>
      </c>
      <c r="B722" t="str">
        <f>IF('Content Worksheet'!AM722&lt;&gt;"",'Content Worksheet'!AM722,"")</f>
        <v/>
      </c>
      <c r="C722" t="str">
        <f>IF('Content Worksheet'!AM722&lt;&gt;"",'Content Worksheet'!A722,"")</f>
        <v/>
      </c>
      <c r="E722" t="str">
        <f>IF('Content Worksheet'!AS722&lt;&gt;"",'Content Worksheet'!AS722,"")</f>
        <v/>
      </c>
      <c r="F722" t="str">
        <f>IF('Content Worksheet'!AO722&lt;&gt;"",'Content Worksheet'!AO722,"")</f>
        <v/>
      </c>
      <c r="G722" t="str">
        <f>IF('Content Worksheet'!AO722&lt;&gt;"",'Content Worksheet'!A722,"")</f>
        <v/>
      </c>
      <c r="I722" t="str">
        <f>IF('Content Worksheet'!AT722&lt;&gt;"",'Content Worksheet'!AT722,"")</f>
        <v/>
      </c>
      <c r="J722" t="str">
        <f>IF('Content Worksheet'!AQ722&lt;&gt;"",'Content Worksheet'!AQ722,"")</f>
        <v/>
      </c>
      <c r="K722" t="str">
        <f>IF('Content Worksheet'!AQ722&lt;&gt;"",'Content Worksheet'!A722,"")</f>
        <v/>
      </c>
    </row>
    <row r="723" spans="1:11" x14ac:dyDescent="0.25">
      <c r="A723" t="str">
        <f>IF('Content Worksheet'!AR723&lt;&gt;"",'Content Worksheet'!AR723,"")</f>
        <v/>
      </c>
      <c r="B723" t="str">
        <f>IF('Content Worksheet'!AM723&lt;&gt;"",'Content Worksheet'!AM723,"")</f>
        <v/>
      </c>
      <c r="C723" t="str">
        <f>IF('Content Worksheet'!AM723&lt;&gt;"",'Content Worksheet'!A723,"")</f>
        <v/>
      </c>
      <c r="E723" t="str">
        <f>IF('Content Worksheet'!AS723&lt;&gt;"",'Content Worksheet'!AS723,"")</f>
        <v/>
      </c>
      <c r="F723" t="str">
        <f>IF('Content Worksheet'!AO723&lt;&gt;"",'Content Worksheet'!AO723,"")</f>
        <v/>
      </c>
      <c r="G723" t="str">
        <f>IF('Content Worksheet'!AO723&lt;&gt;"",'Content Worksheet'!A723,"")</f>
        <v/>
      </c>
      <c r="I723" t="str">
        <f>IF('Content Worksheet'!AT723&lt;&gt;"",'Content Worksheet'!AT723,"")</f>
        <v/>
      </c>
      <c r="J723" t="str">
        <f>IF('Content Worksheet'!AQ723&lt;&gt;"",'Content Worksheet'!AQ723,"")</f>
        <v/>
      </c>
      <c r="K723" t="str">
        <f>IF('Content Worksheet'!AQ723&lt;&gt;"",'Content Worksheet'!A723,"")</f>
        <v/>
      </c>
    </row>
    <row r="724" spans="1:11" x14ac:dyDescent="0.25">
      <c r="A724" t="str">
        <f>IF('Content Worksheet'!AR724&lt;&gt;"",'Content Worksheet'!AR724,"")</f>
        <v/>
      </c>
      <c r="B724" t="str">
        <f>IF('Content Worksheet'!AM724&lt;&gt;"",'Content Worksheet'!AM724,"")</f>
        <v/>
      </c>
      <c r="C724" t="str">
        <f>IF('Content Worksheet'!AM724&lt;&gt;"",'Content Worksheet'!A724,"")</f>
        <v/>
      </c>
      <c r="E724" t="str">
        <f>IF('Content Worksheet'!AS724&lt;&gt;"",'Content Worksheet'!AS724,"")</f>
        <v/>
      </c>
      <c r="F724" t="str">
        <f>IF('Content Worksheet'!AO724&lt;&gt;"",'Content Worksheet'!AO724,"")</f>
        <v/>
      </c>
      <c r="G724" t="str">
        <f>IF('Content Worksheet'!AO724&lt;&gt;"",'Content Worksheet'!A724,"")</f>
        <v/>
      </c>
      <c r="I724" t="str">
        <f>IF('Content Worksheet'!AT724&lt;&gt;"",'Content Worksheet'!AT724,"")</f>
        <v/>
      </c>
      <c r="J724" t="str">
        <f>IF('Content Worksheet'!AQ724&lt;&gt;"",'Content Worksheet'!AQ724,"")</f>
        <v/>
      </c>
      <c r="K724" t="str">
        <f>IF('Content Worksheet'!AQ724&lt;&gt;"",'Content Worksheet'!A724,"")</f>
        <v/>
      </c>
    </row>
    <row r="725" spans="1:11" x14ac:dyDescent="0.25">
      <c r="A725" t="str">
        <f>IF('Content Worksheet'!AR725&lt;&gt;"",'Content Worksheet'!AR725,"")</f>
        <v/>
      </c>
      <c r="B725" t="str">
        <f>IF('Content Worksheet'!AM725&lt;&gt;"",'Content Worksheet'!AM725,"")</f>
        <v/>
      </c>
      <c r="C725" t="str">
        <f>IF('Content Worksheet'!AM725&lt;&gt;"",'Content Worksheet'!A725,"")</f>
        <v/>
      </c>
      <c r="E725" t="str">
        <f>IF('Content Worksheet'!AS725&lt;&gt;"",'Content Worksheet'!AS725,"")</f>
        <v/>
      </c>
      <c r="F725" t="str">
        <f>IF('Content Worksheet'!AO725&lt;&gt;"",'Content Worksheet'!AO725,"")</f>
        <v/>
      </c>
      <c r="G725" t="str">
        <f>IF('Content Worksheet'!AO725&lt;&gt;"",'Content Worksheet'!A725,"")</f>
        <v/>
      </c>
      <c r="I725" t="str">
        <f>IF('Content Worksheet'!AT725&lt;&gt;"",'Content Worksheet'!AT725,"")</f>
        <v/>
      </c>
      <c r="J725" t="str">
        <f>IF('Content Worksheet'!AQ725&lt;&gt;"",'Content Worksheet'!AQ725,"")</f>
        <v/>
      </c>
      <c r="K725" t="str">
        <f>IF('Content Worksheet'!AQ725&lt;&gt;"",'Content Worksheet'!A725,"")</f>
        <v/>
      </c>
    </row>
    <row r="726" spans="1:11" x14ac:dyDescent="0.25">
      <c r="A726" t="str">
        <f>IF('Content Worksheet'!AR726&lt;&gt;"",'Content Worksheet'!AR726,"")</f>
        <v/>
      </c>
      <c r="B726" t="str">
        <f>IF('Content Worksheet'!AM726&lt;&gt;"",'Content Worksheet'!AM726,"")</f>
        <v/>
      </c>
      <c r="C726" t="str">
        <f>IF('Content Worksheet'!AM726&lt;&gt;"",'Content Worksheet'!A726,"")</f>
        <v/>
      </c>
      <c r="E726" t="str">
        <f>IF('Content Worksheet'!AS726&lt;&gt;"",'Content Worksheet'!AS726,"")</f>
        <v/>
      </c>
      <c r="F726" t="str">
        <f>IF('Content Worksheet'!AO726&lt;&gt;"",'Content Worksheet'!AO726,"")</f>
        <v/>
      </c>
      <c r="G726" t="str">
        <f>IF('Content Worksheet'!AO726&lt;&gt;"",'Content Worksheet'!A726,"")</f>
        <v/>
      </c>
      <c r="I726" t="str">
        <f>IF('Content Worksheet'!AT726&lt;&gt;"",'Content Worksheet'!AT726,"")</f>
        <v/>
      </c>
      <c r="J726" t="str">
        <f>IF('Content Worksheet'!AQ726&lt;&gt;"",'Content Worksheet'!AQ726,"")</f>
        <v/>
      </c>
      <c r="K726" t="str">
        <f>IF('Content Worksheet'!AQ726&lt;&gt;"",'Content Worksheet'!A726,"")</f>
        <v/>
      </c>
    </row>
    <row r="727" spans="1:11" x14ac:dyDescent="0.25">
      <c r="A727" t="str">
        <f>IF('Content Worksheet'!AR727&lt;&gt;"",'Content Worksheet'!AR727,"")</f>
        <v/>
      </c>
      <c r="B727" t="str">
        <f>IF('Content Worksheet'!AM727&lt;&gt;"",'Content Worksheet'!AM727,"")</f>
        <v/>
      </c>
      <c r="C727" t="str">
        <f>IF('Content Worksheet'!AM727&lt;&gt;"",'Content Worksheet'!A727,"")</f>
        <v/>
      </c>
      <c r="E727" t="str">
        <f>IF('Content Worksheet'!AS727&lt;&gt;"",'Content Worksheet'!AS727,"")</f>
        <v/>
      </c>
      <c r="F727" t="str">
        <f>IF('Content Worksheet'!AO727&lt;&gt;"",'Content Worksheet'!AO727,"")</f>
        <v/>
      </c>
      <c r="G727" t="str">
        <f>IF('Content Worksheet'!AO727&lt;&gt;"",'Content Worksheet'!A727,"")</f>
        <v/>
      </c>
      <c r="I727" t="str">
        <f>IF('Content Worksheet'!AT727&lt;&gt;"",'Content Worksheet'!AT727,"")</f>
        <v/>
      </c>
      <c r="J727" t="str">
        <f>IF('Content Worksheet'!AQ727&lt;&gt;"",'Content Worksheet'!AQ727,"")</f>
        <v/>
      </c>
      <c r="K727" t="str">
        <f>IF('Content Worksheet'!AQ727&lt;&gt;"",'Content Worksheet'!A727,"")</f>
        <v/>
      </c>
    </row>
    <row r="728" spans="1:11" x14ac:dyDescent="0.25">
      <c r="A728" t="str">
        <f>IF('Content Worksheet'!AR728&lt;&gt;"",'Content Worksheet'!AR728,"")</f>
        <v/>
      </c>
      <c r="B728" t="str">
        <f>IF('Content Worksheet'!AM728&lt;&gt;"",'Content Worksheet'!AM728,"")</f>
        <v/>
      </c>
      <c r="C728" t="str">
        <f>IF('Content Worksheet'!AM728&lt;&gt;"",'Content Worksheet'!A728,"")</f>
        <v/>
      </c>
      <c r="E728" t="str">
        <f>IF('Content Worksheet'!AS728&lt;&gt;"",'Content Worksheet'!AS728,"")</f>
        <v/>
      </c>
      <c r="F728" t="str">
        <f>IF('Content Worksheet'!AO728&lt;&gt;"",'Content Worksheet'!AO728,"")</f>
        <v/>
      </c>
      <c r="G728" t="str">
        <f>IF('Content Worksheet'!AO728&lt;&gt;"",'Content Worksheet'!A728,"")</f>
        <v/>
      </c>
      <c r="I728" t="str">
        <f>IF('Content Worksheet'!AT728&lt;&gt;"",'Content Worksheet'!AT728,"")</f>
        <v/>
      </c>
      <c r="J728" t="str">
        <f>IF('Content Worksheet'!AQ728&lt;&gt;"",'Content Worksheet'!AQ728,"")</f>
        <v/>
      </c>
      <c r="K728" t="str">
        <f>IF('Content Worksheet'!AQ728&lt;&gt;"",'Content Worksheet'!A728,"")</f>
        <v/>
      </c>
    </row>
    <row r="729" spans="1:11" x14ac:dyDescent="0.25">
      <c r="A729" t="str">
        <f>IF('Content Worksheet'!AR729&lt;&gt;"",'Content Worksheet'!AR729,"")</f>
        <v/>
      </c>
      <c r="B729" t="str">
        <f>IF('Content Worksheet'!AM729&lt;&gt;"",'Content Worksheet'!AM729,"")</f>
        <v/>
      </c>
      <c r="C729" t="str">
        <f>IF('Content Worksheet'!AM729&lt;&gt;"",'Content Worksheet'!A729,"")</f>
        <v/>
      </c>
      <c r="E729" t="str">
        <f>IF('Content Worksheet'!AS729&lt;&gt;"",'Content Worksheet'!AS729,"")</f>
        <v/>
      </c>
      <c r="F729" t="str">
        <f>IF('Content Worksheet'!AO729&lt;&gt;"",'Content Worksheet'!AO729,"")</f>
        <v/>
      </c>
      <c r="G729" t="str">
        <f>IF('Content Worksheet'!AO729&lt;&gt;"",'Content Worksheet'!A729,"")</f>
        <v/>
      </c>
      <c r="I729" t="str">
        <f>IF('Content Worksheet'!AT729&lt;&gt;"",'Content Worksheet'!AT729,"")</f>
        <v/>
      </c>
      <c r="J729" t="str">
        <f>IF('Content Worksheet'!AQ729&lt;&gt;"",'Content Worksheet'!AQ729,"")</f>
        <v/>
      </c>
      <c r="K729" t="str">
        <f>IF('Content Worksheet'!AQ729&lt;&gt;"",'Content Worksheet'!A729,"")</f>
        <v/>
      </c>
    </row>
    <row r="730" spans="1:11" x14ac:dyDescent="0.25">
      <c r="A730" t="str">
        <f>IF('Content Worksheet'!AR730&lt;&gt;"",'Content Worksheet'!AR730,"")</f>
        <v/>
      </c>
      <c r="B730" t="str">
        <f>IF('Content Worksheet'!AM730&lt;&gt;"",'Content Worksheet'!AM730,"")</f>
        <v/>
      </c>
      <c r="C730" t="str">
        <f>IF('Content Worksheet'!AM730&lt;&gt;"",'Content Worksheet'!A730,"")</f>
        <v/>
      </c>
      <c r="E730" t="str">
        <f>IF('Content Worksheet'!AS730&lt;&gt;"",'Content Worksheet'!AS730,"")</f>
        <v/>
      </c>
      <c r="F730" t="str">
        <f>IF('Content Worksheet'!AO730&lt;&gt;"",'Content Worksheet'!AO730,"")</f>
        <v/>
      </c>
      <c r="G730" t="str">
        <f>IF('Content Worksheet'!AO730&lt;&gt;"",'Content Worksheet'!A730,"")</f>
        <v/>
      </c>
      <c r="I730" t="str">
        <f>IF('Content Worksheet'!AT730&lt;&gt;"",'Content Worksheet'!AT730,"")</f>
        <v/>
      </c>
      <c r="J730" t="str">
        <f>IF('Content Worksheet'!AQ730&lt;&gt;"",'Content Worksheet'!AQ730,"")</f>
        <v/>
      </c>
      <c r="K730" t="str">
        <f>IF('Content Worksheet'!AQ730&lt;&gt;"",'Content Worksheet'!A730,"")</f>
        <v/>
      </c>
    </row>
    <row r="731" spans="1:11" x14ac:dyDescent="0.25">
      <c r="A731" t="str">
        <f>IF('Content Worksheet'!AR731&lt;&gt;"",'Content Worksheet'!AR731,"")</f>
        <v/>
      </c>
      <c r="B731" t="str">
        <f>IF('Content Worksheet'!AM731&lt;&gt;"",'Content Worksheet'!AM731,"")</f>
        <v/>
      </c>
      <c r="C731" t="str">
        <f>IF('Content Worksheet'!AM731&lt;&gt;"",'Content Worksheet'!A731,"")</f>
        <v/>
      </c>
      <c r="E731" t="str">
        <f>IF('Content Worksheet'!AS731&lt;&gt;"",'Content Worksheet'!AS731,"")</f>
        <v/>
      </c>
      <c r="F731" t="str">
        <f>IF('Content Worksheet'!AO731&lt;&gt;"",'Content Worksheet'!AO731,"")</f>
        <v/>
      </c>
      <c r="G731" t="str">
        <f>IF('Content Worksheet'!AO731&lt;&gt;"",'Content Worksheet'!A731,"")</f>
        <v/>
      </c>
      <c r="I731" t="str">
        <f>IF('Content Worksheet'!AT731&lt;&gt;"",'Content Worksheet'!AT731,"")</f>
        <v/>
      </c>
      <c r="J731" t="str">
        <f>IF('Content Worksheet'!AQ731&lt;&gt;"",'Content Worksheet'!AQ731,"")</f>
        <v/>
      </c>
      <c r="K731" t="str">
        <f>IF('Content Worksheet'!AQ731&lt;&gt;"",'Content Worksheet'!A731,"")</f>
        <v/>
      </c>
    </row>
    <row r="732" spans="1:11" x14ac:dyDescent="0.25">
      <c r="A732" t="str">
        <f>IF('Content Worksheet'!AR732&lt;&gt;"",'Content Worksheet'!AR732,"")</f>
        <v/>
      </c>
      <c r="B732" t="str">
        <f>IF('Content Worksheet'!AM732&lt;&gt;"",'Content Worksheet'!AM732,"")</f>
        <v/>
      </c>
      <c r="C732" t="str">
        <f>IF('Content Worksheet'!AM732&lt;&gt;"",'Content Worksheet'!A732,"")</f>
        <v/>
      </c>
      <c r="E732" t="str">
        <f>IF('Content Worksheet'!AS732&lt;&gt;"",'Content Worksheet'!AS732,"")</f>
        <v/>
      </c>
      <c r="F732" t="str">
        <f>IF('Content Worksheet'!AO732&lt;&gt;"",'Content Worksheet'!AO732,"")</f>
        <v/>
      </c>
      <c r="G732" t="str">
        <f>IF('Content Worksheet'!AO732&lt;&gt;"",'Content Worksheet'!A732,"")</f>
        <v/>
      </c>
      <c r="I732" t="str">
        <f>IF('Content Worksheet'!AT732&lt;&gt;"",'Content Worksheet'!AT732,"")</f>
        <v/>
      </c>
      <c r="J732" t="str">
        <f>IF('Content Worksheet'!AQ732&lt;&gt;"",'Content Worksheet'!AQ732,"")</f>
        <v/>
      </c>
      <c r="K732" t="str">
        <f>IF('Content Worksheet'!AQ732&lt;&gt;"",'Content Worksheet'!A732,"")</f>
        <v/>
      </c>
    </row>
    <row r="733" spans="1:11" x14ac:dyDescent="0.25">
      <c r="A733" t="str">
        <f>IF('Content Worksheet'!AR733&lt;&gt;"",'Content Worksheet'!AR733,"")</f>
        <v/>
      </c>
      <c r="B733" t="str">
        <f>IF('Content Worksheet'!AM733&lt;&gt;"",'Content Worksheet'!AM733,"")</f>
        <v/>
      </c>
      <c r="C733" t="str">
        <f>IF('Content Worksheet'!AM733&lt;&gt;"",'Content Worksheet'!A733,"")</f>
        <v/>
      </c>
      <c r="E733" t="str">
        <f>IF('Content Worksheet'!AS733&lt;&gt;"",'Content Worksheet'!AS733,"")</f>
        <v/>
      </c>
      <c r="F733" t="str">
        <f>IF('Content Worksheet'!AO733&lt;&gt;"",'Content Worksheet'!AO733,"")</f>
        <v/>
      </c>
      <c r="G733" t="str">
        <f>IF('Content Worksheet'!AO733&lt;&gt;"",'Content Worksheet'!A733,"")</f>
        <v/>
      </c>
      <c r="I733" t="str">
        <f>IF('Content Worksheet'!AT733&lt;&gt;"",'Content Worksheet'!AT733,"")</f>
        <v/>
      </c>
      <c r="J733" t="str">
        <f>IF('Content Worksheet'!AQ733&lt;&gt;"",'Content Worksheet'!AQ733,"")</f>
        <v/>
      </c>
      <c r="K733" t="str">
        <f>IF('Content Worksheet'!AQ733&lt;&gt;"",'Content Worksheet'!A733,"")</f>
        <v/>
      </c>
    </row>
    <row r="734" spans="1:11" x14ac:dyDescent="0.25">
      <c r="A734" t="str">
        <f>IF('Content Worksheet'!AR734&lt;&gt;"",'Content Worksheet'!AR734,"")</f>
        <v/>
      </c>
      <c r="B734" t="str">
        <f>IF('Content Worksheet'!AM734&lt;&gt;"",'Content Worksheet'!AM734,"")</f>
        <v/>
      </c>
      <c r="C734" t="str">
        <f>IF('Content Worksheet'!AM734&lt;&gt;"",'Content Worksheet'!A734,"")</f>
        <v/>
      </c>
      <c r="E734" t="str">
        <f>IF('Content Worksheet'!AS734&lt;&gt;"",'Content Worksheet'!AS734,"")</f>
        <v/>
      </c>
      <c r="F734" t="str">
        <f>IF('Content Worksheet'!AO734&lt;&gt;"",'Content Worksheet'!AO734,"")</f>
        <v/>
      </c>
      <c r="G734" t="str">
        <f>IF('Content Worksheet'!AO734&lt;&gt;"",'Content Worksheet'!A734,"")</f>
        <v/>
      </c>
      <c r="I734" t="str">
        <f>IF('Content Worksheet'!AT734&lt;&gt;"",'Content Worksheet'!AT734,"")</f>
        <v/>
      </c>
      <c r="J734" t="str">
        <f>IF('Content Worksheet'!AQ734&lt;&gt;"",'Content Worksheet'!AQ734,"")</f>
        <v/>
      </c>
      <c r="K734" t="str">
        <f>IF('Content Worksheet'!AQ734&lt;&gt;"",'Content Worksheet'!A734,"")</f>
        <v/>
      </c>
    </row>
    <row r="735" spans="1:11" x14ac:dyDescent="0.25">
      <c r="A735" t="str">
        <f>IF('Content Worksheet'!AR735&lt;&gt;"",'Content Worksheet'!AR735,"")</f>
        <v/>
      </c>
      <c r="B735" t="str">
        <f>IF('Content Worksheet'!AM735&lt;&gt;"",'Content Worksheet'!AM735,"")</f>
        <v/>
      </c>
      <c r="C735" t="str">
        <f>IF('Content Worksheet'!AM735&lt;&gt;"",'Content Worksheet'!A735,"")</f>
        <v/>
      </c>
      <c r="E735" t="str">
        <f>IF('Content Worksheet'!AS735&lt;&gt;"",'Content Worksheet'!AS735,"")</f>
        <v/>
      </c>
      <c r="F735" t="str">
        <f>IF('Content Worksheet'!AO735&lt;&gt;"",'Content Worksheet'!AO735,"")</f>
        <v/>
      </c>
      <c r="G735" t="str">
        <f>IF('Content Worksheet'!AO735&lt;&gt;"",'Content Worksheet'!A735,"")</f>
        <v/>
      </c>
      <c r="I735" t="str">
        <f>IF('Content Worksheet'!AT735&lt;&gt;"",'Content Worksheet'!AT735,"")</f>
        <v/>
      </c>
      <c r="J735" t="str">
        <f>IF('Content Worksheet'!AQ735&lt;&gt;"",'Content Worksheet'!AQ735,"")</f>
        <v/>
      </c>
      <c r="K735" t="str">
        <f>IF('Content Worksheet'!AQ735&lt;&gt;"",'Content Worksheet'!A735,"")</f>
        <v/>
      </c>
    </row>
    <row r="736" spans="1:11" x14ac:dyDescent="0.25">
      <c r="A736" t="str">
        <f>IF('Content Worksheet'!AR736&lt;&gt;"",'Content Worksheet'!AR736,"")</f>
        <v/>
      </c>
      <c r="B736" t="str">
        <f>IF('Content Worksheet'!AM736&lt;&gt;"",'Content Worksheet'!AM736,"")</f>
        <v/>
      </c>
      <c r="C736" t="str">
        <f>IF('Content Worksheet'!AM736&lt;&gt;"",'Content Worksheet'!A736,"")</f>
        <v/>
      </c>
      <c r="E736" t="str">
        <f>IF('Content Worksheet'!AS736&lt;&gt;"",'Content Worksheet'!AS736,"")</f>
        <v/>
      </c>
      <c r="F736" t="str">
        <f>IF('Content Worksheet'!AO736&lt;&gt;"",'Content Worksheet'!AO736,"")</f>
        <v/>
      </c>
      <c r="G736" t="str">
        <f>IF('Content Worksheet'!AO736&lt;&gt;"",'Content Worksheet'!A736,"")</f>
        <v/>
      </c>
      <c r="I736" t="str">
        <f>IF('Content Worksheet'!AT736&lt;&gt;"",'Content Worksheet'!AT736,"")</f>
        <v/>
      </c>
      <c r="J736" t="str">
        <f>IF('Content Worksheet'!AQ736&lt;&gt;"",'Content Worksheet'!AQ736,"")</f>
        <v/>
      </c>
      <c r="K736" t="str">
        <f>IF('Content Worksheet'!AQ736&lt;&gt;"",'Content Worksheet'!A736,"")</f>
        <v/>
      </c>
    </row>
    <row r="737" spans="1:11" x14ac:dyDescent="0.25">
      <c r="A737" t="str">
        <f>IF('Content Worksheet'!AR737&lt;&gt;"",'Content Worksheet'!AR737,"")</f>
        <v/>
      </c>
      <c r="B737" t="str">
        <f>IF('Content Worksheet'!AM737&lt;&gt;"",'Content Worksheet'!AM737,"")</f>
        <v/>
      </c>
      <c r="C737" t="str">
        <f>IF('Content Worksheet'!AM737&lt;&gt;"",'Content Worksheet'!A737,"")</f>
        <v/>
      </c>
      <c r="E737" t="str">
        <f>IF('Content Worksheet'!AS737&lt;&gt;"",'Content Worksheet'!AS737,"")</f>
        <v/>
      </c>
      <c r="F737" t="str">
        <f>IF('Content Worksheet'!AO737&lt;&gt;"",'Content Worksheet'!AO737,"")</f>
        <v/>
      </c>
      <c r="G737" t="str">
        <f>IF('Content Worksheet'!AO737&lt;&gt;"",'Content Worksheet'!A737,"")</f>
        <v/>
      </c>
      <c r="I737" t="str">
        <f>IF('Content Worksheet'!AT737&lt;&gt;"",'Content Worksheet'!AT737,"")</f>
        <v/>
      </c>
      <c r="J737" t="str">
        <f>IF('Content Worksheet'!AQ737&lt;&gt;"",'Content Worksheet'!AQ737,"")</f>
        <v/>
      </c>
      <c r="K737" t="str">
        <f>IF('Content Worksheet'!AQ737&lt;&gt;"",'Content Worksheet'!A737,"")</f>
        <v/>
      </c>
    </row>
    <row r="738" spans="1:11" x14ac:dyDescent="0.25">
      <c r="A738" t="str">
        <f>IF('Content Worksheet'!AR738&lt;&gt;"",'Content Worksheet'!AR738,"")</f>
        <v/>
      </c>
      <c r="B738" t="str">
        <f>IF('Content Worksheet'!AM738&lt;&gt;"",'Content Worksheet'!AM738,"")</f>
        <v/>
      </c>
      <c r="C738" t="str">
        <f>IF('Content Worksheet'!AM738&lt;&gt;"",'Content Worksheet'!A738,"")</f>
        <v/>
      </c>
      <c r="E738" t="str">
        <f>IF('Content Worksheet'!AS738&lt;&gt;"",'Content Worksheet'!AS738,"")</f>
        <v/>
      </c>
      <c r="F738" t="str">
        <f>IF('Content Worksheet'!AO738&lt;&gt;"",'Content Worksheet'!AO738,"")</f>
        <v/>
      </c>
      <c r="G738" t="str">
        <f>IF('Content Worksheet'!AO738&lt;&gt;"",'Content Worksheet'!A738,"")</f>
        <v/>
      </c>
      <c r="I738" t="str">
        <f>IF('Content Worksheet'!AT738&lt;&gt;"",'Content Worksheet'!AT738,"")</f>
        <v/>
      </c>
      <c r="J738" t="str">
        <f>IF('Content Worksheet'!AQ738&lt;&gt;"",'Content Worksheet'!AQ738,"")</f>
        <v/>
      </c>
      <c r="K738" t="str">
        <f>IF('Content Worksheet'!AQ738&lt;&gt;"",'Content Worksheet'!A738,"")</f>
        <v/>
      </c>
    </row>
    <row r="739" spans="1:11" x14ac:dyDescent="0.25">
      <c r="A739" t="str">
        <f>IF('Content Worksheet'!AR739&lt;&gt;"",'Content Worksheet'!AR739,"")</f>
        <v/>
      </c>
      <c r="B739" t="str">
        <f>IF('Content Worksheet'!AM739&lt;&gt;"",'Content Worksheet'!AM739,"")</f>
        <v/>
      </c>
      <c r="C739" t="str">
        <f>IF('Content Worksheet'!AM739&lt;&gt;"",'Content Worksheet'!A739,"")</f>
        <v/>
      </c>
      <c r="E739" t="str">
        <f>IF('Content Worksheet'!AS739&lt;&gt;"",'Content Worksheet'!AS739,"")</f>
        <v/>
      </c>
      <c r="F739" t="str">
        <f>IF('Content Worksheet'!AO739&lt;&gt;"",'Content Worksheet'!AO739,"")</f>
        <v/>
      </c>
      <c r="G739" t="str">
        <f>IF('Content Worksheet'!AO739&lt;&gt;"",'Content Worksheet'!A739,"")</f>
        <v/>
      </c>
      <c r="I739" t="str">
        <f>IF('Content Worksheet'!AT739&lt;&gt;"",'Content Worksheet'!AT739,"")</f>
        <v/>
      </c>
      <c r="J739" t="str">
        <f>IF('Content Worksheet'!AQ739&lt;&gt;"",'Content Worksheet'!AQ739,"")</f>
        <v/>
      </c>
      <c r="K739" t="str">
        <f>IF('Content Worksheet'!AQ739&lt;&gt;"",'Content Worksheet'!A739,"")</f>
        <v/>
      </c>
    </row>
    <row r="740" spans="1:11" x14ac:dyDescent="0.25">
      <c r="A740" t="str">
        <f>IF('Content Worksheet'!AR740&lt;&gt;"",'Content Worksheet'!AR740,"")</f>
        <v/>
      </c>
      <c r="B740" t="str">
        <f>IF('Content Worksheet'!AM740&lt;&gt;"",'Content Worksheet'!AM740,"")</f>
        <v/>
      </c>
      <c r="C740" t="str">
        <f>IF('Content Worksheet'!AM740&lt;&gt;"",'Content Worksheet'!A740,"")</f>
        <v/>
      </c>
      <c r="E740" t="str">
        <f>IF('Content Worksheet'!AS740&lt;&gt;"",'Content Worksheet'!AS740,"")</f>
        <v/>
      </c>
      <c r="F740" t="str">
        <f>IF('Content Worksheet'!AO740&lt;&gt;"",'Content Worksheet'!AO740,"")</f>
        <v/>
      </c>
      <c r="G740" t="str">
        <f>IF('Content Worksheet'!AO740&lt;&gt;"",'Content Worksheet'!A740,"")</f>
        <v/>
      </c>
      <c r="I740" t="str">
        <f>IF('Content Worksheet'!AT740&lt;&gt;"",'Content Worksheet'!AT740,"")</f>
        <v/>
      </c>
      <c r="J740" t="str">
        <f>IF('Content Worksheet'!AQ740&lt;&gt;"",'Content Worksheet'!AQ740,"")</f>
        <v/>
      </c>
      <c r="K740" t="str">
        <f>IF('Content Worksheet'!AQ740&lt;&gt;"",'Content Worksheet'!A740,"")</f>
        <v/>
      </c>
    </row>
    <row r="741" spans="1:11" x14ac:dyDescent="0.25">
      <c r="A741" t="str">
        <f>IF('Content Worksheet'!AR741&lt;&gt;"",'Content Worksheet'!AR741,"")</f>
        <v/>
      </c>
      <c r="B741" t="str">
        <f>IF('Content Worksheet'!AM741&lt;&gt;"",'Content Worksheet'!AM741,"")</f>
        <v/>
      </c>
      <c r="C741" t="str">
        <f>IF('Content Worksheet'!AM741&lt;&gt;"",'Content Worksheet'!A741,"")</f>
        <v/>
      </c>
      <c r="E741" t="str">
        <f>IF('Content Worksheet'!AS741&lt;&gt;"",'Content Worksheet'!AS741,"")</f>
        <v/>
      </c>
      <c r="F741" t="str">
        <f>IF('Content Worksheet'!AO741&lt;&gt;"",'Content Worksheet'!AO741,"")</f>
        <v/>
      </c>
      <c r="G741" t="str">
        <f>IF('Content Worksheet'!AO741&lt;&gt;"",'Content Worksheet'!A741,"")</f>
        <v/>
      </c>
      <c r="I741" t="str">
        <f>IF('Content Worksheet'!AT741&lt;&gt;"",'Content Worksheet'!AT741,"")</f>
        <v/>
      </c>
      <c r="J741" t="str">
        <f>IF('Content Worksheet'!AQ741&lt;&gt;"",'Content Worksheet'!AQ741,"")</f>
        <v/>
      </c>
      <c r="K741" t="str">
        <f>IF('Content Worksheet'!AQ741&lt;&gt;"",'Content Worksheet'!A741,"")</f>
        <v/>
      </c>
    </row>
    <row r="742" spans="1:11" x14ac:dyDescent="0.25">
      <c r="A742" t="str">
        <f>IF('Content Worksheet'!AR742&lt;&gt;"",'Content Worksheet'!AR742,"")</f>
        <v/>
      </c>
      <c r="B742" t="str">
        <f>IF('Content Worksheet'!AM742&lt;&gt;"",'Content Worksheet'!AM742,"")</f>
        <v/>
      </c>
      <c r="C742" t="str">
        <f>IF('Content Worksheet'!AM742&lt;&gt;"",'Content Worksheet'!A742,"")</f>
        <v/>
      </c>
      <c r="E742" t="str">
        <f>IF('Content Worksheet'!AS742&lt;&gt;"",'Content Worksheet'!AS742,"")</f>
        <v/>
      </c>
      <c r="F742" t="str">
        <f>IF('Content Worksheet'!AO742&lt;&gt;"",'Content Worksheet'!AO742,"")</f>
        <v/>
      </c>
      <c r="G742" t="str">
        <f>IF('Content Worksheet'!AO742&lt;&gt;"",'Content Worksheet'!A742,"")</f>
        <v/>
      </c>
      <c r="I742" t="str">
        <f>IF('Content Worksheet'!AT742&lt;&gt;"",'Content Worksheet'!AT742,"")</f>
        <v/>
      </c>
      <c r="J742" t="str">
        <f>IF('Content Worksheet'!AQ742&lt;&gt;"",'Content Worksheet'!AQ742,"")</f>
        <v/>
      </c>
      <c r="K742" t="str">
        <f>IF('Content Worksheet'!AQ742&lt;&gt;"",'Content Worksheet'!A742,"")</f>
        <v/>
      </c>
    </row>
    <row r="743" spans="1:11" x14ac:dyDescent="0.25">
      <c r="A743" t="str">
        <f>IF('Content Worksheet'!AR743&lt;&gt;"",'Content Worksheet'!AR743,"")</f>
        <v/>
      </c>
      <c r="B743" t="str">
        <f>IF('Content Worksheet'!AM743&lt;&gt;"",'Content Worksheet'!AM743,"")</f>
        <v/>
      </c>
      <c r="C743" t="str">
        <f>IF('Content Worksheet'!AM743&lt;&gt;"",'Content Worksheet'!A743,"")</f>
        <v/>
      </c>
      <c r="E743" t="str">
        <f>IF('Content Worksheet'!AS743&lt;&gt;"",'Content Worksheet'!AS743,"")</f>
        <v/>
      </c>
      <c r="F743" t="str">
        <f>IF('Content Worksheet'!AO743&lt;&gt;"",'Content Worksheet'!AO743,"")</f>
        <v/>
      </c>
      <c r="G743" t="str">
        <f>IF('Content Worksheet'!AO743&lt;&gt;"",'Content Worksheet'!A743,"")</f>
        <v/>
      </c>
      <c r="I743" t="str">
        <f>IF('Content Worksheet'!AT743&lt;&gt;"",'Content Worksheet'!AT743,"")</f>
        <v/>
      </c>
      <c r="J743" t="str">
        <f>IF('Content Worksheet'!AQ743&lt;&gt;"",'Content Worksheet'!AQ743,"")</f>
        <v/>
      </c>
      <c r="K743" t="str">
        <f>IF('Content Worksheet'!AQ743&lt;&gt;"",'Content Worksheet'!A743,"")</f>
        <v/>
      </c>
    </row>
    <row r="744" spans="1:11" x14ac:dyDescent="0.25">
      <c r="A744" t="str">
        <f>IF('Content Worksheet'!AR744&lt;&gt;"",'Content Worksheet'!AR744,"")</f>
        <v/>
      </c>
      <c r="B744" t="str">
        <f>IF('Content Worksheet'!AM744&lt;&gt;"",'Content Worksheet'!AM744,"")</f>
        <v/>
      </c>
      <c r="C744" t="str">
        <f>IF('Content Worksheet'!AM744&lt;&gt;"",'Content Worksheet'!A744,"")</f>
        <v/>
      </c>
      <c r="E744" t="str">
        <f>IF('Content Worksheet'!AS744&lt;&gt;"",'Content Worksheet'!AS744,"")</f>
        <v/>
      </c>
      <c r="F744" t="str">
        <f>IF('Content Worksheet'!AO744&lt;&gt;"",'Content Worksheet'!AO744,"")</f>
        <v/>
      </c>
      <c r="G744" t="str">
        <f>IF('Content Worksheet'!AO744&lt;&gt;"",'Content Worksheet'!A744,"")</f>
        <v/>
      </c>
      <c r="I744" t="str">
        <f>IF('Content Worksheet'!AT744&lt;&gt;"",'Content Worksheet'!AT744,"")</f>
        <v/>
      </c>
      <c r="J744" t="str">
        <f>IF('Content Worksheet'!AQ744&lt;&gt;"",'Content Worksheet'!AQ744,"")</f>
        <v/>
      </c>
      <c r="K744" t="str">
        <f>IF('Content Worksheet'!AQ744&lt;&gt;"",'Content Worksheet'!A744,"")</f>
        <v/>
      </c>
    </row>
    <row r="745" spans="1:11" x14ac:dyDescent="0.25">
      <c r="A745" t="str">
        <f>IF('Content Worksheet'!AR745&lt;&gt;"",'Content Worksheet'!AR745,"")</f>
        <v/>
      </c>
      <c r="B745" t="str">
        <f>IF('Content Worksheet'!AM745&lt;&gt;"",'Content Worksheet'!AM745,"")</f>
        <v/>
      </c>
      <c r="C745" t="str">
        <f>IF('Content Worksheet'!AM745&lt;&gt;"",'Content Worksheet'!A745,"")</f>
        <v/>
      </c>
      <c r="E745" t="str">
        <f>IF('Content Worksheet'!AS745&lt;&gt;"",'Content Worksheet'!AS745,"")</f>
        <v/>
      </c>
      <c r="F745" t="str">
        <f>IF('Content Worksheet'!AO745&lt;&gt;"",'Content Worksheet'!AO745,"")</f>
        <v/>
      </c>
      <c r="G745" t="str">
        <f>IF('Content Worksheet'!AO745&lt;&gt;"",'Content Worksheet'!A745,"")</f>
        <v/>
      </c>
      <c r="I745" t="str">
        <f>IF('Content Worksheet'!AT745&lt;&gt;"",'Content Worksheet'!AT745,"")</f>
        <v/>
      </c>
      <c r="J745" t="str">
        <f>IF('Content Worksheet'!AQ745&lt;&gt;"",'Content Worksheet'!AQ745,"")</f>
        <v/>
      </c>
      <c r="K745" t="str">
        <f>IF('Content Worksheet'!AQ745&lt;&gt;"",'Content Worksheet'!A745,"")</f>
        <v/>
      </c>
    </row>
    <row r="746" spans="1:11" x14ac:dyDescent="0.25">
      <c r="A746" t="str">
        <f>IF('Content Worksheet'!AR746&lt;&gt;"",'Content Worksheet'!AR746,"")</f>
        <v/>
      </c>
      <c r="B746" t="str">
        <f>IF('Content Worksheet'!AM746&lt;&gt;"",'Content Worksheet'!AM746,"")</f>
        <v/>
      </c>
      <c r="C746" t="str">
        <f>IF('Content Worksheet'!AM746&lt;&gt;"",'Content Worksheet'!A746,"")</f>
        <v/>
      </c>
      <c r="E746" t="str">
        <f>IF('Content Worksheet'!AS746&lt;&gt;"",'Content Worksheet'!AS746,"")</f>
        <v/>
      </c>
      <c r="F746" t="str">
        <f>IF('Content Worksheet'!AO746&lt;&gt;"",'Content Worksheet'!AO746,"")</f>
        <v/>
      </c>
      <c r="G746" t="str">
        <f>IF('Content Worksheet'!AO746&lt;&gt;"",'Content Worksheet'!A746,"")</f>
        <v/>
      </c>
      <c r="I746" t="str">
        <f>IF('Content Worksheet'!AT746&lt;&gt;"",'Content Worksheet'!AT746,"")</f>
        <v/>
      </c>
      <c r="J746" t="str">
        <f>IF('Content Worksheet'!AQ746&lt;&gt;"",'Content Worksheet'!AQ746,"")</f>
        <v/>
      </c>
      <c r="K746" t="str">
        <f>IF('Content Worksheet'!AQ746&lt;&gt;"",'Content Worksheet'!A746,"")</f>
        <v/>
      </c>
    </row>
    <row r="747" spans="1:11" x14ac:dyDescent="0.25">
      <c r="A747" t="str">
        <f>IF('Content Worksheet'!AR747&lt;&gt;"",'Content Worksheet'!AR747,"")</f>
        <v/>
      </c>
      <c r="B747" t="str">
        <f>IF('Content Worksheet'!AM747&lt;&gt;"",'Content Worksheet'!AM747,"")</f>
        <v/>
      </c>
      <c r="C747" t="str">
        <f>IF('Content Worksheet'!AM747&lt;&gt;"",'Content Worksheet'!A747,"")</f>
        <v/>
      </c>
      <c r="E747" t="str">
        <f>IF('Content Worksheet'!AS747&lt;&gt;"",'Content Worksheet'!AS747,"")</f>
        <v/>
      </c>
      <c r="F747" t="str">
        <f>IF('Content Worksheet'!AO747&lt;&gt;"",'Content Worksheet'!AO747,"")</f>
        <v/>
      </c>
      <c r="G747" t="str">
        <f>IF('Content Worksheet'!AO747&lt;&gt;"",'Content Worksheet'!A747,"")</f>
        <v/>
      </c>
      <c r="I747" t="str">
        <f>IF('Content Worksheet'!AT747&lt;&gt;"",'Content Worksheet'!AT747,"")</f>
        <v/>
      </c>
      <c r="J747" t="str">
        <f>IF('Content Worksheet'!AQ747&lt;&gt;"",'Content Worksheet'!AQ747,"")</f>
        <v/>
      </c>
      <c r="K747" t="str">
        <f>IF('Content Worksheet'!AQ747&lt;&gt;"",'Content Worksheet'!A747,"")</f>
        <v/>
      </c>
    </row>
    <row r="748" spans="1:11" x14ac:dyDescent="0.25">
      <c r="A748" t="str">
        <f>IF('Content Worksheet'!AR748&lt;&gt;"",'Content Worksheet'!AR748,"")</f>
        <v/>
      </c>
      <c r="B748" t="str">
        <f>IF('Content Worksheet'!AM748&lt;&gt;"",'Content Worksheet'!AM748,"")</f>
        <v/>
      </c>
      <c r="C748" t="str">
        <f>IF('Content Worksheet'!AM748&lt;&gt;"",'Content Worksheet'!A748,"")</f>
        <v/>
      </c>
      <c r="E748" t="str">
        <f>IF('Content Worksheet'!AS748&lt;&gt;"",'Content Worksheet'!AS748,"")</f>
        <v/>
      </c>
      <c r="F748" t="str">
        <f>IF('Content Worksheet'!AO748&lt;&gt;"",'Content Worksheet'!AO748,"")</f>
        <v/>
      </c>
      <c r="G748" t="str">
        <f>IF('Content Worksheet'!AO748&lt;&gt;"",'Content Worksheet'!A748,"")</f>
        <v/>
      </c>
      <c r="I748" t="str">
        <f>IF('Content Worksheet'!AT748&lt;&gt;"",'Content Worksheet'!AT748,"")</f>
        <v/>
      </c>
      <c r="J748" t="str">
        <f>IF('Content Worksheet'!AQ748&lt;&gt;"",'Content Worksheet'!AQ748,"")</f>
        <v/>
      </c>
      <c r="K748" t="str">
        <f>IF('Content Worksheet'!AQ748&lt;&gt;"",'Content Worksheet'!A748,"")</f>
        <v/>
      </c>
    </row>
    <row r="749" spans="1:11" x14ac:dyDescent="0.25">
      <c r="A749" t="str">
        <f>IF('Content Worksheet'!AR749&lt;&gt;"",'Content Worksheet'!AR749,"")</f>
        <v/>
      </c>
      <c r="B749" t="str">
        <f>IF('Content Worksheet'!AM749&lt;&gt;"",'Content Worksheet'!AM749,"")</f>
        <v/>
      </c>
      <c r="C749" t="str">
        <f>IF('Content Worksheet'!AM749&lt;&gt;"",'Content Worksheet'!A749,"")</f>
        <v/>
      </c>
      <c r="E749" t="str">
        <f>IF('Content Worksheet'!AS749&lt;&gt;"",'Content Worksheet'!AS749,"")</f>
        <v/>
      </c>
      <c r="F749" t="str">
        <f>IF('Content Worksheet'!AO749&lt;&gt;"",'Content Worksheet'!AO749,"")</f>
        <v/>
      </c>
      <c r="G749" t="str">
        <f>IF('Content Worksheet'!AO749&lt;&gt;"",'Content Worksheet'!A749,"")</f>
        <v/>
      </c>
      <c r="I749" t="str">
        <f>IF('Content Worksheet'!AT749&lt;&gt;"",'Content Worksheet'!AT749,"")</f>
        <v/>
      </c>
      <c r="J749" t="str">
        <f>IF('Content Worksheet'!AQ749&lt;&gt;"",'Content Worksheet'!AQ749,"")</f>
        <v/>
      </c>
      <c r="K749" t="str">
        <f>IF('Content Worksheet'!AQ749&lt;&gt;"",'Content Worksheet'!A749,"")</f>
        <v/>
      </c>
    </row>
    <row r="750" spans="1:11" x14ac:dyDescent="0.25">
      <c r="A750" t="str">
        <f>IF('Content Worksheet'!AR750&lt;&gt;"",'Content Worksheet'!AR750,"")</f>
        <v/>
      </c>
      <c r="B750" t="str">
        <f>IF('Content Worksheet'!AM750&lt;&gt;"",'Content Worksheet'!AM750,"")</f>
        <v/>
      </c>
      <c r="C750" t="str">
        <f>IF('Content Worksheet'!AM750&lt;&gt;"",'Content Worksheet'!A750,"")</f>
        <v/>
      </c>
      <c r="E750" t="str">
        <f>IF('Content Worksheet'!AS750&lt;&gt;"",'Content Worksheet'!AS750,"")</f>
        <v/>
      </c>
      <c r="F750" t="str">
        <f>IF('Content Worksheet'!AO750&lt;&gt;"",'Content Worksheet'!AO750,"")</f>
        <v/>
      </c>
      <c r="G750" t="str">
        <f>IF('Content Worksheet'!AO750&lt;&gt;"",'Content Worksheet'!A750,"")</f>
        <v/>
      </c>
      <c r="I750" t="str">
        <f>IF('Content Worksheet'!AT750&lt;&gt;"",'Content Worksheet'!AT750,"")</f>
        <v/>
      </c>
      <c r="J750" t="str">
        <f>IF('Content Worksheet'!AQ750&lt;&gt;"",'Content Worksheet'!AQ750,"")</f>
        <v/>
      </c>
      <c r="K750" t="str">
        <f>IF('Content Worksheet'!AQ750&lt;&gt;"",'Content Worksheet'!A750,"")</f>
        <v/>
      </c>
    </row>
    <row r="751" spans="1:11" x14ac:dyDescent="0.25">
      <c r="A751" t="str">
        <f>IF('Content Worksheet'!AR751&lt;&gt;"",'Content Worksheet'!AR751,"")</f>
        <v/>
      </c>
      <c r="B751" t="str">
        <f>IF('Content Worksheet'!AM751&lt;&gt;"",'Content Worksheet'!AM751,"")</f>
        <v/>
      </c>
      <c r="C751" t="str">
        <f>IF('Content Worksheet'!AM751&lt;&gt;"",'Content Worksheet'!A751,"")</f>
        <v/>
      </c>
      <c r="E751" t="str">
        <f>IF('Content Worksheet'!AS751&lt;&gt;"",'Content Worksheet'!AS751,"")</f>
        <v/>
      </c>
      <c r="F751" t="str">
        <f>IF('Content Worksheet'!AO751&lt;&gt;"",'Content Worksheet'!AO751,"")</f>
        <v/>
      </c>
      <c r="G751" t="str">
        <f>IF('Content Worksheet'!AO751&lt;&gt;"",'Content Worksheet'!A751,"")</f>
        <v/>
      </c>
      <c r="I751" t="str">
        <f>IF('Content Worksheet'!AT751&lt;&gt;"",'Content Worksheet'!AT751,"")</f>
        <v/>
      </c>
      <c r="J751" t="str">
        <f>IF('Content Worksheet'!AQ751&lt;&gt;"",'Content Worksheet'!AQ751,"")</f>
        <v/>
      </c>
      <c r="K751" t="str">
        <f>IF('Content Worksheet'!AQ751&lt;&gt;"",'Content Worksheet'!A751,"")</f>
        <v/>
      </c>
    </row>
    <row r="752" spans="1:11" x14ac:dyDescent="0.25">
      <c r="A752" t="str">
        <f>IF('Content Worksheet'!AR752&lt;&gt;"",'Content Worksheet'!AR752,"")</f>
        <v/>
      </c>
      <c r="B752" t="str">
        <f>IF('Content Worksheet'!AM752&lt;&gt;"",'Content Worksheet'!AM752,"")</f>
        <v/>
      </c>
      <c r="C752" t="str">
        <f>IF('Content Worksheet'!AM752&lt;&gt;"",'Content Worksheet'!A752,"")</f>
        <v/>
      </c>
      <c r="E752" t="str">
        <f>IF('Content Worksheet'!AS752&lt;&gt;"",'Content Worksheet'!AS752,"")</f>
        <v/>
      </c>
      <c r="F752" t="str">
        <f>IF('Content Worksheet'!AO752&lt;&gt;"",'Content Worksheet'!AO752,"")</f>
        <v/>
      </c>
      <c r="G752" t="str">
        <f>IF('Content Worksheet'!AO752&lt;&gt;"",'Content Worksheet'!A752,"")</f>
        <v/>
      </c>
      <c r="I752" t="str">
        <f>IF('Content Worksheet'!AT752&lt;&gt;"",'Content Worksheet'!AT752,"")</f>
        <v/>
      </c>
      <c r="J752" t="str">
        <f>IF('Content Worksheet'!AQ752&lt;&gt;"",'Content Worksheet'!AQ752,"")</f>
        <v/>
      </c>
      <c r="K752" t="str">
        <f>IF('Content Worksheet'!AQ752&lt;&gt;"",'Content Worksheet'!A752,"")</f>
        <v/>
      </c>
    </row>
    <row r="753" spans="1:11" x14ac:dyDescent="0.25">
      <c r="A753" t="str">
        <f>IF('Content Worksheet'!AR753&lt;&gt;"",'Content Worksheet'!AR753,"")</f>
        <v/>
      </c>
      <c r="B753" t="str">
        <f>IF('Content Worksheet'!AM753&lt;&gt;"",'Content Worksheet'!AM753,"")</f>
        <v/>
      </c>
      <c r="C753" t="str">
        <f>IF('Content Worksheet'!AM753&lt;&gt;"",'Content Worksheet'!A753,"")</f>
        <v/>
      </c>
      <c r="E753" t="str">
        <f>IF('Content Worksheet'!AS753&lt;&gt;"",'Content Worksheet'!AS753,"")</f>
        <v/>
      </c>
      <c r="F753" t="str">
        <f>IF('Content Worksheet'!AO753&lt;&gt;"",'Content Worksheet'!AO753,"")</f>
        <v/>
      </c>
      <c r="G753" t="str">
        <f>IF('Content Worksheet'!AO753&lt;&gt;"",'Content Worksheet'!A753,"")</f>
        <v/>
      </c>
      <c r="I753" t="str">
        <f>IF('Content Worksheet'!AT753&lt;&gt;"",'Content Worksheet'!AT753,"")</f>
        <v/>
      </c>
      <c r="J753" t="str">
        <f>IF('Content Worksheet'!AQ753&lt;&gt;"",'Content Worksheet'!AQ753,"")</f>
        <v/>
      </c>
      <c r="K753" t="str">
        <f>IF('Content Worksheet'!AQ753&lt;&gt;"",'Content Worksheet'!A753,"")</f>
        <v/>
      </c>
    </row>
    <row r="754" spans="1:11" x14ac:dyDescent="0.25">
      <c r="A754" t="str">
        <f>IF('Content Worksheet'!AR754&lt;&gt;"",'Content Worksheet'!AR754,"")</f>
        <v/>
      </c>
      <c r="B754" t="str">
        <f>IF('Content Worksheet'!AM754&lt;&gt;"",'Content Worksheet'!AM754,"")</f>
        <v/>
      </c>
      <c r="C754" t="str">
        <f>IF('Content Worksheet'!AM754&lt;&gt;"",'Content Worksheet'!A754,"")</f>
        <v/>
      </c>
      <c r="E754" t="str">
        <f>IF('Content Worksheet'!AS754&lt;&gt;"",'Content Worksheet'!AS754,"")</f>
        <v/>
      </c>
      <c r="F754" t="str">
        <f>IF('Content Worksheet'!AO754&lt;&gt;"",'Content Worksheet'!AO754,"")</f>
        <v/>
      </c>
      <c r="G754" t="str">
        <f>IF('Content Worksheet'!AO754&lt;&gt;"",'Content Worksheet'!A754,"")</f>
        <v/>
      </c>
      <c r="I754" t="str">
        <f>IF('Content Worksheet'!AT754&lt;&gt;"",'Content Worksheet'!AT754,"")</f>
        <v/>
      </c>
      <c r="J754" t="str">
        <f>IF('Content Worksheet'!AQ754&lt;&gt;"",'Content Worksheet'!AQ754,"")</f>
        <v/>
      </c>
      <c r="K754" t="str">
        <f>IF('Content Worksheet'!AQ754&lt;&gt;"",'Content Worksheet'!A754,"")</f>
        <v/>
      </c>
    </row>
    <row r="755" spans="1:11" x14ac:dyDescent="0.25">
      <c r="A755" t="str">
        <f>IF('Content Worksheet'!AR755&lt;&gt;"",'Content Worksheet'!AR755,"")</f>
        <v/>
      </c>
      <c r="B755" t="str">
        <f>IF('Content Worksheet'!AM755&lt;&gt;"",'Content Worksheet'!AM755,"")</f>
        <v/>
      </c>
      <c r="C755" t="str">
        <f>IF('Content Worksheet'!AM755&lt;&gt;"",'Content Worksheet'!A755,"")</f>
        <v/>
      </c>
      <c r="E755" t="str">
        <f>IF('Content Worksheet'!AS755&lt;&gt;"",'Content Worksheet'!AS755,"")</f>
        <v/>
      </c>
      <c r="F755" t="str">
        <f>IF('Content Worksheet'!AO755&lt;&gt;"",'Content Worksheet'!AO755,"")</f>
        <v/>
      </c>
      <c r="G755" t="str">
        <f>IF('Content Worksheet'!AO755&lt;&gt;"",'Content Worksheet'!A755,"")</f>
        <v/>
      </c>
      <c r="I755" t="str">
        <f>IF('Content Worksheet'!AT755&lt;&gt;"",'Content Worksheet'!AT755,"")</f>
        <v/>
      </c>
      <c r="J755" t="str">
        <f>IF('Content Worksheet'!AQ755&lt;&gt;"",'Content Worksheet'!AQ755,"")</f>
        <v/>
      </c>
      <c r="K755" t="str">
        <f>IF('Content Worksheet'!AQ755&lt;&gt;"",'Content Worksheet'!A755,"")</f>
        <v/>
      </c>
    </row>
    <row r="756" spans="1:11" x14ac:dyDescent="0.25">
      <c r="A756" t="str">
        <f>IF('Content Worksheet'!AR756&lt;&gt;"",'Content Worksheet'!AR756,"")</f>
        <v/>
      </c>
      <c r="B756" t="str">
        <f>IF('Content Worksheet'!AM756&lt;&gt;"",'Content Worksheet'!AM756,"")</f>
        <v/>
      </c>
      <c r="C756" t="str">
        <f>IF('Content Worksheet'!AM756&lt;&gt;"",'Content Worksheet'!A756,"")</f>
        <v/>
      </c>
      <c r="E756" t="str">
        <f>IF('Content Worksheet'!AS756&lt;&gt;"",'Content Worksheet'!AS756,"")</f>
        <v/>
      </c>
      <c r="F756" t="str">
        <f>IF('Content Worksheet'!AO756&lt;&gt;"",'Content Worksheet'!AO756,"")</f>
        <v/>
      </c>
      <c r="G756" t="str">
        <f>IF('Content Worksheet'!AO756&lt;&gt;"",'Content Worksheet'!A756,"")</f>
        <v/>
      </c>
      <c r="I756" t="str">
        <f>IF('Content Worksheet'!AT756&lt;&gt;"",'Content Worksheet'!AT756,"")</f>
        <v/>
      </c>
      <c r="J756" t="str">
        <f>IF('Content Worksheet'!AQ756&lt;&gt;"",'Content Worksheet'!AQ756,"")</f>
        <v/>
      </c>
      <c r="K756" t="str">
        <f>IF('Content Worksheet'!AQ756&lt;&gt;"",'Content Worksheet'!A756,"")</f>
        <v/>
      </c>
    </row>
    <row r="757" spans="1:11" x14ac:dyDescent="0.25">
      <c r="A757" t="str">
        <f>IF('Content Worksheet'!AR757&lt;&gt;"",'Content Worksheet'!AR757,"")</f>
        <v/>
      </c>
      <c r="B757" t="str">
        <f>IF('Content Worksheet'!AM757&lt;&gt;"",'Content Worksheet'!AM757,"")</f>
        <v/>
      </c>
      <c r="C757" t="str">
        <f>IF('Content Worksheet'!AM757&lt;&gt;"",'Content Worksheet'!A757,"")</f>
        <v/>
      </c>
      <c r="E757" t="str">
        <f>IF('Content Worksheet'!AS757&lt;&gt;"",'Content Worksheet'!AS757,"")</f>
        <v/>
      </c>
      <c r="F757" t="str">
        <f>IF('Content Worksheet'!AO757&lt;&gt;"",'Content Worksheet'!AO757,"")</f>
        <v/>
      </c>
      <c r="G757" t="str">
        <f>IF('Content Worksheet'!AO757&lt;&gt;"",'Content Worksheet'!A757,"")</f>
        <v/>
      </c>
      <c r="I757" t="str">
        <f>IF('Content Worksheet'!AT757&lt;&gt;"",'Content Worksheet'!AT757,"")</f>
        <v/>
      </c>
      <c r="J757" t="str">
        <f>IF('Content Worksheet'!AQ757&lt;&gt;"",'Content Worksheet'!AQ757,"")</f>
        <v/>
      </c>
      <c r="K757" t="str">
        <f>IF('Content Worksheet'!AQ757&lt;&gt;"",'Content Worksheet'!A757,"")</f>
        <v/>
      </c>
    </row>
    <row r="758" spans="1:11" x14ac:dyDescent="0.25">
      <c r="A758" t="str">
        <f>IF('Content Worksheet'!AR758&lt;&gt;"",'Content Worksheet'!AR758,"")</f>
        <v/>
      </c>
      <c r="B758" t="str">
        <f>IF('Content Worksheet'!AM758&lt;&gt;"",'Content Worksheet'!AM758,"")</f>
        <v/>
      </c>
      <c r="C758" t="str">
        <f>IF('Content Worksheet'!AM758&lt;&gt;"",'Content Worksheet'!A758,"")</f>
        <v/>
      </c>
      <c r="E758" t="str">
        <f>IF('Content Worksheet'!AS758&lt;&gt;"",'Content Worksheet'!AS758,"")</f>
        <v/>
      </c>
      <c r="F758" t="str">
        <f>IF('Content Worksheet'!AO758&lt;&gt;"",'Content Worksheet'!AO758,"")</f>
        <v/>
      </c>
      <c r="G758" t="str">
        <f>IF('Content Worksheet'!AO758&lt;&gt;"",'Content Worksheet'!A758,"")</f>
        <v/>
      </c>
      <c r="I758" t="str">
        <f>IF('Content Worksheet'!AT758&lt;&gt;"",'Content Worksheet'!AT758,"")</f>
        <v/>
      </c>
      <c r="J758" t="str">
        <f>IF('Content Worksheet'!AQ758&lt;&gt;"",'Content Worksheet'!AQ758,"")</f>
        <v/>
      </c>
      <c r="K758" t="str">
        <f>IF('Content Worksheet'!AQ758&lt;&gt;"",'Content Worksheet'!A758,"")</f>
        <v/>
      </c>
    </row>
    <row r="759" spans="1:11" x14ac:dyDescent="0.25">
      <c r="A759" t="str">
        <f>IF('Content Worksheet'!AR759&lt;&gt;"",'Content Worksheet'!AR759,"")</f>
        <v/>
      </c>
      <c r="B759" t="str">
        <f>IF('Content Worksheet'!AM759&lt;&gt;"",'Content Worksheet'!AM759,"")</f>
        <v/>
      </c>
      <c r="C759" t="str">
        <f>IF('Content Worksheet'!AM759&lt;&gt;"",'Content Worksheet'!A759,"")</f>
        <v/>
      </c>
      <c r="E759" t="str">
        <f>IF('Content Worksheet'!AS759&lt;&gt;"",'Content Worksheet'!AS759,"")</f>
        <v/>
      </c>
      <c r="F759" t="str">
        <f>IF('Content Worksheet'!AO759&lt;&gt;"",'Content Worksheet'!AO759,"")</f>
        <v/>
      </c>
      <c r="G759" t="str">
        <f>IF('Content Worksheet'!AO759&lt;&gt;"",'Content Worksheet'!A759,"")</f>
        <v/>
      </c>
      <c r="I759" t="str">
        <f>IF('Content Worksheet'!AT759&lt;&gt;"",'Content Worksheet'!AT759,"")</f>
        <v/>
      </c>
      <c r="J759" t="str">
        <f>IF('Content Worksheet'!AQ759&lt;&gt;"",'Content Worksheet'!AQ759,"")</f>
        <v/>
      </c>
      <c r="K759" t="str">
        <f>IF('Content Worksheet'!AQ759&lt;&gt;"",'Content Worksheet'!A759,"")</f>
        <v/>
      </c>
    </row>
    <row r="760" spans="1:11" x14ac:dyDescent="0.25">
      <c r="A760" t="str">
        <f>IF('Content Worksheet'!AR760&lt;&gt;"",'Content Worksheet'!AR760,"")</f>
        <v/>
      </c>
      <c r="B760" t="str">
        <f>IF('Content Worksheet'!AM760&lt;&gt;"",'Content Worksheet'!AM760,"")</f>
        <v/>
      </c>
      <c r="C760" t="str">
        <f>IF('Content Worksheet'!AM760&lt;&gt;"",'Content Worksheet'!A760,"")</f>
        <v/>
      </c>
      <c r="E760" t="str">
        <f>IF('Content Worksheet'!AS760&lt;&gt;"",'Content Worksheet'!AS760,"")</f>
        <v/>
      </c>
      <c r="F760" t="str">
        <f>IF('Content Worksheet'!AO760&lt;&gt;"",'Content Worksheet'!AO760,"")</f>
        <v/>
      </c>
      <c r="G760" t="str">
        <f>IF('Content Worksheet'!AO760&lt;&gt;"",'Content Worksheet'!A760,"")</f>
        <v/>
      </c>
      <c r="I760" t="str">
        <f>IF('Content Worksheet'!AT760&lt;&gt;"",'Content Worksheet'!AT760,"")</f>
        <v/>
      </c>
      <c r="J760" t="str">
        <f>IF('Content Worksheet'!AQ760&lt;&gt;"",'Content Worksheet'!AQ760,"")</f>
        <v/>
      </c>
      <c r="K760" t="str">
        <f>IF('Content Worksheet'!AQ760&lt;&gt;"",'Content Worksheet'!A760,"")</f>
        <v/>
      </c>
    </row>
    <row r="761" spans="1:11" x14ac:dyDescent="0.25">
      <c r="A761" t="str">
        <f>IF('Content Worksheet'!AR761&lt;&gt;"",'Content Worksheet'!AR761,"")</f>
        <v/>
      </c>
      <c r="B761" t="str">
        <f>IF('Content Worksheet'!AM761&lt;&gt;"",'Content Worksheet'!AM761,"")</f>
        <v/>
      </c>
      <c r="C761" t="str">
        <f>IF('Content Worksheet'!AM761&lt;&gt;"",'Content Worksheet'!A761,"")</f>
        <v/>
      </c>
      <c r="E761" t="str">
        <f>IF('Content Worksheet'!AS761&lt;&gt;"",'Content Worksheet'!AS761,"")</f>
        <v/>
      </c>
      <c r="F761" t="str">
        <f>IF('Content Worksheet'!AO761&lt;&gt;"",'Content Worksheet'!AO761,"")</f>
        <v/>
      </c>
      <c r="G761" t="str">
        <f>IF('Content Worksheet'!AO761&lt;&gt;"",'Content Worksheet'!A761,"")</f>
        <v/>
      </c>
      <c r="I761" t="str">
        <f>IF('Content Worksheet'!AT761&lt;&gt;"",'Content Worksheet'!AT761,"")</f>
        <v/>
      </c>
      <c r="J761" t="str">
        <f>IF('Content Worksheet'!AQ761&lt;&gt;"",'Content Worksheet'!AQ761,"")</f>
        <v/>
      </c>
      <c r="K761" t="str">
        <f>IF('Content Worksheet'!AQ761&lt;&gt;"",'Content Worksheet'!A761,"")</f>
        <v/>
      </c>
    </row>
    <row r="762" spans="1:11" x14ac:dyDescent="0.25">
      <c r="A762" t="str">
        <f>IF('Content Worksheet'!AR762&lt;&gt;"",'Content Worksheet'!AR762,"")</f>
        <v/>
      </c>
      <c r="B762" t="str">
        <f>IF('Content Worksheet'!AM762&lt;&gt;"",'Content Worksheet'!AM762,"")</f>
        <v/>
      </c>
      <c r="C762" t="str">
        <f>IF('Content Worksheet'!AM762&lt;&gt;"",'Content Worksheet'!A762,"")</f>
        <v/>
      </c>
      <c r="E762" t="str">
        <f>IF('Content Worksheet'!AS762&lt;&gt;"",'Content Worksheet'!AS762,"")</f>
        <v/>
      </c>
      <c r="F762" t="str">
        <f>IF('Content Worksheet'!AO762&lt;&gt;"",'Content Worksheet'!AO762,"")</f>
        <v/>
      </c>
      <c r="G762" t="str">
        <f>IF('Content Worksheet'!AO762&lt;&gt;"",'Content Worksheet'!A762,"")</f>
        <v/>
      </c>
      <c r="I762" t="str">
        <f>IF('Content Worksheet'!AT762&lt;&gt;"",'Content Worksheet'!AT762,"")</f>
        <v/>
      </c>
      <c r="J762" t="str">
        <f>IF('Content Worksheet'!AQ762&lt;&gt;"",'Content Worksheet'!AQ762,"")</f>
        <v/>
      </c>
      <c r="K762" t="str">
        <f>IF('Content Worksheet'!AQ762&lt;&gt;"",'Content Worksheet'!A762,"")</f>
        <v/>
      </c>
    </row>
    <row r="763" spans="1:11" x14ac:dyDescent="0.25">
      <c r="A763" t="str">
        <f>IF('Content Worksheet'!AR763&lt;&gt;"",'Content Worksheet'!AR763,"")</f>
        <v/>
      </c>
      <c r="B763" t="str">
        <f>IF('Content Worksheet'!AM763&lt;&gt;"",'Content Worksheet'!AM763,"")</f>
        <v/>
      </c>
      <c r="C763" t="str">
        <f>IF('Content Worksheet'!AM763&lt;&gt;"",'Content Worksheet'!A763,"")</f>
        <v/>
      </c>
      <c r="E763" t="str">
        <f>IF('Content Worksheet'!AS763&lt;&gt;"",'Content Worksheet'!AS763,"")</f>
        <v/>
      </c>
      <c r="F763" t="str">
        <f>IF('Content Worksheet'!AO763&lt;&gt;"",'Content Worksheet'!AO763,"")</f>
        <v/>
      </c>
      <c r="G763" t="str">
        <f>IF('Content Worksheet'!AO763&lt;&gt;"",'Content Worksheet'!A763,"")</f>
        <v/>
      </c>
      <c r="I763" t="str">
        <f>IF('Content Worksheet'!AT763&lt;&gt;"",'Content Worksheet'!AT763,"")</f>
        <v/>
      </c>
      <c r="J763" t="str">
        <f>IF('Content Worksheet'!AQ763&lt;&gt;"",'Content Worksheet'!AQ763,"")</f>
        <v/>
      </c>
      <c r="K763" t="str">
        <f>IF('Content Worksheet'!AQ763&lt;&gt;"",'Content Worksheet'!A763,"")</f>
        <v/>
      </c>
    </row>
    <row r="764" spans="1:11" x14ac:dyDescent="0.25">
      <c r="A764" t="str">
        <f>IF('Content Worksheet'!AR764&lt;&gt;"",'Content Worksheet'!AR764,"")</f>
        <v/>
      </c>
      <c r="B764" t="str">
        <f>IF('Content Worksheet'!AM764&lt;&gt;"",'Content Worksheet'!AM764,"")</f>
        <v/>
      </c>
      <c r="C764" t="str">
        <f>IF('Content Worksheet'!AM764&lt;&gt;"",'Content Worksheet'!A764,"")</f>
        <v/>
      </c>
      <c r="E764" t="str">
        <f>IF('Content Worksheet'!AS764&lt;&gt;"",'Content Worksheet'!AS764,"")</f>
        <v/>
      </c>
      <c r="F764" t="str">
        <f>IF('Content Worksheet'!AO764&lt;&gt;"",'Content Worksheet'!AO764,"")</f>
        <v/>
      </c>
      <c r="G764" t="str">
        <f>IF('Content Worksheet'!AO764&lt;&gt;"",'Content Worksheet'!A764,"")</f>
        <v/>
      </c>
      <c r="I764" t="str">
        <f>IF('Content Worksheet'!AT764&lt;&gt;"",'Content Worksheet'!AT764,"")</f>
        <v/>
      </c>
      <c r="J764" t="str">
        <f>IF('Content Worksheet'!AQ764&lt;&gt;"",'Content Worksheet'!AQ764,"")</f>
        <v/>
      </c>
      <c r="K764" t="str">
        <f>IF('Content Worksheet'!AQ764&lt;&gt;"",'Content Worksheet'!A764,"")</f>
        <v/>
      </c>
    </row>
    <row r="765" spans="1:11" x14ac:dyDescent="0.25">
      <c r="A765" t="str">
        <f>IF('Content Worksheet'!AR765&lt;&gt;"",'Content Worksheet'!AR765,"")</f>
        <v/>
      </c>
      <c r="B765" t="str">
        <f>IF('Content Worksheet'!AM765&lt;&gt;"",'Content Worksheet'!AM765,"")</f>
        <v/>
      </c>
      <c r="C765" t="str">
        <f>IF('Content Worksheet'!AM765&lt;&gt;"",'Content Worksheet'!A765,"")</f>
        <v/>
      </c>
      <c r="E765" t="str">
        <f>IF('Content Worksheet'!AS765&lt;&gt;"",'Content Worksheet'!AS765,"")</f>
        <v/>
      </c>
      <c r="F765" t="str">
        <f>IF('Content Worksheet'!AO765&lt;&gt;"",'Content Worksheet'!AO765,"")</f>
        <v/>
      </c>
      <c r="G765" t="str">
        <f>IF('Content Worksheet'!AO765&lt;&gt;"",'Content Worksheet'!A765,"")</f>
        <v/>
      </c>
      <c r="I765" t="str">
        <f>IF('Content Worksheet'!AT765&lt;&gt;"",'Content Worksheet'!AT765,"")</f>
        <v/>
      </c>
      <c r="J765" t="str">
        <f>IF('Content Worksheet'!AQ765&lt;&gt;"",'Content Worksheet'!AQ765,"")</f>
        <v/>
      </c>
      <c r="K765" t="str">
        <f>IF('Content Worksheet'!AQ765&lt;&gt;"",'Content Worksheet'!A765,"")</f>
        <v/>
      </c>
    </row>
    <row r="766" spans="1:11" x14ac:dyDescent="0.25">
      <c r="A766" t="str">
        <f>IF('Content Worksheet'!AR766&lt;&gt;"",'Content Worksheet'!AR766,"")</f>
        <v/>
      </c>
      <c r="B766" t="str">
        <f>IF('Content Worksheet'!AM766&lt;&gt;"",'Content Worksheet'!AM766,"")</f>
        <v/>
      </c>
      <c r="C766" t="str">
        <f>IF('Content Worksheet'!AM766&lt;&gt;"",'Content Worksheet'!A766,"")</f>
        <v/>
      </c>
      <c r="E766" t="str">
        <f>IF('Content Worksheet'!AS766&lt;&gt;"",'Content Worksheet'!AS766,"")</f>
        <v/>
      </c>
      <c r="F766" t="str">
        <f>IF('Content Worksheet'!AO766&lt;&gt;"",'Content Worksheet'!AO766,"")</f>
        <v/>
      </c>
      <c r="G766" t="str">
        <f>IF('Content Worksheet'!AO766&lt;&gt;"",'Content Worksheet'!A766,"")</f>
        <v/>
      </c>
      <c r="I766" t="str">
        <f>IF('Content Worksheet'!AT766&lt;&gt;"",'Content Worksheet'!AT766,"")</f>
        <v/>
      </c>
      <c r="J766" t="str">
        <f>IF('Content Worksheet'!AQ766&lt;&gt;"",'Content Worksheet'!AQ766,"")</f>
        <v/>
      </c>
      <c r="K766" t="str">
        <f>IF('Content Worksheet'!AQ766&lt;&gt;"",'Content Worksheet'!A766,"")</f>
        <v/>
      </c>
    </row>
    <row r="767" spans="1:11" x14ac:dyDescent="0.25">
      <c r="A767" t="str">
        <f>IF('Content Worksheet'!AR767&lt;&gt;"",'Content Worksheet'!AR767,"")</f>
        <v/>
      </c>
      <c r="B767" t="str">
        <f>IF('Content Worksheet'!AM767&lt;&gt;"",'Content Worksheet'!AM767,"")</f>
        <v/>
      </c>
      <c r="C767" t="str">
        <f>IF('Content Worksheet'!AM767&lt;&gt;"",'Content Worksheet'!A767,"")</f>
        <v/>
      </c>
      <c r="E767" t="str">
        <f>IF('Content Worksheet'!AS767&lt;&gt;"",'Content Worksheet'!AS767,"")</f>
        <v/>
      </c>
      <c r="F767" t="str">
        <f>IF('Content Worksheet'!AO767&lt;&gt;"",'Content Worksheet'!AO767,"")</f>
        <v/>
      </c>
      <c r="G767" t="str">
        <f>IF('Content Worksheet'!AO767&lt;&gt;"",'Content Worksheet'!A767,"")</f>
        <v/>
      </c>
      <c r="I767" t="str">
        <f>IF('Content Worksheet'!AT767&lt;&gt;"",'Content Worksheet'!AT767,"")</f>
        <v/>
      </c>
      <c r="J767" t="str">
        <f>IF('Content Worksheet'!AQ767&lt;&gt;"",'Content Worksheet'!AQ767,"")</f>
        <v/>
      </c>
      <c r="K767" t="str">
        <f>IF('Content Worksheet'!AQ767&lt;&gt;"",'Content Worksheet'!A767,"")</f>
        <v/>
      </c>
    </row>
    <row r="768" spans="1:11" x14ac:dyDescent="0.25">
      <c r="A768" t="str">
        <f>IF('Content Worksheet'!AR768&lt;&gt;"",'Content Worksheet'!AR768,"")</f>
        <v/>
      </c>
      <c r="B768" t="str">
        <f>IF('Content Worksheet'!AM768&lt;&gt;"",'Content Worksheet'!AM768,"")</f>
        <v/>
      </c>
      <c r="C768" t="str">
        <f>IF('Content Worksheet'!AM768&lt;&gt;"",'Content Worksheet'!A768,"")</f>
        <v/>
      </c>
      <c r="E768" t="str">
        <f>IF('Content Worksheet'!AS768&lt;&gt;"",'Content Worksheet'!AS768,"")</f>
        <v/>
      </c>
      <c r="F768" t="str">
        <f>IF('Content Worksheet'!AO768&lt;&gt;"",'Content Worksheet'!AO768,"")</f>
        <v/>
      </c>
      <c r="G768" t="str">
        <f>IF('Content Worksheet'!AO768&lt;&gt;"",'Content Worksheet'!A768,"")</f>
        <v/>
      </c>
      <c r="I768" t="str">
        <f>IF('Content Worksheet'!AT768&lt;&gt;"",'Content Worksheet'!AT768,"")</f>
        <v/>
      </c>
      <c r="J768" t="str">
        <f>IF('Content Worksheet'!AQ768&lt;&gt;"",'Content Worksheet'!AQ768,"")</f>
        <v/>
      </c>
      <c r="K768" t="str">
        <f>IF('Content Worksheet'!AQ768&lt;&gt;"",'Content Worksheet'!A768,"")</f>
        <v/>
      </c>
    </row>
    <row r="769" spans="1:11" x14ac:dyDescent="0.25">
      <c r="A769" t="str">
        <f>IF('Content Worksheet'!AR769&lt;&gt;"",'Content Worksheet'!AR769,"")</f>
        <v/>
      </c>
      <c r="B769" t="str">
        <f>IF('Content Worksheet'!AM769&lt;&gt;"",'Content Worksheet'!AM769,"")</f>
        <v/>
      </c>
      <c r="C769" t="str">
        <f>IF('Content Worksheet'!AM769&lt;&gt;"",'Content Worksheet'!A769,"")</f>
        <v/>
      </c>
      <c r="E769" t="str">
        <f>IF('Content Worksheet'!AS769&lt;&gt;"",'Content Worksheet'!AS769,"")</f>
        <v/>
      </c>
      <c r="F769" t="str">
        <f>IF('Content Worksheet'!AO769&lt;&gt;"",'Content Worksheet'!AO769,"")</f>
        <v/>
      </c>
      <c r="G769" t="str">
        <f>IF('Content Worksheet'!AO769&lt;&gt;"",'Content Worksheet'!A769,"")</f>
        <v/>
      </c>
      <c r="I769" t="str">
        <f>IF('Content Worksheet'!AT769&lt;&gt;"",'Content Worksheet'!AT769,"")</f>
        <v/>
      </c>
      <c r="J769" t="str">
        <f>IF('Content Worksheet'!AQ769&lt;&gt;"",'Content Worksheet'!AQ769,"")</f>
        <v/>
      </c>
      <c r="K769" t="str">
        <f>IF('Content Worksheet'!AQ769&lt;&gt;"",'Content Worksheet'!A769,"")</f>
        <v/>
      </c>
    </row>
    <row r="770" spans="1:11" x14ac:dyDescent="0.25">
      <c r="A770" t="str">
        <f>IF('Content Worksheet'!AR770&lt;&gt;"",'Content Worksheet'!AR770,"")</f>
        <v/>
      </c>
      <c r="B770" t="str">
        <f>IF('Content Worksheet'!AM770&lt;&gt;"",'Content Worksheet'!AM770,"")</f>
        <v/>
      </c>
      <c r="C770" t="str">
        <f>IF('Content Worksheet'!AM770&lt;&gt;"",'Content Worksheet'!A770,"")</f>
        <v/>
      </c>
      <c r="E770" t="str">
        <f>IF('Content Worksheet'!AS770&lt;&gt;"",'Content Worksheet'!AS770,"")</f>
        <v/>
      </c>
      <c r="F770" t="str">
        <f>IF('Content Worksheet'!AO770&lt;&gt;"",'Content Worksheet'!AO770,"")</f>
        <v/>
      </c>
      <c r="G770" t="str">
        <f>IF('Content Worksheet'!AO770&lt;&gt;"",'Content Worksheet'!A770,"")</f>
        <v/>
      </c>
      <c r="I770" t="str">
        <f>IF('Content Worksheet'!AT770&lt;&gt;"",'Content Worksheet'!AT770,"")</f>
        <v/>
      </c>
      <c r="J770" t="str">
        <f>IF('Content Worksheet'!AQ770&lt;&gt;"",'Content Worksheet'!AQ770,"")</f>
        <v/>
      </c>
      <c r="K770" t="str">
        <f>IF('Content Worksheet'!AQ770&lt;&gt;"",'Content Worksheet'!A770,"")</f>
        <v/>
      </c>
    </row>
    <row r="771" spans="1:11" x14ac:dyDescent="0.25">
      <c r="A771" t="str">
        <f>IF('Content Worksheet'!AR771&lt;&gt;"",'Content Worksheet'!AR771,"")</f>
        <v/>
      </c>
      <c r="B771" t="str">
        <f>IF('Content Worksheet'!AM771&lt;&gt;"",'Content Worksheet'!AM771,"")</f>
        <v/>
      </c>
      <c r="C771" t="str">
        <f>IF('Content Worksheet'!AM771&lt;&gt;"",'Content Worksheet'!A771,"")</f>
        <v/>
      </c>
      <c r="E771" t="str">
        <f>IF('Content Worksheet'!AS771&lt;&gt;"",'Content Worksheet'!AS771,"")</f>
        <v/>
      </c>
      <c r="F771" t="str">
        <f>IF('Content Worksheet'!AO771&lt;&gt;"",'Content Worksheet'!AO771,"")</f>
        <v/>
      </c>
      <c r="G771" t="str">
        <f>IF('Content Worksheet'!AO771&lt;&gt;"",'Content Worksheet'!A771,"")</f>
        <v/>
      </c>
      <c r="I771" t="str">
        <f>IF('Content Worksheet'!AT771&lt;&gt;"",'Content Worksheet'!AT771,"")</f>
        <v/>
      </c>
      <c r="J771" t="str">
        <f>IF('Content Worksheet'!AQ771&lt;&gt;"",'Content Worksheet'!AQ771,"")</f>
        <v/>
      </c>
      <c r="K771" t="str">
        <f>IF('Content Worksheet'!AQ771&lt;&gt;"",'Content Worksheet'!A771,"")</f>
        <v/>
      </c>
    </row>
    <row r="772" spans="1:11" x14ac:dyDescent="0.25">
      <c r="A772" t="str">
        <f>IF('Content Worksheet'!AR772&lt;&gt;"",'Content Worksheet'!AR772,"")</f>
        <v/>
      </c>
      <c r="B772" t="str">
        <f>IF('Content Worksheet'!AM772&lt;&gt;"",'Content Worksheet'!AM772,"")</f>
        <v/>
      </c>
      <c r="C772" t="str">
        <f>IF('Content Worksheet'!AM772&lt;&gt;"",'Content Worksheet'!A772,"")</f>
        <v/>
      </c>
      <c r="E772" t="str">
        <f>IF('Content Worksheet'!AS772&lt;&gt;"",'Content Worksheet'!AS772,"")</f>
        <v/>
      </c>
      <c r="F772" t="str">
        <f>IF('Content Worksheet'!AO772&lt;&gt;"",'Content Worksheet'!AO772,"")</f>
        <v/>
      </c>
      <c r="G772" t="str">
        <f>IF('Content Worksheet'!AO772&lt;&gt;"",'Content Worksheet'!A772,"")</f>
        <v/>
      </c>
      <c r="I772" t="str">
        <f>IF('Content Worksheet'!AT772&lt;&gt;"",'Content Worksheet'!AT772,"")</f>
        <v/>
      </c>
      <c r="J772" t="str">
        <f>IF('Content Worksheet'!AQ772&lt;&gt;"",'Content Worksheet'!AQ772,"")</f>
        <v/>
      </c>
      <c r="K772" t="str">
        <f>IF('Content Worksheet'!AQ772&lt;&gt;"",'Content Worksheet'!A772,"")</f>
        <v/>
      </c>
    </row>
    <row r="773" spans="1:11" x14ac:dyDescent="0.25">
      <c r="A773" t="str">
        <f>IF('Content Worksheet'!AR773&lt;&gt;"",'Content Worksheet'!AR773,"")</f>
        <v/>
      </c>
      <c r="B773" t="str">
        <f>IF('Content Worksheet'!AM773&lt;&gt;"",'Content Worksheet'!AM773,"")</f>
        <v/>
      </c>
      <c r="C773" t="str">
        <f>IF('Content Worksheet'!AM773&lt;&gt;"",'Content Worksheet'!A773,"")</f>
        <v/>
      </c>
      <c r="E773" t="str">
        <f>IF('Content Worksheet'!AS773&lt;&gt;"",'Content Worksheet'!AS773,"")</f>
        <v/>
      </c>
      <c r="F773" t="str">
        <f>IF('Content Worksheet'!AO773&lt;&gt;"",'Content Worksheet'!AO773,"")</f>
        <v/>
      </c>
      <c r="G773" t="str">
        <f>IF('Content Worksheet'!AO773&lt;&gt;"",'Content Worksheet'!A773,"")</f>
        <v/>
      </c>
      <c r="I773" t="str">
        <f>IF('Content Worksheet'!AT773&lt;&gt;"",'Content Worksheet'!AT773,"")</f>
        <v/>
      </c>
      <c r="J773" t="str">
        <f>IF('Content Worksheet'!AQ773&lt;&gt;"",'Content Worksheet'!AQ773,"")</f>
        <v/>
      </c>
      <c r="K773" t="str">
        <f>IF('Content Worksheet'!AQ773&lt;&gt;"",'Content Worksheet'!A773,"")</f>
        <v/>
      </c>
    </row>
    <row r="774" spans="1:11" x14ac:dyDescent="0.25">
      <c r="A774" t="str">
        <f>IF('Content Worksheet'!AR774&lt;&gt;"",'Content Worksheet'!AR774,"")</f>
        <v/>
      </c>
      <c r="B774" t="str">
        <f>IF('Content Worksheet'!AM774&lt;&gt;"",'Content Worksheet'!AM774,"")</f>
        <v/>
      </c>
      <c r="C774" t="str">
        <f>IF('Content Worksheet'!AM774&lt;&gt;"",'Content Worksheet'!A774,"")</f>
        <v/>
      </c>
      <c r="E774" t="str">
        <f>IF('Content Worksheet'!AS774&lt;&gt;"",'Content Worksheet'!AS774,"")</f>
        <v/>
      </c>
      <c r="F774" t="str">
        <f>IF('Content Worksheet'!AO774&lt;&gt;"",'Content Worksheet'!AO774,"")</f>
        <v/>
      </c>
      <c r="G774" t="str">
        <f>IF('Content Worksheet'!AO774&lt;&gt;"",'Content Worksheet'!A774,"")</f>
        <v/>
      </c>
      <c r="I774" t="str">
        <f>IF('Content Worksheet'!AT774&lt;&gt;"",'Content Worksheet'!AT774,"")</f>
        <v/>
      </c>
      <c r="J774" t="str">
        <f>IF('Content Worksheet'!AQ774&lt;&gt;"",'Content Worksheet'!AQ774,"")</f>
        <v/>
      </c>
      <c r="K774" t="str">
        <f>IF('Content Worksheet'!AQ774&lt;&gt;"",'Content Worksheet'!A774,"")</f>
        <v/>
      </c>
    </row>
    <row r="775" spans="1:11" x14ac:dyDescent="0.25">
      <c r="A775" t="str">
        <f>IF('Content Worksheet'!AR775&lt;&gt;"",'Content Worksheet'!AR775,"")</f>
        <v/>
      </c>
      <c r="B775" t="str">
        <f>IF('Content Worksheet'!AM775&lt;&gt;"",'Content Worksheet'!AM775,"")</f>
        <v/>
      </c>
      <c r="C775" t="str">
        <f>IF('Content Worksheet'!AM775&lt;&gt;"",'Content Worksheet'!A775,"")</f>
        <v/>
      </c>
      <c r="E775" t="str">
        <f>IF('Content Worksheet'!AS775&lt;&gt;"",'Content Worksheet'!AS775,"")</f>
        <v/>
      </c>
      <c r="F775" t="str">
        <f>IF('Content Worksheet'!AO775&lt;&gt;"",'Content Worksheet'!AO775,"")</f>
        <v/>
      </c>
      <c r="G775" t="str">
        <f>IF('Content Worksheet'!AO775&lt;&gt;"",'Content Worksheet'!A775,"")</f>
        <v/>
      </c>
      <c r="I775" t="str">
        <f>IF('Content Worksheet'!AT775&lt;&gt;"",'Content Worksheet'!AT775,"")</f>
        <v/>
      </c>
      <c r="J775" t="str">
        <f>IF('Content Worksheet'!AQ775&lt;&gt;"",'Content Worksheet'!AQ775,"")</f>
        <v/>
      </c>
      <c r="K775" t="str">
        <f>IF('Content Worksheet'!AQ775&lt;&gt;"",'Content Worksheet'!A775,"")</f>
        <v/>
      </c>
    </row>
    <row r="776" spans="1:11" x14ac:dyDescent="0.25">
      <c r="A776" t="str">
        <f>IF('Content Worksheet'!AR776&lt;&gt;"",'Content Worksheet'!AR776,"")</f>
        <v/>
      </c>
      <c r="B776" t="str">
        <f>IF('Content Worksheet'!AM776&lt;&gt;"",'Content Worksheet'!AM776,"")</f>
        <v/>
      </c>
      <c r="C776" t="str">
        <f>IF('Content Worksheet'!AM776&lt;&gt;"",'Content Worksheet'!A776,"")</f>
        <v/>
      </c>
      <c r="E776" t="str">
        <f>IF('Content Worksheet'!AS776&lt;&gt;"",'Content Worksheet'!AS776,"")</f>
        <v/>
      </c>
      <c r="F776" t="str">
        <f>IF('Content Worksheet'!AO776&lt;&gt;"",'Content Worksheet'!AO776,"")</f>
        <v/>
      </c>
      <c r="G776" t="str">
        <f>IF('Content Worksheet'!AO776&lt;&gt;"",'Content Worksheet'!A776,"")</f>
        <v/>
      </c>
      <c r="I776" t="str">
        <f>IF('Content Worksheet'!AT776&lt;&gt;"",'Content Worksheet'!AT776,"")</f>
        <v/>
      </c>
      <c r="J776" t="str">
        <f>IF('Content Worksheet'!AQ776&lt;&gt;"",'Content Worksheet'!AQ776,"")</f>
        <v/>
      </c>
      <c r="K776" t="str">
        <f>IF('Content Worksheet'!AQ776&lt;&gt;"",'Content Worksheet'!A776,"")</f>
        <v/>
      </c>
    </row>
    <row r="777" spans="1:11" x14ac:dyDescent="0.25">
      <c r="A777" t="str">
        <f>IF('Content Worksheet'!AR777&lt;&gt;"",'Content Worksheet'!AR777,"")</f>
        <v/>
      </c>
      <c r="B777" t="str">
        <f>IF('Content Worksheet'!AM777&lt;&gt;"",'Content Worksheet'!AM777,"")</f>
        <v/>
      </c>
      <c r="C777" t="str">
        <f>IF('Content Worksheet'!AM777&lt;&gt;"",'Content Worksheet'!A777,"")</f>
        <v/>
      </c>
      <c r="E777" t="str">
        <f>IF('Content Worksheet'!AS777&lt;&gt;"",'Content Worksheet'!AS777,"")</f>
        <v/>
      </c>
      <c r="F777" t="str">
        <f>IF('Content Worksheet'!AO777&lt;&gt;"",'Content Worksheet'!AO777,"")</f>
        <v/>
      </c>
      <c r="G777" t="str">
        <f>IF('Content Worksheet'!AO777&lt;&gt;"",'Content Worksheet'!A777,"")</f>
        <v/>
      </c>
      <c r="I777" t="str">
        <f>IF('Content Worksheet'!AT777&lt;&gt;"",'Content Worksheet'!AT777,"")</f>
        <v/>
      </c>
      <c r="J777" t="str">
        <f>IF('Content Worksheet'!AQ777&lt;&gt;"",'Content Worksheet'!AQ777,"")</f>
        <v/>
      </c>
      <c r="K777" t="str">
        <f>IF('Content Worksheet'!AQ777&lt;&gt;"",'Content Worksheet'!A777,"")</f>
        <v/>
      </c>
    </row>
    <row r="778" spans="1:11" x14ac:dyDescent="0.25">
      <c r="A778" t="str">
        <f>IF('Content Worksheet'!AR778&lt;&gt;"",'Content Worksheet'!AR778,"")</f>
        <v/>
      </c>
      <c r="B778" t="str">
        <f>IF('Content Worksheet'!AM778&lt;&gt;"",'Content Worksheet'!AM778,"")</f>
        <v/>
      </c>
      <c r="C778" t="str">
        <f>IF('Content Worksheet'!AM778&lt;&gt;"",'Content Worksheet'!A778,"")</f>
        <v/>
      </c>
      <c r="E778" t="str">
        <f>IF('Content Worksheet'!AS778&lt;&gt;"",'Content Worksheet'!AS778,"")</f>
        <v/>
      </c>
      <c r="F778" t="str">
        <f>IF('Content Worksheet'!AO778&lt;&gt;"",'Content Worksheet'!AO778,"")</f>
        <v/>
      </c>
      <c r="G778" t="str">
        <f>IF('Content Worksheet'!AO778&lt;&gt;"",'Content Worksheet'!A778,"")</f>
        <v/>
      </c>
      <c r="I778" t="str">
        <f>IF('Content Worksheet'!AT778&lt;&gt;"",'Content Worksheet'!AT778,"")</f>
        <v/>
      </c>
      <c r="J778" t="str">
        <f>IF('Content Worksheet'!AQ778&lt;&gt;"",'Content Worksheet'!AQ778,"")</f>
        <v/>
      </c>
      <c r="K778" t="str">
        <f>IF('Content Worksheet'!AQ778&lt;&gt;"",'Content Worksheet'!A778,"")</f>
        <v/>
      </c>
    </row>
    <row r="779" spans="1:11" x14ac:dyDescent="0.25">
      <c r="A779" t="str">
        <f>IF('Content Worksheet'!AR779&lt;&gt;"",'Content Worksheet'!AR779,"")</f>
        <v/>
      </c>
      <c r="B779" t="str">
        <f>IF('Content Worksheet'!AM779&lt;&gt;"",'Content Worksheet'!AM779,"")</f>
        <v/>
      </c>
      <c r="C779" t="str">
        <f>IF('Content Worksheet'!AM779&lt;&gt;"",'Content Worksheet'!A779,"")</f>
        <v/>
      </c>
      <c r="E779" t="str">
        <f>IF('Content Worksheet'!AS779&lt;&gt;"",'Content Worksheet'!AS779,"")</f>
        <v/>
      </c>
      <c r="F779" t="str">
        <f>IF('Content Worksheet'!AO779&lt;&gt;"",'Content Worksheet'!AO779,"")</f>
        <v/>
      </c>
      <c r="G779" t="str">
        <f>IF('Content Worksheet'!AO779&lt;&gt;"",'Content Worksheet'!A779,"")</f>
        <v/>
      </c>
      <c r="I779" t="str">
        <f>IF('Content Worksheet'!AT779&lt;&gt;"",'Content Worksheet'!AT779,"")</f>
        <v/>
      </c>
      <c r="J779" t="str">
        <f>IF('Content Worksheet'!AQ779&lt;&gt;"",'Content Worksheet'!AQ779,"")</f>
        <v/>
      </c>
      <c r="K779" t="str">
        <f>IF('Content Worksheet'!AQ779&lt;&gt;"",'Content Worksheet'!A779,"")</f>
        <v/>
      </c>
    </row>
    <row r="780" spans="1:11" x14ac:dyDescent="0.25">
      <c r="A780" t="str">
        <f>IF('Content Worksheet'!AR780&lt;&gt;"",'Content Worksheet'!AR780,"")</f>
        <v/>
      </c>
      <c r="B780" t="str">
        <f>IF('Content Worksheet'!AM780&lt;&gt;"",'Content Worksheet'!AM780,"")</f>
        <v/>
      </c>
      <c r="C780" t="str">
        <f>IF('Content Worksheet'!AM780&lt;&gt;"",'Content Worksheet'!A780,"")</f>
        <v/>
      </c>
      <c r="E780" t="str">
        <f>IF('Content Worksheet'!AS780&lt;&gt;"",'Content Worksheet'!AS780,"")</f>
        <v/>
      </c>
      <c r="F780" t="str">
        <f>IF('Content Worksheet'!AO780&lt;&gt;"",'Content Worksheet'!AO780,"")</f>
        <v/>
      </c>
      <c r="G780" t="str">
        <f>IF('Content Worksheet'!AO780&lt;&gt;"",'Content Worksheet'!A780,"")</f>
        <v/>
      </c>
      <c r="I780" t="str">
        <f>IF('Content Worksheet'!AT780&lt;&gt;"",'Content Worksheet'!AT780,"")</f>
        <v/>
      </c>
      <c r="J780" t="str">
        <f>IF('Content Worksheet'!AQ780&lt;&gt;"",'Content Worksheet'!AQ780,"")</f>
        <v/>
      </c>
      <c r="K780" t="str">
        <f>IF('Content Worksheet'!AQ780&lt;&gt;"",'Content Worksheet'!A780,"")</f>
        <v/>
      </c>
    </row>
    <row r="781" spans="1:11" x14ac:dyDescent="0.25">
      <c r="A781" t="str">
        <f>IF('Content Worksheet'!AR781&lt;&gt;"",'Content Worksheet'!AR781,"")</f>
        <v/>
      </c>
      <c r="B781" t="str">
        <f>IF('Content Worksheet'!AM781&lt;&gt;"",'Content Worksheet'!AM781,"")</f>
        <v/>
      </c>
      <c r="C781" t="str">
        <f>IF('Content Worksheet'!AM781&lt;&gt;"",'Content Worksheet'!A781,"")</f>
        <v/>
      </c>
      <c r="E781" t="str">
        <f>IF('Content Worksheet'!AS781&lt;&gt;"",'Content Worksheet'!AS781,"")</f>
        <v/>
      </c>
      <c r="F781" t="str">
        <f>IF('Content Worksheet'!AO781&lt;&gt;"",'Content Worksheet'!AO781,"")</f>
        <v/>
      </c>
      <c r="G781" t="str">
        <f>IF('Content Worksheet'!AO781&lt;&gt;"",'Content Worksheet'!A781,"")</f>
        <v/>
      </c>
      <c r="I781" t="str">
        <f>IF('Content Worksheet'!AT781&lt;&gt;"",'Content Worksheet'!AT781,"")</f>
        <v/>
      </c>
      <c r="J781" t="str">
        <f>IF('Content Worksheet'!AQ781&lt;&gt;"",'Content Worksheet'!AQ781,"")</f>
        <v/>
      </c>
      <c r="K781" t="str">
        <f>IF('Content Worksheet'!AQ781&lt;&gt;"",'Content Worksheet'!A781,"")</f>
        <v/>
      </c>
    </row>
    <row r="782" spans="1:11" x14ac:dyDescent="0.25">
      <c r="A782" t="str">
        <f>IF('Content Worksheet'!AR782&lt;&gt;"",'Content Worksheet'!AR782,"")</f>
        <v/>
      </c>
      <c r="B782" t="str">
        <f>IF('Content Worksheet'!AM782&lt;&gt;"",'Content Worksheet'!AM782,"")</f>
        <v/>
      </c>
      <c r="C782" t="str">
        <f>IF('Content Worksheet'!AM782&lt;&gt;"",'Content Worksheet'!A782,"")</f>
        <v/>
      </c>
      <c r="E782" t="str">
        <f>IF('Content Worksheet'!AS782&lt;&gt;"",'Content Worksheet'!AS782,"")</f>
        <v/>
      </c>
      <c r="F782" t="str">
        <f>IF('Content Worksheet'!AO782&lt;&gt;"",'Content Worksheet'!AO782,"")</f>
        <v/>
      </c>
      <c r="G782" t="str">
        <f>IF('Content Worksheet'!AO782&lt;&gt;"",'Content Worksheet'!A782,"")</f>
        <v/>
      </c>
      <c r="I782" t="str">
        <f>IF('Content Worksheet'!AT782&lt;&gt;"",'Content Worksheet'!AT782,"")</f>
        <v/>
      </c>
      <c r="J782" t="str">
        <f>IF('Content Worksheet'!AQ782&lt;&gt;"",'Content Worksheet'!AQ782,"")</f>
        <v/>
      </c>
      <c r="K782" t="str">
        <f>IF('Content Worksheet'!AQ782&lt;&gt;"",'Content Worksheet'!A782,"")</f>
        <v/>
      </c>
    </row>
    <row r="783" spans="1:11" x14ac:dyDescent="0.25">
      <c r="A783" t="str">
        <f>IF('Content Worksheet'!AR783&lt;&gt;"",'Content Worksheet'!AR783,"")</f>
        <v/>
      </c>
      <c r="B783" t="str">
        <f>IF('Content Worksheet'!AM783&lt;&gt;"",'Content Worksheet'!AM783,"")</f>
        <v/>
      </c>
      <c r="C783" t="str">
        <f>IF('Content Worksheet'!AM783&lt;&gt;"",'Content Worksheet'!A783,"")</f>
        <v/>
      </c>
      <c r="E783" t="str">
        <f>IF('Content Worksheet'!AS783&lt;&gt;"",'Content Worksheet'!AS783,"")</f>
        <v/>
      </c>
      <c r="F783" t="str">
        <f>IF('Content Worksheet'!AO783&lt;&gt;"",'Content Worksheet'!AO783,"")</f>
        <v/>
      </c>
      <c r="G783" t="str">
        <f>IF('Content Worksheet'!AO783&lt;&gt;"",'Content Worksheet'!A783,"")</f>
        <v/>
      </c>
      <c r="I783" t="str">
        <f>IF('Content Worksheet'!AT783&lt;&gt;"",'Content Worksheet'!AT783,"")</f>
        <v/>
      </c>
      <c r="J783" t="str">
        <f>IF('Content Worksheet'!AQ783&lt;&gt;"",'Content Worksheet'!AQ783,"")</f>
        <v/>
      </c>
      <c r="K783" t="str">
        <f>IF('Content Worksheet'!AQ783&lt;&gt;"",'Content Worksheet'!A783,"")</f>
        <v/>
      </c>
    </row>
    <row r="784" spans="1:11" x14ac:dyDescent="0.25">
      <c r="A784" t="str">
        <f>IF('Content Worksheet'!AR784&lt;&gt;"",'Content Worksheet'!AR784,"")</f>
        <v/>
      </c>
      <c r="B784" t="str">
        <f>IF('Content Worksheet'!AM784&lt;&gt;"",'Content Worksheet'!AM784,"")</f>
        <v/>
      </c>
      <c r="C784" t="str">
        <f>IF('Content Worksheet'!AM784&lt;&gt;"",'Content Worksheet'!A784,"")</f>
        <v/>
      </c>
      <c r="E784" t="str">
        <f>IF('Content Worksheet'!AS784&lt;&gt;"",'Content Worksheet'!AS784,"")</f>
        <v/>
      </c>
      <c r="F784" t="str">
        <f>IF('Content Worksheet'!AO784&lt;&gt;"",'Content Worksheet'!AO784,"")</f>
        <v/>
      </c>
      <c r="G784" t="str">
        <f>IF('Content Worksheet'!AO784&lt;&gt;"",'Content Worksheet'!A784,"")</f>
        <v/>
      </c>
      <c r="I784" t="str">
        <f>IF('Content Worksheet'!AT784&lt;&gt;"",'Content Worksheet'!AT784,"")</f>
        <v/>
      </c>
      <c r="J784" t="str">
        <f>IF('Content Worksheet'!AQ784&lt;&gt;"",'Content Worksheet'!AQ784,"")</f>
        <v/>
      </c>
      <c r="K784" t="str">
        <f>IF('Content Worksheet'!AQ784&lt;&gt;"",'Content Worksheet'!A784,"")</f>
        <v/>
      </c>
    </row>
    <row r="785" spans="1:11" x14ac:dyDescent="0.25">
      <c r="A785" t="str">
        <f>IF('Content Worksheet'!AR785&lt;&gt;"",'Content Worksheet'!AR785,"")</f>
        <v/>
      </c>
      <c r="B785" t="str">
        <f>IF('Content Worksheet'!AM785&lt;&gt;"",'Content Worksheet'!AM785,"")</f>
        <v/>
      </c>
      <c r="C785" t="str">
        <f>IF('Content Worksheet'!AM785&lt;&gt;"",'Content Worksheet'!A785,"")</f>
        <v/>
      </c>
      <c r="E785" t="str">
        <f>IF('Content Worksheet'!AS785&lt;&gt;"",'Content Worksheet'!AS785,"")</f>
        <v/>
      </c>
      <c r="F785" t="str">
        <f>IF('Content Worksheet'!AO785&lt;&gt;"",'Content Worksheet'!AO785,"")</f>
        <v/>
      </c>
      <c r="G785" t="str">
        <f>IF('Content Worksheet'!AO785&lt;&gt;"",'Content Worksheet'!A785,"")</f>
        <v/>
      </c>
      <c r="I785" t="str">
        <f>IF('Content Worksheet'!AT785&lt;&gt;"",'Content Worksheet'!AT785,"")</f>
        <v/>
      </c>
      <c r="J785" t="str">
        <f>IF('Content Worksheet'!AQ785&lt;&gt;"",'Content Worksheet'!AQ785,"")</f>
        <v/>
      </c>
      <c r="K785" t="str">
        <f>IF('Content Worksheet'!AQ785&lt;&gt;"",'Content Worksheet'!A785,"")</f>
        <v/>
      </c>
    </row>
    <row r="786" spans="1:11" x14ac:dyDescent="0.25">
      <c r="A786" t="str">
        <f>IF('Content Worksheet'!AR786&lt;&gt;"",'Content Worksheet'!AR786,"")</f>
        <v/>
      </c>
      <c r="B786" t="str">
        <f>IF('Content Worksheet'!AM786&lt;&gt;"",'Content Worksheet'!AM786,"")</f>
        <v/>
      </c>
      <c r="C786" t="str">
        <f>IF('Content Worksheet'!AM786&lt;&gt;"",'Content Worksheet'!A786,"")</f>
        <v/>
      </c>
      <c r="E786" t="str">
        <f>IF('Content Worksheet'!AS786&lt;&gt;"",'Content Worksheet'!AS786,"")</f>
        <v/>
      </c>
      <c r="F786" t="str">
        <f>IF('Content Worksheet'!AO786&lt;&gt;"",'Content Worksheet'!AO786,"")</f>
        <v/>
      </c>
      <c r="G786" t="str">
        <f>IF('Content Worksheet'!AO786&lt;&gt;"",'Content Worksheet'!A786,"")</f>
        <v/>
      </c>
      <c r="I786" t="str">
        <f>IF('Content Worksheet'!AT786&lt;&gt;"",'Content Worksheet'!AT786,"")</f>
        <v/>
      </c>
      <c r="J786" t="str">
        <f>IF('Content Worksheet'!AQ786&lt;&gt;"",'Content Worksheet'!AQ786,"")</f>
        <v/>
      </c>
      <c r="K786" t="str">
        <f>IF('Content Worksheet'!AQ786&lt;&gt;"",'Content Worksheet'!A786,"")</f>
        <v/>
      </c>
    </row>
    <row r="787" spans="1:11" x14ac:dyDescent="0.25">
      <c r="A787" t="str">
        <f>IF('Content Worksheet'!AR787&lt;&gt;"",'Content Worksheet'!AR787,"")</f>
        <v/>
      </c>
      <c r="B787" t="str">
        <f>IF('Content Worksheet'!AM787&lt;&gt;"",'Content Worksheet'!AM787,"")</f>
        <v/>
      </c>
      <c r="C787" t="str">
        <f>IF('Content Worksheet'!AM787&lt;&gt;"",'Content Worksheet'!A787,"")</f>
        <v/>
      </c>
      <c r="E787" t="str">
        <f>IF('Content Worksheet'!AS787&lt;&gt;"",'Content Worksheet'!AS787,"")</f>
        <v/>
      </c>
      <c r="F787" t="str">
        <f>IF('Content Worksheet'!AO787&lt;&gt;"",'Content Worksheet'!AO787,"")</f>
        <v/>
      </c>
      <c r="G787" t="str">
        <f>IF('Content Worksheet'!AO787&lt;&gt;"",'Content Worksheet'!A787,"")</f>
        <v/>
      </c>
      <c r="I787" t="str">
        <f>IF('Content Worksheet'!AT787&lt;&gt;"",'Content Worksheet'!AT787,"")</f>
        <v/>
      </c>
      <c r="J787" t="str">
        <f>IF('Content Worksheet'!AQ787&lt;&gt;"",'Content Worksheet'!AQ787,"")</f>
        <v/>
      </c>
      <c r="K787" t="str">
        <f>IF('Content Worksheet'!AQ787&lt;&gt;"",'Content Worksheet'!A787,"")</f>
        <v/>
      </c>
    </row>
    <row r="788" spans="1:11" x14ac:dyDescent="0.25">
      <c r="A788" t="str">
        <f>IF('Content Worksheet'!AR788&lt;&gt;"",'Content Worksheet'!AR788,"")</f>
        <v/>
      </c>
      <c r="B788" t="str">
        <f>IF('Content Worksheet'!AM788&lt;&gt;"",'Content Worksheet'!AM788,"")</f>
        <v/>
      </c>
      <c r="C788" t="str">
        <f>IF('Content Worksheet'!AM788&lt;&gt;"",'Content Worksheet'!A788,"")</f>
        <v/>
      </c>
      <c r="E788" t="str">
        <f>IF('Content Worksheet'!AS788&lt;&gt;"",'Content Worksheet'!AS788,"")</f>
        <v/>
      </c>
      <c r="F788" t="str">
        <f>IF('Content Worksheet'!AO788&lt;&gt;"",'Content Worksheet'!AO788,"")</f>
        <v/>
      </c>
      <c r="G788" t="str">
        <f>IF('Content Worksheet'!AO788&lt;&gt;"",'Content Worksheet'!A788,"")</f>
        <v/>
      </c>
      <c r="I788" t="str">
        <f>IF('Content Worksheet'!AT788&lt;&gt;"",'Content Worksheet'!AT788,"")</f>
        <v/>
      </c>
      <c r="J788" t="str">
        <f>IF('Content Worksheet'!AQ788&lt;&gt;"",'Content Worksheet'!AQ788,"")</f>
        <v/>
      </c>
      <c r="K788" t="str">
        <f>IF('Content Worksheet'!AQ788&lt;&gt;"",'Content Worksheet'!A788,"")</f>
        <v/>
      </c>
    </row>
    <row r="789" spans="1:11" x14ac:dyDescent="0.25">
      <c r="A789" t="str">
        <f>IF('Content Worksheet'!AR789&lt;&gt;"",'Content Worksheet'!AR789,"")</f>
        <v/>
      </c>
      <c r="B789" t="str">
        <f>IF('Content Worksheet'!AM789&lt;&gt;"",'Content Worksheet'!AM789,"")</f>
        <v/>
      </c>
      <c r="C789" t="str">
        <f>IF('Content Worksheet'!AM789&lt;&gt;"",'Content Worksheet'!A789,"")</f>
        <v/>
      </c>
      <c r="E789" t="str">
        <f>IF('Content Worksheet'!AS789&lt;&gt;"",'Content Worksheet'!AS789,"")</f>
        <v/>
      </c>
      <c r="F789" t="str">
        <f>IF('Content Worksheet'!AO789&lt;&gt;"",'Content Worksheet'!AO789,"")</f>
        <v/>
      </c>
      <c r="G789" t="str">
        <f>IF('Content Worksheet'!AO789&lt;&gt;"",'Content Worksheet'!A789,"")</f>
        <v/>
      </c>
      <c r="I789" t="str">
        <f>IF('Content Worksheet'!AT789&lt;&gt;"",'Content Worksheet'!AT789,"")</f>
        <v/>
      </c>
      <c r="J789" t="str">
        <f>IF('Content Worksheet'!AQ789&lt;&gt;"",'Content Worksheet'!AQ789,"")</f>
        <v/>
      </c>
      <c r="K789" t="str">
        <f>IF('Content Worksheet'!AQ789&lt;&gt;"",'Content Worksheet'!A789,"")</f>
        <v/>
      </c>
    </row>
    <row r="790" spans="1:11" x14ac:dyDescent="0.25">
      <c r="A790" t="str">
        <f>IF('Content Worksheet'!AR790&lt;&gt;"",'Content Worksheet'!AR790,"")</f>
        <v/>
      </c>
      <c r="B790" t="str">
        <f>IF('Content Worksheet'!AM790&lt;&gt;"",'Content Worksheet'!AM790,"")</f>
        <v/>
      </c>
      <c r="C790" t="str">
        <f>IF('Content Worksheet'!AM790&lt;&gt;"",'Content Worksheet'!A790,"")</f>
        <v/>
      </c>
      <c r="E790" t="str">
        <f>IF('Content Worksheet'!AS790&lt;&gt;"",'Content Worksheet'!AS790,"")</f>
        <v/>
      </c>
      <c r="F790" t="str">
        <f>IF('Content Worksheet'!AO790&lt;&gt;"",'Content Worksheet'!AO790,"")</f>
        <v/>
      </c>
      <c r="G790" t="str">
        <f>IF('Content Worksheet'!AO790&lt;&gt;"",'Content Worksheet'!A790,"")</f>
        <v/>
      </c>
      <c r="I790" t="str">
        <f>IF('Content Worksheet'!AT790&lt;&gt;"",'Content Worksheet'!AT790,"")</f>
        <v/>
      </c>
      <c r="J790" t="str">
        <f>IF('Content Worksheet'!AQ790&lt;&gt;"",'Content Worksheet'!AQ790,"")</f>
        <v/>
      </c>
      <c r="K790" t="str">
        <f>IF('Content Worksheet'!AQ790&lt;&gt;"",'Content Worksheet'!A790,"")</f>
        <v/>
      </c>
    </row>
    <row r="791" spans="1:11" x14ac:dyDescent="0.25">
      <c r="A791" t="str">
        <f>IF('Content Worksheet'!AR791&lt;&gt;"",'Content Worksheet'!AR791,"")</f>
        <v/>
      </c>
      <c r="B791" t="str">
        <f>IF('Content Worksheet'!AM791&lt;&gt;"",'Content Worksheet'!AM791,"")</f>
        <v/>
      </c>
      <c r="C791" t="str">
        <f>IF('Content Worksheet'!AM791&lt;&gt;"",'Content Worksheet'!A791,"")</f>
        <v/>
      </c>
      <c r="E791" t="str">
        <f>IF('Content Worksheet'!AS791&lt;&gt;"",'Content Worksheet'!AS791,"")</f>
        <v/>
      </c>
      <c r="F791" t="str">
        <f>IF('Content Worksheet'!AO791&lt;&gt;"",'Content Worksheet'!AO791,"")</f>
        <v/>
      </c>
      <c r="G791" t="str">
        <f>IF('Content Worksheet'!AO791&lt;&gt;"",'Content Worksheet'!A791,"")</f>
        <v/>
      </c>
      <c r="I791" t="str">
        <f>IF('Content Worksheet'!AT791&lt;&gt;"",'Content Worksheet'!AT791,"")</f>
        <v/>
      </c>
      <c r="J791" t="str">
        <f>IF('Content Worksheet'!AQ791&lt;&gt;"",'Content Worksheet'!AQ791,"")</f>
        <v/>
      </c>
      <c r="K791" t="str">
        <f>IF('Content Worksheet'!AQ791&lt;&gt;"",'Content Worksheet'!A791,"")</f>
        <v/>
      </c>
    </row>
    <row r="792" spans="1:11" x14ac:dyDescent="0.25">
      <c r="A792" t="str">
        <f>IF('Content Worksheet'!AR792&lt;&gt;"",'Content Worksheet'!AR792,"")</f>
        <v/>
      </c>
      <c r="B792" t="str">
        <f>IF('Content Worksheet'!AM792&lt;&gt;"",'Content Worksheet'!AM792,"")</f>
        <v/>
      </c>
      <c r="C792" t="str">
        <f>IF('Content Worksheet'!AM792&lt;&gt;"",'Content Worksheet'!A792,"")</f>
        <v/>
      </c>
      <c r="E792" t="str">
        <f>IF('Content Worksheet'!AS792&lt;&gt;"",'Content Worksheet'!AS792,"")</f>
        <v/>
      </c>
      <c r="F792" t="str">
        <f>IF('Content Worksheet'!AO792&lt;&gt;"",'Content Worksheet'!AO792,"")</f>
        <v/>
      </c>
      <c r="G792" t="str">
        <f>IF('Content Worksheet'!AO792&lt;&gt;"",'Content Worksheet'!A792,"")</f>
        <v/>
      </c>
      <c r="I792" t="str">
        <f>IF('Content Worksheet'!AT792&lt;&gt;"",'Content Worksheet'!AT792,"")</f>
        <v/>
      </c>
      <c r="J792" t="str">
        <f>IF('Content Worksheet'!AQ792&lt;&gt;"",'Content Worksheet'!AQ792,"")</f>
        <v/>
      </c>
      <c r="K792" t="str">
        <f>IF('Content Worksheet'!AQ792&lt;&gt;"",'Content Worksheet'!A792,"")</f>
        <v/>
      </c>
    </row>
    <row r="793" spans="1:11" x14ac:dyDescent="0.25">
      <c r="A793" t="str">
        <f>IF('Content Worksheet'!AR793&lt;&gt;"",'Content Worksheet'!AR793,"")</f>
        <v/>
      </c>
      <c r="B793" t="str">
        <f>IF('Content Worksheet'!AM793&lt;&gt;"",'Content Worksheet'!AM793,"")</f>
        <v/>
      </c>
      <c r="C793" t="str">
        <f>IF('Content Worksheet'!AM793&lt;&gt;"",'Content Worksheet'!A793,"")</f>
        <v/>
      </c>
      <c r="E793" t="str">
        <f>IF('Content Worksheet'!AS793&lt;&gt;"",'Content Worksheet'!AS793,"")</f>
        <v/>
      </c>
      <c r="F793" t="str">
        <f>IF('Content Worksheet'!AO793&lt;&gt;"",'Content Worksheet'!AO793,"")</f>
        <v/>
      </c>
      <c r="G793" t="str">
        <f>IF('Content Worksheet'!AO793&lt;&gt;"",'Content Worksheet'!A793,"")</f>
        <v/>
      </c>
      <c r="I793" t="str">
        <f>IF('Content Worksheet'!AT793&lt;&gt;"",'Content Worksheet'!AT793,"")</f>
        <v/>
      </c>
      <c r="J793" t="str">
        <f>IF('Content Worksheet'!AQ793&lt;&gt;"",'Content Worksheet'!AQ793,"")</f>
        <v/>
      </c>
      <c r="K793" t="str">
        <f>IF('Content Worksheet'!AQ793&lt;&gt;"",'Content Worksheet'!A793,"")</f>
        <v/>
      </c>
    </row>
    <row r="794" spans="1:11" x14ac:dyDescent="0.25">
      <c r="A794" t="str">
        <f>IF('Content Worksheet'!AR794&lt;&gt;"",'Content Worksheet'!AR794,"")</f>
        <v/>
      </c>
      <c r="B794" t="str">
        <f>IF('Content Worksheet'!AM794&lt;&gt;"",'Content Worksheet'!AM794,"")</f>
        <v/>
      </c>
      <c r="C794" t="str">
        <f>IF('Content Worksheet'!AM794&lt;&gt;"",'Content Worksheet'!A794,"")</f>
        <v/>
      </c>
      <c r="E794" t="str">
        <f>IF('Content Worksheet'!AS794&lt;&gt;"",'Content Worksheet'!AS794,"")</f>
        <v/>
      </c>
      <c r="F794" t="str">
        <f>IF('Content Worksheet'!AO794&lt;&gt;"",'Content Worksheet'!AO794,"")</f>
        <v/>
      </c>
      <c r="G794" t="str">
        <f>IF('Content Worksheet'!AO794&lt;&gt;"",'Content Worksheet'!A794,"")</f>
        <v/>
      </c>
      <c r="I794" t="str">
        <f>IF('Content Worksheet'!AT794&lt;&gt;"",'Content Worksheet'!AT794,"")</f>
        <v/>
      </c>
      <c r="J794" t="str">
        <f>IF('Content Worksheet'!AQ794&lt;&gt;"",'Content Worksheet'!AQ794,"")</f>
        <v/>
      </c>
      <c r="K794" t="str">
        <f>IF('Content Worksheet'!AQ794&lt;&gt;"",'Content Worksheet'!A794,"")</f>
        <v/>
      </c>
    </row>
    <row r="795" spans="1:11" x14ac:dyDescent="0.25">
      <c r="A795" t="str">
        <f>IF('Content Worksheet'!AR795&lt;&gt;"",'Content Worksheet'!AR795,"")</f>
        <v/>
      </c>
      <c r="B795" t="str">
        <f>IF('Content Worksheet'!AM795&lt;&gt;"",'Content Worksheet'!AM795,"")</f>
        <v/>
      </c>
      <c r="C795" t="str">
        <f>IF('Content Worksheet'!AM795&lt;&gt;"",'Content Worksheet'!A795,"")</f>
        <v/>
      </c>
      <c r="E795" t="str">
        <f>IF('Content Worksheet'!AS795&lt;&gt;"",'Content Worksheet'!AS795,"")</f>
        <v/>
      </c>
      <c r="F795" t="str">
        <f>IF('Content Worksheet'!AO795&lt;&gt;"",'Content Worksheet'!AO795,"")</f>
        <v/>
      </c>
      <c r="G795" t="str">
        <f>IF('Content Worksheet'!AO795&lt;&gt;"",'Content Worksheet'!A795,"")</f>
        <v/>
      </c>
      <c r="I795" t="str">
        <f>IF('Content Worksheet'!AT795&lt;&gt;"",'Content Worksheet'!AT795,"")</f>
        <v/>
      </c>
      <c r="J795" t="str">
        <f>IF('Content Worksheet'!AQ795&lt;&gt;"",'Content Worksheet'!AQ795,"")</f>
        <v/>
      </c>
      <c r="K795" t="str">
        <f>IF('Content Worksheet'!AQ795&lt;&gt;"",'Content Worksheet'!A795,"")</f>
        <v/>
      </c>
    </row>
    <row r="796" spans="1:11" x14ac:dyDescent="0.25">
      <c r="A796" t="str">
        <f>IF('Content Worksheet'!AR796&lt;&gt;"",'Content Worksheet'!AR796,"")</f>
        <v/>
      </c>
      <c r="B796" t="str">
        <f>IF('Content Worksheet'!AM796&lt;&gt;"",'Content Worksheet'!AM796,"")</f>
        <v/>
      </c>
      <c r="C796" t="str">
        <f>IF('Content Worksheet'!AM796&lt;&gt;"",'Content Worksheet'!A796,"")</f>
        <v/>
      </c>
      <c r="E796" t="str">
        <f>IF('Content Worksheet'!AS796&lt;&gt;"",'Content Worksheet'!AS796,"")</f>
        <v/>
      </c>
      <c r="F796" t="str">
        <f>IF('Content Worksheet'!AO796&lt;&gt;"",'Content Worksheet'!AO796,"")</f>
        <v/>
      </c>
      <c r="G796" t="str">
        <f>IF('Content Worksheet'!AO796&lt;&gt;"",'Content Worksheet'!A796,"")</f>
        <v/>
      </c>
      <c r="I796" t="str">
        <f>IF('Content Worksheet'!AT796&lt;&gt;"",'Content Worksheet'!AT796,"")</f>
        <v/>
      </c>
      <c r="J796" t="str">
        <f>IF('Content Worksheet'!AQ796&lt;&gt;"",'Content Worksheet'!AQ796,"")</f>
        <v/>
      </c>
      <c r="K796" t="str">
        <f>IF('Content Worksheet'!AQ796&lt;&gt;"",'Content Worksheet'!A796,"")</f>
        <v/>
      </c>
    </row>
    <row r="797" spans="1:11" x14ac:dyDescent="0.25">
      <c r="A797" t="str">
        <f>IF('Content Worksheet'!AR797&lt;&gt;"",'Content Worksheet'!AR797,"")</f>
        <v/>
      </c>
      <c r="B797" t="str">
        <f>IF('Content Worksheet'!AM797&lt;&gt;"",'Content Worksheet'!AM797,"")</f>
        <v/>
      </c>
      <c r="C797" t="str">
        <f>IF('Content Worksheet'!AM797&lt;&gt;"",'Content Worksheet'!A797,"")</f>
        <v/>
      </c>
      <c r="E797" t="str">
        <f>IF('Content Worksheet'!AS797&lt;&gt;"",'Content Worksheet'!AS797,"")</f>
        <v/>
      </c>
      <c r="F797" t="str">
        <f>IF('Content Worksheet'!AO797&lt;&gt;"",'Content Worksheet'!AO797,"")</f>
        <v/>
      </c>
      <c r="G797" t="str">
        <f>IF('Content Worksheet'!AO797&lt;&gt;"",'Content Worksheet'!A797,"")</f>
        <v/>
      </c>
      <c r="I797" t="str">
        <f>IF('Content Worksheet'!AT797&lt;&gt;"",'Content Worksheet'!AT797,"")</f>
        <v/>
      </c>
      <c r="J797" t="str">
        <f>IF('Content Worksheet'!AQ797&lt;&gt;"",'Content Worksheet'!AQ797,"")</f>
        <v/>
      </c>
      <c r="K797" t="str">
        <f>IF('Content Worksheet'!AQ797&lt;&gt;"",'Content Worksheet'!A797,"")</f>
        <v/>
      </c>
    </row>
    <row r="798" spans="1:11" x14ac:dyDescent="0.25">
      <c r="A798" t="str">
        <f>IF('Content Worksheet'!AR798&lt;&gt;"",'Content Worksheet'!AR798,"")</f>
        <v/>
      </c>
      <c r="B798" t="str">
        <f>IF('Content Worksheet'!AM798&lt;&gt;"",'Content Worksheet'!AM798,"")</f>
        <v/>
      </c>
      <c r="C798" t="str">
        <f>IF('Content Worksheet'!AM798&lt;&gt;"",'Content Worksheet'!A798,"")</f>
        <v/>
      </c>
      <c r="E798" t="str">
        <f>IF('Content Worksheet'!AS798&lt;&gt;"",'Content Worksheet'!AS798,"")</f>
        <v/>
      </c>
      <c r="F798" t="str">
        <f>IF('Content Worksheet'!AO798&lt;&gt;"",'Content Worksheet'!AO798,"")</f>
        <v/>
      </c>
      <c r="G798" t="str">
        <f>IF('Content Worksheet'!AO798&lt;&gt;"",'Content Worksheet'!A798,"")</f>
        <v/>
      </c>
      <c r="I798" t="str">
        <f>IF('Content Worksheet'!AT798&lt;&gt;"",'Content Worksheet'!AT798,"")</f>
        <v/>
      </c>
      <c r="J798" t="str">
        <f>IF('Content Worksheet'!AQ798&lt;&gt;"",'Content Worksheet'!AQ798,"")</f>
        <v/>
      </c>
      <c r="K798" t="str">
        <f>IF('Content Worksheet'!AQ798&lt;&gt;"",'Content Worksheet'!A798,"")</f>
        <v/>
      </c>
    </row>
    <row r="799" spans="1:11" x14ac:dyDescent="0.25">
      <c r="A799" t="str">
        <f>IF('Content Worksheet'!AR799&lt;&gt;"",'Content Worksheet'!AR799,"")</f>
        <v/>
      </c>
      <c r="B799" t="str">
        <f>IF('Content Worksheet'!AM799&lt;&gt;"",'Content Worksheet'!AM799,"")</f>
        <v/>
      </c>
      <c r="C799" t="str">
        <f>IF('Content Worksheet'!AM799&lt;&gt;"",'Content Worksheet'!A799,"")</f>
        <v/>
      </c>
      <c r="E799" t="str">
        <f>IF('Content Worksheet'!AS799&lt;&gt;"",'Content Worksheet'!AS799,"")</f>
        <v/>
      </c>
      <c r="F799" t="str">
        <f>IF('Content Worksheet'!AO799&lt;&gt;"",'Content Worksheet'!AO799,"")</f>
        <v/>
      </c>
      <c r="G799" t="str">
        <f>IF('Content Worksheet'!AO799&lt;&gt;"",'Content Worksheet'!A799,"")</f>
        <v/>
      </c>
      <c r="I799" t="str">
        <f>IF('Content Worksheet'!AT799&lt;&gt;"",'Content Worksheet'!AT799,"")</f>
        <v/>
      </c>
      <c r="J799" t="str">
        <f>IF('Content Worksheet'!AQ799&lt;&gt;"",'Content Worksheet'!AQ799,"")</f>
        <v/>
      </c>
      <c r="K799" t="str">
        <f>IF('Content Worksheet'!AQ799&lt;&gt;"",'Content Worksheet'!A799,"")</f>
        <v/>
      </c>
    </row>
    <row r="800" spans="1:11" x14ac:dyDescent="0.25">
      <c r="A800" t="str">
        <f>IF('Content Worksheet'!AR800&lt;&gt;"",'Content Worksheet'!AR800,"")</f>
        <v/>
      </c>
      <c r="B800" t="str">
        <f>IF('Content Worksheet'!AM800&lt;&gt;"",'Content Worksheet'!AM800,"")</f>
        <v/>
      </c>
      <c r="C800" t="str">
        <f>IF('Content Worksheet'!AM800&lt;&gt;"",'Content Worksheet'!A800,"")</f>
        <v/>
      </c>
      <c r="E800" t="str">
        <f>IF('Content Worksheet'!AS800&lt;&gt;"",'Content Worksheet'!AS800,"")</f>
        <v/>
      </c>
      <c r="F800" t="str">
        <f>IF('Content Worksheet'!AO800&lt;&gt;"",'Content Worksheet'!AO800,"")</f>
        <v/>
      </c>
      <c r="G800" t="str">
        <f>IF('Content Worksheet'!AO800&lt;&gt;"",'Content Worksheet'!A800,"")</f>
        <v/>
      </c>
      <c r="I800" t="str">
        <f>IF('Content Worksheet'!AT800&lt;&gt;"",'Content Worksheet'!AT800,"")</f>
        <v/>
      </c>
      <c r="J800" t="str">
        <f>IF('Content Worksheet'!AQ800&lt;&gt;"",'Content Worksheet'!AQ800,"")</f>
        <v/>
      </c>
      <c r="K800" t="str">
        <f>IF('Content Worksheet'!AQ800&lt;&gt;"",'Content Worksheet'!A800,"")</f>
        <v/>
      </c>
    </row>
    <row r="801" spans="1:11" x14ac:dyDescent="0.25">
      <c r="A801" t="str">
        <f>IF('Content Worksheet'!AR801&lt;&gt;"",'Content Worksheet'!AR801,"")</f>
        <v/>
      </c>
      <c r="B801" t="str">
        <f>IF('Content Worksheet'!AM801&lt;&gt;"",'Content Worksheet'!AM801,"")</f>
        <v/>
      </c>
      <c r="C801" t="str">
        <f>IF('Content Worksheet'!AM801&lt;&gt;"",'Content Worksheet'!A801,"")</f>
        <v/>
      </c>
      <c r="E801" t="str">
        <f>IF('Content Worksheet'!AS801&lt;&gt;"",'Content Worksheet'!AS801,"")</f>
        <v/>
      </c>
      <c r="F801" t="str">
        <f>IF('Content Worksheet'!AO801&lt;&gt;"",'Content Worksheet'!AO801,"")</f>
        <v/>
      </c>
      <c r="G801" t="str">
        <f>IF('Content Worksheet'!AO801&lt;&gt;"",'Content Worksheet'!A801,"")</f>
        <v/>
      </c>
      <c r="I801" t="str">
        <f>IF('Content Worksheet'!AT801&lt;&gt;"",'Content Worksheet'!AT801,"")</f>
        <v/>
      </c>
      <c r="J801" t="str">
        <f>IF('Content Worksheet'!AQ801&lt;&gt;"",'Content Worksheet'!AQ801,"")</f>
        <v/>
      </c>
      <c r="K801" t="str">
        <f>IF('Content Worksheet'!AQ801&lt;&gt;"",'Content Worksheet'!A801,"")</f>
        <v/>
      </c>
    </row>
    <row r="802" spans="1:11" x14ac:dyDescent="0.25">
      <c r="A802" t="str">
        <f>IF('Content Worksheet'!AR802&lt;&gt;"",'Content Worksheet'!AR802,"")</f>
        <v/>
      </c>
      <c r="B802" t="str">
        <f>IF('Content Worksheet'!AM802&lt;&gt;"",'Content Worksheet'!AM802,"")</f>
        <v/>
      </c>
      <c r="C802" t="str">
        <f>IF('Content Worksheet'!AM802&lt;&gt;"",'Content Worksheet'!A802,"")</f>
        <v/>
      </c>
      <c r="E802" t="str">
        <f>IF('Content Worksheet'!AS802&lt;&gt;"",'Content Worksheet'!AS802,"")</f>
        <v/>
      </c>
      <c r="F802" t="str">
        <f>IF('Content Worksheet'!AO802&lt;&gt;"",'Content Worksheet'!AO802,"")</f>
        <v/>
      </c>
      <c r="G802" t="str">
        <f>IF('Content Worksheet'!AO802&lt;&gt;"",'Content Worksheet'!A802,"")</f>
        <v/>
      </c>
      <c r="I802" t="str">
        <f>IF('Content Worksheet'!AT802&lt;&gt;"",'Content Worksheet'!AT802,"")</f>
        <v/>
      </c>
      <c r="J802" t="str">
        <f>IF('Content Worksheet'!AQ802&lt;&gt;"",'Content Worksheet'!AQ802,"")</f>
        <v/>
      </c>
      <c r="K802" t="str">
        <f>IF('Content Worksheet'!AQ802&lt;&gt;"",'Content Worksheet'!A802,"")</f>
        <v/>
      </c>
    </row>
    <row r="803" spans="1:11" x14ac:dyDescent="0.25">
      <c r="A803" t="str">
        <f>IF('Content Worksheet'!AR803&lt;&gt;"",'Content Worksheet'!AR803,"")</f>
        <v/>
      </c>
      <c r="B803" t="str">
        <f>IF('Content Worksheet'!AM803&lt;&gt;"",'Content Worksheet'!AM803,"")</f>
        <v/>
      </c>
      <c r="C803" t="str">
        <f>IF('Content Worksheet'!AM803&lt;&gt;"",'Content Worksheet'!A803,"")</f>
        <v/>
      </c>
      <c r="E803" t="str">
        <f>IF('Content Worksheet'!AS803&lt;&gt;"",'Content Worksheet'!AS803,"")</f>
        <v/>
      </c>
      <c r="F803" t="str">
        <f>IF('Content Worksheet'!AO803&lt;&gt;"",'Content Worksheet'!AO803,"")</f>
        <v/>
      </c>
      <c r="G803" t="str">
        <f>IF('Content Worksheet'!AO803&lt;&gt;"",'Content Worksheet'!A803,"")</f>
        <v/>
      </c>
      <c r="I803" t="str">
        <f>IF('Content Worksheet'!AT803&lt;&gt;"",'Content Worksheet'!AT803,"")</f>
        <v/>
      </c>
      <c r="J803" t="str">
        <f>IF('Content Worksheet'!AQ803&lt;&gt;"",'Content Worksheet'!AQ803,"")</f>
        <v/>
      </c>
      <c r="K803" t="str">
        <f>IF('Content Worksheet'!AQ803&lt;&gt;"",'Content Worksheet'!A803,"")</f>
        <v/>
      </c>
    </row>
    <row r="804" spans="1:11" x14ac:dyDescent="0.25">
      <c r="A804" t="str">
        <f>IF('Content Worksheet'!AR804&lt;&gt;"",'Content Worksheet'!AR804,"")</f>
        <v/>
      </c>
      <c r="B804" t="str">
        <f>IF('Content Worksheet'!AM804&lt;&gt;"",'Content Worksheet'!AM804,"")</f>
        <v/>
      </c>
      <c r="C804" t="str">
        <f>IF('Content Worksheet'!AM804&lt;&gt;"",'Content Worksheet'!A804,"")</f>
        <v/>
      </c>
      <c r="E804" t="str">
        <f>IF('Content Worksheet'!AS804&lt;&gt;"",'Content Worksheet'!AS804,"")</f>
        <v/>
      </c>
      <c r="F804" t="str">
        <f>IF('Content Worksheet'!AO804&lt;&gt;"",'Content Worksheet'!AO804,"")</f>
        <v/>
      </c>
      <c r="G804" t="str">
        <f>IF('Content Worksheet'!AO804&lt;&gt;"",'Content Worksheet'!A804,"")</f>
        <v/>
      </c>
      <c r="I804" t="str">
        <f>IF('Content Worksheet'!AT804&lt;&gt;"",'Content Worksheet'!AT804,"")</f>
        <v/>
      </c>
      <c r="J804" t="str">
        <f>IF('Content Worksheet'!AQ804&lt;&gt;"",'Content Worksheet'!AQ804,"")</f>
        <v/>
      </c>
      <c r="K804" t="str">
        <f>IF('Content Worksheet'!AQ804&lt;&gt;"",'Content Worksheet'!A804,"")</f>
        <v/>
      </c>
    </row>
    <row r="805" spans="1:11" x14ac:dyDescent="0.25">
      <c r="A805" t="str">
        <f>IF('Content Worksheet'!AR805&lt;&gt;"",'Content Worksheet'!AR805,"")</f>
        <v/>
      </c>
      <c r="B805" t="str">
        <f>IF('Content Worksheet'!AM805&lt;&gt;"",'Content Worksheet'!AM805,"")</f>
        <v/>
      </c>
      <c r="C805" t="str">
        <f>IF('Content Worksheet'!AM805&lt;&gt;"",'Content Worksheet'!A805,"")</f>
        <v/>
      </c>
      <c r="E805" t="str">
        <f>IF('Content Worksheet'!AS805&lt;&gt;"",'Content Worksheet'!AS805,"")</f>
        <v/>
      </c>
      <c r="F805" t="str">
        <f>IF('Content Worksheet'!AO805&lt;&gt;"",'Content Worksheet'!AO805,"")</f>
        <v/>
      </c>
      <c r="G805" t="str">
        <f>IF('Content Worksheet'!AO805&lt;&gt;"",'Content Worksheet'!A805,"")</f>
        <v/>
      </c>
      <c r="I805" t="str">
        <f>IF('Content Worksheet'!AT805&lt;&gt;"",'Content Worksheet'!AT805,"")</f>
        <v/>
      </c>
      <c r="J805" t="str">
        <f>IF('Content Worksheet'!AQ805&lt;&gt;"",'Content Worksheet'!AQ805,"")</f>
        <v/>
      </c>
      <c r="K805" t="str">
        <f>IF('Content Worksheet'!AQ805&lt;&gt;"",'Content Worksheet'!A805,"")</f>
        <v/>
      </c>
    </row>
    <row r="806" spans="1:11" x14ac:dyDescent="0.25">
      <c r="A806" t="str">
        <f>IF('Content Worksheet'!AR806&lt;&gt;"",'Content Worksheet'!AR806,"")</f>
        <v/>
      </c>
      <c r="B806" t="str">
        <f>IF('Content Worksheet'!AM806&lt;&gt;"",'Content Worksheet'!AM806,"")</f>
        <v/>
      </c>
      <c r="C806" t="str">
        <f>IF('Content Worksheet'!AM806&lt;&gt;"",'Content Worksheet'!A806,"")</f>
        <v/>
      </c>
      <c r="E806" t="str">
        <f>IF('Content Worksheet'!AS806&lt;&gt;"",'Content Worksheet'!AS806,"")</f>
        <v/>
      </c>
      <c r="F806" t="str">
        <f>IF('Content Worksheet'!AO806&lt;&gt;"",'Content Worksheet'!AO806,"")</f>
        <v/>
      </c>
      <c r="G806" t="str">
        <f>IF('Content Worksheet'!AO806&lt;&gt;"",'Content Worksheet'!A806,"")</f>
        <v/>
      </c>
      <c r="I806" t="str">
        <f>IF('Content Worksheet'!AT806&lt;&gt;"",'Content Worksheet'!AT806,"")</f>
        <v/>
      </c>
      <c r="J806" t="str">
        <f>IF('Content Worksheet'!AQ806&lt;&gt;"",'Content Worksheet'!AQ806,"")</f>
        <v/>
      </c>
      <c r="K806" t="str">
        <f>IF('Content Worksheet'!AQ806&lt;&gt;"",'Content Worksheet'!A806,"")</f>
        <v/>
      </c>
    </row>
    <row r="807" spans="1:11" x14ac:dyDescent="0.25">
      <c r="A807" t="str">
        <f>IF('Content Worksheet'!AR807&lt;&gt;"",'Content Worksheet'!AR807,"")</f>
        <v/>
      </c>
      <c r="B807" t="str">
        <f>IF('Content Worksheet'!AM807&lt;&gt;"",'Content Worksheet'!AM807,"")</f>
        <v/>
      </c>
      <c r="C807" t="str">
        <f>IF('Content Worksheet'!AM807&lt;&gt;"",'Content Worksheet'!A807,"")</f>
        <v/>
      </c>
      <c r="E807" t="str">
        <f>IF('Content Worksheet'!AS807&lt;&gt;"",'Content Worksheet'!AS807,"")</f>
        <v/>
      </c>
      <c r="F807" t="str">
        <f>IF('Content Worksheet'!AO807&lt;&gt;"",'Content Worksheet'!AO807,"")</f>
        <v/>
      </c>
      <c r="G807" t="str">
        <f>IF('Content Worksheet'!AO807&lt;&gt;"",'Content Worksheet'!A807,"")</f>
        <v/>
      </c>
      <c r="I807" t="str">
        <f>IF('Content Worksheet'!AT807&lt;&gt;"",'Content Worksheet'!AT807,"")</f>
        <v/>
      </c>
      <c r="J807" t="str">
        <f>IF('Content Worksheet'!AQ807&lt;&gt;"",'Content Worksheet'!AQ807,"")</f>
        <v/>
      </c>
      <c r="K807" t="str">
        <f>IF('Content Worksheet'!AQ807&lt;&gt;"",'Content Worksheet'!A807,"")</f>
        <v/>
      </c>
    </row>
    <row r="808" spans="1:11" x14ac:dyDescent="0.25">
      <c r="A808" t="str">
        <f>IF('Content Worksheet'!AR808&lt;&gt;"",'Content Worksheet'!AR808,"")</f>
        <v/>
      </c>
      <c r="B808" t="str">
        <f>IF('Content Worksheet'!AM808&lt;&gt;"",'Content Worksheet'!AM808,"")</f>
        <v/>
      </c>
      <c r="C808" t="str">
        <f>IF('Content Worksheet'!AM808&lt;&gt;"",'Content Worksheet'!A808,"")</f>
        <v/>
      </c>
      <c r="E808" t="str">
        <f>IF('Content Worksheet'!AS808&lt;&gt;"",'Content Worksheet'!AS808,"")</f>
        <v/>
      </c>
      <c r="F808" t="str">
        <f>IF('Content Worksheet'!AO808&lt;&gt;"",'Content Worksheet'!AO808,"")</f>
        <v/>
      </c>
      <c r="G808" t="str">
        <f>IF('Content Worksheet'!AO808&lt;&gt;"",'Content Worksheet'!A808,"")</f>
        <v/>
      </c>
      <c r="I808" t="str">
        <f>IF('Content Worksheet'!AT808&lt;&gt;"",'Content Worksheet'!AT808,"")</f>
        <v/>
      </c>
      <c r="J808" t="str">
        <f>IF('Content Worksheet'!AQ808&lt;&gt;"",'Content Worksheet'!AQ808,"")</f>
        <v/>
      </c>
      <c r="K808" t="str">
        <f>IF('Content Worksheet'!AQ808&lt;&gt;"",'Content Worksheet'!A808,"")</f>
        <v/>
      </c>
    </row>
    <row r="809" spans="1:11" x14ac:dyDescent="0.25">
      <c r="A809" t="str">
        <f>IF('Content Worksheet'!AR809&lt;&gt;"",'Content Worksheet'!AR809,"")</f>
        <v/>
      </c>
      <c r="B809" t="str">
        <f>IF('Content Worksheet'!AM809&lt;&gt;"",'Content Worksheet'!AM809,"")</f>
        <v/>
      </c>
      <c r="C809" t="str">
        <f>IF('Content Worksheet'!AM809&lt;&gt;"",'Content Worksheet'!A809,"")</f>
        <v/>
      </c>
      <c r="E809" t="str">
        <f>IF('Content Worksheet'!AS809&lt;&gt;"",'Content Worksheet'!AS809,"")</f>
        <v/>
      </c>
      <c r="F809" t="str">
        <f>IF('Content Worksheet'!AO809&lt;&gt;"",'Content Worksheet'!AO809,"")</f>
        <v/>
      </c>
      <c r="G809" t="str">
        <f>IF('Content Worksheet'!AO809&lt;&gt;"",'Content Worksheet'!A809,"")</f>
        <v/>
      </c>
      <c r="I809" t="str">
        <f>IF('Content Worksheet'!AT809&lt;&gt;"",'Content Worksheet'!AT809,"")</f>
        <v/>
      </c>
      <c r="J809" t="str">
        <f>IF('Content Worksheet'!AQ809&lt;&gt;"",'Content Worksheet'!AQ809,"")</f>
        <v/>
      </c>
      <c r="K809" t="str">
        <f>IF('Content Worksheet'!AQ809&lt;&gt;"",'Content Worksheet'!A809,"")</f>
        <v/>
      </c>
    </row>
    <row r="810" spans="1:11" x14ac:dyDescent="0.25">
      <c r="A810" t="str">
        <f>IF('Content Worksheet'!AR810&lt;&gt;"",'Content Worksheet'!AR810,"")</f>
        <v/>
      </c>
      <c r="B810" t="str">
        <f>IF('Content Worksheet'!AM810&lt;&gt;"",'Content Worksheet'!AM810,"")</f>
        <v/>
      </c>
      <c r="C810" t="str">
        <f>IF('Content Worksheet'!AM810&lt;&gt;"",'Content Worksheet'!A810,"")</f>
        <v/>
      </c>
      <c r="E810" t="str">
        <f>IF('Content Worksheet'!AS810&lt;&gt;"",'Content Worksheet'!AS810,"")</f>
        <v/>
      </c>
      <c r="F810" t="str">
        <f>IF('Content Worksheet'!AO810&lt;&gt;"",'Content Worksheet'!AO810,"")</f>
        <v/>
      </c>
      <c r="G810" t="str">
        <f>IF('Content Worksheet'!AO810&lt;&gt;"",'Content Worksheet'!A810,"")</f>
        <v/>
      </c>
      <c r="I810" t="str">
        <f>IF('Content Worksheet'!AT810&lt;&gt;"",'Content Worksheet'!AT810,"")</f>
        <v/>
      </c>
      <c r="J810" t="str">
        <f>IF('Content Worksheet'!AQ810&lt;&gt;"",'Content Worksheet'!AQ810,"")</f>
        <v/>
      </c>
      <c r="K810" t="str">
        <f>IF('Content Worksheet'!AQ810&lt;&gt;"",'Content Worksheet'!A810,"")</f>
        <v/>
      </c>
    </row>
    <row r="811" spans="1:11" x14ac:dyDescent="0.25">
      <c r="A811" t="str">
        <f>IF('Content Worksheet'!AR811&lt;&gt;"",'Content Worksheet'!AR811,"")</f>
        <v/>
      </c>
      <c r="B811" t="str">
        <f>IF('Content Worksheet'!AM811&lt;&gt;"",'Content Worksheet'!AM811,"")</f>
        <v/>
      </c>
      <c r="C811" t="str">
        <f>IF('Content Worksheet'!AM811&lt;&gt;"",'Content Worksheet'!A811,"")</f>
        <v/>
      </c>
      <c r="E811" t="str">
        <f>IF('Content Worksheet'!AS811&lt;&gt;"",'Content Worksheet'!AS811,"")</f>
        <v/>
      </c>
      <c r="F811" t="str">
        <f>IF('Content Worksheet'!AO811&lt;&gt;"",'Content Worksheet'!AO811,"")</f>
        <v/>
      </c>
      <c r="G811" t="str">
        <f>IF('Content Worksheet'!AO811&lt;&gt;"",'Content Worksheet'!A811,"")</f>
        <v/>
      </c>
      <c r="I811" t="str">
        <f>IF('Content Worksheet'!AT811&lt;&gt;"",'Content Worksheet'!AT811,"")</f>
        <v/>
      </c>
      <c r="J811" t="str">
        <f>IF('Content Worksheet'!AQ811&lt;&gt;"",'Content Worksheet'!AQ811,"")</f>
        <v/>
      </c>
      <c r="K811" t="str">
        <f>IF('Content Worksheet'!AQ811&lt;&gt;"",'Content Worksheet'!A811,"")</f>
        <v/>
      </c>
    </row>
    <row r="812" spans="1:11" x14ac:dyDescent="0.25">
      <c r="A812" t="str">
        <f>IF('Content Worksheet'!AR812&lt;&gt;"",'Content Worksheet'!AR812,"")</f>
        <v/>
      </c>
      <c r="B812" t="str">
        <f>IF('Content Worksheet'!AM812&lt;&gt;"",'Content Worksheet'!AM812,"")</f>
        <v/>
      </c>
      <c r="C812" t="str">
        <f>IF('Content Worksheet'!AM812&lt;&gt;"",'Content Worksheet'!A812,"")</f>
        <v/>
      </c>
      <c r="E812" t="str">
        <f>IF('Content Worksheet'!AS812&lt;&gt;"",'Content Worksheet'!AS812,"")</f>
        <v/>
      </c>
      <c r="F812" t="str">
        <f>IF('Content Worksheet'!AO812&lt;&gt;"",'Content Worksheet'!AO812,"")</f>
        <v/>
      </c>
      <c r="G812" t="str">
        <f>IF('Content Worksheet'!AO812&lt;&gt;"",'Content Worksheet'!A812,"")</f>
        <v/>
      </c>
      <c r="I812" t="str">
        <f>IF('Content Worksheet'!AT812&lt;&gt;"",'Content Worksheet'!AT812,"")</f>
        <v/>
      </c>
      <c r="J812" t="str">
        <f>IF('Content Worksheet'!AQ812&lt;&gt;"",'Content Worksheet'!AQ812,"")</f>
        <v/>
      </c>
      <c r="K812" t="str">
        <f>IF('Content Worksheet'!AQ812&lt;&gt;"",'Content Worksheet'!A812,"")</f>
        <v/>
      </c>
    </row>
    <row r="813" spans="1:11" x14ac:dyDescent="0.25">
      <c r="A813" t="str">
        <f>IF('Content Worksheet'!AR813&lt;&gt;"",'Content Worksheet'!AR813,"")</f>
        <v/>
      </c>
      <c r="B813" t="str">
        <f>IF('Content Worksheet'!AM813&lt;&gt;"",'Content Worksheet'!AM813,"")</f>
        <v/>
      </c>
      <c r="C813" t="str">
        <f>IF('Content Worksheet'!AM813&lt;&gt;"",'Content Worksheet'!A813,"")</f>
        <v/>
      </c>
      <c r="E813" t="str">
        <f>IF('Content Worksheet'!AS813&lt;&gt;"",'Content Worksheet'!AS813,"")</f>
        <v/>
      </c>
      <c r="F813" t="str">
        <f>IF('Content Worksheet'!AO813&lt;&gt;"",'Content Worksheet'!AO813,"")</f>
        <v/>
      </c>
      <c r="G813" t="str">
        <f>IF('Content Worksheet'!AO813&lt;&gt;"",'Content Worksheet'!A813,"")</f>
        <v/>
      </c>
      <c r="I813" t="str">
        <f>IF('Content Worksheet'!AT813&lt;&gt;"",'Content Worksheet'!AT813,"")</f>
        <v/>
      </c>
      <c r="J813" t="str">
        <f>IF('Content Worksheet'!AQ813&lt;&gt;"",'Content Worksheet'!AQ813,"")</f>
        <v/>
      </c>
      <c r="K813" t="str">
        <f>IF('Content Worksheet'!AQ813&lt;&gt;"",'Content Worksheet'!A813,"")</f>
        <v/>
      </c>
    </row>
    <row r="814" spans="1:11" x14ac:dyDescent="0.25">
      <c r="A814" t="str">
        <f>IF('Content Worksheet'!AR814&lt;&gt;"",'Content Worksheet'!AR814,"")</f>
        <v/>
      </c>
      <c r="B814" t="str">
        <f>IF('Content Worksheet'!AM814&lt;&gt;"",'Content Worksheet'!AM814,"")</f>
        <v/>
      </c>
      <c r="C814" t="str">
        <f>IF('Content Worksheet'!AM814&lt;&gt;"",'Content Worksheet'!A814,"")</f>
        <v/>
      </c>
      <c r="E814" t="str">
        <f>IF('Content Worksheet'!AS814&lt;&gt;"",'Content Worksheet'!AS814,"")</f>
        <v/>
      </c>
      <c r="F814" t="str">
        <f>IF('Content Worksheet'!AO814&lt;&gt;"",'Content Worksheet'!AO814,"")</f>
        <v/>
      </c>
      <c r="G814" t="str">
        <f>IF('Content Worksheet'!AO814&lt;&gt;"",'Content Worksheet'!A814,"")</f>
        <v/>
      </c>
      <c r="I814" t="str">
        <f>IF('Content Worksheet'!AT814&lt;&gt;"",'Content Worksheet'!AT814,"")</f>
        <v/>
      </c>
      <c r="J814" t="str">
        <f>IF('Content Worksheet'!AQ814&lt;&gt;"",'Content Worksheet'!AQ814,"")</f>
        <v/>
      </c>
      <c r="K814" t="str">
        <f>IF('Content Worksheet'!AQ814&lt;&gt;"",'Content Worksheet'!A814,"")</f>
        <v/>
      </c>
    </row>
    <row r="815" spans="1:11" x14ac:dyDescent="0.25">
      <c r="A815" t="str">
        <f>IF('Content Worksheet'!AR815&lt;&gt;"",'Content Worksheet'!AR815,"")</f>
        <v/>
      </c>
      <c r="B815" t="str">
        <f>IF('Content Worksheet'!AM815&lt;&gt;"",'Content Worksheet'!AM815,"")</f>
        <v/>
      </c>
      <c r="C815" t="str">
        <f>IF('Content Worksheet'!AM815&lt;&gt;"",'Content Worksheet'!A815,"")</f>
        <v/>
      </c>
      <c r="E815" t="str">
        <f>IF('Content Worksheet'!AS815&lt;&gt;"",'Content Worksheet'!AS815,"")</f>
        <v/>
      </c>
      <c r="F815" t="str">
        <f>IF('Content Worksheet'!AO815&lt;&gt;"",'Content Worksheet'!AO815,"")</f>
        <v/>
      </c>
      <c r="G815" t="str">
        <f>IF('Content Worksheet'!AO815&lt;&gt;"",'Content Worksheet'!A815,"")</f>
        <v/>
      </c>
      <c r="I815" t="str">
        <f>IF('Content Worksheet'!AT815&lt;&gt;"",'Content Worksheet'!AT815,"")</f>
        <v/>
      </c>
      <c r="J815" t="str">
        <f>IF('Content Worksheet'!AQ815&lt;&gt;"",'Content Worksheet'!AQ815,"")</f>
        <v/>
      </c>
      <c r="K815" t="str">
        <f>IF('Content Worksheet'!AQ815&lt;&gt;"",'Content Worksheet'!A815,"")</f>
        <v/>
      </c>
    </row>
    <row r="816" spans="1:11" x14ac:dyDescent="0.25">
      <c r="A816" t="str">
        <f>IF('Content Worksheet'!AR816&lt;&gt;"",'Content Worksheet'!AR816,"")</f>
        <v/>
      </c>
      <c r="B816" t="str">
        <f>IF('Content Worksheet'!AM816&lt;&gt;"",'Content Worksheet'!AM816,"")</f>
        <v/>
      </c>
      <c r="C816" t="str">
        <f>IF('Content Worksheet'!AM816&lt;&gt;"",'Content Worksheet'!A816,"")</f>
        <v/>
      </c>
      <c r="E816" t="str">
        <f>IF('Content Worksheet'!AS816&lt;&gt;"",'Content Worksheet'!AS816,"")</f>
        <v/>
      </c>
      <c r="F816" t="str">
        <f>IF('Content Worksheet'!AO816&lt;&gt;"",'Content Worksheet'!AO816,"")</f>
        <v/>
      </c>
      <c r="G816" t="str">
        <f>IF('Content Worksheet'!AO816&lt;&gt;"",'Content Worksheet'!A816,"")</f>
        <v/>
      </c>
      <c r="I816" t="str">
        <f>IF('Content Worksheet'!AT816&lt;&gt;"",'Content Worksheet'!AT816,"")</f>
        <v/>
      </c>
      <c r="J816" t="str">
        <f>IF('Content Worksheet'!AQ816&lt;&gt;"",'Content Worksheet'!AQ816,"")</f>
        <v/>
      </c>
      <c r="K816" t="str">
        <f>IF('Content Worksheet'!AQ816&lt;&gt;"",'Content Worksheet'!A816,"")</f>
        <v/>
      </c>
    </row>
    <row r="817" spans="1:11" x14ac:dyDescent="0.25">
      <c r="A817" t="str">
        <f>IF('Content Worksheet'!AR817&lt;&gt;"",'Content Worksheet'!AR817,"")</f>
        <v/>
      </c>
      <c r="B817" t="str">
        <f>IF('Content Worksheet'!AM817&lt;&gt;"",'Content Worksheet'!AM817,"")</f>
        <v/>
      </c>
      <c r="C817" t="str">
        <f>IF('Content Worksheet'!AM817&lt;&gt;"",'Content Worksheet'!A817,"")</f>
        <v/>
      </c>
      <c r="E817" t="str">
        <f>IF('Content Worksheet'!AS817&lt;&gt;"",'Content Worksheet'!AS817,"")</f>
        <v/>
      </c>
      <c r="F817" t="str">
        <f>IF('Content Worksheet'!AO817&lt;&gt;"",'Content Worksheet'!AO817,"")</f>
        <v/>
      </c>
      <c r="G817" t="str">
        <f>IF('Content Worksheet'!AO817&lt;&gt;"",'Content Worksheet'!A817,"")</f>
        <v/>
      </c>
      <c r="I817" t="str">
        <f>IF('Content Worksheet'!AT817&lt;&gt;"",'Content Worksheet'!AT817,"")</f>
        <v/>
      </c>
      <c r="J817" t="str">
        <f>IF('Content Worksheet'!AQ817&lt;&gt;"",'Content Worksheet'!AQ817,"")</f>
        <v/>
      </c>
      <c r="K817" t="str">
        <f>IF('Content Worksheet'!AQ817&lt;&gt;"",'Content Worksheet'!A817,"")</f>
        <v/>
      </c>
    </row>
    <row r="818" spans="1:11" x14ac:dyDescent="0.25">
      <c r="A818" t="str">
        <f>IF('Content Worksheet'!AR818&lt;&gt;"",'Content Worksheet'!AR818,"")</f>
        <v/>
      </c>
      <c r="B818" t="str">
        <f>IF('Content Worksheet'!AM818&lt;&gt;"",'Content Worksheet'!AM818,"")</f>
        <v/>
      </c>
      <c r="C818" t="str">
        <f>IF('Content Worksheet'!AM818&lt;&gt;"",'Content Worksheet'!A818,"")</f>
        <v/>
      </c>
      <c r="E818" t="str">
        <f>IF('Content Worksheet'!AS818&lt;&gt;"",'Content Worksheet'!AS818,"")</f>
        <v/>
      </c>
      <c r="F818" t="str">
        <f>IF('Content Worksheet'!AO818&lt;&gt;"",'Content Worksheet'!AO818,"")</f>
        <v/>
      </c>
      <c r="G818" t="str">
        <f>IF('Content Worksheet'!AO818&lt;&gt;"",'Content Worksheet'!A818,"")</f>
        <v/>
      </c>
      <c r="I818" t="str">
        <f>IF('Content Worksheet'!AT818&lt;&gt;"",'Content Worksheet'!AT818,"")</f>
        <v/>
      </c>
      <c r="J818" t="str">
        <f>IF('Content Worksheet'!AQ818&lt;&gt;"",'Content Worksheet'!AQ818,"")</f>
        <v/>
      </c>
      <c r="K818" t="str">
        <f>IF('Content Worksheet'!AQ818&lt;&gt;"",'Content Worksheet'!A818,"")</f>
        <v/>
      </c>
    </row>
    <row r="819" spans="1:11" x14ac:dyDescent="0.25">
      <c r="A819" t="str">
        <f>IF('Content Worksheet'!AR819&lt;&gt;"",'Content Worksheet'!AR819,"")</f>
        <v/>
      </c>
      <c r="B819" t="str">
        <f>IF('Content Worksheet'!AM819&lt;&gt;"",'Content Worksheet'!AM819,"")</f>
        <v/>
      </c>
      <c r="C819" t="str">
        <f>IF('Content Worksheet'!AM819&lt;&gt;"",'Content Worksheet'!A819,"")</f>
        <v/>
      </c>
      <c r="E819" t="str">
        <f>IF('Content Worksheet'!AS819&lt;&gt;"",'Content Worksheet'!AS819,"")</f>
        <v/>
      </c>
      <c r="F819" t="str">
        <f>IF('Content Worksheet'!AO819&lt;&gt;"",'Content Worksheet'!AO819,"")</f>
        <v/>
      </c>
      <c r="G819" t="str">
        <f>IF('Content Worksheet'!AO819&lt;&gt;"",'Content Worksheet'!A819,"")</f>
        <v/>
      </c>
      <c r="I819" t="str">
        <f>IF('Content Worksheet'!AT819&lt;&gt;"",'Content Worksheet'!AT819,"")</f>
        <v/>
      </c>
      <c r="J819" t="str">
        <f>IF('Content Worksheet'!AQ819&lt;&gt;"",'Content Worksheet'!AQ819,"")</f>
        <v/>
      </c>
      <c r="K819" t="str">
        <f>IF('Content Worksheet'!AQ819&lt;&gt;"",'Content Worksheet'!A819,"")</f>
        <v/>
      </c>
    </row>
    <row r="820" spans="1:11" x14ac:dyDescent="0.25">
      <c r="A820" t="str">
        <f>IF('Content Worksheet'!AR820&lt;&gt;"",'Content Worksheet'!AR820,"")</f>
        <v/>
      </c>
      <c r="B820" t="str">
        <f>IF('Content Worksheet'!AM820&lt;&gt;"",'Content Worksheet'!AM820,"")</f>
        <v/>
      </c>
      <c r="C820" t="str">
        <f>IF('Content Worksheet'!AM820&lt;&gt;"",'Content Worksheet'!A820,"")</f>
        <v/>
      </c>
      <c r="E820" t="str">
        <f>IF('Content Worksheet'!AS820&lt;&gt;"",'Content Worksheet'!AS820,"")</f>
        <v/>
      </c>
      <c r="F820" t="str">
        <f>IF('Content Worksheet'!AO820&lt;&gt;"",'Content Worksheet'!AO820,"")</f>
        <v/>
      </c>
      <c r="G820" t="str">
        <f>IF('Content Worksheet'!AO820&lt;&gt;"",'Content Worksheet'!A820,"")</f>
        <v/>
      </c>
      <c r="I820" t="str">
        <f>IF('Content Worksheet'!AT820&lt;&gt;"",'Content Worksheet'!AT820,"")</f>
        <v/>
      </c>
      <c r="J820" t="str">
        <f>IF('Content Worksheet'!AQ820&lt;&gt;"",'Content Worksheet'!AQ820,"")</f>
        <v/>
      </c>
      <c r="K820" t="str">
        <f>IF('Content Worksheet'!AQ820&lt;&gt;"",'Content Worksheet'!A820,"")</f>
        <v/>
      </c>
    </row>
    <row r="821" spans="1:11" x14ac:dyDescent="0.25">
      <c r="A821" t="str">
        <f>IF('Content Worksheet'!AR821&lt;&gt;"",'Content Worksheet'!AR821,"")</f>
        <v/>
      </c>
      <c r="B821" t="str">
        <f>IF('Content Worksheet'!AM821&lt;&gt;"",'Content Worksheet'!AM821,"")</f>
        <v/>
      </c>
      <c r="C821" t="str">
        <f>IF('Content Worksheet'!AM821&lt;&gt;"",'Content Worksheet'!A821,"")</f>
        <v/>
      </c>
      <c r="E821" t="str">
        <f>IF('Content Worksheet'!AS821&lt;&gt;"",'Content Worksheet'!AS821,"")</f>
        <v/>
      </c>
      <c r="F821" t="str">
        <f>IF('Content Worksheet'!AO821&lt;&gt;"",'Content Worksheet'!AO821,"")</f>
        <v/>
      </c>
      <c r="G821" t="str">
        <f>IF('Content Worksheet'!AO821&lt;&gt;"",'Content Worksheet'!A821,"")</f>
        <v/>
      </c>
      <c r="I821" t="str">
        <f>IF('Content Worksheet'!AT821&lt;&gt;"",'Content Worksheet'!AT821,"")</f>
        <v/>
      </c>
      <c r="J821" t="str">
        <f>IF('Content Worksheet'!AQ821&lt;&gt;"",'Content Worksheet'!AQ821,"")</f>
        <v/>
      </c>
      <c r="K821" t="str">
        <f>IF('Content Worksheet'!AQ821&lt;&gt;"",'Content Worksheet'!A821,"")</f>
        <v/>
      </c>
    </row>
    <row r="822" spans="1:11" x14ac:dyDescent="0.25">
      <c r="A822" t="str">
        <f>IF('Content Worksheet'!AR822&lt;&gt;"",'Content Worksheet'!AR822,"")</f>
        <v/>
      </c>
      <c r="B822" t="str">
        <f>IF('Content Worksheet'!AM822&lt;&gt;"",'Content Worksheet'!AM822,"")</f>
        <v/>
      </c>
      <c r="C822" t="str">
        <f>IF('Content Worksheet'!AM822&lt;&gt;"",'Content Worksheet'!A822,"")</f>
        <v/>
      </c>
      <c r="E822" t="str">
        <f>IF('Content Worksheet'!AS822&lt;&gt;"",'Content Worksheet'!AS822,"")</f>
        <v/>
      </c>
      <c r="F822" t="str">
        <f>IF('Content Worksheet'!AO822&lt;&gt;"",'Content Worksheet'!AO822,"")</f>
        <v/>
      </c>
      <c r="G822" t="str">
        <f>IF('Content Worksheet'!AO822&lt;&gt;"",'Content Worksheet'!A822,"")</f>
        <v/>
      </c>
      <c r="I822" t="str">
        <f>IF('Content Worksheet'!AT822&lt;&gt;"",'Content Worksheet'!AT822,"")</f>
        <v/>
      </c>
      <c r="J822" t="str">
        <f>IF('Content Worksheet'!AQ822&lt;&gt;"",'Content Worksheet'!AQ822,"")</f>
        <v/>
      </c>
      <c r="K822" t="str">
        <f>IF('Content Worksheet'!AQ822&lt;&gt;"",'Content Worksheet'!A822,"")</f>
        <v/>
      </c>
    </row>
    <row r="823" spans="1:11" x14ac:dyDescent="0.25">
      <c r="A823" t="str">
        <f>IF('Content Worksheet'!AR823&lt;&gt;"",'Content Worksheet'!AR823,"")</f>
        <v/>
      </c>
      <c r="B823" t="str">
        <f>IF('Content Worksheet'!AM823&lt;&gt;"",'Content Worksheet'!AM823,"")</f>
        <v/>
      </c>
      <c r="C823" t="str">
        <f>IF('Content Worksheet'!AM823&lt;&gt;"",'Content Worksheet'!A823,"")</f>
        <v/>
      </c>
      <c r="E823" t="str">
        <f>IF('Content Worksheet'!AS823&lt;&gt;"",'Content Worksheet'!AS823,"")</f>
        <v/>
      </c>
      <c r="F823" t="str">
        <f>IF('Content Worksheet'!AO823&lt;&gt;"",'Content Worksheet'!AO823,"")</f>
        <v/>
      </c>
      <c r="G823" t="str">
        <f>IF('Content Worksheet'!AO823&lt;&gt;"",'Content Worksheet'!A823,"")</f>
        <v/>
      </c>
      <c r="I823" t="str">
        <f>IF('Content Worksheet'!AT823&lt;&gt;"",'Content Worksheet'!AT823,"")</f>
        <v/>
      </c>
      <c r="J823" t="str">
        <f>IF('Content Worksheet'!AQ823&lt;&gt;"",'Content Worksheet'!AQ823,"")</f>
        <v/>
      </c>
      <c r="K823" t="str">
        <f>IF('Content Worksheet'!AQ823&lt;&gt;"",'Content Worksheet'!A823,"")</f>
        <v/>
      </c>
    </row>
    <row r="824" spans="1:11" x14ac:dyDescent="0.25">
      <c r="A824" t="str">
        <f>IF('Content Worksheet'!AR824&lt;&gt;"",'Content Worksheet'!AR824,"")</f>
        <v/>
      </c>
      <c r="B824" t="str">
        <f>IF('Content Worksheet'!AM824&lt;&gt;"",'Content Worksheet'!AM824,"")</f>
        <v/>
      </c>
      <c r="C824" t="str">
        <f>IF('Content Worksheet'!AM824&lt;&gt;"",'Content Worksheet'!A824,"")</f>
        <v/>
      </c>
      <c r="E824" t="str">
        <f>IF('Content Worksheet'!AS824&lt;&gt;"",'Content Worksheet'!AS824,"")</f>
        <v/>
      </c>
      <c r="F824" t="str">
        <f>IF('Content Worksheet'!AO824&lt;&gt;"",'Content Worksheet'!AO824,"")</f>
        <v/>
      </c>
      <c r="G824" t="str">
        <f>IF('Content Worksheet'!AO824&lt;&gt;"",'Content Worksheet'!A824,"")</f>
        <v/>
      </c>
      <c r="I824" t="str">
        <f>IF('Content Worksheet'!AT824&lt;&gt;"",'Content Worksheet'!AT824,"")</f>
        <v/>
      </c>
      <c r="J824" t="str">
        <f>IF('Content Worksheet'!AQ824&lt;&gt;"",'Content Worksheet'!AQ824,"")</f>
        <v/>
      </c>
      <c r="K824" t="str">
        <f>IF('Content Worksheet'!AQ824&lt;&gt;"",'Content Worksheet'!A824,"")</f>
        <v/>
      </c>
    </row>
    <row r="825" spans="1:11" x14ac:dyDescent="0.25">
      <c r="A825" t="str">
        <f>IF('Content Worksheet'!AR825&lt;&gt;"",'Content Worksheet'!AR825,"")</f>
        <v/>
      </c>
      <c r="B825" t="str">
        <f>IF('Content Worksheet'!AM825&lt;&gt;"",'Content Worksheet'!AM825,"")</f>
        <v/>
      </c>
      <c r="C825" t="str">
        <f>IF('Content Worksheet'!AM825&lt;&gt;"",'Content Worksheet'!A825,"")</f>
        <v/>
      </c>
      <c r="E825" t="str">
        <f>IF('Content Worksheet'!AS825&lt;&gt;"",'Content Worksheet'!AS825,"")</f>
        <v/>
      </c>
      <c r="F825" t="str">
        <f>IF('Content Worksheet'!AO825&lt;&gt;"",'Content Worksheet'!AO825,"")</f>
        <v/>
      </c>
      <c r="G825" t="str">
        <f>IF('Content Worksheet'!AO825&lt;&gt;"",'Content Worksheet'!A825,"")</f>
        <v/>
      </c>
      <c r="I825" t="str">
        <f>IF('Content Worksheet'!AT825&lt;&gt;"",'Content Worksheet'!AT825,"")</f>
        <v/>
      </c>
      <c r="J825" t="str">
        <f>IF('Content Worksheet'!AQ825&lt;&gt;"",'Content Worksheet'!AQ825,"")</f>
        <v/>
      </c>
      <c r="K825" t="str">
        <f>IF('Content Worksheet'!AQ825&lt;&gt;"",'Content Worksheet'!A825,"")</f>
        <v/>
      </c>
    </row>
    <row r="826" spans="1:11" x14ac:dyDescent="0.25">
      <c r="A826" t="str">
        <f>IF('Content Worksheet'!AR826&lt;&gt;"",'Content Worksheet'!AR826,"")</f>
        <v/>
      </c>
      <c r="B826" t="str">
        <f>IF('Content Worksheet'!AM826&lt;&gt;"",'Content Worksheet'!AM826,"")</f>
        <v/>
      </c>
      <c r="C826" t="str">
        <f>IF('Content Worksheet'!AM826&lt;&gt;"",'Content Worksheet'!A826,"")</f>
        <v/>
      </c>
      <c r="E826" t="str">
        <f>IF('Content Worksheet'!AS826&lt;&gt;"",'Content Worksheet'!AS826,"")</f>
        <v/>
      </c>
      <c r="F826" t="str">
        <f>IF('Content Worksheet'!AO826&lt;&gt;"",'Content Worksheet'!AO826,"")</f>
        <v/>
      </c>
      <c r="G826" t="str">
        <f>IF('Content Worksheet'!AO826&lt;&gt;"",'Content Worksheet'!A826,"")</f>
        <v/>
      </c>
      <c r="I826" t="str">
        <f>IF('Content Worksheet'!AT826&lt;&gt;"",'Content Worksheet'!AT826,"")</f>
        <v/>
      </c>
      <c r="J826" t="str">
        <f>IF('Content Worksheet'!AQ826&lt;&gt;"",'Content Worksheet'!AQ826,"")</f>
        <v/>
      </c>
      <c r="K826" t="str">
        <f>IF('Content Worksheet'!AQ826&lt;&gt;"",'Content Worksheet'!A826,"")</f>
        <v/>
      </c>
    </row>
    <row r="827" spans="1:11" x14ac:dyDescent="0.25">
      <c r="A827" t="str">
        <f>IF('Content Worksheet'!AR827&lt;&gt;"",'Content Worksheet'!AR827,"")</f>
        <v/>
      </c>
      <c r="B827" t="str">
        <f>IF('Content Worksheet'!AM827&lt;&gt;"",'Content Worksheet'!AM827,"")</f>
        <v/>
      </c>
      <c r="C827" t="str">
        <f>IF('Content Worksheet'!AM827&lt;&gt;"",'Content Worksheet'!A827,"")</f>
        <v/>
      </c>
      <c r="E827" t="str">
        <f>IF('Content Worksheet'!AS827&lt;&gt;"",'Content Worksheet'!AS827,"")</f>
        <v/>
      </c>
      <c r="F827" t="str">
        <f>IF('Content Worksheet'!AO827&lt;&gt;"",'Content Worksheet'!AO827,"")</f>
        <v/>
      </c>
      <c r="G827" t="str">
        <f>IF('Content Worksheet'!AO827&lt;&gt;"",'Content Worksheet'!A827,"")</f>
        <v/>
      </c>
      <c r="I827" t="str">
        <f>IF('Content Worksheet'!AT827&lt;&gt;"",'Content Worksheet'!AT827,"")</f>
        <v/>
      </c>
      <c r="J827" t="str">
        <f>IF('Content Worksheet'!AQ827&lt;&gt;"",'Content Worksheet'!AQ827,"")</f>
        <v/>
      </c>
      <c r="K827" t="str">
        <f>IF('Content Worksheet'!AQ827&lt;&gt;"",'Content Worksheet'!A827,"")</f>
        <v/>
      </c>
    </row>
    <row r="828" spans="1:11" x14ac:dyDescent="0.25">
      <c r="A828" t="str">
        <f>IF('Content Worksheet'!AR828&lt;&gt;"",'Content Worksheet'!AR828,"")</f>
        <v/>
      </c>
      <c r="B828" t="str">
        <f>IF('Content Worksheet'!AM828&lt;&gt;"",'Content Worksheet'!AM828,"")</f>
        <v/>
      </c>
      <c r="C828" t="str">
        <f>IF('Content Worksheet'!AM828&lt;&gt;"",'Content Worksheet'!A828,"")</f>
        <v/>
      </c>
      <c r="E828" t="str">
        <f>IF('Content Worksheet'!AS828&lt;&gt;"",'Content Worksheet'!AS828,"")</f>
        <v/>
      </c>
      <c r="F828" t="str">
        <f>IF('Content Worksheet'!AO828&lt;&gt;"",'Content Worksheet'!AO828,"")</f>
        <v/>
      </c>
      <c r="G828" t="str">
        <f>IF('Content Worksheet'!AO828&lt;&gt;"",'Content Worksheet'!A828,"")</f>
        <v/>
      </c>
      <c r="I828" t="str">
        <f>IF('Content Worksheet'!AT828&lt;&gt;"",'Content Worksheet'!AT828,"")</f>
        <v/>
      </c>
      <c r="J828" t="str">
        <f>IF('Content Worksheet'!AQ828&lt;&gt;"",'Content Worksheet'!AQ828,"")</f>
        <v/>
      </c>
      <c r="K828" t="str">
        <f>IF('Content Worksheet'!AQ828&lt;&gt;"",'Content Worksheet'!A828,"")</f>
        <v/>
      </c>
    </row>
    <row r="829" spans="1:11" x14ac:dyDescent="0.25">
      <c r="A829" t="str">
        <f>IF('Content Worksheet'!AR829&lt;&gt;"",'Content Worksheet'!AR829,"")</f>
        <v/>
      </c>
      <c r="B829" t="str">
        <f>IF('Content Worksheet'!AM829&lt;&gt;"",'Content Worksheet'!AM829,"")</f>
        <v/>
      </c>
      <c r="C829" t="str">
        <f>IF('Content Worksheet'!AM829&lt;&gt;"",'Content Worksheet'!A829,"")</f>
        <v/>
      </c>
      <c r="E829" t="str">
        <f>IF('Content Worksheet'!AS829&lt;&gt;"",'Content Worksheet'!AS829,"")</f>
        <v/>
      </c>
      <c r="F829" t="str">
        <f>IF('Content Worksheet'!AO829&lt;&gt;"",'Content Worksheet'!AO829,"")</f>
        <v/>
      </c>
      <c r="G829" t="str">
        <f>IF('Content Worksheet'!AO829&lt;&gt;"",'Content Worksheet'!A829,"")</f>
        <v/>
      </c>
      <c r="I829" t="str">
        <f>IF('Content Worksheet'!AT829&lt;&gt;"",'Content Worksheet'!AT829,"")</f>
        <v/>
      </c>
      <c r="J829" t="str">
        <f>IF('Content Worksheet'!AQ829&lt;&gt;"",'Content Worksheet'!AQ829,"")</f>
        <v/>
      </c>
      <c r="K829" t="str">
        <f>IF('Content Worksheet'!AQ829&lt;&gt;"",'Content Worksheet'!A829,"")</f>
        <v/>
      </c>
    </row>
    <row r="830" spans="1:11" x14ac:dyDescent="0.25">
      <c r="A830" t="str">
        <f>IF('Content Worksheet'!AR830&lt;&gt;"",'Content Worksheet'!AR830,"")</f>
        <v/>
      </c>
      <c r="B830" t="str">
        <f>IF('Content Worksheet'!AM830&lt;&gt;"",'Content Worksheet'!AM830,"")</f>
        <v/>
      </c>
      <c r="C830" t="str">
        <f>IF('Content Worksheet'!AM830&lt;&gt;"",'Content Worksheet'!A830,"")</f>
        <v/>
      </c>
      <c r="E830" t="str">
        <f>IF('Content Worksheet'!AS830&lt;&gt;"",'Content Worksheet'!AS830,"")</f>
        <v/>
      </c>
      <c r="F830" t="str">
        <f>IF('Content Worksheet'!AO830&lt;&gt;"",'Content Worksheet'!AO830,"")</f>
        <v/>
      </c>
      <c r="G830" t="str">
        <f>IF('Content Worksheet'!AO830&lt;&gt;"",'Content Worksheet'!A830,"")</f>
        <v/>
      </c>
      <c r="I830" t="str">
        <f>IF('Content Worksheet'!AT830&lt;&gt;"",'Content Worksheet'!AT830,"")</f>
        <v/>
      </c>
      <c r="J830" t="str">
        <f>IF('Content Worksheet'!AQ830&lt;&gt;"",'Content Worksheet'!AQ830,"")</f>
        <v/>
      </c>
      <c r="K830" t="str">
        <f>IF('Content Worksheet'!AQ830&lt;&gt;"",'Content Worksheet'!A830,"")</f>
        <v/>
      </c>
    </row>
    <row r="831" spans="1:11" x14ac:dyDescent="0.25">
      <c r="A831" t="str">
        <f>IF('Content Worksheet'!AR831&lt;&gt;"",'Content Worksheet'!AR831,"")</f>
        <v/>
      </c>
      <c r="B831" t="str">
        <f>IF('Content Worksheet'!AM831&lt;&gt;"",'Content Worksheet'!AM831,"")</f>
        <v/>
      </c>
      <c r="C831" t="str">
        <f>IF('Content Worksheet'!AM831&lt;&gt;"",'Content Worksheet'!A831,"")</f>
        <v/>
      </c>
      <c r="E831" t="str">
        <f>IF('Content Worksheet'!AS831&lt;&gt;"",'Content Worksheet'!AS831,"")</f>
        <v/>
      </c>
      <c r="F831" t="str">
        <f>IF('Content Worksheet'!AO831&lt;&gt;"",'Content Worksheet'!AO831,"")</f>
        <v/>
      </c>
      <c r="G831" t="str">
        <f>IF('Content Worksheet'!AO831&lt;&gt;"",'Content Worksheet'!A831,"")</f>
        <v/>
      </c>
      <c r="I831" t="str">
        <f>IF('Content Worksheet'!AT831&lt;&gt;"",'Content Worksheet'!AT831,"")</f>
        <v/>
      </c>
      <c r="J831" t="str">
        <f>IF('Content Worksheet'!AQ831&lt;&gt;"",'Content Worksheet'!AQ831,"")</f>
        <v/>
      </c>
      <c r="K831" t="str">
        <f>IF('Content Worksheet'!AQ831&lt;&gt;"",'Content Worksheet'!A831,"")</f>
        <v/>
      </c>
    </row>
    <row r="832" spans="1:11" x14ac:dyDescent="0.25">
      <c r="A832" t="str">
        <f>IF('Content Worksheet'!AR832&lt;&gt;"",'Content Worksheet'!AR832,"")</f>
        <v/>
      </c>
      <c r="B832" t="str">
        <f>IF('Content Worksheet'!AM832&lt;&gt;"",'Content Worksheet'!AM832,"")</f>
        <v/>
      </c>
      <c r="C832" t="str">
        <f>IF('Content Worksheet'!AM832&lt;&gt;"",'Content Worksheet'!A832,"")</f>
        <v/>
      </c>
      <c r="E832" t="str">
        <f>IF('Content Worksheet'!AS832&lt;&gt;"",'Content Worksheet'!AS832,"")</f>
        <v/>
      </c>
      <c r="F832" t="str">
        <f>IF('Content Worksheet'!AO832&lt;&gt;"",'Content Worksheet'!AO832,"")</f>
        <v/>
      </c>
      <c r="G832" t="str">
        <f>IF('Content Worksheet'!AO832&lt;&gt;"",'Content Worksheet'!A832,"")</f>
        <v/>
      </c>
      <c r="I832" t="str">
        <f>IF('Content Worksheet'!AT832&lt;&gt;"",'Content Worksheet'!AT832,"")</f>
        <v/>
      </c>
      <c r="J832" t="str">
        <f>IF('Content Worksheet'!AQ832&lt;&gt;"",'Content Worksheet'!AQ832,"")</f>
        <v/>
      </c>
      <c r="K832" t="str">
        <f>IF('Content Worksheet'!AQ832&lt;&gt;"",'Content Worksheet'!A832,"")</f>
        <v/>
      </c>
    </row>
    <row r="833" spans="1:11" x14ac:dyDescent="0.25">
      <c r="A833" t="str">
        <f>IF('Content Worksheet'!AR833&lt;&gt;"",'Content Worksheet'!AR833,"")</f>
        <v/>
      </c>
      <c r="B833" t="str">
        <f>IF('Content Worksheet'!AM833&lt;&gt;"",'Content Worksheet'!AM833,"")</f>
        <v/>
      </c>
      <c r="C833" t="str">
        <f>IF('Content Worksheet'!AM833&lt;&gt;"",'Content Worksheet'!A833,"")</f>
        <v/>
      </c>
      <c r="E833" t="str">
        <f>IF('Content Worksheet'!AS833&lt;&gt;"",'Content Worksheet'!AS833,"")</f>
        <v/>
      </c>
      <c r="F833" t="str">
        <f>IF('Content Worksheet'!AO833&lt;&gt;"",'Content Worksheet'!AO833,"")</f>
        <v/>
      </c>
      <c r="G833" t="str">
        <f>IF('Content Worksheet'!AO833&lt;&gt;"",'Content Worksheet'!A833,"")</f>
        <v/>
      </c>
      <c r="I833" t="str">
        <f>IF('Content Worksheet'!AT833&lt;&gt;"",'Content Worksheet'!AT833,"")</f>
        <v/>
      </c>
      <c r="J833" t="str">
        <f>IF('Content Worksheet'!AQ833&lt;&gt;"",'Content Worksheet'!AQ833,"")</f>
        <v/>
      </c>
      <c r="K833" t="str">
        <f>IF('Content Worksheet'!AQ833&lt;&gt;"",'Content Worksheet'!A833,"")</f>
        <v/>
      </c>
    </row>
    <row r="834" spans="1:11" x14ac:dyDescent="0.25">
      <c r="A834" t="str">
        <f>IF('Content Worksheet'!AR834&lt;&gt;"",'Content Worksheet'!AR834,"")</f>
        <v/>
      </c>
      <c r="B834" t="str">
        <f>IF('Content Worksheet'!AM834&lt;&gt;"",'Content Worksheet'!AM834,"")</f>
        <v/>
      </c>
      <c r="C834" t="str">
        <f>IF('Content Worksheet'!AM834&lt;&gt;"",'Content Worksheet'!A834,"")</f>
        <v/>
      </c>
      <c r="E834" t="str">
        <f>IF('Content Worksheet'!AS834&lt;&gt;"",'Content Worksheet'!AS834,"")</f>
        <v/>
      </c>
      <c r="F834" t="str">
        <f>IF('Content Worksheet'!AO834&lt;&gt;"",'Content Worksheet'!AO834,"")</f>
        <v/>
      </c>
      <c r="G834" t="str">
        <f>IF('Content Worksheet'!AO834&lt;&gt;"",'Content Worksheet'!A834,"")</f>
        <v/>
      </c>
      <c r="I834" t="str">
        <f>IF('Content Worksheet'!AT834&lt;&gt;"",'Content Worksheet'!AT834,"")</f>
        <v/>
      </c>
      <c r="J834" t="str">
        <f>IF('Content Worksheet'!AQ834&lt;&gt;"",'Content Worksheet'!AQ834,"")</f>
        <v/>
      </c>
      <c r="K834" t="str">
        <f>IF('Content Worksheet'!AQ834&lt;&gt;"",'Content Worksheet'!A834,"")</f>
        <v/>
      </c>
    </row>
    <row r="835" spans="1:11" x14ac:dyDescent="0.25">
      <c r="A835" t="str">
        <f>IF('Content Worksheet'!AR835&lt;&gt;"",'Content Worksheet'!AR835,"")</f>
        <v/>
      </c>
      <c r="B835" t="str">
        <f>IF('Content Worksheet'!AM835&lt;&gt;"",'Content Worksheet'!AM835,"")</f>
        <v/>
      </c>
      <c r="C835" t="str">
        <f>IF('Content Worksheet'!AM835&lt;&gt;"",'Content Worksheet'!A835,"")</f>
        <v/>
      </c>
      <c r="E835" t="str">
        <f>IF('Content Worksheet'!AS835&lt;&gt;"",'Content Worksheet'!AS835,"")</f>
        <v/>
      </c>
      <c r="F835" t="str">
        <f>IF('Content Worksheet'!AO835&lt;&gt;"",'Content Worksheet'!AO835,"")</f>
        <v/>
      </c>
      <c r="G835" t="str">
        <f>IF('Content Worksheet'!AO835&lt;&gt;"",'Content Worksheet'!A835,"")</f>
        <v/>
      </c>
      <c r="I835" t="str">
        <f>IF('Content Worksheet'!AT835&lt;&gt;"",'Content Worksheet'!AT835,"")</f>
        <v/>
      </c>
      <c r="J835" t="str">
        <f>IF('Content Worksheet'!AQ835&lt;&gt;"",'Content Worksheet'!AQ835,"")</f>
        <v/>
      </c>
      <c r="K835" t="str">
        <f>IF('Content Worksheet'!AQ835&lt;&gt;"",'Content Worksheet'!A835,"")</f>
        <v/>
      </c>
    </row>
    <row r="836" spans="1:11" x14ac:dyDescent="0.25">
      <c r="A836" t="str">
        <f>IF('Content Worksheet'!AR836&lt;&gt;"",'Content Worksheet'!AR836,"")</f>
        <v/>
      </c>
      <c r="B836" t="str">
        <f>IF('Content Worksheet'!AM836&lt;&gt;"",'Content Worksheet'!AM836,"")</f>
        <v/>
      </c>
      <c r="C836" t="str">
        <f>IF('Content Worksheet'!AM836&lt;&gt;"",'Content Worksheet'!A836,"")</f>
        <v/>
      </c>
      <c r="E836" t="str">
        <f>IF('Content Worksheet'!AS836&lt;&gt;"",'Content Worksheet'!AS836,"")</f>
        <v/>
      </c>
      <c r="F836" t="str">
        <f>IF('Content Worksheet'!AO836&lt;&gt;"",'Content Worksheet'!AO836,"")</f>
        <v/>
      </c>
      <c r="G836" t="str">
        <f>IF('Content Worksheet'!AO836&lt;&gt;"",'Content Worksheet'!A836,"")</f>
        <v/>
      </c>
      <c r="I836" t="str">
        <f>IF('Content Worksheet'!AT836&lt;&gt;"",'Content Worksheet'!AT836,"")</f>
        <v/>
      </c>
      <c r="J836" t="str">
        <f>IF('Content Worksheet'!AQ836&lt;&gt;"",'Content Worksheet'!AQ836,"")</f>
        <v/>
      </c>
      <c r="K836" t="str">
        <f>IF('Content Worksheet'!AQ836&lt;&gt;"",'Content Worksheet'!A836,"")</f>
        <v/>
      </c>
    </row>
    <row r="837" spans="1:11" x14ac:dyDescent="0.25">
      <c r="A837" t="str">
        <f>IF('Content Worksheet'!AR837&lt;&gt;"",'Content Worksheet'!AR837,"")</f>
        <v/>
      </c>
      <c r="B837" t="str">
        <f>IF('Content Worksheet'!AM837&lt;&gt;"",'Content Worksheet'!AM837,"")</f>
        <v/>
      </c>
      <c r="C837" t="str">
        <f>IF('Content Worksheet'!AM837&lt;&gt;"",'Content Worksheet'!A837,"")</f>
        <v/>
      </c>
      <c r="E837" t="str">
        <f>IF('Content Worksheet'!AS837&lt;&gt;"",'Content Worksheet'!AS837,"")</f>
        <v/>
      </c>
      <c r="F837" t="str">
        <f>IF('Content Worksheet'!AO837&lt;&gt;"",'Content Worksheet'!AO837,"")</f>
        <v/>
      </c>
      <c r="G837" t="str">
        <f>IF('Content Worksheet'!AO837&lt;&gt;"",'Content Worksheet'!A837,"")</f>
        <v/>
      </c>
      <c r="I837" t="str">
        <f>IF('Content Worksheet'!AT837&lt;&gt;"",'Content Worksheet'!AT837,"")</f>
        <v/>
      </c>
      <c r="J837" t="str">
        <f>IF('Content Worksheet'!AQ837&lt;&gt;"",'Content Worksheet'!AQ837,"")</f>
        <v/>
      </c>
      <c r="K837" t="str">
        <f>IF('Content Worksheet'!AQ837&lt;&gt;"",'Content Worksheet'!A837,"")</f>
        <v/>
      </c>
    </row>
    <row r="838" spans="1:11" x14ac:dyDescent="0.25">
      <c r="A838" t="str">
        <f>IF('Content Worksheet'!AR838&lt;&gt;"",'Content Worksheet'!AR838,"")</f>
        <v/>
      </c>
      <c r="B838" t="str">
        <f>IF('Content Worksheet'!AM838&lt;&gt;"",'Content Worksheet'!AM838,"")</f>
        <v/>
      </c>
      <c r="C838" t="str">
        <f>IF('Content Worksheet'!AM838&lt;&gt;"",'Content Worksheet'!A838,"")</f>
        <v/>
      </c>
      <c r="E838" t="str">
        <f>IF('Content Worksheet'!AS838&lt;&gt;"",'Content Worksheet'!AS838,"")</f>
        <v/>
      </c>
      <c r="F838" t="str">
        <f>IF('Content Worksheet'!AO838&lt;&gt;"",'Content Worksheet'!AO838,"")</f>
        <v/>
      </c>
      <c r="G838" t="str">
        <f>IF('Content Worksheet'!AO838&lt;&gt;"",'Content Worksheet'!A838,"")</f>
        <v/>
      </c>
      <c r="I838" t="str">
        <f>IF('Content Worksheet'!AT838&lt;&gt;"",'Content Worksheet'!AT838,"")</f>
        <v/>
      </c>
      <c r="J838" t="str">
        <f>IF('Content Worksheet'!AQ838&lt;&gt;"",'Content Worksheet'!AQ838,"")</f>
        <v/>
      </c>
      <c r="K838" t="str">
        <f>IF('Content Worksheet'!AQ838&lt;&gt;"",'Content Worksheet'!A838,"")</f>
        <v/>
      </c>
    </row>
    <row r="839" spans="1:11" x14ac:dyDescent="0.25">
      <c r="A839" t="str">
        <f>IF('Content Worksheet'!AR839&lt;&gt;"",'Content Worksheet'!AR839,"")</f>
        <v/>
      </c>
      <c r="B839" t="str">
        <f>IF('Content Worksheet'!AM839&lt;&gt;"",'Content Worksheet'!AM839,"")</f>
        <v/>
      </c>
      <c r="C839" t="str">
        <f>IF('Content Worksheet'!AM839&lt;&gt;"",'Content Worksheet'!A839,"")</f>
        <v/>
      </c>
      <c r="E839" t="str">
        <f>IF('Content Worksheet'!AS839&lt;&gt;"",'Content Worksheet'!AS839,"")</f>
        <v/>
      </c>
      <c r="F839" t="str">
        <f>IF('Content Worksheet'!AO839&lt;&gt;"",'Content Worksheet'!AO839,"")</f>
        <v/>
      </c>
      <c r="G839" t="str">
        <f>IF('Content Worksheet'!AO839&lt;&gt;"",'Content Worksheet'!A839,"")</f>
        <v/>
      </c>
      <c r="I839" t="str">
        <f>IF('Content Worksheet'!AT839&lt;&gt;"",'Content Worksheet'!AT839,"")</f>
        <v/>
      </c>
      <c r="J839" t="str">
        <f>IF('Content Worksheet'!AQ839&lt;&gt;"",'Content Worksheet'!AQ839,"")</f>
        <v/>
      </c>
      <c r="K839" t="str">
        <f>IF('Content Worksheet'!AQ839&lt;&gt;"",'Content Worksheet'!A839,"")</f>
        <v/>
      </c>
    </row>
    <row r="840" spans="1:11" x14ac:dyDescent="0.25">
      <c r="A840" t="str">
        <f>IF('Content Worksheet'!AR840&lt;&gt;"",'Content Worksheet'!AR840,"")</f>
        <v/>
      </c>
      <c r="B840" t="str">
        <f>IF('Content Worksheet'!AM840&lt;&gt;"",'Content Worksheet'!AM840,"")</f>
        <v/>
      </c>
      <c r="C840" t="str">
        <f>IF('Content Worksheet'!AM840&lt;&gt;"",'Content Worksheet'!A840,"")</f>
        <v/>
      </c>
      <c r="E840" t="str">
        <f>IF('Content Worksheet'!AS840&lt;&gt;"",'Content Worksheet'!AS840,"")</f>
        <v/>
      </c>
      <c r="F840" t="str">
        <f>IF('Content Worksheet'!AO840&lt;&gt;"",'Content Worksheet'!AO840,"")</f>
        <v/>
      </c>
      <c r="G840" t="str">
        <f>IF('Content Worksheet'!AO840&lt;&gt;"",'Content Worksheet'!A840,"")</f>
        <v/>
      </c>
      <c r="I840" t="str">
        <f>IF('Content Worksheet'!AT840&lt;&gt;"",'Content Worksheet'!AT840,"")</f>
        <v/>
      </c>
      <c r="J840" t="str">
        <f>IF('Content Worksheet'!AQ840&lt;&gt;"",'Content Worksheet'!AQ840,"")</f>
        <v/>
      </c>
      <c r="K840" t="str">
        <f>IF('Content Worksheet'!AQ840&lt;&gt;"",'Content Worksheet'!A840,"")</f>
        <v/>
      </c>
    </row>
    <row r="841" spans="1:11" x14ac:dyDescent="0.25">
      <c r="A841" t="str">
        <f>IF('Content Worksheet'!AR841&lt;&gt;"",'Content Worksheet'!AR841,"")</f>
        <v/>
      </c>
      <c r="B841" t="str">
        <f>IF('Content Worksheet'!AM841&lt;&gt;"",'Content Worksheet'!AM841,"")</f>
        <v/>
      </c>
      <c r="C841" t="str">
        <f>IF('Content Worksheet'!AM841&lt;&gt;"",'Content Worksheet'!A841,"")</f>
        <v/>
      </c>
      <c r="E841" t="str">
        <f>IF('Content Worksheet'!AS841&lt;&gt;"",'Content Worksheet'!AS841,"")</f>
        <v/>
      </c>
      <c r="F841" t="str">
        <f>IF('Content Worksheet'!AO841&lt;&gt;"",'Content Worksheet'!AO841,"")</f>
        <v/>
      </c>
      <c r="G841" t="str">
        <f>IF('Content Worksheet'!AO841&lt;&gt;"",'Content Worksheet'!A841,"")</f>
        <v/>
      </c>
      <c r="I841" t="str">
        <f>IF('Content Worksheet'!AT841&lt;&gt;"",'Content Worksheet'!AT841,"")</f>
        <v/>
      </c>
      <c r="J841" t="str">
        <f>IF('Content Worksheet'!AQ841&lt;&gt;"",'Content Worksheet'!AQ841,"")</f>
        <v/>
      </c>
      <c r="K841" t="str">
        <f>IF('Content Worksheet'!AQ841&lt;&gt;"",'Content Worksheet'!A841,"")</f>
        <v/>
      </c>
    </row>
    <row r="842" spans="1:11" x14ac:dyDescent="0.25">
      <c r="A842" t="str">
        <f>IF('Content Worksheet'!AR842&lt;&gt;"",'Content Worksheet'!AR842,"")</f>
        <v/>
      </c>
      <c r="B842" t="str">
        <f>IF('Content Worksheet'!AM842&lt;&gt;"",'Content Worksheet'!AM842,"")</f>
        <v/>
      </c>
      <c r="C842" t="str">
        <f>IF('Content Worksheet'!AM842&lt;&gt;"",'Content Worksheet'!A842,"")</f>
        <v/>
      </c>
      <c r="E842" t="str">
        <f>IF('Content Worksheet'!AS842&lt;&gt;"",'Content Worksheet'!AS842,"")</f>
        <v/>
      </c>
      <c r="F842" t="str">
        <f>IF('Content Worksheet'!AO842&lt;&gt;"",'Content Worksheet'!AO842,"")</f>
        <v/>
      </c>
      <c r="G842" t="str">
        <f>IF('Content Worksheet'!AO842&lt;&gt;"",'Content Worksheet'!A842,"")</f>
        <v/>
      </c>
      <c r="I842" t="str">
        <f>IF('Content Worksheet'!AT842&lt;&gt;"",'Content Worksheet'!AT842,"")</f>
        <v/>
      </c>
      <c r="J842" t="str">
        <f>IF('Content Worksheet'!AQ842&lt;&gt;"",'Content Worksheet'!AQ842,"")</f>
        <v/>
      </c>
      <c r="K842" t="str">
        <f>IF('Content Worksheet'!AQ842&lt;&gt;"",'Content Worksheet'!A842,"")</f>
        <v/>
      </c>
    </row>
    <row r="843" spans="1:11" x14ac:dyDescent="0.25">
      <c r="A843" t="str">
        <f>IF('Content Worksheet'!AR843&lt;&gt;"",'Content Worksheet'!AR843,"")</f>
        <v/>
      </c>
      <c r="B843" t="str">
        <f>IF('Content Worksheet'!AM843&lt;&gt;"",'Content Worksheet'!AM843,"")</f>
        <v/>
      </c>
      <c r="C843" t="str">
        <f>IF('Content Worksheet'!AM843&lt;&gt;"",'Content Worksheet'!A843,"")</f>
        <v/>
      </c>
      <c r="E843" t="str">
        <f>IF('Content Worksheet'!AS843&lt;&gt;"",'Content Worksheet'!AS843,"")</f>
        <v/>
      </c>
      <c r="F843" t="str">
        <f>IF('Content Worksheet'!AO843&lt;&gt;"",'Content Worksheet'!AO843,"")</f>
        <v/>
      </c>
      <c r="G843" t="str">
        <f>IF('Content Worksheet'!AO843&lt;&gt;"",'Content Worksheet'!A843,"")</f>
        <v/>
      </c>
      <c r="I843" t="str">
        <f>IF('Content Worksheet'!AT843&lt;&gt;"",'Content Worksheet'!AT843,"")</f>
        <v/>
      </c>
      <c r="J843" t="str">
        <f>IF('Content Worksheet'!AQ843&lt;&gt;"",'Content Worksheet'!AQ843,"")</f>
        <v/>
      </c>
      <c r="K843" t="str">
        <f>IF('Content Worksheet'!AQ843&lt;&gt;"",'Content Worksheet'!A843,"")</f>
        <v/>
      </c>
    </row>
    <row r="844" spans="1:11" x14ac:dyDescent="0.25">
      <c r="A844" t="str">
        <f>IF('Content Worksheet'!AR844&lt;&gt;"",'Content Worksheet'!AR844,"")</f>
        <v/>
      </c>
      <c r="B844" t="str">
        <f>IF('Content Worksheet'!AM844&lt;&gt;"",'Content Worksheet'!AM844,"")</f>
        <v/>
      </c>
      <c r="C844" t="str">
        <f>IF('Content Worksheet'!AM844&lt;&gt;"",'Content Worksheet'!A844,"")</f>
        <v/>
      </c>
      <c r="E844" t="str">
        <f>IF('Content Worksheet'!AS844&lt;&gt;"",'Content Worksheet'!AS844,"")</f>
        <v/>
      </c>
      <c r="F844" t="str">
        <f>IF('Content Worksheet'!AO844&lt;&gt;"",'Content Worksheet'!AO844,"")</f>
        <v/>
      </c>
      <c r="G844" t="str">
        <f>IF('Content Worksheet'!AO844&lt;&gt;"",'Content Worksheet'!A844,"")</f>
        <v/>
      </c>
      <c r="I844" t="str">
        <f>IF('Content Worksheet'!AT844&lt;&gt;"",'Content Worksheet'!AT844,"")</f>
        <v/>
      </c>
      <c r="J844" t="str">
        <f>IF('Content Worksheet'!AQ844&lt;&gt;"",'Content Worksheet'!AQ844,"")</f>
        <v/>
      </c>
      <c r="K844" t="str">
        <f>IF('Content Worksheet'!AQ844&lt;&gt;"",'Content Worksheet'!A844,"")</f>
        <v/>
      </c>
    </row>
    <row r="845" spans="1:11" x14ac:dyDescent="0.25">
      <c r="A845" t="str">
        <f>IF('Content Worksheet'!AR845&lt;&gt;"",'Content Worksheet'!AR845,"")</f>
        <v/>
      </c>
      <c r="B845" t="str">
        <f>IF('Content Worksheet'!AM845&lt;&gt;"",'Content Worksheet'!AM845,"")</f>
        <v/>
      </c>
      <c r="C845" t="str">
        <f>IF('Content Worksheet'!AM845&lt;&gt;"",'Content Worksheet'!A845,"")</f>
        <v/>
      </c>
      <c r="E845" t="str">
        <f>IF('Content Worksheet'!AS845&lt;&gt;"",'Content Worksheet'!AS845,"")</f>
        <v/>
      </c>
      <c r="F845" t="str">
        <f>IF('Content Worksheet'!AO845&lt;&gt;"",'Content Worksheet'!AO845,"")</f>
        <v/>
      </c>
      <c r="G845" t="str">
        <f>IF('Content Worksheet'!AO845&lt;&gt;"",'Content Worksheet'!A845,"")</f>
        <v/>
      </c>
      <c r="I845" t="str">
        <f>IF('Content Worksheet'!AT845&lt;&gt;"",'Content Worksheet'!AT845,"")</f>
        <v/>
      </c>
      <c r="J845" t="str">
        <f>IF('Content Worksheet'!AQ845&lt;&gt;"",'Content Worksheet'!AQ845,"")</f>
        <v/>
      </c>
      <c r="K845" t="str">
        <f>IF('Content Worksheet'!AQ845&lt;&gt;"",'Content Worksheet'!A845,"")</f>
        <v/>
      </c>
    </row>
    <row r="846" spans="1:11" x14ac:dyDescent="0.25">
      <c r="A846" t="str">
        <f>IF('Content Worksheet'!AR846&lt;&gt;"",'Content Worksheet'!AR846,"")</f>
        <v/>
      </c>
      <c r="B846" t="str">
        <f>IF('Content Worksheet'!AM846&lt;&gt;"",'Content Worksheet'!AM846,"")</f>
        <v/>
      </c>
      <c r="C846" t="str">
        <f>IF('Content Worksheet'!AM846&lt;&gt;"",'Content Worksheet'!A846,"")</f>
        <v/>
      </c>
      <c r="E846" t="str">
        <f>IF('Content Worksheet'!AS846&lt;&gt;"",'Content Worksheet'!AS846,"")</f>
        <v/>
      </c>
      <c r="F846" t="str">
        <f>IF('Content Worksheet'!AO846&lt;&gt;"",'Content Worksheet'!AO846,"")</f>
        <v/>
      </c>
      <c r="G846" t="str">
        <f>IF('Content Worksheet'!AO846&lt;&gt;"",'Content Worksheet'!A846,"")</f>
        <v/>
      </c>
      <c r="I846" t="str">
        <f>IF('Content Worksheet'!AT846&lt;&gt;"",'Content Worksheet'!AT846,"")</f>
        <v/>
      </c>
      <c r="J846" t="str">
        <f>IF('Content Worksheet'!AQ846&lt;&gt;"",'Content Worksheet'!AQ846,"")</f>
        <v/>
      </c>
      <c r="K846" t="str">
        <f>IF('Content Worksheet'!AQ846&lt;&gt;"",'Content Worksheet'!A846,"")</f>
        <v/>
      </c>
    </row>
    <row r="847" spans="1:11" x14ac:dyDescent="0.25">
      <c r="A847" t="str">
        <f>IF('Content Worksheet'!AR847&lt;&gt;"",'Content Worksheet'!AR847,"")</f>
        <v/>
      </c>
      <c r="B847" t="str">
        <f>IF('Content Worksheet'!AM847&lt;&gt;"",'Content Worksheet'!AM847,"")</f>
        <v/>
      </c>
      <c r="C847" t="str">
        <f>IF('Content Worksheet'!AM847&lt;&gt;"",'Content Worksheet'!A847,"")</f>
        <v/>
      </c>
      <c r="E847" t="str">
        <f>IF('Content Worksheet'!AS847&lt;&gt;"",'Content Worksheet'!AS847,"")</f>
        <v/>
      </c>
      <c r="F847" t="str">
        <f>IF('Content Worksheet'!AO847&lt;&gt;"",'Content Worksheet'!AO847,"")</f>
        <v/>
      </c>
      <c r="G847" t="str">
        <f>IF('Content Worksheet'!AO847&lt;&gt;"",'Content Worksheet'!A847,"")</f>
        <v/>
      </c>
      <c r="I847" t="str">
        <f>IF('Content Worksheet'!AT847&lt;&gt;"",'Content Worksheet'!AT847,"")</f>
        <v/>
      </c>
      <c r="J847" t="str">
        <f>IF('Content Worksheet'!AQ847&lt;&gt;"",'Content Worksheet'!AQ847,"")</f>
        <v/>
      </c>
      <c r="K847" t="str">
        <f>IF('Content Worksheet'!AQ847&lt;&gt;"",'Content Worksheet'!A847,"")</f>
        <v/>
      </c>
    </row>
    <row r="848" spans="1:11" x14ac:dyDescent="0.25">
      <c r="A848" t="str">
        <f>IF('Content Worksheet'!AR848&lt;&gt;"",'Content Worksheet'!AR848,"")</f>
        <v/>
      </c>
      <c r="B848" t="str">
        <f>IF('Content Worksheet'!AM848&lt;&gt;"",'Content Worksheet'!AM848,"")</f>
        <v/>
      </c>
      <c r="C848" t="str">
        <f>IF('Content Worksheet'!AM848&lt;&gt;"",'Content Worksheet'!A848,"")</f>
        <v/>
      </c>
      <c r="E848" t="str">
        <f>IF('Content Worksheet'!AS848&lt;&gt;"",'Content Worksheet'!AS848,"")</f>
        <v/>
      </c>
      <c r="F848" t="str">
        <f>IF('Content Worksheet'!AO848&lt;&gt;"",'Content Worksheet'!AO848,"")</f>
        <v/>
      </c>
      <c r="G848" t="str">
        <f>IF('Content Worksheet'!AO848&lt;&gt;"",'Content Worksheet'!A848,"")</f>
        <v/>
      </c>
      <c r="I848" t="str">
        <f>IF('Content Worksheet'!AT848&lt;&gt;"",'Content Worksheet'!AT848,"")</f>
        <v/>
      </c>
      <c r="J848" t="str">
        <f>IF('Content Worksheet'!AQ848&lt;&gt;"",'Content Worksheet'!AQ848,"")</f>
        <v/>
      </c>
      <c r="K848" t="str">
        <f>IF('Content Worksheet'!AQ848&lt;&gt;"",'Content Worksheet'!A848,"")</f>
        <v/>
      </c>
    </row>
    <row r="849" spans="1:11" x14ac:dyDescent="0.25">
      <c r="A849" t="str">
        <f>IF('Content Worksheet'!AR849&lt;&gt;"",'Content Worksheet'!AR849,"")</f>
        <v/>
      </c>
      <c r="B849" t="str">
        <f>IF('Content Worksheet'!AM849&lt;&gt;"",'Content Worksheet'!AM849,"")</f>
        <v/>
      </c>
      <c r="C849" t="str">
        <f>IF('Content Worksheet'!AM849&lt;&gt;"",'Content Worksheet'!A849,"")</f>
        <v/>
      </c>
      <c r="E849" t="str">
        <f>IF('Content Worksheet'!AS849&lt;&gt;"",'Content Worksheet'!AS849,"")</f>
        <v/>
      </c>
      <c r="F849" t="str">
        <f>IF('Content Worksheet'!AO849&lt;&gt;"",'Content Worksheet'!AO849,"")</f>
        <v/>
      </c>
      <c r="G849" t="str">
        <f>IF('Content Worksheet'!AO849&lt;&gt;"",'Content Worksheet'!A849,"")</f>
        <v/>
      </c>
      <c r="I849" t="str">
        <f>IF('Content Worksheet'!AT849&lt;&gt;"",'Content Worksheet'!AT849,"")</f>
        <v/>
      </c>
      <c r="J849" t="str">
        <f>IF('Content Worksheet'!AQ849&lt;&gt;"",'Content Worksheet'!AQ849,"")</f>
        <v/>
      </c>
      <c r="K849" t="str">
        <f>IF('Content Worksheet'!AQ849&lt;&gt;"",'Content Worksheet'!A849,"")</f>
        <v/>
      </c>
    </row>
    <row r="850" spans="1:11" x14ac:dyDescent="0.25">
      <c r="A850" t="str">
        <f>IF('Content Worksheet'!AR850&lt;&gt;"",'Content Worksheet'!AR850,"")</f>
        <v/>
      </c>
      <c r="B850" t="str">
        <f>IF('Content Worksheet'!AM850&lt;&gt;"",'Content Worksheet'!AM850,"")</f>
        <v/>
      </c>
      <c r="C850" t="str">
        <f>IF('Content Worksheet'!AM850&lt;&gt;"",'Content Worksheet'!A850,"")</f>
        <v/>
      </c>
      <c r="E850" t="str">
        <f>IF('Content Worksheet'!AS850&lt;&gt;"",'Content Worksheet'!AS850,"")</f>
        <v/>
      </c>
      <c r="F850" t="str">
        <f>IF('Content Worksheet'!AO850&lt;&gt;"",'Content Worksheet'!AO850,"")</f>
        <v/>
      </c>
      <c r="G850" t="str">
        <f>IF('Content Worksheet'!AO850&lt;&gt;"",'Content Worksheet'!A850,"")</f>
        <v/>
      </c>
      <c r="I850" t="str">
        <f>IF('Content Worksheet'!AT850&lt;&gt;"",'Content Worksheet'!AT850,"")</f>
        <v/>
      </c>
      <c r="J850" t="str">
        <f>IF('Content Worksheet'!AQ850&lt;&gt;"",'Content Worksheet'!AQ850,"")</f>
        <v/>
      </c>
      <c r="K850" t="str">
        <f>IF('Content Worksheet'!AQ850&lt;&gt;"",'Content Worksheet'!A850,"")</f>
        <v/>
      </c>
    </row>
    <row r="851" spans="1:11" x14ac:dyDescent="0.25">
      <c r="A851" t="str">
        <f>IF('Content Worksheet'!AR851&lt;&gt;"",'Content Worksheet'!AR851,"")</f>
        <v/>
      </c>
      <c r="B851" t="str">
        <f>IF('Content Worksheet'!AM851&lt;&gt;"",'Content Worksheet'!AM851,"")</f>
        <v/>
      </c>
      <c r="C851" t="str">
        <f>IF('Content Worksheet'!AM851&lt;&gt;"",'Content Worksheet'!A851,"")</f>
        <v/>
      </c>
      <c r="E851" t="str">
        <f>IF('Content Worksheet'!AS851&lt;&gt;"",'Content Worksheet'!AS851,"")</f>
        <v/>
      </c>
      <c r="F851" t="str">
        <f>IF('Content Worksheet'!AO851&lt;&gt;"",'Content Worksheet'!AO851,"")</f>
        <v/>
      </c>
      <c r="G851" t="str">
        <f>IF('Content Worksheet'!AO851&lt;&gt;"",'Content Worksheet'!A851,"")</f>
        <v/>
      </c>
      <c r="I851" t="str">
        <f>IF('Content Worksheet'!AT851&lt;&gt;"",'Content Worksheet'!AT851,"")</f>
        <v/>
      </c>
      <c r="J851" t="str">
        <f>IF('Content Worksheet'!AQ851&lt;&gt;"",'Content Worksheet'!AQ851,"")</f>
        <v/>
      </c>
      <c r="K851" t="str">
        <f>IF('Content Worksheet'!AQ851&lt;&gt;"",'Content Worksheet'!A851,"")</f>
        <v/>
      </c>
    </row>
    <row r="852" spans="1:11" x14ac:dyDescent="0.25">
      <c r="A852" t="str">
        <f>IF('Content Worksheet'!AR852&lt;&gt;"",'Content Worksheet'!AR852,"")</f>
        <v/>
      </c>
      <c r="B852" t="str">
        <f>IF('Content Worksheet'!AM852&lt;&gt;"",'Content Worksheet'!AM852,"")</f>
        <v/>
      </c>
      <c r="C852" t="str">
        <f>IF('Content Worksheet'!AM852&lt;&gt;"",'Content Worksheet'!A852,"")</f>
        <v/>
      </c>
      <c r="E852" t="str">
        <f>IF('Content Worksheet'!AS852&lt;&gt;"",'Content Worksheet'!AS852,"")</f>
        <v/>
      </c>
      <c r="F852" t="str">
        <f>IF('Content Worksheet'!AO852&lt;&gt;"",'Content Worksheet'!AO852,"")</f>
        <v/>
      </c>
      <c r="G852" t="str">
        <f>IF('Content Worksheet'!AO852&lt;&gt;"",'Content Worksheet'!A852,"")</f>
        <v/>
      </c>
      <c r="I852" t="str">
        <f>IF('Content Worksheet'!AT852&lt;&gt;"",'Content Worksheet'!AT852,"")</f>
        <v/>
      </c>
      <c r="J852" t="str">
        <f>IF('Content Worksheet'!AQ852&lt;&gt;"",'Content Worksheet'!AQ852,"")</f>
        <v/>
      </c>
      <c r="K852" t="str">
        <f>IF('Content Worksheet'!AQ852&lt;&gt;"",'Content Worksheet'!A852,"")</f>
        <v/>
      </c>
    </row>
    <row r="853" spans="1:11" x14ac:dyDescent="0.25">
      <c r="A853" t="str">
        <f>IF('Content Worksheet'!AR853&lt;&gt;"",'Content Worksheet'!AR853,"")</f>
        <v/>
      </c>
      <c r="B853" t="str">
        <f>IF('Content Worksheet'!AM853&lt;&gt;"",'Content Worksheet'!AM853,"")</f>
        <v/>
      </c>
      <c r="C853" t="str">
        <f>IF('Content Worksheet'!AM853&lt;&gt;"",'Content Worksheet'!A853,"")</f>
        <v/>
      </c>
      <c r="E853" t="str">
        <f>IF('Content Worksheet'!AS853&lt;&gt;"",'Content Worksheet'!AS853,"")</f>
        <v/>
      </c>
      <c r="F853" t="str">
        <f>IF('Content Worksheet'!AO853&lt;&gt;"",'Content Worksheet'!AO853,"")</f>
        <v/>
      </c>
      <c r="G853" t="str">
        <f>IF('Content Worksheet'!AO853&lt;&gt;"",'Content Worksheet'!A853,"")</f>
        <v/>
      </c>
      <c r="I853" t="str">
        <f>IF('Content Worksheet'!AT853&lt;&gt;"",'Content Worksheet'!AT853,"")</f>
        <v/>
      </c>
      <c r="J853" t="str">
        <f>IF('Content Worksheet'!AQ853&lt;&gt;"",'Content Worksheet'!AQ853,"")</f>
        <v/>
      </c>
      <c r="K853" t="str">
        <f>IF('Content Worksheet'!AQ853&lt;&gt;"",'Content Worksheet'!A853,"")</f>
        <v/>
      </c>
    </row>
    <row r="854" spans="1:11" x14ac:dyDescent="0.25">
      <c r="A854" t="str">
        <f>IF('Content Worksheet'!AR854&lt;&gt;"",'Content Worksheet'!AR854,"")</f>
        <v/>
      </c>
      <c r="B854" t="str">
        <f>IF('Content Worksheet'!AM854&lt;&gt;"",'Content Worksheet'!AM854,"")</f>
        <v/>
      </c>
      <c r="C854" t="str">
        <f>IF('Content Worksheet'!AM854&lt;&gt;"",'Content Worksheet'!A854,"")</f>
        <v/>
      </c>
      <c r="E854" t="str">
        <f>IF('Content Worksheet'!AS854&lt;&gt;"",'Content Worksheet'!AS854,"")</f>
        <v/>
      </c>
      <c r="F854" t="str">
        <f>IF('Content Worksheet'!AO854&lt;&gt;"",'Content Worksheet'!AO854,"")</f>
        <v/>
      </c>
      <c r="G854" t="str">
        <f>IF('Content Worksheet'!AO854&lt;&gt;"",'Content Worksheet'!A854,"")</f>
        <v/>
      </c>
      <c r="I854" t="str">
        <f>IF('Content Worksheet'!AT854&lt;&gt;"",'Content Worksheet'!AT854,"")</f>
        <v/>
      </c>
      <c r="J854" t="str">
        <f>IF('Content Worksheet'!AQ854&lt;&gt;"",'Content Worksheet'!AQ854,"")</f>
        <v/>
      </c>
      <c r="K854" t="str">
        <f>IF('Content Worksheet'!AQ854&lt;&gt;"",'Content Worksheet'!A854,"")</f>
        <v/>
      </c>
    </row>
    <row r="855" spans="1:11" x14ac:dyDescent="0.25">
      <c r="A855" t="str">
        <f>IF('Content Worksheet'!AR855&lt;&gt;"",'Content Worksheet'!AR855,"")</f>
        <v/>
      </c>
      <c r="B855" t="str">
        <f>IF('Content Worksheet'!AM855&lt;&gt;"",'Content Worksheet'!AM855,"")</f>
        <v/>
      </c>
      <c r="C855" t="str">
        <f>IF('Content Worksheet'!AM855&lt;&gt;"",'Content Worksheet'!A855,"")</f>
        <v/>
      </c>
      <c r="E855" t="str">
        <f>IF('Content Worksheet'!AS855&lt;&gt;"",'Content Worksheet'!AS855,"")</f>
        <v/>
      </c>
      <c r="F855" t="str">
        <f>IF('Content Worksheet'!AO855&lt;&gt;"",'Content Worksheet'!AO855,"")</f>
        <v/>
      </c>
      <c r="G855" t="str">
        <f>IF('Content Worksheet'!AO855&lt;&gt;"",'Content Worksheet'!A855,"")</f>
        <v/>
      </c>
      <c r="I855" t="str">
        <f>IF('Content Worksheet'!AT855&lt;&gt;"",'Content Worksheet'!AT855,"")</f>
        <v/>
      </c>
      <c r="J855" t="str">
        <f>IF('Content Worksheet'!AQ855&lt;&gt;"",'Content Worksheet'!AQ855,"")</f>
        <v/>
      </c>
      <c r="K855" t="str">
        <f>IF('Content Worksheet'!AQ855&lt;&gt;"",'Content Worksheet'!A855,"")</f>
        <v/>
      </c>
    </row>
    <row r="856" spans="1:11" x14ac:dyDescent="0.25">
      <c r="A856" t="str">
        <f>IF('Content Worksheet'!AR856&lt;&gt;"",'Content Worksheet'!AR856,"")</f>
        <v/>
      </c>
      <c r="B856" t="str">
        <f>IF('Content Worksheet'!AM856&lt;&gt;"",'Content Worksheet'!AM856,"")</f>
        <v/>
      </c>
      <c r="C856" t="str">
        <f>IF('Content Worksheet'!AM856&lt;&gt;"",'Content Worksheet'!A856,"")</f>
        <v/>
      </c>
      <c r="E856" t="str">
        <f>IF('Content Worksheet'!AS856&lt;&gt;"",'Content Worksheet'!AS856,"")</f>
        <v/>
      </c>
      <c r="F856" t="str">
        <f>IF('Content Worksheet'!AO856&lt;&gt;"",'Content Worksheet'!AO856,"")</f>
        <v/>
      </c>
      <c r="G856" t="str">
        <f>IF('Content Worksheet'!AO856&lt;&gt;"",'Content Worksheet'!A856,"")</f>
        <v/>
      </c>
      <c r="I856" t="str">
        <f>IF('Content Worksheet'!AT856&lt;&gt;"",'Content Worksheet'!AT856,"")</f>
        <v/>
      </c>
      <c r="J856" t="str">
        <f>IF('Content Worksheet'!AQ856&lt;&gt;"",'Content Worksheet'!AQ856,"")</f>
        <v/>
      </c>
      <c r="K856" t="str">
        <f>IF('Content Worksheet'!AQ856&lt;&gt;"",'Content Worksheet'!A856,"")</f>
        <v/>
      </c>
    </row>
    <row r="857" spans="1:11" x14ac:dyDescent="0.25">
      <c r="A857" t="str">
        <f>IF('Content Worksheet'!AR857&lt;&gt;"",'Content Worksheet'!AR857,"")</f>
        <v/>
      </c>
      <c r="B857" t="str">
        <f>IF('Content Worksheet'!AM857&lt;&gt;"",'Content Worksheet'!AM857,"")</f>
        <v/>
      </c>
      <c r="C857" t="str">
        <f>IF('Content Worksheet'!AM857&lt;&gt;"",'Content Worksheet'!A857,"")</f>
        <v/>
      </c>
      <c r="E857" t="str">
        <f>IF('Content Worksheet'!AS857&lt;&gt;"",'Content Worksheet'!AS857,"")</f>
        <v/>
      </c>
      <c r="F857" t="str">
        <f>IF('Content Worksheet'!AO857&lt;&gt;"",'Content Worksheet'!AO857,"")</f>
        <v/>
      </c>
      <c r="G857" t="str">
        <f>IF('Content Worksheet'!AO857&lt;&gt;"",'Content Worksheet'!A857,"")</f>
        <v/>
      </c>
      <c r="I857" t="str">
        <f>IF('Content Worksheet'!AT857&lt;&gt;"",'Content Worksheet'!AT857,"")</f>
        <v/>
      </c>
      <c r="J857" t="str">
        <f>IF('Content Worksheet'!AQ857&lt;&gt;"",'Content Worksheet'!AQ857,"")</f>
        <v/>
      </c>
      <c r="K857" t="str">
        <f>IF('Content Worksheet'!AQ857&lt;&gt;"",'Content Worksheet'!A857,"")</f>
        <v/>
      </c>
    </row>
    <row r="858" spans="1:11" x14ac:dyDescent="0.25">
      <c r="A858" t="str">
        <f>IF('Content Worksheet'!AR858&lt;&gt;"",'Content Worksheet'!AR858,"")</f>
        <v/>
      </c>
      <c r="B858" t="str">
        <f>IF('Content Worksheet'!AM858&lt;&gt;"",'Content Worksheet'!AM858,"")</f>
        <v/>
      </c>
      <c r="C858" t="str">
        <f>IF('Content Worksheet'!AM858&lt;&gt;"",'Content Worksheet'!A858,"")</f>
        <v/>
      </c>
      <c r="E858" t="str">
        <f>IF('Content Worksheet'!AS858&lt;&gt;"",'Content Worksheet'!AS858,"")</f>
        <v/>
      </c>
      <c r="F858" t="str">
        <f>IF('Content Worksheet'!AO858&lt;&gt;"",'Content Worksheet'!AO858,"")</f>
        <v/>
      </c>
      <c r="G858" t="str">
        <f>IF('Content Worksheet'!AO858&lt;&gt;"",'Content Worksheet'!A858,"")</f>
        <v/>
      </c>
      <c r="I858" t="str">
        <f>IF('Content Worksheet'!AT858&lt;&gt;"",'Content Worksheet'!AT858,"")</f>
        <v/>
      </c>
      <c r="J858" t="str">
        <f>IF('Content Worksheet'!AQ858&lt;&gt;"",'Content Worksheet'!AQ858,"")</f>
        <v/>
      </c>
      <c r="K858" t="str">
        <f>IF('Content Worksheet'!AQ858&lt;&gt;"",'Content Worksheet'!A858,"")</f>
        <v/>
      </c>
    </row>
    <row r="859" spans="1:11" x14ac:dyDescent="0.25">
      <c r="A859" t="str">
        <f>IF('Content Worksheet'!AR859&lt;&gt;"",'Content Worksheet'!AR859,"")</f>
        <v/>
      </c>
      <c r="B859" t="str">
        <f>IF('Content Worksheet'!AM859&lt;&gt;"",'Content Worksheet'!AM859,"")</f>
        <v/>
      </c>
      <c r="C859" t="str">
        <f>IF('Content Worksheet'!AM859&lt;&gt;"",'Content Worksheet'!A859,"")</f>
        <v/>
      </c>
      <c r="E859" t="str">
        <f>IF('Content Worksheet'!AS859&lt;&gt;"",'Content Worksheet'!AS859,"")</f>
        <v/>
      </c>
      <c r="F859" t="str">
        <f>IF('Content Worksheet'!AO859&lt;&gt;"",'Content Worksheet'!AO859,"")</f>
        <v/>
      </c>
      <c r="G859" t="str">
        <f>IF('Content Worksheet'!AO859&lt;&gt;"",'Content Worksheet'!A859,"")</f>
        <v/>
      </c>
      <c r="I859" t="str">
        <f>IF('Content Worksheet'!AT859&lt;&gt;"",'Content Worksheet'!AT859,"")</f>
        <v/>
      </c>
      <c r="J859" t="str">
        <f>IF('Content Worksheet'!AQ859&lt;&gt;"",'Content Worksheet'!AQ859,"")</f>
        <v/>
      </c>
      <c r="K859" t="str">
        <f>IF('Content Worksheet'!AQ859&lt;&gt;"",'Content Worksheet'!A859,"")</f>
        <v/>
      </c>
    </row>
    <row r="860" spans="1:11" x14ac:dyDescent="0.25">
      <c r="A860" t="str">
        <f>IF('Content Worksheet'!AR860&lt;&gt;"",'Content Worksheet'!AR860,"")</f>
        <v/>
      </c>
      <c r="B860" t="str">
        <f>IF('Content Worksheet'!AM860&lt;&gt;"",'Content Worksheet'!AM860,"")</f>
        <v/>
      </c>
      <c r="C860" t="str">
        <f>IF('Content Worksheet'!AM860&lt;&gt;"",'Content Worksheet'!A860,"")</f>
        <v/>
      </c>
      <c r="E860" t="str">
        <f>IF('Content Worksheet'!AS860&lt;&gt;"",'Content Worksheet'!AS860,"")</f>
        <v/>
      </c>
      <c r="F860" t="str">
        <f>IF('Content Worksheet'!AO860&lt;&gt;"",'Content Worksheet'!AO860,"")</f>
        <v/>
      </c>
      <c r="G860" t="str">
        <f>IF('Content Worksheet'!AO860&lt;&gt;"",'Content Worksheet'!A860,"")</f>
        <v/>
      </c>
      <c r="I860" t="str">
        <f>IF('Content Worksheet'!AT860&lt;&gt;"",'Content Worksheet'!AT860,"")</f>
        <v/>
      </c>
      <c r="J860" t="str">
        <f>IF('Content Worksheet'!AQ860&lt;&gt;"",'Content Worksheet'!AQ860,"")</f>
        <v/>
      </c>
      <c r="K860" t="str">
        <f>IF('Content Worksheet'!AQ860&lt;&gt;"",'Content Worksheet'!A860,"")</f>
        <v/>
      </c>
    </row>
    <row r="861" spans="1:11" x14ac:dyDescent="0.25">
      <c r="A861" t="str">
        <f>IF('Content Worksheet'!AR861&lt;&gt;"",'Content Worksheet'!AR861,"")</f>
        <v/>
      </c>
      <c r="B861" t="str">
        <f>IF('Content Worksheet'!AM861&lt;&gt;"",'Content Worksheet'!AM861,"")</f>
        <v/>
      </c>
      <c r="C861" t="str">
        <f>IF('Content Worksheet'!AM861&lt;&gt;"",'Content Worksheet'!A861,"")</f>
        <v/>
      </c>
      <c r="E861" t="str">
        <f>IF('Content Worksheet'!AS861&lt;&gt;"",'Content Worksheet'!AS861,"")</f>
        <v/>
      </c>
      <c r="F861" t="str">
        <f>IF('Content Worksheet'!AO861&lt;&gt;"",'Content Worksheet'!AO861,"")</f>
        <v/>
      </c>
      <c r="G861" t="str">
        <f>IF('Content Worksheet'!AO861&lt;&gt;"",'Content Worksheet'!A861,"")</f>
        <v/>
      </c>
      <c r="I861" t="str">
        <f>IF('Content Worksheet'!AT861&lt;&gt;"",'Content Worksheet'!AT861,"")</f>
        <v/>
      </c>
      <c r="J861" t="str">
        <f>IF('Content Worksheet'!AQ861&lt;&gt;"",'Content Worksheet'!AQ861,"")</f>
        <v/>
      </c>
      <c r="K861" t="str">
        <f>IF('Content Worksheet'!AQ861&lt;&gt;"",'Content Worksheet'!A861,"")</f>
        <v/>
      </c>
    </row>
    <row r="862" spans="1:11" x14ac:dyDescent="0.25">
      <c r="A862" t="str">
        <f>IF('Content Worksheet'!AR862&lt;&gt;"",'Content Worksheet'!AR862,"")</f>
        <v/>
      </c>
      <c r="B862" t="str">
        <f>IF('Content Worksheet'!AM862&lt;&gt;"",'Content Worksheet'!AM862,"")</f>
        <v/>
      </c>
      <c r="C862" t="str">
        <f>IF('Content Worksheet'!AM862&lt;&gt;"",'Content Worksheet'!A862,"")</f>
        <v/>
      </c>
      <c r="E862" t="str">
        <f>IF('Content Worksheet'!AS862&lt;&gt;"",'Content Worksheet'!AS862,"")</f>
        <v/>
      </c>
      <c r="F862" t="str">
        <f>IF('Content Worksheet'!AO862&lt;&gt;"",'Content Worksheet'!AO862,"")</f>
        <v/>
      </c>
      <c r="G862" t="str">
        <f>IF('Content Worksheet'!AO862&lt;&gt;"",'Content Worksheet'!A862,"")</f>
        <v/>
      </c>
      <c r="I862" t="str">
        <f>IF('Content Worksheet'!AT862&lt;&gt;"",'Content Worksheet'!AT862,"")</f>
        <v/>
      </c>
      <c r="J862" t="str">
        <f>IF('Content Worksheet'!AQ862&lt;&gt;"",'Content Worksheet'!AQ862,"")</f>
        <v/>
      </c>
      <c r="K862" t="str">
        <f>IF('Content Worksheet'!AQ862&lt;&gt;"",'Content Worksheet'!A862,"")</f>
        <v/>
      </c>
    </row>
    <row r="863" spans="1:11" x14ac:dyDescent="0.25">
      <c r="A863" t="str">
        <f>IF('Content Worksheet'!AR863&lt;&gt;"",'Content Worksheet'!AR863,"")</f>
        <v/>
      </c>
      <c r="B863" t="str">
        <f>IF('Content Worksheet'!AM863&lt;&gt;"",'Content Worksheet'!AM863,"")</f>
        <v/>
      </c>
      <c r="C863" t="str">
        <f>IF('Content Worksheet'!AM863&lt;&gt;"",'Content Worksheet'!A863,"")</f>
        <v/>
      </c>
      <c r="E863" t="str">
        <f>IF('Content Worksheet'!AS863&lt;&gt;"",'Content Worksheet'!AS863,"")</f>
        <v/>
      </c>
      <c r="F863" t="str">
        <f>IF('Content Worksheet'!AO863&lt;&gt;"",'Content Worksheet'!AO863,"")</f>
        <v/>
      </c>
      <c r="G863" t="str">
        <f>IF('Content Worksheet'!AO863&lt;&gt;"",'Content Worksheet'!A863,"")</f>
        <v/>
      </c>
      <c r="I863" t="str">
        <f>IF('Content Worksheet'!AT863&lt;&gt;"",'Content Worksheet'!AT863,"")</f>
        <v/>
      </c>
      <c r="J863" t="str">
        <f>IF('Content Worksheet'!AQ863&lt;&gt;"",'Content Worksheet'!AQ863,"")</f>
        <v/>
      </c>
      <c r="K863" t="str">
        <f>IF('Content Worksheet'!AQ863&lt;&gt;"",'Content Worksheet'!A863,"")</f>
        <v/>
      </c>
    </row>
    <row r="864" spans="1:11" x14ac:dyDescent="0.25">
      <c r="A864" t="str">
        <f>IF('Content Worksheet'!AR864&lt;&gt;"",'Content Worksheet'!AR864,"")</f>
        <v/>
      </c>
      <c r="B864" t="str">
        <f>IF('Content Worksheet'!AM864&lt;&gt;"",'Content Worksheet'!AM864,"")</f>
        <v/>
      </c>
      <c r="C864" t="str">
        <f>IF('Content Worksheet'!AM864&lt;&gt;"",'Content Worksheet'!A864,"")</f>
        <v/>
      </c>
      <c r="E864" t="str">
        <f>IF('Content Worksheet'!AS864&lt;&gt;"",'Content Worksheet'!AS864,"")</f>
        <v/>
      </c>
      <c r="F864" t="str">
        <f>IF('Content Worksheet'!AO864&lt;&gt;"",'Content Worksheet'!AO864,"")</f>
        <v/>
      </c>
      <c r="G864" t="str">
        <f>IF('Content Worksheet'!AO864&lt;&gt;"",'Content Worksheet'!A864,"")</f>
        <v/>
      </c>
      <c r="I864" t="str">
        <f>IF('Content Worksheet'!AT864&lt;&gt;"",'Content Worksheet'!AT864,"")</f>
        <v/>
      </c>
      <c r="J864" t="str">
        <f>IF('Content Worksheet'!AQ864&lt;&gt;"",'Content Worksheet'!AQ864,"")</f>
        <v/>
      </c>
      <c r="K864" t="str">
        <f>IF('Content Worksheet'!AQ864&lt;&gt;"",'Content Worksheet'!A864,"")</f>
        <v/>
      </c>
    </row>
    <row r="865" spans="1:11" x14ac:dyDescent="0.25">
      <c r="A865" t="str">
        <f>IF('Content Worksheet'!AR865&lt;&gt;"",'Content Worksheet'!AR865,"")</f>
        <v/>
      </c>
      <c r="B865" t="str">
        <f>IF('Content Worksheet'!AM865&lt;&gt;"",'Content Worksheet'!AM865,"")</f>
        <v/>
      </c>
      <c r="C865" t="str">
        <f>IF('Content Worksheet'!AM865&lt;&gt;"",'Content Worksheet'!A865,"")</f>
        <v/>
      </c>
      <c r="E865" t="str">
        <f>IF('Content Worksheet'!AS865&lt;&gt;"",'Content Worksheet'!AS865,"")</f>
        <v/>
      </c>
      <c r="F865" t="str">
        <f>IF('Content Worksheet'!AO865&lt;&gt;"",'Content Worksheet'!AO865,"")</f>
        <v/>
      </c>
      <c r="G865" t="str">
        <f>IF('Content Worksheet'!AO865&lt;&gt;"",'Content Worksheet'!A865,"")</f>
        <v/>
      </c>
      <c r="I865" t="str">
        <f>IF('Content Worksheet'!AT865&lt;&gt;"",'Content Worksheet'!AT865,"")</f>
        <v/>
      </c>
      <c r="J865" t="str">
        <f>IF('Content Worksheet'!AQ865&lt;&gt;"",'Content Worksheet'!AQ865,"")</f>
        <v/>
      </c>
      <c r="K865" t="str">
        <f>IF('Content Worksheet'!AQ865&lt;&gt;"",'Content Worksheet'!A865,"")</f>
        <v/>
      </c>
    </row>
    <row r="866" spans="1:11" x14ac:dyDescent="0.25">
      <c r="A866" t="str">
        <f>IF('Content Worksheet'!AR866&lt;&gt;"",'Content Worksheet'!AR866,"")</f>
        <v/>
      </c>
      <c r="B866" t="str">
        <f>IF('Content Worksheet'!AM866&lt;&gt;"",'Content Worksheet'!AM866,"")</f>
        <v/>
      </c>
      <c r="C866" t="str">
        <f>IF('Content Worksheet'!AM866&lt;&gt;"",'Content Worksheet'!A866,"")</f>
        <v/>
      </c>
      <c r="E866" t="str">
        <f>IF('Content Worksheet'!AS866&lt;&gt;"",'Content Worksheet'!AS866,"")</f>
        <v/>
      </c>
      <c r="F866" t="str">
        <f>IF('Content Worksheet'!AO866&lt;&gt;"",'Content Worksheet'!AO866,"")</f>
        <v/>
      </c>
      <c r="G866" t="str">
        <f>IF('Content Worksheet'!AO866&lt;&gt;"",'Content Worksheet'!A866,"")</f>
        <v/>
      </c>
      <c r="I866" t="str">
        <f>IF('Content Worksheet'!AT866&lt;&gt;"",'Content Worksheet'!AT866,"")</f>
        <v/>
      </c>
      <c r="J866" t="str">
        <f>IF('Content Worksheet'!AQ866&lt;&gt;"",'Content Worksheet'!AQ866,"")</f>
        <v/>
      </c>
      <c r="K866" t="str">
        <f>IF('Content Worksheet'!AQ866&lt;&gt;"",'Content Worksheet'!A866,"")</f>
        <v/>
      </c>
    </row>
    <row r="867" spans="1:11" x14ac:dyDescent="0.25">
      <c r="A867" t="str">
        <f>IF('Content Worksheet'!AR867&lt;&gt;"",'Content Worksheet'!AR867,"")</f>
        <v/>
      </c>
      <c r="B867" t="str">
        <f>IF('Content Worksheet'!AM867&lt;&gt;"",'Content Worksheet'!AM867,"")</f>
        <v/>
      </c>
      <c r="C867" t="str">
        <f>IF('Content Worksheet'!AM867&lt;&gt;"",'Content Worksheet'!A867,"")</f>
        <v/>
      </c>
      <c r="E867" t="str">
        <f>IF('Content Worksheet'!AS867&lt;&gt;"",'Content Worksheet'!AS867,"")</f>
        <v/>
      </c>
      <c r="F867" t="str">
        <f>IF('Content Worksheet'!AO867&lt;&gt;"",'Content Worksheet'!AO867,"")</f>
        <v/>
      </c>
      <c r="G867" t="str">
        <f>IF('Content Worksheet'!AO867&lt;&gt;"",'Content Worksheet'!A867,"")</f>
        <v/>
      </c>
      <c r="I867" t="str">
        <f>IF('Content Worksheet'!AT867&lt;&gt;"",'Content Worksheet'!AT867,"")</f>
        <v/>
      </c>
      <c r="J867" t="str">
        <f>IF('Content Worksheet'!AQ867&lt;&gt;"",'Content Worksheet'!AQ867,"")</f>
        <v/>
      </c>
      <c r="K867" t="str">
        <f>IF('Content Worksheet'!AQ867&lt;&gt;"",'Content Worksheet'!A867,"")</f>
        <v/>
      </c>
    </row>
    <row r="868" spans="1:11" x14ac:dyDescent="0.25">
      <c r="A868" t="str">
        <f>IF('Content Worksheet'!AR868&lt;&gt;"",'Content Worksheet'!AR868,"")</f>
        <v/>
      </c>
      <c r="B868" t="str">
        <f>IF('Content Worksheet'!AM868&lt;&gt;"",'Content Worksheet'!AM868,"")</f>
        <v/>
      </c>
      <c r="C868" t="str">
        <f>IF('Content Worksheet'!AM868&lt;&gt;"",'Content Worksheet'!A868,"")</f>
        <v/>
      </c>
      <c r="E868" t="str">
        <f>IF('Content Worksheet'!AS868&lt;&gt;"",'Content Worksheet'!AS868,"")</f>
        <v/>
      </c>
      <c r="F868" t="str">
        <f>IF('Content Worksheet'!AO868&lt;&gt;"",'Content Worksheet'!AO868,"")</f>
        <v/>
      </c>
      <c r="G868" t="str">
        <f>IF('Content Worksheet'!AO868&lt;&gt;"",'Content Worksheet'!A868,"")</f>
        <v/>
      </c>
      <c r="I868" t="str">
        <f>IF('Content Worksheet'!AT868&lt;&gt;"",'Content Worksheet'!AT868,"")</f>
        <v/>
      </c>
      <c r="J868" t="str">
        <f>IF('Content Worksheet'!AQ868&lt;&gt;"",'Content Worksheet'!AQ868,"")</f>
        <v/>
      </c>
      <c r="K868" t="str">
        <f>IF('Content Worksheet'!AQ868&lt;&gt;"",'Content Worksheet'!A868,"")</f>
        <v/>
      </c>
    </row>
    <row r="869" spans="1:11" x14ac:dyDescent="0.25">
      <c r="A869" t="str">
        <f>IF('Content Worksheet'!AR869&lt;&gt;"",'Content Worksheet'!AR869,"")</f>
        <v/>
      </c>
      <c r="B869" t="str">
        <f>IF('Content Worksheet'!AM869&lt;&gt;"",'Content Worksheet'!AM869,"")</f>
        <v/>
      </c>
      <c r="C869" t="str">
        <f>IF('Content Worksheet'!AM869&lt;&gt;"",'Content Worksheet'!A869,"")</f>
        <v/>
      </c>
      <c r="E869" t="str">
        <f>IF('Content Worksheet'!AS869&lt;&gt;"",'Content Worksheet'!AS869,"")</f>
        <v/>
      </c>
      <c r="F869" t="str">
        <f>IF('Content Worksheet'!AO869&lt;&gt;"",'Content Worksheet'!AO869,"")</f>
        <v/>
      </c>
      <c r="G869" t="str">
        <f>IF('Content Worksheet'!AO869&lt;&gt;"",'Content Worksheet'!A869,"")</f>
        <v/>
      </c>
      <c r="I869" t="str">
        <f>IF('Content Worksheet'!AT869&lt;&gt;"",'Content Worksheet'!AT869,"")</f>
        <v/>
      </c>
      <c r="J869" t="str">
        <f>IF('Content Worksheet'!AQ869&lt;&gt;"",'Content Worksheet'!AQ869,"")</f>
        <v/>
      </c>
      <c r="K869" t="str">
        <f>IF('Content Worksheet'!AQ869&lt;&gt;"",'Content Worksheet'!A869,"")</f>
        <v/>
      </c>
    </row>
    <row r="870" spans="1:11" x14ac:dyDescent="0.25">
      <c r="A870" t="str">
        <f>IF('Content Worksheet'!AR870&lt;&gt;"",'Content Worksheet'!AR870,"")</f>
        <v/>
      </c>
      <c r="B870" t="str">
        <f>IF('Content Worksheet'!AM870&lt;&gt;"",'Content Worksheet'!AM870,"")</f>
        <v/>
      </c>
      <c r="C870" t="str">
        <f>IF('Content Worksheet'!AM870&lt;&gt;"",'Content Worksheet'!A870,"")</f>
        <v/>
      </c>
      <c r="E870" t="str">
        <f>IF('Content Worksheet'!AS870&lt;&gt;"",'Content Worksheet'!AS870,"")</f>
        <v/>
      </c>
      <c r="F870" t="str">
        <f>IF('Content Worksheet'!AO870&lt;&gt;"",'Content Worksheet'!AO870,"")</f>
        <v/>
      </c>
      <c r="G870" t="str">
        <f>IF('Content Worksheet'!AO870&lt;&gt;"",'Content Worksheet'!A870,"")</f>
        <v/>
      </c>
      <c r="I870" t="str">
        <f>IF('Content Worksheet'!AT870&lt;&gt;"",'Content Worksheet'!AT870,"")</f>
        <v/>
      </c>
      <c r="J870" t="str">
        <f>IF('Content Worksheet'!AQ870&lt;&gt;"",'Content Worksheet'!AQ870,"")</f>
        <v/>
      </c>
      <c r="K870" t="str">
        <f>IF('Content Worksheet'!AQ870&lt;&gt;"",'Content Worksheet'!A870,"")</f>
        <v/>
      </c>
    </row>
    <row r="871" spans="1:11" x14ac:dyDescent="0.25">
      <c r="A871" t="str">
        <f>IF('Content Worksheet'!AR871&lt;&gt;"",'Content Worksheet'!AR871,"")</f>
        <v/>
      </c>
      <c r="B871" t="str">
        <f>IF('Content Worksheet'!AM871&lt;&gt;"",'Content Worksheet'!AM871,"")</f>
        <v/>
      </c>
      <c r="C871" t="str">
        <f>IF('Content Worksheet'!AM871&lt;&gt;"",'Content Worksheet'!A871,"")</f>
        <v/>
      </c>
      <c r="E871" t="str">
        <f>IF('Content Worksheet'!AS871&lt;&gt;"",'Content Worksheet'!AS871,"")</f>
        <v/>
      </c>
      <c r="F871" t="str">
        <f>IF('Content Worksheet'!AO871&lt;&gt;"",'Content Worksheet'!AO871,"")</f>
        <v/>
      </c>
      <c r="G871" t="str">
        <f>IF('Content Worksheet'!AO871&lt;&gt;"",'Content Worksheet'!A871,"")</f>
        <v/>
      </c>
      <c r="I871" t="str">
        <f>IF('Content Worksheet'!AT871&lt;&gt;"",'Content Worksheet'!AT871,"")</f>
        <v/>
      </c>
      <c r="J871" t="str">
        <f>IF('Content Worksheet'!AQ871&lt;&gt;"",'Content Worksheet'!AQ871,"")</f>
        <v/>
      </c>
      <c r="K871" t="str">
        <f>IF('Content Worksheet'!AQ871&lt;&gt;"",'Content Worksheet'!A871,"")</f>
        <v/>
      </c>
    </row>
    <row r="872" spans="1:11" x14ac:dyDescent="0.25">
      <c r="A872" t="str">
        <f>IF('Content Worksheet'!AR872&lt;&gt;"",'Content Worksheet'!AR872,"")</f>
        <v/>
      </c>
      <c r="B872" t="str">
        <f>IF('Content Worksheet'!AM872&lt;&gt;"",'Content Worksheet'!AM872,"")</f>
        <v/>
      </c>
      <c r="C872" t="str">
        <f>IF('Content Worksheet'!AM872&lt;&gt;"",'Content Worksheet'!A872,"")</f>
        <v/>
      </c>
      <c r="E872" t="str">
        <f>IF('Content Worksheet'!AS872&lt;&gt;"",'Content Worksheet'!AS872,"")</f>
        <v/>
      </c>
      <c r="F872" t="str">
        <f>IF('Content Worksheet'!AO872&lt;&gt;"",'Content Worksheet'!AO872,"")</f>
        <v/>
      </c>
      <c r="G872" t="str">
        <f>IF('Content Worksheet'!AO872&lt;&gt;"",'Content Worksheet'!A872,"")</f>
        <v/>
      </c>
      <c r="I872" t="str">
        <f>IF('Content Worksheet'!AT872&lt;&gt;"",'Content Worksheet'!AT872,"")</f>
        <v/>
      </c>
      <c r="J872" t="str">
        <f>IF('Content Worksheet'!AQ872&lt;&gt;"",'Content Worksheet'!AQ872,"")</f>
        <v/>
      </c>
      <c r="K872" t="str">
        <f>IF('Content Worksheet'!AQ872&lt;&gt;"",'Content Worksheet'!A872,"")</f>
        <v/>
      </c>
    </row>
    <row r="873" spans="1:11" x14ac:dyDescent="0.25">
      <c r="A873" t="str">
        <f>IF('Content Worksheet'!AR873&lt;&gt;"",'Content Worksheet'!AR873,"")</f>
        <v/>
      </c>
      <c r="B873" t="str">
        <f>IF('Content Worksheet'!AM873&lt;&gt;"",'Content Worksheet'!AM873,"")</f>
        <v/>
      </c>
      <c r="C873" t="str">
        <f>IF('Content Worksheet'!AM873&lt;&gt;"",'Content Worksheet'!A873,"")</f>
        <v/>
      </c>
      <c r="E873" t="str">
        <f>IF('Content Worksheet'!AS873&lt;&gt;"",'Content Worksheet'!AS873,"")</f>
        <v/>
      </c>
      <c r="F873" t="str">
        <f>IF('Content Worksheet'!AO873&lt;&gt;"",'Content Worksheet'!AO873,"")</f>
        <v/>
      </c>
      <c r="G873" t="str">
        <f>IF('Content Worksheet'!AO873&lt;&gt;"",'Content Worksheet'!A873,"")</f>
        <v/>
      </c>
      <c r="I873" t="str">
        <f>IF('Content Worksheet'!AT873&lt;&gt;"",'Content Worksheet'!AT873,"")</f>
        <v/>
      </c>
      <c r="J873" t="str">
        <f>IF('Content Worksheet'!AQ873&lt;&gt;"",'Content Worksheet'!AQ873,"")</f>
        <v/>
      </c>
      <c r="K873" t="str">
        <f>IF('Content Worksheet'!AQ873&lt;&gt;"",'Content Worksheet'!A873,"")</f>
        <v/>
      </c>
    </row>
    <row r="874" spans="1:11" x14ac:dyDescent="0.25">
      <c r="A874" t="str">
        <f>IF('Content Worksheet'!AR874&lt;&gt;"",'Content Worksheet'!AR874,"")</f>
        <v/>
      </c>
      <c r="B874" t="str">
        <f>IF('Content Worksheet'!AM874&lt;&gt;"",'Content Worksheet'!AM874,"")</f>
        <v/>
      </c>
      <c r="C874" t="str">
        <f>IF('Content Worksheet'!AM874&lt;&gt;"",'Content Worksheet'!A874,"")</f>
        <v/>
      </c>
      <c r="E874" t="str">
        <f>IF('Content Worksheet'!AS874&lt;&gt;"",'Content Worksheet'!AS874,"")</f>
        <v/>
      </c>
      <c r="F874" t="str">
        <f>IF('Content Worksheet'!AO874&lt;&gt;"",'Content Worksheet'!AO874,"")</f>
        <v/>
      </c>
      <c r="G874" t="str">
        <f>IF('Content Worksheet'!AO874&lt;&gt;"",'Content Worksheet'!A874,"")</f>
        <v/>
      </c>
      <c r="I874" t="str">
        <f>IF('Content Worksheet'!AT874&lt;&gt;"",'Content Worksheet'!AT874,"")</f>
        <v/>
      </c>
      <c r="J874" t="str">
        <f>IF('Content Worksheet'!AQ874&lt;&gt;"",'Content Worksheet'!AQ874,"")</f>
        <v/>
      </c>
      <c r="K874" t="str">
        <f>IF('Content Worksheet'!AQ874&lt;&gt;"",'Content Worksheet'!A874,"")</f>
        <v/>
      </c>
    </row>
    <row r="875" spans="1:11" x14ac:dyDescent="0.25">
      <c r="A875" t="str">
        <f>IF('Content Worksheet'!AR875&lt;&gt;"",'Content Worksheet'!AR875,"")</f>
        <v/>
      </c>
      <c r="B875" t="str">
        <f>IF('Content Worksheet'!AM875&lt;&gt;"",'Content Worksheet'!AM875,"")</f>
        <v/>
      </c>
      <c r="C875" t="str">
        <f>IF('Content Worksheet'!AM875&lt;&gt;"",'Content Worksheet'!A875,"")</f>
        <v/>
      </c>
      <c r="E875" t="str">
        <f>IF('Content Worksheet'!AS875&lt;&gt;"",'Content Worksheet'!AS875,"")</f>
        <v/>
      </c>
      <c r="F875" t="str">
        <f>IF('Content Worksheet'!AO875&lt;&gt;"",'Content Worksheet'!AO875,"")</f>
        <v/>
      </c>
      <c r="G875" t="str">
        <f>IF('Content Worksheet'!AO875&lt;&gt;"",'Content Worksheet'!A875,"")</f>
        <v/>
      </c>
      <c r="I875" t="str">
        <f>IF('Content Worksheet'!AT875&lt;&gt;"",'Content Worksheet'!AT875,"")</f>
        <v/>
      </c>
      <c r="J875" t="str">
        <f>IF('Content Worksheet'!AQ875&lt;&gt;"",'Content Worksheet'!AQ875,"")</f>
        <v/>
      </c>
      <c r="K875" t="str">
        <f>IF('Content Worksheet'!AQ875&lt;&gt;"",'Content Worksheet'!A875,"")</f>
        <v/>
      </c>
    </row>
    <row r="876" spans="1:11" x14ac:dyDescent="0.25">
      <c r="A876" t="str">
        <f>IF('Content Worksheet'!AR876&lt;&gt;"",'Content Worksheet'!AR876,"")</f>
        <v/>
      </c>
      <c r="B876" t="str">
        <f>IF('Content Worksheet'!AM876&lt;&gt;"",'Content Worksheet'!AM876,"")</f>
        <v/>
      </c>
      <c r="C876" t="str">
        <f>IF('Content Worksheet'!AM876&lt;&gt;"",'Content Worksheet'!A876,"")</f>
        <v/>
      </c>
      <c r="E876" t="str">
        <f>IF('Content Worksheet'!AS876&lt;&gt;"",'Content Worksheet'!AS876,"")</f>
        <v/>
      </c>
      <c r="F876" t="str">
        <f>IF('Content Worksheet'!AO876&lt;&gt;"",'Content Worksheet'!AO876,"")</f>
        <v/>
      </c>
      <c r="G876" t="str">
        <f>IF('Content Worksheet'!AO876&lt;&gt;"",'Content Worksheet'!A876,"")</f>
        <v/>
      </c>
      <c r="I876" t="str">
        <f>IF('Content Worksheet'!AT876&lt;&gt;"",'Content Worksheet'!AT876,"")</f>
        <v/>
      </c>
      <c r="J876" t="str">
        <f>IF('Content Worksheet'!AQ876&lt;&gt;"",'Content Worksheet'!AQ876,"")</f>
        <v/>
      </c>
      <c r="K876" t="str">
        <f>IF('Content Worksheet'!AQ876&lt;&gt;"",'Content Worksheet'!A876,"")</f>
        <v/>
      </c>
    </row>
    <row r="877" spans="1:11" x14ac:dyDescent="0.25">
      <c r="A877" t="str">
        <f>IF('Content Worksheet'!AR877&lt;&gt;"",'Content Worksheet'!AR877,"")</f>
        <v/>
      </c>
      <c r="B877" t="str">
        <f>IF('Content Worksheet'!AM877&lt;&gt;"",'Content Worksheet'!AM877,"")</f>
        <v/>
      </c>
      <c r="C877" t="str">
        <f>IF('Content Worksheet'!AM877&lt;&gt;"",'Content Worksheet'!A877,"")</f>
        <v/>
      </c>
      <c r="E877" t="str">
        <f>IF('Content Worksheet'!AS877&lt;&gt;"",'Content Worksheet'!AS877,"")</f>
        <v/>
      </c>
      <c r="F877" t="str">
        <f>IF('Content Worksheet'!AO877&lt;&gt;"",'Content Worksheet'!AO877,"")</f>
        <v/>
      </c>
      <c r="G877" t="str">
        <f>IF('Content Worksheet'!AO877&lt;&gt;"",'Content Worksheet'!A877,"")</f>
        <v/>
      </c>
      <c r="I877" t="str">
        <f>IF('Content Worksheet'!AT877&lt;&gt;"",'Content Worksheet'!AT877,"")</f>
        <v/>
      </c>
      <c r="J877" t="str">
        <f>IF('Content Worksheet'!AQ877&lt;&gt;"",'Content Worksheet'!AQ877,"")</f>
        <v/>
      </c>
      <c r="K877" t="str">
        <f>IF('Content Worksheet'!AQ877&lt;&gt;"",'Content Worksheet'!A877,"")</f>
        <v/>
      </c>
    </row>
    <row r="878" spans="1:11" x14ac:dyDescent="0.25">
      <c r="A878" t="str">
        <f>IF('Content Worksheet'!AR878&lt;&gt;"",'Content Worksheet'!AR878,"")</f>
        <v/>
      </c>
      <c r="B878" t="str">
        <f>IF('Content Worksheet'!AM878&lt;&gt;"",'Content Worksheet'!AM878,"")</f>
        <v/>
      </c>
      <c r="C878" t="str">
        <f>IF('Content Worksheet'!AM878&lt;&gt;"",'Content Worksheet'!A878,"")</f>
        <v/>
      </c>
      <c r="E878" t="str">
        <f>IF('Content Worksheet'!AS878&lt;&gt;"",'Content Worksheet'!AS878,"")</f>
        <v/>
      </c>
      <c r="F878" t="str">
        <f>IF('Content Worksheet'!AO878&lt;&gt;"",'Content Worksheet'!AO878,"")</f>
        <v/>
      </c>
      <c r="G878" t="str">
        <f>IF('Content Worksheet'!AO878&lt;&gt;"",'Content Worksheet'!A878,"")</f>
        <v/>
      </c>
      <c r="I878" t="str">
        <f>IF('Content Worksheet'!AT878&lt;&gt;"",'Content Worksheet'!AT878,"")</f>
        <v/>
      </c>
      <c r="J878" t="str">
        <f>IF('Content Worksheet'!AQ878&lt;&gt;"",'Content Worksheet'!AQ878,"")</f>
        <v/>
      </c>
      <c r="K878" t="str">
        <f>IF('Content Worksheet'!AQ878&lt;&gt;"",'Content Worksheet'!A878,"")</f>
        <v/>
      </c>
    </row>
    <row r="879" spans="1:11" x14ac:dyDescent="0.25">
      <c r="A879" t="str">
        <f>IF('Content Worksheet'!AR879&lt;&gt;"",'Content Worksheet'!AR879,"")</f>
        <v/>
      </c>
      <c r="B879" t="str">
        <f>IF('Content Worksheet'!AM879&lt;&gt;"",'Content Worksheet'!AM879,"")</f>
        <v/>
      </c>
      <c r="C879" t="str">
        <f>IF('Content Worksheet'!AM879&lt;&gt;"",'Content Worksheet'!A879,"")</f>
        <v/>
      </c>
      <c r="E879" t="str">
        <f>IF('Content Worksheet'!AS879&lt;&gt;"",'Content Worksheet'!AS879,"")</f>
        <v/>
      </c>
      <c r="F879" t="str">
        <f>IF('Content Worksheet'!AO879&lt;&gt;"",'Content Worksheet'!AO879,"")</f>
        <v/>
      </c>
      <c r="G879" t="str">
        <f>IF('Content Worksheet'!AO879&lt;&gt;"",'Content Worksheet'!A879,"")</f>
        <v/>
      </c>
      <c r="I879" t="str">
        <f>IF('Content Worksheet'!AT879&lt;&gt;"",'Content Worksheet'!AT879,"")</f>
        <v/>
      </c>
      <c r="J879" t="str">
        <f>IF('Content Worksheet'!AQ879&lt;&gt;"",'Content Worksheet'!AQ879,"")</f>
        <v/>
      </c>
      <c r="K879" t="str">
        <f>IF('Content Worksheet'!AQ879&lt;&gt;"",'Content Worksheet'!A879,"")</f>
        <v/>
      </c>
    </row>
    <row r="880" spans="1:11" x14ac:dyDescent="0.25">
      <c r="A880" t="str">
        <f>IF('Content Worksheet'!AR880&lt;&gt;"",'Content Worksheet'!AR880,"")</f>
        <v/>
      </c>
      <c r="B880" t="str">
        <f>IF('Content Worksheet'!AM880&lt;&gt;"",'Content Worksheet'!AM880,"")</f>
        <v/>
      </c>
      <c r="C880" t="str">
        <f>IF('Content Worksheet'!AM880&lt;&gt;"",'Content Worksheet'!A880,"")</f>
        <v/>
      </c>
      <c r="E880" t="str">
        <f>IF('Content Worksheet'!AS880&lt;&gt;"",'Content Worksheet'!AS880,"")</f>
        <v/>
      </c>
      <c r="F880" t="str">
        <f>IF('Content Worksheet'!AO880&lt;&gt;"",'Content Worksheet'!AO880,"")</f>
        <v/>
      </c>
      <c r="G880" t="str">
        <f>IF('Content Worksheet'!AO880&lt;&gt;"",'Content Worksheet'!A880,"")</f>
        <v/>
      </c>
      <c r="I880" t="str">
        <f>IF('Content Worksheet'!AT880&lt;&gt;"",'Content Worksheet'!AT880,"")</f>
        <v/>
      </c>
      <c r="J880" t="str">
        <f>IF('Content Worksheet'!AQ880&lt;&gt;"",'Content Worksheet'!AQ880,"")</f>
        <v/>
      </c>
      <c r="K880" t="str">
        <f>IF('Content Worksheet'!AQ880&lt;&gt;"",'Content Worksheet'!A880,"")</f>
        <v/>
      </c>
    </row>
    <row r="881" spans="1:11" x14ac:dyDescent="0.25">
      <c r="A881" t="str">
        <f>IF('Content Worksheet'!AR881&lt;&gt;"",'Content Worksheet'!AR881,"")</f>
        <v/>
      </c>
      <c r="B881" t="str">
        <f>IF('Content Worksheet'!AM881&lt;&gt;"",'Content Worksheet'!AM881,"")</f>
        <v/>
      </c>
      <c r="C881" t="str">
        <f>IF('Content Worksheet'!AM881&lt;&gt;"",'Content Worksheet'!A881,"")</f>
        <v/>
      </c>
      <c r="E881" t="str">
        <f>IF('Content Worksheet'!AS881&lt;&gt;"",'Content Worksheet'!AS881,"")</f>
        <v/>
      </c>
      <c r="F881" t="str">
        <f>IF('Content Worksheet'!AO881&lt;&gt;"",'Content Worksheet'!AO881,"")</f>
        <v/>
      </c>
      <c r="G881" t="str">
        <f>IF('Content Worksheet'!AO881&lt;&gt;"",'Content Worksheet'!A881,"")</f>
        <v/>
      </c>
      <c r="I881" t="str">
        <f>IF('Content Worksheet'!AT881&lt;&gt;"",'Content Worksheet'!AT881,"")</f>
        <v/>
      </c>
      <c r="J881" t="str">
        <f>IF('Content Worksheet'!AQ881&lt;&gt;"",'Content Worksheet'!AQ881,"")</f>
        <v/>
      </c>
      <c r="K881" t="str">
        <f>IF('Content Worksheet'!AQ881&lt;&gt;"",'Content Worksheet'!A881,"")</f>
        <v/>
      </c>
    </row>
    <row r="882" spans="1:11" x14ac:dyDescent="0.25">
      <c r="A882" t="str">
        <f>IF('Content Worksheet'!AR882&lt;&gt;"",'Content Worksheet'!AR882,"")</f>
        <v/>
      </c>
      <c r="B882" t="str">
        <f>IF('Content Worksheet'!AM882&lt;&gt;"",'Content Worksheet'!AM882,"")</f>
        <v/>
      </c>
      <c r="C882" t="str">
        <f>IF('Content Worksheet'!AM882&lt;&gt;"",'Content Worksheet'!A882,"")</f>
        <v/>
      </c>
      <c r="E882" t="str">
        <f>IF('Content Worksheet'!AS882&lt;&gt;"",'Content Worksheet'!AS882,"")</f>
        <v/>
      </c>
      <c r="F882" t="str">
        <f>IF('Content Worksheet'!AO882&lt;&gt;"",'Content Worksheet'!AO882,"")</f>
        <v/>
      </c>
      <c r="G882" t="str">
        <f>IF('Content Worksheet'!AO882&lt;&gt;"",'Content Worksheet'!A882,"")</f>
        <v/>
      </c>
      <c r="I882" t="str">
        <f>IF('Content Worksheet'!AT882&lt;&gt;"",'Content Worksheet'!AT882,"")</f>
        <v/>
      </c>
      <c r="J882" t="str">
        <f>IF('Content Worksheet'!AQ882&lt;&gt;"",'Content Worksheet'!AQ882,"")</f>
        <v/>
      </c>
      <c r="K882" t="str">
        <f>IF('Content Worksheet'!AQ882&lt;&gt;"",'Content Worksheet'!A882,"")</f>
        <v/>
      </c>
    </row>
    <row r="883" spans="1:11" x14ac:dyDescent="0.25">
      <c r="A883" t="str">
        <f>IF('Content Worksheet'!AR883&lt;&gt;"",'Content Worksheet'!AR883,"")</f>
        <v/>
      </c>
      <c r="B883" t="str">
        <f>IF('Content Worksheet'!AM883&lt;&gt;"",'Content Worksheet'!AM883,"")</f>
        <v/>
      </c>
      <c r="C883" t="str">
        <f>IF('Content Worksheet'!AM883&lt;&gt;"",'Content Worksheet'!A883,"")</f>
        <v/>
      </c>
      <c r="E883" t="str">
        <f>IF('Content Worksheet'!AS883&lt;&gt;"",'Content Worksheet'!AS883,"")</f>
        <v/>
      </c>
      <c r="F883" t="str">
        <f>IF('Content Worksheet'!AO883&lt;&gt;"",'Content Worksheet'!AO883,"")</f>
        <v/>
      </c>
      <c r="G883" t="str">
        <f>IF('Content Worksheet'!AO883&lt;&gt;"",'Content Worksheet'!A883,"")</f>
        <v/>
      </c>
      <c r="I883" t="str">
        <f>IF('Content Worksheet'!AT883&lt;&gt;"",'Content Worksheet'!AT883,"")</f>
        <v/>
      </c>
      <c r="J883" t="str">
        <f>IF('Content Worksheet'!AQ883&lt;&gt;"",'Content Worksheet'!AQ883,"")</f>
        <v/>
      </c>
      <c r="K883" t="str">
        <f>IF('Content Worksheet'!AQ883&lt;&gt;"",'Content Worksheet'!A883,"")</f>
        <v/>
      </c>
    </row>
    <row r="884" spans="1:11" x14ac:dyDescent="0.25">
      <c r="A884" t="str">
        <f>IF('Content Worksheet'!AR884&lt;&gt;"",'Content Worksheet'!AR884,"")</f>
        <v/>
      </c>
      <c r="B884" t="str">
        <f>IF('Content Worksheet'!AM884&lt;&gt;"",'Content Worksheet'!AM884,"")</f>
        <v/>
      </c>
      <c r="C884" t="str">
        <f>IF('Content Worksheet'!AM884&lt;&gt;"",'Content Worksheet'!A884,"")</f>
        <v/>
      </c>
      <c r="E884" t="str">
        <f>IF('Content Worksheet'!AS884&lt;&gt;"",'Content Worksheet'!AS884,"")</f>
        <v/>
      </c>
      <c r="F884" t="str">
        <f>IF('Content Worksheet'!AO884&lt;&gt;"",'Content Worksheet'!AO884,"")</f>
        <v/>
      </c>
      <c r="G884" t="str">
        <f>IF('Content Worksheet'!AO884&lt;&gt;"",'Content Worksheet'!A884,"")</f>
        <v/>
      </c>
      <c r="I884" t="str">
        <f>IF('Content Worksheet'!AT884&lt;&gt;"",'Content Worksheet'!AT884,"")</f>
        <v/>
      </c>
      <c r="J884" t="str">
        <f>IF('Content Worksheet'!AQ884&lt;&gt;"",'Content Worksheet'!AQ884,"")</f>
        <v/>
      </c>
      <c r="K884" t="str">
        <f>IF('Content Worksheet'!AQ884&lt;&gt;"",'Content Worksheet'!A884,"")</f>
        <v/>
      </c>
    </row>
    <row r="885" spans="1:11" x14ac:dyDescent="0.25">
      <c r="A885" t="str">
        <f>IF('Content Worksheet'!AR885&lt;&gt;"",'Content Worksheet'!AR885,"")</f>
        <v/>
      </c>
      <c r="B885" t="str">
        <f>IF('Content Worksheet'!AM885&lt;&gt;"",'Content Worksheet'!AM885,"")</f>
        <v/>
      </c>
      <c r="C885" t="str">
        <f>IF('Content Worksheet'!AM885&lt;&gt;"",'Content Worksheet'!A885,"")</f>
        <v/>
      </c>
      <c r="E885" t="str">
        <f>IF('Content Worksheet'!AS885&lt;&gt;"",'Content Worksheet'!AS885,"")</f>
        <v/>
      </c>
      <c r="F885" t="str">
        <f>IF('Content Worksheet'!AO885&lt;&gt;"",'Content Worksheet'!AO885,"")</f>
        <v/>
      </c>
      <c r="G885" t="str">
        <f>IF('Content Worksheet'!AO885&lt;&gt;"",'Content Worksheet'!A885,"")</f>
        <v/>
      </c>
      <c r="I885" t="str">
        <f>IF('Content Worksheet'!AT885&lt;&gt;"",'Content Worksheet'!AT885,"")</f>
        <v/>
      </c>
      <c r="J885" t="str">
        <f>IF('Content Worksheet'!AQ885&lt;&gt;"",'Content Worksheet'!AQ885,"")</f>
        <v/>
      </c>
      <c r="K885" t="str">
        <f>IF('Content Worksheet'!AQ885&lt;&gt;"",'Content Worksheet'!A885,"")</f>
        <v/>
      </c>
    </row>
    <row r="886" spans="1:11" x14ac:dyDescent="0.25">
      <c r="A886" t="str">
        <f>IF('Content Worksheet'!AR886&lt;&gt;"",'Content Worksheet'!AR886,"")</f>
        <v/>
      </c>
      <c r="B886" t="str">
        <f>IF('Content Worksheet'!AM886&lt;&gt;"",'Content Worksheet'!AM886,"")</f>
        <v/>
      </c>
      <c r="C886" t="str">
        <f>IF('Content Worksheet'!AM886&lt;&gt;"",'Content Worksheet'!A886,"")</f>
        <v/>
      </c>
      <c r="E886" t="str">
        <f>IF('Content Worksheet'!AS886&lt;&gt;"",'Content Worksheet'!AS886,"")</f>
        <v/>
      </c>
      <c r="F886" t="str">
        <f>IF('Content Worksheet'!AO886&lt;&gt;"",'Content Worksheet'!AO886,"")</f>
        <v/>
      </c>
      <c r="G886" t="str">
        <f>IF('Content Worksheet'!AO886&lt;&gt;"",'Content Worksheet'!A886,"")</f>
        <v/>
      </c>
      <c r="I886" t="str">
        <f>IF('Content Worksheet'!AT886&lt;&gt;"",'Content Worksheet'!AT886,"")</f>
        <v/>
      </c>
      <c r="J886" t="str">
        <f>IF('Content Worksheet'!AQ886&lt;&gt;"",'Content Worksheet'!AQ886,"")</f>
        <v/>
      </c>
      <c r="K886" t="str">
        <f>IF('Content Worksheet'!AQ886&lt;&gt;"",'Content Worksheet'!A886,"")</f>
        <v/>
      </c>
    </row>
    <row r="887" spans="1:11" x14ac:dyDescent="0.25">
      <c r="A887" t="str">
        <f>IF('Content Worksheet'!AR887&lt;&gt;"",'Content Worksheet'!AR887,"")</f>
        <v/>
      </c>
      <c r="B887" t="str">
        <f>IF('Content Worksheet'!AM887&lt;&gt;"",'Content Worksheet'!AM887,"")</f>
        <v/>
      </c>
      <c r="C887" t="str">
        <f>IF('Content Worksheet'!AM887&lt;&gt;"",'Content Worksheet'!A887,"")</f>
        <v/>
      </c>
      <c r="E887" t="str">
        <f>IF('Content Worksheet'!AS887&lt;&gt;"",'Content Worksheet'!AS887,"")</f>
        <v/>
      </c>
      <c r="F887" t="str">
        <f>IF('Content Worksheet'!AO887&lt;&gt;"",'Content Worksheet'!AO887,"")</f>
        <v/>
      </c>
      <c r="G887" t="str">
        <f>IF('Content Worksheet'!AO887&lt;&gt;"",'Content Worksheet'!A887,"")</f>
        <v/>
      </c>
      <c r="I887" t="str">
        <f>IF('Content Worksheet'!AT887&lt;&gt;"",'Content Worksheet'!AT887,"")</f>
        <v/>
      </c>
      <c r="J887" t="str">
        <f>IF('Content Worksheet'!AQ887&lt;&gt;"",'Content Worksheet'!AQ887,"")</f>
        <v/>
      </c>
      <c r="K887" t="str">
        <f>IF('Content Worksheet'!AQ887&lt;&gt;"",'Content Worksheet'!A887,"")</f>
        <v/>
      </c>
    </row>
    <row r="888" spans="1:11" x14ac:dyDescent="0.25">
      <c r="A888" t="str">
        <f>IF('Content Worksheet'!AR888&lt;&gt;"",'Content Worksheet'!AR888,"")</f>
        <v/>
      </c>
      <c r="B888" t="str">
        <f>IF('Content Worksheet'!AM888&lt;&gt;"",'Content Worksheet'!AM888,"")</f>
        <v/>
      </c>
      <c r="C888" t="str">
        <f>IF('Content Worksheet'!AM888&lt;&gt;"",'Content Worksheet'!A888,"")</f>
        <v/>
      </c>
      <c r="E888" t="str">
        <f>IF('Content Worksheet'!AS888&lt;&gt;"",'Content Worksheet'!AS888,"")</f>
        <v/>
      </c>
      <c r="F888" t="str">
        <f>IF('Content Worksheet'!AO888&lt;&gt;"",'Content Worksheet'!AO888,"")</f>
        <v/>
      </c>
      <c r="G888" t="str">
        <f>IF('Content Worksheet'!AO888&lt;&gt;"",'Content Worksheet'!A888,"")</f>
        <v/>
      </c>
      <c r="I888" t="str">
        <f>IF('Content Worksheet'!AT888&lt;&gt;"",'Content Worksheet'!AT888,"")</f>
        <v/>
      </c>
      <c r="J888" t="str">
        <f>IF('Content Worksheet'!AQ888&lt;&gt;"",'Content Worksheet'!AQ888,"")</f>
        <v/>
      </c>
      <c r="K888" t="str">
        <f>IF('Content Worksheet'!AQ888&lt;&gt;"",'Content Worksheet'!A888,"")</f>
        <v/>
      </c>
    </row>
    <row r="889" spans="1:11" x14ac:dyDescent="0.25">
      <c r="A889" t="str">
        <f>IF('Content Worksheet'!AR889&lt;&gt;"",'Content Worksheet'!AR889,"")</f>
        <v/>
      </c>
      <c r="B889" t="str">
        <f>IF('Content Worksheet'!AM889&lt;&gt;"",'Content Worksheet'!AM889,"")</f>
        <v/>
      </c>
      <c r="C889" t="str">
        <f>IF('Content Worksheet'!AM889&lt;&gt;"",'Content Worksheet'!A889,"")</f>
        <v/>
      </c>
      <c r="E889" t="str">
        <f>IF('Content Worksheet'!AS889&lt;&gt;"",'Content Worksheet'!AS889,"")</f>
        <v/>
      </c>
      <c r="F889" t="str">
        <f>IF('Content Worksheet'!AO889&lt;&gt;"",'Content Worksheet'!AO889,"")</f>
        <v/>
      </c>
      <c r="G889" t="str">
        <f>IF('Content Worksheet'!AO889&lt;&gt;"",'Content Worksheet'!A889,"")</f>
        <v/>
      </c>
      <c r="I889" t="str">
        <f>IF('Content Worksheet'!AT889&lt;&gt;"",'Content Worksheet'!AT889,"")</f>
        <v/>
      </c>
      <c r="J889" t="str">
        <f>IF('Content Worksheet'!AQ889&lt;&gt;"",'Content Worksheet'!AQ889,"")</f>
        <v/>
      </c>
      <c r="K889" t="str">
        <f>IF('Content Worksheet'!AQ889&lt;&gt;"",'Content Worksheet'!A889,"")</f>
        <v/>
      </c>
    </row>
    <row r="890" spans="1:11" x14ac:dyDescent="0.25">
      <c r="A890" t="str">
        <f>IF('Content Worksheet'!AR890&lt;&gt;"",'Content Worksheet'!AR890,"")</f>
        <v/>
      </c>
      <c r="B890" t="str">
        <f>IF('Content Worksheet'!AM890&lt;&gt;"",'Content Worksheet'!AM890,"")</f>
        <v/>
      </c>
      <c r="C890" t="str">
        <f>IF('Content Worksheet'!AM890&lt;&gt;"",'Content Worksheet'!A890,"")</f>
        <v/>
      </c>
      <c r="E890" t="str">
        <f>IF('Content Worksheet'!AS890&lt;&gt;"",'Content Worksheet'!AS890,"")</f>
        <v/>
      </c>
      <c r="F890" t="str">
        <f>IF('Content Worksheet'!AO890&lt;&gt;"",'Content Worksheet'!AO890,"")</f>
        <v/>
      </c>
      <c r="G890" t="str">
        <f>IF('Content Worksheet'!AO890&lt;&gt;"",'Content Worksheet'!A890,"")</f>
        <v/>
      </c>
      <c r="I890" t="str">
        <f>IF('Content Worksheet'!AT890&lt;&gt;"",'Content Worksheet'!AT890,"")</f>
        <v/>
      </c>
      <c r="J890" t="str">
        <f>IF('Content Worksheet'!AQ890&lt;&gt;"",'Content Worksheet'!AQ890,"")</f>
        <v/>
      </c>
      <c r="K890" t="str">
        <f>IF('Content Worksheet'!AQ890&lt;&gt;"",'Content Worksheet'!A890,"")</f>
        <v/>
      </c>
    </row>
    <row r="891" spans="1:11" x14ac:dyDescent="0.25">
      <c r="A891" t="str">
        <f>IF('Content Worksheet'!AR891&lt;&gt;"",'Content Worksheet'!AR891,"")</f>
        <v/>
      </c>
      <c r="B891" t="str">
        <f>IF('Content Worksheet'!AM891&lt;&gt;"",'Content Worksheet'!AM891,"")</f>
        <v/>
      </c>
      <c r="C891" t="str">
        <f>IF('Content Worksheet'!AM891&lt;&gt;"",'Content Worksheet'!A891,"")</f>
        <v/>
      </c>
      <c r="E891" t="str">
        <f>IF('Content Worksheet'!AS891&lt;&gt;"",'Content Worksheet'!AS891,"")</f>
        <v/>
      </c>
      <c r="F891" t="str">
        <f>IF('Content Worksheet'!AO891&lt;&gt;"",'Content Worksheet'!AO891,"")</f>
        <v/>
      </c>
      <c r="G891" t="str">
        <f>IF('Content Worksheet'!AO891&lt;&gt;"",'Content Worksheet'!A891,"")</f>
        <v/>
      </c>
      <c r="I891" t="str">
        <f>IF('Content Worksheet'!AT891&lt;&gt;"",'Content Worksheet'!AT891,"")</f>
        <v/>
      </c>
      <c r="J891" t="str">
        <f>IF('Content Worksheet'!AQ891&lt;&gt;"",'Content Worksheet'!AQ891,"")</f>
        <v/>
      </c>
      <c r="K891" t="str">
        <f>IF('Content Worksheet'!AQ891&lt;&gt;"",'Content Worksheet'!A891,"")</f>
        <v/>
      </c>
    </row>
    <row r="892" spans="1:11" x14ac:dyDescent="0.25">
      <c r="A892" t="str">
        <f>IF('Content Worksheet'!AR892&lt;&gt;"",'Content Worksheet'!AR892,"")</f>
        <v/>
      </c>
      <c r="B892" t="str">
        <f>IF('Content Worksheet'!AM892&lt;&gt;"",'Content Worksheet'!AM892,"")</f>
        <v/>
      </c>
      <c r="C892" t="str">
        <f>IF('Content Worksheet'!AM892&lt;&gt;"",'Content Worksheet'!A892,"")</f>
        <v/>
      </c>
      <c r="E892" t="str">
        <f>IF('Content Worksheet'!AS892&lt;&gt;"",'Content Worksheet'!AS892,"")</f>
        <v/>
      </c>
      <c r="F892" t="str">
        <f>IF('Content Worksheet'!AO892&lt;&gt;"",'Content Worksheet'!AO892,"")</f>
        <v/>
      </c>
      <c r="G892" t="str">
        <f>IF('Content Worksheet'!AO892&lt;&gt;"",'Content Worksheet'!A892,"")</f>
        <v/>
      </c>
      <c r="I892" t="str">
        <f>IF('Content Worksheet'!AT892&lt;&gt;"",'Content Worksheet'!AT892,"")</f>
        <v/>
      </c>
      <c r="J892" t="str">
        <f>IF('Content Worksheet'!AQ892&lt;&gt;"",'Content Worksheet'!AQ892,"")</f>
        <v/>
      </c>
      <c r="K892" t="str">
        <f>IF('Content Worksheet'!AQ892&lt;&gt;"",'Content Worksheet'!A892,"")</f>
        <v/>
      </c>
    </row>
    <row r="893" spans="1:11" x14ac:dyDescent="0.25">
      <c r="A893" t="str">
        <f>IF('Content Worksheet'!AR893&lt;&gt;"",'Content Worksheet'!AR893,"")</f>
        <v/>
      </c>
      <c r="B893" t="str">
        <f>IF('Content Worksheet'!AM893&lt;&gt;"",'Content Worksheet'!AM893,"")</f>
        <v/>
      </c>
      <c r="C893" t="str">
        <f>IF('Content Worksheet'!AM893&lt;&gt;"",'Content Worksheet'!A893,"")</f>
        <v/>
      </c>
      <c r="E893" t="str">
        <f>IF('Content Worksheet'!AS893&lt;&gt;"",'Content Worksheet'!AS893,"")</f>
        <v/>
      </c>
      <c r="F893" t="str">
        <f>IF('Content Worksheet'!AO893&lt;&gt;"",'Content Worksheet'!AO893,"")</f>
        <v/>
      </c>
      <c r="G893" t="str">
        <f>IF('Content Worksheet'!AO893&lt;&gt;"",'Content Worksheet'!A893,"")</f>
        <v/>
      </c>
      <c r="I893" t="str">
        <f>IF('Content Worksheet'!AT893&lt;&gt;"",'Content Worksheet'!AT893,"")</f>
        <v/>
      </c>
      <c r="J893" t="str">
        <f>IF('Content Worksheet'!AQ893&lt;&gt;"",'Content Worksheet'!AQ893,"")</f>
        <v/>
      </c>
      <c r="K893" t="str">
        <f>IF('Content Worksheet'!AQ893&lt;&gt;"",'Content Worksheet'!A893,"")</f>
        <v/>
      </c>
    </row>
    <row r="894" spans="1:11" x14ac:dyDescent="0.25">
      <c r="A894" t="str">
        <f>IF('Content Worksheet'!AR894&lt;&gt;"",'Content Worksheet'!AR894,"")</f>
        <v/>
      </c>
      <c r="B894" t="str">
        <f>IF('Content Worksheet'!AM894&lt;&gt;"",'Content Worksheet'!AM894,"")</f>
        <v/>
      </c>
      <c r="C894" t="str">
        <f>IF('Content Worksheet'!AM894&lt;&gt;"",'Content Worksheet'!A894,"")</f>
        <v/>
      </c>
      <c r="E894" t="str">
        <f>IF('Content Worksheet'!AS894&lt;&gt;"",'Content Worksheet'!AS894,"")</f>
        <v/>
      </c>
      <c r="F894" t="str">
        <f>IF('Content Worksheet'!AO894&lt;&gt;"",'Content Worksheet'!AO894,"")</f>
        <v/>
      </c>
      <c r="G894" t="str">
        <f>IF('Content Worksheet'!AO894&lt;&gt;"",'Content Worksheet'!A894,"")</f>
        <v/>
      </c>
      <c r="I894" t="str">
        <f>IF('Content Worksheet'!AT894&lt;&gt;"",'Content Worksheet'!AT894,"")</f>
        <v/>
      </c>
      <c r="J894" t="str">
        <f>IF('Content Worksheet'!AQ894&lt;&gt;"",'Content Worksheet'!AQ894,"")</f>
        <v/>
      </c>
      <c r="K894" t="str">
        <f>IF('Content Worksheet'!AQ894&lt;&gt;"",'Content Worksheet'!A894,"")</f>
        <v/>
      </c>
    </row>
    <row r="895" spans="1:11" x14ac:dyDescent="0.25">
      <c r="A895" t="str">
        <f>IF('Content Worksheet'!AR895&lt;&gt;"",'Content Worksheet'!AR895,"")</f>
        <v/>
      </c>
      <c r="B895" t="str">
        <f>IF('Content Worksheet'!AM895&lt;&gt;"",'Content Worksheet'!AM895,"")</f>
        <v/>
      </c>
      <c r="C895" t="str">
        <f>IF('Content Worksheet'!AM895&lt;&gt;"",'Content Worksheet'!A895,"")</f>
        <v/>
      </c>
      <c r="E895" t="str">
        <f>IF('Content Worksheet'!AS895&lt;&gt;"",'Content Worksheet'!AS895,"")</f>
        <v/>
      </c>
      <c r="F895" t="str">
        <f>IF('Content Worksheet'!AO895&lt;&gt;"",'Content Worksheet'!AO895,"")</f>
        <v/>
      </c>
      <c r="G895" t="str">
        <f>IF('Content Worksheet'!AO895&lt;&gt;"",'Content Worksheet'!A895,"")</f>
        <v/>
      </c>
      <c r="I895" t="str">
        <f>IF('Content Worksheet'!AT895&lt;&gt;"",'Content Worksheet'!AT895,"")</f>
        <v/>
      </c>
      <c r="J895" t="str">
        <f>IF('Content Worksheet'!AQ895&lt;&gt;"",'Content Worksheet'!AQ895,"")</f>
        <v/>
      </c>
      <c r="K895" t="str">
        <f>IF('Content Worksheet'!AQ895&lt;&gt;"",'Content Worksheet'!A895,"")</f>
        <v/>
      </c>
    </row>
    <row r="896" spans="1:11" x14ac:dyDescent="0.25">
      <c r="A896" t="str">
        <f>IF('Content Worksheet'!AR896&lt;&gt;"",'Content Worksheet'!AR896,"")</f>
        <v/>
      </c>
      <c r="B896" t="str">
        <f>IF('Content Worksheet'!AM896&lt;&gt;"",'Content Worksheet'!AM896,"")</f>
        <v/>
      </c>
      <c r="C896" t="str">
        <f>IF('Content Worksheet'!AM896&lt;&gt;"",'Content Worksheet'!A896,"")</f>
        <v/>
      </c>
      <c r="E896" t="str">
        <f>IF('Content Worksheet'!AS896&lt;&gt;"",'Content Worksheet'!AS896,"")</f>
        <v/>
      </c>
      <c r="F896" t="str">
        <f>IF('Content Worksheet'!AO896&lt;&gt;"",'Content Worksheet'!AO896,"")</f>
        <v/>
      </c>
      <c r="G896" t="str">
        <f>IF('Content Worksheet'!AO896&lt;&gt;"",'Content Worksheet'!A896,"")</f>
        <v/>
      </c>
      <c r="I896" t="str">
        <f>IF('Content Worksheet'!AT896&lt;&gt;"",'Content Worksheet'!AT896,"")</f>
        <v/>
      </c>
      <c r="J896" t="str">
        <f>IF('Content Worksheet'!AQ896&lt;&gt;"",'Content Worksheet'!AQ896,"")</f>
        <v/>
      </c>
      <c r="K896" t="str">
        <f>IF('Content Worksheet'!AQ896&lt;&gt;"",'Content Worksheet'!A896,"")</f>
        <v/>
      </c>
    </row>
    <row r="897" spans="1:11" x14ac:dyDescent="0.25">
      <c r="A897" t="str">
        <f>IF('Content Worksheet'!AR897&lt;&gt;"",'Content Worksheet'!AR897,"")</f>
        <v/>
      </c>
      <c r="B897" t="str">
        <f>IF('Content Worksheet'!AM897&lt;&gt;"",'Content Worksheet'!AM897,"")</f>
        <v/>
      </c>
      <c r="C897" t="str">
        <f>IF('Content Worksheet'!AM897&lt;&gt;"",'Content Worksheet'!A897,"")</f>
        <v/>
      </c>
      <c r="E897" t="str">
        <f>IF('Content Worksheet'!AS897&lt;&gt;"",'Content Worksheet'!AS897,"")</f>
        <v/>
      </c>
      <c r="F897" t="str">
        <f>IF('Content Worksheet'!AO897&lt;&gt;"",'Content Worksheet'!AO897,"")</f>
        <v/>
      </c>
      <c r="G897" t="str">
        <f>IF('Content Worksheet'!AO897&lt;&gt;"",'Content Worksheet'!A897,"")</f>
        <v/>
      </c>
      <c r="I897" t="str">
        <f>IF('Content Worksheet'!AT897&lt;&gt;"",'Content Worksheet'!AT897,"")</f>
        <v/>
      </c>
      <c r="J897" t="str">
        <f>IF('Content Worksheet'!AQ897&lt;&gt;"",'Content Worksheet'!AQ897,"")</f>
        <v/>
      </c>
      <c r="K897" t="str">
        <f>IF('Content Worksheet'!AQ897&lt;&gt;"",'Content Worksheet'!A897,"")</f>
        <v/>
      </c>
    </row>
    <row r="898" spans="1:11" x14ac:dyDescent="0.25">
      <c r="A898" t="str">
        <f>IF('Content Worksheet'!AR898&lt;&gt;"",'Content Worksheet'!AR898,"")</f>
        <v/>
      </c>
      <c r="B898" t="str">
        <f>IF('Content Worksheet'!AM898&lt;&gt;"",'Content Worksheet'!AM898,"")</f>
        <v/>
      </c>
      <c r="C898" t="str">
        <f>IF('Content Worksheet'!AM898&lt;&gt;"",'Content Worksheet'!A898,"")</f>
        <v/>
      </c>
      <c r="E898" t="str">
        <f>IF('Content Worksheet'!AS898&lt;&gt;"",'Content Worksheet'!AS898,"")</f>
        <v/>
      </c>
      <c r="F898" t="str">
        <f>IF('Content Worksheet'!AO898&lt;&gt;"",'Content Worksheet'!AO898,"")</f>
        <v/>
      </c>
      <c r="G898" t="str">
        <f>IF('Content Worksheet'!AO898&lt;&gt;"",'Content Worksheet'!A898,"")</f>
        <v/>
      </c>
      <c r="I898" t="str">
        <f>IF('Content Worksheet'!AT898&lt;&gt;"",'Content Worksheet'!AT898,"")</f>
        <v/>
      </c>
      <c r="J898" t="str">
        <f>IF('Content Worksheet'!AQ898&lt;&gt;"",'Content Worksheet'!AQ898,"")</f>
        <v/>
      </c>
      <c r="K898" t="str">
        <f>IF('Content Worksheet'!AQ898&lt;&gt;"",'Content Worksheet'!A898,"")</f>
        <v/>
      </c>
    </row>
    <row r="899" spans="1:11" x14ac:dyDescent="0.25">
      <c r="A899" t="str">
        <f>IF('Content Worksheet'!AR899&lt;&gt;"",'Content Worksheet'!AR899,"")</f>
        <v/>
      </c>
      <c r="B899" t="str">
        <f>IF('Content Worksheet'!AM899&lt;&gt;"",'Content Worksheet'!AM899,"")</f>
        <v/>
      </c>
      <c r="C899" t="str">
        <f>IF('Content Worksheet'!AM899&lt;&gt;"",'Content Worksheet'!A899,"")</f>
        <v/>
      </c>
      <c r="E899" t="str">
        <f>IF('Content Worksheet'!AS899&lt;&gt;"",'Content Worksheet'!AS899,"")</f>
        <v/>
      </c>
      <c r="F899" t="str">
        <f>IF('Content Worksheet'!AO899&lt;&gt;"",'Content Worksheet'!AO899,"")</f>
        <v/>
      </c>
      <c r="G899" t="str">
        <f>IF('Content Worksheet'!AO899&lt;&gt;"",'Content Worksheet'!A899,"")</f>
        <v/>
      </c>
      <c r="I899" t="str">
        <f>IF('Content Worksheet'!AT899&lt;&gt;"",'Content Worksheet'!AT899,"")</f>
        <v/>
      </c>
      <c r="J899" t="str">
        <f>IF('Content Worksheet'!AQ899&lt;&gt;"",'Content Worksheet'!AQ899,"")</f>
        <v/>
      </c>
      <c r="K899" t="str">
        <f>IF('Content Worksheet'!AQ899&lt;&gt;"",'Content Worksheet'!A899,"")</f>
        <v/>
      </c>
    </row>
    <row r="900" spans="1:11" x14ac:dyDescent="0.25">
      <c r="A900" t="str">
        <f>IF('Content Worksheet'!AR900&lt;&gt;"",'Content Worksheet'!AR900,"")</f>
        <v/>
      </c>
      <c r="B900" t="str">
        <f>IF('Content Worksheet'!AM900&lt;&gt;"",'Content Worksheet'!AM900,"")</f>
        <v/>
      </c>
      <c r="C900" t="str">
        <f>IF('Content Worksheet'!AM900&lt;&gt;"",'Content Worksheet'!A900,"")</f>
        <v/>
      </c>
      <c r="E900" t="str">
        <f>IF('Content Worksheet'!AS900&lt;&gt;"",'Content Worksheet'!AS900,"")</f>
        <v/>
      </c>
      <c r="F900" t="str">
        <f>IF('Content Worksheet'!AO900&lt;&gt;"",'Content Worksheet'!AO900,"")</f>
        <v/>
      </c>
      <c r="G900" t="str">
        <f>IF('Content Worksheet'!AO900&lt;&gt;"",'Content Worksheet'!A900,"")</f>
        <v/>
      </c>
      <c r="I900" t="str">
        <f>IF('Content Worksheet'!AT900&lt;&gt;"",'Content Worksheet'!AT900,"")</f>
        <v/>
      </c>
      <c r="J900" t="str">
        <f>IF('Content Worksheet'!AQ900&lt;&gt;"",'Content Worksheet'!AQ900,"")</f>
        <v/>
      </c>
      <c r="K900" t="str">
        <f>IF('Content Worksheet'!AQ900&lt;&gt;"",'Content Worksheet'!A900,"")</f>
        <v/>
      </c>
    </row>
    <row r="901" spans="1:11" x14ac:dyDescent="0.25">
      <c r="A901" t="str">
        <f>IF('Content Worksheet'!AR901&lt;&gt;"",'Content Worksheet'!AR901,"")</f>
        <v/>
      </c>
      <c r="B901" t="str">
        <f>IF('Content Worksheet'!AM901&lt;&gt;"",'Content Worksheet'!AM901,"")</f>
        <v/>
      </c>
      <c r="C901" t="str">
        <f>IF('Content Worksheet'!AM901&lt;&gt;"",'Content Worksheet'!A901,"")</f>
        <v/>
      </c>
      <c r="E901" t="str">
        <f>IF('Content Worksheet'!AS901&lt;&gt;"",'Content Worksheet'!AS901,"")</f>
        <v/>
      </c>
      <c r="F901" t="str">
        <f>IF('Content Worksheet'!AO901&lt;&gt;"",'Content Worksheet'!AO901,"")</f>
        <v/>
      </c>
      <c r="G901" t="str">
        <f>IF('Content Worksheet'!AO901&lt;&gt;"",'Content Worksheet'!A901,"")</f>
        <v/>
      </c>
      <c r="I901" t="str">
        <f>IF('Content Worksheet'!AT901&lt;&gt;"",'Content Worksheet'!AT901,"")</f>
        <v/>
      </c>
      <c r="J901" t="str">
        <f>IF('Content Worksheet'!AQ901&lt;&gt;"",'Content Worksheet'!AQ901,"")</f>
        <v/>
      </c>
      <c r="K901" t="str">
        <f>IF('Content Worksheet'!AQ901&lt;&gt;"",'Content Worksheet'!A901,"")</f>
        <v/>
      </c>
    </row>
    <row r="902" spans="1:11" x14ac:dyDescent="0.25">
      <c r="A902" t="str">
        <f>IF('Content Worksheet'!AR902&lt;&gt;"",'Content Worksheet'!AR902,"")</f>
        <v/>
      </c>
      <c r="B902" t="str">
        <f>IF('Content Worksheet'!AM902&lt;&gt;"",'Content Worksheet'!AM902,"")</f>
        <v/>
      </c>
      <c r="C902" t="str">
        <f>IF('Content Worksheet'!AM902&lt;&gt;"",'Content Worksheet'!A902,"")</f>
        <v/>
      </c>
      <c r="E902" t="str">
        <f>IF('Content Worksheet'!AS902&lt;&gt;"",'Content Worksheet'!AS902,"")</f>
        <v/>
      </c>
      <c r="F902" t="str">
        <f>IF('Content Worksheet'!AO902&lt;&gt;"",'Content Worksheet'!AO902,"")</f>
        <v/>
      </c>
      <c r="G902" t="str">
        <f>IF('Content Worksheet'!AO902&lt;&gt;"",'Content Worksheet'!A902,"")</f>
        <v/>
      </c>
      <c r="I902" t="str">
        <f>IF('Content Worksheet'!AT902&lt;&gt;"",'Content Worksheet'!AT902,"")</f>
        <v/>
      </c>
      <c r="J902" t="str">
        <f>IF('Content Worksheet'!AQ902&lt;&gt;"",'Content Worksheet'!AQ902,"")</f>
        <v/>
      </c>
      <c r="K902" t="str">
        <f>IF('Content Worksheet'!AQ902&lt;&gt;"",'Content Worksheet'!A902,"")</f>
        <v/>
      </c>
    </row>
    <row r="903" spans="1:11" x14ac:dyDescent="0.25">
      <c r="A903" t="str">
        <f>IF('Content Worksheet'!AR903&lt;&gt;"",'Content Worksheet'!AR903,"")</f>
        <v/>
      </c>
      <c r="B903" t="str">
        <f>IF('Content Worksheet'!AM903&lt;&gt;"",'Content Worksheet'!AM903,"")</f>
        <v/>
      </c>
      <c r="C903" t="str">
        <f>IF('Content Worksheet'!AM903&lt;&gt;"",'Content Worksheet'!A903,"")</f>
        <v/>
      </c>
      <c r="E903" t="str">
        <f>IF('Content Worksheet'!AS903&lt;&gt;"",'Content Worksheet'!AS903,"")</f>
        <v/>
      </c>
      <c r="F903" t="str">
        <f>IF('Content Worksheet'!AO903&lt;&gt;"",'Content Worksheet'!AO903,"")</f>
        <v/>
      </c>
      <c r="G903" t="str">
        <f>IF('Content Worksheet'!AO903&lt;&gt;"",'Content Worksheet'!A903,"")</f>
        <v/>
      </c>
      <c r="I903" t="str">
        <f>IF('Content Worksheet'!AT903&lt;&gt;"",'Content Worksheet'!AT903,"")</f>
        <v/>
      </c>
      <c r="J903" t="str">
        <f>IF('Content Worksheet'!AQ903&lt;&gt;"",'Content Worksheet'!AQ903,"")</f>
        <v/>
      </c>
      <c r="K903" t="str">
        <f>IF('Content Worksheet'!AQ903&lt;&gt;"",'Content Worksheet'!A903,"")</f>
        <v/>
      </c>
    </row>
    <row r="904" spans="1:11" x14ac:dyDescent="0.25">
      <c r="A904" t="str">
        <f>IF('Content Worksheet'!AR904&lt;&gt;"",'Content Worksheet'!AR904,"")</f>
        <v/>
      </c>
      <c r="B904" t="str">
        <f>IF('Content Worksheet'!AM904&lt;&gt;"",'Content Worksheet'!AM904,"")</f>
        <v/>
      </c>
      <c r="C904" t="str">
        <f>IF('Content Worksheet'!AM904&lt;&gt;"",'Content Worksheet'!A904,"")</f>
        <v/>
      </c>
      <c r="E904" t="str">
        <f>IF('Content Worksheet'!AS904&lt;&gt;"",'Content Worksheet'!AS904,"")</f>
        <v/>
      </c>
      <c r="F904" t="str">
        <f>IF('Content Worksheet'!AO904&lt;&gt;"",'Content Worksheet'!AO904,"")</f>
        <v/>
      </c>
      <c r="G904" t="str">
        <f>IF('Content Worksheet'!AO904&lt;&gt;"",'Content Worksheet'!A904,"")</f>
        <v/>
      </c>
      <c r="I904" t="str">
        <f>IF('Content Worksheet'!AT904&lt;&gt;"",'Content Worksheet'!AT904,"")</f>
        <v/>
      </c>
      <c r="J904" t="str">
        <f>IF('Content Worksheet'!AQ904&lt;&gt;"",'Content Worksheet'!AQ904,"")</f>
        <v/>
      </c>
      <c r="K904" t="str">
        <f>IF('Content Worksheet'!AQ904&lt;&gt;"",'Content Worksheet'!A904,"")</f>
        <v/>
      </c>
    </row>
    <row r="905" spans="1:11" x14ac:dyDescent="0.25">
      <c r="A905" t="str">
        <f>IF('Content Worksheet'!AR905&lt;&gt;"",'Content Worksheet'!AR905,"")</f>
        <v/>
      </c>
      <c r="B905" t="str">
        <f>IF('Content Worksheet'!AM905&lt;&gt;"",'Content Worksheet'!AM905,"")</f>
        <v/>
      </c>
      <c r="C905" t="str">
        <f>IF('Content Worksheet'!AM905&lt;&gt;"",'Content Worksheet'!A905,"")</f>
        <v/>
      </c>
      <c r="E905" t="str">
        <f>IF('Content Worksheet'!AS905&lt;&gt;"",'Content Worksheet'!AS905,"")</f>
        <v/>
      </c>
      <c r="F905" t="str">
        <f>IF('Content Worksheet'!AO905&lt;&gt;"",'Content Worksheet'!AO905,"")</f>
        <v/>
      </c>
      <c r="G905" t="str">
        <f>IF('Content Worksheet'!AO905&lt;&gt;"",'Content Worksheet'!A905,"")</f>
        <v/>
      </c>
      <c r="I905" t="str">
        <f>IF('Content Worksheet'!AT905&lt;&gt;"",'Content Worksheet'!AT905,"")</f>
        <v/>
      </c>
      <c r="J905" t="str">
        <f>IF('Content Worksheet'!AQ905&lt;&gt;"",'Content Worksheet'!AQ905,"")</f>
        <v/>
      </c>
      <c r="K905" t="str">
        <f>IF('Content Worksheet'!AQ905&lt;&gt;"",'Content Worksheet'!A905,"")</f>
        <v/>
      </c>
    </row>
    <row r="906" spans="1:11" x14ac:dyDescent="0.25">
      <c r="A906" t="str">
        <f>IF('Content Worksheet'!AR906&lt;&gt;"",'Content Worksheet'!AR906,"")</f>
        <v/>
      </c>
      <c r="B906" t="str">
        <f>IF('Content Worksheet'!AM906&lt;&gt;"",'Content Worksheet'!AM906,"")</f>
        <v/>
      </c>
      <c r="C906" t="str">
        <f>IF('Content Worksheet'!AM906&lt;&gt;"",'Content Worksheet'!A906,"")</f>
        <v/>
      </c>
      <c r="E906" t="str">
        <f>IF('Content Worksheet'!AS906&lt;&gt;"",'Content Worksheet'!AS906,"")</f>
        <v/>
      </c>
      <c r="F906" t="str">
        <f>IF('Content Worksheet'!AO906&lt;&gt;"",'Content Worksheet'!AO906,"")</f>
        <v/>
      </c>
      <c r="G906" t="str">
        <f>IF('Content Worksheet'!AO906&lt;&gt;"",'Content Worksheet'!A906,"")</f>
        <v/>
      </c>
      <c r="I906" t="str">
        <f>IF('Content Worksheet'!AT906&lt;&gt;"",'Content Worksheet'!AT906,"")</f>
        <v/>
      </c>
      <c r="J906" t="str">
        <f>IF('Content Worksheet'!AQ906&lt;&gt;"",'Content Worksheet'!AQ906,"")</f>
        <v/>
      </c>
      <c r="K906" t="str">
        <f>IF('Content Worksheet'!AQ906&lt;&gt;"",'Content Worksheet'!A906,"")</f>
        <v/>
      </c>
    </row>
    <row r="907" spans="1:11" x14ac:dyDescent="0.25">
      <c r="A907" t="str">
        <f>IF('Content Worksheet'!AR907&lt;&gt;"",'Content Worksheet'!AR907,"")</f>
        <v/>
      </c>
      <c r="B907" t="str">
        <f>IF('Content Worksheet'!AM907&lt;&gt;"",'Content Worksheet'!AM907,"")</f>
        <v/>
      </c>
      <c r="C907" t="str">
        <f>IF('Content Worksheet'!AM907&lt;&gt;"",'Content Worksheet'!A907,"")</f>
        <v/>
      </c>
      <c r="E907" t="str">
        <f>IF('Content Worksheet'!AS907&lt;&gt;"",'Content Worksheet'!AS907,"")</f>
        <v/>
      </c>
      <c r="F907" t="str">
        <f>IF('Content Worksheet'!AO907&lt;&gt;"",'Content Worksheet'!AO907,"")</f>
        <v/>
      </c>
      <c r="G907" t="str">
        <f>IF('Content Worksheet'!AO907&lt;&gt;"",'Content Worksheet'!A907,"")</f>
        <v/>
      </c>
      <c r="I907" t="str">
        <f>IF('Content Worksheet'!AT907&lt;&gt;"",'Content Worksheet'!AT907,"")</f>
        <v/>
      </c>
      <c r="J907" t="str">
        <f>IF('Content Worksheet'!AQ907&lt;&gt;"",'Content Worksheet'!AQ907,"")</f>
        <v/>
      </c>
      <c r="K907" t="str">
        <f>IF('Content Worksheet'!AQ907&lt;&gt;"",'Content Worksheet'!A907,"")</f>
        <v/>
      </c>
    </row>
    <row r="908" spans="1:11" x14ac:dyDescent="0.25">
      <c r="A908" t="str">
        <f>IF('Content Worksheet'!AR908&lt;&gt;"",'Content Worksheet'!AR908,"")</f>
        <v/>
      </c>
      <c r="B908" t="str">
        <f>IF('Content Worksheet'!AM908&lt;&gt;"",'Content Worksheet'!AM908,"")</f>
        <v/>
      </c>
      <c r="C908" t="str">
        <f>IF('Content Worksheet'!AM908&lt;&gt;"",'Content Worksheet'!A908,"")</f>
        <v/>
      </c>
      <c r="E908" t="str">
        <f>IF('Content Worksheet'!AS908&lt;&gt;"",'Content Worksheet'!AS908,"")</f>
        <v/>
      </c>
      <c r="F908" t="str">
        <f>IF('Content Worksheet'!AO908&lt;&gt;"",'Content Worksheet'!AO908,"")</f>
        <v/>
      </c>
      <c r="G908" t="str">
        <f>IF('Content Worksheet'!AO908&lt;&gt;"",'Content Worksheet'!A908,"")</f>
        <v/>
      </c>
      <c r="I908" t="str">
        <f>IF('Content Worksheet'!AT908&lt;&gt;"",'Content Worksheet'!AT908,"")</f>
        <v/>
      </c>
      <c r="J908" t="str">
        <f>IF('Content Worksheet'!AQ908&lt;&gt;"",'Content Worksheet'!AQ908,"")</f>
        <v/>
      </c>
      <c r="K908" t="str">
        <f>IF('Content Worksheet'!AQ908&lt;&gt;"",'Content Worksheet'!A908,"")</f>
        <v/>
      </c>
    </row>
    <row r="909" spans="1:11" x14ac:dyDescent="0.25">
      <c r="A909" t="str">
        <f>IF('Content Worksheet'!AR909&lt;&gt;"",'Content Worksheet'!AR909,"")</f>
        <v/>
      </c>
      <c r="B909" t="str">
        <f>IF('Content Worksheet'!AM909&lt;&gt;"",'Content Worksheet'!AM909,"")</f>
        <v/>
      </c>
      <c r="C909" t="str">
        <f>IF('Content Worksheet'!AM909&lt;&gt;"",'Content Worksheet'!A909,"")</f>
        <v/>
      </c>
      <c r="E909" t="str">
        <f>IF('Content Worksheet'!AS909&lt;&gt;"",'Content Worksheet'!AS909,"")</f>
        <v/>
      </c>
      <c r="F909" t="str">
        <f>IF('Content Worksheet'!AO909&lt;&gt;"",'Content Worksheet'!AO909,"")</f>
        <v/>
      </c>
      <c r="G909" t="str">
        <f>IF('Content Worksheet'!AO909&lt;&gt;"",'Content Worksheet'!A909,"")</f>
        <v/>
      </c>
      <c r="I909" t="str">
        <f>IF('Content Worksheet'!AT909&lt;&gt;"",'Content Worksheet'!AT909,"")</f>
        <v/>
      </c>
      <c r="J909" t="str">
        <f>IF('Content Worksheet'!AQ909&lt;&gt;"",'Content Worksheet'!AQ909,"")</f>
        <v/>
      </c>
      <c r="K909" t="str">
        <f>IF('Content Worksheet'!AQ909&lt;&gt;"",'Content Worksheet'!A909,"")</f>
        <v/>
      </c>
    </row>
    <row r="910" spans="1:11" x14ac:dyDescent="0.25">
      <c r="A910" t="str">
        <f>IF('Content Worksheet'!AR910&lt;&gt;"",'Content Worksheet'!AR910,"")</f>
        <v/>
      </c>
      <c r="B910" t="str">
        <f>IF('Content Worksheet'!AM910&lt;&gt;"",'Content Worksheet'!AM910,"")</f>
        <v/>
      </c>
      <c r="C910" t="str">
        <f>IF('Content Worksheet'!AM910&lt;&gt;"",'Content Worksheet'!A910,"")</f>
        <v/>
      </c>
      <c r="E910" t="str">
        <f>IF('Content Worksheet'!AS910&lt;&gt;"",'Content Worksheet'!AS910,"")</f>
        <v/>
      </c>
      <c r="F910" t="str">
        <f>IF('Content Worksheet'!AO910&lt;&gt;"",'Content Worksheet'!AO910,"")</f>
        <v/>
      </c>
      <c r="G910" t="str">
        <f>IF('Content Worksheet'!AO910&lt;&gt;"",'Content Worksheet'!A910,"")</f>
        <v/>
      </c>
      <c r="I910" t="str">
        <f>IF('Content Worksheet'!AT910&lt;&gt;"",'Content Worksheet'!AT910,"")</f>
        <v/>
      </c>
      <c r="J910" t="str">
        <f>IF('Content Worksheet'!AQ910&lt;&gt;"",'Content Worksheet'!AQ910,"")</f>
        <v/>
      </c>
      <c r="K910" t="str">
        <f>IF('Content Worksheet'!AQ910&lt;&gt;"",'Content Worksheet'!A910,"")</f>
        <v/>
      </c>
    </row>
    <row r="911" spans="1:11" x14ac:dyDescent="0.25">
      <c r="A911" t="str">
        <f>IF('Content Worksheet'!AR911&lt;&gt;"",'Content Worksheet'!AR911,"")</f>
        <v/>
      </c>
      <c r="B911" t="str">
        <f>IF('Content Worksheet'!AM911&lt;&gt;"",'Content Worksheet'!AM911,"")</f>
        <v/>
      </c>
      <c r="C911" t="str">
        <f>IF('Content Worksheet'!AM911&lt;&gt;"",'Content Worksheet'!A911,"")</f>
        <v/>
      </c>
      <c r="E911" t="str">
        <f>IF('Content Worksheet'!AS911&lt;&gt;"",'Content Worksheet'!AS911,"")</f>
        <v/>
      </c>
      <c r="F911" t="str">
        <f>IF('Content Worksheet'!AO911&lt;&gt;"",'Content Worksheet'!AO911,"")</f>
        <v/>
      </c>
      <c r="G911" t="str">
        <f>IF('Content Worksheet'!AO911&lt;&gt;"",'Content Worksheet'!A911,"")</f>
        <v/>
      </c>
      <c r="I911" t="str">
        <f>IF('Content Worksheet'!AT911&lt;&gt;"",'Content Worksheet'!AT911,"")</f>
        <v/>
      </c>
      <c r="J911" t="str">
        <f>IF('Content Worksheet'!AQ911&lt;&gt;"",'Content Worksheet'!AQ911,"")</f>
        <v/>
      </c>
      <c r="K911" t="str">
        <f>IF('Content Worksheet'!AQ911&lt;&gt;"",'Content Worksheet'!A911,"")</f>
        <v/>
      </c>
    </row>
    <row r="912" spans="1:11" x14ac:dyDescent="0.25">
      <c r="A912" t="str">
        <f>IF('Content Worksheet'!AR912&lt;&gt;"",'Content Worksheet'!AR912,"")</f>
        <v/>
      </c>
      <c r="B912" t="str">
        <f>IF('Content Worksheet'!AM912&lt;&gt;"",'Content Worksheet'!AM912,"")</f>
        <v/>
      </c>
      <c r="C912" t="str">
        <f>IF('Content Worksheet'!AM912&lt;&gt;"",'Content Worksheet'!A912,"")</f>
        <v/>
      </c>
      <c r="E912" t="str">
        <f>IF('Content Worksheet'!AS912&lt;&gt;"",'Content Worksheet'!AS912,"")</f>
        <v/>
      </c>
      <c r="F912" t="str">
        <f>IF('Content Worksheet'!AO912&lt;&gt;"",'Content Worksheet'!AO912,"")</f>
        <v/>
      </c>
      <c r="G912" t="str">
        <f>IF('Content Worksheet'!AO912&lt;&gt;"",'Content Worksheet'!A912,"")</f>
        <v/>
      </c>
      <c r="I912" t="str">
        <f>IF('Content Worksheet'!AT912&lt;&gt;"",'Content Worksheet'!AT912,"")</f>
        <v/>
      </c>
      <c r="J912" t="str">
        <f>IF('Content Worksheet'!AQ912&lt;&gt;"",'Content Worksheet'!AQ912,"")</f>
        <v/>
      </c>
      <c r="K912" t="str">
        <f>IF('Content Worksheet'!AQ912&lt;&gt;"",'Content Worksheet'!A912,"")</f>
        <v/>
      </c>
    </row>
    <row r="913" spans="1:11" x14ac:dyDescent="0.25">
      <c r="A913" t="str">
        <f>IF('Content Worksheet'!AR913&lt;&gt;"",'Content Worksheet'!AR913,"")</f>
        <v/>
      </c>
      <c r="B913" t="str">
        <f>IF('Content Worksheet'!AM913&lt;&gt;"",'Content Worksheet'!AM913,"")</f>
        <v/>
      </c>
      <c r="C913" t="str">
        <f>IF('Content Worksheet'!AM913&lt;&gt;"",'Content Worksheet'!A913,"")</f>
        <v/>
      </c>
      <c r="E913" t="str">
        <f>IF('Content Worksheet'!AS913&lt;&gt;"",'Content Worksheet'!AS913,"")</f>
        <v/>
      </c>
      <c r="F913" t="str">
        <f>IF('Content Worksheet'!AO913&lt;&gt;"",'Content Worksheet'!AO913,"")</f>
        <v/>
      </c>
      <c r="G913" t="str">
        <f>IF('Content Worksheet'!AO913&lt;&gt;"",'Content Worksheet'!A913,"")</f>
        <v/>
      </c>
      <c r="I913" t="str">
        <f>IF('Content Worksheet'!AT913&lt;&gt;"",'Content Worksheet'!AT913,"")</f>
        <v/>
      </c>
      <c r="J913" t="str">
        <f>IF('Content Worksheet'!AQ913&lt;&gt;"",'Content Worksheet'!AQ913,"")</f>
        <v/>
      </c>
      <c r="K913" t="str">
        <f>IF('Content Worksheet'!AQ913&lt;&gt;"",'Content Worksheet'!A913,"")</f>
        <v/>
      </c>
    </row>
    <row r="914" spans="1:11" x14ac:dyDescent="0.25">
      <c r="A914" t="str">
        <f>IF('Content Worksheet'!AR914&lt;&gt;"",'Content Worksheet'!AR914,"")</f>
        <v/>
      </c>
      <c r="B914" t="str">
        <f>IF('Content Worksheet'!AM914&lt;&gt;"",'Content Worksheet'!AM914,"")</f>
        <v/>
      </c>
      <c r="C914" t="str">
        <f>IF('Content Worksheet'!AM914&lt;&gt;"",'Content Worksheet'!A914,"")</f>
        <v/>
      </c>
      <c r="E914" t="str">
        <f>IF('Content Worksheet'!AS914&lt;&gt;"",'Content Worksheet'!AS914,"")</f>
        <v/>
      </c>
      <c r="F914" t="str">
        <f>IF('Content Worksheet'!AO914&lt;&gt;"",'Content Worksheet'!AO914,"")</f>
        <v/>
      </c>
      <c r="G914" t="str">
        <f>IF('Content Worksheet'!AO914&lt;&gt;"",'Content Worksheet'!A914,"")</f>
        <v/>
      </c>
      <c r="I914" t="str">
        <f>IF('Content Worksheet'!AT914&lt;&gt;"",'Content Worksheet'!AT914,"")</f>
        <v/>
      </c>
      <c r="J914" t="str">
        <f>IF('Content Worksheet'!AQ914&lt;&gt;"",'Content Worksheet'!AQ914,"")</f>
        <v/>
      </c>
      <c r="K914" t="str">
        <f>IF('Content Worksheet'!AQ914&lt;&gt;"",'Content Worksheet'!A914,"")</f>
        <v/>
      </c>
    </row>
    <row r="915" spans="1:11" x14ac:dyDescent="0.25">
      <c r="A915" t="str">
        <f>IF('Content Worksheet'!AR915&lt;&gt;"",'Content Worksheet'!AR915,"")</f>
        <v/>
      </c>
      <c r="B915" t="str">
        <f>IF('Content Worksheet'!AM915&lt;&gt;"",'Content Worksheet'!AM915,"")</f>
        <v/>
      </c>
      <c r="C915" t="str">
        <f>IF('Content Worksheet'!AM915&lt;&gt;"",'Content Worksheet'!A915,"")</f>
        <v/>
      </c>
      <c r="E915" t="str">
        <f>IF('Content Worksheet'!AS915&lt;&gt;"",'Content Worksheet'!AS915,"")</f>
        <v/>
      </c>
      <c r="F915" t="str">
        <f>IF('Content Worksheet'!AO915&lt;&gt;"",'Content Worksheet'!AO915,"")</f>
        <v/>
      </c>
      <c r="G915" t="str">
        <f>IF('Content Worksheet'!AO915&lt;&gt;"",'Content Worksheet'!A915,"")</f>
        <v/>
      </c>
      <c r="I915" t="str">
        <f>IF('Content Worksheet'!AT915&lt;&gt;"",'Content Worksheet'!AT915,"")</f>
        <v/>
      </c>
      <c r="J915" t="str">
        <f>IF('Content Worksheet'!AQ915&lt;&gt;"",'Content Worksheet'!AQ915,"")</f>
        <v/>
      </c>
      <c r="K915" t="str">
        <f>IF('Content Worksheet'!AQ915&lt;&gt;"",'Content Worksheet'!A915,"")</f>
        <v/>
      </c>
    </row>
    <row r="916" spans="1:11" x14ac:dyDescent="0.25">
      <c r="A916" t="str">
        <f>IF('Content Worksheet'!AR916&lt;&gt;"",'Content Worksheet'!AR916,"")</f>
        <v/>
      </c>
      <c r="B916" t="str">
        <f>IF('Content Worksheet'!AM916&lt;&gt;"",'Content Worksheet'!AM916,"")</f>
        <v/>
      </c>
      <c r="C916" t="str">
        <f>IF('Content Worksheet'!AM916&lt;&gt;"",'Content Worksheet'!A916,"")</f>
        <v/>
      </c>
      <c r="E916" t="str">
        <f>IF('Content Worksheet'!AS916&lt;&gt;"",'Content Worksheet'!AS916,"")</f>
        <v/>
      </c>
      <c r="F916" t="str">
        <f>IF('Content Worksheet'!AO916&lt;&gt;"",'Content Worksheet'!AO916,"")</f>
        <v/>
      </c>
      <c r="G916" t="str">
        <f>IF('Content Worksheet'!AO916&lt;&gt;"",'Content Worksheet'!A916,"")</f>
        <v/>
      </c>
      <c r="I916" t="str">
        <f>IF('Content Worksheet'!AT916&lt;&gt;"",'Content Worksheet'!AT916,"")</f>
        <v/>
      </c>
      <c r="J916" t="str">
        <f>IF('Content Worksheet'!AQ916&lt;&gt;"",'Content Worksheet'!AQ916,"")</f>
        <v/>
      </c>
      <c r="K916" t="str">
        <f>IF('Content Worksheet'!AQ916&lt;&gt;"",'Content Worksheet'!A916,"")</f>
        <v/>
      </c>
    </row>
    <row r="917" spans="1:11" x14ac:dyDescent="0.25">
      <c r="A917" t="str">
        <f>IF('Content Worksheet'!AR917&lt;&gt;"",'Content Worksheet'!AR917,"")</f>
        <v/>
      </c>
      <c r="B917" t="str">
        <f>IF('Content Worksheet'!AM917&lt;&gt;"",'Content Worksheet'!AM917,"")</f>
        <v/>
      </c>
      <c r="C917" t="str">
        <f>IF('Content Worksheet'!AM917&lt;&gt;"",'Content Worksheet'!A917,"")</f>
        <v/>
      </c>
      <c r="E917" t="str">
        <f>IF('Content Worksheet'!AS917&lt;&gt;"",'Content Worksheet'!AS917,"")</f>
        <v/>
      </c>
      <c r="F917" t="str">
        <f>IF('Content Worksheet'!AO917&lt;&gt;"",'Content Worksheet'!AO917,"")</f>
        <v/>
      </c>
      <c r="G917" t="str">
        <f>IF('Content Worksheet'!AO917&lt;&gt;"",'Content Worksheet'!A917,"")</f>
        <v/>
      </c>
      <c r="I917" t="str">
        <f>IF('Content Worksheet'!AT917&lt;&gt;"",'Content Worksheet'!AT917,"")</f>
        <v/>
      </c>
      <c r="J917" t="str">
        <f>IF('Content Worksheet'!AQ917&lt;&gt;"",'Content Worksheet'!AQ917,"")</f>
        <v/>
      </c>
      <c r="K917" t="str">
        <f>IF('Content Worksheet'!AQ917&lt;&gt;"",'Content Worksheet'!A917,"")</f>
        <v/>
      </c>
    </row>
    <row r="918" spans="1:11" x14ac:dyDescent="0.25">
      <c r="A918" t="str">
        <f>IF('Content Worksheet'!AR918&lt;&gt;"",'Content Worksheet'!AR918,"")</f>
        <v/>
      </c>
      <c r="B918" t="str">
        <f>IF('Content Worksheet'!AM918&lt;&gt;"",'Content Worksheet'!AM918,"")</f>
        <v/>
      </c>
      <c r="C918" t="str">
        <f>IF('Content Worksheet'!AM918&lt;&gt;"",'Content Worksheet'!A918,"")</f>
        <v/>
      </c>
      <c r="E918" t="str">
        <f>IF('Content Worksheet'!AS918&lt;&gt;"",'Content Worksheet'!AS918,"")</f>
        <v/>
      </c>
      <c r="F918" t="str">
        <f>IF('Content Worksheet'!AO918&lt;&gt;"",'Content Worksheet'!AO918,"")</f>
        <v/>
      </c>
      <c r="G918" t="str">
        <f>IF('Content Worksheet'!AO918&lt;&gt;"",'Content Worksheet'!A918,"")</f>
        <v/>
      </c>
      <c r="I918" t="str">
        <f>IF('Content Worksheet'!AT918&lt;&gt;"",'Content Worksheet'!AT918,"")</f>
        <v/>
      </c>
      <c r="J918" t="str">
        <f>IF('Content Worksheet'!AQ918&lt;&gt;"",'Content Worksheet'!AQ918,"")</f>
        <v/>
      </c>
      <c r="K918" t="str">
        <f>IF('Content Worksheet'!AQ918&lt;&gt;"",'Content Worksheet'!A918,"")</f>
        <v/>
      </c>
    </row>
    <row r="919" spans="1:11" x14ac:dyDescent="0.25">
      <c r="A919" t="str">
        <f>IF('Content Worksheet'!AR919&lt;&gt;"",'Content Worksheet'!AR919,"")</f>
        <v/>
      </c>
      <c r="B919" t="str">
        <f>IF('Content Worksheet'!AM919&lt;&gt;"",'Content Worksheet'!AM919,"")</f>
        <v/>
      </c>
      <c r="C919" t="str">
        <f>IF('Content Worksheet'!AM919&lt;&gt;"",'Content Worksheet'!A919,"")</f>
        <v/>
      </c>
      <c r="E919" t="str">
        <f>IF('Content Worksheet'!AS919&lt;&gt;"",'Content Worksheet'!AS919,"")</f>
        <v/>
      </c>
      <c r="F919" t="str">
        <f>IF('Content Worksheet'!AO919&lt;&gt;"",'Content Worksheet'!AO919,"")</f>
        <v/>
      </c>
      <c r="G919" t="str">
        <f>IF('Content Worksheet'!AO919&lt;&gt;"",'Content Worksheet'!A919,"")</f>
        <v/>
      </c>
      <c r="I919" t="str">
        <f>IF('Content Worksheet'!AT919&lt;&gt;"",'Content Worksheet'!AT919,"")</f>
        <v/>
      </c>
      <c r="J919" t="str">
        <f>IF('Content Worksheet'!AQ919&lt;&gt;"",'Content Worksheet'!AQ919,"")</f>
        <v/>
      </c>
      <c r="K919" t="str">
        <f>IF('Content Worksheet'!AQ919&lt;&gt;"",'Content Worksheet'!A919,"")</f>
        <v/>
      </c>
    </row>
    <row r="920" spans="1:11" x14ac:dyDescent="0.25">
      <c r="A920" t="str">
        <f>IF('Content Worksheet'!AR920&lt;&gt;"",'Content Worksheet'!AR920,"")</f>
        <v/>
      </c>
      <c r="B920" t="str">
        <f>IF('Content Worksheet'!AM920&lt;&gt;"",'Content Worksheet'!AM920,"")</f>
        <v/>
      </c>
      <c r="C920" t="str">
        <f>IF('Content Worksheet'!AM920&lt;&gt;"",'Content Worksheet'!A920,"")</f>
        <v/>
      </c>
      <c r="E920" t="str">
        <f>IF('Content Worksheet'!AS920&lt;&gt;"",'Content Worksheet'!AS920,"")</f>
        <v/>
      </c>
      <c r="F920" t="str">
        <f>IF('Content Worksheet'!AO920&lt;&gt;"",'Content Worksheet'!AO920,"")</f>
        <v/>
      </c>
      <c r="G920" t="str">
        <f>IF('Content Worksheet'!AO920&lt;&gt;"",'Content Worksheet'!A920,"")</f>
        <v/>
      </c>
      <c r="I920" t="str">
        <f>IF('Content Worksheet'!AT920&lt;&gt;"",'Content Worksheet'!AT920,"")</f>
        <v/>
      </c>
      <c r="J920" t="str">
        <f>IF('Content Worksheet'!AQ920&lt;&gt;"",'Content Worksheet'!AQ920,"")</f>
        <v/>
      </c>
      <c r="K920" t="str">
        <f>IF('Content Worksheet'!AQ920&lt;&gt;"",'Content Worksheet'!A920,"")</f>
        <v/>
      </c>
    </row>
    <row r="921" spans="1:11" x14ac:dyDescent="0.25">
      <c r="A921" t="str">
        <f>IF('Content Worksheet'!AR921&lt;&gt;"",'Content Worksheet'!AR921,"")</f>
        <v/>
      </c>
      <c r="B921" t="str">
        <f>IF('Content Worksheet'!AM921&lt;&gt;"",'Content Worksheet'!AM921,"")</f>
        <v/>
      </c>
      <c r="C921" t="str">
        <f>IF('Content Worksheet'!AM921&lt;&gt;"",'Content Worksheet'!A921,"")</f>
        <v/>
      </c>
      <c r="E921" t="str">
        <f>IF('Content Worksheet'!AS921&lt;&gt;"",'Content Worksheet'!AS921,"")</f>
        <v/>
      </c>
      <c r="F921" t="str">
        <f>IF('Content Worksheet'!AO921&lt;&gt;"",'Content Worksheet'!AO921,"")</f>
        <v/>
      </c>
      <c r="G921" t="str">
        <f>IF('Content Worksheet'!AO921&lt;&gt;"",'Content Worksheet'!A921,"")</f>
        <v/>
      </c>
      <c r="I921" t="str">
        <f>IF('Content Worksheet'!AT921&lt;&gt;"",'Content Worksheet'!AT921,"")</f>
        <v/>
      </c>
      <c r="J921" t="str">
        <f>IF('Content Worksheet'!AQ921&lt;&gt;"",'Content Worksheet'!AQ921,"")</f>
        <v/>
      </c>
      <c r="K921" t="str">
        <f>IF('Content Worksheet'!AQ921&lt;&gt;"",'Content Worksheet'!A921,"")</f>
        <v/>
      </c>
    </row>
    <row r="922" spans="1:11" x14ac:dyDescent="0.25">
      <c r="A922" t="str">
        <f>IF('Content Worksheet'!AR922&lt;&gt;"",'Content Worksheet'!AR922,"")</f>
        <v/>
      </c>
      <c r="B922" t="str">
        <f>IF('Content Worksheet'!AM922&lt;&gt;"",'Content Worksheet'!AM922,"")</f>
        <v/>
      </c>
      <c r="C922" t="str">
        <f>IF('Content Worksheet'!AM922&lt;&gt;"",'Content Worksheet'!A922,"")</f>
        <v/>
      </c>
      <c r="E922" t="str">
        <f>IF('Content Worksheet'!AS922&lt;&gt;"",'Content Worksheet'!AS922,"")</f>
        <v/>
      </c>
      <c r="F922" t="str">
        <f>IF('Content Worksheet'!AO922&lt;&gt;"",'Content Worksheet'!AO922,"")</f>
        <v/>
      </c>
      <c r="G922" t="str">
        <f>IF('Content Worksheet'!AO922&lt;&gt;"",'Content Worksheet'!A922,"")</f>
        <v/>
      </c>
      <c r="I922" t="str">
        <f>IF('Content Worksheet'!AT922&lt;&gt;"",'Content Worksheet'!AT922,"")</f>
        <v/>
      </c>
      <c r="J922" t="str">
        <f>IF('Content Worksheet'!AQ922&lt;&gt;"",'Content Worksheet'!AQ922,"")</f>
        <v/>
      </c>
      <c r="K922" t="str">
        <f>IF('Content Worksheet'!AQ922&lt;&gt;"",'Content Worksheet'!A922,"")</f>
        <v/>
      </c>
    </row>
    <row r="923" spans="1:11" x14ac:dyDescent="0.25">
      <c r="A923" t="str">
        <f>IF('Content Worksheet'!AR923&lt;&gt;"",'Content Worksheet'!AR923,"")</f>
        <v/>
      </c>
      <c r="B923" t="str">
        <f>IF('Content Worksheet'!AM923&lt;&gt;"",'Content Worksheet'!AM923,"")</f>
        <v/>
      </c>
      <c r="C923" t="str">
        <f>IF('Content Worksheet'!AM923&lt;&gt;"",'Content Worksheet'!A923,"")</f>
        <v/>
      </c>
      <c r="E923" t="str">
        <f>IF('Content Worksheet'!AS923&lt;&gt;"",'Content Worksheet'!AS923,"")</f>
        <v/>
      </c>
      <c r="F923" t="str">
        <f>IF('Content Worksheet'!AO923&lt;&gt;"",'Content Worksheet'!AO923,"")</f>
        <v/>
      </c>
      <c r="G923" t="str">
        <f>IF('Content Worksheet'!AO923&lt;&gt;"",'Content Worksheet'!A923,"")</f>
        <v/>
      </c>
      <c r="I923" t="str">
        <f>IF('Content Worksheet'!AT923&lt;&gt;"",'Content Worksheet'!AT923,"")</f>
        <v/>
      </c>
      <c r="J923" t="str">
        <f>IF('Content Worksheet'!AQ923&lt;&gt;"",'Content Worksheet'!AQ923,"")</f>
        <v/>
      </c>
      <c r="K923" t="str">
        <f>IF('Content Worksheet'!AQ923&lt;&gt;"",'Content Worksheet'!A923,"")</f>
        <v/>
      </c>
    </row>
    <row r="924" spans="1:11" x14ac:dyDescent="0.25">
      <c r="A924" t="str">
        <f>IF('Content Worksheet'!AR924&lt;&gt;"",'Content Worksheet'!AR924,"")</f>
        <v/>
      </c>
      <c r="B924" t="str">
        <f>IF('Content Worksheet'!AM924&lt;&gt;"",'Content Worksheet'!AM924,"")</f>
        <v/>
      </c>
      <c r="C924" t="str">
        <f>IF('Content Worksheet'!AM924&lt;&gt;"",'Content Worksheet'!A924,"")</f>
        <v/>
      </c>
      <c r="E924" t="str">
        <f>IF('Content Worksheet'!AS924&lt;&gt;"",'Content Worksheet'!AS924,"")</f>
        <v/>
      </c>
      <c r="F924" t="str">
        <f>IF('Content Worksheet'!AO924&lt;&gt;"",'Content Worksheet'!AO924,"")</f>
        <v/>
      </c>
      <c r="G924" t="str">
        <f>IF('Content Worksheet'!AO924&lt;&gt;"",'Content Worksheet'!A924,"")</f>
        <v/>
      </c>
      <c r="I924" t="str">
        <f>IF('Content Worksheet'!AT924&lt;&gt;"",'Content Worksheet'!AT924,"")</f>
        <v/>
      </c>
      <c r="J924" t="str">
        <f>IF('Content Worksheet'!AQ924&lt;&gt;"",'Content Worksheet'!AQ924,"")</f>
        <v/>
      </c>
      <c r="K924" t="str">
        <f>IF('Content Worksheet'!AQ924&lt;&gt;"",'Content Worksheet'!A924,"")</f>
        <v/>
      </c>
    </row>
    <row r="925" spans="1:11" x14ac:dyDescent="0.25">
      <c r="A925" t="str">
        <f>IF('Content Worksheet'!AR925&lt;&gt;"",'Content Worksheet'!AR925,"")</f>
        <v/>
      </c>
      <c r="B925" t="str">
        <f>IF('Content Worksheet'!AM925&lt;&gt;"",'Content Worksheet'!AM925,"")</f>
        <v/>
      </c>
      <c r="C925" t="str">
        <f>IF('Content Worksheet'!AM925&lt;&gt;"",'Content Worksheet'!A925,"")</f>
        <v/>
      </c>
      <c r="E925" t="str">
        <f>IF('Content Worksheet'!AS925&lt;&gt;"",'Content Worksheet'!AS925,"")</f>
        <v/>
      </c>
      <c r="F925" t="str">
        <f>IF('Content Worksheet'!AO925&lt;&gt;"",'Content Worksheet'!AO925,"")</f>
        <v/>
      </c>
      <c r="G925" t="str">
        <f>IF('Content Worksheet'!AO925&lt;&gt;"",'Content Worksheet'!A925,"")</f>
        <v/>
      </c>
      <c r="I925" t="str">
        <f>IF('Content Worksheet'!AT925&lt;&gt;"",'Content Worksheet'!AT925,"")</f>
        <v/>
      </c>
      <c r="J925" t="str">
        <f>IF('Content Worksheet'!AQ925&lt;&gt;"",'Content Worksheet'!AQ925,"")</f>
        <v/>
      </c>
      <c r="K925" t="str">
        <f>IF('Content Worksheet'!AQ925&lt;&gt;"",'Content Worksheet'!A925,"")</f>
        <v/>
      </c>
    </row>
    <row r="926" spans="1:11" x14ac:dyDescent="0.25">
      <c r="A926" t="str">
        <f>IF('Content Worksheet'!AR926&lt;&gt;"",'Content Worksheet'!AR926,"")</f>
        <v/>
      </c>
      <c r="B926" t="str">
        <f>IF('Content Worksheet'!AM926&lt;&gt;"",'Content Worksheet'!AM926,"")</f>
        <v/>
      </c>
      <c r="C926" t="str">
        <f>IF('Content Worksheet'!AM926&lt;&gt;"",'Content Worksheet'!A926,"")</f>
        <v/>
      </c>
      <c r="E926" t="str">
        <f>IF('Content Worksheet'!AS926&lt;&gt;"",'Content Worksheet'!AS926,"")</f>
        <v/>
      </c>
      <c r="F926" t="str">
        <f>IF('Content Worksheet'!AO926&lt;&gt;"",'Content Worksheet'!AO926,"")</f>
        <v/>
      </c>
      <c r="G926" t="str">
        <f>IF('Content Worksheet'!AO926&lt;&gt;"",'Content Worksheet'!A926,"")</f>
        <v/>
      </c>
      <c r="I926" t="str">
        <f>IF('Content Worksheet'!AT926&lt;&gt;"",'Content Worksheet'!AT926,"")</f>
        <v/>
      </c>
      <c r="J926" t="str">
        <f>IF('Content Worksheet'!AQ926&lt;&gt;"",'Content Worksheet'!AQ926,"")</f>
        <v/>
      </c>
      <c r="K926" t="str">
        <f>IF('Content Worksheet'!AQ926&lt;&gt;"",'Content Worksheet'!A926,"")</f>
        <v/>
      </c>
    </row>
    <row r="927" spans="1:11" x14ac:dyDescent="0.25">
      <c r="A927" t="str">
        <f>IF('Content Worksheet'!AR927&lt;&gt;"",'Content Worksheet'!AR927,"")</f>
        <v/>
      </c>
      <c r="B927" t="str">
        <f>IF('Content Worksheet'!AM927&lt;&gt;"",'Content Worksheet'!AM927,"")</f>
        <v/>
      </c>
      <c r="C927" t="str">
        <f>IF('Content Worksheet'!AM927&lt;&gt;"",'Content Worksheet'!A927,"")</f>
        <v/>
      </c>
      <c r="E927" t="str">
        <f>IF('Content Worksheet'!AS927&lt;&gt;"",'Content Worksheet'!AS927,"")</f>
        <v/>
      </c>
      <c r="F927" t="str">
        <f>IF('Content Worksheet'!AO927&lt;&gt;"",'Content Worksheet'!AO927,"")</f>
        <v/>
      </c>
      <c r="G927" t="str">
        <f>IF('Content Worksheet'!AO927&lt;&gt;"",'Content Worksheet'!A927,"")</f>
        <v/>
      </c>
      <c r="I927" t="str">
        <f>IF('Content Worksheet'!AT927&lt;&gt;"",'Content Worksheet'!AT927,"")</f>
        <v/>
      </c>
      <c r="J927" t="str">
        <f>IF('Content Worksheet'!AQ927&lt;&gt;"",'Content Worksheet'!AQ927,"")</f>
        <v/>
      </c>
      <c r="K927" t="str">
        <f>IF('Content Worksheet'!AQ927&lt;&gt;"",'Content Worksheet'!A927,"")</f>
        <v/>
      </c>
    </row>
    <row r="928" spans="1:11" x14ac:dyDescent="0.25">
      <c r="A928" t="str">
        <f>IF('Content Worksheet'!AR928&lt;&gt;"",'Content Worksheet'!AR928,"")</f>
        <v/>
      </c>
      <c r="B928" t="str">
        <f>IF('Content Worksheet'!AM928&lt;&gt;"",'Content Worksheet'!AM928,"")</f>
        <v/>
      </c>
      <c r="C928" t="str">
        <f>IF('Content Worksheet'!AM928&lt;&gt;"",'Content Worksheet'!A928,"")</f>
        <v/>
      </c>
      <c r="E928" t="str">
        <f>IF('Content Worksheet'!AS928&lt;&gt;"",'Content Worksheet'!AS928,"")</f>
        <v/>
      </c>
      <c r="F928" t="str">
        <f>IF('Content Worksheet'!AO928&lt;&gt;"",'Content Worksheet'!AO928,"")</f>
        <v/>
      </c>
      <c r="G928" t="str">
        <f>IF('Content Worksheet'!AO928&lt;&gt;"",'Content Worksheet'!A928,"")</f>
        <v/>
      </c>
      <c r="I928" t="str">
        <f>IF('Content Worksheet'!AT928&lt;&gt;"",'Content Worksheet'!AT928,"")</f>
        <v/>
      </c>
      <c r="J928" t="str">
        <f>IF('Content Worksheet'!AQ928&lt;&gt;"",'Content Worksheet'!AQ928,"")</f>
        <v/>
      </c>
      <c r="K928" t="str">
        <f>IF('Content Worksheet'!AQ928&lt;&gt;"",'Content Worksheet'!A928,"")</f>
        <v/>
      </c>
    </row>
    <row r="929" spans="1:11" x14ac:dyDescent="0.25">
      <c r="A929" t="str">
        <f>IF('Content Worksheet'!AR929&lt;&gt;"",'Content Worksheet'!AR929,"")</f>
        <v/>
      </c>
      <c r="B929" t="str">
        <f>IF('Content Worksheet'!AM929&lt;&gt;"",'Content Worksheet'!AM929,"")</f>
        <v/>
      </c>
      <c r="C929" t="str">
        <f>IF('Content Worksheet'!AM929&lt;&gt;"",'Content Worksheet'!A929,"")</f>
        <v/>
      </c>
      <c r="E929" t="str">
        <f>IF('Content Worksheet'!AS929&lt;&gt;"",'Content Worksheet'!AS929,"")</f>
        <v/>
      </c>
      <c r="F929" t="str">
        <f>IF('Content Worksheet'!AO929&lt;&gt;"",'Content Worksheet'!AO929,"")</f>
        <v/>
      </c>
      <c r="G929" t="str">
        <f>IF('Content Worksheet'!AO929&lt;&gt;"",'Content Worksheet'!A929,"")</f>
        <v/>
      </c>
      <c r="I929" t="str">
        <f>IF('Content Worksheet'!AT929&lt;&gt;"",'Content Worksheet'!AT929,"")</f>
        <v/>
      </c>
      <c r="J929" t="str">
        <f>IF('Content Worksheet'!AQ929&lt;&gt;"",'Content Worksheet'!AQ929,"")</f>
        <v/>
      </c>
      <c r="K929" t="str">
        <f>IF('Content Worksheet'!AQ929&lt;&gt;"",'Content Worksheet'!A929,"")</f>
        <v/>
      </c>
    </row>
    <row r="930" spans="1:11" x14ac:dyDescent="0.25">
      <c r="A930" t="str">
        <f>IF('Content Worksheet'!AR930&lt;&gt;"",'Content Worksheet'!AR930,"")</f>
        <v/>
      </c>
      <c r="B930" t="str">
        <f>IF('Content Worksheet'!AM930&lt;&gt;"",'Content Worksheet'!AM930,"")</f>
        <v/>
      </c>
      <c r="C930" t="str">
        <f>IF('Content Worksheet'!AM930&lt;&gt;"",'Content Worksheet'!A930,"")</f>
        <v/>
      </c>
      <c r="E930" t="str">
        <f>IF('Content Worksheet'!AS930&lt;&gt;"",'Content Worksheet'!AS930,"")</f>
        <v/>
      </c>
      <c r="F930" t="str">
        <f>IF('Content Worksheet'!AO930&lt;&gt;"",'Content Worksheet'!AO930,"")</f>
        <v/>
      </c>
      <c r="G930" t="str">
        <f>IF('Content Worksheet'!AO930&lt;&gt;"",'Content Worksheet'!A930,"")</f>
        <v/>
      </c>
      <c r="I930" t="str">
        <f>IF('Content Worksheet'!AT930&lt;&gt;"",'Content Worksheet'!AT930,"")</f>
        <v/>
      </c>
      <c r="J930" t="str">
        <f>IF('Content Worksheet'!AQ930&lt;&gt;"",'Content Worksheet'!AQ930,"")</f>
        <v/>
      </c>
      <c r="K930" t="str">
        <f>IF('Content Worksheet'!AQ930&lt;&gt;"",'Content Worksheet'!A930,"")</f>
        <v/>
      </c>
    </row>
    <row r="931" spans="1:11" x14ac:dyDescent="0.25">
      <c r="A931" t="str">
        <f>IF('Content Worksheet'!AR931&lt;&gt;"",'Content Worksheet'!AR931,"")</f>
        <v/>
      </c>
      <c r="B931" t="str">
        <f>IF('Content Worksheet'!AM931&lt;&gt;"",'Content Worksheet'!AM931,"")</f>
        <v/>
      </c>
      <c r="C931" t="str">
        <f>IF('Content Worksheet'!AM931&lt;&gt;"",'Content Worksheet'!A931,"")</f>
        <v/>
      </c>
      <c r="E931" t="str">
        <f>IF('Content Worksheet'!AS931&lt;&gt;"",'Content Worksheet'!AS931,"")</f>
        <v/>
      </c>
      <c r="F931" t="str">
        <f>IF('Content Worksheet'!AO931&lt;&gt;"",'Content Worksheet'!AO931,"")</f>
        <v/>
      </c>
      <c r="G931" t="str">
        <f>IF('Content Worksheet'!AO931&lt;&gt;"",'Content Worksheet'!A931,"")</f>
        <v/>
      </c>
      <c r="I931" t="str">
        <f>IF('Content Worksheet'!AT931&lt;&gt;"",'Content Worksheet'!AT931,"")</f>
        <v/>
      </c>
      <c r="J931" t="str">
        <f>IF('Content Worksheet'!AQ931&lt;&gt;"",'Content Worksheet'!AQ931,"")</f>
        <v/>
      </c>
      <c r="K931" t="str">
        <f>IF('Content Worksheet'!AQ931&lt;&gt;"",'Content Worksheet'!A931,"")</f>
        <v/>
      </c>
    </row>
    <row r="932" spans="1:11" x14ac:dyDescent="0.25">
      <c r="A932" t="str">
        <f>IF('Content Worksheet'!AR932&lt;&gt;"",'Content Worksheet'!AR932,"")</f>
        <v/>
      </c>
      <c r="B932" t="str">
        <f>IF('Content Worksheet'!AM932&lt;&gt;"",'Content Worksheet'!AM932,"")</f>
        <v/>
      </c>
      <c r="C932" t="str">
        <f>IF('Content Worksheet'!AM932&lt;&gt;"",'Content Worksheet'!A932,"")</f>
        <v/>
      </c>
      <c r="E932" t="str">
        <f>IF('Content Worksheet'!AS932&lt;&gt;"",'Content Worksheet'!AS932,"")</f>
        <v/>
      </c>
      <c r="F932" t="str">
        <f>IF('Content Worksheet'!AO932&lt;&gt;"",'Content Worksheet'!AO932,"")</f>
        <v/>
      </c>
      <c r="G932" t="str">
        <f>IF('Content Worksheet'!AO932&lt;&gt;"",'Content Worksheet'!A932,"")</f>
        <v/>
      </c>
      <c r="I932" t="str">
        <f>IF('Content Worksheet'!AT932&lt;&gt;"",'Content Worksheet'!AT932,"")</f>
        <v/>
      </c>
      <c r="J932" t="str">
        <f>IF('Content Worksheet'!AQ932&lt;&gt;"",'Content Worksheet'!AQ932,"")</f>
        <v/>
      </c>
      <c r="K932" t="str">
        <f>IF('Content Worksheet'!AQ932&lt;&gt;"",'Content Worksheet'!A932,"")</f>
        <v/>
      </c>
    </row>
    <row r="933" spans="1:11" x14ac:dyDescent="0.25">
      <c r="A933" t="str">
        <f>IF('Content Worksheet'!AR933&lt;&gt;"",'Content Worksheet'!AR933,"")</f>
        <v/>
      </c>
      <c r="B933" t="str">
        <f>IF('Content Worksheet'!AM933&lt;&gt;"",'Content Worksheet'!AM933,"")</f>
        <v/>
      </c>
      <c r="C933" t="str">
        <f>IF('Content Worksheet'!AM933&lt;&gt;"",'Content Worksheet'!A933,"")</f>
        <v/>
      </c>
      <c r="E933" t="str">
        <f>IF('Content Worksheet'!AS933&lt;&gt;"",'Content Worksheet'!AS933,"")</f>
        <v/>
      </c>
      <c r="F933" t="str">
        <f>IF('Content Worksheet'!AO933&lt;&gt;"",'Content Worksheet'!AO933,"")</f>
        <v/>
      </c>
      <c r="G933" t="str">
        <f>IF('Content Worksheet'!AO933&lt;&gt;"",'Content Worksheet'!A933,"")</f>
        <v/>
      </c>
      <c r="I933" t="str">
        <f>IF('Content Worksheet'!AT933&lt;&gt;"",'Content Worksheet'!AT933,"")</f>
        <v/>
      </c>
      <c r="J933" t="str">
        <f>IF('Content Worksheet'!AQ933&lt;&gt;"",'Content Worksheet'!AQ933,"")</f>
        <v/>
      </c>
      <c r="K933" t="str">
        <f>IF('Content Worksheet'!AQ933&lt;&gt;"",'Content Worksheet'!A933,"")</f>
        <v/>
      </c>
    </row>
    <row r="934" spans="1:11" x14ac:dyDescent="0.25">
      <c r="A934" t="str">
        <f>IF('Content Worksheet'!AR934&lt;&gt;"",'Content Worksheet'!AR934,"")</f>
        <v/>
      </c>
      <c r="B934" t="str">
        <f>IF('Content Worksheet'!AM934&lt;&gt;"",'Content Worksheet'!AM934,"")</f>
        <v/>
      </c>
      <c r="C934" t="str">
        <f>IF('Content Worksheet'!AM934&lt;&gt;"",'Content Worksheet'!A934,"")</f>
        <v/>
      </c>
      <c r="E934" t="str">
        <f>IF('Content Worksheet'!AS934&lt;&gt;"",'Content Worksheet'!AS934,"")</f>
        <v/>
      </c>
      <c r="F934" t="str">
        <f>IF('Content Worksheet'!AO934&lt;&gt;"",'Content Worksheet'!AO934,"")</f>
        <v/>
      </c>
      <c r="G934" t="str">
        <f>IF('Content Worksheet'!AO934&lt;&gt;"",'Content Worksheet'!A934,"")</f>
        <v/>
      </c>
      <c r="I934" t="str">
        <f>IF('Content Worksheet'!AT934&lt;&gt;"",'Content Worksheet'!AT934,"")</f>
        <v/>
      </c>
      <c r="J934" t="str">
        <f>IF('Content Worksheet'!AQ934&lt;&gt;"",'Content Worksheet'!AQ934,"")</f>
        <v/>
      </c>
      <c r="K934" t="str">
        <f>IF('Content Worksheet'!AQ934&lt;&gt;"",'Content Worksheet'!A934,"")</f>
        <v/>
      </c>
    </row>
    <row r="935" spans="1:11" x14ac:dyDescent="0.25">
      <c r="A935" t="str">
        <f>IF('Content Worksheet'!AR935&lt;&gt;"",'Content Worksheet'!AR935,"")</f>
        <v/>
      </c>
      <c r="B935" t="str">
        <f>IF('Content Worksheet'!AM935&lt;&gt;"",'Content Worksheet'!AM935,"")</f>
        <v/>
      </c>
      <c r="C935" t="str">
        <f>IF('Content Worksheet'!AM935&lt;&gt;"",'Content Worksheet'!A935,"")</f>
        <v/>
      </c>
      <c r="E935" t="str">
        <f>IF('Content Worksheet'!AS935&lt;&gt;"",'Content Worksheet'!AS935,"")</f>
        <v/>
      </c>
      <c r="F935" t="str">
        <f>IF('Content Worksheet'!AO935&lt;&gt;"",'Content Worksheet'!AO935,"")</f>
        <v/>
      </c>
      <c r="G935" t="str">
        <f>IF('Content Worksheet'!AO935&lt;&gt;"",'Content Worksheet'!A935,"")</f>
        <v/>
      </c>
      <c r="I935" t="str">
        <f>IF('Content Worksheet'!AT935&lt;&gt;"",'Content Worksheet'!AT935,"")</f>
        <v/>
      </c>
      <c r="J935" t="str">
        <f>IF('Content Worksheet'!AQ935&lt;&gt;"",'Content Worksheet'!AQ935,"")</f>
        <v/>
      </c>
      <c r="K935" t="str">
        <f>IF('Content Worksheet'!AQ935&lt;&gt;"",'Content Worksheet'!A935,"")</f>
        <v/>
      </c>
    </row>
    <row r="936" spans="1:11" x14ac:dyDescent="0.25">
      <c r="A936" t="str">
        <f>IF('Content Worksheet'!AR936&lt;&gt;"",'Content Worksheet'!AR936,"")</f>
        <v/>
      </c>
      <c r="B936" t="str">
        <f>IF('Content Worksheet'!AM936&lt;&gt;"",'Content Worksheet'!AM936,"")</f>
        <v/>
      </c>
      <c r="C936" t="str">
        <f>IF('Content Worksheet'!AM936&lt;&gt;"",'Content Worksheet'!A936,"")</f>
        <v/>
      </c>
      <c r="E936" t="str">
        <f>IF('Content Worksheet'!AS936&lt;&gt;"",'Content Worksheet'!AS936,"")</f>
        <v/>
      </c>
      <c r="F936" t="str">
        <f>IF('Content Worksheet'!AO936&lt;&gt;"",'Content Worksheet'!AO936,"")</f>
        <v/>
      </c>
      <c r="G936" t="str">
        <f>IF('Content Worksheet'!AO936&lt;&gt;"",'Content Worksheet'!A936,"")</f>
        <v/>
      </c>
      <c r="I936" t="str">
        <f>IF('Content Worksheet'!AT936&lt;&gt;"",'Content Worksheet'!AT936,"")</f>
        <v/>
      </c>
      <c r="J936" t="str">
        <f>IF('Content Worksheet'!AQ936&lt;&gt;"",'Content Worksheet'!AQ936,"")</f>
        <v/>
      </c>
      <c r="K936" t="str">
        <f>IF('Content Worksheet'!AQ936&lt;&gt;"",'Content Worksheet'!A936,"")</f>
        <v/>
      </c>
    </row>
    <row r="937" spans="1:11" x14ac:dyDescent="0.25">
      <c r="A937" t="str">
        <f>IF('Content Worksheet'!AR937&lt;&gt;"",'Content Worksheet'!AR937,"")</f>
        <v/>
      </c>
      <c r="B937" t="str">
        <f>IF('Content Worksheet'!AM937&lt;&gt;"",'Content Worksheet'!AM937,"")</f>
        <v/>
      </c>
      <c r="C937" t="str">
        <f>IF('Content Worksheet'!AM937&lt;&gt;"",'Content Worksheet'!A937,"")</f>
        <v/>
      </c>
      <c r="E937" t="str">
        <f>IF('Content Worksheet'!AS937&lt;&gt;"",'Content Worksheet'!AS937,"")</f>
        <v/>
      </c>
      <c r="F937" t="str">
        <f>IF('Content Worksheet'!AO937&lt;&gt;"",'Content Worksheet'!AO937,"")</f>
        <v/>
      </c>
      <c r="G937" t="str">
        <f>IF('Content Worksheet'!AO937&lt;&gt;"",'Content Worksheet'!A937,"")</f>
        <v/>
      </c>
      <c r="I937" t="str">
        <f>IF('Content Worksheet'!AT937&lt;&gt;"",'Content Worksheet'!AT937,"")</f>
        <v/>
      </c>
      <c r="J937" t="str">
        <f>IF('Content Worksheet'!AQ937&lt;&gt;"",'Content Worksheet'!AQ937,"")</f>
        <v/>
      </c>
      <c r="K937" t="str">
        <f>IF('Content Worksheet'!AQ937&lt;&gt;"",'Content Worksheet'!A937,"")</f>
        <v/>
      </c>
    </row>
    <row r="938" spans="1:11" x14ac:dyDescent="0.25">
      <c r="A938" t="str">
        <f>IF('Content Worksheet'!AR938&lt;&gt;"",'Content Worksheet'!AR938,"")</f>
        <v/>
      </c>
      <c r="B938" t="str">
        <f>IF('Content Worksheet'!AM938&lt;&gt;"",'Content Worksheet'!AM938,"")</f>
        <v/>
      </c>
      <c r="C938" t="str">
        <f>IF('Content Worksheet'!AM938&lt;&gt;"",'Content Worksheet'!A938,"")</f>
        <v/>
      </c>
      <c r="E938" t="str">
        <f>IF('Content Worksheet'!AS938&lt;&gt;"",'Content Worksheet'!AS938,"")</f>
        <v/>
      </c>
      <c r="F938" t="str">
        <f>IF('Content Worksheet'!AO938&lt;&gt;"",'Content Worksheet'!AO938,"")</f>
        <v/>
      </c>
      <c r="G938" t="str">
        <f>IF('Content Worksheet'!AO938&lt;&gt;"",'Content Worksheet'!A938,"")</f>
        <v/>
      </c>
      <c r="I938" t="str">
        <f>IF('Content Worksheet'!AT938&lt;&gt;"",'Content Worksheet'!AT938,"")</f>
        <v/>
      </c>
      <c r="J938" t="str">
        <f>IF('Content Worksheet'!AQ938&lt;&gt;"",'Content Worksheet'!AQ938,"")</f>
        <v/>
      </c>
      <c r="K938" t="str">
        <f>IF('Content Worksheet'!AQ938&lt;&gt;"",'Content Worksheet'!A938,"")</f>
        <v/>
      </c>
    </row>
    <row r="939" spans="1:11" x14ac:dyDescent="0.25">
      <c r="A939" t="str">
        <f>IF('Content Worksheet'!AR939&lt;&gt;"",'Content Worksheet'!AR939,"")</f>
        <v/>
      </c>
      <c r="B939" t="str">
        <f>IF('Content Worksheet'!AM939&lt;&gt;"",'Content Worksheet'!AM939,"")</f>
        <v/>
      </c>
      <c r="C939" t="str">
        <f>IF('Content Worksheet'!AM939&lt;&gt;"",'Content Worksheet'!A939,"")</f>
        <v/>
      </c>
      <c r="E939" t="str">
        <f>IF('Content Worksheet'!AS939&lt;&gt;"",'Content Worksheet'!AS939,"")</f>
        <v/>
      </c>
      <c r="F939" t="str">
        <f>IF('Content Worksheet'!AO939&lt;&gt;"",'Content Worksheet'!AO939,"")</f>
        <v/>
      </c>
      <c r="G939" t="str">
        <f>IF('Content Worksheet'!AO939&lt;&gt;"",'Content Worksheet'!A939,"")</f>
        <v/>
      </c>
      <c r="I939" t="str">
        <f>IF('Content Worksheet'!AT939&lt;&gt;"",'Content Worksheet'!AT939,"")</f>
        <v/>
      </c>
      <c r="J939" t="str">
        <f>IF('Content Worksheet'!AQ939&lt;&gt;"",'Content Worksheet'!AQ939,"")</f>
        <v/>
      </c>
      <c r="K939" t="str">
        <f>IF('Content Worksheet'!AQ939&lt;&gt;"",'Content Worksheet'!A939,"")</f>
        <v/>
      </c>
    </row>
    <row r="940" spans="1:11" x14ac:dyDescent="0.25">
      <c r="A940" t="str">
        <f>IF('Content Worksheet'!AR940&lt;&gt;"",'Content Worksheet'!AR940,"")</f>
        <v/>
      </c>
      <c r="B940" t="str">
        <f>IF('Content Worksheet'!AM940&lt;&gt;"",'Content Worksheet'!AM940,"")</f>
        <v/>
      </c>
      <c r="C940" t="str">
        <f>IF('Content Worksheet'!AM940&lt;&gt;"",'Content Worksheet'!A940,"")</f>
        <v/>
      </c>
      <c r="E940" t="str">
        <f>IF('Content Worksheet'!AS940&lt;&gt;"",'Content Worksheet'!AS940,"")</f>
        <v/>
      </c>
      <c r="F940" t="str">
        <f>IF('Content Worksheet'!AO940&lt;&gt;"",'Content Worksheet'!AO940,"")</f>
        <v/>
      </c>
      <c r="G940" t="str">
        <f>IF('Content Worksheet'!AO940&lt;&gt;"",'Content Worksheet'!A940,"")</f>
        <v/>
      </c>
      <c r="I940" t="str">
        <f>IF('Content Worksheet'!AT940&lt;&gt;"",'Content Worksheet'!AT940,"")</f>
        <v/>
      </c>
      <c r="J940" t="str">
        <f>IF('Content Worksheet'!AQ940&lt;&gt;"",'Content Worksheet'!AQ940,"")</f>
        <v/>
      </c>
      <c r="K940" t="str">
        <f>IF('Content Worksheet'!AQ940&lt;&gt;"",'Content Worksheet'!A940,"")</f>
        <v/>
      </c>
    </row>
    <row r="941" spans="1:11" x14ac:dyDescent="0.25">
      <c r="A941" t="str">
        <f>IF('Content Worksheet'!AR941&lt;&gt;"",'Content Worksheet'!AR941,"")</f>
        <v/>
      </c>
      <c r="B941" t="str">
        <f>IF('Content Worksheet'!AM941&lt;&gt;"",'Content Worksheet'!AM941,"")</f>
        <v/>
      </c>
      <c r="C941" t="str">
        <f>IF('Content Worksheet'!AM941&lt;&gt;"",'Content Worksheet'!A941,"")</f>
        <v/>
      </c>
      <c r="E941" t="str">
        <f>IF('Content Worksheet'!AS941&lt;&gt;"",'Content Worksheet'!AS941,"")</f>
        <v/>
      </c>
      <c r="F941" t="str">
        <f>IF('Content Worksheet'!AO941&lt;&gt;"",'Content Worksheet'!AO941,"")</f>
        <v/>
      </c>
      <c r="G941" t="str">
        <f>IF('Content Worksheet'!AO941&lt;&gt;"",'Content Worksheet'!A941,"")</f>
        <v/>
      </c>
      <c r="I941" t="str">
        <f>IF('Content Worksheet'!AT941&lt;&gt;"",'Content Worksheet'!AT941,"")</f>
        <v/>
      </c>
      <c r="J941" t="str">
        <f>IF('Content Worksheet'!AQ941&lt;&gt;"",'Content Worksheet'!AQ941,"")</f>
        <v/>
      </c>
      <c r="K941" t="str">
        <f>IF('Content Worksheet'!AQ941&lt;&gt;"",'Content Worksheet'!A941,"")</f>
        <v/>
      </c>
    </row>
    <row r="942" spans="1:11" x14ac:dyDescent="0.25">
      <c r="A942" t="str">
        <f>IF('Content Worksheet'!AR942&lt;&gt;"",'Content Worksheet'!AR942,"")</f>
        <v/>
      </c>
      <c r="B942" t="str">
        <f>IF('Content Worksheet'!AM942&lt;&gt;"",'Content Worksheet'!AM942,"")</f>
        <v/>
      </c>
      <c r="C942" t="str">
        <f>IF('Content Worksheet'!AM942&lt;&gt;"",'Content Worksheet'!A942,"")</f>
        <v/>
      </c>
      <c r="E942" t="str">
        <f>IF('Content Worksheet'!AS942&lt;&gt;"",'Content Worksheet'!AS942,"")</f>
        <v/>
      </c>
      <c r="F942" t="str">
        <f>IF('Content Worksheet'!AO942&lt;&gt;"",'Content Worksheet'!AO942,"")</f>
        <v/>
      </c>
      <c r="G942" t="str">
        <f>IF('Content Worksheet'!AO942&lt;&gt;"",'Content Worksheet'!A942,"")</f>
        <v/>
      </c>
      <c r="I942" t="str">
        <f>IF('Content Worksheet'!AT942&lt;&gt;"",'Content Worksheet'!AT942,"")</f>
        <v/>
      </c>
      <c r="J942" t="str">
        <f>IF('Content Worksheet'!AQ942&lt;&gt;"",'Content Worksheet'!AQ942,"")</f>
        <v/>
      </c>
      <c r="K942" t="str">
        <f>IF('Content Worksheet'!AQ942&lt;&gt;"",'Content Worksheet'!A942,"")</f>
        <v/>
      </c>
    </row>
    <row r="943" spans="1:11" x14ac:dyDescent="0.25">
      <c r="A943" t="str">
        <f>IF('Content Worksheet'!AR943&lt;&gt;"",'Content Worksheet'!AR943,"")</f>
        <v/>
      </c>
      <c r="B943" t="str">
        <f>IF('Content Worksheet'!AM943&lt;&gt;"",'Content Worksheet'!AM943,"")</f>
        <v/>
      </c>
      <c r="C943" t="str">
        <f>IF('Content Worksheet'!AM943&lt;&gt;"",'Content Worksheet'!A943,"")</f>
        <v/>
      </c>
      <c r="E943" t="str">
        <f>IF('Content Worksheet'!AS943&lt;&gt;"",'Content Worksheet'!AS943,"")</f>
        <v/>
      </c>
      <c r="F943" t="str">
        <f>IF('Content Worksheet'!AO943&lt;&gt;"",'Content Worksheet'!AO943,"")</f>
        <v/>
      </c>
      <c r="G943" t="str">
        <f>IF('Content Worksheet'!AO943&lt;&gt;"",'Content Worksheet'!A943,"")</f>
        <v/>
      </c>
      <c r="I943" t="str">
        <f>IF('Content Worksheet'!AT943&lt;&gt;"",'Content Worksheet'!AT943,"")</f>
        <v/>
      </c>
      <c r="J943" t="str">
        <f>IF('Content Worksheet'!AQ943&lt;&gt;"",'Content Worksheet'!AQ943,"")</f>
        <v/>
      </c>
      <c r="K943" t="str">
        <f>IF('Content Worksheet'!AQ943&lt;&gt;"",'Content Worksheet'!A943,"")</f>
        <v/>
      </c>
    </row>
    <row r="944" spans="1:11" x14ac:dyDescent="0.25">
      <c r="A944" t="str">
        <f>IF('Content Worksheet'!AR944&lt;&gt;"",'Content Worksheet'!AR944,"")</f>
        <v/>
      </c>
      <c r="B944" t="str">
        <f>IF('Content Worksheet'!AM944&lt;&gt;"",'Content Worksheet'!AM944,"")</f>
        <v/>
      </c>
      <c r="C944" t="str">
        <f>IF('Content Worksheet'!AM944&lt;&gt;"",'Content Worksheet'!A944,"")</f>
        <v/>
      </c>
      <c r="E944" t="str">
        <f>IF('Content Worksheet'!AS944&lt;&gt;"",'Content Worksheet'!AS944,"")</f>
        <v/>
      </c>
      <c r="F944" t="str">
        <f>IF('Content Worksheet'!AO944&lt;&gt;"",'Content Worksheet'!AO944,"")</f>
        <v/>
      </c>
      <c r="G944" t="str">
        <f>IF('Content Worksheet'!AO944&lt;&gt;"",'Content Worksheet'!A944,"")</f>
        <v/>
      </c>
      <c r="I944" t="str">
        <f>IF('Content Worksheet'!AT944&lt;&gt;"",'Content Worksheet'!AT944,"")</f>
        <v/>
      </c>
      <c r="J944" t="str">
        <f>IF('Content Worksheet'!AQ944&lt;&gt;"",'Content Worksheet'!AQ944,"")</f>
        <v/>
      </c>
      <c r="K944" t="str">
        <f>IF('Content Worksheet'!AQ944&lt;&gt;"",'Content Worksheet'!A944,"")</f>
        <v/>
      </c>
    </row>
    <row r="945" spans="1:11" x14ac:dyDescent="0.25">
      <c r="A945" t="str">
        <f>IF('Content Worksheet'!AR945&lt;&gt;"",'Content Worksheet'!AR945,"")</f>
        <v/>
      </c>
      <c r="B945" t="str">
        <f>IF('Content Worksheet'!AM945&lt;&gt;"",'Content Worksheet'!AM945,"")</f>
        <v/>
      </c>
      <c r="C945" t="str">
        <f>IF('Content Worksheet'!AM945&lt;&gt;"",'Content Worksheet'!A945,"")</f>
        <v/>
      </c>
      <c r="E945" t="str">
        <f>IF('Content Worksheet'!AS945&lt;&gt;"",'Content Worksheet'!AS945,"")</f>
        <v/>
      </c>
      <c r="F945" t="str">
        <f>IF('Content Worksheet'!AO945&lt;&gt;"",'Content Worksheet'!AO945,"")</f>
        <v/>
      </c>
      <c r="G945" t="str">
        <f>IF('Content Worksheet'!AO945&lt;&gt;"",'Content Worksheet'!A945,"")</f>
        <v/>
      </c>
      <c r="I945" t="str">
        <f>IF('Content Worksheet'!AT945&lt;&gt;"",'Content Worksheet'!AT945,"")</f>
        <v/>
      </c>
      <c r="J945" t="str">
        <f>IF('Content Worksheet'!AQ945&lt;&gt;"",'Content Worksheet'!AQ945,"")</f>
        <v/>
      </c>
      <c r="K945" t="str">
        <f>IF('Content Worksheet'!AQ945&lt;&gt;"",'Content Worksheet'!A945,"")</f>
        <v/>
      </c>
    </row>
    <row r="946" spans="1:11" x14ac:dyDescent="0.25">
      <c r="A946" t="str">
        <f>IF('Content Worksheet'!AR946&lt;&gt;"",'Content Worksheet'!AR946,"")</f>
        <v/>
      </c>
      <c r="B946" t="str">
        <f>IF('Content Worksheet'!AM946&lt;&gt;"",'Content Worksheet'!AM946,"")</f>
        <v/>
      </c>
      <c r="C946" t="str">
        <f>IF('Content Worksheet'!AM946&lt;&gt;"",'Content Worksheet'!A946,"")</f>
        <v/>
      </c>
      <c r="E946" t="str">
        <f>IF('Content Worksheet'!AS946&lt;&gt;"",'Content Worksheet'!AS946,"")</f>
        <v/>
      </c>
      <c r="F946" t="str">
        <f>IF('Content Worksheet'!AO946&lt;&gt;"",'Content Worksheet'!AO946,"")</f>
        <v/>
      </c>
      <c r="G946" t="str">
        <f>IF('Content Worksheet'!AO946&lt;&gt;"",'Content Worksheet'!A946,"")</f>
        <v/>
      </c>
      <c r="I946" t="str">
        <f>IF('Content Worksheet'!AT946&lt;&gt;"",'Content Worksheet'!AT946,"")</f>
        <v/>
      </c>
      <c r="J946" t="str">
        <f>IF('Content Worksheet'!AQ946&lt;&gt;"",'Content Worksheet'!AQ946,"")</f>
        <v/>
      </c>
      <c r="K946" t="str">
        <f>IF('Content Worksheet'!AQ946&lt;&gt;"",'Content Worksheet'!A946,"")</f>
        <v/>
      </c>
    </row>
    <row r="947" spans="1:11" x14ac:dyDescent="0.25">
      <c r="A947" t="str">
        <f>IF('Content Worksheet'!AR947&lt;&gt;"",'Content Worksheet'!AR947,"")</f>
        <v/>
      </c>
      <c r="B947" t="str">
        <f>IF('Content Worksheet'!AM947&lt;&gt;"",'Content Worksheet'!AM947,"")</f>
        <v/>
      </c>
      <c r="C947" t="str">
        <f>IF('Content Worksheet'!AM947&lt;&gt;"",'Content Worksheet'!A947,"")</f>
        <v/>
      </c>
      <c r="E947" t="str">
        <f>IF('Content Worksheet'!AS947&lt;&gt;"",'Content Worksheet'!AS947,"")</f>
        <v/>
      </c>
      <c r="F947" t="str">
        <f>IF('Content Worksheet'!AO947&lt;&gt;"",'Content Worksheet'!AO947,"")</f>
        <v/>
      </c>
      <c r="G947" t="str">
        <f>IF('Content Worksheet'!AO947&lt;&gt;"",'Content Worksheet'!A947,"")</f>
        <v/>
      </c>
      <c r="I947" t="str">
        <f>IF('Content Worksheet'!AT947&lt;&gt;"",'Content Worksheet'!AT947,"")</f>
        <v/>
      </c>
      <c r="J947" t="str">
        <f>IF('Content Worksheet'!AQ947&lt;&gt;"",'Content Worksheet'!AQ947,"")</f>
        <v/>
      </c>
      <c r="K947" t="str">
        <f>IF('Content Worksheet'!AQ947&lt;&gt;"",'Content Worksheet'!A947,"")</f>
        <v/>
      </c>
    </row>
    <row r="948" spans="1:11" x14ac:dyDescent="0.25">
      <c r="A948" t="str">
        <f>IF('Content Worksheet'!AR948&lt;&gt;"",'Content Worksheet'!AR948,"")</f>
        <v/>
      </c>
      <c r="B948" t="str">
        <f>IF('Content Worksheet'!AM948&lt;&gt;"",'Content Worksheet'!AM948,"")</f>
        <v/>
      </c>
      <c r="C948" t="str">
        <f>IF('Content Worksheet'!AM948&lt;&gt;"",'Content Worksheet'!A948,"")</f>
        <v/>
      </c>
      <c r="E948" t="str">
        <f>IF('Content Worksheet'!AS948&lt;&gt;"",'Content Worksheet'!AS948,"")</f>
        <v/>
      </c>
      <c r="F948" t="str">
        <f>IF('Content Worksheet'!AO948&lt;&gt;"",'Content Worksheet'!AO948,"")</f>
        <v/>
      </c>
      <c r="G948" t="str">
        <f>IF('Content Worksheet'!AO948&lt;&gt;"",'Content Worksheet'!A948,"")</f>
        <v/>
      </c>
      <c r="I948" t="str">
        <f>IF('Content Worksheet'!AT948&lt;&gt;"",'Content Worksheet'!AT948,"")</f>
        <v/>
      </c>
      <c r="J948" t="str">
        <f>IF('Content Worksheet'!AQ948&lt;&gt;"",'Content Worksheet'!AQ948,"")</f>
        <v/>
      </c>
      <c r="K948" t="str">
        <f>IF('Content Worksheet'!AQ948&lt;&gt;"",'Content Worksheet'!A948,"")</f>
        <v/>
      </c>
    </row>
    <row r="949" spans="1:11" x14ac:dyDescent="0.25">
      <c r="A949" t="str">
        <f>IF('Content Worksheet'!AR949&lt;&gt;"",'Content Worksheet'!AR949,"")</f>
        <v/>
      </c>
      <c r="B949" t="str">
        <f>IF('Content Worksheet'!AM949&lt;&gt;"",'Content Worksheet'!AM949,"")</f>
        <v/>
      </c>
      <c r="C949" t="str">
        <f>IF('Content Worksheet'!AM949&lt;&gt;"",'Content Worksheet'!A949,"")</f>
        <v/>
      </c>
      <c r="E949" t="str">
        <f>IF('Content Worksheet'!AS949&lt;&gt;"",'Content Worksheet'!AS949,"")</f>
        <v/>
      </c>
      <c r="F949" t="str">
        <f>IF('Content Worksheet'!AO949&lt;&gt;"",'Content Worksheet'!AO949,"")</f>
        <v/>
      </c>
      <c r="G949" t="str">
        <f>IF('Content Worksheet'!AO949&lt;&gt;"",'Content Worksheet'!A949,"")</f>
        <v/>
      </c>
      <c r="I949" t="str">
        <f>IF('Content Worksheet'!AT949&lt;&gt;"",'Content Worksheet'!AT949,"")</f>
        <v/>
      </c>
      <c r="J949" t="str">
        <f>IF('Content Worksheet'!AQ949&lt;&gt;"",'Content Worksheet'!AQ949,"")</f>
        <v/>
      </c>
      <c r="K949" t="str">
        <f>IF('Content Worksheet'!AQ949&lt;&gt;"",'Content Worksheet'!A949,"")</f>
        <v/>
      </c>
    </row>
    <row r="950" spans="1:11" x14ac:dyDescent="0.25">
      <c r="A950" t="str">
        <f>IF('Content Worksheet'!AR950&lt;&gt;"",'Content Worksheet'!AR950,"")</f>
        <v/>
      </c>
      <c r="B950" t="str">
        <f>IF('Content Worksheet'!AM950&lt;&gt;"",'Content Worksheet'!AM950,"")</f>
        <v/>
      </c>
      <c r="C950" t="str">
        <f>IF('Content Worksheet'!AM950&lt;&gt;"",'Content Worksheet'!A950,"")</f>
        <v/>
      </c>
      <c r="E950" t="str">
        <f>IF('Content Worksheet'!AS950&lt;&gt;"",'Content Worksheet'!AS950,"")</f>
        <v/>
      </c>
      <c r="F950" t="str">
        <f>IF('Content Worksheet'!AO950&lt;&gt;"",'Content Worksheet'!AO950,"")</f>
        <v/>
      </c>
      <c r="G950" t="str">
        <f>IF('Content Worksheet'!AO950&lt;&gt;"",'Content Worksheet'!A950,"")</f>
        <v/>
      </c>
      <c r="I950" t="str">
        <f>IF('Content Worksheet'!AT950&lt;&gt;"",'Content Worksheet'!AT950,"")</f>
        <v/>
      </c>
      <c r="J950" t="str">
        <f>IF('Content Worksheet'!AQ950&lt;&gt;"",'Content Worksheet'!AQ950,"")</f>
        <v/>
      </c>
      <c r="K950" t="str">
        <f>IF('Content Worksheet'!AQ950&lt;&gt;"",'Content Worksheet'!A950,"")</f>
        <v/>
      </c>
    </row>
    <row r="951" spans="1:11" x14ac:dyDescent="0.25">
      <c r="A951" t="str">
        <f>IF('Content Worksheet'!AR951&lt;&gt;"",'Content Worksheet'!AR951,"")</f>
        <v/>
      </c>
      <c r="B951" t="str">
        <f>IF('Content Worksheet'!AM951&lt;&gt;"",'Content Worksheet'!AM951,"")</f>
        <v/>
      </c>
      <c r="C951" t="str">
        <f>IF('Content Worksheet'!AM951&lt;&gt;"",'Content Worksheet'!A951,"")</f>
        <v/>
      </c>
      <c r="E951" t="str">
        <f>IF('Content Worksheet'!AS951&lt;&gt;"",'Content Worksheet'!AS951,"")</f>
        <v/>
      </c>
      <c r="F951" t="str">
        <f>IF('Content Worksheet'!AO951&lt;&gt;"",'Content Worksheet'!AO951,"")</f>
        <v/>
      </c>
      <c r="G951" t="str">
        <f>IF('Content Worksheet'!AO951&lt;&gt;"",'Content Worksheet'!A951,"")</f>
        <v/>
      </c>
      <c r="I951" t="str">
        <f>IF('Content Worksheet'!AT951&lt;&gt;"",'Content Worksheet'!AT951,"")</f>
        <v/>
      </c>
      <c r="J951" t="str">
        <f>IF('Content Worksheet'!AQ951&lt;&gt;"",'Content Worksheet'!AQ951,"")</f>
        <v/>
      </c>
      <c r="K951" t="str">
        <f>IF('Content Worksheet'!AQ951&lt;&gt;"",'Content Worksheet'!A951,"")</f>
        <v/>
      </c>
    </row>
    <row r="952" spans="1:11" x14ac:dyDescent="0.25">
      <c r="A952" t="str">
        <f>IF('Content Worksheet'!AR952&lt;&gt;"",'Content Worksheet'!AR952,"")</f>
        <v/>
      </c>
      <c r="B952" t="str">
        <f>IF('Content Worksheet'!AM952&lt;&gt;"",'Content Worksheet'!AM952,"")</f>
        <v/>
      </c>
      <c r="C952" t="str">
        <f>IF('Content Worksheet'!AM952&lt;&gt;"",'Content Worksheet'!A952,"")</f>
        <v/>
      </c>
      <c r="E952" t="str">
        <f>IF('Content Worksheet'!AS952&lt;&gt;"",'Content Worksheet'!AS952,"")</f>
        <v/>
      </c>
      <c r="F952" t="str">
        <f>IF('Content Worksheet'!AO952&lt;&gt;"",'Content Worksheet'!AO952,"")</f>
        <v/>
      </c>
      <c r="G952" t="str">
        <f>IF('Content Worksheet'!AO952&lt;&gt;"",'Content Worksheet'!A952,"")</f>
        <v/>
      </c>
      <c r="I952" t="str">
        <f>IF('Content Worksheet'!AT952&lt;&gt;"",'Content Worksheet'!AT952,"")</f>
        <v/>
      </c>
      <c r="J952" t="str">
        <f>IF('Content Worksheet'!AQ952&lt;&gt;"",'Content Worksheet'!AQ952,"")</f>
        <v/>
      </c>
      <c r="K952" t="str">
        <f>IF('Content Worksheet'!AQ952&lt;&gt;"",'Content Worksheet'!A952,"")</f>
        <v/>
      </c>
    </row>
    <row r="953" spans="1:11" x14ac:dyDescent="0.25">
      <c r="A953" t="str">
        <f>IF('Content Worksheet'!AR953&lt;&gt;"",'Content Worksheet'!AR953,"")</f>
        <v/>
      </c>
      <c r="B953" t="str">
        <f>IF('Content Worksheet'!AM953&lt;&gt;"",'Content Worksheet'!AM953,"")</f>
        <v/>
      </c>
      <c r="C953" t="str">
        <f>IF('Content Worksheet'!AM953&lt;&gt;"",'Content Worksheet'!A953,"")</f>
        <v/>
      </c>
      <c r="E953" t="str">
        <f>IF('Content Worksheet'!AS953&lt;&gt;"",'Content Worksheet'!AS953,"")</f>
        <v/>
      </c>
      <c r="F953" t="str">
        <f>IF('Content Worksheet'!AO953&lt;&gt;"",'Content Worksheet'!AO953,"")</f>
        <v/>
      </c>
      <c r="G953" t="str">
        <f>IF('Content Worksheet'!AO953&lt;&gt;"",'Content Worksheet'!A953,"")</f>
        <v/>
      </c>
      <c r="I953" t="str">
        <f>IF('Content Worksheet'!AT953&lt;&gt;"",'Content Worksheet'!AT953,"")</f>
        <v/>
      </c>
      <c r="J953" t="str">
        <f>IF('Content Worksheet'!AQ953&lt;&gt;"",'Content Worksheet'!AQ953,"")</f>
        <v/>
      </c>
      <c r="K953" t="str">
        <f>IF('Content Worksheet'!AQ953&lt;&gt;"",'Content Worksheet'!A953,"")</f>
        <v/>
      </c>
    </row>
    <row r="954" spans="1:11" x14ac:dyDescent="0.25">
      <c r="A954" t="str">
        <f>IF('Content Worksheet'!AR954&lt;&gt;"",'Content Worksheet'!AR954,"")</f>
        <v/>
      </c>
      <c r="B954" t="str">
        <f>IF('Content Worksheet'!AM954&lt;&gt;"",'Content Worksheet'!AM954,"")</f>
        <v/>
      </c>
      <c r="C954" t="str">
        <f>IF('Content Worksheet'!AM954&lt;&gt;"",'Content Worksheet'!A954,"")</f>
        <v/>
      </c>
      <c r="E954" t="str">
        <f>IF('Content Worksheet'!AS954&lt;&gt;"",'Content Worksheet'!AS954,"")</f>
        <v/>
      </c>
      <c r="F954" t="str">
        <f>IF('Content Worksheet'!AO954&lt;&gt;"",'Content Worksheet'!AO954,"")</f>
        <v/>
      </c>
      <c r="G954" t="str">
        <f>IF('Content Worksheet'!AO954&lt;&gt;"",'Content Worksheet'!A954,"")</f>
        <v/>
      </c>
      <c r="I954" t="str">
        <f>IF('Content Worksheet'!AT954&lt;&gt;"",'Content Worksheet'!AT954,"")</f>
        <v/>
      </c>
      <c r="J954" t="str">
        <f>IF('Content Worksheet'!AQ954&lt;&gt;"",'Content Worksheet'!AQ954,"")</f>
        <v/>
      </c>
      <c r="K954" t="str">
        <f>IF('Content Worksheet'!AQ954&lt;&gt;"",'Content Worksheet'!A954,"")</f>
        <v/>
      </c>
    </row>
    <row r="955" spans="1:11" x14ac:dyDescent="0.25">
      <c r="A955" t="str">
        <f>IF('Content Worksheet'!AR955&lt;&gt;"",'Content Worksheet'!AR955,"")</f>
        <v/>
      </c>
      <c r="B955" t="str">
        <f>IF('Content Worksheet'!AM955&lt;&gt;"",'Content Worksheet'!AM955,"")</f>
        <v/>
      </c>
      <c r="C955" t="str">
        <f>IF('Content Worksheet'!AM955&lt;&gt;"",'Content Worksheet'!A955,"")</f>
        <v/>
      </c>
      <c r="E955" t="str">
        <f>IF('Content Worksheet'!AS955&lt;&gt;"",'Content Worksheet'!AS955,"")</f>
        <v/>
      </c>
      <c r="F955" t="str">
        <f>IF('Content Worksheet'!AO955&lt;&gt;"",'Content Worksheet'!AO955,"")</f>
        <v/>
      </c>
      <c r="G955" t="str">
        <f>IF('Content Worksheet'!AO955&lt;&gt;"",'Content Worksheet'!A955,"")</f>
        <v/>
      </c>
      <c r="I955" t="str">
        <f>IF('Content Worksheet'!AT955&lt;&gt;"",'Content Worksheet'!AT955,"")</f>
        <v/>
      </c>
      <c r="J955" t="str">
        <f>IF('Content Worksheet'!AQ955&lt;&gt;"",'Content Worksheet'!AQ955,"")</f>
        <v/>
      </c>
      <c r="K955" t="str">
        <f>IF('Content Worksheet'!AQ955&lt;&gt;"",'Content Worksheet'!A955,"")</f>
        <v/>
      </c>
    </row>
    <row r="956" spans="1:11" x14ac:dyDescent="0.25">
      <c r="A956" t="str">
        <f>IF('Content Worksheet'!AR956&lt;&gt;"",'Content Worksheet'!AR956,"")</f>
        <v/>
      </c>
      <c r="B956" t="str">
        <f>IF('Content Worksheet'!AM956&lt;&gt;"",'Content Worksheet'!AM956,"")</f>
        <v/>
      </c>
      <c r="C956" t="str">
        <f>IF('Content Worksheet'!AM956&lt;&gt;"",'Content Worksheet'!A956,"")</f>
        <v/>
      </c>
      <c r="E956" t="str">
        <f>IF('Content Worksheet'!AS956&lt;&gt;"",'Content Worksheet'!AS956,"")</f>
        <v/>
      </c>
      <c r="F956" t="str">
        <f>IF('Content Worksheet'!AO956&lt;&gt;"",'Content Worksheet'!AO956,"")</f>
        <v/>
      </c>
      <c r="G956" t="str">
        <f>IF('Content Worksheet'!AO956&lt;&gt;"",'Content Worksheet'!A956,"")</f>
        <v/>
      </c>
      <c r="I956" t="str">
        <f>IF('Content Worksheet'!AT956&lt;&gt;"",'Content Worksheet'!AT956,"")</f>
        <v/>
      </c>
      <c r="J956" t="str">
        <f>IF('Content Worksheet'!AQ956&lt;&gt;"",'Content Worksheet'!AQ956,"")</f>
        <v/>
      </c>
      <c r="K956" t="str">
        <f>IF('Content Worksheet'!AQ956&lt;&gt;"",'Content Worksheet'!A956,"")</f>
        <v/>
      </c>
    </row>
    <row r="957" spans="1:11" x14ac:dyDescent="0.25">
      <c r="A957" t="str">
        <f>IF('Content Worksheet'!AR957&lt;&gt;"",'Content Worksheet'!AR957,"")</f>
        <v/>
      </c>
      <c r="B957" t="str">
        <f>IF('Content Worksheet'!AM957&lt;&gt;"",'Content Worksheet'!AM957,"")</f>
        <v/>
      </c>
      <c r="C957" t="str">
        <f>IF('Content Worksheet'!AM957&lt;&gt;"",'Content Worksheet'!A957,"")</f>
        <v/>
      </c>
      <c r="E957" t="str">
        <f>IF('Content Worksheet'!AS957&lt;&gt;"",'Content Worksheet'!AS957,"")</f>
        <v/>
      </c>
      <c r="F957" t="str">
        <f>IF('Content Worksheet'!AO957&lt;&gt;"",'Content Worksheet'!AO957,"")</f>
        <v/>
      </c>
      <c r="G957" t="str">
        <f>IF('Content Worksheet'!AO957&lt;&gt;"",'Content Worksheet'!A957,"")</f>
        <v/>
      </c>
      <c r="I957" t="str">
        <f>IF('Content Worksheet'!AT957&lt;&gt;"",'Content Worksheet'!AT957,"")</f>
        <v/>
      </c>
      <c r="J957" t="str">
        <f>IF('Content Worksheet'!AQ957&lt;&gt;"",'Content Worksheet'!AQ957,"")</f>
        <v/>
      </c>
      <c r="K957" t="str">
        <f>IF('Content Worksheet'!AQ957&lt;&gt;"",'Content Worksheet'!A957,"")</f>
        <v/>
      </c>
    </row>
    <row r="958" spans="1:11" x14ac:dyDescent="0.25">
      <c r="A958" t="str">
        <f>IF('Content Worksheet'!AR958&lt;&gt;"",'Content Worksheet'!AR958,"")</f>
        <v/>
      </c>
      <c r="B958" t="str">
        <f>IF('Content Worksheet'!AM958&lt;&gt;"",'Content Worksheet'!AM958,"")</f>
        <v/>
      </c>
      <c r="C958" t="str">
        <f>IF('Content Worksheet'!AM958&lt;&gt;"",'Content Worksheet'!A958,"")</f>
        <v/>
      </c>
      <c r="E958" t="str">
        <f>IF('Content Worksheet'!AS958&lt;&gt;"",'Content Worksheet'!AS958,"")</f>
        <v/>
      </c>
      <c r="F958" t="str">
        <f>IF('Content Worksheet'!AO958&lt;&gt;"",'Content Worksheet'!AO958,"")</f>
        <v/>
      </c>
      <c r="G958" t="str">
        <f>IF('Content Worksheet'!AO958&lt;&gt;"",'Content Worksheet'!A958,"")</f>
        <v/>
      </c>
      <c r="I958" t="str">
        <f>IF('Content Worksheet'!AT958&lt;&gt;"",'Content Worksheet'!AT958,"")</f>
        <v/>
      </c>
      <c r="J958" t="str">
        <f>IF('Content Worksheet'!AQ958&lt;&gt;"",'Content Worksheet'!AQ958,"")</f>
        <v/>
      </c>
      <c r="K958" t="str">
        <f>IF('Content Worksheet'!AQ958&lt;&gt;"",'Content Worksheet'!A958,"")</f>
        <v/>
      </c>
    </row>
    <row r="959" spans="1:11" x14ac:dyDescent="0.25">
      <c r="A959" t="str">
        <f>IF('Content Worksheet'!AR959&lt;&gt;"",'Content Worksheet'!AR959,"")</f>
        <v/>
      </c>
      <c r="B959" t="str">
        <f>IF('Content Worksheet'!AM959&lt;&gt;"",'Content Worksheet'!AM959,"")</f>
        <v/>
      </c>
      <c r="C959" t="str">
        <f>IF('Content Worksheet'!AM959&lt;&gt;"",'Content Worksheet'!A959,"")</f>
        <v/>
      </c>
      <c r="E959" t="str">
        <f>IF('Content Worksheet'!AS959&lt;&gt;"",'Content Worksheet'!AS959,"")</f>
        <v/>
      </c>
      <c r="F959" t="str">
        <f>IF('Content Worksheet'!AO959&lt;&gt;"",'Content Worksheet'!AO959,"")</f>
        <v/>
      </c>
      <c r="G959" t="str">
        <f>IF('Content Worksheet'!AO959&lt;&gt;"",'Content Worksheet'!A959,"")</f>
        <v/>
      </c>
      <c r="I959" t="str">
        <f>IF('Content Worksheet'!AT959&lt;&gt;"",'Content Worksheet'!AT959,"")</f>
        <v/>
      </c>
      <c r="J959" t="str">
        <f>IF('Content Worksheet'!AQ959&lt;&gt;"",'Content Worksheet'!AQ959,"")</f>
        <v/>
      </c>
      <c r="K959" t="str">
        <f>IF('Content Worksheet'!AQ959&lt;&gt;"",'Content Worksheet'!A959,"")</f>
        <v/>
      </c>
    </row>
    <row r="960" spans="1:11" x14ac:dyDescent="0.25">
      <c r="A960" t="str">
        <f>IF('Content Worksheet'!AR960&lt;&gt;"",'Content Worksheet'!AR960,"")</f>
        <v/>
      </c>
      <c r="B960" t="str">
        <f>IF('Content Worksheet'!AM960&lt;&gt;"",'Content Worksheet'!AM960,"")</f>
        <v/>
      </c>
      <c r="C960" t="str">
        <f>IF('Content Worksheet'!AM960&lt;&gt;"",'Content Worksheet'!A960,"")</f>
        <v/>
      </c>
      <c r="E960" t="str">
        <f>IF('Content Worksheet'!AS960&lt;&gt;"",'Content Worksheet'!AS960,"")</f>
        <v/>
      </c>
      <c r="F960" t="str">
        <f>IF('Content Worksheet'!AO960&lt;&gt;"",'Content Worksheet'!AO960,"")</f>
        <v/>
      </c>
      <c r="G960" t="str">
        <f>IF('Content Worksheet'!AO960&lt;&gt;"",'Content Worksheet'!A960,"")</f>
        <v/>
      </c>
      <c r="I960" t="str">
        <f>IF('Content Worksheet'!AT960&lt;&gt;"",'Content Worksheet'!AT960,"")</f>
        <v/>
      </c>
      <c r="J960" t="str">
        <f>IF('Content Worksheet'!AQ960&lt;&gt;"",'Content Worksheet'!AQ960,"")</f>
        <v/>
      </c>
      <c r="K960" t="str">
        <f>IF('Content Worksheet'!AQ960&lt;&gt;"",'Content Worksheet'!A960,"")</f>
        <v/>
      </c>
    </row>
    <row r="961" spans="1:11" x14ac:dyDescent="0.25">
      <c r="A961" t="str">
        <f>IF('Content Worksheet'!AR961&lt;&gt;"",'Content Worksheet'!AR961,"")</f>
        <v/>
      </c>
      <c r="B961" t="str">
        <f>IF('Content Worksheet'!AM961&lt;&gt;"",'Content Worksheet'!AM961,"")</f>
        <v/>
      </c>
      <c r="C961" t="str">
        <f>IF('Content Worksheet'!AM961&lt;&gt;"",'Content Worksheet'!A961,"")</f>
        <v/>
      </c>
      <c r="E961" t="str">
        <f>IF('Content Worksheet'!AS961&lt;&gt;"",'Content Worksheet'!AS961,"")</f>
        <v/>
      </c>
      <c r="F961" t="str">
        <f>IF('Content Worksheet'!AO961&lt;&gt;"",'Content Worksheet'!AO961,"")</f>
        <v/>
      </c>
      <c r="G961" t="str">
        <f>IF('Content Worksheet'!AO961&lt;&gt;"",'Content Worksheet'!A961,"")</f>
        <v/>
      </c>
      <c r="I961" t="str">
        <f>IF('Content Worksheet'!AT961&lt;&gt;"",'Content Worksheet'!AT961,"")</f>
        <v/>
      </c>
      <c r="J961" t="str">
        <f>IF('Content Worksheet'!AQ961&lt;&gt;"",'Content Worksheet'!AQ961,"")</f>
        <v/>
      </c>
      <c r="K961" t="str">
        <f>IF('Content Worksheet'!AQ961&lt;&gt;"",'Content Worksheet'!A961,"")</f>
        <v/>
      </c>
    </row>
    <row r="962" spans="1:11" x14ac:dyDescent="0.25">
      <c r="A962" t="str">
        <f>IF('Content Worksheet'!AR962&lt;&gt;"",'Content Worksheet'!AR962,"")</f>
        <v/>
      </c>
      <c r="B962" t="str">
        <f>IF('Content Worksheet'!AM962&lt;&gt;"",'Content Worksheet'!AM962,"")</f>
        <v/>
      </c>
      <c r="C962" t="str">
        <f>IF('Content Worksheet'!AM962&lt;&gt;"",'Content Worksheet'!A962,"")</f>
        <v/>
      </c>
      <c r="E962" t="str">
        <f>IF('Content Worksheet'!AS962&lt;&gt;"",'Content Worksheet'!AS962,"")</f>
        <v/>
      </c>
      <c r="F962" t="str">
        <f>IF('Content Worksheet'!AO962&lt;&gt;"",'Content Worksheet'!AO962,"")</f>
        <v/>
      </c>
      <c r="G962" t="str">
        <f>IF('Content Worksheet'!AO962&lt;&gt;"",'Content Worksheet'!A962,"")</f>
        <v/>
      </c>
      <c r="I962" t="str">
        <f>IF('Content Worksheet'!AT962&lt;&gt;"",'Content Worksheet'!AT962,"")</f>
        <v/>
      </c>
      <c r="J962" t="str">
        <f>IF('Content Worksheet'!AQ962&lt;&gt;"",'Content Worksheet'!AQ962,"")</f>
        <v/>
      </c>
      <c r="K962" t="str">
        <f>IF('Content Worksheet'!AQ962&lt;&gt;"",'Content Worksheet'!A962,"")</f>
        <v/>
      </c>
    </row>
    <row r="963" spans="1:11" x14ac:dyDescent="0.25">
      <c r="A963" t="str">
        <f>IF('Content Worksheet'!AR963&lt;&gt;"",'Content Worksheet'!AR963,"")</f>
        <v/>
      </c>
      <c r="B963" t="str">
        <f>IF('Content Worksheet'!AM963&lt;&gt;"",'Content Worksheet'!AM963,"")</f>
        <v/>
      </c>
      <c r="C963" t="str">
        <f>IF('Content Worksheet'!AM963&lt;&gt;"",'Content Worksheet'!A963,"")</f>
        <v/>
      </c>
      <c r="E963" t="str">
        <f>IF('Content Worksheet'!AS963&lt;&gt;"",'Content Worksheet'!AS963,"")</f>
        <v/>
      </c>
      <c r="F963" t="str">
        <f>IF('Content Worksheet'!AO963&lt;&gt;"",'Content Worksheet'!AO963,"")</f>
        <v/>
      </c>
      <c r="G963" t="str">
        <f>IF('Content Worksheet'!AO963&lt;&gt;"",'Content Worksheet'!A963,"")</f>
        <v/>
      </c>
      <c r="I963" t="str">
        <f>IF('Content Worksheet'!AT963&lt;&gt;"",'Content Worksheet'!AT963,"")</f>
        <v/>
      </c>
      <c r="J963" t="str">
        <f>IF('Content Worksheet'!AQ963&lt;&gt;"",'Content Worksheet'!AQ963,"")</f>
        <v/>
      </c>
      <c r="K963" t="str">
        <f>IF('Content Worksheet'!AQ963&lt;&gt;"",'Content Worksheet'!A963,"")</f>
        <v/>
      </c>
    </row>
    <row r="964" spans="1:11" x14ac:dyDescent="0.25">
      <c r="A964" t="str">
        <f>IF('Content Worksheet'!AR964&lt;&gt;"",'Content Worksheet'!AR964,"")</f>
        <v/>
      </c>
      <c r="B964" t="str">
        <f>IF('Content Worksheet'!AM964&lt;&gt;"",'Content Worksheet'!AM964,"")</f>
        <v/>
      </c>
      <c r="C964" t="str">
        <f>IF('Content Worksheet'!AM964&lt;&gt;"",'Content Worksheet'!A964,"")</f>
        <v/>
      </c>
      <c r="E964" t="str">
        <f>IF('Content Worksheet'!AS964&lt;&gt;"",'Content Worksheet'!AS964,"")</f>
        <v/>
      </c>
      <c r="F964" t="str">
        <f>IF('Content Worksheet'!AO964&lt;&gt;"",'Content Worksheet'!AO964,"")</f>
        <v/>
      </c>
      <c r="G964" t="str">
        <f>IF('Content Worksheet'!AO964&lt;&gt;"",'Content Worksheet'!A964,"")</f>
        <v/>
      </c>
      <c r="I964" t="str">
        <f>IF('Content Worksheet'!AT964&lt;&gt;"",'Content Worksheet'!AT964,"")</f>
        <v/>
      </c>
      <c r="J964" t="str">
        <f>IF('Content Worksheet'!AQ964&lt;&gt;"",'Content Worksheet'!AQ964,"")</f>
        <v/>
      </c>
      <c r="K964" t="str">
        <f>IF('Content Worksheet'!AQ964&lt;&gt;"",'Content Worksheet'!A964,"")</f>
        <v/>
      </c>
    </row>
    <row r="965" spans="1:11" x14ac:dyDescent="0.25">
      <c r="A965" t="str">
        <f>IF('Content Worksheet'!AR965&lt;&gt;"",'Content Worksheet'!AR965,"")</f>
        <v/>
      </c>
      <c r="B965" t="str">
        <f>IF('Content Worksheet'!AM965&lt;&gt;"",'Content Worksheet'!AM965,"")</f>
        <v/>
      </c>
      <c r="C965" t="str">
        <f>IF('Content Worksheet'!AM965&lt;&gt;"",'Content Worksheet'!A965,"")</f>
        <v/>
      </c>
      <c r="E965" t="str">
        <f>IF('Content Worksheet'!AS965&lt;&gt;"",'Content Worksheet'!AS965,"")</f>
        <v/>
      </c>
      <c r="F965" t="str">
        <f>IF('Content Worksheet'!AO965&lt;&gt;"",'Content Worksheet'!AO965,"")</f>
        <v/>
      </c>
      <c r="G965" t="str">
        <f>IF('Content Worksheet'!AO965&lt;&gt;"",'Content Worksheet'!A965,"")</f>
        <v/>
      </c>
      <c r="I965" t="str">
        <f>IF('Content Worksheet'!AT965&lt;&gt;"",'Content Worksheet'!AT965,"")</f>
        <v/>
      </c>
      <c r="J965" t="str">
        <f>IF('Content Worksheet'!AQ965&lt;&gt;"",'Content Worksheet'!AQ965,"")</f>
        <v/>
      </c>
      <c r="K965" t="str">
        <f>IF('Content Worksheet'!AQ965&lt;&gt;"",'Content Worksheet'!A965,"")</f>
        <v/>
      </c>
    </row>
    <row r="966" spans="1:11" x14ac:dyDescent="0.25">
      <c r="A966" t="str">
        <f>IF('Content Worksheet'!AR966&lt;&gt;"",'Content Worksheet'!AR966,"")</f>
        <v/>
      </c>
      <c r="B966" t="str">
        <f>IF('Content Worksheet'!AM966&lt;&gt;"",'Content Worksheet'!AM966,"")</f>
        <v/>
      </c>
      <c r="C966" t="str">
        <f>IF('Content Worksheet'!AM966&lt;&gt;"",'Content Worksheet'!A966,"")</f>
        <v/>
      </c>
      <c r="E966" t="str">
        <f>IF('Content Worksheet'!AS966&lt;&gt;"",'Content Worksheet'!AS966,"")</f>
        <v/>
      </c>
      <c r="F966" t="str">
        <f>IF('Content Worksheet'!AO966&lt;&gt;"",'Content Worksheet'!AO966,"")</f>
        <v/>
      </c>
      <c r="G966" t="str">
        <f>IF('Content Worksheet'!AO966&lt;&gt;"",'Content Worksheet'!A966,"")</f>
        <v/>
      </c>
      <c r="I966" t="str">
        <f>IF('Content Worksheet'!AT966&lt;&gt;"",'Content Worksheet'!AT966,"")</f>
        <v/>
      </c>
      <c r="J966" t="str">
        <f>IF('Content Worksheet'!AQ966&lt;&gt;"",'Content Worksheet'!AQ966,"")</f>
        <v/>
      </c>
      <c r="K966" t="str">
        <f>IF('Content Worksheet'!AQ966&lt;&gt;"",'Content Worksheet'!A966,"")</f>
        <v/>
      </c>
    </row>
    <row r="967" spans="1:11" x14ac:dyDescent="0.25">
      <c r="A967" t="str">
        <f>IF('Content Worksheet'!AR967&lt;&gt;"",'Content Worksheet'!AR967,"")</f>
        <v/>
      </c>
      <c r="B967" t="str">
        <f>IF('Content Worksheet'!AM967&lt;&gt;"",'Content Worksheet'!AM967,"")</f>
        <v/>
      </c>
      <c r="C967" t="str">
        <f>IF('Content Worksheet'!AM967&lt;&gt;"",'Content Worksheet'!A967,"")</f>
        <v/>
      </c>
      <c r="E967" t="str">
        <f>IF('Content Worksheet'!AS967&lt;&gt;"",'Content Worksheet'!AS967,"")</f>
        <v/>
      </c>
      <c r="F967" t="str">
        <f>IF('Content Worksheet'!AO967&lt;&gt;"",'Content Worksheet'!AO967,"")</f>
        <v/>
      </c>
      <c r="G967" t="str">
        <f>IF('Content Worksheet'!AO967&lt;&gt;"",'Content Worksheet'!A967,"")</f>
        <v/>
      </c>
      <c r="I967" t="str">
        <f>IF('Content Worksheet'!AT967&lt;&gt;"",'Content Worksheet'!AT967,"")</f>
        <v/>
      </c>
      <c r="J967" t="str">
        <f>IF('Content Worksheet'!AQ967&lt;&gt;"",'Content Worksheet'!AQ967,"")</f>
        <v/>
      </c>
      <c r="K967" t="str">
        <f>IF('Content Worksheet'!AQ967&lt;&gt;"",'Content Worksheet'!A967,"")</f>
        <v/>
      </c>
    </row>
    <row r="968" spans="1:11" x14ac:dyDescent="0.25">
      <c r="A968" t="str">
        <f>IF('Content Worksheet'!AR968&lt;&gt;"",'Content Worksheet'!AR968,"")</f>
        <v/>
      </c>
      <c r="B968" t="str">
        <f>IF('Content Worksheet'!AM968&lt;&gt;"",'Content Worksheet'!AM968,"")</f>
        <v/>
      </c>
      <c r="C968" t="str">
        <f>IF('Content Worksheet'!AM968&lt;&gt;"",'Content Worksheet'!A968,"")</f>
        <v/>
      </c>
      <c r="E968" t="str">
        <f>IF('Content Worksheet'!AS968&lt;&gt;"",'Content Worksheet'!AS968,"")</f>
        <v/>
      </c>
      <c r="F968" t="str">
        <f>IF('Content Worksheet'!AO968&lt;&gt;"",'Content Worksheet'!AO968,"")</f>
        <v/>
      </c>
      <c r="G968" t="str">
        <f>IF('Content Worksheet'!AO968&lt;&gt;"",'Content Worksheet'!A968,"")</f>
        <v/>
      </c>
      <c r="I968" t="str">
        <f>IF('Content Worksheet'!AT968&lt;&gt;"",'Content Worksheet'!AT968,"")</f>
        <v/>
      </c>
      <c r="J968" t="str">
        <f>IF('Content Worksheet'!AQ968&lt;&gt;"",'Content Worksheet'!AQ968,"")</f>
        <v/>
      </c>
      <c r="K968" t="str">
        <f>IF('Content Worksheet'!AQ968&lt;&gt;"",'Content Worksheet'!A968,"")</f>
        <v/>
      </c>
    </row>
    <row r="969" spans="1:11" x14ac:dyDescent="0.25">
      <c r="A969" t="str">
        <f>IF('Content Worksheet'!AR969&lt;&gt;"",'Content Worksheet'!AR969,"")</f>
        <v/>
      </c>
      <c r="B969" t="str">
        <f>IF('Content Worksheet'!AM969&lt;&gt;"",'Content Worksheet'!AM969,"")</f>
        <v/>
      </c>
      <c r="C969" t="str">
        <f>IF('Content Worksheet'!AM969&lt;&gt;"",'Content Worksheet'!A969,"")</f>
        <v/>
      </c>
      <c r="E969" t="str">
        <f>IF('Content Worksheet'!AS969&lt;&gt;"",'Content Worksheet'!AS969,"")</f>
        <v/>
      </c>
      <c r="F969" t="str">
        <f>IF('Content Worksheet'!AO969&lt;&gt;"",'Content Worksheet'!AO969,"")</f>
        <v/>
      </c>
      <c r="G969" t="str">
        <f>IF('Content Worksheet'!AO969&lt;&gt;"",'Content Worksheet'!A969,"")</f>
        <v/>
      </c>
      <c r="I969" t="str">
        <f>IF('Content Worksheet'!AT969&lt;&gt;"",'Content Worksheet'!AT969,"")</f>
        <v/>
      </c>
      <c r="J969" t="str">
        <f>IF('Content Worksheet'!AQ969&lt;&gt;"",'Content Worksheet'!AQ969,"")</f>
        <v/>
      </c>
      <c r="K969" t="str">
        <f>IF('Content Worksheet'!AQ969&lt;&gt;"",'Content Worksheet'!A969,"")</f>
        <v/>
      </c>
    </row>
    <row r="970" spans="1:11" x14ac:dyDescent="0.25">
      <c r="A970" t="str">
        <f>IF('Content Worksheet'!AR970&lt;&gt;"",'Content Worksheet'!AR970,"")</f>
        <v/>
      </c>
      <c r="B970" t="str">
        <f>IF('Content Worksheet'!AM970&lt;&gt;"",'Content Worksheet'!AM970,"")</f>
        <v/>
      </c>
      <c r="C970" t="str">
        <f>IF('Content Worksheet'!AM970&lt;&gt;"",'Content Worksheet'!A970,"")</f>
        <v/>
      </c>
      <c r="E970" t="str">
        <f>IF('Content Worksheet'!AS970&lt;&gt;"",'Content Worksheet'!AS970,"")</f>
        <v/>
      </c>
      <c r="F970" t="str">
        <f>IF('Content Worksheet'!AO970&lt;&gt;"",'Content Worksheet'!AO970,"")</f>
        <v/>
      </c>
      <c r="G970" t="str">
        <f>IF('Content Worksheet'!AO970&lt;&gt;"",'Content Worksheet'!A970,"")</f>
        <v/>
      </c>
      <c r="I970" t="str">
        <f>IF('Content Worksheet'!AT970&lt;&gt;"",'Content Worksheet'!AT970,"")</f>
        <v/>
      </c>
      <c r="J970" t="str">
        <f>IF('Content Worksheet'!AQ970&lt;&gt;"",'Content Worksheet'!AQ970,"")</f>
        <v/>
      </c>
      <c r="K970" t="str">
        <f>IF('Content Worksheet'!AQ970&lt;&gt;"",'Content Worksheet'!A970,"")</f>
        <v/>
      </c>
    </row>
    <row r="971" spans="1:11" x14ac:dyDescent="0.25">
      <c r="A971" t="str">
        <f>IF('Content Worksheet'!AR971&lt;&gt;"",'Content Worksheet'!AR971,"")</f>
        <v/>
      </c>
      <c r="B971" t="str">
        <f>IF('Content Worksheet'!AM971&lt;&gt;"",'Content Worksheet'!AM971,"")</f>
        <v/>
      </c>
      <c r="C971" t="str">
        <f>IF('Content Worksheet'!AM971&lt;&gt;"",'Content Worksheet'!A971,"")</f>
        <v/>
      </c>
      <c r="E971" t="str">
        <f>IF('Content Worksheet'!AS971&lt;&gt;"",'Content Worksheet'!AS971,"")</f>
        <v/>
      </c>
      <c r="F971" t="str">
        <f>IF('Content Worksheet'!AO971&lt;&gt;"",'Content Worksheet'!AO971,"")</f>
        <v/>
      </c>
      <c r="G971" t="str">
        <f>IF('Content Worksheet'!AO971&lt;&gt;"",'Content Worksheet'!A971,"")</f>
        <v/>
      </c>
      <c r="I971" t="str">
        <f>IF('Content Worksheet'!AT971&lt;&gt;"",'Content Worksheet'!AT971,"")</f>
        <v/>
      </c>
      <c r="J971" t="str">
        <f>IF('Content Worksheet'!AQ971&lt;&gt;"",'Content Worksheet'!AQ971,"")</f>
        <v/>
      </c>
      <c r="K971" t="str">
        <f>IF('Content Worksheet'!AQ971&lt;&gt;"",'Content Worksheet'!A971,"")</f>
        <v/>
      </c>
    </row>
    <row r="972" spans="1:11" x14ac:dyDescent="0.25">
      <c r="A972" t="str">
        <f>IF('Content Worksheet'!AR972&lt;&gt;"",'Content Worksheet'!AR972,"")</f>
        <v/>
      </c>
      <c r="B972" t="str">
        <f>IF('Content Worksheet'!AM972&lt;&gt;"",'Content Worksheet'!AM972,"")</f>
        <v/>
      </c>
      <c r="C972" t="str">
        <f>IF('Content Worksheet'!AM972&lt;&gt;"",'Content Worksheet'!A972,"")</f>
        <v/>
      </c>
      <c r="E972" t="str">
        <f>IF('Content Worksheet'!AS972&lt;&gt;"",'Content Worksheet'!AS972,"")</f>
        <v/>
      </c>
      <c r="F972" t="str">
        <f>IF('Content Worksheet'!AO972&lt;&gt;"",'Content Worksheet'!AO972,"")</f>
        <v/>
      </c>
      <c r="G972" t="str">
        <f>IF('Content Worksheet'!AO972&lt;&gt;"",'Content Worksheet'!A972,"")</f>
        <v/>
      </c>
      <c r="I972" t="str">
        <f>IF('Content Worksheet'!AT972&lt;&gt;"",'Content Worksheet'!AT972,"")</f>
        <v/>
      </c>
      <c r="J972" t="str">
        <f>IF('Content Worksheet'!AQ972&lt;&gt;"",'Content Worksheet'!AQ972,"")</f>
        <v/>
      </c>
      <c r="K972" t="str">
        <f>IF('Content Worksheet'!AQ972&lt;&gt;"",'Content Worksheet'!A972,"")</f>
        <v/>
      </c>
    </row>
    <row r="973" spans="1:11" x14ac:dyDescent="0.25">
      <c r="A973" t="str">
        <f>IF('Content Worksheet'!AR973&lt;&gt;"",'Content Worksheet'!AR973,"")</f>
        <v/>
      </c>
      <c r="B973" t="str">
        <f>IF('Content Worksheet'!AM973&lt;&gt;"",'Content Worksheet'!AM973,"")</f>
        <v/>
      </c>
      <c r="C973" t="str">
        <f>IF('Content Worksheet'!AM973&lt;&gt;"",'Content Worksheet'!A973,"")</f>
        <v/>
      </c>
      <c r="E973" t="str">
        <f>IF('Content Worksheet'!AS973&lt;&gt;"",'Content Worksheet'!AS973,"")</f>
        <v/>
      </c>
      <c r="F973" t="str">
        <f>IF('Content Worksheet'!AO973&lt;&gt;"",'Content Worksheet'!AO973,"")</f>
        <v/>
      </c>
      <c r="G973" t="str">
        <f>IF('Content Worksheet'!AO973&lt;&gt;"",'Content Worksheet'!A973,"")</f>
        <v/>
      </c>
      <c r="I973" t="str">
        <f>IF('Content Worksheet'!AT973&lt;&gt;"",'Content Worksheet'!AT973,"")</f>
        <v/>
      </c>
      <c r="J973" t="str">
        <f>IF('Content Worksheet'!AQ973&lt;&gt;"",'Content Worksheet'!AQ973,"")</f>
        <v/>
      </c>
      <c r="K973" t="str">
        <f>IF('Content Worksheet'!AQ973&lt;&gt;"",'Content Worksheet'!A973,"")</f>
        <v/>
      </c>
    </row>
    <row r="974" spans="1:11" x14ac:dyDescent="0.25">
      <c r="A974" t="str">
        <f>IF('Content Worksheet'!AR974&lt;&gt;"",'Content Worksheet'!AR974,"")</f>
        <v/>
      </c>
      <c r="B974" t="str">
        <f>IF('Content Worksheet'!AM974&lt;&gt;"",'Content Worksheet'!AM974,"")</f>
        <v/>
      </c>
      <c r="C974" t="str">
        <f>IF('Content Worksheet'!AM974&lt;&gt;"",'Content Worksheet'!A974,"")</f>
        <v/>
      </c>
      <c r="E974" t="str">
        <f>IF('Content Worksheet'!AS974&lt;&gt;"",'Content Worksheet'!AS974,"")</f>
        <v/>
      </c>
      <c r="F974" t="str">
        <f>IF('Content Worksheet'!AO974&lt;&gt;"",'Content Worksheet'!AO974,"")</f>
        <v/>
      </c>
      <c r="G974" t="str">
        <f>IF('Content Worksheet'!AO974&lt;&gt;"",'Content Worksheet'!A974,"")</f>
        <v/>
      </c>
      <c r="I974" t="str">
        <f>IF('Content Worksheet'!AT974&lt;&gt;"",'Content Worksheet'!AT974,"")</f>
        <v/>
      </c>
      <c r="J974" t="str">
        <f>IF('Content Worksheet'!AQ974&lt;&gt;"",'Content Worksheet'!AQ974,"")</f>
        <v/>
      </c>
      <c r="K974" t="str">
        <f>IF('Content Worksheet'!AQ974&lt;&gt;"",'Content Worksheet'!A974,"")</f>
        <v/>
      </c>
    </row>
    <row r="975" spans="1:11" x14ac:dyDescent="0.25">
      <c r="A975" t="str">
        <f>IF('Content Worksheet'!AR975&lt;&gt;"",'Content Worksheet'!AR975,"")</f>
        <v/>
      </c>
      <c r="B975" t="str">
        <f>IF('Content Worksheet'!AM975&lt;&gt;"",'Content Worksheet'!AM975,"")</f>
        <v/>
      </c>
      <c r="C975" t="str">
        <f>IF('Content Worksheet'!AM975&lt;&gt;"",'Content Worksheet'!A975,"")</f>
        <v/>
      </c>
      <c r="E975" t="str">
        <f>IF('Content Worksheet'!AS975&lt;&gt;"",'Content Worksheet'!AS975,"")</f>
        <v/>
      </c>
      <c r="F975" t="str">
        <f>IF('Content Worksheet'!AO975&lt;&gt;"",'Content Worksheet'!AO975,"")</f>
        <v/>
      </c>
      <c r="G975" t="str">
        <f>IF('Content Worksheet'!AO975&lt;&gt;"",'Content Worksheet'!A975,"")</f>
        <v/>
      </c>
      <c r="I975" t="str">
        <f>IF('Content Worksheet'!AT975&lt;&gt;"",'Content Worksheet'!AT975,"")</f>
        <v/>
      </c>
      <c r="J975" t="str">
        <f>IF('Content Worksheet'!AQ975&lt;&gt;"",'Content Worksheet'!AQ975,"")</f>
        <v/>
      </c>
      <c r="K975" t="str">
        <f>IF('Content Worksheet'!AQ975&lt;&gt;"",'Content Worksheet'!A975,"")</f>
        <v/>
      </c>
    </row>
    <row r="976" spans="1:11" x14ac:dyDescent="0.25">
      <c r="A976" t="str">
        <f>IF('Content Worksheet'!AR976&lt;&gt;"",'Content Worksheet'!AR976,"")</f>
        <v/>
      </c>
      <c r="B976" t="str">
        <f>IF('Content Worksheet'!AM976&lt;&gt;"",'Content Worksheet'!AM976,"")</f>
        <v/>
      </c>
      <c r="C976" t="str">
        <f>IF('Content Worksheet'!AM976&lt;&gt;"",'Content Worksheet'!A976,"")</f>
        <v/>
      </c>
      <c r="E976" t="str">
        <f>IF('Content Worksheet'!AS976&lt;&gt;"",'Content Worksheet'!AS976,"")</f>
        <v/>
      </c>
      <c r="F976" t="str">
        <f>IF('Content Worksheet'!AO976&lt;&gt;"",'Content Worksheet'!AO976,"")</f>
        <v/>
      </c>
      <c r="G976" t="str">
        <f>IF('Content Worksheet'!AO976&lt;&gt;"",'Content Worksheet'!A976,"")</f>
        <v/>
      </c>
      <c r="I976" t="str">
        <f>IF('Content Worksheet'!AT976&lt;&gt;"",'Content Worksheet'!AT976,"")</f>
        <v/>
      </c>
      <c r="J976" t="str">
        <f>IF('Content Worksheet'!AQ976&lt;&gt;"",'Content Worksheet'!AQ976,"")</f>
        <v/>
      </c>
      <c r="K976" t="str">
        <f>IF('Content Worksheet'!AQ976&lt;&gt;"",'Content Worksheet'!A976,"")</f>
        <v/>
      </c>
    </row>
    <row r="977" spans="1:11" x14ac:dyDescent="0.25">
      <c r="A977" t="str">
        <f>IF('Content Worksheet'!AR977&lt;&gt;"",'Content Worksheet'!AR977,"")</f>
        <v/>
      </c>
      <c r="B977" t="str">
        <f>IF('Content Worksheet'!AM977&lt;&gt;"",'Content Worksheet'!AM977,"")</f>
        <v/>
      </c>
      <c r="C977" t="str">
        <f>IF('Content Worksheet'!AM977&lt;&gt;"",'Content Worksheet'!A977,"")</f>
        <v/>
      </c>
      <c r="E977" t="str">
        <f>IF('Content Worksheet'!AS977&lt;&gt;"",'Content Worksheet'!AS977,"")</f>
        <v/>
      </c>
      <c r="F977" t="str">
        <f>IF('Content Worksheet'!AO977&lt;&gt;"",'Content Worksheet'!AO977,"")</f>
        <v/>
      </c>
      <c r="G977" t="str">
        <f>IF('Content Worksheet'!AO977&lt;&gt;"",'Content Worksheet'!A977,"")</f>
        <v/>
      </c>
      <c r="I977" t="str">
        <f>IF('Content Worksheet'!AT977&lt;&gt;"",'Content Worksheet'!AT977,"")</f>
        <v/>
      </c>
      <c r="J977" t="str">
        <f>IF('Content Worksheet'!AQ977&lt;&gt;"",'Content Worksheet'!AQ977,"")</f>
        <v/>
      </c>
      <c r="K977" t="str">
        <f>IF('Content Worksheet'!AQ977&lt;&gt;"",'Content Worksheet'!A977,"")</f>
        <v/>
      </c>
    </row>
    <row r="978" spans="1:11" x14ac:dyDescent="0.25">
      <c r="A978" t="str">
        <f>IF('Content Worksheet'!AR978&lt;&gt;"",'Content Worksheet'!AR978,"")</f>
        <v/>
      </c>
      <c r="B978" t="str">
        <f>IF('Content Worksheet'!AM978&lt;&gt;"",'Content Worksheet'!AM978,"")</f>
        <v/>
      </c>
      <c r="C978" t="str">
        <f>IF('Content Worksheet'!AM978&lt;&gt;"",'Content Worksheet'!A978,"")</f>
        <v/>
      </c>
      <c r="E978" t="str">
        <f>IF('Content Worksheet'!AS978&lt;&gt;"",'Content Worksheet'!AS978,"")</f>
        <v/>
      </c>
      <c r="F978" t="str">
        <f>IF('Content Worksheet'!AO978&lt;&gt;"",'Content Worksheet'!AO978,"")</f>
        <v/>
      </c>
      <c r="G978" t="str">
        <f>IF('Content Worksheet'!AO978&lt;&gt;"",'Content Worksheet'!A978,"")</f>
        <v/>
      </c>
      <c r="I978" t="str">
        <f>IF('Content Worksheet'!AT978&lt;&gt;"",'Content Worksheet'!AT978,"")</f>
        <v/>
      </c>
      <c r="J978" t="str">
        <f>IF('Content Worksheet'!AQ978&lt;&gt;"",'Content Worksheet'!AQ978,"")</f>
        <v/>
      </c>
      <c r="K978" t="str">
        <f>IF('Content Worksheet'!AQ978&lt;&gt;"",'Content Worksheet'!A978,"")</f>
        <v/>
      </c>
    </row>
    <row r="979" spans="1:11" x14ac:dyDescent="0.25">
      <c r="A979" t="str">
        <f>IF('Content Worksheet'!AR979&lt;&gt;"",'Content Worksheet'!AR979,"")</f>
        <v/>
      </c>
      <c r="B979" t="str">
        <f>IF('Content Worksheet'!AM979&lt;&gt;"",'Content Worksheet'!AM979,"")</f>
        <v/>
      </c>
      <c r="C979" t="str">
        <f>IF('Content Worksheet'!AM979&lt;&gt;"",'Content Worksheet'!A979,"")</f>
        <v/>
      </c>
      <c r="E979" t="str">
        <f>IF('Content Worksheet'!AS979&lt;&gt;"",'Content Worksheet'!AS979,"")</f>
        <v/>
      </c>
      <c r="F979" t="str">
        <f>IF('Content Worksheet'!AO979&lt;&gt;"",'Content Worksheet'!AO979,"")</f>
        <v/>
      </c>
      <c r="G979" t="str">
        <f>IF('Content Worksheet'!AO979&lt;&gt;"",'Content Worksheet'!A979,"")</f>
        <v/>
      </c>
      <c r="I979" t="str">
        <f>IF('Content Worksheet'!AT979&lt;&gt;"",'Content Worksheet'!AT979,"")</f>
        <v/>
      </c>
      <c r="J979" t="str">
        <f>IF('Content Worksheet'!AQ979&lt;&gt;"",'Content Worksheet'!AQ979,"")</f>
        <v/>
      </c>
      <c r="K979" t="str">
        <f>IF('Content Worksheet'!AQ979&lt;&gt;"",'Content Worksheet'!A979,"")</f>
        <v/>
      </c>
    </row>
    <row r="980" spans="1:11" x14ac:dyDescent="0.25">
      <c r="A980" t="str">
        <f>IF('Content Worksheet'!AR980&lt;&gt;"",'Content Worksheet'!AR980,"")</f>
        <v/>
      </c>
      <c r="B980" t="str">
        <f>IF('Content Worksheet'!AM980&lt;&gt;"",'Content Worksheet'!AM980,"")</f>
        <v/>
      </c>
      <c r="C980" t="str">
        <f>IF('Content Worksheet'!AM980&lt;&gt;"",'Content Worksheet'!A980,"")</f>
        <v/>
      </c>
      <c r="E980" t="str">
        <f>IF('Content Worksheet'!AS980&lt;&gt;"",'Content Worksheet'!AS980,"")</f>
        <v/>
      </c>
      <c r="F980" t="str">
        <f>IF('Content Worksheet'!AO980&lt;&gt;"",'Content Worksheet'!AO980,"")</f>
        <v/>
      </c>
      <c r="G980" t="str">
        <f>IF('Content Worksheet'!AO980&lt;&gt;"",'Content Worksheet'!A980,"")</f>
        <v/>
      </c>
      <c r="I980" t="str">
        <f>IF('Content Worksheet'!AT980&lt;&gt;"",'Content Worksheet'!AT980,"")</f>
        <v/>
      </c>
      <c r="J980" t="str">
        <f>IF('Content Worksheet'!AQ980&lt;&gt;"",'Content Worksheet'!AQ980,"")</f>
        <v/>
      </c>
      <c r="K980" t="str">
        <f>IF('Content Worksheet'!AQ980&lt;&gt;"",'Content Worksheet'!A980,"")</f>
        <v/>
      </c>
    </row>
    <row r="981" spans="1:11" x14ac:dyDescent="0.25">
      <c r="A981" t="str">
        <f>IF('Content Worksheet'!AR981&lt;&gt;"",'Content Worksheet'!AR981,"")</f>
        <v/>
      </c>
      <c r="B981" t="str">
        <f>IF('Content Worksheet'!AM981&lt;&gt;"",'Content Worksheet'!AM981,"")</f>
        <v/>
      </c>
      <c r="C981" t="str">
        <f>IF('Content Worksheet'!AM981&lt;&gt;"",'Content Worksheet'!A981,"")</f>
        <v/>
      </c>
      <c r="E981" t="str">
        <f>IF('Content Worksheet'!AS981&lt;&gt;"",'Content Worksheet'!AS981,"")</f>
        <v/>
      </c>
      <c r="F981" t="str">
        <f>IF('Content Worksheet'!AO981&lt;&gt;"",'Content Worksheet'!AO981,"")</f>
        <v/>
      </c>
      <c r="G981" t="str">
        <f>IF('Content Worksheet'!AO981&lt;&gt;"",'Content Worksheet'!A981,"")</f>
        <v/>
      </c>
      <c r="I981" t="str">
        <f>IF('Content Worksheet'!AT981&lt;&gt;"",'Content Worksheet'!AT981,"")</f>
        <v/>
      </c>
      <c r="J981" t="str">
        <f>IF('Content Worksheet'!AQ981&lt;&gt;"",'Content Worksheet'!AQ981,"")</f>
        <v/>
      </c>
      <c r="K981" t="str">
        <f>IF('Content Worksheet'!AQ981&lt;&gt;"",'Content Worksheet'!A981,"")</f>
        <v/>
      </c>
    </row>
    <row r="982" spans="1:11" x14ac:dyDescent="0.25">
      <c r="A982" t="str">
        <f>IF('Content Worksheet'!AR982&lt;&gt;"",'Content Worksheet'!AR982,"")</f>
        <v/>
      </c>
      <c r="B982" t="str">
        <f>IF('Content Worksheet'!AM982&lt;&gt;"",'Content Worksheet'!AM982,"")</f>
        <v/>
      </c>
      <c r="C982" t="str">
        <f>IF('Content Worksheet'!AM982&lt;&gt;"",'Content Worksheet'!A982,"")</f>
        <v/>
      </c>
      <c r="E982" t="str">
        <f>IF('Content Worksheet'!AS982&lt;&gt;"",'Content Worksheet'!AS982,"")</f>
        <v/>
      </c>
      <c r="F982" t="str">
        <f>IF('Content Worksheet'!AO982&lt;&gt;"",'Content Worksheet'!AO982,"")</f>
        <v/>
      </c>
      <c r="G982" t="str">
        <f>IF('Content Worksheet'!AO982&lt;&gt;"",'Content Worksheet'!A982,"")</f>
        <v/>
      </c>
      <c r="I982" t="str">
        <f>IF('Content Worksheet'!AT982&lt;&gt;"",'Content Worksheet'!AT982,"")</f>
        <v/>
      </c>
      <c r="J982" t="str">
        <f>IF('Content Worksheet'!AQ982&lt;&gt;"",'Content Worksheet'!AQ982,"")</f>
        <v/>
      </c>
      <c r="K982" t="str">
        <f>IF('Content Worksheet'!AQ982&lt;&gt;"",'Content Worksheet'!A982,"")</f>
        <v/>
      </c>
    </row>
    <row r="983" spans="1:11" x14ac:dyDescent="0.25">
      <c r="A983" t="str">
        <f>IF('Content Worksheet'!AR983&lt;&gt;"",'Content Worksheet'!AR983,"")</f>
        <v/>
      </c>
      <c r="B983" t="str">
        <f>IF('Content Worksheet'!AM983&lt;&gt;"",'Content Worksheet'!AM983,"")</f>
        <v/>
      </c>
      <c r="C983" t="str">
        <f>IF('Content Worksheet'!AM983&lt;&gt;"",'Content Worksheet'!A983,"")</f>
        <v/>
      </c>
      <c r="E983" t="str">
        <f>IF('Content Worksheet'!AS983&lt;&gt;"",'Content Worksheet'!AS983,"")</f>
        <v/>
      </c>
      <c r="F983" t="str">
        <f>IF('Content Worksheet'!AO983&lt;&gt;"",'Content Worksheet'!AO983,"")</f>
        <v/>
      </c>
      <c r="G983" t="str">
        <f>IF('Content Worksheet'!AO983&lt;&gt;"",'Content Worksheet'!A983,"")</f>
        <v/>
      </c>
      <c r="I983" t="str">
        <f>IF('Content Worksheet'!AT983&lt;&gt;"",'Content Worksheet'!AT983,"")</f>
        <v/>
      </c>
      <c r="J983" t="str">
        <f>IF('Content Worksheet'!AQ983&lt;&gt;"",'Content Worksheet'!AQ983,"")</f>
        <v/>
      </c>
      <c r="K983" t="str">
        <f>IF('Content Worksheet'!AQ983&lt;&gt;"",'Content Worksheet'!A983,"")</f>
        <v/>
      </c>
    </row>
    <row r="984" spans="1:11" x14ac:dyDescent="0.25">
      <c r="A984" t="str">
        <f>IF('Content Worksheet'!AR984&lt;&gt;"",'Content Worksheet'!AR984,"")</f>
        <v/>
      </c>
      <c r="B984" t="str">
        <f>IF('Content Worksheet'!AM984&lt;&gt;"",'Content Worksheet'!AM984,"")</f>
        <v/>
      </c>
      <c r="C984" t="str">
        <f>IF('Content Worksheet'!AM984&lt;&gt;"",'Content Worksheet'!A984,"")</f>
        <v/>
      </c>
      <c r="E984" t="str">
        <f>IF('Content Worksheet'!AS984&lt;&gt;"",'Content Worksheet'!AS984,"")</f>
        <v/>
      </c>
      <c r="F984" t="str">
        <f>IF('Content Worksheet'!AO984&lt;&gt;"",'Content Worksheet'!AO984,"")</f>
        <v/>
      </c>
      <c r="G984" t="str">
        <f>IF('Content Worksheet'!AO984&lt;&gt;"",'Content Worksheet'!A984,"")</f>
        <v/>
      </c>
      <c r="I984" t="str">
        <f>IF('Content Worksheet'!AT984&lt;&gt;"",'Content Worksheet'!AT984,"")</f>
        <v/>
      </c>
      <c r="J984" t="str">
        <f>IF('Content Worksheet'!AQ984&lt;&gt;"",'Content Worksheet'!AQ984,"")</f>
        <v/>
      </c>
      <c r="K984" t="str">
        <f>IF('Content Worksheet'!AQ984&lt;&gt;"",'Content Worksheet'!A984,"")</f>
        <v/>
      </c>
    </row>
    <row r="985" spans="1:11" x14ac:dyDescent="0.25">
      <c r="A985" t="str">
        <f>IF('Content Worksheet'!AR985&lt;&gt;"",'Content Worksheet'!AR985,"")</f>
        <v/>
      </c>
      <c r="B985" t="str">
        <f>IF('Content Worksheet'!AM985&lt;&gt;"",'Content Worksheet'!AM985,"")</f>
        <v/>
      </c>
      <c r="C985" t="str">
        <f>IF('Content Worksheet'!AM985&lt;&gt;"",'Content Worksheet'!A985,"")</f>
        <v/>
      </c>
      <c r="E985" t="str">
        <f>IF('Content Worksheet'!AS985&lt;&gt;"",'Content Worksheet'!AS985,"")</f>
        <v/>
      </c>
      <c r="F985" t="str">
        <f>IF('Content Worksheet'!AO985&lt;&gt;"",'Content Worksheet'!AO985,"")</f>
        <v/>
      </c>
      <c r="G985" t="str">
        <f>IF('Content Worksheet'!AO985&lt;&gt;"",'Content Worksheet'!A985,"")</f>
        <v/>
      </c>
      <c r="I985" t="str">
        <f>IF('Content Worksheet'!AT985&lt;&gt;"",'Content Worksheet'!AT985,"")</f>
        <v/>
      </c>
      <c r="J985" t="str">
        <f>IF('Content Worksheet'!AQ985&lt;&gt;"",'Content Worksheet'!AQ985,"")</f>
        <v/>
      </c>
      <c r="K985" t="str">
        <f>IF('Content Worksheet'!AQ985&lt;&gt;"",'Content Worksheet'!A985,"")</f>
        <v/>
      </c>
    </row>
    <row r="986" spans="1:11" x14ac:dyDescent="0.25">
      <c r="A986" t="str">
        <f>IF('Content Worksheet'!AR986&lt;&gt;"",'Content Worksheet'!AR986,"")</f>
        <v/>
      </c>
      <c r="B986" t="str">
        <f>IF('Content Worksheet'!AM986&lt;&gt;"",'Content Worksheet'!AM986,"")</f>
        <v/>
      </c>
      <c r="C986" t="str">
        <f>IF('Content Worksheet'!AM986&lt;&gt;"",'Content Worksheet'!A986,"")</f>
        <v/>
      </c>
      <c r="E986" t="str">
        <f>IF('Content Worksheet'!AS986&lt;&gt;"",'Content Worksheet'!AS986,"")</f>
        <v/>
      </c>
      <c r="F986" t="str">
        <f>IF('Content Worksheet'!AO986&lt;&gt;"",'Content Worksheet'!AO986,"")</f>
        <v/>
      </c>
      <c r="G986" t="str">
        <f>IF('Content Worksheet'!AO986&lt;&gt;"",'Content Worksheet'!A986,"")</f>
        <v/>
      </c>
      <c r="I986" t="str">
        <f>IF('Content Worksheet'!AT986&lt;&gt;"",'Content Worksheet'!AT986,"")</f>
        <v/>
      </c>
      <c r="J986" t="str">
        <f>IF('Content Worksheet'!AQ986&lt;&gt;"",'Content Worksheet'!AQ986,"")</f>
        <v/>
      </c>
      <c r="K986" t="str">
        <f>IF('Content Worksheet'!AQ986&lt;&gt;"",'Content Worksheet'!A986,"")</f>
        <v/>
      </c>
    </row>
    <row r="987" spans="1:11" x14ac:dyDescent="0.25">
      <c r="A987" t="str">
        <f>IF('Content Worksheet'!AR987&lt;&gt;"",'Content Worksheet'!AR987,"")</f>
        <v/>
      </c>
      <c r="B987" t="str">
        <f>IF('Content Worksheet'!AM987&lt;&gt;"",'Content Worksheet'!AM987,"")</f>
        <v/>
      </c>
      <c r="C987" t="str">
        <f>IF('Content Worksheet'!AM987&lt;&gt;"",'Content Worksheet'!A987,"")</f>
        <v/>
      </c>
      <c r="E987" t="str">
        <f>IF('Content Worksheet'!AS987&lt;&gt;"",'Content Worksheet'!AS987,"")</f>
        <v/>
      </c>
      <c r="F987" t="str">
        <f>IF('Content Worksheet'!AO987&lt;&gt;"",'Content Worksheet'!AO987,"")</f>
        <v/>
      </c>
      <c r="G987" t="str">
        <f>IF('Content Worksheet'!AO987&lt;&gt;"",'Content Worksheet'!A987,"")</f>
        <v/>
      </c>
      <c r="I987" t="str">
        <f>IF('Content Worksheet'!AT987&lt;&gt;"",'Content Worksheet'!AT987,"")</f>
        <v/>
      </c>
      <c r="J987" t="str">
        <f>IF('Content Worksheet'!AQ987&lt;&gt;"",'Content Worksheet'!AQ987,"")</f>
        <v/>
      </c>
      <c r="K987" t="str">
        <f>IF('Content Worksheet'!AQ987&lt;&gt;"",'Content Worksheet'!A987,"")</f>
        <v/>
      </c>
    </row>
    <row r="988" spans="1:11" x14ac:dyDescent="0.25">
      <c r="A988" t="str">
        <f>IF('Content Worksheet'!AR988&lt;&gt;"",'Content Worksheet'!AR988,"")</f>
        <v/>
      </c>
      <c r="B988" t="str">
        <f>IF('Content Worksheet'!AM988&lt;&gt;"",'Content Worksheet'!AM988,"")</f>
        <v/>
      </c>
      <c r="C988" t="str">
        <f>IF('Content Worksheet'!AM988&lt;&gt;"",'Content Worksheet'!A988,"")</f>
        <v/>
      </c>
      <c r="E988" t="str">
        <f>IF('Content Worksheet'!AS988&lt;&gt;"",'Content Worksheet'!AS988,"")</f>
        <v/>
      </c>
      <c r="F988" t="str">
        <f>IF('Content Worksheet'!AO988&lt;&gt;"",'Content Worksheet'!AO988,"")</f>
        <v/>
      </c>
      <c r="G988" t="str">
        <f>IF('Content Worksheet'!AO988&lt;&gt;"",'Content Worksheet'!A988,"")</f>
        <v/>
      </c>
      <c r="I988" t="str">
        <f>IF('Content Worksheet'!AT988&lt;&gt;"",'Content Worksheet'!AT988,"")</f>
        <v/>
      </c>
      <c r="J988" t="str">
        <f>IF('Content Worksheet'!AQ988&lt;&gt;"",'Content Worksheet'!AQ988,"")</f>
        <v/>
      </c>
      <c r="K988" t="str">
        <f>IF('Content Worksheet'!AQ988&lt;&gt;"",'Content Worksheet'!A988,"")</f>
        <v/>
      </c>
    </row>
    <row r="989" spans="1:11" x14ac:dyDescent="0.25">
      <c r="A989" t="str">
        <f>IF('Content Worksheet'!AR989&lt;&gt;"",'Content Worksheet'!AR989,"")</f>
        <v/>
      </c>
      <c r="B989" t="str">
        <f>IF('Content Worksheet'!AM989&lt;&gt;"",'Content Worksheet'!AM989,"")</f>
        <v/>
      </c>
      <c r="C989" t="str">
        <f>IF('Content Worksheet'!AM989&lt;&gt;"",'Content Worksheet'!A989,"")</f>
        <v/>
      </c>
      <c r="E989" t="str">
        <f>IF('Content Worksheet'!AS989&lt;&gt;"",'Content Worksheet'!AS989,"")</f>
        <v/>
      </c>
      <c r="F989" t="str">
        <f>IF('Content Worksheet'!AO989&lt;&gt;"",'Content Worksheet'!AO989,"")</f>
        <v/>
      </c>
      <c r="G989" t="str">
        <f>IF('Content Worksheet'!AO989&lt;&gt;"",'Content Worksheet'!A989,"")</f>
        <v/>
      </c>
      <c r="I989" t="str">
        <f>IF('Content Worksheet'!AT989&lt;&gt;"",'Content Worksheet'!AT989,"")</f>
        <v/>
      </c>
      <c r="J989" t="str">
        <f>IF('Content Worksheet'!AQ989&lt;&gt;"",'Content Worksheet'!AQ989,"")</f>
        <v/>
      </c>
      <c r="K989" t="str">
        <f>IF('Content Worksheet'!AQ989&lt;&gt;"",'Content Worksheet'!A989,"")</f>
        <v/>
      </c>
    </row>
    <row r="990" spans="1:11" x14ac:dyDescent="0.25">
      <c r="A990" t="str">
        <f>IF('Content Worksheet'!AR990&lt;&gt;"",'Content Worksheet'!AR990,"")</f>
        <v/>
      </c>
      <c r="B990" t="str">
        <f>IF('Content Worksheet'!AM990&lt;&gt;"",'Content Worksheet'!AM990,"")</f>
        <v/>
      </c>
      <c r="C990" t="str">
        <f>IF('Content Worksheet'!AM990&lt;&gt;"",'Content Worksheet'!A990,"")</f>
        <v/>
      </c>
      <c r="E990" t="str">
        <f>IF('Content Worksheet'!AS990&lt;&gt;"",'Content Worksheet'!AS990,"")</f>
        <v/>
      </c>
      <c r="F990" t="str">
        <f>IF('Content Worksheet'!AO990&lt;&gt;"",'Content Worksheet'!AO990,"")</f>
        <v/>
      </c>
      <c r="G990" t="str">
        <f>IF('Content Worksheet'!AO990&lt;&gt;"",'Content Worksheet'!A990,"")</f>
        <v/>
      </c>
      <c r="I990" t="str">
        <f>IF('Content Worksheet'!AT990&lt;&gt;"",'Content Worksheet'!AT990,"")</f>
        <v/>
      </c>
      <c r="J990" t="str">
        <f>IF('Content Worksheet'!AQ990&lt;&gt;"",'Content Worksheet'!AQ990,"")</f>
        <v/>
      </c>
      <c r="K990" t="str">
        <f>IF('Content Worksheet'!AQ990&lt;&gt;"",'Content Worksheet'!A990,"")</f>
        <v/>
      </c>
    </row>
    <row r="991" spans="1:11" x14ac:dyDescent="0.25">
      <c r="A991" t="str">
        <f>IF('Content Worksheet'!AR991&lt;&gt;"",'Content Worksheet'!AR991,"")</f>
        <v/>
      </c>
      <c r="B991" t="str">
        <f>IF('Content Worksheet'!AM991&lt;&gt;"",'Content Worksheet'!AM991,"")</f>
        <v/>
      </c>
      <c r="C991" t="str">
        <f>IF('Content Worksheet'!AM991&lt;&gt;"",'Content Worksheet'!A991,"")</f>
        <v/>
      </c>
      <c r="E991" t="str">
        <f>IF('Content Worksheet'!AS991&lt;&gt;"",'Content Worksheet'!AS991,"")</f>
        <v/>
      </c>
      <c r="F991" t="str">
        <f>IF('Content Worksheet'!AO991&lt;&gt;"",'Content Worksheet'!AO991,"")</f>
        <v/>
      </c>
      <c r="G991" t="str">
        <f>IF('Content Worksheet'!AO991&lt;&gt;"",'Content Worksheet'!A991,"")</f>
        <v/>
      </c>
      <c r="I991" t="str">
        <f>IF('Content Worksheet'!AT991&lt;&gt;"",'Content Worksheet'!AT991,"")</f>
        <v/>
      </c>
      <c r="J991" t="str">
        <f>IF('Content Worksheet'!AQ991&lt;&gt;"",'Content Worksheet'!AQ991,"")</f>
        <v/>
      </c>
      <c r="K991" t="str">
        <f>IF('Content Worksheet'!AQ991&lt;&gt;"",'Content Worksheet'!A991,"")</f>
        <v/>
      </c>
    </row>
    <row r="992" spans="1:11" x14ac:dyDescent="0.25">
      <c r="A992" t="str">
        <f>IF('Content Worksheet'!AR992&lt;&gt;"",'Content Worksheet'!AR992,"")</f>
        <v/>
      </c>
      <c r="B992" t="str">
        <f>IF('Content Worksheet'!AM992&lt;&gt;"",'Content Worksheet'!AM992,"")</f>
        <v/>
      </c>
      <c r="C992" t="str">
        <f>IF('Content Worksheet'!AM992&lt;&gt;"",'Content Worksheet'!A992,"")</f>
        <v/>
      </c>
      <c r="E992" t="str">
        <f>IF('Content Worksheet'!AS992&lt;&gt;"",'Content Worksheet'!AS992,"")</f>
        <v/>
      </c>
      <c r="F992" t="str">
        <f>IF('Content Worksheet'!AO992&lt;&gt;"",'Content Worksheet'!AO992,"")</f>
        <v/>
      </c>
      <c r="G992" t="str">
        <f>IF('Content Worksheet'!AO992&lt;&gt;"",'Content Worksheet'!A992,"")</f>
        <v/>
      </c>
      <c r="I992" t="str">
        <f>IF('Content Worksheet'!AT992&lt;&gt;"",'Content Worksheet'!AT992,"")</f>
        <v/>
      </c>
      <c r="J992" t="str">
        <f>IF('Content Worksheet'!AQ992&lt;&gt;"",'Content Worksheet'!AQ992,"")</f>
        <v/>
      </c>
      <c r="K992" t="str">
        <f>IF('Content Worksheet'!AQ992&lt;&gt;"",'Content Worksheet'!A992,"")</f>
        <v/>
      </c>
    </row>
    <row r="993" spans="1:11" x14ac:dyDescent="0.25">
      <c r="A993" t="str">
        <f>IF('Content Worksheet'!AR993&lt;&gt;"",'Content Worksheet'!AR993,"")</f>
        <v/>
      </c>
      <c r="B993" t="str">
        <f>IF('Content Worksheet'!AM993&lt;&gt;"",'Content Worksheet'!AM993,"")</f>
        <v/>
      </c>
      <c r="C993" t="str">
        <f>IF('Content Worksheet'!AM993&lt;&gt;"",'Content Worksheet'!A993,"")</f>
        <v/>
      </c>
      <c r="E993" t="str">
        <f>IF('Content Worksheet'!AS993&lt;&gt;"",'Content Worksheet'!AS993,"")</f>
        <v/>
      </c>
      <c r="F993" t="str">
        <f>IF('Content Worksheet'!AO993&lt;&gt;"",'Content Worksheet'!AO993,"")</f>
        <v/>
      </c>
      <c r="G993" t="str">
        <f>IF('Content Worksheet'!AO993&lt;&gt;"",'Content Worksheet'!A993,"")</f>
        <v/>
      </c>
      <c r="I993" t="str">
        <f>IF('Content Worksheet'!AT993&lt;&gt;"",'Content Worksheet'!AT993,"")</f>
        <v/>
      </c>
      <c r="J993" t="str">
        <f>IF('Content Worksheet'!AQ993&lt;&gt;"",'Content Worksheet'!AQ993,"")</f>
        <v/>
      </c>
      <c r="K993" t="str">
        <f>IF('Content Worksheet'!AQ993&lt;&gt;"",'Content Worksheet'!A993,"")</f>
        <v/>
      </c>
    </row>
    <row r="994" spans="1:11" x14ac:dyDescent="0.25">
      <c r="A994" t="str">
        <f>IF('Content Worksheet'!AR994&lt;&gt;"",'Content Worksheet'!AR994,"")</f>
        <v/>
      </c>
      <c r="B994" t="str">
        <f>IF('Content Worksheet'!AM994&lt;&gt;"",'Content Worksheet'!AM994,"")</f>
        <v/>
      </c>
      <c r="C994" t="str">
        <f>IF('Content Worksheet'!AM994&lt;&gt;"",'Content Worksheet'!A994,"")</f>
        <v/>
      </c>
      <c r="E994" t="str">
        <f>IF('Content Worksheet'!AS994&lt;&gt;"",'Content Worksheet'!AS994,"")</f>
        <v/>
      </c>
      <c r="F994" t="str">
        <f>IF('Content Worksheet'!AO994&lt;&gt;"",'Content Worksheet'!AO994,"")</f>
        <v/>
      </c>
      <c r="G994" t="str">
        <f>IF('Content Worksheet'!AO994&lt;&gt;"",'Content Worksheet'!A994,"")</f>
        <v/>
      </c>
      <c r="I994" t="str">
        <f>IF('Content Worksheet'!AT994&lt;&gt;"",'Content Worksheet'!AT994,"")</f>
        <v/>
      </c>
      <c r="J994" t="str">
        <f>IF('Content Worksheet'!AQ994&lt;&gt;"",'Content Worksheet'!AQ994,"")</f>
        <v/>
      </c>
      <c r="K994" t="str">
        <f>IF('Content Worksheet'!AQ994&lt;&gt;"",'Content Worksheet'!A994,"")</f>
        <v/>
      </c>
    </row>
    <row r="995" spans="1:11" x14ac:dyDescent="0.25">
      <c r="A995" t="str">
        <f>IF('Content Worksheet'!AR995&lt;&gt;"",'Content Worksheet'!AR995,"")</f>
        <v/>
      </c>
      <c r="B995" t="str">
        <f>IF('Content Worksheet'!AM995&lt;&gt;"",'Content Worksheet'!AM995,"")</f>
        <v/>
      </c>
      <c r="C995" t="str">
        <f>IF('Content Worksheet'!AM995&lt;&gt;"",'Content Worksheet'!A995,"")</f>
        <v/>
      </c>
      <c r="E995" t="str">
        <f>IF('Content Worksheet'!AS995&lt;&gt;"",'Content Worksheet'!AS995,"")</f>
        <v/>
      </c>
      <c r="F995" t="str">
        <f>IF('Content Worksheet'!AO995&lt;&gt;"",'Content Worksheet'!AO995,"")</f>
        <v/>
      </c>
      <c r="G995" t="str">
        <f>IF('Content Worksheet'!AO995&lt;&gt;"",'Content Worksheet'!A995,"")</f>
        <v/>
      </c>
      <c r="I995" t="str">
        <f>IF('Content Worksheet'!AT995&lt;&gt;"",'Content Worksheet'!AT995,"")</f>
        <v/>
      </c>
      <c r="J995" t="str">
        <f>IF('Content Worksheet'!AQ995&lt;&gt;"",'Content Worksheet'!AQ995,"")</f>
        <v/>
      </c>
      <c r="K995" t="str">
        <f>IF('Content Worksheet'!AQ995&lt;&gt;"",'Content Worksheet'!A995,"")</f>
        <v/>
      </c>
    </row>
    <row r="996" spans="1:11" x14ac:dyDescent="0.25">
      <c r="A996" t="str">
        <f>IF('Content Worksheet'!AR996&lt;&gt;"",'Content Worksheet'!AR996,"")</f>
        <v/>
      </c>
      <c r="B996" t="str">
        <f>IF('Content Worksheet'!AM996&lt;&gt;"",'Content Worksheet'!AM996,"")</f>
        <v/>
      </c>
      <c r="C996" t="str">
        <f>IF('Content Worksheet'!AM996&lt;&gt;"",'Content Worksheet'!A996,"")</f>
        <v/>
      </c>
      <c r="E996" t="str">
        <f>IF('Content Worksheet'!AS996&lt;&gt;"",'Content Worksheet'!AS996,"")</f>
        <v/>
      </c>
      <c r="F996" t="str">
        <f>IF('Content Worksheet'!AO996&lt;&gt;"",'Content Worksheet'!AO996,"")</f>
        <v/>
      </c>
      <c r="G996" t="str">
        <f>IF('Content Worksheet'!AO996&lt;&gt;"",'Content Worksheet'!A996,"")</f>
        <v/>
      </c>
      <c r="I996" t="str">
        <f>IF('Content Worksheet'!AT996&lt;&gt;"",'Content Worksheet'!AT996,"")</f>
        <v/>
      </c>
      <c r="J996" t="str">
        <f>IF('Content Worksheet'!AQ996&lt;&gt;"",'Content Worksheet'!AQ996,"")</f>
        <v/>
      </c>
      <c r="K996" t="str">
        <f>IF('Content Worksheet'!AQ996&lt;&gt;"",'Content Worksheet'!A996,"")</f>
        <v/>
      </c>
    </row>
    <row r="997" spans="1:11" x14ac:dyDescent="0.25">
      <c r="A997" t="str">
        <f>IF('Content Worksheet'!AR997&lt;&gt;"",'Content Worksheet'!AR997,"")</f>
        <v/>
      </c>
      <c r="B997" t="str">
        <f>IF('Content Worksheet'!AM997&lt;&gt;"",'Content Worksheet'!AM997,"")</f>
        <v/>
      </c>
      <c r="C997" t="str">
        <f>IF('Content Worksheet'!AM997&lt;&gt;"",'Content Worksheet'!A997,"")</f>
        <v/>
      </c>
      <c r="E997" t="str">
        <f>IF('Content Worksheet'!AS997&lt;&gt;"",'Content Worksheet'!AS997,"")</f>
        <v/>
      </c>
      <c r="F997" t="str">
        <f>IF('Content Worksheet'!AO997&lt;&gt;"",'Content Worksheet'!AO997,"")</f>
        <v/>
      </c>
      <c r="G997" t="str">
        <f>IF('Content Worksheet'!AO997&lt;&gt;"",'Content Worksheet'!A997,"")</f>
        <v/>
      </c>
      <c r="I997" t="str">
        <f>IF('Content Worksheet'!AT997&lt;&gt;"",'Content Worksheet'!AT997,"")</f>
        <v/>
      </c>
      <c r="J997" t="str">
        <f>IF('Content Worksheet'!AQ997&lt;&gt;"",'Content Worksheet'!AQ997,"")</f>
        <v/>
      </c>
      <c r="K997" t="str">
        <f>IF('Content Worksheet'!AQ997&lt;&gt;"",'Content Worksheet'!A997,"")</f>
        <v/>
      </c>
    </row>
    <row r="998" spans="1:11" x14ac:dyDescent="0.25">
      <c r="A998" t="str">
        <f>IF('Content Worksheet'!AR998&lt;&gt;"",'Content Worksheet'!AR998,"")</f>
        <v/>
      </c>
      <c r="B998" t="str">
        <f>IF('Content Worksheet'!AM998&lt;&gt;"",'Content Worksheet'!AM998,"")</f>
        <v/>
      </c>
      <c r="C998" t="str">
        <f>IF('Content Worksheet'!AM998&lt;&gt;"",'Content Worksheet'!A998,"")</f>
        <v/>
      </c>
      <c r="E998" t="str">
        <f>IF('Content Worksheet'!AS998&lt;&gt;"",'Content Worksheet'!AS998,"")</f>
        <v/>
      </c>
      <c r="F998" t="str">
        <f>IF('Content Worksheet'!AO998&lt;&gt;"",'Content Worksheet'!AO998,"")</f>
        <v/>
      </c>
      <c r="G998" t="str">
        <f>IF('Content Worksheet'!AO998&lt;&gt;"",'Content Worksheet'!A998,"")</f>
        <v/>
      </c>
      <c r="I998" t="str">
        <f>IF('Content Worksheet'!AT998&lt;&gt;"",'Content Worksheet'!AT998,"")</f>
        <v/>
      </c>
      <c r="J998" t="str">
        <f>IF('Content Worksheet'!AQ998&lt;&gt;"",'Content Worksheet'!AQ998,"")</f>
        <v/>
      </c>
      <c r="K998" t="str">
        <f>IF('Content Worksheet'!AQ998&lt;&gt;"",'Content Worksheet'!A998,"")</f>
        <v/>
      </c>
    </row>
    <row r="999" spans="1:11" x14ac:dyDescent="0.25">
      <c r="A999" t="str">
        <f>IF('Content Worksheet'!AR999&lt;&gt;"",'Content Worksheet'!AR999,"")</f>
        <v/>
      </c>
      <c r="B999" t="str">
        <f>IF('Content Worksheet'!AM999&lt;&gt;"",'Content Worksheet'!AM999,"")</f>
        <v/>
      </c>
      <c r="C999" t="str">
        <f>IF('Content Worksheet'!AM999&lt;&gt;"",'Content Worksheet'!A999,"")</f>
        <v/>
      </c>
      <c r="E999" t="str">
        <f>IF('Content Worksheet'!AS999&lt;&gt;"",'Content Worksheet'!AS999,"")</f>
        <v/>
      </c>
      <c r="F999" t="str">
        <f>IF('Content Worksheet'!AO999&lt;&gt;"",'Content Worksheet'!AO999,"")</f>
        <v/>
      </c>
      <c r="G999" t="str">
        <f>IF('Content Worksheet'!AO999&lt;&gt;"",'Content Worksheet'!A999,"")</f>
        <v/>
      </c>
      <c r="I999" t="str">
        <f>IF('Content Worksheet'!AT999&lt;&gt;"",'Content Worksheet'!AT999,"")</f>
        <v/>
      </c>
      <c r="J999" t="str">
        <f>IF('Content Worksheet'!AQ999&lt;&gt;"",'Content Worksheet'!AQ999,"")</f>
        <v/>
      </c>
      <c r="K999" t="str">
        <f>IF('Content Worksheet'!AQ999&lt;&gt;"",'Content Worksheet'!A999,"")</f>
        <v/>
      </c>
    </row>
    <row r="1000" spans="1:11" x14ac:dyDescent="0.25">
      <c r="A1000" t="str">
        <f>IF('Content Worksheet'!AR1000&lt;&gt;"",'Content Worksheet'!AR1000,"")</f>
        <v/>
      </c>
      <c r="B1000" t="str">
        <f>IF('Content Worksheet'!AM1000&lt;&gt;"",'Content Worksheet'!AM1000,"")</f>
        <v/>
      </c>
      <c r="C1000" t="str">
        <f>IF('Content Worksheet'!AM1000&lt;&gt;"",'Content Worksheet'!A1000,"")</f>
        <v/>
      </c>
      <c r="E1000" t="str">
        <f>IF('Content Worksheet'!AS1000&lt;&gt;"",'Content Worksheet'!AS1000,"")</f>
        <v/>
      </c>
      <c r="F1000" t="str">
        <f>IF('Content Worksheet'!AO1000&lt;&gt;"",'Content Worksheet'!AO1000,"")</f>
        <v/>
      </c>
      <c r="G1000" t="str">
        <f>IF('Content Worksheet'!AO1000&lt;&gt;"",'Content Worksheet'!A1000,"")</f>
        <v/>
      </c>
      <c r="I1000" t="str">
        <f>IF('Content Worksheet'!AT1000&lt;&gt;"",'Content Worksheet'!AT1000,"")</f>
        <v/>
      </c>
      <c r="J1000" t="str">
        <f>IF('Content Worksheet'!AQ1000&lt;&gt;"",'Content Worksheet'!AQ1000,"")</f>
        <v/>
      </c>
      <c r="K1000" t="str">
        <f>IF('Content Worksheet'!AQ1000&lt;&gt;"",'Content Worksheet'!A1000,"")</f>
        <v/>
      </c>
    </row>
    <row r="1001" spans="1:11" x14ac:dyDescent="0.25">
      <c r="A1001" t="str">
        <f>IF('Content Worksheet'!AR1001&lt;&gt;"",'Content Worksheet'!AR1001,"")</f>
        <v/>
      </c>
      <c r="B1001" t="str">
        <f>IF('Content Worksheet'!AM1001&lt;&gt;"",'Content Worksheet'!AM1001,"")</f>
        <v/>
      </c>
      <c r="C1001" t="str">
        <f>IF('Content Worksheet'!AM1001&lt;&gt;"",'Content Worksheet'!A1001,"")</f>
        <v/>
      </c>
      <c r="E1001" t="str">
        <f>IF('Content Worksheet'!AS1001&lt;&gt;"",'Content Worksheet'!AS1001,"")</f>
        <v/>
      </c>
      <c r="F1001" t="str">
        <f>IF('Content Worksheet'!AO1001&lt;&gt;"",'Content Worksheet'!AO1001,"")</f>
        <v/>
      </c>
      <c r="G1001" t="str">
        <f>IF('Content Worksheet'!AO1001&lt;&gt;"",'Content Worksheet'!A1001,"")</f>
        <v/>
      </c>
      <c r="I1001" t="str">
        <f>IF('Content Worksheet'!AT1001&lt;&gt;"",'Content Worksheet'!AT1001,"")</f>
        <v/>
      </c>
      <c r="J1001" t="str">
        <f>IF('Content Worksheet'!AQ1001&lt;&gt;"",'Content Worksheet'!AQ1001,"")</f>
        <v/>
      </c>
      <c r="K1001" t="str">
        <f>IF('Content Worksheet'!AQ1001&lt;&gt;"",'Content Worksheet'!A1001,"")</f>
        <v/>
      </c>
    </row>
    <row r="1002" spans="1:11" x14ac:dyDescent="0.25">
      <c r="A1002" t="str">
        <f>IF('Content Worksheet'!AR1002&lt;&gt;"",'Content Worksheet'!AR1002,"")</f>
        <v/>
      </c>
      <c r="B1002" t="str">
        <f>IF('Content Worksheet'!AM1002&lt;&gt;"",'Content Worksheet'!AM1002,"")</f>
        <v/>
      </c>
      <c r="C1002" t="str">
        <f>IF('Content Worksheet'!AM1002&lt;&gt;"",'Content Worksheet'!A1002,"")</f>
        <v/>
      </c>
      <c r="E1002" t="str">
        <f>IF('Content Worksheet'!AS1002&lt;&gt;"",'Content Worksheet'!AS1002,"")</f>
        <v/>
      </c>
      <c r="F1002" t="str">
        <f>IF('Content Worksheet'!AO1002&lt;&gt;"",'Content Worksheet'!AO1002,"")</f>
        <v/>
      </c>
      <c r="G1002" t="str">
        <f>IF('Content Worksheet'!AO1002&lt;&gt;"",'Content Worksheet'!A1002,"")</f>
        <v/>
      </c>
      <c r="I1002" t="str">
        <f>IF('Content Worksheet'!AT1002&lt;&gt;"",'Content Worksheet'!AT1002,"")</f>
        <v/>
      </c>
      <c r="J1002" t="str">
        <f>IF('Content Worksheet'!AQ1002&lt;&gt;"",'Content Worksheet'!AQ1002,"")</f>
        <v/>
      </c>
      <c r="K1002" t="str">
        <f>IF('Content Worksheet'!AQ1002&lt;&gt;"",'Content Worksheet'!A1002,"")</f>
        <v/>
      </c>
    </row>
    <row r="1003" spans="1:11" x14ac:dyDescent="0.25">
      <c r="A1003" t="str">
        <f>IF('Content Worksheet'!AR1003&lt;&gt;"",'Content Worksheet'!AR1003,"")</f>
        <v/>
      </c>
      <c r="B1003" t="str">
        <f>IF('Content Worksheet'!AM1003&lt;&gt;"",'Content Worksheet'!AM1003,"")</f>
        <v/>
      </c>
      <c r="C1003" t="str">
        <f>IF('Content Worksheet'!AM1003&lt;&gt;"",'Content Worksheet'!A1003,"")</f>
        <v/>
      </c>
      <c r="E1003" t="str">
        <f>IF('Content Worksheet'!AS1003&lt;&gt;"",'Content Worksheet'!AS1003,"")</f>
        <v/>
      </c>
      <c r="F1003" t="str">
        <f>IF('Content Worksheet'!AO1003&lt;&gt;"",'Content Worksheet'!AO1003,"")</f>
        <v/>
      </c>
      <c r="G1003" t="str">
        <f>IF('Content Worksheet'!AO1003&lt;&gt;"",'Content Worksheet'!A1003,"")</f>
        <v/>
      </c>
      <c r="I1003" t="str">
        <f>IF('Content Worksheet'!AT1003&lt;&gt;"",'Content Worksheet'!AT1003,"")</f>
        <v/>
      </c>
      <c r="J1003" t="str">
        <f>IF('Content Worksheet'!AQ1003&lt;&gt;"",'Content Worksheet'!AQ1003,"")</f>
        <v/>
      </c>
      <c r="K1003" t="str">
        <f>IF('Content Worksheet'!AQ1003&lt;&gt;"",'Content Worksheet'!A1003,"")</f>
        <v/>
      </c>
    </row>
    <row r="1004" spans="1:11" x14ac:dyDescent="0.25">
      <c r="A1004" t="str">
        <f>IF('Content Worksheet'!AR1004&lt;&gt;"",'Content Worksheet'!AR1004,"")</f>
        <v/>
      </c>
      <c r="B1004" t="str">
        <f>IF('Content Worksheet'!AM1004&lt;&gt;"",'Content Worksheet'!AM1004,"")</f>
        <v/>
      </c>
      <c r="C1004" t="str">
        <f>IF('Content Worksheet'!AM1004&lt;&gt;"",'Content Worksheet'!A1004,"")</f>
        <v/>
      </c>
      <c r="E1004" t="str">
        <f>IF('Content Worksheet'!AS1004&lt;&gt;"",'Content Worksheet'!AS1004,"")</f>
        <v/>
      </c>
      <c r="F1004" t="str">
        <f>IF('Content Worksheet'!AO1004&lt;&gt;"",'Content Worksheet'!AO1004,"")</f>
        <v/>
      </c>
      <c r="G1004" t="str">
        <f>IF('Content Worksheet'!AO1004&lt;&gt;"",'Content Worksheet'!A1004,"")</f>
        <v/>
      </c>
      <c r="I1004" t="str">
        <f>IF('Content Worksheet'!AT1004&lt;&gt;"",'Content Worksheet'!AT1004,"")</f>
        <v/>
      </c>
      <c r="J1004" t="str">
        <f>IF('Content Worksheet'!AQ1004&lt;&gt;"",'Content Worksheet'!AQ1004,"")</f>
        <v/>
      </c>
      <c r="K1004" t="str">
        <f>IF('Content Worksheet'!AQ1004&lt;&gt;"",'Content Worksheet'!A1004,"")</f>
        <v/>
      </c>
    </row>
    <row r="1005" spans="1:11" x14ac:dyDescent="0.25">
      <c r="A1005" t="str">
        <f>IF('Content Worksheet'!AR1005&lt;&gt;"",'Content Worksheet'!AR1005,"")</f>
        <v/>
      </c>
      <c r="B1005" t="str">
        <f>IF('Content Worksheet'!AM1005&lt;&gt;"",'Content Worksheet'!AM1005,"")</f>
        <v/>
      </c>
      <c r="C1005" t="str">
        <f>IF('Content Worksheet'!AM1005&lt;&gt;"",'Content Worksheet'!A1005,"")</f>
        <v/>
      </c>
      <c r="E1005" t="str">
        <f>IF('Content Worksheet'!AS1005&lt;&gt;"",'Content Worksheet'!AS1005,"")</f>
        <v/>
      </c>
      <c r="F1005" t="str">
        <f>IF('Content Worksheet'!AO1005&lt;&gt;"",'Content Worksheet'!AO1005,"")</f>
        <v/>
      </c>
      <c r="G1005" t="str">
        <f>IF('Content Worksheet'!AO1005&lt;&gt;"",'Content Worksheet'!A1005,"")</f>
        <v/>
      </c>
      <c r="I1005" t="str">
        <f>IF('Content Worksheet'!AT1005&lt;&gt;"",'Content Worksheet'!AT1005,"")</f>
        <v/>
      </c>
      <c r="J1005" t="str">
        <f>IF('Content Worksheet'!AQ1005&lt;&gt;"",'Content Worksheet'!AQ1005,"")</f>
        <v/>
      </c>
      <c r="K1005" t="str">
        <f>IF('Content Worksheet'!AQ1005&lt;&gt;"",'Content Worksheet'!A1005,"")</f>
        <v/>
      </c>
    </row>
    <row r="1006" spans="1:11" x14ac:dyDescent="0.25">
      <c r="A1006" t="str">
        <f>IF('Content Worksheet'!AR1006&lt;&gt;"",'Content Worksheet'!AR1006,"")</f>
        <v/>
      </c>
      <c r="B1006" t="str">
        <f>IF('Content Worksheet'!AM1006&lt;&gt;"",'Content Worksheet'!AM1006,"")</f>
        <v/>
      </c>
      <c r="C1006" t="str">
        <f>IF('Content Worksheet'!AM1006&lt;&gt;"",'Content Worksheet'!A1006,"")</f>
        <v/>
      </c>
      <c r="E1006" t="str">
        <f>IF('Content Worksheet'!AS1006&lt;&gt;"",'Content Worksheet'!AS1006,"")</f>
        <v/>
      </c>
      <c r="F1006" t="str">
        <f>IF('Content Worksheet'!AO1006&lt;&gt;"",'Content Worksheet'!AO1006,"")</f>
        <v/>
      </c>
      <c r="G1006" t="str">
        <f>IF('Content Worksheet'!AO1006&lt;&gt;"",'Content Worksheet'!A1006,"")</f>
        <v/>
      </c>
      <c r="I1006" t="str">
        <f>IF('Content Worksheet'!AT1006&lt;&gt;"",'Content Worksheet'!AT1006,"")</f>
        <v/>
      </c>
      <c r="J1006" t="str">
        <f>IF('Content Worksheet'!AQ1006&lt;&gt;"",'Content Worksheet'!AQ1006,"")</f>
        <v/>
      </c>
      <c r="K1006" t="str">
        <f>IF('Content Worksheet'!AQ1006&lt;&gt;"",'Content Worksheet'!A1006,"")</f>
        <v/>
      </c>
    </row>
    <row r="1007" spans="1:11" x14ac:dyDescent="0.25">
      <c r="A1007" t="str">
        <f>IF('Content Worksheet'!AR1007&lt;&gt;"",'Content Worksheet'!AR1007,"")</f>
        <v/>
      </c>
      <c r="B1007" t="str">
        <f>IF('Content Worksheet'!AM1007&lt;&gt;"",'Content Worksheet'!AM1007,"")</f>
        <v/>
      </c>
      <c r="C1007" t="str">
        <f>IF('Content Worksheet'!AM1007&lt;&gt;"",'Content Worksheet'!A1007,"")</f>
        <v/>
      </c>
      <c r="E1007" t="str">
        <f>IF('Content Worksheet'!AS1007&lt;&gt;"",'Content Worksheet'!AS1007,"")</f>
        <v/>
      </c>
      <c r="F1007" t="str">
        <f>IF('Content Worksheet'!AO1007&lt;&gt;"",'Content Worksheet'!AO1007,"")</f>
        <v/>
      </c>
      <c r="G1007" t="str">
        <f>IF('Content Worksheet'!AO1007&lt;&gt;"",'Content Worksheet'!A1007,"")</f>
        <v/>
      </c>
      <c r="I1007" t="str">
        <f>IF('Content Worksheet'!AT1007&lt;&gt;"",'Content Worksheet'!AT1007,"")</f>
        <v/>
      </c>
      <c r="J1007" t="str">
        <f>IF('Content Worksheet'!AQ1007&lt;&gt;"",'Content Worksheet'!AQ1007,"")</f>
        <v/>
      </c>
      <c r="K1007" t="str">
        <f>IF('Content Worksheet'!AQ1007&lt;&gt;"",'Content Worksheet'!A1007,"")</f>
        <v/>
      </c>
    </row>
    <row r="1008" spans="1:11" x14ac:dyDescent="0.25">
      <c r="A1008" t="str">
        <f>IF('Content Worksheet'!AR1008&lt;&gt;"",'Content Worksheet'!AR1008,"")</f>
        <v/>
      </c>
      <c r="B1008" t="str">
        <f>IF('Content Worksheet'!AM1008&lt;&gt;"",'Content Worksheet'!AM1008,"")</f>
        <v/>
      </c>
      <c r="C1008" t="str">
        <f>IF('Content Worksheet'!AM1008&lt;&gt;"",'Content Worksheet'!A1008,"")</f>
        <v/>
      </c>
      <c r="E1008" t="str">
        <f>IF('Content Worksheet'!AS1008&lt;&gt;"",'Content Worksheet'!AS1008,"")</f>
        <v/>
      </c>
      <c r="F1008" t="str">
        <f>IF('Content Worksheet'!AO1008&lt;&gt;"",'Content Worksheet'!AO1008,"")</f>
        <v/>
      </c>
      <c r="G1008" t="str">
        <f>IF('Content Worksheet'!AO1008&lt;&gt;"",'Content Worksheet'!A1008,"")</f>
        <v/>
      </c>
      <c r="I1008" t="str">
        <f>IF('Content Worksheet'!AT1008&lt;&gt;"",'Content Worksheet'!AT1008,"")</f>
        <v/>
      </c>
      <c r="J1008" t="str">
        <f>IF('Content Worksheet'!AQ1008&lt;&gt;"",'Content Worksheet'!AQ1008,"")</f>
        <v/>
      </c>
      <c r="K1008" t="str">
        <f>IF('Content Worksheet'!AQ1008&lt;&gt;"",'Content Worksheet'!A1008,"")</f>
        <v/>
      </c>
    </row>
    <row r="1009" spans="1:11" x14ac:dyDescent="0.25">
      <c r="A1009" t="str">
        <f>IF('Content Worksheet'!AR1009&lt;&gt;"",'Content Worksheet'!AR1009,"")</f>
        <v/>
      </c>
      <c r="B1009" t="str">
        <f>IF('Content Worksheet'!AM1009&lt;&gt;"",'Content Worksheet'!AM1009,"")</f>
        <v/>
      </c>
      <c r="C1009" t="str">
        <f>IF('Content Worksheet'!AM1009&lt;&gt;"",'Content Worksheet'!A1009,"")</f>
        <v/>
      </c>
      <c r="E1009" t="str">
        <f>IF('Content Worksheet'!AS1009&lt;&gt;"",'Content Worksheet'!AS1009,"")</f>
        <v/>
      </c>
      <c r="F1009" t="str">
        <f>IF('Content Worksheet'!AO1009&lt;&gt;"",'Content Worksheet'!AO1009,"")</f>
        <v/>
      </c>
      <c r="G1009" t="str">
        <f>IF('Content Worksheet'!AO1009&lt;&gt;"",'Content Worksheet'!A1009,"")</f>
        <v/>
      </c>
      <c r="I1009" t="str">
        <f>IF('Content Worksheet'!AT1009&lt;&gt;"",'Content Worksheet'!AT1009,"")</f>
        <v/>
      </c>
      <c r="J1009" t="str">
        <f>IF('Content Worksheet'!AQ1009&lt;&gt;"",'Content Worksheet'!AQ1009,"")</f>
        <v/>
      </c>
      <c r="K1009" t="str">
        <f>IF('Content Worksheet'!AQ1009&lt;&gt;"",'Content Worksheet'!A1009,"")</f>
        <v/>
      </c>
    </row>
    <row r="1010" spans="1:11" x14ac:dyDescent="0.25">
      <c r="A1010" t="str">
        <f>IF('Content Worksheet'!AR1010&lt;&gt;"",'Content Worksheet'!AR1010,"")</f>
        <v/>
      </c>
      <c r="B1010" t="str">
        <f>IF('Content Worksheet'!AM1010&lt;&gt;"",'Content Worksheet'!AM1010,"")</f>
        <v/>
      </c>
      <c r="C1010" t="str">
        <f>IF('Content Worksheet'!AM1010&lt;&gt;"",'Content Worksheet'!A1010,"")</f>
        <v/>
      </c>
      <c r="E1010" t="str">
        <f>IF('Content Worksheet'!AS1010&lt;&gt;"",'Content Worksheet'!AS1010,"")</f>
        <v/>
      </c>
      <c r="F1010" t="str">
        <f>IF('Content Worksheet'!AO1010&lt;&gt;"",'Content Worksheet'!AO1010,"")</f>
        <v/>
      </c>
      <c r="G1010" t="str">
        <f>IF('Content Worksheet'!AO1010&lt;&gt;"",'Content Worksheet'!A1010,"")</f>
        <v/>
      </c>
      <c r="I1010" t="str">
        <f>IF('Content Worksheet'!AT1010&lt;&gt;"",'Content Worksheet'!AT1010,"")</f>
        <v/>
      </c>
      <c r="J1010" t="str">
        <f>IF('Content Worksheet'!AQ1010&lt;&gt;"",'Content Worksheet'!AQ1010,"")</f>
        <v/>
      </c>
      <c r="K1010" t="str">
        <f>IF('Content Worksheet'!AQ1010&lt;&gt;"",'Content Worksheet'!A1010,"")</f>
        <v/>
      </c>
    </row>
    <row r="1011" spans="1:11" x14ac:dyDescent="0.25">
      <c r="A1011" t="str">
        <f>IF('Content Worksheet'!AR1011&lt;&gt;"",'Content Worksheet'!AR1011,"")</f>
        <v/>
      </c>
      <c r="B1011" t="str">
        <f>IF('Content Worksheet'!AM1011&lt;&gt;"",'Content Worksheet'!AM1011,"")</f>
        <v/>
      </c>
      <c r="C1011" t="str">
        <f>IF('Content Worksheet'!AM1011&lt;&gt;"",'Content Worksheet'!A1011,"")</f>
        <v/>
      </c>
      <c r="E1011" t="str">
        <f>IF('Content Worksheet'!AS1011&lt;&gt;"",'Content Worksheet'!AS1011,"")</f>
        <v/>
      </c>
      <c r="F1011" t="str">
        <f>IF('Content Worksheet'!AO1011&lt;&gt;"",'Content Worksheet'!AO1011,"")</f>
        <v/>
      </c>
      <c r="G1011" t="str">
        <f>IF('Content Worksheet'!AO1011&lt;&gt;"",'Content Worksheet'!A1011,"")</f>
        <v/>
      </c>
      <c r="I1011" t="str">
        <f>IF('Content Worksheet'!AT1011&lt;&gt;"",'Content Worksheet'!AT1011,"")</f>
        <v/>
      </c>
      <c r="J1011" t="str">
        <f>IF('Content Worksheet'!AQ1011&lt;&gt;"",'Content Worksheet'!AQ1011,"")</f>
        <v/>
      </c>
      <c r="K1011" t="str">
        <f>IF('Content Worksheet'!AQ1011&lt;&gt;"",'Content Worksheet'!A1011,"")</f>
        <v/>
      </c>
    </row>
    <row r="1012" spans="1:11" x14ac:dyDescent="0.25">
      <c r="A1012" t="str">
        <f>IF('Content Worksheet'!AR1012&lt;&gt;"",'Content Worksheet'!AR1012,"")</f>
        <v/>
      </c>
      <c r="B1012" t="str">
        <f>IF('Content Worksheet'!AM1012&lt;&gt;"",'Content Worksheet'!AM1012,"")</f>
        <v/>
      </c>
      <c r="C1012" t="str">
        <f>IF('Content Worksheet'!AM1012&lt;&gt;"",'Content Worksheet'!A1012,"")</f>
        <v/>
      </c>
      <c r="E1012" t="str">
        <f>IF('Content Worksheet'!AS1012&lt;&gt;"",'Content Worksheet'!AS1012,"")</f>
        <v/>
      </c>
      <c r="F1012" t="str">
        <f>IF('Content Worksheet'!AO1012&lt;&gt;"",'Content Worksheet'!AO1012,"")</f>
        <v/>
      </c>
      <c r="G1012" t="str">
        <f>IF('Content Worksheet'!AO1012&lt;&gt;"",'Content Worksheet'!A1012,"")</f>
        <v/>
      </c>
      <c r="I1012" t="str">
        <f>IF('Content Worksheet'!AT1012&lt;&gt;"",'Content Worksheet'!AT1012,"")</f>
        <v/>
      </c>
      <c r="J1012" t="str">
        <f>IF('Content Worksheet'!AQ1012&lt;&gt;"",'Content Worksheet'!AQ1012,"")</f>
        <v/>
      </c>
      <c r="K1012" t="str">
        <f>IF('Content Worksheet'!AQ1012&lt;&gt;"",'Content Worksheet'!A1012,"")</f>
        <v/>
      </c>
    </row>
    <row r="1013" spans="1:11" x14ac:dyDescent="0.25">
      <c r="A1013" t="str">
        <f>IF('Content Worksheet'!AR1013&lt;&gt;"",'Content Worksheet'!AR1013,"")</f>
        <v/>
      </c>
      <c r="B1013" t="str">
        <f>IF('Content Worksheet'!AM1013&lt;&gt;"",'Content Worksheet'!AM1013,"")</f>
        <v/>
      </c>
      <c r="C1013" t="str">
        <f>IF('Content Worksheet'!AM1013&lt;&gt;"",'Content Worksheet'!A1013,"")</f>
        <v/>
      </c>
      <c r="E1013" t="str">
        <f>IF('Content Worksheet'!AS1013&lt;&gt;"",'Content Worksheet'!AS1013,"")</f>
        <v/>
      </c>
      <c r="F1013" t="str">
        <f>IF('Content Worksheet'!AO1013&lt;&gt;"",'Content Worksheet'!AO1013,"")</f>
        <v/>
      </c>
      <c r="G1013" t="str">
        <f>IF('Content Worksheet'!AO1013&lt;&gt;"",'Content Worksheet'!A1013,"")</f>
        <v/>
      </c>
      <c r="I1013" t="str">
        <f>IF('Content Worksheet'!AT1013&lt;&gt;"",'Content Worksheet'!AT1013,"")</f>
        <v/>
      </c>
      <c r="J1013" t="str">
        <f>IF('Content Worksheet'!AQ1013&lt;&gt;"",'Content Worksheet'!AQ1013,"")</f>
        <v/>
      </c>
      <c r="K1013" t="str">
        <f>IF('Content Worksheet'!AQ1013&lt;&gt;"",'Content Worksheet'!A1013,"")</f>
        <v/>
      </c>
    </row>
    <row r="1014" spans="1:11" x14ac:dyDescent="0.25">
      <c r="A1014" t="str">
        <f>IF('Content Worksheet'!AR1014&lt;&gt;"",'Content Worksheet'!AR1014,"")</f>
        <v/>
      </c>
      <c r="B1014" t="str">
        <f>IF('Content Worksheet'!AM1014&lt;&gt;"",'Content Worksheet'!AM1014,"")</f>
        <v/>
      </c>
      <c r="C1014" t="str">
        <f>IF('Content Worksheet'!AM1014&lt;&gt;"",'Content Worksheet'!A1014,"")</f>
        <v/>
      </c>
      <c r="E1014" t="str">
        <f>IF('Content Worksheet'!AS1014&lt;&gt;"",'Content Worksheet'!AS1014,"")</f>
        <v/>
      </c>
      <c r="F1014" t="str">
        <f>IF('Content Worksheet'!AO1014&lt;&gt;"",'Content Worksheet'!AO1014,"")</f>
        <v/>
      </c>
      <c r="G1014" t="str">
        <f>IF('Content Worksheet'!AO1014&lt;&gt;"",'Content Worksheet'!A1014,"")</f>
        <v/>
      </c>
      <c r="I1014" t="str">
        <f>IF('Content Worksheet'!AT1014&lt;&gt;"",'Content Worksheet'!AT1014,"")</f>
        <v/>
      </c>
      <c r="J1014" t="str">
        <f>IF('Content Worksheet'!AQ1014&lt;&gt;"",'Content Worksheet'!AQ1014,"")</f>
        <v/>
      </c>
      <c r="K1014" t="str">
        <f>IF('Content Worksheet'!AQ1014&lt;&gt;"",'Content Worksheet'!A1014,"")</f>
        <v/>
      </c>
    </row>
    <row r="1015" spans="1:11" x14ac:dyDescent="0.25">
      <c r="A1015" t="str">
        <f>IF('Content Worksheet'!AR1015&lt;&gt;"",'Content Worksheet'!AR1015,"")</f>
        <v/>
      </c>
      <c r="B1015" t="str">
        <f>IF('Content Worksheet'!AM1015&lt;&gt;"",'Content Worksheet'!AM1015,"")</f>
        <v/>
      </c>
      <c r="C1015" t="str">
        <f>IF('Content Worksheet'!AM1015&lt;&gt;"",'Content Worksheet'!A1015,"")</f>
        <v/>
      </c>
      <c r="E1015" t="str">
        <f>IF('Content Worksheet'!AS1015&lt;&gt;"",'Content Worksheet'!AS1015,"")</f>
        <v/>
      </c>
      <c r="F1015" t="str">
        <f>IF('Content Worksheet'!AO1015&lt;&gt;"",'Content Worksheet'!AO1015,"")</f>
        <v/>
      </c>
      <c r="G1015" t="str">
        <f>IF('Content Worksheet'!AO1015&lt;&gt;"",'Content Worksheet'!A1015,"")</f>
        <v/>
      </c>
      <c r="I1015" t="str">
        <f>IF('Content Worksheet'!AT1015&lt;&gt;"",'Content Worksheet'!AT1015,"")</f>
        <v/>
      </c>
      <c r="J1015" t="str">
        <f>IF('Content Worksheet'!AQ1015&lt;&gt;"",'Content Worksheet'!AQ1015,"")</f>
        <v/>
      </c>
      <c r="K1015" t="str">
        <f>IF('Content Worksheet'!AQ1015&lt;&gt;"",'Content Worksheet'!A1015,"")</f>
        <v/>
      </c>
    </row>
    <row r="1016" spans="1:11" x14ac:dyDescent="0.25">
      <c r="A1016" t="str">
        <f>IF('Content Worksheet'!AR1016&lt;&gt;"",'Content Worksheet'!AR1016,"")</f>
        <v/>
      </c>
      <c r="B1016" t="str">
        <f>IF('Content Worksheet'!AM1016&lt;&gt;"",'Content Worksheet'!AM1016,"")</f>
        <v/>
      </c>
      <c r="C1016" t="str">
        <f>IF('Content Worksheet'!AM1016&lt;&gt;"",'Content Worksheet'!A1016,"")</f>
        <v/>
      </c>
      <c r="E1016" t="str">
        <f>IF('Content Worksheet'!AS1016&lt;&gt;"",'Content Worksheet'!AS1016,"")</f>
        <v/>
      </c>
      <c r="F1016" t="str">
        <f>IF('Content Worksheet'!AO1016&lt;&gt;"",'Content Worksheet'!AO1016,"")</f>
        <v/>
      </c>
      <c r="G1016" t="str">
        <f>IF('Content Worksheet'!AO1016&lt;&gt;"",'Content Worksheet'!A1016,"")</f>
        <v/>
      </c>
      <c r="I1016" t="str">
        <f>IF('Content Worksheet'!AT1016&lt;&gt;"",'Content Worksheet'!AT1016,"")</f>
        <v/>
      </c>
      <c r="J1016" t="str">
        <f>IF('Content Worksheet'!AQ1016&lt;&gt;"",'Content Worksheet'!AQ1016,"")</f>
        <v/>
      </c>
      <c r="K1016" t="str">
        <f>IF('Content Worksheet'!AQ1016&lt;&gt;"",'Content Worksheet'!A1016,"")</f>
        <v/>
      </c>
    </row>
    <row r="1017" spans="1:11" x14ac:dyDescent="0.25">
      <c r="A1017" t="str">
        <f>IF('Content Worksheet'!AR1017&lt;&gt;"",'Content Worksheet'!AR1017,"")</f>
        <v/>
      </c>
      <c r="B1017" t="str">
        <f>IF('Content Worksheet'!AM1017&lt;&gt;"",'Content Worksheet'!AM1017,"")</f>
        <v/>
      </c>
      <c r="C1017" t="str">
        <f>IF('Content Worksheet'!AM1017&lt;&gt;"",'Content Worksheet'!A1017,"")</f>
        <v/>
      </c>
      <c r="E1017" t="str">
        <f>IF('Content Worksheet'!AS1017&lt;&gt;"",'Content Worksheet'!AS1017,"")</f>
        <v/>
      </c>
      <c r="F1017" t="str">
        <f>IF('Content Worksheet'!AO1017&lt;&gt;"",'Content Worksheet'!AO1017,"")</f>
        <v/>
      </c>
      <c r="G1017" t="str">
        <f>IF('Content Worksheet'!AO1017&lt;&gt;"",'Content Worksheet'!A1017,"")</f>
        <v/>
      </c>
      <c r="I1017" t="str">
        <f>IF('Content Worksheet'!AT1017&lt;&gt;"",'Content Worksheet'!AT1017,"")</f>
        <v/>
      </c>
      <c r="J1017" t="str">
        <f>IF('Content Worksheet'!AQ1017&lt;&gt;"",'Content Worksheet'!AQ1017,"")</f>
        <v/>
      </c>
      <c r="K1017" t="str">
        <f>IF('Content Worksheet'!AQ1017&lt;&gt;"",'Content Worksheet'!A1017,"")</f>
        <v/>
      </c>
    </row>
    <row r="1018" spans="1:11" x14ac:dyDescent="0.25">
      <c r="A1018" t="str">
        <f>IF('Content Worksheet'!AR1018&lt;&gt;"",'Content Worksheet'!AR1018,"")</f>
        <v/>
      </c>
      <c r="B1018" t="str">
        <f>IF('Content Worksheet'!AM1018&lt;&gt;"",'Content Worksheet'!AM1018,"")</f>
        <v/>
      </c>
      <c r="C1018" t="str">
        <f>IF('Content Worksheet'!AM1018&lt;&gt;"",'Content Worksheet'!A1018,"")</f>
        <v/>
      </c>
      <c r="E1018" t="str">
        <f>IF('Content Worksheet'!AS1018&lt;&gt;"",'Content Worksheet'!AS1018,"")</f>
        <v/>
      </c>
      <c r="F1018" t="str">
        <f>IF('Content Worksheet'!AO1018&lt;&gt;"",'Content Worksheet'!AO1018,"")</f>
        <v/>
      </c>
      <c r="G1018" t="str">
        <f>IF('Content Worksheet'!AO1018&lt;&gt;"",'Content Worksheet'!A1018,"")</f>
        <v/>
      </c>
      <c r="I1018" t="str">
        <f>IF('Content Worksheet'!AT1018&lt;&gt;"",'Content Worksheet'!AT1018,"")</f>
        <v/>
      </c>
      <c r="J1018" t="str">
        <f>IF('Content Worksheet'!AQ1018&lt;&gt;"",'Content Worksheet'!AQ1018,"")</f>
        <v/>
      </c>
      <c r="K1018" t="str">
        <f>IF('Content Worksheet'!AQ1018&lt;&gt;"",'Content Worksheet'!A1018,"")</f>
        <v/>
      </c>
    </row>
    <row r="1019" spans="1:11" x14ac:dyDescent="0.25">
      <c r="A1019" t="str">
        <f>IF('Content Worksheet'!AR1019&lt;&gt;"",'Content Worksheet'!AR1019,"")</f>
        <v/>
      </c>
      <c r="B1019" t="str">
        <f>IF('Content Worksheet'!AM1019&lt;&gt;"",'Content Worksheet'!AM1019,"")</f>
        <v/>
      </c>
      <c r="C1019" t="str">
        <f>IF('Content Worksheet'!AM1019&lt;&gt;"",'Content Worksheet'!A1019,"")</f>
        <v/>
      </c>
      <c r="E1019" t="str">
        <f>IF('Content Worksheet'!AS1019&lt;&gt;"",'Content Worksheet'!AS1019,"")</f>
        <v/>
      </c>
      <c r="F1019" t="str">
        <f>IF('Content Worksheet'!AO1019&lt;&gt;"",'Content Worksheet'!AO1019,"")</f>
        <v/>
      </c>
      <c r="G1019" t="str">
        <f>IF('Content Worksheet'!AO1019&lt;&gt;"",'Content Worksheet'!A1019,"")</f>
        <v/>
      </c>
      <c r="I1019" t="str">
        <f>IF('Content Worksheet'!AT1019&lt;&gt;"",'Content Worksheet'!AT1019,"")</f>
        <v/>
      </c>
      <c r="J1019" t="str">
        <f>IF('Content Worksheet'!AQ1019&lt;&gt;"",'Content Worksheet'!AQ1019,"")</f>
        <v/>
      </c>
      <c r="K1019" t="str">
        <f>IF('Content Worksheet'!AQ1019&lt;&gt;"",'Content Worksheet'!A1019,"")</f>
        <v/>
      </c>
    </row>
    <row r="1020" spans="1:11" x14ac:dyDescent="0.25">
      <c r="A1020" t="str">
        <f>IF('Content Worksheet'!AR1020&lt;&gt;"",'Content Worksheet'!AR1020,"")</f>
        <v/>
      </c>
      <c r="B1020" t="str">
        <f>IF('Content Worksheet'!AM1020&lt;&gt;"",'Content Worksheet'!AM1020,"")</f>
        <v/>
      </c>
      <c r="C1020" t="str">
        <f>IF('Content Worksheet'!AM1020&lt;&gt;"",'Content Worksheet'!A1020,"")</f>
        <v/>
      </c>
      <c r="E1020" t="str">
        <f>IF('Content Worksheet'!AS1020&lt;&gt;"",'Content Worksheet'!AS1020,"")</f>
        <v/>
      </c>
      <c r="F1020" t="str">
        <f>IF('Content Worksheet'!AO1020&lt;&gt;"",'Content Worksheet'!AO1020,"")</f>
        <v/>
      </c>
      <c r="G1020" t="str">
        <f>IF('Content Worksheet'!AO1020&lt;&gt;"",'Content Worksheet'!A1020,"")</f>
        <v/>
      </c>
      <c r="I1020" t="str">
        <f>IF('Content Worksheet'!AT1020&lt;&gt;"",'Content Worksheet'!AT1020,"")</f>
        <v/>
      </c>
      <c r="J1020" t="str">
        <f>IF('Content Worksheet'!AQ1020&lt;&gt;"",'Content Worksheet'!AQ1020,"")</f>
        <v/>
      </c>
      <c r="K1020" t="str">
        <f>IF('Content Worksheet'!AQ1020&lt;&gt;"",'Content Worksheet'!A1020,"")</f>
        <v/>
      </c>
    </row>
    <row r="1021" spans="1:11" x14ac:dyDescent="0.25">
      <c r="A1021" t="str">
        <f>IF('Content Worksheet'!AR1021&lt;&gt;"",'Content Worksheet'!AR1021,"")</f>
        <v/>
      </c>
      <c r="B1021" t="str">
        <f>IF('Content Worksheet'!AM1021&lt;&gt;"",'Content Worksheet'!AM1021,"")</f>
        <v/>
      </c>
      <c r="C1021" t="str">
        <f>IF('Content Worksheet'!AM1021&lt;&gt;"",'Content Worksheet'!A1021,"")</f>
        <v/>
      </c>
      <c r="E1021" t="str">
        <f>IF('Content Worksheet'!AS1021&lt;&gt;"",'Content Worksheet'!AS1021,"")</f>
        <v/>
      </c>
      <c r="F1021" t="str">
        <f>IF('Content Worksheet'!AO1021&lt;&gt;"",'Content Worksheet'!AO1021,"")</f>
        <v/>
      </c>
      <c r="G1021" t="str">
        <f>IF('Content Worksheet'!AO1021&lt;&gt;"",'Content Worksheet'!A1021,"")</f>
        <v/>
      </c>
      <c r="I1021" t="str">
        <f>IF('Content Worksheet'!AT1021&lt;&gt;"",'Content Worksheet'!AT1021,"")</f>
        <v/>
      </c>
      <c r="J1021" t="str">
        <f>IF('Content Worksheet'!AQ1021&lt;&gt;"",'Content Worksheet'!AQ1021,"")</f>
        <v/>
      </c>
      <c r="K1021" t="str">
        <f>IF('Content Worksheet'!AQ1021&lt;&gt;"",'Content Worksheet'!A1021,"")</f>
        <v/>
      </c>
    </row>
    <row r="1022" spans="1:11" x14ac:dyDescent="0.25">
      <c r="A1022" t="str">
        <f>IF('Content Worksheet'!AR1022&lt;&gt;"",'Content Worksheet'!AR1022,"")</f>
        <v/>
      </c>
      <c r="B1022" t="str">
        <f>IF('Content Worksheet'!AM1022&lt;&gt;"",'Content Worksheet'!AM1022,"")</f>
        <v/>
      </c>
      <c r="C1022" t="str">
        <f>IF('Content Worksheet'!AM1022&lt;&gt;"",'Content Worksheet'!A1022,"")</f>
        <v/>
      </c>
      <c r="E1022" t="str">
        <f>IF('Content Worksheet'!AS1022&lt;&gt;"",'Content Worksheet'!AS1022,"")</f>
        <v/>
      </c>
      <c r="F1022" t="str">
        <f>IF('Content Worksheet'!AO1022&lt;&gt;"",'Content Worksheet'!AO1022,"")</f>
        <v/>
      </c>
      <c r="G1022" t="str">
        <f>IF('Content Worksheet'!AO1022&lt;&gt;"",'Content Worksheet'!A1022,"")</f>
        <v/>
      </c>
      <c r="I1022" t="str">
        <f>IF('Content Worksheet'!AT1022&lt;&gt;"",'Content Worksheet'!AT1022,"")</f>
        <v/>
      </c>
      <c r="J1022" t="str">
        <f>IF('Content Worksheet'!AQ1022&lt;&gt;"",'Content Worksheet'!AQ1022,"")</f>
        <v/>
      </c>
      <c r="K1022" t="str">
        <f>IF('Content Worksheet'!AQ1022&lt;&gt;"",'Content Worksheet'!A1022,"")</f>
        <v/>
      </c>
    </row>
    <row r="1023" spans="1:11" x14ac:dyDescent="0.25">
      <c r="A1023" t="str">
        <f>IF('Content Worksheet'!AR1023&lt;&gt;"",'Content Worksheet'!AR1023,"")</f>
        <v/>
      </c>
      <c r="B1023" t="str">
        <f>IF('Content Worksheet'!AM1023&lt;&gt;"",'Content Worksheet'!AM1023,"")</f>
        <v/>
      </c>
      <c r="C1023" t="str">
        <f>IF('Content Worksheet'!AM1023&lt;&gt;"",'Content Worksheet'!A1023,"")</f>
        <v/>
      </c>
      <c r="E1023" t="str">
        <f>IF('Content Worksheet'!AS1023&lt;&gt;"",'Content Worksheet'!AS1023,"")</f>
        <v/>
      </c>
      <c r="F1023" t="str">
        <f>IF('Content Worksheet'!AO1023&lt;&gt;"",'Content Worksheet'!AO1023,"")</f>
        <v/>
      </c>
      <c r="G1023" t="str">
        <f>IF('Content Worksheet'!AO1023&lt;&gt;"",'Content Worksheet'!A1023,"")</f>
        <v/>
      </c>
      <c r="I1023" t="str">
        <f>IF('Content Worksheet'!AT1023&lt;&gt;"",'Content Worksheet'!AT1023,"")</f>
        <v/>
      </c>
      <c r="J1023" t="str">
        <f>IF('Content Worksheet'!AQ1023&lt;&gt;"",'Content Worksheet'!AQ1023,"")</f>
        <v/>
      </c>
      <c r="K1023" t="str">
        <f>IF('Content Worksheet'!AQ1023&lt;&gt;"",'Content Worksheet'!A1023,"")</f>
        <v/>
      </c>
    </row>
    <row r="1024" spans="1:11" x14ac:dyDescent="0.25">
      <c r="A1024" t="str">
        <f>IF('Content Worksheet'!AR1024&lt;&gt;"",'Content Worksheet'!AR1024,"")</f>
        <v/>
      </c>
      <c r="B1024" t="str">
        <f>IF('Content Worksheet'!AM1024&lt;&gt;"",'Content Worksheet'!AM1024,"")</f>
        <v/>
      </c>
      <c r="C1024" t="str">
        <f>IF('Content Worksheet'!AM1024&lt;&gt;"",'Content Worksheet'!A1024,"")</f>
        <v/>
      </c>
      <c r="E1024" t="str">
        <f>IF('Content Worksheet'!AS1024&lt;&gt;"",'Content Worksheet'!AS1024,"")</f>
        <v/>
      </c>
      <c r="F1024" t="str">
        <f>IF('Content Worksheet'!AO1024&lt;&gt;"",'Content Worksheet'!AO1024,"")</f>
        <v/>
      </c>
      <c r="G1024" t="str">
        <f>IF('Content Worksheet'!AO1024&lt;&gt;"",'Content Worksheet'!A1024,"")</f>
        <v/>
      </c>
      <c r="I1024" t="str">
        <f>IF('Content Worksheet'!AT1024&lt;&gt;"",'Content Worksheet'!AT1024,"")</f>
        <v/>
      </c>
      <c r="J1024" t="str">
        <f>IF('Content Worksheet'!AQ1024&lt;&gt;"",'Content Worksheet'!AQ1024,"")</f>
        <v/>
      </c>
      <c r="K1024" t="str">
        <f>IF('Content Worksheet'!AQ1024&lt;&gt;"",'Content Worksheet'!A1024,"")</f>
        <v/>
      </c>
    </row>
    <row r="1025" spans="1:11" x14ac:dyDescent="0.25">
      <c r="A1025" t="str">
        <f>IF('Content Worksheet'!AR1025&lt;&gt;"",'Content Worksheet'!AR1025,"")</f>
        <v/>
      </c>
      <c r="B1025" t="str">
        <f>IF('Content Worksheet'!AM1025&lt;&gt;"",'Content Worksheet'!AM1025,"")</f>
        <v/>
      </c>
      <c r="C1025" t="str">
        <f>IF('Content Worksheet'!AM1025&lt;&gt;"",'Content Worksheet'!A1025,"")</f>
        <v/>
      </c>
      <c r="E1025" t="str">
        <f>IF('Content Worksheet'!AS1025&lt;&gt;"",'Content Worksheet'!AS1025,"")</f>
        <v/>
      </c>
      <c r="F1025" t="str">
        <f>IF('Content Worksheet'!AO1025&lt;&gt;"",'Content Worksheet'!AO1025,"")</f>
        <v/>
      </c>
      <c r="G1025" t="str">
        <f>IF('Content Worksheet'!AO1025&lt;&gt;"",'Content Worksheet'!A1025,"")</f>
        <v/>
      </c>
      <c r="I1025" t="str">
        <f>IF('Content Worksheet'!AT1025&lt;&gt;"",'Content Worksheet'!AT1025,"")</f>
        <v/>
      </c>
      <c r="J1025" t="str">
        <f>IF('Content Worksheet'!AQ1025&lt;&gt;"",'Content Worksheet'!AQ1025,"")</f>
        <v/>
      </c>
      <c r="K1025" t="str">
        <f>IF('Content Worksheet'!AQ1025&lt;&gt;"",'Content Worksheet'!A1025,"")</f>
        <v/>
      </c>
    </row>
    <row r="1026" spans="1:11" x14ac:dyDescent="0.25">
      <c r="A1026" t="str">
        <f>IF('Content Worksheet'!AR1026&lt;&gt;"",'Content Worksheet'!AR1026,"")</f>
        <v/>
      </c>
      <c r="B1026" t="str">
        <f>IF('Content Worksheet'!AM1026&lt;&gt;"",'Content Worksheet'!AM1026,"")</f>
        <v/>
      </c>
      <c r="C1026" t="str">
        <f>IF('Content Worksheet'!AM1026&lt;&gt;"",'Content Worksheet'!A1026,"")</f>
        <v/>
      </c>
      <c r="E1026" t="str">
        <f>IF('Content Worksheet'!AS1026&lt;&gt;"",'Content Worksheet'!AS1026,"")</f>
        <v/>
      </c>
      <c r="F1026" t="str">
        <f>IF('Content Worksheet'!AO1026&lt;&gt;"",'Content Worksheet'!AO1026,"")</f>
        <v/>
      </c>
      <c r="G1026" t="str">
        <f>IF('Content Worksheet'!AO1026&lt;&gt;"",'Content Worksheet'!A1026,"")</f>
        <v/>
      </c>
      <c r="I1026" t="str">
        <f>IF('Content Worksheet'!AT1026&lt;&gt;"",'Content Worksheet'!AT1026,"")</f>
        <v/>
      </c>
      <c r="J1026" t="str">
        <f>IF('Content Worksheet'!AQ1026&lt;&gt;"",'Content Worksheet'!AQ1026,"")</f>
        <v/>
      </c>
      <c r="K1026" t="str">
        <f>IF('Content Worksheet'!AQ1026&lt;&gt;"",'Content Worksheet'!A1026,"")</f>
        <v/>
      </c>
    </row>
    <row r="1027" spans="1:11" x14ac:dyDescent="0.25">
      <c r="A1027" t="str">
        <f>IF('Content Worksheet'!AR1027&lt;&gt;"",'Content Worksheet'!AR1027,"")</f>
        <v/>
      </c>
      <c r="B1027" t="str">
        <f>IF('Content Worksheet'!AM1027&lt;&gt;"",'Content Worksheet'!AM1027,"")</f>
        <v/>
      </c>
      <c r="C1027" t="str">
        <f>IF('Content Worksheet'!AM1027&lt;&gt;"",'Content Worksheet'!A1027,"")</f>
        <v/>
      </c>
      <c r="E1027" t="str">
        <f>IF('Content Worksheet'!AS1027&lt;&gt;"",'Content Worksheet'!AS1027,"")</f>
        <v/>
      </c>
      <c r="F1027" t="str">
        <f>IF('Content Worksheet'!AO1027&lt;&gt;"",'Content Worksheet'!AO1027,"")</f>
        <v/>
      </c>
      <c r="G1027" t="str">
        <f>IF('Content Worksheet'!AO1027&lt;&gt;"",'Content Worksheet'!A1027,"")</f>
        <v/>
      </c>
      <c r="I1027" t="str">
        <f>IF('Content Worksheet'!AT1027&lt;&gt;"",'Content Worksheet'!AT1027,"")</f>
        <v/>
      </c>
      <c r="J1027" t="str">
        <f>IF('Content Worksheet'!AQ1027&lt;&gt;"",'Content Worksheet'!AQ1027,"")</f>
        <v/>
      </c>
      <c r="K1027" t="str">
        <f>IF('Content Worksheet'!AQ1027&lt;&gt;"",'Content Worksheet'!A1027,"")</f>
        <v/>
      </c>
    </row>
    <row r="1028" spans="1:11" x14ac:dyDescent="0.25">
      <c r="A1028" t="str">
        <f>IF('Content Worksheet'!AR1028&lt;&gt;"",'Content Worksheet'!AR1028,"")</f>
        <v/>
      </c>
      <c r="B1028" t="str">
        <f>IF('Content Worksheet'!AM1028&lt;&gt;"",'Content Worksheet'!AM1028,"")</f>
        <v/>
      </c>
      <c r="C1028" t="str">
        <f>IF('Content Worksheet'!AM1028&lt;&gt;"",'Content Worksheet'!A1028,"")</f>
        <v/>
      </c>
      <c r="E1028" t="str">
        <f>IF('Content Worksheet'!AS1028&lt;&gt;"",'Content Worksheet'!AS1028,"")</f>
        <v/>
      </c>
      <c r="F1028" t="str">
        <f>IF('Content Worksheet'!AO1028&lt;&gt;"",'Content Worksheet'!AO1028,"")</f>
        <v/>
      </c>
      <c r="G1028" t="str">
        <f>IF('Content Worksheet'!AO1028&lt;&gt;"",'Content Worksheet'!A1028,"")</f>
        <v/>
      </c>
      <c r="I1028" t="str">
        <f>IF('Content Worksheet'!AT1028&lt;&gt;"",'Content Worksheet'!AT1028,"")</f>
        <v/>
      </c>
      <c r="J1028" t="str">
        <f>IF('Content Worksheet'!AQ1028&lt;&gt;"",'Content Worksheet'!AQ1028,"")</f>
        <v/>
      </c>
      <c r="K1028" t="str">
        <f>IF('Content Worksheet'!AQ1028&lt;&gt;"",'Content Worksheet'!A1028,"")</f>
        <v/>
      </c>
    </row>
    <row r="1029" spans="1:11" x14ac:dyDescent="0.25">
      <c r="A1029" t="str">
        <f>IF('Content Worksheet'!AR1029&lt;&gt;"",'Content Worksheet'!AR1029,"")</f>
        <v/>
      </c>
      <c r="B1029" t="str">
        <f>IF('Content Worksheet'!AM1029&lt;&gt;"",'Content Worksheet'!AM1029,"")</f>
        <v/>
      </c>
      <c r="C1029" t="str">
        <f>IF('Content Worksheet'!AM1029&lt;&gt;"",'Content Worksheet'!A1029,"")</f>
        <v/>
      </c>
      <c r="E1029" t="str">
        <f>IF('Content Worksheet'!AS1029&lt;&gt;"",'Content Worksheet'!AS1029,"")</f>
        <v/>
      </c>
      <c r="F1029" t="str">
        <f>IF('Content Worksheet'!AO1029&lt;&gt;"",'Content Worksheet'!AO1029,"")</f>
        <v/>
      </c>
      <c r="G1029" t="str">
        <f>IF('Content Worksheet'!AO1029&lt;&gt;"",'Content Worksheet'!A1029,"")</f>
        <v/>
      </c>
      <c r="I1029" t="str">
        <f>IF('Content Worksheet'!AT1029&lt;&gt;"",'Content Worksheet'!AT1029,"")</f>
        <v/>
      </c>
      <c r="J1029" t="str">
        <f>IF('Content Worksheet'!AQ1029&lt;&gt;"",'Content Worksheet'!AQ1029,"")</f>
        <v/>
      </c>
      <c r="K1029" t="str">
        <f>IF('Content Worksheet'!AQ1029&lt;&gt;"",'Content Worksheet'!A1029,"")</f>
        <v/>
      </c>
    </row>
    <row r="1030" spans="1:11" x14ac:dyDescent="0.25">
      <c r="A1030" t="str">
        <f>IF('Content Worksheet'!AR1030&lt;&gt;"",'Content Worksheet'!AR1030,"")</f>
        <v/>
      </c>
      <c r="B1030" t="str">
        <f>IF('Content Worksheet'!AM1030&lt;&gt;"",'Content Worksheet'!AM1030,"")</f>
        <v/>
      </c>
      <c r="C1030" t="str">
        <f>IF('Content Worksheet'!AM1030&lt;&gt;"",'Content Worksheet'!A1030,"")</f>
        <v/>
      </c>
      <c r="E1030" t="str">
        <f>IF('Content Worksheet'!AS1030&lt;&gt;"",'Content Worksheet'!AS1030,"")</f>
        <v/>
      </c>
      <c r="F1030" t="str">
        <f>IF('Content Worksheet'!AO1030&lt;&gt;"",'Content Worksheet'!AO1030,"")</f>
        <v/>
      </c>
      <c r="G1030" t="str">
        <f>IF('Content Worksheet'!AO1030&lt;&gt;"",'Content Worksheet'!A1030,"")</f>
        <v/>
      </c>
      <c r="I1030" t="str">
        <f>IF('Content Worksheet'!AT1030&lt;&gt;"",'Content Worksheet'!AT1030,"")</f>
        <v/>
      </c>
      <c r="J1030" t="str">
        <f>IF('Content Worksheet'!AQ1030&lt;&gt;"",'Content Worksheet'!AQ1030,"")</f>
        <v/>
      </c>
      <c r="K1030" t="str">
        <f>IF('Content Worksheet'!AQ1030&lt;&gt;"",'Content Worksheet'!A1030,"")</f>
        <v/>
      </c>
    </row>
    <row r="1031" spans="1:11" x14ac:dyDescent="0.25">
      <c r="A1031" t="str">
        <f>IF('Content Worksheet'!AR1031&lt;&gt;"",'Content Worksheet'!AR1031,"")</f>
        <v/>
      </c>
      <c r="B1031" t="str">
        <f>IF('Content Worksheet'!AM1031&lt;&gt;"",'Content Worksheet'!AM1031,"")</f>
        <v/>
      </c>
      <c r="C1031" t="str">
        <f>IF('Content Worksheet'!AM1031&lt;&gt;"",'Content Worksheet'!A1031,"")</f>
        <v/>
      </c>
      <c r="E1031" t="str">
        <f>IF('Content Worksheet'!AS1031&lt;&gt;"",'Content Worksheet'!AS1031,"")</f>
        <v/>
      </c>
      <c r="F1031" t="str">
        <f>IF('Content Worksheet'!AO1031&lt;&gt;"",'Content Worksheet'!AO1031,"")</f>
        <v/>
      </c>
      <c r="G1031" t="str">
        <f>IF('Content Worksheet'!AO1031&lt;&gt;"",'Content Worksheet'!A1031,"")</f>
        <v/>
      </c>
      <c r="I1031" t="str">
        <f>IF('Content Worksheet'!AT1031&lt;&gt;"",'Content Worksheet'!AT1031,"")</f>
        <v/>
      </c>
      <c r="J1031" t="str">
        <f>IF('Content Worksheet'!AQ1031&lt;&gt;"",'Content Worksheet'!AQ1031,"")</f>
        <v/>
      </c>
      <c r="K1031" t="str">
        <f>IF('Content Worksheet'!AQ1031&lt;&gt;"",'Content Worksheet'!A1031,"")</f>
        <v/>
      </c>
    </row>
    <row r="1032" spans="1:11" x14ac:dyDescent="0.25">
      <c r="A1032" t="str">
        <f>IF('Content Worksheet'!AR1032&lt;&gt;"",'Content Worksheet'!AR1032,"")</f>
        <v/>
      </c>
      <c r="B1032" t="str">
        <f>IF('Content Worksheet'!AM1032&lt;&gt;"",'Content Worksheet'!AM1032,"")</f>
        <v/>
      </c>
      <c r="C1032" t="str">
        <f>IF('Content Worksheet'!AM1032&lt;&gt;"",'Content Worksheet'!A1032,"")</f>
        <v/>
      </c>
      <c r="E1032" t="str">
        <f>IF('Content Worksheet'!AS1032&lt;&gt;"",'Content Worksheet'!AS1032,"")</f>
        <v/>
      </c>
      <c r="F1032" t="str">
        <f>IF('Content Worksheet'!AO1032&lt;&gt;"",'Content Worksheet'!AO1032,"")</f>
        <v/>
      </c>
      <c r="G1032" t="str">
        <f>IF('Content Worksheet'!AO1032&lt;&gt;"",'Content Worksheet'!A1032,"")</f>
        <v/>
      </c>
      <c r="I1032" t="str">
        <f>IF('Content Worksheet'!AT1032&lt;&gt;"",'Content Worksheet'!AT1032,"")</f>
        <v/>
      </c>
      <c r="J1032" t="str">
        <f>IF('Content Worksheet'!AQ1032&lt;&gt;"",'Content Worksheet'!AQ1032,"")</f>
        <v/>
      </c>
      <c r="K1032" t="str">
        <f>IF('Content Worksheet'!AQ1032&lt;&gt;"",'Content Worksheet'!A1032,"")</f>
        <v/>
      </c>
    </row>
    <row r="1033" spans="1:11" x14ac:dyDescent="0.25">
      <c r="A1033" t="str">
        <f>IF('Content Worksheet'!AR1033&lt;&gt;"",'Content Worksheet'!AR1033,"")</f>
        <v/>
      </c>
      <c r="B1033" t="str">
        <f>IF('Content Worksheet'!AM1033&lt;&gt;"",'Content Worksheet'!AM1033,"")</f>
        <v/>
      </c>
      <c r="C1033" t="str">
        <f>IF('Content Worksheet'!AM1033&lt;&gt;"",'Content Worksheet'!A1033,"")</f>
        <v/>
      </c>
      <c r="E1033" t="str">
        <f>IF('Content Worksheet'!AS1033&lt;&gt;"",'Content Worksheet'!AS1033,"")</f>
        <v/>
      </c>
      <c r="F1033" t="str">
        <f>IF('Content Worksheet'!AO1033&lt;&gt;"",'Content Worksheet'!AO1033,"")</f>
        <v/>
      </c>
      <c r="G1033" t="str">
        <f>IF('Content Worksheet'!AO1033&lt;&gt;"",'Content Worksheet'!A1033,"")</f>
        <v/>
      </c>
      <c r="I1033" t="str">
        <f>IF('Content Worksheet'!AT1033&lt;&gt;"",'Content Worksheet'!AT1033,"")</f>
        <v/>
      </c>
      <c r="J1033" t="str">
        <f>IF('Content Worksheet'!AQ1033&lt;&gt;"",'Content Worksheet'!AQ1033,"")</f>
        <v/>
      </c>
      <c r="K1033" t="str">
        <f>IF('Content Worksheet'!AQ1033&lt;&gt;"",'Content Worksheet'!A1033,"")</f>
        <v/>
      </c>
    </row>
    <row r="1034" spans="1:11" x14ac:dyDescent="0.25">
      <c r="A1034" t="str">
        <f>IF('Content Worksheet'!AR1034&lt;&gt;"",'Content Worksheet'!AR1034,"")</f>
        <v/>
      </c>
      <c r="B1034" t="str">
        <f>IF('Content Worksheet'!AM1034&lt;&gt;"",'Content Worksheet'!AM1034,"")</f>
        <v/>
      </c>
      <c r="C1034" t="str">
        <f>IF('Content Worksheet'!AM1034&lt;&gt;"",'Content Worksheet'!A1034,"")</f>
        <v/>
      </c>
      <c r="E1034" t="str">
        <f>IF('Content Worksheet'!AS1034&lt;&gt;"",'Content Worksheet'!AS1034,"")</f>
        <v/>
      </c>
      <c r="F1034" t="str">
        <f>IF('Content Worksheet'!AO1034&lt;&gt;"",'Content Worksheet'!AO1034,"")</f>
        <v/>
      </c>
      <c r="G1034" t="str">
        <f>IF('Content Worksheet'!AO1034&lt;&gt;"",'Content Worksheet'!A1034,"")</f>
        <v/>
      </c>
      <c r="I1034" t="str">
        <f>IF('Content Worksheet'!AT1034&lt;&gt;"",'Content Worksheet'!AT1034,"")</f>
        <v/>
      </c>
      <c r="J1034" t="str">
        <f>IF('Content Worksheet'!AQ1034&lt;&gt;"",'Content Worksheet'!AQ1034,"")</f>
        <v/>
      </c>
      <c r="K1034" t="str">
        <f>IF('Content Worksheet'!AQ1034&lt;&gt;"",'Content Worksheet'!A1034,"")</f>
        <v/>
      </c>
    </row>
    <row r="1035" spans="1:11" x14ac:dyDescent="0.25">
      <c r="A1035" t="str">
        <f>IF('Content Worksheet'!AR1035&lt;&gt;"",'Content Worksheet'!AR1035,"")</f>
        <v/>
      </c>
      <c r="B1035" t="str">
        <f>IF('Content Worksheet'!AM1035&lt;&gt;"",'Content Worksheet'!AM1035,"")</f>
        <v/>
      </c>
      <c r="C1035" t="str">
        <f>IF('Content Worksheet'!AM1035&lt;&gt;"",'Content Worksheet'!A1035,"")</f>
        <v/>
      </c>
      <c r="E1035" t="str">
        <f>IF('Content Worksheet'!AS1035&lt;&gt;"",'Content Worksheet'!AS1035,"")</f>
        <v/>
      </c>
      <c r="F1035" t="str">
        <f>IF('Content Worksheet'!AO1035&lt;&gt;"",'Content Worksheet'!AO1035,"")</f>
        <v/>
      </c>
      <c r="G1035" t="str">
        <f>IF('Content Worksheet'!AO1035&lt;&gt;"",'Content Worksheet'!A1035,"")</f>
        <v/>
      </c>
      <c r="I1035" t="str">
        <f>IF('Content Worksheet'!AT1035&lt;&gt;"",'Content Worksheet'!AT1035,"")</f>
        <v/>
      </c>
      <c r="J1035" t="str">
        <f>IF('Content Worksheet'!AQ1035&lt;&gt;"",'Content Worksheet'!AQ1035,"")</f>
        <v/>
      </c>
      <c r="K1035" t="str">
        <f>IF('Content Worksheet'!AQ1035&lt;&gt;"",'Content Worksheet'!A1035,"")</f>
        <v/>
      </c>
    </row>
    <row r="1036" spans="1:11" x14ac:dyDescent="0.25">
      <c r="A1036" t="str">
        <f>IF('Content Worksheet'!AR1036&lt;&gt;"",'Content Worksheet'!AR1036,"")</f>
        <v/>
      </c>
      <c r="B1036" t="str">
        <f>IF('Content Worksheet'!AM1036&lt;&gt;"",'Content Worksheet'!AM1036,"")</f>
        <v/>
      </c>
      <c r="C1036" t="str">
        <f>IF('Content Worksheet'!AM1036&lt;&gt;"",'Content Worksheet'!A1036,"")</f>
        <v/>
      </c>
      <c r="E1036" t="str">
        <f>IF('Content Worksheet'!AS1036&lt;&gt;"",'Content Worksheet'!AS1036,"")</f>
        <v/>
      </c>
      <c r="F1036" t="str">
        <f>IF('Content Worksheet'!AO1036&lt;&gt;"",'Content Worksheet'!AO1036,"")</f>
        <v/>
      </c>
      <c r="G1036" t="str">
        <f>IF('Content Worksheet'!AO1036&lt;&gt;"",'Content Worksheet'!A1036,"")</f>
        <v/>
      </c>
      <c r="I1036" t="str">
        <f>IF('Content Worksheet'!AT1036&lt;&gt;"",'Content Worksheet'!AT1036,"")</f>
        <v/>
      </c>
      <c r="J1036" t="str">
        <f>IF('Content Worksheet'!AQ1036&lt;&gt;"",'Content Worksheet'!AQ1036,"")</f>
        <v/>
      </c>
      <c r="K1036" t="str">
        <f>IF('Content Worksheet'!AQ1036&lt;&gt;"",'Content Worksheet'!A1036,"")</f>
        <v/>
      </c>
    </row>
    <row r="1037" spans="1:11" x14ac:dyDescent="0.25">
      <c r="A1037" t="str">
        <f>IF('Content Worksheet'!AR1037&lt;&gt;"",'Content Worksheet'!AR1037,"")</f>
        <v/>
      </c>
      <c r="B1037" t="str">
        <f>IF('Content Worksheet'!AM1037&lt;&gt;"",'Content Worksheet'!AM1037,"")</f>
        <v/>
      </c>
      <c r="C1037" t="str">
        <f>IF('Content Worksheet'!AM1037&lt;&gt;"",'Content Worksheet'!A1037,"")</f>
        <v/>
      </c>
      <c r="E1037" t="str">
        <f>IF('Content Worksheet'!AS1037&lt;&gt;"",'Content Worksheet'!AS1037,"")</f>
        <v/>
      </c>
      <c r="F1037" t="str">
        <f>IF('Content Worksheet'!AO1037&lt;&gt;"",'Content Worksheet'!AO1037,"")</f>
        <v/>
      </c>
      <c r="G1037" t="str">
        <f>IF('Content Worksheet'!AO1037&lt;&gt;"",'Content Worksheet'!A1037,"")</f>
        <v/>
      </c>
      <c r="I1037" t="str">
        <f>IF('Content Worksheet'!AT1037&lt;&gt;"",'Content Worksheet'!AT1037,"")</f>
        <v/>
      </c>
      <c r="J1037" t="str">
        <f>IF('Content Worksheet'!AQ1037&lt;&gt;"",'Content Worksheet'!AQ1037,"")</f>
        <v/>
      </c>
      <c r="K1037" t="str">
        <f>IF('Content Worksheet'!AQ1037&lt;&gt;"",'Content Worksheet'!A1037,"")</f>
        <v/>
      </c>
    </row>
    <row r="1038" spans="1:11" x14ac:dyDescent="0.25">
      <c r="A1038" t="str">
        <f>IF('Content Worksheet'!AR1038&lt;&gt;"",'Content Worksheet'!AR1038,"")</f>
        <v/>
      </c>
      <c r="B1038" t="str">
        <f>IF('Content Worksheet'!AM1038&lt;&gt;"",'Content Worksheet'!AM1038,"")</f>
        <v/>
      </c>
      <c r="C1038" t="str">
        <f>IF('Content Worksheet'!AM1038&lt;&gt;"",'Content Worksheet'!A1038,"")</f>
        <v/>
      </c>
      <c r="E1038" t="str">
        <f>IF('Content Worksheet'!AS1038&lt;&gt;"",'Content Worksheet'!AS1038,"")</f>
        <v/>
      </c>
      <c r="F1038" t="str">
        <f>IF('Content Worksheet'!AO1038&lt;&gt;"",'Content Worksheet'!AO1038,"")</f>
        <v/>
      </c>
      <c r="G1038" t="str">
        <f>IF('Content Worksheet'!AO1038&lt;&gt;"",'Content Worksheet'!A1038,"")</f>
        <v/>
      </c>
      <c r="I1038" t="str">
        <f>IF('Content Worksheet'!AT1038&lt;&gt;"",'Content Worksheet'!AT1038,"")</f>
        <v/>
      </c>
      <c r="J1038" t="str">
        <f>IF('Content Worksheet'!AQ1038&lt;&gt;"",'Content Worksheet'!AQ1038,"")</f>
        <v/>
      </c>
      <c r="K1038" t="str">
        <f>IF('Content Worksheet'!AQ1038&lt;&gt;"",'Content Worksheet'!A1038,"")</f>
        <v/>
      </c>
    </row>
    <row r="1039" spans="1:11" x14ac:dyDescent="0.25">
      <c r="A1039" t="str">
        <f>IF('Content Worksheet'!AR1039&lt;&gt;"",'Content Worksheet'!AR1039,"")</f>
        <v/>
      </c>
      <c r="B1039" t="str">
        <f>IF('Content Worksheet'!AM1039&lt;&gt;"",'Content Worksheet'!AM1039,"")</f>
        <v/>
      </c>
      <c r="C1039" t="str">
        <f>IF('Content Worksheet'!AM1039&lt;&gt;"",'Content Worksheet'!A1039,"")</f>
        <v/>
      </c>
      <c r="E1039" t="str">
        <f>IF('Content Worksheet'!AS1039&lt;&gt;"",'Content Worksheet'!AS1039,"")</f>
        <v/>
      </c>
      <c r="F1039" t="str">
        <f>IF('Content Worksheet'!AO1039&lt;&gt;"",'Content Worksheet'!AO1039,"")</f>
        <v/>
      </c>
      <c r="G1039" t="str">
        <f>IF('Content Worksheet'!AO1039&lt;&gt;"",'Content Worksheet'!A1039,"")</f>
        <v/>
      </c>
      <c r="I1039" t="str">
        <f>IF('Content Worksheet'!AT1039&lt;&gt;"",'Content Worksheet'!AT1039,"")</f>
        <v/>
      </c>
      <c r="J1039" t="str">
        <f>IF('Content Worksheet'!AQ1039&lt;&gt;"",'Content Worksheet'!AQ1039,"")</f>
        <v/>
      </c>
      <c r="K1039" t="str">
        <f>IF('Content Worksheet'!AQ1039&lt;&gt;"",'Content Worksheet'!A1039,"")</f>
        <v/>
      </c>
    </row>
    <row r="1040" spans="1:11" x14ac:dyDescent="0.25">
      <c r="A1040" t="str">
        <f>IF('Content Worksheet'!AR1040&lt;&gt;"",'Content Worksheet'!AR1040,"")</f>
        <v/>
      </c>
      <c r="B1040" t="str">
        <f>IF('Content Worksheet'!AM1040&lt;&gt;"",'Content Worksheet'!AM1040,"")</f>
        <v/>
      </c>
      <c r="C1040" t="str">
        <f>IF('Content Worksheet'!AM1040&lt;&gt;"",'Content Worksheet'!A1040,"")</f>
        <v/>
      </c>
      <c r="E1040" t="str">
        <f>IF('Content Worksheet'!AS1040&lt;&gt;"",'Content Worksheet'!AS1040,"")</f>
        <v/>
      </c>
      <c r="F1040" t="str">
        <f>IF('Content Worksheet'!AO1040&lt;&gt;"",'Content Worksheet'!AO1040,"")</f>
        <v/>
      </c>
      <c r="G1040" t="str">
        <f>IF('Content Worksheet'!AO1040&lt;&gt;"",'Content Worksheet'!A1040,"")</f>
        <v/>
      </c>
      <c r="I1040" t="str">
        <f>IF('Content Worksheet'!AT1040&lt;&gt;"",'Content Worksheet'!AT1040,"")</f>
        <v/>
      </c>
      <c r="J1040" t="str">
        <f>IF('Content Worksheet'!AQ1040&lt;&gt;"",'Content Worksheet'!AQ1040,"")</f>
        <v/>
      </c>
      <c r="K1040" t="str">
        <f>IF('Content Worksheet'!AQ1040&lt;&gt;"",'Content Worksheet'!A1040,"")</f>
        <v/>
      </c>
    </row>
    <row r="1041" spans="1:11" x14ac:dyDescent="0.25">
      <c r="A1041" t="str">
        <f>IF('Content Worksheet'!AR1041&lt;&gt;"",'Content Worksheet'!AR1041,"")</f>
        <v/>
      </c>
      <c r="B1041" t="str">
        <f>IF('Content Worksheet'!AM1041&lt;&gt;"",'Content Worksheet'!AM1041,"")</f>
        <v/>
      </c>
      <c r="C1041" t="str">
        <f>IF('Content Worksheet'!AM1041&lt;&gt;"",'Content Worksheet'!A1041,"")</f>
        <v/>
      </c>
      <c r="E1041" t="str">
        <f>IF('Content Worksheet'!AS1041&lt;&gt;"",'Content Worksheet'!AS1041,"")</f>
        <v/>
      </c>
      <c r="F1041" t="str">
        <f>IF('Content Worksheet'!AO1041&lt;&gt;"",'Content Worksheet'!AO1041,"")</f>
        <v/>
      </c>
      <c r="G1041" t="str">
        <f>IF('Content Worksheet'!AO1041&lt;&gt;"",'Content Worksheet'!A1041,"")</f>
        <v/>
      </c>
      <c r="I1041" t="str">
        <f>IF('Content Worksheet'!AT1041&lt;&gt;"",'Content Worksheet'!AT1041,"")</f>
        <v/>
      </c>
      <c r="J1041" t="str">
        <f>IF('Content Worksheet'!AQ1041&lt;&gt;"",'Content Worksheet'!AQ1041,"")</f>
        <v/>
      </c>
      <c r="K1041" t="str">
        <f>IF('Content Worksheet'!AQ1041&lt;&gt;"",'Content Worksheet'!A1041,"")</f>
        <v/>
      </c>
    </row>
    <row r="1042" spans="1:11" x14ac:dyDescent="0.25">
      <c r="A1042" t="str">
        <f>IF('Content Worksheet'!AR1042&lt;&gt;"",'Content Worksheet'!AR1042,"")</f>
        <v/>
      </c>
      <c r="B1042" t="str">
        <f>IF('Content Worksheet'!AM1042&lt;&gt;"",'Content Worksheet'!AM1042,"")</f>
        <v/>
      </c>
      <c r="C1042" t="str">
        <f>IF('Content Worksheet'!AM1042&lt;&gt;"",'Content Worksheet'!A1042,"")</f>
        <v/>
      </c>
      <c r="E1042" t="str">
        <f>IF('Content Worksheet'!AS1042&lt;&gt;"",'Content Worksheet'!AS1042,"")</f>
        <v/>
      </c>
      <c r="F1042" t="str">
        <f>IF('Content Worksheet'!AO1042&lt;&gt;"",'Content Worksheet'!AO1042,"")</f>
        <v/>
      </c>
      <c r="G1042" t="str">
        <f>IF('Content Worksheet'!AO1042&lt;&gt;"",'Content Worksheet'!A1042,"")</f>
        <v/>
      </c>
      <c r="I1042" t="str">
        <f>IF('Content Worksheet'!AT1042&lt;&gt;"",'Content Worksheet'!AT1042,"")</f>
        <v/>
      </c>
      <c r="J1042" t="str">
        <f>IF('Content Worksheet'!AQ1042&lt;&gt;"",'Content Worksheet'!AQ1042,"")</f>
        <v/>
      </c>
      <c r="K1042" t="str">
        <f>IF('Content Worksheet'!AQ1042&lt;&gt;"",'Content Worksheet'!A1042,"")</f>
        <v/>
      </c>
    </row>
    <row r="1043" spans="1:11" x14ac:dyDescent="0.25">
      <c r="A1043" t="str">
        <f>IF('Content Worksheet'!AR1043&lt;&gt;"",'Content Worksheet'!AR1043,"")</f>
        <v/>
      </c>
      <c r="B1043" t="str">
        <f>IF('Content Worksheet'!AM1043&lt;&gt;"",'Content Worksheet'!AM1043,"")</f>
        <v/>
      </c>
      <c r="C1043" t="str">
        <f>IF('Content Worksheet'!AM1043&lt;&gt;"",'Content Worksheet'!A1043,"")</f>
        <v/>
      </c>
      <c r="E1043" t="str">
        <f>IF('Content Worksheet'!AS1043&lt;&gt;"",'Content Worksheet'!AS1043,"")</f>
        <v/>
      </c>
      <c r="F1043" t="str">
        <f>IF('Content Worksheet'!AO1043&lt;&gt;"",'Content Worksheet'!AO1043,"")</f>
        <v/>
      </c>
      <c r="G1043" t="str">
        <f>IF('Content Worksheet'!AO1043&lt;&gt;"",'Content Worksheet'!A1043,"")</f>
        <v/>
      </c>
      <c r="I1043" t="str">
        <f>IF('Content Worksheet'!AT1043&lt;&gt;"",'Content Worksheet'!AT1043,"")</f>
        <v/>
      </c>
      <c r="J1043" t="str">
        <f>IF('Content Worksheet'!AQ1043&lt;&gt;"",'Content Worksheet'!AQ1043,"")</f>
        <v/>
      </c>
      <c r="K1043" t="str">
        <f>IF('Content Worksheet'!AQ1043&lt;&gt;"",'Content Worksheet'!A1043,"")</f>
        <v/>
      </c>
    </row>
    <row r="1044" spans="1:11" x14ac:dyDescent="0.25">
      <c r="A1044" t="str">
        <f>IF('Content Worksheet'!AR1044&lt;&gt;"",'Content Worksheet'!AR1044,"")</f>
        <v/>
      </c>
      <c r="B1044" t="str">
        <f>IF('Content Worksheet'!AM1044&lt;&gt;"",'Content Worksheet'!AM1044,"")</f>
        <v/>
      </c>
      <c r="C1044" t="str">
        <f>IF('Content Worksheet'!AM1044&lt;&gt;"",'Content Worksheet'!A1044,"")</f>
        <v/>
      </c>
      <c r="E1044" t="str">
        <f>IF('Content Worksheet'!AS1044&lt;&gt;"",'Content Worksheet'!AS1044,"")</f>
        <v/>
      </c>
      <c r="F1044" t="str">
        <f>IF('Content Worksheet'!AO1044&lt;&gt;"",'Content Worksheet'!AO1044,"")</f>
        <v/>
      </c>
      <c r="G1044" t="str">
        <f>IF('Content Worksheet'!AO1044&lt;&gt;"",'Content Worksheet'!A1044,"")</f>
        <v/>
      </c>
      <c r="I1044" t="str">
        <f>IF('Content Worksheet'!AT1044&lt;&gt;"",'Content Worksheet'!AT1044,"")</f>
        <v/>
      </c>
      <c r="J1044" t="str">
        <f>IF('Content Worksheet'!AQ1044&lt;&gt;"",'Content Worksheet'!AQ1044,"")</f>
        <v/>
      </c>
      <c r="K1044" t="str">
        <f>IF('Content Worksheet'!AQ1044&lt;&gt;"",'Content Worksheet'!A1044,"")</f>
        <v/>
      </c>
    </row>
    <row r="1045" spans="1:11" x14ac:dyDescent="0.25">
      <c r="A1045" t="str">
        <f>IF('Content Worksheet'!AR1045&lt;&gt;"",'Content Worksheet'!AR1045,"")</f>
        <v/>
      </c>
      <c r="B1045" t="str">
        <f>IF('Content Worksheet'!AM1045&lt;&gt;"",'Content Worksheet'!AM1045,"")</f>
        <v/>
      </c>
      <c r="C1045" t="str">
        <f>IF('Content Worksheet'!AM1045&lt;&gt;"",'Content Worksheet'!A1045,"")</f>
        <v/>
      </c>
      <c r="E1045" t="str">
        <f>IF('Content Worksheet'!AS1045&lt;&gt;"",'Content Worksheet'!AS1045,"")</f>
        <v/>
      </c>
      <c r="F1045" t="str">
        <f>IF('Content Worksheet'!AO1045&lt;&gt;"",'Content Worksheet'!AO1045,"")</f>
        <v/>
      </c>
      <c r="G1045" t="str">
        <f>IF('Content Worksheet'!AO1045&lt;&gt;"",'Content Worksheet'!A1045,"")</f>
        <v/>
      </c>
      <c r="I1045" t="str">
        <f>IF('Content Worksheet'!AT1045&lt;&gt;"",'Content Worksheet'!AT1045,"")</f>
        <v/>
      </c>
      <c r="J1045" t="str">
        <f>IF('Content Worksheet'!AQ1045&lt;&gt;"",'Content Worksheet'!AQ1045,"")</f>
        <v/>
      </c>
      <c r="K1045" t="str">
        <f>IF('Content Worksheet'!AQ1045&lt;&gt;"",'Content Worksheet'!A1045,"")</f>
        <v/>
      </c>
    </row>
    <row r="1046" spans="1:11" x14ac:dyDescent="0.25">
      <c r="A1046" t="str">
        <f>IF('Content Worksheet'!AR1046&lt;&gt;"",'Content Worksheet'!AR1046,"")</f>
        <v/>
      </c>
      <c r="B1046" t="str">
        <f>IF('Content Worksheet'!AM1046&lt;&gt;"",'Content Worksheet'!AM1046,"")</f>
        <v/>
      </c>
      <c r="C1046" t="str">
        <f>IF('Content Worksheet'!AM1046&lt;&gt;"",'Content Worksheet'!A1046,"")</f>
        <v/>
      </c>
      <c r="E1046" t="str">
        <f>IF('Content Worksheet'!AS1046&lt;&gt;"",'Content Worksheet'!AS1046,"")</f>
        <v/>
      </c>
      <c r="F1046" t="str">
        <f>IF('Content Worksheet'!AO1046&lt;&gt;"",'Content Worksheet'!AO1046,"")</f>
        <v/>
      </c>
      <c r="G1046" t="str">
        <f>IF('Content Worksheet'!AO1046&lt;&gt;"",'Content Worksheet'!A1046,"")</f>
        <v/>
      </c>
      <c r="I1046" t="str">
        <f>IF('Content Worksheet'!AT1046&lt;&gt;"",'Content Worksheet'!AT1046,"")</f>
        <v/>
      </c>
      <c r="J1046" t="str">
        <f>IF('Content Worksheet'!AQ1046&lt;&gt;"",'Content Worksheet'!AQ1046,"")</f>
        <v/>
      </c>
      <c r="K1046" t="str">
        <f>IF('Content Worksheet'!AQ1046&lt;&gt;"",'Content Worksheet'!A1046,"")</f>
        <v/>
      </c>
    </row>
    <row r="1047" spans="1:11" x14ac:dyDescent="0.25">
      <c r="A1047" t="str">
        <f>IF('Content Worksheet'!AR1047&lt;&gt;"",'Content Worksheet'!AR1047,"")</f>
        <v/>
      </c>
      <c r="B1047" t="str">
        <f>IF('Content Worksheet'!AM1047&lt;&gt;"",'Content Worksheet'!AM1047,"")</f>
        <v/>
      </c>
      <c r="C1047" t="str">
        <f>IF('Content Worksheet'!AM1047&lt;&gt;"",'Content Worksheet'!A1047,"")</f>
        <v/>
      </c>
      <c r="E1047" t="str">
        <f>IF('Content Worksheet'!AS1047&lt;&gt;"",'Content Worksheet'!AS1047,"")</f>
        <v/>
      </c>
      <c r="F1047" t="str">
        <f>IF('Content Worksheet'!AO1047&lt;&gt;"",'Content Worksheet'!AO1047,"")</f>
        <v/>
      </c>
      <c r="G1047" t="str">
        <f>IF('Content Worksheet'!AO1047&lt;&gt;"",'Content Worksheet'!A1047,"")</f>
        <v/>
      </c>
      <c r="I1047" t="str">
        <f>IF('Content Worksheet'!AT1047&lt;&gt;"",'Content Worksheet'!AT1047,"")</f>
        <v/>
      </c>
      <c r="J1047" t="str">
        <f>IF('Content Worksheet'!AQ1047&lt;&gt;"",'Content Worksheet'!AQ1047,"")</f>
        <v/>
      </c>
      <c r="K1047" t="str">
        <f>IF('Content Worksheet'!AQ1047&lt;&gt;"",'Content Worksheet'!A1047,"")</f>
        <v/>
      </c>
    </row>
    <row r="1048" spans="1:11" x14ac:dyDescent="0.25">
      <c r="A1048" t="str">
        <f>IF('Content Worksheet'!AR1048&lt;&gt;"",'Content Worksheet'!AR1048,"")</f>
        <v/>
      </c>
      <c r="B1048" t="str">
        <f>IF('Content Worksheet'!AM1048&lt;&gt;"",'Content Worksheet'!AM1048,"")</f>
        <v/>
      </c>
      <c r="C1048" t="str">
        <f>IF('Content Worksheet'!AM1048&lt;&gt;"",'Content Worksheet'!A1048,"")</f>
        <v/>
      </c>
      <c r="E1048" t="str">
        <f>IF('Content Worksheet'!AS1048&lt;&gt;"",'Content Worksheet'!AS1048,"")</f>
        <v/>
      </c>
      <c r="F1048" t="str">
        <f>IF('Content Worksheet'!AO1048&lt;&gt;"",'Content Worksheet'!AO1048,"")</f>
        <v/>
      </c>
      <c r="G1048" t="str">
        <f>IF('Content Worksheet'!AO1048&lt;&gt;"",'Content Worksheet'!A1048,"")</f>
        <v/>
      </c>
      <c r="I1048" t="str">
        <f>IF('Content Worksheet'!AT1048&lt;&gt;"",'Content Worksheet'!AT1048,"")</f>
        <v/>
      </c>
      <c r="J1048" t="str">
        <f>IF('Content Worksheet'!AQ1048&lt;&gt;"",'Content Worksheet'!AQ1048,"")</f>
        <v/>
      </c>
      <c r="K1048" t="str">
        <f>IF('Content Worksheet'!AQ1048&lt;&gt;"",'Content Worksheet'!A1048,"")</f>
        <v/>
      </c>
    </row>
    <row r="1049" spans="1:11" x14ac:dyDescent="0.25">
      <c r="A1049" t="str">
        <f>IF('Content Worksheet'!AR1049&lt;&gt;"",'Content Worksheet'!AR1049,"")</f>
        <v/>
      </c>
      <c r="B1049" t="str">
        <f>IF('Content Worksheet'!AM1049&lt;&gt;"",'Content Worksheet'!AM1049,"")</f>
        <v/>
      </c>
      <c r="C1049" t="str">
        <f>IF('Content Worksheet'!AM1049&lt;&gt;"",'Content Worksheet'!A1049,"")</f>
        <v/>
      </c>
      <c r="E1049" t="str">
        <f>IF('Content Worksheet'!AS1049&lt;&gt;"",'Content Worksheet'!AS1049,"")</f>
        <v/>
      </c>
      <c r="F1049" t="str">
        <f>IF('Content Worksheet'!AO1049&lt;&gt;"",'Content Worksheet'!AO1049,"")</f>
        <v/>
      </c>
      <c r="G1049" t="str">
        <f>IF('Content Worksheet'!AO1049&lt;&gt;"",'Content Worksheet'!A1049,"")</f>
        <v/>
      </c>
      <c r="I1049" t="str">
        <f>IF('Content Worksheet'!AT1049&lt;&gt;"",'Content Worksheet'!AT1049,"")</f>
        <v/>
      </c>
      <c r="J1049" t="str">
        <f>IF('Content Worksheet'!AQ1049&lt;&gt;"",'Content Worksheet'!AQ1049,"")</f>
        <v/>
      </c>
      <c r="K1049" t="str">
        <f>IF('Content Worksheet'!AQ1049&lt;&gt;"",'Content Worksheet'!A1049,"")</f>
        <v/>
      </c>
    </row>
    <row r="1050" spans="1:11" x14ac:dyDescent="0.25">
      <c r="A1050" t="str">
        <f>IF('Content Worksheet'!AR1050&lt;&gt;"",'Content Worksheet'!AR1050,"")</f>
        <v/>
      </c>
      <c r="B1050" t="str">
        <f>IF('Content Worksheet'!AM1050&lt;&gt;"",'Content Worksheet'!AM1050,"")</f>
        <v/>
      </c>
      <c r="C1050" t="str">
        <f>IF('Content Worksheet'!AM1050&lt;&gt;"",'Content Worksheet'!A1050,"")</f>
        <v/>
      </c>
      <c r="E1050" t="str">
        <f>IF('Content Worksheet'!AS1050&lt;&gt;"",'Content Worksheet'!AS1050,"")</f>
        <v/>
      </c>
      <c r="F1050" t="str">
        <f>IF('Content Worksheet'!AO1050&lt;&gt;"",'Content Worksheet'!AO1050,"")</f>
        <v/>
      </c>
      <c r="G1050" t="str">
        <f>IF('Content Worksheet'!AO1050&lt;&gt;"",'Content Worksheet'!A1050,"")</f>
        <v/>
      </c>
      <c r="I1050" t="str">
        <f>IF('Content Worksheet'!AT1050&lt;&gt;"",'Content Worksheet'!AT1050,"")</f>
        <v/>
      </c>
      <c r="J1050" t="str">
        <f>IF('Content Worksheet'!AQ1050&lt;&gt;"",'Content Worksheet'!AQ1050,"")</f>
        <v/>
      </c>
      <c r="K1050" t="str">
        <f>IF('Content Worksheet'!AQ1050&lt;&gt;"",'Content Worksheet'!A1050,"")</f>
        <v/>
      </c>
    </row>
    <row r="1051" spans="1:11" x14ac:dyDescent="0.25">
      <c r="A1051" t="str">
        <f>IF('Content Worksheet'!AR1051&lt;&gt;"",'Content Worksheet'!AR1051,"")</f>
        <v/>
      </c>
      <c r="B1051" t="str">
        <f>IF('Content Worksheet'!AM1051&lt;&gt;"",'Content Worksheet'!AM1051,"")</f>
        <v/>
      </c>
      <c r="C1051" t="str">
        <f>IF('Content Worksheet'!AM1051&lt;&gt;"",'Content Worksheet'!A1051,"")</f>
        <v/>
      </c>
      <c r="E1051" t="str">
        <f>IF('Content Worksheet'!AS1051&lt;&gt;"",'Content Worksheet'!AS1051,"")</f>
        <v/>
      </c>
      <c r="F1051" t="str">
        <f>IF('Content Worksheet'!AO1051&lt;&gt;"",'Content Worksheet'!AO1051,"")</f>
        <v/>
      </c>
      <c r="G1051" t="str">
        <f>IF('Content Worksheet'!AO1051&lt;&gt;"",'Content Worksheet'!A1051,"")</f>
        <v/>
      </c>
      <c r="I1051" t="str">
        <f>IF('Content Worksheet'!AT1051&lt;&gt;"",'Content Worksheet'!AT1051,"")</f>
        <v/>
      </c>
      <c r="J1051" t="str">
        <f>IF('Content Worksheet'!AQ1051&lt;&gt;"",'Content Worksheet'!AQ1051,"")</f>
        <v/>
      </c>
      <c r="K1051" t="str">
        <f>IF('Content Worksheet'!AQ1051&lt;&gt;"",'Content Worksheet'!A1051,"")</f>
        <v/>
      </c>
    </row>
    <row r="1052" spans="1:11" x14ac:dyDescent="0.25">
      <c r="A1052" t="str">
        <f>IF('Content Worksheet'!AR1052&lt;&gt;"",'Content Worksheet'!AR1052,"")</f>
        <v/>
      </c>
      <c r="B1052" t="str">
        <f>IF('Content Worksheet'!AM1052&lt;&gt;"",'Content Worksheet'!AM1052,"")</f>
        <v/>
      </c>
      <c r="C1052" t="str">
        <f>IF('Content Worksheet'!AM1052&lt;&gt;"",'Content Worksheet'!A1052,"")</f>
        <v/>
      </c>
      <c r="E1052" t="str">
        <f>IF('Content Worksheet'!AS1052&lt;&gt;"",'Content Worksheet'!AS1052,"")</f>
        <v/>
      </c>
      <c r="F1052" t="str">
        <f>IF('Content Worksheet'!AO1052&lt;&gt;"",'Content Worksheet'!AO1052,"")</f>
        <v/>
      </c>
      <c r="G1052" t="str">
        <f>IF('Content Worksheet'!AO1052&lt;&gt;"",'Content Worksheet'!A1052,"")</f>
        <v/>
      </c>
      <c r="I1052" t="str">
        <f>IF('Content Worksheet'!AT1052&lt;&gt;"",'Content Worksheet'!AT1052,"")</f>
        <v/>
      </c>
      <c r="J1052" t="str">
        <f>IF('Content Worksheet'!AQ1052&lt;&gt;"",'Content Worksheet'!AQ1052,"")</f>
        <v/>
      </c>
      <c r="K1052" t="str">
        <f>IF('Content Worksheet'!AQ1052&lt;&gt;"",'Content Worksheet'!A1052,"")</f>
        <v/>
      </c>
    </row>
    <row r="1053" spans="1:11" x14ac:dyDescent="0.25">
      <c r="A1053" t="str">
        <f>IF('Content Worksheet'!AR1053&lt;&gt;"",'Content Worksheet'!AR1053,"")</f>
        <v/>
      </c>
      <c r="B1053" t="str">
        <f>IF('Content Worksheet'!AM1053&lt;&gt;"",'Content Worksheet'!AM1053,"")</f>
        <v/>
      </c>
      <c r="C1053" t="str">
        <f>IF('Content Worksheet'!AM1053&lt;&gt;"",'Content Worksheet'!A1053,"")</f>
        <v/>
      </c>
      <c r="E1053" t="str">
        <f>IF('Content Worksheet'!AS1053&lt;&gt;"",'Content Worksheet'!AS1053,"")</f>
        <v/>
      </c>
      <c r="F1053" t="str">
        <f>IF('Content Worksheet'!AO1053&lt;&gt;"",'Content Worksheet'!AO1053,"")</f>
        <v/>
      </c>
      <c r="G1053" t="str">
        <f>IF('Content Worksheet'!AO1053&lt;&gt;"",'Content Worksheet'!A1053,"")</f>
        <v/>
      </c>
      <c r="I1053" t="str">
        <f>IF('Content Worksheet'!AT1053&lt;&gt;"",'Content Worksheet'!AT1053,"")</f>
        <v/>
      </c>
      <c r="J1053" t="str">
        <f>IF('Content Worksheet'!AQ1053&lt;&gt;"",'Content Worksheet'!AQ1053,"")</f>
        <v/>
      </c>
      <c r="K1053" t="str">
        <f>IF('Content Worksheet'!AQ1053&lt;&gt;"",'Content Worksheet'!A1053,"")</f>
        <v/>
      </c>
    </row>
    <row r="1054" spans="1:11" x14ac:dyDescent="0.25">
      <c r="A1054" t="str">
        <f>IF('Content Worksheet'!AR1054&lt;&gt;"",'Content Worksheet'!AR1054,"")</f>
        <v/>
      </c>
      <c r="B1054" t="str">
        <f>IF('Content Worksheet'!AM1054&lt;&gt;"",'Content Worksheet'!AM1054,"")</f>
        <v/>
      </c>
      <c r="C1054" t="str">
        <f>IF('Content Worksheet'!AM1054&lt;&gt;"",'Content Worksheet'!A1054,"")</f>
        <v/>
      </c>
      <c r="E1054" t="str">
        <f>IF('Content Worksheet'!AS1054&lt;&gt;"",'Content Worksheet'!AS1054,"")</f>
        <v/>
      </c>
      <c r="F1054" t="str">
        <f>IF('Content Worksheet'!AO1054&lt;&gt;"",'Content Worksheet'!AO1054,"")</f>
        <v/>
      </c>
      <c r="G1054" t="str">
        <f>IF('Content Worksheet'!AO1054&lt;&gt;"",'Content Worksheet'!A1054,"")</f>
        <v/>
      </c>
      <c r="I1054" t="str">
        <f>IF('Content Worksheet'!AT1054&lt;&gt;"",'Content Worksheet'!AT1054,"")</f>
        <v/>
      </c>
      <c r="J1054" t="str">
        <f>IF('Content Worksheet'!AQ1054&lt;&gt;"",'Content Worksheet'!AQ1054,"")</f>
        <v/>
      </c>
      <c r="K1054" t="str">
        <f>IF('Content Worksheet'!AQ1054&lt;&gt;"",'Content Worksheet'!A1054,"")</f>
        <v/>
      </c>
    </row>
    <row r="1055" spans="1:11" x14ac:dyDescent="0.25">
      <c r="A1055" t="str">
        <f>IF('Content Worksheet'!AR1055&lt;&gt;"",'Content Worksheet'!AR1055,"")</f>
        <v/>
      </c>
      <c r="B1055" t="str">
        <f>IF('Content Worksheet'!AM1055&lt;&gt;"",'Content Worksheet'!AM1055,"")</f>
        <v/>
      </c>
      <c r="C1055" t="str">
        <f>IF('Content Worksheet'!AM1055&lt;&gt;"",'Content Worksheet'!A1055,"")</f>
        <v/>
      </c>
      <c r="E1055" t="str">
        <f>IF('Content Worksheet'!AS1055&lt;&gt;"",'Content Worksheet'!AS1055,"")</f>
        <v/>
      </c>
      <c r="F1055" t="str">
        <f>IF('Content Worksheet'!AO1055&lt;&gt;"",'Content Worksheet'!AO1055,"")</f>
        <v/>
      </c>
      <c r="G1055" t="str">
        <f>IF('Content Worksheet'!AO1055&lt;&gt;"",'Content Worksheet'!A1055,"")</f>
        <v/>
      </c>
      <c r="I1055" t="str">
        <f>IF('Content Worksheet'!AT1055&lt;&gt;"",'Content Worksheet'!AT1055,"")</f>
        <v/>
      </c>
      <c r="J1055" t="str">
        <f>IF('Content Worksheet'!AQ1055&lt;&gt;"",'Content Worksheet'!AQ1055,"")</f>
        <v/>
      </c>
      <c r="K1055" t="str">
        <f>IF('Content Worksheet'!AQ1055&lt;&gt;"",'Content Worksheet'!A1055,"")</f>
        <v/>
      </c>
    </row>
    <row r="1056" spans="1:11" x14ac:dyDescent="0.25">
      <c r="A1056" t="str">
        <f>IF('Content Worksheet'!AR1056&lt;&gt;"",'Content Worksheet'!AR1056,"")</f>
        <v/>
      </c>
      <c r="B1056" t="str">
        <f>IF('Content Worksheet'!AM1056&lt;&gt;"",'Content Worksheet'!AM1056,"")</f>
        <v/>
      </c>
      <c r="C1056" t="str">
        <f>IF('Content Worksheet'!AM1056&lt;&gt;"",'Content Worksheet'!A1056,"")</f>
        <v/>
      </c>
      <c r="E1056" t="str">
        <f>IF('Content Worksheet'!AS1056&lt;&gt;"",'Content Worksheet'!AS1056,"")</f>
        <v/>
      </c>
      <c r="F1056" t="str">
        <f>IF('Content Worksheet'!AO1056&lt;&gt;"",'Content Worksheet'!AO1056,"")</f>
        <v/>
      </c>
      <c r="G1056" t="str">
        <f>IF('Content Worksheet'!AO1056&lt;&gt;"",'Content Worksheet'!A1056,"")</f>
        <v/>
      </c>
      <c r="I1056" t="str">
        <f>IF('Content Worksheet'!AT1056&lt;&gt;"",'Content Worksheet'!AT1056,"")</f>
        <v/>
      </c>
      <c r="J1056" t="str">
        <f>IF('Content Worksheet'!AQ1056&lt;&gt;"",'Content Worksheet'!AQ1056,"")</f>
        <v/>
      </c>
      <c r="K1056" t="str">
        <f>IF('Content Worksheet'!AQ1056&lt;&gt;"",'Content Worksheet'!A1056,"")</f>
        <v/>
      </c>
    </row>
    <row r="1057" spans="1:11" x14ac:dyDescent="0.25">
      <c r="A1057" t="str">
        <f>IF('Content Worksheet'!AR1057&lt;&gt;"",'Content Worksheet'!AR1057,"")</f>
        <v/>
      </c>
      <c r="B1057" t="str">
        <f>IF('Content Worksheet'!AM1057&lt;&gt;"",'Content Worksheet'!AM1057,"")</f>
        <v/>
      </c>
      <c r="C1057" t="str">
        <f>IF('Content Worksheet'!AM1057&lt;&gt;"",'Content Worksheet'!A1057,"")</f>
        <v/>
      </c>
      <c r="E1057" t="str">
        <f>IF('Content Worksheet'!AS1057&lt;&gt;"",'Content Worksheet'!AS1057,"")</f>
        <v/>
      </c>
      <c r="F1057" t="str">
        <f>IF('Content Worksheet'!AO1057&lt;&gt;"",'Content Worksheet'!AO1057,"")</f>
        <v/>
      </c>
      <c r="G1057" t="str">
        <f>IF('Content Worksheet'!AO1057&lt;&gt;"",'Content Worksheet'!A1057,"")</f>
        <v/>
      </c>
      <c r="I1057" t="str">
        <f>IF('Content Worksheet'!AT1057&lt;&gt;"",'Content Worksheet'!AT1057,"")</f>
        <v/>
      </c>
      <c r="J1057" t="str">
        <f>IF('Content Worksheet'!AQ1057&lt;&gt;"",'Content Worksheet'!AQ1057,"")</f>
        <v/>
      </c>
      <c r="K1057" t="str">
        <f>IF('Content Worksheet'!AQ1057&lt;&gt;"",'Content Worksheet'!A1057,"")</f>
        <v/>
      </c>
    </row>
    <row r="1058" spans="1:11" x14ac:dyDescent="0.25">
      <c r="A1058" t="str">
        <f>IF('Content Worksheet'!AR1058&lt;&gt;"",'Content Worksheet'!AR1058,"")</f>
        <v/>
      </c>
      <c r="B1058" t="str">
        <f>IF('Content Worksheet'!AM1058&lt;&gt;"",'Content Worksheet'!AM1058,"")</f>
        <v/>
      </c>
      <c r="C1058" t="str">
        <f>IF('Content Worksheet'!AM1058&lt;&gt;"",'Content Worksheet'!A1058,"")</f>
        <v/>
      </c>
      <c r="E1058" t="str">
        <f>IF('Content Worksheet'!AS1058&lt;&gt;"",'Content Worksheet'!AS1058,"")</f>
        <v/>
      </c>
      <c r="F1058" t="str">
        <f>IF('Content Worksheet'!AO1058&lt;&gt;"",'Content Worksheet'!AO1058,"")</f>
        <v/>
      </c>
      <c r="G1058" t="str">
        <f>IF('Content Worksheet'!AO1058&lt;&gt;"",'Content Worksheet'!A1058,"")</f>
        <v/>
      </c>
      <c r="I1058" t="str">
        <f>IF('Content Worksheet'!AT1058&lt;&gt;"",'Content Worksheet'!AT1058,"")</f>
        <v/>
      </c>
      <c r="J1058" t="str">
        <f>IF('Content Worksheet'!AQ1058&lt;&gt;"",'Content Worksheet'!AQ1058,"")</f>
        <v/>
      </c>
      <c r="K1058" t="str">
        <f>IF('Content Worksheet'!AQ1058&lt;&gt;"",'Content Worksheet'!A1058,"")</f>
        <v/>
      </c>
    </row>
    <row r="1059" spans="1:11" x14ac:dyDescent="0.25">
      <c r="A1059" t="str">
        <f>IF('Content Worksheet'!AR1059&lt;&gt;"",'Content Worksheet'!AR1059,"")</f>
        <v/>
      </c>
      <c r="B1059" t="str">
        <f>IF('Content Worksheet'!AM1059&lt;&gt;"",'Content Worksheet'!AM1059,"")</f>
        <v/>
      </c>
      <c r="C1059" t="str">
        <f>IF('Content Worksheet'!AM1059&lt;&gt;"",'Content Worksheet'!A1059,"")</f>
        <v/>
      </c>
      <c r="E1059" t="str">
        <f>IF('Content Worksheet'!AS1059&lt;&gt;"",'Content Worksheet'!AS1059,"")</f>
        <v/>
      </c>
      <c r="F1059" t="str">
        <f>IF('Content Worksheet'!AO1059&lt;&gt;"",'Content Worksheet'!AO1059,"")</f>
        <v/>
      </c>
      <c r="G1059" t="str">
        <f>IF('Content Worksheet'!AO1059&lt;&gt;"",'Content Worksheet'!A1059,"")</f>
        <v/>
      </c>
      <c r="I1059" t="str">
        <f>IF('Content Worksheet'!AT1059&lt;&gt;"",'Content Worksheet'!AT1059,"")</f>
        <v/>
      </c>
      <c r="J1059" t="str">
        <f>IF('Content Worksheet'!AQ1059&lt;&gt;"",'Content Worksheet'!AQ1059,"")</f>
        <v/>
      </c>
      <c r="K1059" t="str">
        <f>IF('Content Worksheet'!AQ1059&lt;&gt;"",'Content Worksheet'!A1059,"")</f>
        <v/>
      </c>
    </row>
    <row r="1060" spans="1:11" x14ac:dyDescent="0.25">
      <c r="A1060" t="str">
        <f>IF('Content Worksheet'!AR1060&lt;&gt;"",'Content Worksheet'!AR1060,"")</f>
        <v/>
      </c>
      <c r="B1060" t="str">
        <f>IF('Content Worksheet'!AM1060&lt;&gt;"",'Content Worksheet'!AM1060,"")</f>
        <v/>
      </c>
      <c r="C1060" t="str">
        <f>IF('Content Worksheet'!AM1060&lt;&gt;"",'Content Worksheet'!A1060,"")</f>
        <v/>
      </c>
      <c r="E1060" t="str">
        <f>IF('Content Worksheet'!AS1060&lt;&gt;"",'Content Worksheet'!AS1060,"")</f>
        <v/>
      </c>
      <c r="F1060" t="str">
        <f>IF('Content Worksheet'!AO1060&lt;&gt;"",'Content Worksheet'!AO1060,"")</f>
        <v/>
      </c>
      <c r="G1060" t="str">
        <f>IF('Content Worksheet'!AO1060&lt;&gt;"",'Content Worksheet'!A1060,"")</f>
        <v/>
      </c>
      <c r="I1060" t="str">
        <f>IF('Content Worksheet'!AT1060&lt;&gt;"",'Content Worksheet'!AT1060,"")</f>
        <v/>
      </c>
      <c r="J1060" t="str">
        <f>IF('Content Worksheet'!AQ1060&lt;&gt;"",'Content Worksheet'!AQ1060,"")</f>
        <v/>
      </c>
      <c r="K1060" t="str">
        <f>IF('Content Worksheet'!AQ1060&lt;&gt;"",'Content Worksheet'!A1060,"")</f>
        <v/>
      </c>
    </row>
    <row r="1061" spans="1:11" x14ac:dyDescent="0.25">
      <c r="A1061" t="str">
        <f>IF('Content Worksheet'!AR1061&lt;&gt;"",'Content Worksheet'!AR1061,"")</f>
        <v/>
      </c>
      <c r="B1061" t="str">
        <f>IF('Content Worksheet'!AM1061&lt;&gt;"",'Content Worksheet'!AM1061,"")</f>
        <v/>
      </c>
      <c r="C1061" t="str">
        <f>IF('Content Worksheet'!AM1061&lt;&gt;"",'Content Worksheet'!A1061,"")</f>
        <v/>
      </c>
      <c r="E1061" t="str">
        <f>IF('Content Worksheet'!AS1061&lt;&gt;"",'Content Worksheet'!AS1061,"")</f>
        <v/>
      </c>
      <c r="F1061" t="str">
        <f>IF('Content Worksheet'!AO1061&lt;&gt;"",'Content Worksheet'!AO1061,"")</f>
        <v/>
      </c>
      <c r="G1061" t="str">
        <f>IF('Content Worksheet'!AO1061&lt;&gt;"",'Content Worksheet'!A1061,"")</f>
        <v/>
      </c>
      <c r="I1061" t="str">
        <f>IF('Content Worksheet'!AT1061&lt;&gt;"",'Content Worksheet'!AT1061,"")</f>
        <v/>
      </c>
      <c r="J1061" t="str">
        <f>IF('Content Worksheet'!AQ1061&lt;&gt;"",'Content Worksheet'!AQ1061,"")</f>
        <v/>
      </c>
      <c r="K1061" t="str">
        <f>IF('Content Worksheet'!AQ1061&lt;&gt;"",'Content Worksheet'!A1061,"")</f>
        <v/>
      </c>
    </row>
    <row r="1062" spans="1:11" x14ac:dyDescent="0.25">
      <c r="A1062" t="str">
        <f>IF('Content Worksheet'!AR1062&lt;&gt;"",'Content Worksheet'!AR1062,"")</f>
        <v/>
      </c>
      <c r="B1062" t="str">
        <f>IF('Content Worksheet'!AM1062&lt;&gt;"",'Content Worksheet'!AM1062,"")</f>
        <v/>
      </c>
      <c r="C1062" t="str">
        <f>IF('Content Worksheet'!AM1062&lt;&gt;"",'Content Worksheet'!A1062,"")</f>
        <v/>
      </c>
      <c r="E1062" t="str">
        <f>IF('Content Worksheet'!AS1062&lt;&gt;"",'Content Worksheet'!AS1062,"")</f>
        <v/>
      </c>
      <c r="F1062" t="str">
        <f>IF('Content Worksheet'!AO1062&lt;&gt;"",'Content Worksheet'!AO1062,"")</f>
        <v/>
      </c>
      <c r="G1062" t="str">
        <f>IF('Content Worksheet'!AO1062&lt;&gt;"",'Content Worksheet'!A1062,"")</f>
        <v/>
      </c>
      <c r="I1062" t="str">
        <f>IF('Content Worksheet'!AT1062&lt;&gt;"",'Content Worksheet'!AT1062,"")</f>
        <v/>
      </c>
      <c r="J1062" t="str">
        <f>IF('Content Worksheet'!AQ1062&lt;&gt;"",'Content Worksheet'!AQ1062,"")</f>
        <v/>
      </c>
      <c r="K1062" t="str">
        <f>IF('Content Worksheet'!AQ1062&lt;&gt;"",'Content Worksheet'!A1062,"")</f>
        <v/>
      </c>
    </row>
    <row r="1063" spans="1:11" x14ac:dyDescent="0.25">
      <c r="A1063" t="str">
        <f>IF('Content Worksheet'!AR1063&lt;&gt;"",'Content Worksheet'!AR1063,"")</f>
        <v/>
      </c>
      <c r="B1063" t="str">
        <f>IF('Content Worksheet'!AM1063&lt;&gt;"",'Content Worksheet'!AM1063,"")</f>
        <v/>
      </c>
      <c r="C1063" t="str">
        <f>IF('Content Worksheet'!AM1063&lt;&gt;"",'Content Worksheet'!A1063,"")</f>
        <v/>
      </c>
      <c r="E1063" t="str">
        <f>IF('Content Worksheet'!AS1063&lt;&gt;"",'Content Worksheet'!AS1063,"")</f>
        <v/>
      </c>
      <c r="F1063" t="str">
        <f>IF('Content Worksheet'!AO1063&lt;&gt;"",'Content Worksheet'!AO1063,"")</f>
        <v/>
      </c>
      <c r="G1063" t="str">
        <f>IF('Content Worksheet'!AO1063&lt;&gt;"",'Content Worksheet'!A1063,"")</f>
        <v/>
      </c>
      <c r="I1063" t="str">
        <f>IF('Content Worksheet'!AT1063&lt;&gt;"",'Content Worksheet'!AT1063,"")</f>
        <v/>
      </c>
      <c r="J1063" t="str">
        <f>IF('Content Worksheet'!AQ1063&lt;&gt;"",'Content Worksheet'!AQ1063,"")</f>
        <v/>
      </c>
      <c r="K1063" t="str">
        <f>IF('Content Worksheet'!AQ1063&lt;&gt;"",'Content Worksheet'!A1063,"")</f>
        <v/>
      </c>
    </row>
    <row r="1064" spans="1:11" x14ac:dyDescent="0.25">
      <c r="A1064" t="str">
        <f>IF('Content Worksheet'!AR1064&lt;&gt;"",'Content Worksheet'!AR1064,"")</f>
        <v/>
      </c>
      <c r="B1064" t="str">
        <f>IF('Content Worksheet'!AM1064&lt;&gt;"",'Content Worksheet'!AM1064,"")</f>
        <v/>
      </c>
      <c r="C1064" t="str">
        <f>IF('Content Worksheet'!AM1064&lt;&gt;"",'Content Worksheet'!A1064,"")</f>
        <v/>
      </c>
      <c r="E1064" t="str">
        <f>IF('Content Worksheet'!AS1064&lt;&gt;"",'Content Worksheet'!AS1064,"")</f>
        <v/>
      </c>
      <c r="F1064" t="str">
        <f>IF('Content Worksheet'!AO1064&lt;&gt;"",'Content Worksheet'!AO1064,"")</f>
        <v/>
      </c>
      <c r="G1064" t="str">
        <f>IF('Content Worksheet'!AO1064&lt;&gt;"",'Content Worksheet'!A1064,"")</f>
        <v/>
      </c>
      <c r="I1064" t="str">
        <f>IF('Content Worksheet'!AT1064&lt;&gt;"",'Content Worksheet'!AT1064,"")</f>
        <v/>
      </c>
      <c r="J1064" t="str">
        <f>IF('Content Worksheet'!AQ1064&lt;&gt;"",'Content Worksheet'!AQ1064,"")</f>
        <v/>
      </c>
      <c r="K1064" t="str">
        <f>IF('Content Worksheet'!AQ1064&lt;&gt;"",'Content Worksheet'!A1064,"")</f>
        <v/>
      </c>
    </row>
    <row r="1065" spans="1:11" x14ac:dyDescent="0.25">
      <c r="A1065" t="str">
        <f>IF('Content Worksheet'!AR1065&lt;&gt;"",'Content Worksheet'!AR1065,"")</f>
        <v/>
      </c>
      <c r="B1065" t="str">
        <f>IF('Content Worksheet'!AM1065&lt;&gt;"",'Content Worksheet'!AM1065,"")</f>
        <v/>
      </c>
      <c r="C1065" t="str">
        <f>IF('Content Worksheet'!AM1065&lt;&gt;"",'Content Worksheet'!A1065,"")</f>
        <v/>
      </c>
      <c r="E1065" t="str">
        <f>IF('Content Worksheet'!AS1065&lt;&gt;"",'Content Worksheet'!AS1065,"")</f>
        <v/>
      </c>
      <c r="F1065" t="str">
        <f>IF('Content Worksheet'!AO1065&lt;&gt;"",'Content Worksheet'!AO1065,"")</f>
        <v/>
      </c>
      <c r="G1065" t="str">
        <f>IF('Content Worksheet'!AO1065&lt;&gt;"",'Content Worksheet'!A1065,"")</f>
        <v/>
      </c>
      <c r="I1065" t="str">
        <f>IF('Content Worksheet'!AT1065&lt;&gt;"",'Content Worksheet'!AT1065,"")</f>
        <v/>
      </c>
      <c r="J1065" t="str">
        <f>IF('Content Worksheet'!AQ1065&lt;&gt;"",'Content Worksheet'!AQ1065,"")</f>
        <v/>
      </c>
      <c r="K1065" t="str">
        <f>IF('Content Worksheet'!AQ1065&lt;&gt;"",'Content Worksheet'!A1065,"")</f>
        <v/>
      </c>
    </row>
    <row r="1066" spans="1:11" x14ac:dyDescent="0.25">
      <c r="A1066" t="str">
        <f>IF('Content Worksheet'!AR1066&lt;&gt;"",'Content Worksheet'!AR1066,"")</f>
        <v/>
      </c>
      <c r="B1066" t="str">
        <f>IF('Content Worksheet'!AM1066&lt;&gt;"",'Content Worksheet'!AM1066,"")</f>
        <v/>
      </c>
      <c r="C1066" t="str">
        <f>IF('Content Worksheet'!AM1066&lt;&gt;"",'Content Worksheet'!A1066,"")</f>
        <v/>
      </c>
      <c r="E1066" t="str">
        <f>IF('Content Worksheet'!AS1066&lt;&gt;"",'Content Worksheet'!AS1066,"")</f>
        <v/>
      </c>
      <c r="F1066" t="str">
        <f>IF('Content Worksheet'!AO1066&lt;&gt;"",'Content Worksheet'!AO1066,"")</f>
        <v/>
      </c>
      <c r="G1066" t="str">
        <f>IF('Content Worksheet'!AO1066&lt;&gt;"",'Content Worksheet'!A1066,"")</f>
        <v/>
      </c>
      <c r="I1066" t="str">
        <f>IF('Content Worksheet'!AT1066&lt;&gt;"",'Content Worksheet'!AT1066,"")</f>
        <v/>
      </c>
      <c r="J1066" t="str">
        <f>IF('Content Worksheet'!AQ1066&lt;&gt;"",'Content Worksheet'!AQ1066,"")</f>
        <v/>
      </c>
      <c r="K1066" t="str">
        <f>IF('Content Worksheet'!AQ1066&lt;&gt;"",'Content Worksheet'!A1066,"")</f>
        <v/>
      </c>
    </row>
    <row r="1067" spans="1:11" x14ac:dyDescent="0.25">
      <c r="A1067" t="str">
        <f>IF('Content Worksheet'!AR1067&lt;&gt;"",'Content Worksheet'!AR1067,"")</f>
        <v/>
      </c>
      <c r="B1067" t="str">
        <f>IF('Content Worksheet'!AM1067&lt;&gt;"",'Content Worksheet'!AM1067,"")</f>
        <v/>
      </c>
      <c r="C1067" t="str">
        <f>IF('Content Worksheet'!AM1067&lt;&gt;"",'Content Worksheet'!A1067,"")</f>
        <v/>
      </c>
      <c r="E1067" t="str">
        <f>IF('Content Worksheet'!AS1067&lt;&gt;"",'Content Worksheet'!AS1067,"")</f>
        <v/>
      </c>
      <c r="F1067" t="str">
        <f>IF('Content Worksheet'!AO1067&lt;&gt;"",'Content Worksheet'!AO1067,"")</f>
        <v/>
      </c>
      <c r="G1067" t="str">
        <f>IF('Content Worksheet'!AO1067&lt;&gt;"",'Content Worksheet'!A1067,"")</f>
        <v/>
      </c>
      <c r="I1067" t="str">
        <f>IF('Content Worksheet'!AT1067&lt;&gt;"",'Content Worksheet'!AT1067,"")</f>
        <v/>
      </c>
      <c r="J1067" t="str">
        <f>IF('Content Worksheet'!AQ1067&lt;&gt;"",'Content Worksheet'!AQ1067,"")</f>
        <v/>
      </c>
      <c r="K1067" t="str">
        <f>IF('Content Worksheet'!AQ1067&lt;&gt;"",'Content Worksheet'!A1067,"")</f>
        <v/>
      </c>
    </row>
    <row r="1068" spans="1:11" x14ac:dyDescent="0.25">
      <c r="A1068" t="str">
        <f>IF('Content Worksheet'!AR1068&lt;&gt;"",'Content Worksheet'!AR1068,"")</f>
        <v/>
      </c>
      <c r="B1068" t="str">
        <f>IF('Content Worksheet'!AM1068&lt;&gt;"",'Content Worksheet'!AM1068,"")</f>
        <v/>
      </c>
      <c r="C1068" t="str">
        <f>IF('Content Worksheet'!AM1068&lt;&gt;"",'Content Worksheet'!A1068,"")</f>
        <v/>
      </c>
      <c r="E1068" t="str">
        <f>IF('Content Worksheet'!AS1068&lt;&gt;"",'Content Worksheet'!AS1068,"")</f>
        <v/>
      </c>
      <c r="F1068" t="str">
        <f>IF('Content Worksheet'!AO1068&lt;&gt;"",'Content Worksheet'!AO1068,"")</f>
        <v/>
      </c>
      <c r="G1068" t="str">
        <f>IF('Content Worksheet'!AO1068&lt;&gt;"",'Content Worksheet'!A1068,"")</f>
        <v/>
      </c>
      <c r="I1068" t="str">
        <f>IF('Content Worksheet'!AT1068&lt;&gt;"",'Content Worksheet'!AT1068,"")</f>
        <v/>
      </c>
      <c r="J1068" t="str">
        <f>IF('Content Worksheet'!AQ1068&lt;&gt;"",'Content Worksheet'!AQ1068,"")</f>
        <v/>
      </c>
      <c r="K1068" t="str">
        <f>IF('Content Worksheet'!AQ1068&lt;&gt;"",'Content Worksheet'!A1068,"")</f>
        <v/>
      </c>
    </row>
    <row r="1069" spans="1:11" x14ac:dyDescent="0.25">
      <c r="A1069" t="str">
        <f>IF('Content Worksheet'!AR1069&lt;&gt;"",'Content Worksheet'!AR1069,"")</f>
        <v/>
      </c>
      <c r="B1069" t="str">
        <f>IF('Content Worksheet'!AM1069&lt;&gt;"",'Content Worksheet'!AM1069,"")</f>
        <v/>
      </c>
      <c r="C1069" t="str">
        <f>IF('Content Worksheet'!AM1069&lt;&gt;"",'Content Worksheet'!A1069,"")</f>
        <v/>
      </c>
      <c r="E1069" t="str">
        <f>IF('Content Worksheet'!AS1069&lt;&gt;"",'Content Worksheet'!AS1069,"")</f>
        <v/>
      </c>
      <c r="F1069" t="str">
        <f>IF('Content Worksheet'!AO1069&lt;&gt;"",'Content Worksheet'!AO1069,"")</f>
        <v/>
      </c>
      <c r="G1069" t="str">
        <f>IF('Content Worksheet'!AO1069&lt;&gt;"",'Content Worksheet'!A1069,"")</f>
        <v/>
      </c>
      <c r="I1069" t="str">
        <f>IF('Content Worksheet'!AT1069&lt;&gt;"",'Content Worksheet'!AT1069,"")</f>
        <v/>
      </c>
      <c r="J1069" t="str">
        <f>IF('Content Worksheet'!AQ1069&lt;&gt;"",'Content Worksheet'!AQ1069,"")</f>
        <v/>
      </c>
      <c r="K1069" t="str">
        <f>IF('Content Worksheet'!AQ1069&lt;&gt;"",'Content Worksheet'!A1069,"")</f>
        <v/>
      </c>
    </row>
    <row r="1070" spans="1:11" x14ac:dyDescent="0.25">
      <c r="A1070" t="str">
        <f>IF('Content Worksheet'!AR1070&lt;&gt;"",'Content Worksheet'!AR1070,"")</f>
        <v/>
      </c>
      <c r="B1070" t="str">
        <f>IF('Content Worksheet'!AM1070&lt;&gt;"",'Content Worksheet'!AM1070,"")</f>
        <v/>
      </c>
      <c r="C1070" t="str">
        <f>IF('Content Worksheet'!AM1070&lt;&gt;"",'Content Worksheet'!A1070,"")</f>
        <v/>
      </c>
      <c r="E1070" t="str">
        <f>IF('Content Worksheet'!AS1070&lt;&gt;"",'Content Worksheet'!AS1070,"")</f>
        <v/>
      </c>
      <c r="F1070" t="str">
        <f>IF('Content Worksheet'!AO1070&lt;&gt;"",'Content Worksheet'!AO1070,"")</f>
        <v/>
      </c>
      <c r="G1070" t="str">
        <f>IF('Content Worksheet'!AO1070&lt;&gt;"",'Content Worksheet'!A1070,"")</f>
        <v/>
      </c>
      <c r="I1070" t="str">
        <f>IF('Content Worksheet'!AT1070&lt;&gt;"",'Content Worksheet'!AT1070,"")</f>
        <v/>
      </c>
      <c r="J1070" t="str">
        <f>IF('Content Worksheet'!AQ1070&lt;&gt;"",'Content Worksheet'!AQ1070,"")</f>
        <v/>
      </c>
      <c r="K1070" t="str">
        <f>IF('Content Worksheet'!AQ1070&lt;&gt;"",'Content Worksheet'!A1070,"")</f>
        <v/>
      </c>
    </row>
    <row r="1071" spans="1:11" x14ac:dyDescent="0.25">
      <c r="A1071" t="str">
        <f>IF('Content Worksheet'!AR1071&lt;&gt;"",'Content Worksheet'!AR1071,"")</f>
        <v/>
      </c>
      <c r="B1071" t="str">
        <f>IF('Content Worksheet'!AM1071&lt;&gt;"",'Content Worksheet'!AM1071,"")</f>
        <v/>
      </c>
      <c r="C1071" t="str">
        <f>IF('Content Worksheet'!AM1071&lt;&gt;"",'Content Worksheet'!A1071,"")</f>
        <v/>
      </c>
      <c r="E1071" t="str">
        <f>IF('Content Worksheet'!AS1071&lt;&gt;"",'Content Worksheet'!AS1071,"")</f>
        <v/>
      </c>
      <c r="F1071" t="str">
        <f>IF('Content Worksheet'!AO1071&lt;&gt;"",'Content Worksheet'!AO1071,"")</f>
        <v/>
      </c>
      <c r="G1071" t="str">
        <f>IF('Content Worksheet'!AO1071&lt;&gt;"",'Content Worksheet'!A1071,"")</f>
        <v/>
      </c>
      <c r="I1071" t="str">
        <f>IF('Content Worksheet'!AT1071&lt;&gt;"",'Content Worksheet'!AT1071,"")</f>
        <v/>
      </c>
      <c r="J1071" t="str">
        <f>IF('Content Worksheet'!AQ1071&lt;&gt;"",'Content Worksheet'!AQ1071,"")</f>
        <v/>
      </c>
      <c r="K1071" t="str">
        <f>IF('Content Worksheet'!AQ1071&lt;&gt;"",'Content Worksheet'!A1071,"")</f>
        <v/>
      </c>
    </row>
    <row r="1072" spans="1:11" x14ac:dyDescent="0.25">
      <c r="A1072" t="str">
        <f>IF('Content Worksheet'!AR1072&lt;&gt;"",'Content Worksheet'!AR1072,"")</f>
        <v/>
      </c>
      <c r="B1072" t="str">
        <f>IF('Content Worksheet'!AM1072&lt;&gt;"",'Content Worksheet'!AM1072,"")</f>
        <v/>
      </c>
      <c r="C1072" t="str">
        <f>IF('Content Worksheet'!AM1072&lt;&gt;"",'Content Worksheet'!A1072,"")</f>
        <v/>
      </c>
      <c r="E1072" t="str">
        <f>IF('Content Worksheet'!AS1072&lt;&gt;"",'Content Worksheet'!AS1072,"")</f>
        <v/>
      </c>
      <c r="F1072" t="str">
        <f>IF('Content Worksheet'!AO1072&lt;&gt;"",'Content Worksheet'!AO1072,"")</f>
        <v/>
      </c>
      <c r="G1072" t="str">
        <f>IF('Content Worksheet'!AO1072&lt;&gt;"",'Content Worksheet'!A1072,"")</f>
        <v/>
      </c>
      <c r="I1072" t="str">
        <f>IF('Content Worksheet'!AT1072&lt;&gt;"",'Content Worksheet'!AT1072,"")</f>
        <v/>
      </c>
      <c r="J1072" t="str">
        <f>IF('Content Worksheet'!AQ1072&lt;&gt;"",'Content Worksheet'!AQ1072,"")</f>
        <v/>
      </c>
      <c r="K1072" t="str">
        <f>IF('Content Worksheet'!AQ1072&lt;&gt;"",'Content Worksheet'!A1072,"")</f>
        <v/>
      </c>
    </row>
    <row r="1073" spans="1:11" x14ac:dyDescent="0.25">
      <c r="A1073" t="str">
        <f>IF('Content Worksheet'!AR1073&lt;&gt;"",'Content Worksheet'!AR1073,"")</f>
        <v/>
      </c>
      <c r="B1073" t="str">
        <f>IF('Content Worksheet'!AM1073&lt;&gt;"",'Content Worksheet'!AM1073,"")</f>
        <v/>
      </c>
      <c r="C1073" t="str">
        <f>IF('Content Worksheet'!AM1073&lt;&gt;"",'Content Worksheet'!A1073,"")</f>
        <v/>
      </c>
      <c r="E1073" t="str">
        <f>IF('Content Worksheet'!AS1073&lt;&gt;"",'Content Worksheet'!AS1073,"")</f>
        <v/>
      </c>
      <c r="F1073" t="str">
        <f>IF('Content Worksheet'!AO1073&lt;&gt;"",'Content Worksheet'!AO1073,"")</f>
        <v/>
      </c>
      <c r="G1073" t="str">
        <f>IF('Content Worksheet'!AO1073&lt;&gt;"",'Content Worksheet'!A1073,"")</f>
        <v/>
      </c>
      <c r="I1073" t="str">
        <f>IF('Content Worksheet'!AT1073&lt;&gt;"",'Content Worksheet'!AT1073,"")</f>
        <v/>
      </c>
      <c r="J1073" t="str">
        <f>IF('Content Worksheet'!AQ1073&lt;&gt;"",'Content Worksheet'!AQ1073,"")</f>
        <v/>
      </c>
      <c r="K1073" t="str">
        <f>IF('Content Worksheet'!AQ1073&lt;&gt;"",'Content Worksheet'!A1073,"")</f>
        <v/>
      </c>
    </row>
    <row r="1074" spans="1:11" x14ac:dyDescent="0.25">
      <c r="A1074" t="str">
        <f>IF('Content Worksheet'!AR1074&lt;&gt;"",'Content Worksheet'!AR1074,"")</f>
        <v/>
      </c>
      <c r="B1074" t="str">
        <f>IF('Content Worksheet'!AM1074&lt;&gt;"",'Content Worksheet'!AM1074,"")</f>
        <v/>
      </c>
      <c r="C1074" t="str">
        <f>IF('Content Worksheet'!AM1074&lt;&gt;"",'Content Worksheet'!A1074,"")</f>
        <v/>
      </c>
      <c r="E1074" t="str">
        <f>IF('Content Worksheet'!AS1074&lt;&gt;"",'Content Worksheet'!AS1074,"")</f>
        <v/>
      </c>
      <c r="F1074" t="str">
        <f>IF('Content Worksheet'!AO1074&lt;&gt;"",'Content Worksheet'!AO1074,"")</f>
        <v/>
      </c>
      <c r="G1074" t="str">
        <f>IF('Content Worksheet'!AO1074&lt;&gt;"",'Content Worksheet'!A1074,"")</f>
        <v/>
      </c>
      <c r="I1074" t="str">
        <f>IF('Content Worksheet'!AT1074&lt;&gt;"",'Content Worksheet'!AT1074,"")</f>
        <v/>
      </c>
      <c r="J1074" t="str">
        <f>IF('Content Worksheet'!AQ1074&lt;&gt;"",'Content Worksheet'!AQ1074,"")</f>
        <v/>
      </c>
      <c r="K1074" t="str">
        <f>IF('Content Worksheet'!AQ1074&lt;&gt;"",'Content Worksheet'!A1074,"")</f>
        <v/>
      </c>
    </row>
    <row r="1075" spans="1:11" x14ac:dyDescent="0.25">
      <c r="A1075" t="str">
        <f>IF('Content Worksheet'!AR1075&lt;&gt;"",'Content Worksheet'!AR1075,"")</f>
        <v/>
      </c>
      <c r="B1075" t="str">
        <f>IF('Content Worksheet'!AM1075&lt;&gt;"",'Content Worksheet'!AM1075,"")</f>
        <v/>
      </c>
      <c r="C1075" t="str">
        <f>IF('Content Worksheet'!AM1075&lt;&gt;"",'Content Worksheet'!A1075,"")</f>
        <v/>
      </c>
      <c r="E1075" t="str">
        <f>IF('Content Worksheet'!AS1075&lt;&gt;"",'Content Worksheet'!AS1075,"")</f>
        <v/>
      </c>
      <c r="F1075" t="str">
        <f>IF('Content Worksheet'!AO1075&lt;&gt;"",'Content Worksheet'!AO1075,"")</f>
        <v/>
      </c>
      <c r="G1075" t="str">
        <f>IF('Content Worksheet'!AO1075&lt;&gt;"",'Content Worksheet'!A1075,"")</f>
        <v/>
      </c>
      <c r="I1075" t="str">
        <f>IF('Content Worksheet'!AT1075&lt;&gt;"",'Content Worksheet'!AT1075,"")</f>
        <v/>
      </c>
      <c r="J1075" t="str">
        <f>IF('Content Worksheet'!AQ1075&lt;&gt;"",'Content Worksheet'!AQ1075,"")</f>
        <v/>
      </c>
      <c r="K1075" t="str">
        <f>IF('Content Worksheet'!AQ1075&lt;&gt;"",'Content Worksheet'!A1075,"")</f>
        <v/>
      </c>
    </row>
    <row r="1076" spans="1:11" x14ac:dyDescent="0.25">
      <c r="A1076" t="str">
        <f>IF('Content Worksheet'!AR1076&lt;&gt;"",'Content Worksheet'!AR1076,"")</f>
        <v/>
      </c>
      <c r="B1076" t="str">
        <f>IF('Content Worksheet'!AM1076&lt;&gt;"",'Content Worksheet'!AM1076,"")</f>
        <v/>
      </c>
      <c r="C1076" t="str">
        <f>IF('Content Worksheet'!AM1076&lt;&gt;"",'Content Worksheet'!A1076,"")</f>
        <v/>
      </c>
      <c r="E1076" t="str">
        <f>IF('Content Worksheet'!AS1076&lt;&gt;"",'Content Worksheet'!AS1076,"")</f>
        <v/>
      </c>
      <c r="F1076" t="str">
        <f>IF('Content Worksheet'!AO1076&lt;&gt;"",'Content Worksheet'!AO1076,"")</f>
        <v/>
      </c>
      <c r="G1076" t="str">
        <f>IF('Content Worksheet'!AO1076&lt;&gt;"",'Content Worksheet'!A1076,"")</f>
        <v/>
      </c>
      <c r="I1076" t="str">
        <f>IF('Content Worksheet'!AT1076&lt;&gt;"",'Content Worksheet'!AT1076,"")</f>
        <v/>
      </c>
      <c r="J1076" t="str">
        <f>IF('Content Worksheet'!AQ1076&lt;&gt;"",'Content Worksheet'!AQ1076,"")</f>
        <v/>
      </c>
      <c r="K1076" t="str">
        <f>IF('Content Worksheet'!AQ1076&lt;&gt;"",'Content Worksheet'!A1076,"")</f>
        <v/>
      </c>
    </row>
    <row r="1077" spans="1:11" x14ac:dyDescent="0.25">
      <c r="A1077" t="str">
        <f>IF('Content Worksheet'!AR1077&lt;&gt;"",'Content Worksheet'!AR1077,"")</f>
        <v/>
      </c>
      <c r="B1077" t="str">
        <f>IF('Content Worksheet'!AM1077&lt;&gt;"",'Content Worksheet'!AM1077,"")</f>
        <v/>
      </c>
      <c r="C1077" t="str">
        <f>IF('Content Worksheet'!AM1077&lt;&gt;"",'Content Worksheet'!A1077,"")</f>
        <v/>
      </c>
      <c r="E1077" t="str">
        <f>IF('Content Worksheet'!AS1077&lt;&gt;"",'Content Worksheet'!AS1077,"")</f>
        <v/>
      </c>
      <c r="F1077" t="str">
        <f>IF('Content Worksheet'!AO1077&lt;&gt;"",'Content Worksheet'!AO1077,"")</f>
        <v/>
      </c>
      <c r="G1077" t="str">
        <f>IF('Content Worksheet'!AO1077&lt;&gt;"",'Content Worksheet'!A1077,"")</f>
        <v/>
      </c>
      <c r="I1077" t="str">
        <f>IF('Content Worksheet'!AT1077&lt;&gt;"",'Content Worksheet'!AT1077,"")</f>
        <v/>
      </c>
      <c r="J1077" t="str">
        <f>IF('Content Worksheet'!AQ1077&lt;&gt;"",'Content Worksheet'!AQ1077,"")</f>
        <v/>
      </c>
      <c r="K1077" t="str">
        <f>IF('Content Worksheet'!AQ1077&lt;&gt;"",'Content Worksheet'!A1077,"")</f>
        <v/>
      </c>
    </row>
    <row r="1078" spans="1:11" x14ac:dyDescent="0.25">
      <c r="A1078" t="str">
        <f>IF('Content Worksheet'!AR1078&lt;&gt;"",'Content Worksheet'!AR1078,"")</f>
        <v/>
      </c>
      <c r="B1078" t="str">
        <f>IF('Content Worksheet'!AM1078&lt;&gt;"",'Content Worksheet'!AM1078,"")</f>
        <v/>
      </c>
      <c r="C1078" t="str">
        <f>IF('Content Worksheet'!AM1078&lt;&gt;"",'Content Worksheet'!A1078,"")</f>
        <v/>
      </c>
      <c r="E1078" t="str">
        <f>IF('Content Worksheet'!AS1078&lt;&gt;"",'Content Worksheet'!AS1078,"")</f>
        <v/>
      </c>
      <c r="F1078" t="str">
        <f>IF('Content Worksheet'!AO1078&lt;&gt;"",'Content Worksheet'!AO1078,"")</f>
        <v/>
      </c>
      <c r="G1078" t="str">
        <f>IF('Content Worksheet'!AO1078&lt;&gt;"",'Content Worksheet'!A1078,"")</f>
        <v/>
      </c>
      <c r="I1078" t="str">
        <f>IF('Content Worksheet'!AT1078&lt;&gt;"",'Content Worksheet'!AT1078,"")</f>
        <v/>
      </c>
      <c r="J1078" t="str">
        <f>IF('Content Worksheet'!AQ1078&lt;&gt;"",'Content Worksheet'!AQ1078,"")</f>
        <v/>
      </c>
      <c r="K1078" t="str">
        <f>IF('Content Worksheet'!AQ1078&lt;&gt;"",'Content Worksheet'!A1078,"")</f>
        <v/>
      </c>
    </row>
    <row r="1079" spans="1:11" x14ac:dyDescent="0.25">
      <c r="A1079" t="str">
        <f>IF('Content Worksheet'!AR1079&lt;&gt;"",'Content Worksheet'!AR1079,"")</f>
        <v/>
      </c>
      <c r="B1079" t="str">
        <f>IF('Content Worksheet'!AM1079&lt;&gt;"",'Content Worksheet'!AM1079,"")</f>
        <v/>
      </c>
      <c r="C1079" t="str">
        <f>IF('Content Worksheet'!AM1079&lt;&gt;"",'Content Worksheet'!A1079,"")</f>
        <v/>
      </c>
      <c r="E1079" t="str">
        <f>IF('Content Worksheet'!AS1079&lt;&gt;"",'Content Worksheet'!AS1079,"")</f>
        <v/>
      </c>
      <c r="F1079" t="str">
        <f>IF('Content Worksheet'!AO1079&lt;&gt;"",'Content Worksheet'!AO1079,"")</f>
        <v/>
      </c>
      <c r="G1079" t="str">
        <f>IF('Content Worksheet'!AO1079&lt;&gt;"",'Content Worksheet'!A1079,"")</f>
        <v/>
      </c>
      <c r="I1079" t="str">
        <f>IF('Content Worksheet'!AT1079&lt;&gt;"",'Content Worksheet'!AT1079,"")</f>
        <v/>
      </c>
      <c r="J1079" t="str">
        <f>IF('Content Worksheet'!AQ1079&lt;&gt;"",'Content Worksheet'!AQ1079,"")</f>
        <v/>
      </c>
      <c r="K1079" t="str">
        <f>IF('Content Worksheet'!AQ1079&lt;&gt;"",'Content Worksheet'!A1079,"")</f>
        <v/>
      </c>
    </row>
    <row r="1080" spans="1:11" x14ac:dyDescent="0.25">
      <c r="A1080" t="str">
        <f>IF('Content Worksheet'!AR1080&lt;&gt;"",'Content Worksheet'!AR1080,"")</f>
        <v/>
      </c>
      <c r="B1080" t="str">
        <f>IF('Content Worksheet'!AM1080&lt;&gt;"",'Content Worksheet'!AM1080,"")</f>
        <v/>
      </c>
      <c r="C1080" t="str">
        <f>IF('Content Worksheet'!AM1080&lt;&gt;"",'Content Worksheet'!A1080,"")</f>
        <v/>
      </c>
      <c r="E1080" t="str">
        <f>IF('Content Worksheet'!AS1080&lt;&gt;"",'Content Worksheet'!AS1080,"")</f>
        <v/>
      </c>
      <c r="F1080" t="str">
        <f>IF('Content Worksheet'!AO1080&lt;&gt;"",'Content Worksheet'!AO1080,"")</f>
        <v/>
      </c>
      <c r="G1080" t="str">
        <f>IF('Content Worksheet'!AO1080&lt;&gt;"",'Content Worksheet'!A1080,"")</f>
        <v/>
      </c>
      <c r="I1080" t="str">
        <f>IF('Content Worksheet'!AT1080&lt;&gt;"",'Content Worksheet'!AT1080,"")</f>
        <v/>
      </c>
      <c r="J1080" t="str">
        <f>IF('Content Worksheet'!AQ1080&lt;&gt;"",'Content Worksheet'!AQ1080,"")</f>
        <v/>
      </c>
      <c r="K1080" t="str">
        <f>IF('Content Worksheet'!AQ1080&lt;&gt;"",'Content Worksheet'!A1080,"")</f>
        <v/>
      </c>
    </row>
    <row r="1081" spans="1:11" x14ac:dyDescent="0.25">
      <c r="A1081" t="str">
        <f>IF('Content Worksheet'!AR1081&lt;&gt;"",'Content Worksheet'!AR1081,"")</f>
        <v/>
      </c>
      <c r="B1081" t="str">
        <f>IF('Content Worksheet'!AM1081&lt;&gt;"",'Content Worksheet'!AM1081,"")</f>
        <v/>
      </c>
      <c r="C1081" t="str">
        <f>IF('Content Worksheet'!AM1081&lt;&gt;"",'Content Worksheet'!A1081,"")</f>
        <v/>
      </c>
      <c r="E1081" t="str">
        <f>IF('Content Worksheet'!AS1081&lt;&gt;"",'Content Worksheet'!AS1081,"")</f>
        <v/>
      </c>
      <c r="F1081" t="str">
        <f>IF('Content Worksheet'!AO1081&lt;&gt;"",'Content Worksheet'!AO1081,"")</f>
        <v/>
      </c>
      <c r="G1081" t="str">
        <f>IF('Content Worksheet'!AO1081&lt;&gt;"",'Content Worksheet'!A1081,"")</f>
        <v/>
      </c>
      <c r="I1081" t="str">
        <f>IF('Content Worksheet'!AT1081&lt;&gt;"",'Content Worksheet'!AT1081,"")</f>
        <v/>
      </c>
      <c r="J1081" t="str">
        <f>IF('Content Worksheet'!AQ1081&lt;&gt;"",'Content Worksheet'!AQ1081,"")</f>
        <v/>
      </c>
      <c r="K1081" t="str">
        <f>IF('Content Worksheet'!AQ1081&lt;&gt;"",'Content Worksheet'!A1081,"")</f>
        <v/>
      </c>
    </row>
    <row r="1082" spans="1:11" x14ac:dyDescent="0.25">
      <c r="A1082" t="str">
        <f>IF('Content Worksheet'!AR1082&lt;&gt;"",'Content Worksheet'!AR1082,"")</f>
        <v/>
      </c>
      <c r="B1082" t="str">
        <f>IF('Content Worksheet'!AM1082&lt;&gt;"",'Content Worksheet'!AM1082,"")</f>
        <v/>
      </c>
      <c r="C1082" t="str">
        <f>IF('Content Worksheet'!AM1082&lt;&gt;"",'Content Worksheet'!A1082,"")</f>
        <v/>
      </c>
      <c r="E1082" t="str">
        <f>IF('Content Worksheet'!AS1082&lt;&gt;"",'Content Worksheet'!AS1082,"")</f>
        <v/>
      </c>
      <c r="F1082" t="str">
        <f>IF('Content Worksheet'!AO1082&lt;&gt;"",'Content Worksheet'!AO1082,"")</f>
        <v/>
      </c>
      <c r="G1082" t="str">
        <f>IF('Content Worksheet'!AO1082&lt;&gt;"",'Content Worksheet'!A1082,"")</f>
        <v/>
      </c>
      <c r="I1082" t="str">
        <f>IF('Content Worksheet'!AT1082&lt;&gt;"",'Content Worksheet'!AT1082,"")</f>
        <v/>
      </c>
      <c r="J1082" t="str">
        <f>IF('Content Worksheet'!AQ1082&lt;&gt;"",'Content Worksheet'!AQ1082,"")</f>
        <v/>
      </c>
      <c r="K1082" t="str">
        <f>IF('Content Worksheet'!AQ1082&lt;&gt;"",'Content Worksheet'!A1082,"")</f>
        <v/>
      </c>
    </row>
    <row r="1083" spans="1:11" x14ac:dyDescent="0.25">
      <c r="A1083" t="str">
        <f>IF('Content Worksheet'!AR1083&lt;&gt;"",'Content Worksheet'!AR1083,"")</f>
        <v/>
      </c>
      <c r="B1083" t="str">
        <f>IF('Content Worksheet'!AM1083&lt;&gt;"",'Content Worksheet'!AM1083,"")</f>
        <v/>
      </c>
      <c r="C1083" t="str">
        <f>IF('Content Worksheet'!AM1083&lt;&gt;"",'Content Worksheet'!A1083,"")</f>
        <v/>
      </c>
      <c r="E1083" t="str">
        <f>IF('Content Worksheet'!AS1083&lt;&gt;"",'Content Worksheet'!AS1083,"")</f>
        <v/>
      </c>
      <c r="F1083" t="str">
        <f>IF('Content Worksheet'!AO1083&lt;&gt;"",'Content Worksheet'!AO1083,"")</f>
        <v/>
      </c>
      <c r="G1083" t="str">
        <f>IF('Content Worksheet'!AO1083&lt;&gt;"",'Content Worksheet'!A1083,"")</f>
        <v/>
      </c>
      <c r="I1083" t="str">
        <f>IF('Content Worksheet'!AT1083&lt;&gt;"",'Content Worksheet'!AT1083,"")</f>
        <v/>
      </c>
      <c r="J1083" t="str">
        <f>IF('Content Worksheet'!AQ1083&lt;&gt;"",'Content Worksheet'!AQ1083,"")</f>
        <v/>
      </c>
      <c r="K1083" t="str">
        <f>IF('Content Worksheet'!AQ1083&lt;&gt;"",'Content Worksheet'!A1083,"")</f>
        <v/>
      </c>
    </row>
    <row r="1084" spans="1:11" x14ac:dyDescent="0.25">
      <c r="A1084" t="str">
        <f>IF('Content Worksheet'!AR1084&lt;&gt;"",'Content Worksheet'!AR1084,"")</f>
        <v/>
      </c>
      <c r="B1084" t="str">
        <f>IF('Content Worksheet'!AM1084&lt;&gt;"",'Content Worksheet'!AM1084,"")</f>
        <v/>
      </c>
      <c r="C1084" t="str">
        <f>IF('Content Worksheet'!AM1084&lt;&gt;"",'Content Worksheet'!A1084,"")</f>
        <v/>
      </c>
      <c r="E1084" t="str">
        <f>IF('Content Worksheet'!AS1084&lt;&gt;"",'Content Worksheet'!AS1084,"")</f>
        <v/>
      </c>
      <c r="F1084" t="str">
        <f>IF('Content Worksheet'!AO1084&lt;&gt;"",'Content Worksheet'!AO1084,"")</f>
        <v/>
      </c>
      <c r="G1084" t="str">
        <f>IF('Content Worksheet'!AO1084&lt;&gt;"",'Content Worksheet'!A1084,"")</f>
        <v/>
      </c>
      <c r="I1084" t="str">
        <f>IF('Content Worksheet'!AT1084&lt;&gt;"",'Content Worksheet'!AT1084,"")</f>
        <v/>
      </c>
      <c r="J1084" t="str">
        <f>IF('Content Worksheet'!AQ1084&lt;&gt;"",'Content Worksheet'!AQ1084,"")</f>
        <v/>
      </c>
      <c r="K1084" t="str">
        <f>IF('Content Worksheet'!AQ1084&lt;&gt;"",'Content Worksheet'!A1084,"")</f>
        <v/>
      </c>
    </row>
    <row r="1085" spans="1:11" x14ac:dyDescent="0.25">
      <c r="A1085" t="str">
        <f>IF('Content Worksheet'!AR1085&lt;&gt;"",'Content Worksheet'!AR1085,"")</f>
        <v/>
      </c>
      <c r="B1085" t="str">
        <f>IF('Content Worksheet'!AM1085&lt;&gt;"",'Content Worksheet'!AM1085,"")</f>
        <v/>
      </c>
      <c r="C1085" t="str">
        <f>IF('Content Worksheet'!AM1085&lt;&gt;"",'Content Worksheet'!A1085,"")</f>
        <v/>
      </c>
      <c r="E1085" t="str">
        <f>IF('Content Worksheet'!AS1085&lt;&gt;"",'Content Worksheet'!AS1085,"")</f>
        <v/>
      </c>
      <c r="F1085" t="str">
        <f>IF('Content Worksheet'!AO1085&lt;&gt;"",'Content Worksheet'!AO1085,"")</f>
        <v/>
      </c>
      <c r="G1085" t="str">
        <f>IF('Content Worksheet'!AO1085&lt;&gt;"",'Content Worksheet'!A1085,"")</f>
        <v/>
      </c>
      <c r="I1085" t="str">
        <f>IF('Content Worksheet'!AT1085&lt;&gt;"",'Content Worksheet'!AT1085,"")</f>
        <v/>
      </c>
      <c r="J1085" t="str">
        <f>IF('Content Worksheet'!AQ1085&lt;&gt;"",'Content Worksheet'!AQ1085,"")</f>
        <v/>
      </c>
      <c r="K1085" t="str">
        <f>IF('Content Worksheet'!AQ1085&lt;&gt;"",'Content Worksheet'!A1085,"")</f>
        <v/>
      </c>
    </row>
    <row r="1086" spans="1:11" x14ac:dyDescent="0.25">
      <c r="A1086" t="str">
        <f>IF('Content Worksheet'!AR1086&lt;&gt;"",'Content Worksheet'!AR1086,"")</f>
        <v/>
      </c>
      <c r="B1086" t="str">
        <f>IF('Content Worksheet'!AM1086&lt;&gt;"",'Content Worksheet'!AM1086,"")</f>
        <v/>
      </c>
      <c r="C1086" t="str">
        <f>IF('Content Worksheet'!AM1086&lt;&gt;"",'Content Worksheet'!A1086,"")</f>
        <v/>
      </c>
      <c r="E1086" t="str">
        <f>IF('Content Worksheet'!AS1086&lt;&gt;"",'Content Worksheet'!AS1086,"")</f>
        <v/>
      </c>
      <c r="F1086" t="str">
        <f>IF('Content Worksheet'!AO1086&lt;&gt;"",'Content Worksheet'!AO1086,"")</f>
        <v/>
      </c>
      <c r="G1086" t="str">
        <f>IF('Content Worksheet'!AO1086&lt;&gt;"",'Content Worksheet'!A1086,"")</f>
        <v/>
      </c>
      <c r="I1086" t="str">
        <f>IF('Content Worksheet'!AT1086&lt;&gt;"",'Content Worksheet'!AT1086,"")</f>
        <v/>
      </c>
      <c r="J1086" t="str">
        <f>IF('Content Worksheet'!AQ1086&lt;&gt;"",'Content Worksheet'!AQ1086,"")</f>
        <v/>
      </c>
      <c r="K1086" t="str">
        <f>IF('Content Worksheet'!AQ1086&lt;&gt;"",'Content Worksheet'!A1086,"")</f>
        <v/>
      </c>
    </row>
    <row r="1087" spans="1:11" x14ac:dyDescent="0.25">
      <c r="A1087" t="str">
        <f>IF('Content Worksheet'!AR1087&lt;&gt;"",'Content Worksheet'!AR1087,"")</f>
        <v/>
      </c>
      <c r="B1087" t="str">
        <f>IF('Content Worksheet'!AM1087&lt;&gt;"",'Content Worksheet'!AM1087,"")</f>
        <v/>
      </c>
      <c r="C1087" t="str">
        <f>IF('Content Worksheet'!AM1087&lt;&gt;"",'Content Worksheet'!A1087,"")</f>
        <v/>
      </c>
      <c r="E1087" t="str">
        <f>IF('Content Worksheet'!AS1087&lt;&gt;"",'Content Worksheet'!AS1087,"")</f>
        <v/>
      </c>
      <c r="F1087" t="str">
        <f>IF('Content Worksheet'!AO1087&lt;&gt;"",'Content Worksheet'!AO1087,"")</f>
        <v/>
      </c>
      <c r="G1087" t="str">
        <f>IF('Content Worksheet'!AO1087&lt;&gt;"",'Content Worksheet'!A1087,"")</f>
        <v/>
      </c>
      <c r="I1087" t="str">
        <f>IF('Content Worksheet'!AT1087&lt;&gt;"",'Content Worksheet'!AT1087,"")</f>
        <v/>
      </c>
      <c r="J1087" t="str">
        <f>IF('Content Worksheet'!AQ1087&lt;&gt;"",'Content Worksheet'!AQ1087,"")</f>
        <v/>
      </c>
      <c r="K1087" t="str">
        <f>IF('Content Worksheet'!AQ1087&lt;&gt;"",'Content Worksheet'!A1087,"")</f>
        <v/>
      </c>
    </row>
    <row r="1088" spans="1:11" x14ac:dyDescent="0.25">
      <c r="A1088" t="str">
        <f>IF('Content Worksheet'!AR1088&lt;&gt;"",'Content Worksheet'!AR1088,"")</f>
        <v/>
      </c>
      <c r="B1088" t="str">
        <f>IF('Content Worksheet'!AM1088&lt;&gt;"",'Content Worksheet'!AM1088,"")</f>
        <v/>
      </c>
      <c r="C1088" t="str">
        <f>IF('Content Worksheet'!AM1088&lt;&gt;"",'Content Worksheet'!A1088,"")</f>
        <v/>
      </c>
      <c r="E1088" t="str">
        <f>IF('Content Worksheet'!AS1088&lt;&gt;"",'Content Worksheet'!AS1088,"")</f>
        <v/>
      </c>
      <c r="F1088" t="str">
        <f>IF('Content Worksheet'!AO1088&lt;&gt;"",'Content Worksheet'!AO1088,"")</f>
        <v/>
      </c>
      <c r="G1088" t="str">
        <f>IF('Content Worksheet'!AO1088&lt;&gt;"",'Content Worksheet'!A1088,"")</f>
        <v/>
      </c>
      <c r="I1088" t="str">
        <f>IF('Content Worksheet'!AT1088&lt;&gt;"",'Content Worksheet'!AT1088,"")</f>
        <v/>
      </c>
      <c r="J1088" t="str">
        <f>IF('Content Worksheet'!AQ1088&lt;&gt;"",'Content Worksheet'!AQ1088,"")</f>
        <v/>
      </c>
      <c r="K1088" t="str">
        <f>IF('Content Worksheet'!AQ1088&lt;&gt;"",'Content Worksheet'!A1088,"")</f>
        <v/>
      </c>
    </row>
    <row r="1089" spans="1:11" x14ac:dyDescent="0.25">
      <c r="A1089" t="str">
        <f>IF('Content Worksheet'!AR1089&lt;&gt;"",'Content Worksheet'!AR1089,"")</f>
        <v/>
      </c>
      <c r="B1089" t="str">
        <f>IF('Content Worksheet'!AM1089&lt;&gt;"",'Content Worksheet'!AM1089,"")</f>
        <v/>
      </c>
      <c r="C1089" t="str">
        <f>IF('Content Worksheet'!AM1089&lt;&gt;"",'Content Worksheet'!A1089,"")</f>
        <v/>
      </c>
      <c r="E1089" t="str">
        <f>IF('Content Worksheet'!AS1089&lt;&gt;"",'Content Worksheet'!AS1089,"")</f>
        <v/>
      </c>
      <c r="F1089" t="str">
        <f>IF('Content Worksheet'!AO1089&lt;&gt;"",'Content Worksheet'!AO1089,"")</f>
        <v/>
      </c>
      <c r="G1089" t="str">
        <f>IF('Content Worksheet'!AO1089&lt;&gt;"",'Content Worksheet'!A1089,"")</f>
        <v/>
      </c>
      <c r="I1089" t="str">
        <f>IF('Content Worksheet'!AT1089&lt;&gt;"",'Content Worksheet'!AT1089,"")</f>
        <v/>
      </c>
      <c r="J1089" t="str">
        <f>IF('Content Worksheet'!AQ1089&lt;&gt;"",'Content Worksheet'!AQ1089,"")</f>
        <v/>
      </c>
      <c r="K1089" t="str">
        <f>IF('Content Worksheet'!AQ1089&lt;&gt;"",'Content Worksheet'!A1089,"")</f>
        <v/>
      </c>
    </row>
    <row r="1090" spans="1:11" x14ac:dyDescent="0.25">
      <c r="A1090" t="str">
        <f>IF('Content Worksheet'!AR1090&lt;&gt;"",'Content Worksheet'!AR1090,"")</f>
        <v/>
      </c>
      <c r="B1090" t="str">
        <f>IF('Content Worksheet'!AM1090&lt;&gt;"",'Content Worksheet'!AM1090,"")</f>
        <v/>
      </c>
      <c r="C1090" t="str">
        <f>IF('Content Worksheet'!AM1090&lt;&gt;"",'Content Worksheet'!A1090,"")</f>
        <v/>
      </c>
      <c r="E1090" t="str">
        <f>IF('Content Worksheet'!AS1090&lt;&gt;"",'Content Worksheet'!AS1090,"")</f>
        <v/>
      </c>
      <c r="F1090" t="str">
        <f>IF('Content Worksheet'!AO1090&lt;&gt;"",'Content Worksheet'!AO1090,"")</f>
        <v/>
      </c>
      <c r="G1090" t="str">
        <f>IF('Content Worksheet'!AO1090&lt;&gt;"",'Content Worksheet'!A1090,"")</f>
        <v/>
      </c>
      <c r="I1090" t="str">
        <f>IF('Content Worksheet'!AT1090&lt;&gt;"",'Content Worksheet'!AT1090,"")</f>
        <v/>
      </c>
      <c r="J1090" t="str">
        <f>IF('Content Worksheet'!AQ1090&lt;&gt;"",'Content Worksheet'!AQ1090,"")</f>
        <v/>
      </c>
      <c r="K1090" t="str">
        <f>IF('Content Worksheet'!AQ1090&lt;&gt;"",'Content Worksheet'!A1090,"")</f>
        <v/>
      </c>
    </row>
    <row r="1091" spans="1:11" x14ac:dyDescent="0.25">
      <c r="A1091" t="str">
        <f>IF('Content Worksheet'!AR1091&lt;&gt;"",'Content Worksheet'!AR1091,"")</f>
        <v/>
      </c>
      <c r="B1091" t="str">
        <f>IF('Content Worksheet'!AM1091&lt;&gt;"",'Content Worksheet'!AM1091,"")</f>
        <v/>
      </c>
      <c r="C1091" t="str">
        <f>IF('Content Worksheet'!AM1091&lt;&gt;"",'Content Worksheet'!A1091,"")</f>
        <v/>
      </c>
      <c r="E1091" t="str">
        <f>IF('Content Worksheet'!AS1091&lt;&gt;"",'Content Worksheet'!AS1091,"")</f>
        <v/>
      </c>
      <c r="F1091" t="str">
        <f>IF('Content Worksheet'!AO1091&lt;&gt;"",'Content Worksheet'!AO1091,"")</f>
        <v/>
      </c>
      <c r="G1091" t="str">
        <f>IF('Content Worksheet'!AO1091&lt;&gt;"",'Content Worksheet'!A1091,"")</f>
        <v/>
      </c>
      <c r="I1091" t="str">
        <f>IF('Content Worksheet'!AT1091&lt;&gt;"",'Content Worksheet'!AT1091,"")</f>
        <v/>
      </c>
      <c r="J1091" t="str">
        <f>IF('Content Worksheet'!AQ1091&lt;&gt;"",'Content Worksheet'!AQ1091,"")</f>
        <v/>
      </c>
      <c r="K1091" t="str">
        <f>IF('Content Worksheet'!AQ1091&lt;&gt;"",'Content Worksheet'!A1091,"")</f>
        <v/>
      </c>
    </row>
    <row r="1092" spans="1:11" x14ac:dyDescent="0.25">
      <c r="A1092" t="str">
        <f>IF('Content Worksheet'!AR1092&lt;&gt;"",'Content Worksheet'!AR1092,"")</f>
        <v/>
      </c>
      <c r="B1092" t="str">
        <f>IF('Content Worksheet'!AM1092&lt;&gt;"",'Content Worksheet'!AM1092,"")</f>
        <v/>
      </c>
      <c r="C1092" t="str">
        <f>IF('Content Worksheet'!AM1092&lt;&gt;"",'Content Worksheet'!A1092,"")</f>
        <v/>
      </c>
      <c r="E1092" t="str">
        <f>IF('Content Worksheet'!AS1092&lt;&gt;"",'Content Worksheet'!AS1092,"")</f>
        <v/>
      </c>
      <c r="F1092" t="str">
        <f>IF('Content Worksheet'!AO1092&lt;&gt;"",'Content Worksheet'!AO1092,"")</f>
        <v/>
      </c>
      <c r="G1092" t="str">
        <f>IF('Content Worksheet'!AO1092&lt;&gt;"",'Content Worksheet'!A1092,"")</f>
        <v/>
      </c>
      <c r="I1092" t="str">
        <f>IF('Content Worksheet'!AT1092&lt;&gt;"",'Content Worksheet'!AT1092,"")</f>
        <v/>
      </c>
      <c r="J1092" t="str">
        <f>IF('Content Worksheet'!AQ1092&lt;&gt;"",'Content Worksheet'!AQ1092,"")</f>
        <v/>
      </c>
      <c r="K1092" t="str">
        <f>IF('Content Worksheet'!AQ1092&lt;&gt;"",'Content Worksheet'!A1092,"")</f>
        <v/>
      </c>
    </row>
    <row r="1093" spans="1:11" x14ac:dyDescent="0.25">
      <c r="A1093" t="str">
        <f>IF('Content Worksheet'!AR1093&lt;&gt;"",'Content Worksheet'!AR1093,"")</f>
        <v/>
      </c>
      <c r="B1093" t="str">
        <f>IF('Content Worksheet'!AM1093&lt;&gt;"",'Content Worksheet'!AM1093,"")</f>
        <v/>
      </c>
      <c r="C1093" t="str">
        <f>IF('Content Worksheet'!AM1093&lt;&gt;"",'Content Worksheet'!A1093,"")</f>
        <v/>
      </c>
      <c r="E1093" t="str">
        <f>IF('Content Worksheet'!AS1093&lt;&gt;"",'Content Worksheet'!AS1093,"")</f>
        <v/>
      </c>
      <c r="F1093" t="str">
        <f>IF('Content Worksheet'!AO1093&lt;&gt;"",'Content Worksheet'!AO1093,"")</f>
        <v/>
      </c>
      <c r="G1093" t="str">
        <f>IF('Content Worksheet'!AO1093&lt;&gt;"",'Content Worksheet'!A1093,"")</f>
        <v/>
      </c>
      <c r="I1093" t="str">
        <f>IF('Content Worksheet'!AT1093&lt;&gt;"",'Content Worksheet'!AT1093,"")</f>
        <v/>
      </c>
      <c r="J1093" t="str">
        <f>IF('Content Worksheet'!AQ1093&lt;&gt;"",'Content Worksheet'!AQ1093,"")</f>
        <v/>
      </c>
      <c r="K1093" t="str">
        <f>IF('Content Worksheet'!AQ1093&lt;&gt;"",'Content Worksheet'!A1093,"")</f>
        <v/>
      </c>
    </row>
    <row r="1094" spans="1:11" x14ac:dyDescent="0.25">
      <c r="A1094" t="str">
        <f>IF('Content Worksheet'!AR1094&lt;&gt;"",'Content Worksheet'!AR1094,"")</f>
        <v/>
      </c>
      <c r="B1094" t="str">
        <f>IF('Content Worksheet'!AM1094&lt;&gt;"",'Content Worksheet'!AM1094,"")</f>
        <v/>
      </c>
      <c r="C1094" t="str">
        <f>IF('Content Worksheet'!AM1094&lt;&gt;"",'Content Worksheet'!A1094,"")</f>
        <v/>
      </c>
      <c r="E1094" t="str">
        <f>IF('Content Worksheet'!AS1094&lt;&gt;"",'Content Worksheet'!AS1094,"")</f>
        <v/>
      </c>
      <c r="F1094" t="str">
        <f>IF('Content Worksheet'!AO1094&lt;&gt;"",'Content Worksheet'!AO1094,"")</f>
        <v/>
      </c>
      <c r="G1094" t="str">
        <f>IF('Content Worksheet'!AO1094&lt;&gt;"",'Content Worksheet'!A1094,"")</f>
        <v/>
      </c>
      <c r="I1094" t="str">
        <f>IF('Content Worksheet'!AT1094&lt;&gt;"",'Content Worksheet'!AT1094,"")</f>
        <v/>
      </c>
      <c r="J1094" t="str">
        <f>IF('Content Worksheet'!AQ1094&lt;&gt;"",'Content Worksheet'!AQ1094,"")</f>
        <v/>
      </c>
      <c r="K1094" t="str">
        <f>IF('Content Worksheet'!AQ1094&lt;&gt;"",'Content Worksheet'!A1094,"")</f>
        <v/>
      </c>
    </row>
    <row r="1095" spans="1:11" x14ac:dyDescent="0.25">
      <c r="A1095" t="str">
        <f>IF('Content Worksheet'!AR1095&lt;&gt;"",'Content Worksheet'!AR1095,"")</f>
        <v/>
      </c>
      <c r="B1095" t="str">
        <f>IF('Content Worksheet'!AM1095&lt;&gt;"",'Content Worksheet'!AM1095,"")</f>
        <v/>
      </c>
      <c r="C1095" t="str">
        <f>IF('Content Worksheet'!AM1095&lt;&gt;"",'Content Worksheet'!A1095,"")</f>
        <v/>
      </c>
      <c r="E1095" t="str">
        <f>IF('Content Worksheet'!AS1095&lt;&gt;"",'Content Worksheet'!AS1095,"")</f>
        <v/>
      </c>
      <c r="F1095" t="str">
        <f>IF('Content Worksheet'!AO1095&lt;&gt;"",'Content Worksheet'!AO1095,"")</f>
        <v/>
      </c>
      <c r="G1095" t="str">
        <f>IF('Content Worksheet'!AO1095&lt;&gt;"",'Content Worksheet'!A1095,"")</f>
        <v/>
      </c>
      <c r="I1095" t="str">
        <f>IF('Content Worksheet'!AT1095&lt;&gt;"",'Content Worksheet'!AT1095,"")</f>
        <v/>
      </c>
      <c r="J1095" t="str">
        <f>IF('Content Worksheet'!AQ1095&lt;&gt;"",'Content Worksheet'!AQ1095,"")</f>
        <v/>
      </c>
      <c r="K1095" t="str">
        <f>IF('Content Worksheet'!AQ1095&lt;&gt;"",'Content Worksheet'!A1095,"")</f>
        <v/>
      </c>
    </row>
    <row r="1096" spans="1:11" x14ac:dyDescent="0.25">
      <c r="A1096" t="str">
        <f>IF('Content Worksheet'!AR1096&lt;&gt;"",'Content Worksheet'!AR1096,"")</f>
        <v/>
      </c>
      <c r="B1096" t="str">
        <f>IF('Content Worksheet'!AM1096&lt;&gt;"",'Content Worksheet'!AM1096,"")</f>
        <v/>
      </c>
      <c r="C1096" t="str">
        <f>IF('Content Worksheet'!AM1096&lt;&gt;"",'Content Worksheet'!A1096,"")</f>
        <v/>
      </c>
      <c r="E1096" t="str">
        <f>IF('Content Worksheet'!AS1096&lt;&gt;"",'Content Worksheet'!AS1096,"")</f>
        <v/>
      </c>
      <c r="F1096" t="str">
        <f>IF('Content Worksheet'!AO1096&lt;&gt;"",'Content Worksheet'!AO1096,"")</f>
        <v/>
      </c>
      <c r="G1096" t="str">
        <f>IF('Content Worksheet'!AO1096&lt;&gt;"",'Content Worksheet'!A1096,"")</f>
        <v/>
      </c>
      <c r="I1096" t="str">
        <f>IF('Content Worksheet'!AT1096&lt;&gt;"",'Content Worksheet'!AT1096,"")</f>
        <v/>
      </c>
      <c r="J1096" t="str">
        <f>IF('Content Worksheet'!AQ1096&lt;&gt;"",'Content Worksheet'!AQ1096,"")</f>
        <v/>
      </c>
      <c r="K1096" t="str">
        <f>IF('Content Worksheet'!AQ1096&lt;&gt;"",'Content Worksheet'!A1096,"")</f>
        <v/>
      </c>
    </row>
    <row r="1097" spans="1:11" x14ac:dyDescent="0.25">
      <c r="A1097" t="str">
        <f>IF('Content Worksheet'!AR1097&lt;&gt;"",'Content Worksheet'!AR1097,"")</f>
        <v/>
      </c>
      <c r="B1097" t="str">
        <f>IF('Content Worksheet'!AM1097&lt;&gt;"",'Content Worksheet'!AM1097,"")</f>
        <v/>
      </c>
      <c r="C1097" t="str">
        <f>IF('Content Worksheet'!AM1097&lt;&gt;"",'Content Worksheet'!A1097,"")</f>
        <v/>
      </c>
      <c r="E1097" t="str">
        <f>IF('Content Worksheet'!AS1097&lt;&gt;"",'Content Worksheet'!AS1097,"")</f>
        <v/>
      </c>
      <c r="F1097" t="str">
        <f>IF('Content Worksheet'!AO1097&lt;&gt;"",'Content Worksheet'!AO1097,"")</f>
        <v/>
      </c>
      <c r="G1097" t="str">
        <f>IF('Content Worksheet'!AO1097&lt;&gt;"",'Content Worksheet'!A1097,"")</f>
        <v/>
      </c>
      <c r="I1097" t="str">
        <f>IF('Content Worksheet'!AT1097&lt;&gt;"",'Content Worksheet'!AT1097,"")</f>
        <v/>
      </c>
      <c r="J1097" t="str">
        <f>IF('Content Worksheet'!AQ1097&lt;&gt;"",'Content Worksheet'!AQ1097,"")</f>
        <v/>
      </c>
      <c r="K1097" t="str">
        <f>IF('Content Worksheet'!AQ1097&lt;&gt;"",'Content Worksheet'!A1097,"")</f>
        <v/>
      </c>
    </row>
    <row r="1098" spans="1:11" x14ac:dyDescent="0.25">
      <c r="A1098" t="str">
        <f>IF('Content Worksheet'!AR1098&lt;&gt;"",'Content Worksheet'!AR1098,"")</f>
        <v/>
      </c>
      <c r="B1098" t="str">
        <f>IF('Content Worksheet'!AM1098&lt;&gt;"",'Content Worksheet'!AM1098,"")</f>
        <v/>
      </c>
      <c r="C1098" t="str">
        <f>IF('Content Worksheet'!AM1098&lt;&gt;"",'Content Worksheet'!A1098,"")</f>
        <v/>
      </c>
      <c r="E1098" t="str">
        <f>IF('Content Worksheet'!AS1098&lt;&gt;"",'Content Worksheet'!AS1098,"")</f>
        <v/>
      </c>
      <c r="F1098" t="str">
        <f>IF('Content Worksheet'!AO1098&lt;&gt;"",'Content Worksheet'!AO1098,"")</f>
        <v/>
      </c>
      <c r="G1098" t="str">
        <f>IF('Content Worksheet'!AO1098&lt;&gt;"",'Content Worksheet'!A1098,"")</f>
        <v/>
      </c>
      <c r="I1098" t="str">
        <f>IF('Content Worksheet'!AT1098&lt;&gt;"",'Content Worksheet'!AT1098,"")</f>
        <v/>
      </c>
      <c r="J1098" t="str">
        <f>IF('Content Worksheet'!AQ1098&lt;&gt;"",'Content Worksheet'!AQ1098,"")</f>
        <v/>
      </c>
      <c r="K1098" t="str">
        <f>IF('Content Worksheet'!AQ1098&lt;&gt;"",'Content Worksheet'!A1098,"")</f>
        <v/>
      </c>
    </row>
    <row r="1099" spans="1:11" x14ac:dyDescent="0.25">
      <c r="A1099" t="str">
        <f>IF('Content Worksheet'!AR1099&lt;&gt;"",'Content Worksheet'!AR1099,"")</f>
        <v/>
      </c>
      <c r="B1099" t="str">
        <f>IF('Content Worksheet'!AM1099&lt;&gt;"",'Content Worksheet'!AM1099,"")</f>
        <v/>
      </c>
      <c r="C1099" t="str">
        <f>IF('Content Worksheet'!AM1099&lt;&gt;"",'Content Worksheet'!A1099,"")</f>
        <v/>
      </c>
      <c r="E1099" t="str">
        <f>IF('Content Worksheet'!AS1099&lt;&gt;"",'Content Worksheet'!AS1099,"")</f>
        <v/>
      </c>
      <c r="F1099" t="str">
        <f>IF('Content Worksheet'!AO1099&lt;&gt;"",'Content Worksheet'!AO1099,"")</f>
        <v/>
      </c>
      <c r="G1099" t="str">
        <f>IF('Content Worksheet'!AO1099&lt;&gt;"",'Content Worksheet'!A1099,"")</f>
        <v/>
      </c>
      <c r="I1099" t="str">
        <f>IF('Content Worksheet'!AT1099&lt;&gt;"",'Content Worksheet'!AT1099,"")</f>
        <v/>
      </c>
      <c r="J1099" t="str">
        <f>IF('Content Worksheet'!AQ1099&lt;&gt;"",'Content Worksheet'!AQ1099,"")</f>
        <v/>
      </c>
      <c r="K1099" t="str">
        <f>IF('Content Worksheet'!AQ1099&lt;&gt;"",'Content Worksheet'!A1099,"")</f>
        <v/>
      </c>
    </row>
    <row r="1100" spans="1:11" x14ac:dyDescent="0.25">
      <c r="A1100" t="str">
        <f>IF('Content Worksheet'!AR1100&lt;&gt;"",'Content Worksheet'!AR1100,"")</f>
        <v/>
      </c>
      <c r="B1100" t="str">
        <f>IF('Content Worksheet'!AM1100&lt;&gt;"",'Content Worksheet'!AM1100,"")</f>
        <v/>
      </c>
      <c r="C1100" t="str">
        <f>IF('Content Worksheet'!AM1100&lt;&gt;"",'Content Worksheet'!A1100,"")</f>
        <v/>
      </c>
      <c r="E1100" t="str">
        <f>IF('Content Worksheet'!AS1100&lt;&gt;"",'Content Worksheet'!AS1100,"")</f>
        <v/>
      </c>
      <c r="F1100" t="str">
        <f>IF('Content Worksheet'!AO1100&lt;&gt;"",'Content Worksheet'!AO1100,"")</f>
        <v/>
      </c>
      <c r="G1100" t="str">
        <f>IF('Content Worksheet'!AO1100&lt;&gt;"",'Content Worksheet'!A1100,"")</f>
        <v/>
      </c>
      <c r="I1100" t="str">
        <f>IF('Content Worksheet'!AT1100&lt;&gt;"",'Content Worksheet'!AT1100,"")</f>
        <v/>
      </c>
      <c r="J1100" t="str">
        <f>IF('Content Worksheet'!AQ1100&lt;&gt;"",'Content Worksheet'!AQ1100,"")</f>
        <v/>
      </c>
      <c r="K1100" t="str">
        <f>IF('Content Worksheet'!AQ1100&lt;&gt;"",'Content Worksheet'!A1100,"")</f>
        <v/>
      </c>
    </row>
    <row r="1101" spans="1:11" x14ac:dyDescent="0.25">
      <c r="A1101" t="str">
        <f>IF('Content Worksheet'!AR1101&lt;&gt;"",'Content Worksheet'!AR1101,"")</f>
        <v/>
      </c>
      <c r="B1101" t="str">
        <f>IF('Content Worksheet'!AM1101&lt;&gt;"",'Content Worksheet'!AM1101,"")</f>
        <v/>
      </c>
      <c r="C1101" t="str">
        <f>IF('Content Worksheet'!AM1101&lt;&gt;"",'Content Worksheet'!A1101,"")</f>
        <v/>
      </c>
      <c r="E1101" t="str">
        <f>IF('Content Worksheet'!AS1101&lt;&gt;"",'Content Worksheet'!AS1101,"")</f>
        <v/>
      </c>
      <c r="F1101" t="str">
        <f>IF('Content Worksheet'!AO1101&lt;&gt;"",'Content Worksheet'!AO1101,"")</f>
        <v/>
      </c>
      <c r="G1101" t="str">
        <f>IF('Content Worksheet'!AO1101&lt;&gt;"",'Content Worksheet'!A1101,"")</f>
        <v/>
      </c>
      <c r="I1101" t="str">
        <f>IF('Content Worksheet'!AT1101&lt;&gt;"",'Content Worksheet'!AT1101,"")</f>
        <v/>
      </c>
      <c r="J1101" t="str">
        <f>IF('Content Worksheet'!AQ1101&lt;&gt;"",'Content Worksheet'!AQ1101,"")</f>
        <v/>
      </c>
      <c r="K1101" t="str">
        <f>IF('Content Worksheet'!AQ1101&lt;&gt;"",'Content Worksheet'!A1101,"")</f>
        <v/>
      </c>
    </row>
    <row r="1102" spans="1:11" x14ac:dyDescent="0.25">
      <c r="A1102" t="str">
        <f>IF('Content Worksheet'!AR1102&lt;&gt;"",'Content Worksheet'!AR1102,"")</f>
        <v/>
      </c>
      <c r="B1102" t="str">
        <f>IF('Content Worksheet'!AM1102&lt;&gt;"",'Content Worksheet'!AM1102,"")</f>
        <v/>
      </c>
      <c r="C1102" t="str">
        <f>IF('Content Worksheet'!AM1102&lt;&gt;"",'Content Worksheet'!A1102,"")</f>
        <v/>
      </c>
      <c r="E1102" t="str">
        <f>IF('Content Worksheet'!AS1102&lt;&gt;"",'Content Worksheet'!AS1102,"")</f>
        <v/>
      </c>
      <c r="F1102" t="str">
        <f>IF('Content Worksheet'!AO1102&lt;&gt;"",'Content Worksheet'!AO1102,"")</f>
        <v/>
      </c>
      <c r="G1102" t="str">
        <f>IF('Content Worksheet'!AO1102&lt;&gt;"",'Content Worksheet'!A1102,"")</f>
        <v/>
      </c>
      <c r="I1102" t="str">
        <f>IF('Content Worksheet'!AT1102&lt;&gt;"",'Content Worksheet'!AT1102,"")</f>
        <v/>
      </c>
      <c r="J1102" t="str">
        <f>IF('Content Worksheet'!AQ1102&lt;&gt;"",'Content Worksheet'!AQ1102,"")</f>
        <v/>
      </c>
      <c r="K1102" t="str">
        <f>IF('Content Worksheet'!AQ1102&lt;&gt;"",'Content Worksheet'!A1102,"")</f>
        <v/>
      </c>
    </row>
    <row r="1103" spans="1:11" x14ac:dyDescent="0.25">
      <c r="A1103" t="str">
        <f>IF('Content Worksheet'!AR1103&lt;&gt;"",'Content Worksheet'!AR1103,"")</f>
        <v/>
      </c>
      <c r="B1103" t="str">
        <f>IF('Content Worksheet'!AM1103&lt;&gt;"",'Content Worksheet'!AM1103,"")</f>
        <v/>
      </c>
      <c r="C1103" t="str">
        <f>IF('Content Worksheet'!AM1103&lt;&gt;"",'Content Worksheet'!A1103,"")</f>
        <v/>
      </c>
      <c r="E1103" t="str">
        <f>IF('Content Worksheet'!AS1103&lt;&gt;"",'Content Worksheet'!AS1103,"")</f>
        <v/>
      </c>
      <c r="F1103" t="str">
        <f>IF('Content Worksheet'!AO1103&lt;&gt;"",'Content Worksheet'!AO1103,"")</f>
        <v/>
      </c>
      <c r="G1103" t="str">
        <f>IF('Content Worksheet'!AO1103&lt;&gt;"",'Content Worksheet'!A1103,"")</f>
        <v/>
      </c>
      <c r="I1103" t="str">
        <f>IF('Content Worksheet'!AT1103&lt;&gt;"",'Content Worksheet'!AT1103,"")</f>
        <v/>
      </c>
      <c r="J1103" t="str">
        <f>IF('Content Worksheet'!AQ1103&lt;&gt;"",'Content Worksheet'!AQ1103,"")</f>
        <v/>
      </c>
      <c r="K1103" t="str">
        <f>IF('Content Worksheet'!AQ1103&lt;&gt;"",'Content Worksheet'!A1103,"")</f>
        <v/>
      </c>
    </row>
    <row r="1104" spans="1:11" x14ac:dyDescent="0.25">
      <c r="A1104" t="str">
        <f>IF('Content Worksheet'!AR1104&lt;&gt;"",'Content Worksheet'!AR1104,"")</f>
        <v/>
      </c>
      <c r="B1104" t="str">
        <f>IF('Content Worksheet'!AM1104&lt;&gt;"",'Content Worksheet'!AM1104,"")</f>
        <v/>
      </c>
      <c r="C1104" t="str">
        <f>IF('Content Worksheet'!AM1104&lt;&gt;"",'Content Worksheet'!A1104,"")</f>
        <v/>
      </c>
      <c r="E1104" t="str">
        <f>IF('Content Worksheet'!AS1104&lt;&gt;"",'Content Worksheet'!AS1104,"")</f>
        <v/>
      </c>
      <c r="F1104" t="str">
        <f>IF('Content Worksheet'!AO1104&lt;&gt;"",'Content Worksheet'!AO1104,"")</f>
        <v/>
      </c>
      <c r="G1104" t="str">
        <f>IF('Content Worksheet'!AO1104&lt;&gt;"",'Content Worksheet'!A1104,"")</f>
        <v/>
      </c>
      <c r="I1104" t="str">
        <f>IF('Content Worksheet'!AT1104&lt;&gt;"",'Content Worksheet'!AT1104,"")</f>
        <v/>
      </c>
      <c r="J1104" t="str">
        <f>IF('Content Worksheet'!AQ1104&lt;&gt;"",'Content Worksheet'!AQ1104,"")</f>
        <v/>
      </c>
      <c r="K1104" t="str">
        <f>IF('Content Worksheet'!AQ1104&lt;&gt;"",'Content Worksheet'!A1104,"")</f>
        <v/>
      </c>
    </row>
    <row r="1105" spans="1:11" x14ac:dyDescent="0.25">
      <c r="A1105" t="str">
        <f>IF('Content Worksheet'!AR1105&lt;&gt;"",'Content Worksheet'!AR1105,"")</f>
        <v/>
      </c>
      <c r="B1105" t="str">
        <f>IF('Content Worksheet'!AM1105&lt;&gt;"",'Content Worksheet'!AM1105,"")</f>
        <v/>
      </c>
      <c r="C1105" t="str">
        <f>IF('Content Worksheet'!AM1105&lt;&gt;"",'Content Worksheet'!A1105,"")</f>
        <v/>
      </c>
      <c r="E1105" t="str">
        <f>IF('Content Worksheet'!AS1105&lt;&gt;"",'Content Worksheet'!AS1105,"")</f>
        <v/>
      </c>
      <c r="F1105" t="str">
        <f>IF('Content Worksheet'!AO1105&lt;&gt;"",'Content Worksheet'!AO1105,"")</f>
        <v/>
      </c>
      <c r="G1105" t="str">
        <f>IF('Content Worksheet'!AO1105&lt;&gt;"",'Content Worksheet'!A1105,"")</f>
        <v/>
      </c>
      <c r="I1105" t="str">
        <f>IF('Content Worksheet'!AT1105&lt;&gt;"",'Content Worksheet'!AT1105,"")</f>
        <v/>
      </c>
      <c r="J1105" t="str">
        <f>IF('Content Worksheet'!AQ1105&lt;&gt;"",'Content Worksheet'!AQ1105,"")</f>
        <v/>
      </c>
      <c r="K1105" t="str">
        <f>IF('Content Worksheet'!AQ1105&lt;&gt;"",'Content Worksheet'!A1105,"")</f>
        <v/>
      </c>
    </row>
    <row r="1106" spans="1:11" x14ac:dyDescent="0.25">
      <c r="A1106" t="str">
        <f>IF('Content Worksheet'!AR1106&lt;&gt;"",'Content Worksheet'!AR1106,"")</f>
        <v/>
      </c>
      <c r="B1106" t="str">
        <f>IF('Content Worksheet'!AM1106&lt;&gt;"",'Content Worksheet'!AM1106,"")</f>
        <v/>
      </c>
      <c r="C1106" t="str">
        <f>IF('Content Worksheet'!AM1106&lt;&gt;"",'Content Worksheet'!A1106,"")</f>
        <v/>
      </c>
      <c r="E1106" t="str">
        <f>IF('Content Worksheet'!AS1106&lt;&gt;"",'Content Worksheet'!AS1106,"")</f>
        <v/>
      </c>
      <c r="F1106" t="str">
        <f>IF('Content Worksheet'!AO1106&lt;&gt;"",'Content Worksheet'!AO1106,"")</f>
        <v/>
      </c>
      <c r="G1106" t="str">
        <f>IF('Content Worksheet'!AO1106&lt;&gt;"",'Content Worksheet'!A1106,"")</f>
        <v/>
      </c>
      <c r="I1106" t="str">
        <f>IF('Content Worksheet'!AT1106&lt;&gt;"",'Content Worksheet'!AT1106,"")</f>
        <v/>
      </c>
      <c r="J1106" t="str">
        <f>IF('Content Worksheet'!AQ1106&lt;&gt;"",'Content Worksheet'!AQ1106,"")</f>
        <v/>
      </c>
      <c r="K1106" t="str">
        <f>IF('Content Worksheet'!AQ1106&lt;&gt;"",'Content Worksheet'!A1106,"")</f>
        <v/>
      </c>
    </row>
    <row r="1107" spans="1:11" x14ac:dyDescent="0.25">
      <c r="A1107" t="str">
        <f>IF('Content Worksheet'!AR1107&lt;&gt;"",'Content Worksheet'!AR1107,"")</f>
        <v/>
      </c>
      <c r="B1107" t="str">
        <f>IF('Content Worksheet'!AM1107&lt;&gt;"",'Content Worksheet'!AM1107,"")</f>
        <v/>
      </c>
      <c r="C1107" t="str">
        <f>IF('Content Worksheet'!AM1107&lt;&gt;"",'Content Worksheet'!A1107,"")</f>
        <v/>
      </c>
      <c r="E1107" t="str">
        <f>IF('Content Worksheet'!AS1107&lt;&gt;"",'Content Worksheet'!AS1107,"")</f>
        <v/>
      </c>
      <c r="F1107" t="str">
        <f>IF('Content Worksheet'!AO1107&lt;&gt;"",'Content Worksheet'!AO1107,"")</f>
        <v/>
      </c>
      <c r="G1107" t="str">
        <f>IF('Content Worksheet'!AO1107&lt;&gt;"",'Content Worksheet'!A1107,"")</f>
        <v/>
      </c>
      <c r="I1107" t="str">
        <f>IF('Content Worksheet'!AT1107&lt;&gt;"",'Content Worksheet'!AT1107,"")</f>
        <v/>
      </c>
      <c r="J1107" t="str">
        <f>IF('Content Worksheet'!AQ1107&lt;&gt;"",'Content Worksheet'!AQ1107,"")</f>
        <v/>
      </c>
      <c r="K1107" t="str">
        <f>IF('Content Worksheet'!AQ1107&lt;&gt;"",'Content Worksheet'!A1107,"")</f>
        <v/>
      </c>
    </row>
    <row r="1108" spans="1:11" x14ac:dyDescent="0.25">
      <c r="A1108" t="str">
        <f>IF('Content Worksheet'!AR1108&lt;&gt;"",'Content Worksheet'!AR1108,"")</f>
        <v/>
      </c>
      <c r="B1108" t="str">
        <f>IF('Content Worksheet'!AM1108&lt;&gt;"",'Content Worksheet'!AM1108,"")</f>
        <v/>
      </c>
      <c r="C1108" t="str">
        <f>IF('Content Worksheet'!AM1108&lt;&gt;"",'Content Worksheet'!A1108,"")</f>
        <v/>
      </c>
      <c r="E1108" t="str">
        <f>IF('Content Worksheet'!AS1108&lt;&gt;"",'Content Worksheet'!AS1108,"")</f>
        <v/>
      </c>
      <c r="F1108" t="str">
        <f>IF('Content Worksheet'!AO1108&lt;&gt;"",'Content Worksheet'!AO1108,"")</f>
        <v/>
      </c>
      <c r="G1108" t="str">
        <f>IF('Content Worksheet'!AO1108&lt;&gt;"",'Content Worksheet'!A1108,"")</f>
        <v/>
      </c>
      <c r="I1108" t="str">
        <f>IF('Content Worksheet'!AT1108&lt;&gt;"",'Content Worksheet'!AT1108,"")</f>
        <v/>
      </c>
      <c r="J1108" t="str">
        <f>IF('Content Worksheet'!AQ1108&lt;&gt;"",'Content Worksheet'!AQ1108,"")</f>
        <v/>
      </c>
      <c r="K1108" t="str">
        <f>IF('Content Worksheet'!AQ1108&lt;&gt;"",'Content Worksheet'!A1108,"")</f>
        <v/>
      </c>
    </row>
    <row r="1109" spans="1:11" x14ac:dyDescent="0.25">
      <c r="A1109" t="str">
        <f>IF('Content Worksheet'!AR1109&lt;&gt;"",'Content Worksheet'!AR1109,"")</f>
        <v/>
      </c>
      <c r="B1109" t="str">
        <f>IF('Content Worksheet'!AM1109&lt;&gt;"",'Content Worksheet'!AM1109,"")</f>
        <v/>
      </c>
      <c r="C1109" t="str">
        <f>IF('Content Worksheet'!AM1109&lt;&gt;"",'Content Worksheet'!A1109,"")</f>
        <v/>
      </c>
      <c r="E1109" t="str">
        <f>IF('Content Worksheet'!AS1109&lt;&gt;"",'Content Worksheet'!AS1109,"")</f>
        <v/>
      </c>
      <c r="F1109" t="str">
        <f>IF('Content Worksheet'!AO1109&lt;&gt;"",'Content Worksheet'!AO1109,"")</f>
        <v/>
      </c>
      <c r="G1109" t="str">
        <f>IF('Content Worksheet'!AO1109&lt;&gt;"",'Content Worksheet'!A1109,"")</f>
        <v/>
      </c>
      <c r="I1109" t="str">
        <f>IF('Content Worksheet'!AT1109&lt;&gt;"",'Content Worksheet'!AT1109,"")</f>
        <v/>
      </c>
      <c r="J1109" t="str">
        <f>IF('Content Worksheet'!AQ1109&lt;&gt;"",'Content Worksheet'!AQ1109,"")</f>
        <v/>
      </c>
      <c r="K1109" t="str">
        <f>IF('Content Worksheet'!AQ1109&lt;&gt;"",'Content Worksheet'!A1109,"")</f>
        <v/>
      </c>
    </row>
    <row r="1110" spans="1:11" x14ac:dyDescent="0.25">
      <c r="A1110" t="str">
        <f>IF('Content Worksheet'!AR1110&lt;&gt;"",'Content Worksheet'!AR1110,"")</f>
        <v/>
      </c>
      <c r="B1110" t="str">
        <f>IF('Content Worksheet'!AM1110&lt;&gt;"",'Content Worksheet'!AM1110,"")</f>
        <v/>
      </c>
      <c r="C1110" t="str">
        <f>IF('Content Worksheet'!AM1110&lt;&gt;"",'Content Worksheet'!A1110,"")</f>
        <v/>
      </c>
      <c r="E1110" t="str">
        <f>IF('Content Worksheet'!AS1110&lt;&gt;"",'Content Worksheet'!AS1110,"")</f>
        <v/>
      </c>
      <c r="F1110" t="str">
        <f>IF('Content Worksheet'!AO1110&lt;&gt;"",'Content Worksheet'!AO1110,"")</f>
        <v/>
      </c>
      <c r="G1110" t="str">
        <f>IF('Content Worksheet'!AO1110&lt;&gt;"",'Content Worksheet'!A1110,"")</f>
        <v/>
      </c>
      <c r="I1110" t="str">
        <f>IF('Content Worksheet'!AT1110&lt;&gt;"",'Content Worksheet'!AT1110,"")</f>
        <v/>
      </c>
      <c r="J1110" t="str">
        <f>IF('Content Worksheet'!AQ1110&lt;&gt;"",'Content Worksheet'!AQ1110,"")</f>
        <v/>
      </c>
      <c r="K1110" t="str">
        <f>IF('Content Worksheet'!AQ1110&lt;&gt;"",'Content Worksheet'!A1110,"")</f>
        <v/>
      </c>
    </row>
    <row r="1111" spans="1:11" x14ac:dyDescent="0.25">
      <c r="A1111" t="str">
        <f>IF('Content Worksheet'!AR1111&lt;&gt;"",'Content Worksheet'!AR1111,"")</f>
        <v/>
      </c>
      <c r="B1111" t="str">
        <f>IF('Content Worksheet'!AM1111&lt;&gt;"",'Content Worksheet'!AM1111,"")</f>
        <v/>
      </c>
      <c r="C1111" t="str">
        <f>IF('Content Worksheet'!AM1111&lt;&gt;"",'Content Worksheet'!A1111,"")</f>
        <v/>
      </c>
      <c r="E1111" t="str">
        <f>IF('Content Worksheet'!AS1111&lt;&gt;"",'Content Worksheet'!AS1111,"")</f>
        <v/>
      </c>
      <c r="F1111" t="str">
        <f>IF('Content Worksheet'!AO1111&lt;&gt;"",'Content Worksheet'!AO1111,"")</f>
        <v/>
      </c>
      <c r="G1111" t="str">
        <f>IF('Content Worksheet'!AO1111&lt;&gt;"",'Content Worksheet'!A1111,"")</f>
        <v/>
      </c>
      <c r="I1111" t="str">
        <f>IF('Content Worksheet'!AT1111&lt;&gt;"",'Content Worksheet'!AT1111,"")</f>
        <v/>
      </c>
      <c r="J1111" t="str">
        <f>IF('Content Worksheet'!AQ1111&lt;&gt;"",'Content Worksheet'!AQ1111,"")</f>
        <v/>
      </c>
      <c r="K1111" t="str">
        <f>IF('Content Worksheet'!AQ1111&lt;&gt;"",'Content Worksheet'!A1111,"")</f>
        <v/>
      </c>
    </row>
    <row r="1112" spans="1:11" x14ac:dyDescent="0.25">
      <c r="A1112" t="str">
        <f>IF('Content Worksheet'!AR1112&lt;&gt;"",'Content Worksheet'!AR1112,"")</f>
        <v/>
      </c>
      <c r="B1112" t="str">
        <f>IF('Content Worksheet'!AM1112&lt;&gt;"",'Content Worksheet'!AM1112,"")</f>
        <v/>
      </c>
      <c r="C1112" t="str">
        <f>IF('Content Worksheet'!AM1112&lt;&gt;"",'Content Worksheet'!A1112,"")</f>
        <v/>
      </c>
      <c r="E1112" t="str">
        <f>IF('Content Worksheet'!AS1112&lt;&gt;"",'Content Worksheet'!AS1112,"")</f>
        <v/>
      </c>
      <c r="F1112" t="str">
        <f>IF('Content Worksheet'!AO1112&lt;&gt;"",'Content Worksheet'!AO1112,"")</f>
        <v/>
      </c>
      <c r="G1112" t="str">
        <f>IF('Content Worksheet'!AO1112&lt;&gt;"",'Content Worksheet'!A1112,"")</f>
        <v/>
      </c>
      <c r="I1112" t="str">
        <f>IF('Content Worksheet'!AT1112&lt;&gt;"",'Content Worksheet'!AT1112,"")</f>
        <v/>
      </c>
      <c r="J1112" t="str">
        <f>IF('Content Worksheet'!AQ1112&lt;&gt;"",'Content Worksheet'!AQ1112,"")</f>
        <v/>
      </c>
      <c r="K1112" t="str">
        <f>IF('Content Worksheet'!AQ1112&lt;&gt;"",'Content Worksheet'!A1112,"")</f>
        <v/>
      </c>
    </row>
    <row r="1113" spans="1:11" x14ac:dyDescent="0.25">
      <c r="A1113" t="str">
        <f>IF('Content Worksheet'!AR1113&lt;&gt;"",'Content Worksheet'!AR1113,"")</f>
        <v/>
      </c>
      <c r="B1113" t="str">
        <f>IF('Content Worksheet'!AM1113&lt;&gt;"",'Content Worksheet'!AM1113,"")</f>
        <v/>
      </c>
      <c r="C1113" t="str">
        <f>IF('Content Worksheet'!AM1113&lt;&gt;"",'Content Worksheet'!A1113,"")</f>
        <v/>
      </c>
      <c r="E1113" t="str">
        <f>IF('Content Worksheet'!AS1113&lt;&gt;"",'Content Worksheet'!AS1113,"")</f>
        <v/>
      </c>
      <c r="F1113" t="str">
        <f>IF('Content Worksheet'!AO1113&lt;&gt;"",'Content Worksheet'!AO1113,"")</f>
        <v/>
      </c>
      <c r="G1113" t="str">
        <f>IF('Content Worksheet'!AO1113&lt;&gt;"",'Content Worksheet'!A1113,"")</f>
        <v/>
      </c>
      <c r="I1113" t="str">
        <f>IF('Content Worksheet'!AT1113&lt;&gt;"",'Content Worksheet'!AT1113,"")</f>
        <v/>
      </c>
      <c r="J1113" t="str">
        <f>IF('Content Worksheet'!AQ1113&lt;&gt;"",'Content Worksheet'!AQ1113,"")</f>
        <v/>
      </c>
      <c r="K1113" t="str">
        <f>IF('Content Worksheet'!AQ1113&lt;&gt;"",'Content Worksheet'!A1113,"")</f>
        <v/>
      </c>
    </row>
    <row r="1114" spans="1:11" x14ac:dyDescent="0.25">
      <c r="A1114" t="str">
        <f>IF('Content Worksheet'!AR1114&lt;&gt;"",'Content Worksheet'!AR1114,"")</f>
        <v/>
      </c>
      <c r="B1114" t="str">
        <f>IF('Content Worksheet'!AM1114&lt;&gt;"",'Content Worksheet'!AM1114,"")</f>
        <v/>
      </c>
      <c r="C1114" t="str">
        <f>IF('Content Worksheet'!AM1114&lt;&gt;"",'Content Worksheet'!A1114,"")</f>
        <v/>
      </c>
      <c r="E1114" t="str">
        <f>IF('Content Worksheet'!AS1114&lt;&gt;"",'Content Worksheet'!AS1114,"")</f>
        <v/>
      </c>
      <c r="F1114" t="str">
        <f>IF('Content Worksheet'!AO1114&lt;&gt;"",'Content Worksheet'!AO1114,"")</f>
        <v/>
      </c>
      <c r="G1114" t="str">
        <f>IF('Content Worksheet'!AO1114&lt;&gt;"",'Content Worksheet'!A1114,"")</f>
        <v/>
      </c>
      <c r="I1114" t="str">
        <f>IF('Content Worksheet'!AT1114&lt;&gt;"",'Content Worksheet'!AT1114,"")</f>
        <v/>
      </c>
      <c r="J1114" t="str">
        <f>IF('Content Worksheet'!AQ1114&lt;&gt;"",'Content Worksheet'!AQ1114,"")</f>
        <v/>
      </c>
      <c r="K1114" t="str">
        <f>IF('Content Worksheet'!AQ1114&lt;&gt;"",'Content Worksheet'!A1114,"")</f>
        <v/>
      </c>
    </row>
    <row r="1115" spans="1:11" x14ac:dyDescent="0.25">
      <c r="A1115" t="str">
        <f>IF('Content Worksheet'!AR1115&lt;&gt;"",'Content Worksheet'!AR1115,"")</f>
        <v/>
      </c>
      <c r="B1115" t="str">
        <f>IF('Content Worksheet'!AM1115&lt;&gt;"",'Content Worksheet'!AM1115,"")</f>
        <v/>
      </c>
      <c r="C1115" t="str">
        <f>IF('Content Worksheet'!AM1115&lt;&gt;"",'Content Worksheet'!A1115,"")</f>
        <v/>
      </c>
      <c r="E1115" t="str">
        <f>IF('Content Worksheet'!AS1115&lt;&gt;"",'Content Worksheet'!AS1115,"")</f>
        <v/>
      </c>
      <c r="F1115" t="str">
        <f>IF('Content Worksheet'!AO1115&lt;&gt;"",'Content Worksheet'!AO1115,"")</f>
        <v/>
      </c>
      <c r="G1115" t="str">
        <f>IF('Content Worksheet'!AO1115&lt;&gt;"",'Content Worksheet'!A1115,"")</f>
        <v/>
      </c>
      <c r="I1115" t="str">
        <f>IF('Content Worksheet'!AT1115&lt;&gt;"",'Content Worksheet'!AT1115,"")</f>
        <v/>
      </c>
      <c r="J1115" t="str">
        <f>IF('Content Worksheet'!AQ1115&lt;&gt;"",'Content Worksheet'!AQ1115,"")</f>
        <v/>
      </c>
      <c r="K1115" t="str">
        <f>IF('Content Worksheet'!AQ1115&lt;&gt;"",'Content Worksheet'!A1115,"")</f>
        <v/>
      </c>
    </row>
    <row r="1116" spans="1:11" x14ac:dyDescent="0.25">
      <c r="A1116" t="str">
        <f>IF('Content Worksheet'!AR1116&lt;&gt;"",'Content Worksheet'!AR1116,"")</f>
        <v/>
      </c>
      <c r="B1116" t="str">
        <f>IF('Content Worksheet'!AM1116&lt;&gt;"",'Content Worksheet'!AM1116,"")</f>
        <v/>
      </c>
      <c r="C1116" t="str">
        <f>IF('Content Worksheet'!AM1116&lt;&gt;"",'Content Worksheet'!A1116,"")</f>
        <v/>
      </c>
      <c r="E1116" t="str">
        <f>IF('Content Worksheet'!AS1116&lt;&gt;"",'Content Worksheet'!AS1116,"")</f>
        <v/>
      </c>
      <c r="F1116" t="str">
        <f>IF('Content Worksheet'!AO1116&lt;&gt;"",'Content Worksheet'!AO1116,"")</f>
        <v/>
      </c>
      <c r="G1116" t="str">
        <f>IF('Content Worksheet'!AO1116&lt;&gt;"",'Content Worksheet'!A1116,"")</f>
        <v/>
      </c>
      <c r="I1116" t="str">
        <f>IF('Content Worksheet'!AT1116&lt;&gt;"",'Content Worksheet'!AT1116,"")</f>
        <v/>
      </c>
      <c r="J1116" t="str">
        <f>IF('Content Worksheet'!AQ1116&lt;&gt;"",'Content Worksheet'!AQ1116,"")</f>
        <v/>
      </c>
      <c r="K1116" t="str">
        <f>IF('Content Worksheet'!AQ1116&lt;&gt;"",'Content Worksheet'!A1116,"")</f>
        <v/>
      </c>
    </row>
    <row r="1117" spans="1:11" x14ac:dyDescent="0.25">
      <c r="A1117" t="str">
        <f>IF('Content Worksheet'!AR1117&lt;&gt;"",'Content Worksheet'!AR1117,"")</f>
        <v/>
      </c>
      <c r="B1117" t="str">
        <f>IF('Content Worksheet'!AM1117&lt;&gt;"",'Content Worksheet'!AM1117,"")</f>
        <v/>
      </c>
      <c r="C1117" t="str">
        <f>IF('Content Worksheet'!AM1117&lt;&gt;"",'Content Worksheet'!A1117,"")</f>
        <v/>
      </c>
      <c r="E1117" t="str">
        <f>IF('Content Worksheet'!AS1117&lt;&gt;"",'Content Worksheet'!AS1117,"")</f>
        <v/>
      </c>
      <c r="F1117" t="str">
        <f>IF('Content Worksheet'!AO1117&lt;&gt;"",'Content Worksheet'!AO1117,"")</f>
        <v/>
      </c>
      <c r="G1117" t="str">
        <f>IF('Content Worksheet'!AO1117&lt;&gt;"",'Content Worksheet'!A1117,"")</f>
        <v/>
      </c>
      <c r="I1117" t="str">
        <f>IF('Content Worksheet'!AT1117&lt;&gt;"",'Content Worksheet'!AT1117,"")</f>
        <v/>
      </c>
      <c r="J1117" t="str">
        <f>IF('Content Worksheet'!AQ1117&lt;&gt;"",'Content Worksheet'!AQ1117,"")</f>
        <v/>
      </c>
      <c r="K1117" t="str">
        <f>IF('Content Worksheet'!AQ1117&lt;&gt;"",'Content Worksheet'!A1117,"")</f>
        <v/>
      </c>
    </row>
    <row r="1118" spans="1:11" x14ac:dyDescent="0.25">
      <c r="A1118" t="str">
        <f>IF('Content Worksheet'!AR1118&lt;&gt;"",'Content Worksheet'!AR1118,"")</f>
        <v/>
      </c>
      <c r="B1118" t="str">
        <f>IF('Content Worksheet'!AM1118&lt;&gt;"",'Content Worksheet'!AM1118,"")</f>
        <v/>
      </c>
      <c r="C1118" t="str">
        <f>IF('Content Worksheet'!AM1118&lt;&gt;"",'Content Worksheet'!A1118,"")</f>
        <v/>
      </c>
      <c r="E1118" t="str">
        <f>IF('Content Worksheet'!AS1118&lt;&gt;"",'Content Worksheet'!AS1118,"")</f>
        <v/>
      </c>
      <c r="F1118" t="str">
        <f>IF('Content Worksheet'!AO1118&lt;&gt;"",'Content Worksheet'!AO1118,"")</f>
        <v/>
      </c>
      <c r="G1118" t="str">
        <f>IF('Content Worksheet'!AO1118&lt;&gt;"",'Content Worksheet'!A1118,"")</f>
        <v/>
      </c>
      <c r="I1118" t="str">
        <f>IF('Content Worksheet'!AT1118&lt;&gt;"",'Content Worksheet'!AT1118,"")</f>
        <v/>
      </c>
      <c r="J1118" t="str">
        <f>IF('Content Worksheet'!AQ1118&lt;&gt;"",'Content Worksheet'!AQ1118,"")</f>
        <v/>
      </c>
      <c r="K1118" t="str">
        <f>IF('Content Worksheet'!AQ1118&lt;&gt;"",'Content Worksheet'!A1118,"")</f>
        <v/>
      </c>
    </row>
    <row r="1119" spans="1:11" x14ac:dyDescent="0.25">
      <c r="A1119" t="str">
        <f>IF('Content Worksheet'!AR1119&lt;&gt;"",'Content Worksheet'!AR1119,"")</f>
        <v/>
      </c>
      <c r="B1119" t="str">
        <f>IF('Content Worksheet'!AM1119&lt;&gt;"",'Content Worksheet'!AM1119,"")</f>
        <v/>
      </c>
      <c r="C1119" t="str">
        <f>IF('Content Worksheet'!AM1119&lt;&gt;"",'Content Worksheet'!A1119,"")</f>
        <v/>
      </c>
      <c r="E1119" t="str">
        <f>IF('Content Worksheet'!AS1119&lt;&gt;"",'Content Worksheet'!AS1119,"")</f>
        <v/>
      </c>
      <c r="F1119" t="str">
        <f>IF('Content Worksheet'!AO1119&lt;&gt;"",'Content Worksheet'!AO1119,"")</f>
        <v/>
      </c>
      <c r="G1119" t="str">
        <f>IF('Content Worksheet'!AO1119&lt;&gt;"",'Content Worksheet'!A1119,"")</f>
        <v/>
      </c>
      <c r="I1119" t="str">
        <f>IF('Content Worksheet'!AT1119&lt;&gt;"",'Content Worksheet'!AT1119,"")</f>
        <v/>
      </c>
      <c r="J1119" t="str">
        <f>IF('Content Worksheet'!AQ1119&lt;&gt;"",'Content Worksheet'!AQ1119,"")</f>
        <v/>
      </c>
      <c r="K1119" t="str">
        <f>IF('Content Worksheet'!AQ1119&lt;&gt;"",'Content Worksheet'!A1119,"")</f>
        <v/>
      </c>
    </row>
    <row r="1120" spans="1:11" x14ac:dyDescent="0.25">
      <c r="A1120" t="str">
        <f>IF('Content Worksheet'!AR1120&lt;&gt;"",'Content Worksheet'!AR1120,"")</f>
        <v/>
      </c>
      <c r="B1120" t="str">
        <f>IF('Content Worksheet'!AM1120&lt;&gt;"",'Content Worksheet'!AM1120,"")</f>
        <v/>
      </c>
      <c r="C1120" t="str">
        <f>IF('Content Worksheet'!AM1120&lt;&gt;"",'Content Worksheet'!A1120,"")</f>
        <v/>
      </c>
      <c r="E1120" t="str">
        <f>IF('Content Worksheet'!AS1120&lt;&gt;"",'Content Worksheet'!AS1120,"")</f>
        <v/>
      </c>
      <c r="F1120" t="str">
        <f>IF('Content Worksheet'!AO1120&lt;&gt;"",'Content Worksheet'!AO1120,"")</f>
        <v/>
      </c>
      <c r="G1120" t="str">
        <f>IF('Content Worksheet'!AO1120&lt;&gt;"",'Content Worksheet'!A1120,"")</f>
        <v/>
      </c>
      <c r="I1120" t="str">
        <f>IF('Content Worksheet'!AT1120&lt;&gt;"",'Content Worksheet'!AT1120,"")</f>
        <v/>
      </c>
      <c r="J1120" t="str">
        <f>IF('Content Worksheet'!AQ1120&lt;&gt;"",'Content Worksheet'!AQ1120,"")</f>
        <v/>
      </c>
      <c r="K1120" t="str">
        <f>IF('Content Worksheet'!AQ1120&lt;&gt;"",'Content Worksheet'!A1120,"")</f>
        <v/>
      </c>
    </row>
    <row r="1121" spans="1:11" x14ac:dyDescent="0.25">
      <c r="A1121" t="str">
        <f>IF('Content Worksheet'!AR1121&lt;&gt;"",'Content Worksheet'!AR1121,"")</f>
        <v/>
      </c>
      <c r="B1121" t="str">
        <f>IF('Content Worksheet'!AM1121&lt;&gt;"",'Content Worksheet'!AM1121,"")</f>
        <v/>
      </c>
      <c r="C1121" t="str">
        <f>IF('Content Worksheet'!AM1121&lt;&gt;"",'Content Worksheet'!A1121,"")</f>
        <v/>
      </c>
      <c r="E1121" t="str">
        <f>IF('Content Worksheet'!AS1121&lt;&gt;"",'Content Worksheet'!AS1121,"")</f>
        <v/>
      </c>
      <c r="F1121" t="str">
        <f>IF('Content Worksheet'!AO1121&lt;&gt;"",'Content Worksheet'!AO1121,"")</f>
        <v/>
      </c>
      <c r="G1121" t="str">
        <f>IF('Content Worksheet'!AO1121&lt;&gt;"",'Content Worksheet'!A1121,"")</f>
        <v/>
      </c>
      <c r="I1121" t="str">
        <f>IF('Content Worksheet'!AT1121&lt;&gt;"",'Content Worksheet'!AT1121,"")</f>
        <v/>
      </c>
      <c r="J1121" t="str">
        <f>IF('Content Worksheet'!AQ1121&lt;&gt;"",'Content Worksheet'!AQ1121,"")</f>
        <v/>
      </c>
      <c r="K1121" t="str">
        <f>IF('Content Worksheet'!AQ1121&lt;&gt;"",'Content Worksheet'!A1121,"")</f>
        <v/>
      </c>
    </row>
    <row r="1122" spans="1:11" x14ac:dyDescent="0.25">
      <c r="A1122" t="str">
        <f>IF('Content Worksheet'!AR1122&lt;&gt;"",'Content Worksheet'!AR1122,"")</f>
        <v/>
      </c>
      <c r="B1122" t="str">
        <f>IF('Content Worksheet'!AM1122&lt;&gt;"",'Content Worksheet'!AM1122,"")</f>
        <v/>
      </c>
      <c r="C1122" t="str">
        <f>IF('Content Worksheet'!AM1122&lt;&gt;"",'Content Worksheet'!A1122,"")</f>
        <v/>
      </c>
      <c r="E1122" t="str">
        <f>IF('Content Worksheet'!AS1122&lt;&gt;"",'Content Worksheet'!AS1122,"")</f>
        <v/>
      </c>
      <c r="F1122" t="str">
        <f>IF('Content Worksheet'!AO1122&lt;&gt;"",'Content Worksheet'!AO1122,"")</f>
        <v/>
      </c>
      <c r="G1122" t="str">
        <f>IF('Content Worksheet'!AO1122&lt;&gt;"",'Content Worksheet'!A1122,"")</f>
        <v/>
      </c>
      <c r="I1122" t="str">
        <f>IF('Content Worksheet'!AT1122&lt;&gt;"",'Content Worksheet'!AT1122,"")</f>
        <v/>
      </c>
      <c r="J1122" t="str">
        <f>IF('Content Worksheet'!AQ1122&lt;&gt;"",'Content Worksheet'!AQ1122,"")</f>
        <v/>
      </c>
      <c r="K1122" t="str">
        <f>IF('Content Worksheet'!AQ1122&lt;&gt;"",'Content Worksheet'!A1122,"")</f>
        <v/>
      </c>
    </row>
    <row r="1123" spans="1:11" x14ac:dyDescent="0.25">
      <c r="A1123" t="str">
        <f>IF('Content Worksheet'!AR1123&lt;&gt;"",'Content Worksheet'!AR1123,"")</f>
        <v/>
      </c>
      <c r="B1123" t="str">
        <f>IF('Content Worksheet'!AM1123&lt;&gt;"",'Content Worksheet'!AM1123,"")</f>
        <v/>
      </c>
      <c r="C1123" t="str">
        <f>IF('Content Worksheet'!AM1123&lt;&gt;"",'Content Worksheet'!A1123,"")</f>
        <v/>
      </c>
      <c r="E1123" t="str">
        <f>IF('Content Worksheet'!AS1123&lt;&gt;"",'Content Worksheet'!AS1123,"")</f>
        <v/>
      </c>
      <c r="F1123" t="str">
        <f>IF('Content Worksheet'!AO1123&lt;&gt;"",'Content Worksheet'!AO1123,"")</f>
        <v/>
      </c>
      <c r="G1123" t="str">
        <f>IF('Content Worksheet'!AO1123&lt;&gt;"",'Content Worksheet'!A1123,"")</f>
        <v/>
      </c>
      <c r="I1123" t="str">
        <f>IF('Content Worksheet'!AT1123&lt;&gt;"",'Content Worksheet'!AT1123,"")</f>
        <v/>
      </c>
      <c r="J1123" t="str">
        <f>IF('Content Worksheet'!AQ1123&lt;&gt;"",'Content Worksheet'!AQ1123,"")</f>
        <v/>
      </c>
      <c r="K1123" t="str">
        <f>IF('Content Worksheet'!AQ1123&lt;&gt;"",'Content Worksheet'!A1123,"")</f>
        <v/>
      </c>
    </row>
    <row r="1124" spans="1:11" x14ac:dyDescent="0.25">
      <c r="A1124" t="str">
        <f>IF('Content Worksheet'!AR1124&lt;&gt;"",'Content Worksheet'!AR1124,"")</f>
        <v/>
      </c>
      <c r="B1124" t="str">
        <f>IF('Content Worksheet'!AM1124&lt;&gt;"",'Content Worksheet'!AM1124,"")</f>
        <v/>
      </c>
      <c r="C1124" t="str">
        <f>IF('Content Worksheet'!AM1124&lt;&gt;"",'Content Worksheet'!A1124,"")</f>
        <v/>
      </c>
      <c r="E1124" t="str">
        <f>IF('Content Worksheet'!AS1124&lt;&gt;"",'Content Worksheet'!AS1124,"")</f>
        <v/>
      </c>
      <c r="F1124" t="str">
        <f>IF('Content Worksheet'!AO1124&lt;&gt;"",'Content Worksheet'!AO1124,"")</f>
        <v/>
      </c>
      <c r="G1124" t="str">
        <f>IF('Content Worksheet'!AO1124&lt;&gt;"",'Content Worksheet'!A1124,"")</f>
        <v/>
      </c>
      <c r="I1124" t="str">
        <f>IF('Content Worksheet'!AT1124&lt;&gt;"",'Content Worksheet'!AT1124,"")</f>
        <v/>
      </c>
      <c r="J1124" t="str">
        <f>IF('Content Worksheet'!AQ1124&lt;&gt;"",'Content Worksheet'!AQ1124,"")</f>
        <v/>
      </c>
      <c r="K1124" t="str">
        <f>IF('Content Worksheet'!AQ1124&lt;&gt;"",'Content Worksheet'!A1124,"")</f>
        <v/>
      </c>
    </row>
    <row r="1125" spans="1:11" x14ac:dyDescent="0.25">
      <c r="A1125" t="str">
        <f>IF('Content Worksheet'!AR1125&lt;&gt;"",'Content Worksheet'!AR1125,"")</f>
        <v/>
      </c>
      <c r="B1125" t="str">
        <f>IF('Content Worksheet'!AM1125&lt;&gt;"",'Content Worksheet'!AM1125,"")</f>
        <v/>
      </c>
      <c r="C1125" t="str">
        <f>IF('Content Worksheet'!AM1125&lt;&gt;"",'Content Worksheet'!A1125,"")</f>
        <v/>
      </c>
      <c r="E1125" t="str">
        <f>IF('Content Worksheet'!AS1125&lt;&gt;"",'Content Worksheet'!AS1125,"")</f>
        <v/>
      </c>
      <c r="F1125" t="str">
        <f>IF('Content Worksheet'!AO1125&lt;&gt;"",'Content Worksheet'!AO1125,"")</f>
        <v/>
      </c>
      <c r="G1125" t="str">
        <f>IF('Content Worksheet'!AO1125&lt;&gt;"",'Content Worksheet'!A1125,"")</f>
        <v/>
      </c>
      <c r="I1125" t="str">
        <f>IF('Content Worksheet'!AT1125&lt;&gt;"",'Content Worksheet'!AT1125,"")</f>
        <v/>
      </c>
      <c r="J1125" t="str">
        <f>IF('Content Worksheet'!AQ1125&lt;&gt;"",'Content Worksheet'!AQ1125,"")</f>
        <v/>
      </c>
      <c r="K1125" t="str">
        <f>IF('Content Worksheet'!AQ1125&lt;&gt;"",'Content Worksheet'!A1125,"")</f>
        <v/>
      </c>
    </row>
    <row r="1126" spans="1:11" x14ac:dyDescent="0.25">
      <c r="A1126" t="str">
        <f>IF('Content Worksheet'!AR1126&lt;&gt;"",'Content Worksheet'!AR1126,"")</f>
        <v/>
      </c>
      <c r="B1126" t="str">
        <f>IF('Content Worksheet'!AM1126&lt;&gt;"",'Content Worksheet'!AM1126,"")</f>
        <v/>
      </c>
      <c r="C1126" t="str">
        <f>IF('Content Worksheet'!AM1126&lt;&gt;"",'Content Worksheet'!A1126,"")</f>
        <v/>
      </c>
      <c r="E1126" t="str">
        <f>IF('Content Worksheet'!AS1126&lt;&gt;"",'Content Worksheet'!AS1126,"")</f>
        <v/>
      </c>
      <c r="F1126" t="str">
        <f>IF('Content Worksheet'!AO1126&lt;&gt;"",'Content Worksheet'!AO1126,"")</f>
        <v/>
      </c>
      <c r="G1126" t="str">
        <f>IF('Content Worksheet'!AO1126&lt;&gt;"",'Content Worksheet'!A1126,"")</f>
        <v/>
      </c>
      <c r="I1126" t="str">
        <f>IF('Content Worksheet'!AT1126&lt;&gt;"",'Content Worksheet'!AT1126,"")</f>
        <v/>
      </c>
      <c r="J1126" t="str">
        <f>IF('Content Worksheet'!AQ1126&lt;&gt;"",'Content Worksheet'!AQ1126,"")</f>
        <v/>
      </c>
      <c r="K1126" t="str">
        <f>IF('Content Worksheet'!AQ1126&lt;&gt;"",'Content Worksheet'!A1126,"")</f>
        <v/>
      </c>
    </row>
    <row r="1127" spans="1:11" x14ac:dyDescent="0.25">
      <c r="A1127" t="str">
        <f>IF('Content Worksheet'!AR1127&lt;&gt;"",'Content Worksheet'!AR1127,"")</f>
        <v/>
      </c>
      <c r="B1127" t="str">
        <f>IF('Content Worksheet'!AM1127&lt;&gt;"",'Content Worksheet'!AM1127,"")</f>
        <v/>
      </c>
      <c r="C1127" t="str">
        <f>IF('Content Worksheet'!AM1127&lt;&gt;"",'Content Worksheet'!A1127,"")</f>
        <v/>
      </c>
      <c r="E1127" t="str">
        <f>IF('Content Worksheet'!AS1127&lt;&gt;"",'Content Worksheet'!AS1127,"")</f>
        <v/>
      </c>
      <c r="F1127" t="str">
        <f>IF('Content Worksheet'!AO1127&lt;&gt;"",'Content Worksheet'!AO1127,"")</f>
        <v/>
      </c>
      <c r="G1127" t="str">
        <f>IF('Content Worksheet'!AO1127&lt;&gt;"",'Content Worksheet'!A1127,"")</f>
        <v/>
      </c>
      <c r="I1127" t="str">
        <f>IF('Content Worksheet'!AT1127&lt;&gt;"",'Content Worksheet'!AT1127,"")</f>
        <v/>
      </c>
      <c r="J1127" t="str">
        <f>IF('Content Worksheet'!AQ1127&lt;&gt;"",'Content Worksheet'!AQ1127,"")</f>
        <v/>
      </c>
      <c r="K1127" t="str">
        <f>IF('Content Worksheet'!AQ1127&lt;&gt;"",'Content Worksheet'!A1127,"")</f>
        <v/>
      </c>
    </row>
    <row r="1128" spans="1:11" x14ac:dyDescent="0.25">
      <c r="A1128" t="str">
        <f>IF('Content Worksheet'!AR1128&lt;&gt;"",'Content Worksheet'!AR1128,"")</f>
        <v/>
      </c>
      <c r="B1128" t="str">
        <f>IF('Content Worksheet'!AM1128&lt;&gt;"",'Content Worksheet'!AM1128,"")</f>
        <v/>
      </c>
      <c r="C1128" t="str">
        <f>IF('Content Worksheet'!AM1128&lt;&gt;"",'Content Worksheet'!A1128,"")</f>
        <v/>
      </c>
      <c r="E1128" t="str">
        <f>IF('Content Worksheet'!AS1128&lt;&gt;"",'Content Worksheet'!AS1128,"")</f>
        <v/>
      </c>
      <c r="F1128" t="str">
        <f>IF('Content Worksheet'!AO1128&lt;&gt;"",'Content Worksheet'!AO1128,"")</f>
        <v/>
      </c>
      <c r="G1128" t="str">
        <f>IF('Content Worksheet'!AO1128&lt;&gt;"",'Content Worksheet'!A1128,"")</f>
        <v/>
      </c>
      <c r="I1128" t="str">
        <f>IF('Content Worksheet'!AT1128&lt;&gt;"",'Content Worksheet'!AT1128,"")</f>
        <v/>
      </c>
      <c r="J1128" t="str">
        <f>IF('Content Worksheet'!AQ1128&lt;&gt;"",'Content Worksheet'!AQ1128,"")</f>
        <v/>
      </c>
      <c r="K1128" t="str">
        <f>IF('Content Worksheet'!AQ1128&lt;&gt;"",'Content Worksheet'!A1128,"")</f>
        <v/>
      </c>
    </row>
    <row r="1129" spans="1:11" x14ac:dyDescent="0.25">
      <c r="A1129" t="str">
        <f>IF('Content Worksheet'!AR1129&lt;&gt;"",'Content Worksheet'!AR1129,"")</f>
        <v/>
      </c>
      <c r="B1129" t="str">
        <f>IF('Content Worksheet'!AM1129&lt;&gt;"",'Content Worksheet'!AM1129,"")</f>
        <v/>
      </c>
      <c r="C1129" t="str">
        <f>IF('Content Worksheet'!AM1129&lt;&gt;"",'Content Worksheet'!A1129,"")</f>
        <v/>
      </c>
      <c r="E1129" t="str">
        <f>IF('Content Worksheet'!AS1129&lt;&gt;"",'Content Worksheet'!AS1129,"")</f>
        <v/>
      </c>
      <c r="F1129" t="str">
        <f>IF('Content Worksheet'!AO1129&lt;&gt;"",'Content Worksheet'!AO1129,"")</f>
        <v/>
      </c>
      <c r="G1129" t="str">
        <f>IF('Content Worksheet'!AO1129&lt;&gt;"",'Content Worksheet'!A1129,"")</f>
        <v/>
      </c>
      <c r="I1129" t="str">
        <f>IF('Content Worksheet'!AT1129&lt;&gt;"",'Content Worksheet'!AT1129,"")</f>
        <v/>
      </c>
      <c r="J1129" t="str">
        <f>IF('Content Worksheet'!AQ1129&lt;&gt;"",'Content Worksheet'!AQ1129,"")</f>
        <v/>
      </c>
      <c r="K1129" t="str">
        <f>IF('Content Worksheet'!AQ1129&lt;&gt;"",'Content Worksheet'!A1129,"")</f>
        <v/>
      </c>
    </row>
    <row r="1130" spans="1:11" x14ac:dyDescent="0.25">
      <c r="A1130" t="str">
        <f>IF('Content Worksheet'!AR1130&lt;&gt;"",'Content Worksheet'!AR1130,"")</f>
        <v/>
      </c>
      <c r="B1130" t="str">
        <f>IF('Content Worksheet'!AM1130&lt;&gt;"",'Content Worksheet'!AM1130,"")</f>
        <v/>
      </c>
      <c r="C1130" t="str">
        <f>IF('Content Worksheet'!AM1130&lt;&gt;"",'Content Worksheet'!A1130,"")</f>
        <v/>
      </c>
      <c r="E1130" t="str">
        <f>IF('Content Worksheet'!AS1130&lt;&gt;"",'Content Worksheet'!AS1130,"")</f>
        <v/>
      </c>
      <c r="F1130" t="str">
        <f>IF('Content Worksheet'!AO1130&lt;&gt;"",'Content Worksheet'!AO1130,"")</f>
        <v/>
      </c>
      <c r="G1130" t="str">
        <f>IF('Content Worksheet'!AO1130&lt;&gt;"",'Content Worksheet'!A1130,"")</f>
        <v/>
      </c>
      <c r="I1130" t="str">
        <f>IF('Content Worksheet'!AT1130&lt;&gt;"",'Content Worksheet'!AT1130,"")</f>
        <v/>
      </c>
      <c r="J1130" t="str">
        <f>IF('Content Worksheet'!AQ1130&lt;&gt;"",'Content Worksheet'!AQ1130,"")</f>
        <v/>
      </c>
      <c r="K1130" t="str">
        <f>IF('Content Worksheet'!AQ1130&lt;&gt;"",'Content Worksheet'!A1130,"")</f>
        <v/>
      </c>
    </row>
    <row r="1131" spans="1:11" x14ac:dyDescent="0.25">
      <c r="A1131" t="str">
        <f>IF('Content Worksheet'!AR1131&lt;&gt;"",'Content Worksheet'!AR1131,"")</f>
        <v/>
      </c>
      <c r="B1131" t="str">
        <f>IF('Content Worksheet'!AM1131&lt;&gt;"",'Content Worksheet'!AM1131,"")</f>
        <v/>
      </c>
      <c r="C1131" t="str">
        <f>IF('Content Worksheet'!AM1131&lt;&gt;"",'Content Worksheet'!A1131,"")</f>
        <v/>
      </c>
      <c r="E1131" t="str">
        <f>IF('Content Worksheet'!AS1131&lt;&gt;"",'Content Worksheet'!AS1131,"")</f>
        <v/>
      </c>
      <c r="F1131" t="str">
        <f>IF('Content Worksheet'!AO1131&lt;&gt;"",'Content Worksheet'!AO1131,"")</f>
        <v/>
      </c>
      <c r="G1131" t="str">
        <f>IF('Content Worksheet'!AO1131&lt;&gt;"",'Content Worksheet'!A1131,"")</f>
        <v/>
      </c>
      <c r="I1131" t="str">
        <f>IF('Content Worksheet'!AT1131&lt;&gt;"",'Content Worksheet'!AT1131,"")</f>
        <v/>
      </c>
      <c r="J1131" t="str">
        <f>IF('Content Worksheet'!AQ1131&lt;&gt;"",'Content Worksheet'!AQ1131,"")</f>
        <v/>
      </c>
      <c r="K1131" t="str">
        <f>IF('Content Worksheet'!AQ1131&lt;&gt;"",'Content Worksheet'!A1131,"")</f>
        <v/>
      </c>
    </row>
    <row r="1132" spans="1:11" x14ac:dyDescent="0.25">
      <c r="A1132" t="str">
        <f>IF('Content Worksheet'!AR1132&lt;&gt;"",'Content Worksheet'!AR1132,"")</f>
        <v/>
      </c>
      <c r="B1132" t="str">
        <f>IF('Content Worksheet'!AM1132&lt;&gt;"",'Content Worksheet'!AM1132,"")</f>
        <v/>
      </c>
      <c r="C1132" t="str">
        <f>IF('Content Worksheet'!AM1132&lt;&gt;"",'Content Worksheet'!A1132,"")</f>
        <v/>
      </c>
      <c r="E1132" t="str">
        <f>IF('Content Worksheet'!AS1132&lt;&gt;"",'Content Worksheet'!AS1132,"")</f>
        <v/>
      </c>
      <c r="F1132" t="str">
        <f>IF('Content Worksheet'!AO1132&lt;&gt;"",'Content Worksheet'!AO1132,"")</f>
        <v/>
      </c>
      <c r="G1132" t="str">
        <f>IF('Content Worksheet'!AO1132&lt;&gt;"",'Content Worksheet'!A1132,"")</f>
        <v/>
      </c>
      <c r="I1132" t="str">
        <f>IF('Content Worksheet'!AT1132&lt;&gt;"",'Content Worksheet'!AT1132,"")</f>
        <v/>
      </c>
      <c r="J1132" t="str">
        <f>IF('Content Worksheet'!AQ1132&lt;&gt;"",'Content Worksheet'!AQ1132,"")</f>
        <v/>
      </c>
      <c r="K1132" t="str">
        <f>IF('Content Worksheet'!AQ1132&lt;&gt;"",'Content Worksheet'!A1132,"")</f>
        <v/>
      </c>
    </row>
    <row r="1133" spans="1:11" x14ac:dyDescent="0.25">
      <c r="A1133" t="str">
        <f>IF('Content Worksheet'!AR1133&lt;&gt;"",'Content Worksheet'!AR1133,"")</f>
        <v/>
      </c>
      <c r="B1133" t="str">
        <f>IF('Content Worksheet'!AM1133&lt;&gt;"",'Content Worksheet'!AM1133,"")</f>
        <v/>
      </c>
      <c r="C1133" t="str">
        <f>IF('Content Worksheet'!AM1133&lt;&gt;"",'Content Worksheet'!A1133,"")</f>
        <v/>
      </c>
      <c r="E1133" t="str">
        <f>IF('Content Worksheet'!AS1133&lt;&gt;"",'Content Worksheet'!AS1133,"")</f>
        <v/>
      </c>
      <c r="F1133" t="str">
        <f>IF('Content Worksheet'!AO1133&lt;&gt;"",'Content Worksheet'!AO1133,"")</f>
        <v/>
      </c>
      <c r="G1133" t="str">
        <f>IF('Content Worksheet'!AO1133&lt;&gt;"",'Content Worksheet'!A1133,"")</f>
        <v/>
      </c>
      <c r="I1133" t="str">
        <f>IF('Content Worksheet'!AT1133&lt;&gt;"",'Content Worksheet'!AT1133,"")</f>
        <v/>
      </c>
      <c r="J1133" t="str">
        <f>IF('Content Worksheet'!AQ1133&lt;&gt;"",'Content Worksheet'!AQ1133,"")</f>
        <v/>
      </c>
      <c r="K1133" t="str">
        <f>IF('Content Worksheet'!AQ1133&lt;&gt;"",'Content Worksheet'!A1133,"")</f>
        <v/>
      </c>
    </row>
    <row r="1134" spans="1:11" x14ac:dyDescent="0.25">
      <c r="A1134" t="str">
        <f>IF('Content Worksheet'!AR1134&lt;&gt;"",'Content Worksheet'!AR1134,"")</f>
        <v/>
      </c>
      <c r="B1134" t="str">
        <f>IF('Content Worksheet'!AM1134&lt;&gt;"",'Content Worksheet'!AM1134,"")</f>
        <v/>
      </c>
      <c r="C1134" t="str">
        <f>IF('Content Worksheet'!AM1134&lt;&gt;"",'Content Worksheet'!A1134,"")</f>
        <v/>
      </c>
      <c r="E1134" t="str">
        <f>IF('Content Worksheet'!AS1134&lt;&gt;"",'Content Worksheet'!AS1134,"")</f>
        <v/>
      </c>
      <c r="F1134" t="str">
        <f>IF('Content Worksheet'!AO1134&lt;&gt;"",'Content Worksheet'!AO1134,"")</f>
        <v/>
      </c>
      <c r="G1134" t="str">
        <f>IF('Content Worksheet'!AO1134&lt;&gt;"",'Content Worksheet'!A1134,"")</f>
        <v/>
      </c>
      <c r="I1134" t="str">
        <f>IF('Content Worksheet'!AT1134&lt;&gt;"",'Content Worksheet'!AT1134,"")</f>
        <v/>
      </c>
      <c r="J1134" t="str">
        <f>IF('Content Worksheet'!AQ1134&lt;&gt;"",'Content Worksheet'!AQ1134,"")</f>
        <v/>
      </c>
      <c r="K1134" t="str">
        <f>IF('Content Worksheet'!AQ1134&lt;&gt;"",'Content Worksheet'!A1134,"")</f>
        <v/>
      </c>
    </row>
    <row r="1135" spans="1:11" x14ac:dyDescent="0.25">
      <c r="A1135" t="str">
        <f>IF('Content Worksheet'!AR1135&lt;&gt;"",'Content Worksheet'!AR1135,"")</f>
        <v/>
      </c>
      <c r="B1135" t="str">
        <f>IF('Content Worksheet'!AM1135&lt;&gt;"",'Content Worksheet'!AM1135,"")</f>
        <v/>
      </c>
      <c r="C1135" t="str">
        <f>IF('Content Worksheet'!AM1135&lt;&gt;"",'Content Worksheet'!A1135,"")</f>
        <v/>
      </c>
      <c r="E1135" t="str">
        <f>IF('Content Worksheet'!AS1135&lt;&gt;"",'Content Worksheet'!AS1135,"")</f>
        <v/>
      </c>
      <c r="F1135" t="str">
        <f>IF('Content Worksheet'!AO1135&lt;&gt;"",'Content Worksheet'!AO1135,"")</f>
        <v/>
      </c>
      <c r="G1135" t="str">
        <f>IF('Content Worksheet'!AO1135&lt;&gt;"",'Content Worksheet'!A1135,"")</f>
        <v/>
      </c>
      <c r="I1135" t="str">
        <f>IF('Content Worksheet'!AT1135&lt;&gt;"",'Content Worksheet'!AT1135,"")</f>
        <v/>
      </c>
      <c r="J1135" t="str">
        <f>IF('Content Worksheet'!AQ1135&lt;&gt;"",'Content Worksheet'!AQ1135,"")</f>
        <v/>
      </c>
      <c r="K1135" t="str">
        <f>IF('Content Worksheet'!AQ1135&lt;&gt;"",'Content Worksheet'!A1135,"")</f>
        <v/>
      </c>
    </row>
    <row r="1136" spans="1:11" x14ac:dyDescent="0.25">
      <c r="A1136" t="str">
        <f>IF('Content Worksheet'!AR1136&lt;&gt;"",'Content Worksheet'!AR1136,"")</f>
        <v/>
      </c>
      <c r="B1136" t="str">
        <f>IF('Content Worksheet'!AM1136&lt;&gt;"",'Content Worksheet'!AM1136,"")</f>
        <v/>
      </c>
      <c r="C1136" t="str">
        <f>IF('Content Worksheet'!AM1136&lt;&gt;"",'Content Worksheet'!A1136,"")</f>
        <v/>
      </c>
      <c r="E1136" t="str">
        <f>IF('Content Worksheet'!AS1136&lt;&gt;"",'Content Worksheet'!AS1136,"")</f>
        <v/>
      </c>
      <c r="F1136" t="str">
        <f>IF('Content Worksheet'!AO1136&lt;&gt;"",'Content Worksheet'!AO1136,"")</f>
        <v/>
      </c>
      <c r="G1136" t="str">
        <f>IF('Content Worksheet'!AO1136&lt;&gt;"",'Content Worksheet'!A1136,"")</f>
        <v/>
      </c>
      <c r="I1136" t="str">
        <f>IF('Content Worksheet'!AT1136&lt;&gt;"",'Content Worksheet'!AT1136,"")</f>
        <v/>
      </c>
      <c r="J1136" t="str">
        <f>IF('Content Worksheet'!AQ1136&lt;&gt;"",'Content Worksheet'!AQ1136,"")</f>
        <v/>
      </c>
      <c r="K1136" t="str">
        <f>IF('Content Worksheet'!AQ1136&lt;&gt;"",'Content Worksheet'!A1136,"")</f>
        <v/>
      </c>
    </row>
    <row r="1137" spans="1:11" x14ac:dyDescent="0.25">
      <c r="A1137" t="str">
        <f>IF('Content Worksheet'!AR1137&lt;&gt;"",'Content Worksheet'!AR1137,"")</f>
        <v/>
      </c>
      <c r="B1137" t="str">
        <f>IF('Content Worksheet'!AM1137&lt;&gt;"",'Content Worksheet'!AM1137,"")</f>
        <v/>
      </c>
      <c r="C1137" t="str">
        <f>IF('Content Worksheet'!AM1137&lt;&gt;"",'Content Worksheet'!A1137,"")</f>
        <v/>
      </c>
      <c r="E1137" t="str">
        <f>IF('Content Worksheet'!AS1137&lt;&gt;"",'Content Worksheet'!AS1137,"")</f>
        <v/>
      </c>
      <c r="F1137" t="str">
        <f>IF('Content Worksheet'!AO1137&lt;&gt;"",'Content Worksheet'!AO1137,"")</f>
        <v/>
      </c>
      <c r="G1137" t="str">
        <f>IF('Content Worksheet'!AO1137&lt;&gt;"",'Content Worksheet'!A1137,"")</f>
        <v/>
      </c>
      <c r="I1137" t="str">
        <f>IF('Content Worksheet'!AT1137&lt;&gt;"",'Content Worksheet'!AT1137,"")</f>
        <v/>
      </c>
      <c r="J1137" t="str">
        <f>IF('Content Worksheet'!AQ1137&lt;&gt;"",'Content Worksheet'!AQ1137,"")</f>
        <v/>
      </c>
      <c r="K1137" t="str">
        <f>IF('Content Worksheet'!AQ1137&lt;&gt;"",'Content Worksheet'!A1137,"")</f>
        <v/>
      </c>
    </row>
    <row r="1138" spans="1:11" x14ac:dyDescent="0.25">
      <c r="A1138" t="str">
        <f>IF('Content Worksheet'!AR1138&lt;&gt;"",'Content Worksheet'!AR1138,"")</f>
        <v/>
      </c>
      <c r="B1138" t="str">
        <f>IF('Content Worksheet'!AM1138&lt;&gt;"",'Content Worksheet'!AM1138,"")</f>
        <v/>
      </c>
      <c r="C1138" t="str">
        <f>IF('Content Worksheet'!AM1138&lt;&gt;"",'Content Worksheet'!A1138,"")</f>
        <v/>
      </c>
      <c r="E1138" t="str">
        <f>IF('Content Worksheet'!AS1138&lt;&gt;"",'Content Worksheet'!AS1138,"")</f>
        <v/>
      </c>
      <c r="F1138" t="str">
        <f>IF('Content Worksheet'!AO1138&lt;&gt;"",'Content Worksheet'!AO1138,"")</f>
        <v/>
      </c>
      <c r="G1138" t="str">
        <f>IF('Content Worksheet'!AO1138&lt;&gt;"",'Content Worksheet'!A1138,"")</f>
        <v/>
      </c>
      <c r="I1138" t="str">
        <f>IF('Content Worksheet'!AT1138&lt;&gt;"",'Content Worksheet'!AT1138,"")</f>
        <v/>
      </c>
      <c r="J1138" t="str">
        <f>IF('Content Worksheet'!AQ1138&lt;&gt;"",'Content Worksheet'!AQ1138,"")</f>
        <v/>
      </c>
      <c r="K1138" t="str">
        <f>IF('Content Worksheet'!AQ1138&lt;&gt;"",'Content Worksheet'!A1138,"")</f>
        <v/>
      </c>
    </row>
    <row r="1139" spans="1:11" x14ac:dyDescent="0.25">
      <c r="A1139" t="str">
        <f>IF('Content Worksheet'!AR1139&lt;&gt;"",'Content Worksheet'!AR1139,"")</f>
        <v/>
      </c>
      <c r="B1139" t="str">
        <f>IF('Content Worksheet'!AM1139&lt;&gt;"",'Content Worksheet'!AM1139,"")</f>
        <v/>
      </c>
      <c r="C1139" t="str">
        <f>IF('Content Worksheet'!AM1139&lt;&gt;"",'Content Worksheet'!A1139,"")</f>
        <v/>
      </c>
      <c r="E1139" t="str">
        <f>IF('Content Worksheet'!AS1139&lt;&gt;"",'Content Worksheet'!AS1139,"")</f>
        <v/>
      </c>
      <c r="F1139" t="str">
        <f>IF('Content Worksheet'!AO1139&lt;&gt;"",'Content Worksheet'!AO1139,"")</f>
        <v/>
      </c>
      <c r="G1139" t="str">
        <f>IF('Content Worksheet'!AO1139&lt;&gt;"",'Content Worksheet'!A1139,"")</f>
        <v/>
      </c>
      <c r="I1139" t="str">
        <f>IF('Content Worksheet'!AT1139&lt;&gt;"",'Content Worksheet'!AT1139,"")</f>
        <v/>
      </c>
      <c r="J1139" t="str">
        <f>IF('Content Worksheet'!AQ1139&lt;&gt;"",'Content Worksheet'!AQ1139,"")</f>
        <v/>
      </c>
      <c r="K1139" t="str">
        <f>IF('Content Worksheet'!AQ1139&lt;&gt;"",'Content Worksheet'!A1139,"")</f>
        <v/>
      </c>
    </row>
    <row r="1140" spans="1:11" x14ac:dyDescent="0.25">
      <c r="A1140" t="str">
        <f>IF('Content Worksheet'!AR1140&lt;&gt;"",'Content Worksheet'!AR1140,"")</f>
        <v/>
      </c>
      <c r="B1140" t="str">
        <f>IF('Content Worksheet'!AM1140&lt;&gt;"",'Content Worksheet'!AM1140,"")</f>
        <v/>
      </c>
      <c r="C1140" t="str">
        <f>IF('Content Worksheet'!AM1140&lt;&gt;"",'Content Worksheet'!A1140,"")</f>
        <v/>
      </c>
      <c r="E1140" t="str">
        <f>IF('Content Worksheet'!AS1140&lt;&gt;"",'Content Worksheet'!AS1140,"")</f>
        <v/>
      </c>
      <c r="F1140" t="str">
        <f>IF('Content Worksheet'!AO1140&lt;&gt;"",'Content Worksheet'!AO1140,"")</f>
        <v/>
      </c>
      <c r="G1140" t="str">
        <f>IF('Content Worksheet'!AO1140&lt;&gt;"",'Content Worksheet'!A1140,"")</f>
        <v/>
      </c>
      <c r="I1140" t="str">
        <f>IF('Content Worksheet'!AT1140&lt;&gt;"",'Content Worksheet'!AT1140,"")</f>
        <v/>
      </c>
      <c r="J1140" t="str">
        <f>IF('Content Worksheet'!AQ1140&lt;&gt;"",'Content Worksheet'!AQ1140,"")</f>
        <v/>
      </c>
      <c r="K1140" t="str">
        <f>IF('Content Worksheet'!AQ1140&lt;&gt;"",'Content Worksheet'!A1140,"")</f>
        <v/>
      </c>
    </row>
    <row r="1141" spans="1:11" x14ac:dyDescent="0.25">
      <c r="A1141" t="str">
        <f>IF('Content Worksheet'!AR1141&lt;&gt;"",'Content Worksheet'!AR1141,"")</f>
        <v/>
      </c>
      <c r="B1141" t="str">
        <f>IF('Content Worksheet'!AM1141&lt;&gt;"",'Content Worksheet'!AM1141,"")</f>
        <v/>
      </c>
      <c r="C1141" t="str">
        <f>IF('Content Worksheet'!AM1141&lt;&gt;"",'Content Worksheet'!A1141,"")</f>
        <v/>
      </c>
      <c r="E1141" t="str">
        <f>IF('Content Worksheet'!AS1141&lt;&gt;"",'Content Worksheet'!AS1141,"")</f>
        <v/>
      </c>
      <c r="F1141" t="str">
        <f>IF('Content Worksheet'!AO1141&lt;&gt;"",'Content Worksheet'!AO1141,"")</f>
        <v/>
      </c>
      <c r="G1141" t="str">
        <f>IF('Content Worksheet'!AO1141&lt;&gt;"",'Content Worksheet'!A1141,"")</f>
        <v/>
      </c>
      <c r="I1141" t="str">
        <f>IF('Content Worksheet'!AT1141&lt;&gt;"",'Content Worksheet'!AT1141,"")</f>
        <v/>
      </c>
      <c r="J1141" t="str">
        <f>IF('Content Worksheet'!AQ1141&lt;&gt;"",'Content Worksheet'!AQ1141,"")</f>
        <v/>
      </c>
      <c r="K1141" t="str">
        <f>IF('Content Worksheet'!AQ1141&lt;&gt;"",'Content Worksheet'!A1141,"")</f>
        <v/>
      </c>
    </row>
    <row r="1142" spans="1:11" x14ac:dyDescent="0.25">
      <c r="A1142" t="str">
        <f>IF('Content Worksheet'!AR1142&lt;&gt;"",'Content Worksheet'!AR1142,"")</f>
        <v/>
      </c>
      <c r="B1142" t="str">
        <f>IF('Content Worksheet'!AM1142&lt;&gt;"",'Content Worksheet'!AM1142,"")</f>
        <v/>
      </c>
      <c r="C1142" t="str">
        <f>IF('Content Worksheet'!AM1142&lt;&gt;"",'Content Worksheet'!A1142,"")</f>
        <v/>
      </c>
      <c r="E1142" t="str">
        <f>IF('Content Worksheet'!AS1142&lt;&gt;"",'Content Worksheet'!AS1142,"")</f>
        <v/>
      </c>
      <c r="F1142" t="str">
        <f>IF('Content Worksheet'!AO1142&lt;&gt;"",'Content Worksheet'!AO1142,"")</f>
        <v/>
      </c>
      <c r="G1142" t="str">
        <f>IF('Content Worksheet'!AO1142&lt;&gt;"",'Content Worksheet'!A1142,"")</f>
        <v/>
      </c>
      <c r="I1142" t="str">
        <f>IF('Content Worksheet'!AT1142&lt;&gt;"",'Content Worksheet'!AT1142,"")</f>
        <v/>
      </c>
      <c r="J1142" t="str">
        <f>IF('Content Worksheet'!AQ1142&lt;&gt;"",'Content Worksheet'!AQ1142,"")</f>
        <v/>
      </c>
      <c r="K1142" t="str">
        <f>IF('Content Worksheet'!AQ1142&lt;&gt;"",'Content Worksheet'!A1142,"")</f>
        <v/>
      </c>
    </row>
    <row r="1143" spans="1:11" x14ac:dyDescent="0.25">
      <c r="A1143" t="str">
        <f>IF('Content Worksheet'!AR1143&lt;&gt;"",'Content Worksheet'!AR1143,"")</f>
        <v/>
      </c>
      <c r="B1143" t="str">
        <f>IF('Content Worksheet'!AM1143&lt;&gt;"",'Content Worksheet'!AM1143,"")</f>
        <v/>
      </c>
      <c r="C1143" t="str">
        <f>IF('Content Worksheet'!AM1143&lt;&gt;"",'Content Worksheet'!A1143,"")</f>
        <v/>
      </c>
      <c r="E1143" t="str">
        <f>IF('Content Worksheet'!AS1143&lt;&gt;"",'Content Worksheet'!AS1143,"")</f>
        <v/>
      </c>
      <c r="F1143" t="str">
        <f>IF('Content Worksheet'!AO1143&lt;&gt;"",'Content Worksheet'!AO1143,"")</f>
        <v/>
      </c>
      <c r="G1143" t="str">
        <f>IF('Content Worksheet'!AO1143&lt;&gt;"",'Content Worksheet'!A1143,"")</f>
        <v/>
      </c>
      <c r="I1143" t="str">
        <f>IF('Content Worksheet'!AT1143&lt;&gt;"",'Content Worksheet'!AT1143,"")</f>
        <v/>
      </c>
      <c r="J1143" t="str">
        <f>IF('Content Worksheet'!AQ1143&lt;&gt;"",'Content Worksheet'!AQ1143,"")</f>
        <v/>
      </c>
      <c r="K1143" t="str">
        <f>IF('Content Worksheet'!AQ1143&lt;&gt;"",'Content Worksheet'!A1143,"")</f>
        <v/>
      </c>
    </row>
    <row r="1144" spans="1:11" x14ac:dyDescent="0.25">
      <c r="A1144" t="str">
        <f>IF('Content Worksheet'!AR1144&lt;&gt;"",'Content Worksheet'!AR1144,"")</f>
        <v/>
      </c>
      <c r="B1144" t="str">
        <f>IF('Content Worksheet'!AM1144&lt;&gt;"",'Content Worksheet'!AM1144,"")</f>
        <v/>
      </c>
      <c r="C1144" t="str">
        <f>IF('Content Worksheet'!AM1144&lt;&gt;"",'Content Worksheet'!A1144,"")</f>
        <v/>
      </c>
      <c r="E1144" t="str">
        <f>IF('Content Worksheet'!AS1144&lt;&gt;"",'Content Worksheet'!AS1144,"")</f>
        <v/>
      </c>
      <c r="F1144" t="str">
        <f>IF('Content Worksheet'!AO1144&lt;&gt;"",'Content Worksheet'!AO1144,"")</f>
        <v/>
      </c>
      <c r="G1144" t="str">
        <f>IF('Content Worksheet'!AO1144&lt;&gt;"",'Content Worksheet'!A1144,"")</f>
        <v/>
      </c>
      <c r="I1144" t="str">
        <f>IF('Content Worksheet'!AT1144&lt;&gt;"",'Content Worksheet'!AT1144,"")</f>
        <v/>
      </c>
      <c r="J1144" t="str">
        <f>IF('Content Worksheet'!AQ1144&lt;&gt;"",'Content Worksheet'!AQ1144,"")</f>
        <v/>
      </c>
      <c r="K1144" t="str">
        <f>IF('Content Worksheet'!AQ1144&lt;&gt;"",'Content Worksheet'!A1144,"")</f>
        <v/>
      </c>
    </row>
    <row r="1145" spans="1:11" x14ac:dyDescent="0.25">
      <c r="A1145" t="str">
        <f>IF('Content Worksheet'!AR1145&lt;&gt;"",'Content Worksheet'!AR1145,"")</f>
        <v/>
      </c>
      <c r="B1145" t="str">
        <f>IF('Content Worksheet'!AM1145&lt;&gt;"",'Content Worksheet'!AM1145,"")</f>
        <v/>
      </c>
      <c r="C1145" t="str">
        <f>IF('Content Worksheet'!AM1145&lt;&gt;"",'Content Worksheet'!A1145,"")</f>
        <v/>
      </c>
      <c r="E1145" t="str">
        <f>IF('Content Worksheet'!AS1145&lt;&gt;"",'Content Worksheet'!AS1145,"")</f>
        <v/>
      </c>
      <c r="F1145" t="str">
        <f>IF('Content Worksheet'!AO1145&lt;&gt;"",'Content Worksheet'!AO1145,"")</f>
        <v/>
      </c>
      <c r="G1145" t="str">
        <f>IF('Content Worksheet'!AO1145&lt;&gt;"",'Content Worksheet'!A1145,"")</f>
        <v/>
      </c>
      <c r="I1145" t="str">
        <f>IF('Content Worksheet'!AT1145&lt;&gt;"",'Content Worksheet'!AT1145,"")</f>
        <v/>
      </c>
      <c r="J1145" t="str">
        <f>IF('Content Worksheet'!AQ1145&lt;&gt;"",'Content Worksheet'!AQ1145,"")</f>
        <v/>
      </c>
      <c r="K1145" t="str">
        <f>IF('Content Worksheet'!AQ1145&lt;&gt;"",'Content Worksheet'!A1145,"")</f>
        <v/>
      </c>
    </row>
    <row r="1146" spans="1:11" x14ac:dyDescent="0.25">
      <c r="A1146" t="str">
        <f>IF('Content Worksheet'!AR1146&lt;&gt;"",'Content Worksheet'!AR1146,"")</f>
        <v/>
      </c>
      <c r="B1146" t="str">
        <f>IF('Content Worksheet'!AM1146&lt;&gt;"",'Content Worksheet'!AM1146,"")</f>
        <v/>
      </c>
      <c r="C1146" t="str">
        <f>IF('Content Worksheet'!AM1146&lt;&gt;"",'Content Worksheet'!A1146,"")</f>
        <v/>
      </c>
      <c r="E1146" t="str">
        <f>IF('Content Worksheet'!AS1146&lt;&gt;"",'Content Worksheet'!AS1146,"")</f>
        <v/>
      </c>
      <c r="F1146" t="str">
        <f>IF('Content Worksheet'!AO1146&lt;&gt;"",'Content Worksheet'!AO1146,"")</f>
        <v/>
      </c>
      <c r="G1146" t="str">
        <f>IF('Content Worksheet'!AO1146&lt;&gt;"",'Content Worksheet'!A1146,"")</f>
        <v/>
      </c>
      <c r="I1146" t="str">
        <f>IF('Content Worksheet'!AT1146&lt;&gt;"",'Content Worksheet'!AT1146,"")</f>
        <v/>
      </c>
      <c r="J1146" t="str">
        <f>IF('Content Worksheet'!AQ1146&lt;&gt;"",'Content Worksheet'!AQ1146,"")</f>
        <v/>
      </c>
      <c r="K1146" t="str">
        <f>IF('Content Worksheet'!AQ1146&lt;&gt;"",'Content Worksheet'!A1146,"")</f>
        <v/>
      </c>
    </row>
    <row r="1147" spans="1:11" x14ac:dyDescent="0.25">
      <c r="A1147" t="str">
        <f>IF('Content Worksheet'!AR1147&lt;&gt;"",'Content Worksheet'!AR1147,"")</f>
        <v/>
      </c>
      <c r="B1147" t="str">
        <f>IF('Content Worksheet'!AM1147&lt;&gt;"",'Content Worksheet'!AM1147,"")</f>
        <v/>
      </c>
      <c r="C1147" t="str">
        <f>IF('Content Worksheet'!AM1147&lt;&gt;"",'Content Worksheet'!A1147,"")</f>
        <v/>
      </c>
      <c r="E1147" t="str">
        <f>IF('Content Worksheet'!AS1147&lt;&gt;"",'Content Worksheet'!AS1147,"")</f>
        <v/>
      </c>
      <c r="F1147" t="str">
        <f>IF('Content Worksheet'!AO1147&lt;&gt;"",'Content Worksheet'!AO1147,"")</f>
        <v/>
      </c>
      <c r="G1147" t="str">
        <f>IF('Content Worksheet'!AO1147&lt;&gt;"",'Content Worksheet'!A1147,"")</f>
        <v/>
      </c>
      <c r="I1147" t="str">
        <f>IF('Content Worksheet'!AT1147&lt;&gt;"",'Content Worksheet'!AT1147,"")</f>
        <v/>
      </c>
      <c r="J1147" t="str">
        <f>IF('Content Worksheet'!AQ1147&lt;&gt;"",'Content Worksheet'!AQ1147,"")</f>
        <v/>
      </c>
      <c r="K1147" t="str">
        <f>IF('Content Worksheet'!AQ1147&lt;&gt;"",'Content Worksheet'!A1147,"")</f>
        <v/>
      </c>
    </row>
    <row r="1148" spans="1:11" x14ac:dyDescent="0.25">
      <c r="A1148" t="str">
        <f>IF('Content Worksheet'!AR1148&lt;&gt;"",'Content Worksheet'!AR1148,"")</f>
        <v/>
      </c>
      <c r="B1148" t="str">
        <f>IF('Content Worksheet'!AM1148&lt;&gt;"",'Content Worksheet'!AM1148,"")</f>
        <v/>
      </c>
      <c r="C1148" t="str">
        <f>IF('Content Worksheet'!AM1148&lt;&gt;"",'Content Worksheet'!A1148,"")</f>
        <v/>
      </c>
      <c r="E1148" t="str">
        <f>IF('Content Worksheet'!AS1148&lt;&gt;"",'Content Worksheet'!AS1148,"")</f>
        <v/>
      </c>
      <c r="F1148" t="str">
        <f>IF('Content Worksheet'!AO1148&lt;&gt;"",'Content Worksheet'!AO1148,"")</f>
        <v/>
      </c>
      <c r="G1148" t="str">
        <f>IF('Content Worksheet'!AO1148&lt;&gt;"",'Content Worksheet'!A1148,"")</f>
        <v/>
      </c>
      <c r="I1148" t="str">
        <f>IF('Content Worksheet'!AT1148&lt;&gt;"",'Content Worksheet'!AT1148,"")</f>
        <v/>
      </c>
      <c r="J1148" t="str">
        <f>IF('Content Worksheet'!AQ1148&lt;&gt;"",'Content Worksheet'!AQ1148,"")</f>
        <v/>
      </c>
      <c r="K1148" t="str">
        <f>IF('Content Worksheet'!AQ1148&lt;&gt;"",'Content Worksheet'!A1148,"")</f>
        <v/>
      </c>
    </row>
    <row r="1149" spans="1:11" x14ac:dyDescent="0.25">
      <c r="A1149" t="str">
        <f>IF('Content Worksheet'!AR1149&lt;&gt;"",'Content Worksheet'!AR1149,"")</f>
        <v/>
      </c>
      <c r="B1149" t="str">
        <f>IF('Content Worksheet'!AM1149&lt;&gt;"",'Content Worksheet'!AM1149,"")</f>
        <v/>
      </c>
      <c r="C1149" t="str">
        <f>IF('Content Worksheet'!AM1149&lt;&gt;"",'Content Worksheet'!A1149,"")</f>
        <v/>
      </c>
      <c r="E1149" t="str">
        <f>IF('Content Worksheet'!AS1149&lt;&gt;"",'Content Worksheet'!AS1149,"")</f>
        <v/>
      </c>
      <c r="F1149" t="str">
        <f>IF('Content Worksheet'!AO1149&lt;&gt;"",'Content Worksheet'!AO1149,"")</f>
        <v/>
      </c>
      <c r="G1149" t="str">
        <f>IF('Content Worksheet'!AO1149&lt;&gt;"",'Content Worksheet'!A1149,"")</f>
        <v/>
      </c>
      <c r="I1149" t="str">
        <f>IF('Content Worksheet'!AT1149&lt;&gt;"",'Content Worksheet'!AT1149,"")</f>
        <v/>
      </c>
      <c r="J1149" t="str">
        <f>IF('Content Worksheet'!AQ1149&lt;&gt;"",'Content Worksheet'!AQ1149,"")</f>
        <v/>
      </c>
      <c r="K1149" t="str">
        <f>IF('Content Worksheet'!AQ1149&lt;&gt;"",'Content Worksheet'!A1149,"")</f>
        <v/>
      </c>
    </row>
    <row r="1150" spans="1:11" x14ac:dyDescent="0.25">
      <c r="A1150" t="str">
        <f>IF('Content Worksheet'!AR1150&lt;&gt;"",'Content Worksheet'!AR1150,"")</f>
        <v/>
      </c>
      <c r="B1150" t="str">
        <f>IF('Content Worksheet'!AM1150&lt;&gt;"",'Content Worksheet'!AM1150,"")</f>
        <v/>
      </c>
      <c r="C1150" t="str">
        <f>IF('Content Worksheet'!AM1150&lt;&gt;"",'Content Worksheet'!A1150,"")</f>
        <v/>
      </c>
      <c r="E1150" t="str">
        <f>IF('Content Worksheet'!AS1150&lt;&gt;"",'Content Worksheet'!AS1150,"")</f>
        <v/>
      </c>
      <c r="F1150" t="str">
        <f>IF('Content Worksheet'!AO1150&lt;&gt;"",'Content Worksheet'!AO1150,"")</f>
        <v/>
      </c>
      <c r="G1150" t="str">
        <f>IF('Content Worksheet'!AO1150&lt;&gt;"",'Content Worksheet'!A1150,"")</f>
        <v/>
      </c>
      <c r="I1150" t="str">
        <f>IF('Content Worksheet'!AT1150&lt;&gt;"",'Content Worksheet'!AT1150,"")</f>
        <v/>
      </c>
      <c r="J1150" t="str">
        <f>IF('Content Worksheet'!AQ1150&lt;&gt;"",'Content Worksheet'!AQ1150,"")</f>
        <v/>
      </c>
      <c r="K1150" t="str">
        <f>IF('Content Worksheet'!AQ1150&lt;&gt;"",'Content Worksheet'!A1150,"")</f>
        <v/>
      </c>
    </row>
    <row r="1151" spans="1:11" x14ac:dyDescent="0.25">
      <c r="A1151" t="str">
        <f>IF('Content Worksheet'!AR1151&lt;&gt;"",'Content Worksheet'!AR1151,"")</f>
        <v/>
      </c>
      <c r="B1151" t="str">
        <f>IF('Content Worksheet'!AM1151&lt;&gt;"",'Content Worksheet'!AM1151,"")</f>
        <v/>
      </c>
      <c r="C1151" t="str">
        <f>IF('Content Worksheet'!AM1151&lt;&gt;"",'Content Worksheet'!A1151,"")</f>
        <v/>
      </c>
      <c r="E1151" t="str">
        <f>IF('Content Worksheet'!AS1151&lt;&gt;"",'Content Worksheet'!AS1151,"")</f>
        <v/>
      </c>
      <c r="F1151" t="str">
        <f>IF('Content Worksheet'!AO1151&lt;&gt;"",'Content Worksheet'!AO1151,"")</f>
        <v/>
      </c>
      <c r="G1151" t="str">
        <f>IF('Content Worksheet'!AO1151&lt;&gt;"",'Content Worksheet'!A1151,"")</f>
        <v/>
      </c>
      <c r="I1151" t="str">
        <f>IF('Content Worksheet'!AT1151&lt;&gt;"",'Content Worksheet'!AT1151,"")</f>
        <v/>
      </c>
      <c r="J1151" t="str">
        <f>IF('Content Worksheet'!AQ1151&lt;&gt;"",'Content Worksheet'!AQ1151,"")</f>
        <v/>
      </c>
      <c r="K1151" t="str">
        <f>IF('Content Worksheet'!AQ1151&lt;&gt;"",'Content Worksheet'!A1151,"")</f>
        <v/>
      </c>
    </row>
    <row r="1152" spans="1:11" x14ac:dyDescent="0.25">
      <c r="A1152" t="str">
        <f>IF('Content Worksheet'!AR1152&lt;&gt;"",'Content Worksheet'!AR1152,"")</f>
        <v/>
      </c>
      <c r="B1152" t="str">
        <f>IF('Content Worksheet'!AM1152&lt;&gt;"",'Content Worksheet'!AM1152,"")</f>
        <v/>
      </c>
      <c r="C1152" t="str">
        <f>IF('Content Worksheet'!AM1152&lt;&gt;"",'Content Worksheet'!A1152,"")</f>
        <v/>
      </c>
      <c r="E1152" t="str">
        <f>IF('Content Worksheet'!AS1152&lt;&gt;"",'Content Worksheet'!AS1152,"")</f>
        <v/>
      </c>
      <c r="F1152" t="str">
        <f>IF('Content Worksheet'!AO1152&lt;&gt;"",'Content Worksheet'!AO1152,"")</f>
        <v/>
      </c>
      <c r="G1152" t="str">
        <f>IF('Content Worksheet'!AO1152&lt;&gt;"",'Content Worksheet'!A1152,"")</f>
        <v/>
      </c>
      <c r="I1152" t="str">
        <f>IF('Content Worksheet'!AT1152&lt;&gt;"",'Content Worksheet'!AT1152,"")</f>
        <v/>
      </c>
      <c r="J1152" t="str">
        <f>IF('Content Worksheet'!AQ1152&lt;&gt;"",'Content Worksheet'!AQ1152,"")</f>
        <v/>
      </c>
      <c r="K1152" t="str">
        <f>IF('Content Worksheet'!AQ1152&lt;&gt;"",'Content Worksheet'!A1152,"")</f>
        <v/>
      </c>
    </row>
    <row r="1153" spans="1:11" x14ac:dyDescent="0.25">
      <c r="A1153" t="str">
        <f>IF('Content Worksheet'!AR1153&lt;&gt;"",'Content Worksheet'!AR1153,"")</f>
        <v/>
      </c>
      <c r="B1153" t="str">
        <f>IF('Content Worksheet'!AM1153&lt;&gt;"",'Content Worksheet'!AM1153,"")</f>
        <v/>
      </c>
      <c r="C1153" t="str">
        <f>IF('Content Worksheet'!AM1153&lt;&gt;"",'Content Worksheet'!A1153,"")</f>
        <v/>
      </c>
      <c r="E1153" t="str">
        <f>IF('Content Worksheet'!AS1153&lt;&gt;"",'Content Worksheet'!AS1153,"")</f>
        <v/>
      </c>
      <c r="F1153" t="str">
        <f>IF('Content Worksheet'!AO1153&lt;&gt;"",'Content Worksheet'!AO1153,"")</f>
        <v/>
      </c>
      <c r="G1153" t="str">
        <f>IF('Content Worksheet'!AO1153&lt;&gt;"",'Content Worksheet'!A1153,"")</f>
        <v/>
      </c>
      <c r="I1153" t="str">
        <f>IF('Content Worksheet'!AT1153&lt;&gt;"",'Content Worksheet'!AT1153,"")</f>
        <v/>
      </c>
      <c r="J1153" t="str">
        <f>IF('Content Worksheet'!AQ1153&lt;&gt;"",'Content Worksheet'!AQ1153,"")</f>
        <v/>
      </c>
      <c r="K1153" t="str">
        <f>IF('Content Worksheet'!AQ1153&lt;&gt;"",'Content Worksheet'!A1153,"")</f>
        <v/>
      </c>
    </row>
    <row r="1154" spans="1:11" x14ac:dyDescent="0.25">
      <c r="A1154" t="str">
        <f>IF('Content Worksheet'!AR1154&lt;&gt;"",'Content Worksheet'!AR1154,"")</f>
        <v/>
      </c>
      <c r="B1154" t="str">
        <f>IF('Content Worksheet'!AM1154&lt;&gt;"",'Content Worksheet'!AM1154,"")</f>
        <v/>
      </c>
      <c r="C1154" t="str">
        <f>IF('Content Worksheet'!AM1154&lt;&gt;"",'Content Worksheet'!A1154,"")</f>
        <v/>
      </c>
      <c r="E1154" t="str">
        <f>IF('Content Worksheet'!AS1154&lt;&gt;"",'Content Worksheet'!AS1154,"")</f>
        <v/>
      </c>
      <c r="F1154" t="str">
        <f>IF('Content Worksheet'!AO1154&lt;&gt;"",'Content Worksheet'!AO1154,"")</f>
        <v/>
      </c>
      <c r="G1154" t="str">
        <f>IF('Content Worksheet'!AO1154&lt;&gt;"",'Content Worksheet'!A1154,"")</f>
        <v/>
      </c>
      <c r="I1154" t="str">
        <f>IF('Content Worksheet'!AT1154&lt;&gt;"",'Content Worksheet'!AT1154,"")</f>
        <v/>
      </c>
      <c r="J1154" t="str">
        <f>IF('Content Worksheet'!AQ1154&lt;&gt;"",'Content Worksheet'!AQ1154,"")</f>
        <v/>
      </c>
      <c r="K1154" t="str">
        <f>IF('Content Worksheet'!AQ1154&lt;&gt;"",'Content Worksheet'!A1154,"")</f>
        <v/>
      </c>
    </row>
    <row r="1155" spans="1:11" x14ac:dyDescent="0.25">
      <c r="A1155" t="str">
        <f>IF('Content Worksheet'!AR1155&lt;&gt;"",'Content Worksheet'!AR1155,"")</f>
        <v/>
      </c>
      <c r="B1155" t="str">
        <f>IF('Content Worksheet'!AM1155&lt;&gt;"",'Content Worksheet'!AM1155,"")</f>
        <v/>
      </c>
      <c r="C1155" t="str">
        <f>IF('Content Worksheet'!AM1155&lt;&gt;"",'Content Worksheet'!A1155,"")</f>
        <v/>
      </c>
      <c r="E1155" t="str">
        <f>IF('Content Worksheet'!AS1155&lt;&gt;"",'Content Worksheet'!AS1155,"")</f>
        <v/>
      </c>
      <c r="F1155" t="str">
        <f>IF('Content Worksheet'!AO1155&lt;&gt;"",'Content Worksheet'!AO1155,"")</f>
        <v/>
      </c>
      <c r="G1155" t="str">
        <f>IF('Content Worksheet'!AO1155&lt;&gt;"",'Content Worksheet'!A1155,"")</f>
        <v/>
      </c>
      <c r="I1155" t="str">
        <f>IF('Content Worksheet'!AT1155&lt;&gt;"",'Content Worksheet'!AT1155,"")</f>
        <v/>
      </c>
      <c r="J1155" t="str">
        <f>IF('Content Worksheet'!AQ1155&lt;&gt;"",'Content Worksheet'!AQ1155,"")</f>
        <v/>
      </c>
      <c r="K1155" t="str">
        <f>IF('Content Worksheet'!AQ1155&lt;&gt;"",'Content Worksheet'!A1155,"")</f>
        <v/>
      </c>
    </row>
    <row r="1156" spans="1:11" x14ac:dyDescent="0.25">
      <c r="A1156" t="str">
        <f>IF('Content Worksheet'!AR1156&lt;&gt;"",'Content Worksheet'!AR1156,"")</f>
        <v/>
      </c>
      <c r="B1156" t="str">
        <f>IF('Content Worksheet'!AM1156&lt;&gt;"",'Content Worksheet'!AM1156,"")</f>
        <v/>
      </c>
      <c r="C1156" t="str">
        <f>IF('Content Worksheet'!AM1156&lt;&gt;"",'Content Worksheet'!A1156,"")</f>
        <v/>
      </c>
      <c r="E1156" t="str">
        <f>IF('Content Worksheet'!AS1156&lt;&gt;"",'Content Worksheet'!AS1156,"")</f>
        <v/>
      </c>
      <c r="F1156" t="str">
        <f>IF('Content Worksheet'!AO1156&lt;&gt;"",'Content Worksheet'!AO1156,"")</f>
        <v/>
      </c>
      <c r="G1156" t="str">
        <f>IF('Content Worksheet'!AO1156&lt;&gt;"",'Content Worksheet'!A1156,"")</f>
        <v/>
      </c>
      <c r="I1156" t="str">
        <f>IF('Content Worksheet'!AT1156&lt;&gt;"",'Content Worksheet'!AT1156,"")</f>
        <v/>
      </c>
      <c r="J1156" t="str">
        <f>IF('Content Worksheet'!AQ1156&lt;&gt;"",'Content Worksheet'!AQ1156,"")</f>
        <v/>
      </c>
      <c r="K1156" t="str">
        <f>IF('Content Worksheet'!AQ1156&lt;&gt;"",'Content Worksheet'!A1156,"")</f>
        <v/>
      </c>
    </row>
    <row r="1157" spans="1:11" x14ac:dyDescent="0.25">
      <c r="A1157" t="str">
        <f>IF('Content Worksheet'!AR1157&lt;&gt;"",'Content Worksheet'!AR1157,"")</f>
        <v/>
      </c>
      <c r="B1157" t="str">
        <f>IF('Content Worksheet'!AM1157&lt;&gt;"",'Content Worksheet'!AM1157,"")</f>
        <v/>
      </c>
      <c r="C1157" t="str">
        <f>IF('Content Worksheet'!AM1157&lt;&gt;"",'Content Worksheet'!A1157,"")</f>
        <v/>
      </c>
      <c r="E1157" t="str">
        <f>IF('Content Worksheet'!AS1157&lt;&gt;"",'Content Worksheet'!AS1157,"")</f>
        <v/>
      </c>
      <c r="F1157" t="str">
        <f>IF('Content Worksheet'!AO1157&lt;&gt;"",'Content Worksheet'!AO1157,"")</f>
        <v/>
      </c>
      <c r="G1157" t="str">
        <f>IF('Content Worksheet'!AO1157&lt;&gt;"",'Content Worksheet'!A1157,"")</f>
        <v/>
      </c>
      <c r="I1157" t="str">
        <f>IF('Content Worksheet'!AT1157&lt;&gt;"",'Content Worksheet'!AT1157,"")</f>
        <v/>
      </c>
      <c r="J1157" t="str">
        <f>IF('Content Worksheet'!AQ1157&lt;&gt;"",'Content Worksheet'!AQ1157,"")</f>
        <v/>
      </c>
      <c r="K1157" t="str">
        <f>IF('Content Worksheet'!AQ1157&lt;&gt;"",'Content Worksheet'!A1157,"")</f>
        <v/>
      </c>
    </row>
    <row r="1158" spans="1:11" x14ac:dyDescent="0.25">
      <c r="A1158" t="str">
        <f>IF('Content Worksheet'!AR1158&lt;&gt;"",'Content Worksheet'!AR1158,"")</f>
        <v/>
      </c>
      <c r="B1158" t="str">
        <f>IF('Content Worksheet'!AM1158&lt;&gt;"",'Content Worksheet'!AM1158,"")</f>
        <v/>
      </c>
      <c r="C1158" t="str">
        <f>IF('Content Worksheet'!AM1158&lt;&gt;"",'Content Worksheet'!A1158,"")</f>
        <v/>
      </c>
      <c r="E1158" t="str">
        <f>IF('Content Worksheet'!AS1158&lt;&gt;"",'Content Worksheet'!AS1158,"")</f>
        <v/>
      </c>
      <c r="F1158" t="str">
        <f>IF('Content Worksheet'!AO1158&lt;&gt;"",'Content Worksheet'!AO1158,"")</f>
        <v/>
      </c>
      <c r="G1158" t="str">
        <f>IF('Content Worksheet'!AO1158&lt;&gt;"",'Content Worksheet'!A1158,"")</f>
        <v/>
      </c>
      <c r="I1158" t="str">
        <f>IF('Content Worksheet'!AT1158&lt;&gt;"",'Content Worksheet'!AT1158,"")</f>
        <v/>
      </c>
      <c r="J1158" t="str">
        <f>IF('Content Worksheet'!AQ1158&lt;&gt;"",'Content Worksheet'!AQ1158,"")</f>
        <v/>
      </c>
      <c r="K1158" t="str">
        <f>IF('Content Worksheet'!AQ1158&lt;&gt;"",'Content Worksheet'!A1158,"")</f>
        <v/>
      </c>
    </row>
    <row r="1159" spans="1:11" x14ac:dyDescent="0.25">
      <c r="A1159" t="str">
        <f>IF('Content Worksheet'!AR1159&lt;&gt;"",'Content Worksheet'!AR1159,"")</f>
        <v/>
      </c>
      <c r="B1159" t="str">
        <f>IF('Content Worksheet'!AM1159&lt;&gt;"",'Content Worksheet'!AM1159,"")</f>
        <v/>
      </c>
      <c r="C1159" t="str">
        <f>IF('Content Worksheet'!AM1159&lt;&gt;"",'Content Worksheet'!A1159,"")</f>
        <v/>
      </c>
      <c r="E1159" t="str">
        <f>IF('Content Worksheet'!AS1159&lt;&gt;"",'Content Worksheet'!AS1159,"")</f>
        <v/>
      </c>
      <c r="F1159" t="str">
        <f>IF('Content Worksheet'!AO1159&lt;&gt;"",'Content Worksheet'!AO1159,"")</f>
        <v/>
      </c>
      <c r="G1159" t="str">
        <f>IF('Content Worksheet'!AO1159&lt;&gt;"",'Content Worksheet'!A1159,"")</f>
        <v/>
      </c>
      <c r="I1159" t="str">
        <f>IF('Content Worksheet'!AT1159&lt;&gt;"",'Content Worksheet'!AT1159,"")</f>
        <v/>
      </c>
      <c r="J1159" t="str">
        <f>IF('Content Worksheet'!AQ1159&lt;&gt;"",'Content Worksheet'!AQ1159,"")</f>
        <v/>
      </c>
      <c r="K1159" t="str">
        <f>IF('Content Worksheet'!AQ1159&lt;&gt;"",'Content Worksheet'!A1159,"")</f>
        <v/>
      </c>
    </row>
    <row r="1160" spans="1:11" x14ac:dyDescent="0.25">
      <c r="A1160" t="str">
        <f>IF('Content Worksheet'!AR1160&lt;&gt;"",'Content Worksheet'!AR1160,"")</f>
        <v/>
      </c>
      <c r="B1160" t="str">
        <f>IF('Content Worksheet'!AM1160&lt;&gt;"",'Content Worksheet'!AM1160,"")</f>
        <v/>
      </c>
      <c r="C1160" t="str">
        <f>IF('Content Worksheet'!AM1160&lt;&gt;"",'Content Worksheet'!A1160,"")</f>
        <v/>
      </c>
      <c r="E1160" t="str">
        <f>IF('Content Worksheet'!AS1160&lt;&gt;"",'Content Worksheet'!AS1160,"")</f>
        <v/>
      </c>
      <c r="F1160" t="str">
        <f>IF('Content Worksheet'!AO1160&lt;&gt;"",'Content Worksheet'!AO1160,"")</f>
        <v/>
      </c>
      <c r="G1160" t="str">
        <f>IF('Content Worksheet'!AO1160&lt;&gt;"",'Content Worksheet'!A1160,"")</f>
        <v/>
      </c>
      <c r="I1160" t="str">
        <f>IF('Content Worksheet'!AT1160&lt;&gt;"",'Content Worksheet'!AT1160,"")</f>
        <v/>
      </c>
      <c r="J1160" t="str">
        <f>IF('Content Worksheet'!AQ1160&lt;&gt;"",'Content Worksheet'!AQ1160,"")</f>
        <v/>
      </c>
      <c r="K1160" t="str">
        <f>IF('Content Worksheet'!AQ1160&lt;&gt;"",'Content Worksheet'!A1160,"")</f>
        <v/>
      </c>
    </row>
    <row r="1161" spans="1:11" x14ac:dyDescent="0.25">
      <c r="A1161" t="str">
        <f>IF('Content Worksheet'!AR1161&lt;&gt;"",'Content Worksheet'!AR1161,"")</f>
        <v/>
      </c>
      <c r="B1161" t="str">
        <f>IF('Content Worksheet'!AM1161&lt;&gt;"",'Content Worksheet'!AM1161,"")</f>
        <v/>
      </c>
      <c r="C1161" t="str">
        <f>IF('Content Worksheet'!AM1161&lt;&gt;"",'Content Worksheet'!A1161,"")</f>
        <v/>
      </c>
      <c r="E1161" t="str">
        <f>IF('Content Worksheet'!AS1161&lt;&gt;"",'Content Worksheet'!AS1161,"")</f>
        <v/>
      </c>
      <c r="F1161" t="str">
        <f>IF('Content Worksheet'!AO1161&lt;&gt;"",'Content Worksheet'!AO1161,"")</f>
        <v/>
      </c>
      <c r="G1161" t="str">
        <f>IF('Content Worksheet'!AO1161&lt;&gt;"",'Content Worksheet'!A1161,"")</f>
        <v/>
      </c>
      <c r="I1161" t="str">
        <f>IF('Content Worksheet'!AT1161&lt;&gt;"",'Content Worksheet'!AT1161,"")</f>
        <v/>
      </c>
      <c r="J1161" t="str">
        <f>IF('Content Worksheet'!AQ1161&lt;&gt;"",'Content Worksheet'!AQ1161,"")</f>
        <v/>
      </c>
      <c r="K1161" t="str">
        <f>IF('Content Worksheet'!AQ1161&lt;&gt;"",'Content Worksheet'!A1161,"")</f>
        <v/>
      </c>
    </row>
    <row r="1162" spans="1:11" x14ac:dyDescent="0.25">
      <c r="A1162" t="str">
        <f>IF('Content Worksheet'!AR1162&lt;&gt;"",'Content Worksheet'!AR1162,"")</f>
        <v/>
      </c>
      <c r="B1162" t="str">
        <f>IF('Content Worksheet'!AM1162&lt;&gt;"",'Content Worksheet'!AM1162,"")</f>
        <v/>
      </c>
      <c r="C1162" t="str">
        <f>IF('Content Worksheet'!AM1162&lt;&gt;"",'Content Worksheet'!A1162,"")</f>
        <v/>
      </c>
      <c r="E1162" t="str">
        <f>IF('Content Worksheet'!AS1162&lt;&gt;"",'Content Worksheet'!AS1162,"")</f>
        <v/>
      </c>
      <c r="F1162" t="str">
        <f>IF('Content Worksheet'!AO1162&lt;&gt;"",'Content Worksheet'!AO1162,"")</f>
        <v/>
      </c>
      <c r="G1162" t="str">
        <f>IF('Content Worksheet'!AO1162&lt;&gt;"",'Content Worksheet'!A1162,"")</f>
        <v/>
      </c>
      <c r="I1162" t="str">
        <f>IF('Content Worksheet'!AT1162&lt;&gt;"",'Content Worksheet'!AT1162,"")</f>
        <v/>
      </c>
      <c r="J1162" t="str">
        <f>IF('Content Worksheet'!AQ1162&lt;&gt;"",'Content Worksheet'!AQ1162,"")</f>
        <v/>
      </c>
      <c r="K1162" t="str">
        <f>IF('Content Worksheet'!AQ1162&lt;&gt;"",'Content Worksheet'!A1162,"")</f>
        <v/>
      </c>
    </row>
    <row r="1163" spans="1:11" x14ac:dyDescent="0.25">
      <c r="A1163" t="str">
        <f>IF('Content Worksheet'!AR1163&lt;&gt;"",'Content Worksheet'!AR1163,"")</f>
        <v/>
      </c>
      <c r="B1163" t="str">
        <f>IF('Content Worksheet'!AM1163&lt;&gt;"",'Content Worksheet'!AM1163,"")</f>
        <v/>
      </c>
      <c r="C1163" t="str">
        <f>IF('Content Worksheet'!AM1163&lt;&gt;"",'Content Worksheet'!A1163,"")</f>
        <v/>
      </c>
      <c r="E1163" t="str">
        <f>IF('Content Worksheet'!AS1163&lt;&gt;"",'Content Worksheet'!AS1163,"")</f>
        <v/>
      </c>
      <c r="F1163" t="str">
        <f>IF('Content Worksheet'!AO1163&lt;&gt;"",'Content Worksheet'!AO1163,"")</f>
        <v/>
      </c>
      <c r="G1163" t="str">
        <f>IF('Content Worksheet'!AO1163&lt;&gt;"",'Content Worksheet'!A1163,"")</f>
        <v/>
      </c>
      <c r="I1163" t="str">
        <f>IF('Content Worksheet'!AT1163&lt;&gt;"",'Content Worksheet'!AT1163,"")</f>
        <v/>
      </c>
      <c r="J1163" t="str">
        <f>IF('Content Worksheet'!AQ1163&lt;&gt;"",'Content Worksheet'!AQ1163,"")</f>
        <v/>
      </c>
      <c r="K1163" t="str">
        <f>IF('Content Worksheet'!AQ1163&lt;&gt;"",'Content Worksheet'!A1163,"")</f>
        <v/>
      </c>
    </row>
    <row r="1164" spans="1:11" x14ac:dyDescent="0.25">
      <c r="A1164" t="str">
        <f>IF('Content Worksheet'!AR1164&lt;&gt;"",'Content Worksheet'!AR1164,"")</f>
        <v/>
      </c>
      <c r="B1164" t="str">
        <f>IF('Content Worksheet'!AM1164&lt;&gt;"",'Content Worksheet'!AM1164,"")</f>
        <v/>
      </c>
      <c r="C1164" t="str">
        <f>IF('Content Worksheet'!AM1164&lt;&gt;"",'Content Worksheet'!A1164,"")</f>
        <v/>
      </c>
      <c r="E1164" t="str">
        <f>IF('Content Worksheet'!AS1164&lt;&gt;"",'Content Worksheet'!AS1164,"")</f>
        <v/>
      </c>
      <c r="F1164" t="str">
        <f>IF('Content Worksheet'!AO1164&lt;&gt;"",'Content Worksheet'!AO1164,"")</f>
        <v/>
      </c>
      <c r="G1164" t="str">
        <f>IF('Content Worksheet'!AO1164&lt;&gt;"",'Content Worksheet'!A1164,"")</f>
        <v/>
      </c>
      <c r="I1164" t="str">
        <f>IF('Content Worksheet'!AT1164&lt;&gt;"",'Content Worksheet'!AT1164,"")</f>
        <v/>
      </c>
      <c r="J1164" t="str">
        <f>IF('Content Worksheet'!AQ1164&lt;&gt;"",'Content Worksheet'!AQ1164,"")</f>
        <v/>
      </c>
      <c r="K1164" t="str">
        <f>IF('Content Worksheet'!AQ1164&lt;&gt;"",'Content Worksheet'!A1164,"")</f>
        <v/>
      </c>
    </row>
    <row r="1165" spans="1:11" x14ac:dyDescent="0.25">
      <c r="A1165" t="str">
        <f>IF('Content Worksheet'!AR1165&lt;&gt;"",'Content Worksheet'!AR1165,"")</f>
        <v/>
      </c>
      <c r="B1165" t="str">
        <f>IF('Content Worksheet'!AM1165&lt;&gt;"",'Content Worksheet'!AM1165,"")</f>
        <v/>
      </c>
      <c r="C1165" t="str">
        <f>IF('Content Worksheet'!AM1165&lt;&gt;"",'Content Worksheet'!A1165,"")</f>
        <v/>
      </c>
      <c r="E1165" t="str">
        <f>IF('Content Worksheet'!AS1165&lt;&gt;"",'Content Worksheet'!AS1165,"")</f>
        <v/>
      </c>
      <c r="F1165" t="str">
        <f>IF('Content Worksheet'!AO1165&lt;&gt;"",'Content Worksheet'!AO1165,"")</f>
        <v/>
      </c>
      <c r="G1165" t="str">
        <f>IF('Content Worksheet'!AO1165&lt;&gt;"",'Content Worksheet'!A1165,"")</f>
        <v/>
      </c>
      <c r="I1165" t="str">
        <f>IF('Content Worksheet'!AT1165&lt;&gt;"",'Content Worksheet'!AT1165,"")</f>
        <v/>
      </c>
      <c r="J1165" t="str">
        <f>IF('Content Worksheet'!AQ1165&lt;&gt;"",'Content Worksheet'!AQ1165,"")</f>
        <v/>
      </c>
      <c r="K1165" t="str">
        <f>IF('Content Worksheet'!AQ1165&lt;&gt;"",'Content Worksheet'!A1165,"")</f>
        <v/>
      </c>
    </row>
    <row r="1166" spans="1:11" x14ac:dyDescent="0.25">
      <c r="A1166" t="str">
        <f>IF('Content Worksheet'!AR1166&lt;&gt;"",'Content Worksheet'!AR1166,"")</f>
        <v/>
      </c>
      <c r="B1166" t="str">
        <f>IF('Content Worksheet'!AM1166&lt;&gt;"",'Content Worksheet'!AM1166,"")</f>
        <v/>
      </c>
      <c r="C1166" t="str">
        <f>IF('Content Worksheet'!AM1166&lt;&gt;"",'Content Worksheet'!A1166,"")</f>
        <v/>
      </c>
      <c r="E1166" t="str">
        <f>IF('Content Worksheet'!AS1166&lt;&gt;"",'Content Worksheet'!AS1166,"")</f>
        <v/>
      </c>
      <c r="F1166" t="str">
        <f>IF('Content Worksheet'!AO1166&lt;&gt;"",'Content Worksheet'!AO1166,"")</f>
        <v/>
      </c>
      <c r="G1166" t="str">
        <f>IF('Content Worksheet'!AO1166&lt;&gt;"",'Content Worksheet'!A1166,"")</f>
        <v/>
      </c>
      <c r="I1166" t="str">
        <f>IF('Content Worksheet'!AT1166&lt;&gt;"",'Content Worksheet'!AT1166,"")</f>
        <v/>
      </c>
      <c r="J1166" t="str">
        <f>IF('Content Worksheet'!AQ1166&lt;&gt;"",'Content Worksheet'!AQ1166,"")</f>
        <v/>
      </c>
      <c r="K1166" t="str">
        <f>IF('Content Worksheet'!AQ1166&lt;&gt;"",'Content Worksheet'!A1166,"")</f>
        <v/>
      </c>
    </row>
    <row r="1167" spans="1:11" x14ac:dyDescent="0.25">
      <c r="A1167" t="str">
        <f>IF('Content Worksheet'!AR1167&lt;&gt;"",'Content Worksheet'!AR1167,"")</f>
        <v/>
      </c>
      <c r="B1167" t="str">
        <f>IF('Content Worksheet'!AM1167&lt;&gt;"",'Content Worksheet'!AM1167,"")</f>
        <v/>
      </c>
      <c r="C1167" t="str">
        <f>IF('Content Worksheet'!AM1167&lt;&gt;"",'Content Worksheet'!A1167,"")</f>
        <v/>
      </c>
      <c r="E1167" t="str">
        <f>IF('Content Worksheet'!AS1167&lt;&gt;"",'Content Worksheet'!AS1167,"")</f>
        <v/>
      </c>
      <c r="F1167" t="str">
        <f>IF('Content Worksheet'!AO1167&lt;&gt;"",'Content Worksheet'!AO1167,"")</f>
        <v/>
      </c>
      <c r="G1167" t="str">
        <f>IF('Content Worksheet'!AO1167&lt;&gt;"",'Content Worksheet'!A1167,"")</f>
        <v/>
      </c>
      <c r="I1167" t="str">
        <f>IF('Content Worksheet'!AT1167&lt;&gt;"",'Content Worksheet'!AT1167,"")</f>
        <v/>
      </c>
      <c r="J1167" t="str">
        <f>IF('Content Worksheet'!AQ1167&lt;&gt;"",'Content Worksheet'!AQ1167,"")</f>
        <v/>
      </c>
      <c r="K1167" t="str">
        <f>IF('Content Worksheet'!AQ1167&lt;&gt;"",'Content Worksheet'!A1167,"")</f>
        <v/>
      </c>
    </row>
    <row r="1168" spans="1:11" x14ac:dyDescent="0.25">
      <c r="A1168" t="str">
        <f>IF('Content Worksheet'!AR1168&lt;&gt;"",'Content Worksheet'!AR1168,"")</f>
        <v/>
      </c>
      <c r="B1168" t="str">
        <f>IF('Content Worksheet'!AM1168&lt;&gt;"",'Content Worksheet'!AM1168,"")</f>
        <v/>
      </c>
      <c r="C1168" t="str">
        <f>IF('Content Worksheet'!AM1168&lt;&gt;"",'Content Worksheet'!A1168,"")</f>
        <v/>
      </c>
      <c r="E1168" t="str">
        <f>IF('Content Worksheet'!AS1168&lt;&gt;"",'Content Worksheet'!AS1168,"")</f>
        <v/>
      </c>
      <c r="F1168" t="str">
        <f>IF('Content Worksheet'!AO1168&lt;&gt;"",'Content Worksheet'!AO1168,"")</f>
        <v/>
      </c>
      <c r="G1168" t="str">
        <f>IF('Content Worksheet'!AO1168&lt;&gt;"",'Content Worksheet'!A1168,"")</f>
        <v/>
      </c>
      <c r="I1168" t="str">
        <f>IF('Content Worksheet'!AT1168&lt;&gt;"",'Content Worksheet'!AT1168,"")</f>
        <v/>
      </c>
      <c r="J1168" t="str">
        <f>IF('Content Worksheet'!AQ1168&lt;&gt;"",'Content Worksheet'!AQ1168,"")</f>
        <v/>
      </c>
      <c r="K1168" t="str">
        <f>IF('Content Worksheet'!AQ1168&lt;&gt;"",'Content Worksheet'!A1168,"")</f>
        <v/>
      </c>
    </row>
    <row r="1169" spans="1:11" x14ac:dyDescent="0.25">
      <c r="A1169" t="str">
        <f>IF('Content Worksheet'!AR1169&lt;&gt;"",'Content Worksheet'!AR1169,"")</f>
        <v/>
      </c>
      <c r="B1169" t="str">
        <f>IF('Content Worksheet'!AM1169&lt;&gt;"",'Content Worksheet'!AM1169,"")</f>
        <v/>
      </c>
      <c r="C1169" t="str">
        <f>IF('Content Worksheet'!AM1169&lt;&gt;"",'Content Worksheet'!A1169,"")</f>
        <v/>
      </c>
      <c r="E1169" t="str">
        <f>IF('Content Worksheet'!AS1169&lt;&gt;"",'Content Worksheet'!AS1169,"")</f>
        <v/>
      </c>
      <c r="F1169" t="str">
        <f>IF('Content Worksheet'!AO1169&lt;&gt;"",'Content Worksheet'!AO1169,"")</f>
        <v/>
      </c>
      <c r="G1169" t="str">
        <f>IF('Content Worksheet'!AO1169&lt;&gt;"",'Content Worksheet'!A1169,"")</f>
        <v/>
      </c>
      <c r="I1169" t="str">
        <f>IF('Content Worksheet'!AT1169&lt;&gt;"",'Content Worksheet'!AT1169,"")</f>
        <v/>
      </c>
      <c r="J1169" t="str">
        <f>IF('Content Worksheet'!AQ1169&lt;&gt;"",'Content Worksheet'!AQ1169,"")</f>
        <v/>
      </c>
      <c r="K1169" t="str">
        <f>IF('Content Worksheet'!AQ1169&lt;&gt;"",'Content Worksheet'!A1169,"")</f>
        <v/>
      </c>
    </row>
    <row r="1170" spans="1:11" x14ac:dyDescent="0.25">
      <c r="A1170" t="str">
        <f>IF('Content Worksheet'!AR1170&lt;&gt;"",'Content Worksheet'!AR1170,"")</f>
        <v/>
      </c>
      <c r="B1170" t="str">
        <f>IF('Content Worksheet'!AM1170&lt;&gt;"",'Content Worksheet'!AM1170,"")</f>
        <v/>
      </c>
      <c r="C1170" t="str">
        <f>IF('Content Worksheet'!AM1170&lt;&gt;"",'Content Worksheet'!A1170,"")</f>
        <v/>
      </c>
      <c r="E1170" t="str">
        <f>IF('Content Worksheet'!AS1170&lt;&gt;"",'Content Worksheet'!AS1170,"")</f>
        <v/>
      </c>
      <c r="F1170" t="str">
        <f>IF('Content Worksheet'!AO1170&lt;&gt;"",'Content Worksheet'!AO1170,"")</f>
        <v/>
      </c>
      <c r="G1170" t="str">
        <f>IF('Content Worksheet'!AO1170&lt;&gt;"",'Content Worksheet'!A1170,"")</f>
        <v/>
      </c>
      <c r="I1170" t="str">
        <f>IF('Content Worksheet'!AT1170&lt;&gt;"",'Content Worksheet'!AT1170,"")</f>
        <v/>
      </c>
      <c r="J1170" t="str">
        <f>IF('Content Worksheet'!AQ1170&lt;&gt;"",'Content Worksheet'!AQ1170,"")</f>
        <v/>
      </c>
      <c r="K1170" t="str">
        <f>IF('Content Worksheet'!AQ1170&lt;&gt;"",'Content Worksheet'!A1170,"")</f>
        <v/>
      </c>
    </row>
    <row r="1171" spans="1:11" x14ac:dyDescent="0.25">
      <c r="A1171" t="str">
        <f>IF('Content Worksheet'!AR1171&lt;&gt;"",'Content Worksheet'!AR1171,"")</f>
        <v/>
      </c>
      <c r="B1171" t="str">
        <f>IF('Content Worksheet'!AM1171&lt;&gt;"",'Content Worksheet'!AM1171,"")</f>
        <v/>
      </c>
      <c r="C1171" t="str">
        <f>IF('Content Worksheet'!AM1171&lt;&gt;"",'Content Worksheet'!A1171,"")</f>
        <v/>
      </c>
      <c r="E1171" t="str">
        <f>IF('Content Worksheet'!AS1171&lt;&gt;"",'Content Worksheet'!AS1171,"")</f>
        <v/>
      </c>
      <c r="F1171" t="str">
        <f>IF('Content Worksheet'!AO1171&lt;&gt;"",'Content Worksheet'!AO1171,"")</f>
        <v/>
      </c>
      <c r="G1171" t="str">
        <f>IF('Content Worksheet'!AO1171&lt;&gt;"",'Content Worksheet'!A1171,"")</f>
        <v/>
      </c>
      <c r="I1171" t="str">
        <f>IF('Content Worksheet'!AT1171&lt;&gt;"",'Content Worksheet'!AT1171,"")</f>
        <v/>
      </c>
      <c r="J1171" t="str">
        <f>IF('Content Worksheet'!AQ1171&lt;&gt;"",'Content Worksheet'!AQ1171,"")</f>
        <v/>
      </c>
      <c r="K1171" t="str">
        <f>IF('Content Worksheet'!AQ1171&lt;&gt;"",'Content Worksheet'!A1171,"")</f>
        <v/>
      </c>
    </row>
    <row r="1172" spans="1:11" x14ac:dyDescent="0.25">
      <c r="A1172" t="str">
        <f>IF('Content Worksheet'!AR1172&lt;&gt;"",'Content Worksheet'!AR1172,"")</f>
        <v/>
      </c>
      <c r="B1172" t="str">
        <f>IF('Content Worksheet'!AM1172&lt;&gt;"",'Content Worksheet'!AM1172,"")</f>
        <v/>
      </c>
      <c r="C1172" t="str">
        <f>IF('Content Worksheet'!AM1172&lt;&gt;"",'Content Worksheet'!A1172,"")</f>
        <v/>
      </c>
      <c r="E1172" t="str">
        <f>IF('Content Worksheet'!AS1172&lt;&gt;"",'Content Worksheet'!AS1172,"")</f>
        <v/>
      </c>
      <c r="F1172" t="str">
        <f>IF('Content Worksheet'!AO1172&lt;&gt;"",'Content Worksheet'!AO1172,"")</f>
        <v/>
      </c>
      <c r="G1172" t="str">
        <f>IF('Content Worksheet'!AO1172&lt;&gt;"",'Content Worksheet'!A1172,"")</f>
        <v/>
      </c>
      <c r="I1172" t="str">
        <f>IF('Content Worksheet'!AT1172&lt;&gt;"",'Content Worksheet'!AT1172,"")</f>
        <v/>
      </c>
      <c r="J1172" t="str">
        <f>IF('Content Worksheet'!AQ1172&lt;&gt;"",'Content Worksheet'!AQ1172,"")</f>
        <v/>
      </c>
      <c r="K1172" t="str">
        <f>IF('Content Worksheet'!AQ1172&lt;&gt;"",'Content Worksheet'!A1172,"")</f>
        <v/>
      </c>
    </row>
    <row r="1173" spans="1:11" x14ac:dyDescent="0.25">
      <c r="A1173" t="str">
        <f>IF('Content Worksheet'!AR1173&lt;&gt;"",'Content Worksheet'!AR1173,"")</f>
        <v/>
      </c>
      <c r="B1173" t="str">
        <f>IF('Content Worksheet'!AM1173&lt;&gt;"",'Content Worksheet'!AM1173,"")</f>
        <v/>
      </c>
      <c r="C1173" t="str">
        <f>IF('Content Worksheet'!AM1173&lt;&gt;"",'Content Worksheet'!A1173,"")</f>
        <v/>
      </c>
      <c r="E1173" t="str">
        <f>IF('Content Worksheet'!AS1173&lt;&gt;"",'Content Worksheet'!AS1173,"")</f>
        <v/>
      </c>
      <c r="F1173" t="str">
        <f>IF('Content Worksheet'!AO1173&lt;&gt;"",'Content Worksheet'!AO1173,"")</f>
        <v/>
      </c>
      <c r="G1173" t="str">
        <f>IF('Content Worksheet'!AO1173&lt;&gt;"",'Content Worksheet'!A1173,"")</f>
        <v/>
      </c>
      <c r="I1173" t="str">
        <f>IF('Content Worksheet'!AT1173&lt;&gt;"",'Content Worksheet'!AT1173,"")</f>
        <v/>
      </c>
      <c r="J1173" t="str">
        <f>IF('Content Worksheet'!AQ1173&lt;&gt;"",'Content Worksheet'!AQ1173,"")</f>
        <v/>
      </c>
      <c r="K1173" t="str">
        <f>IF('Content Worksheet'!AQ1173&lt;&gt;"",'Content Worksheet'!A1173,"")</f>
        <v/>
      </c>
    </row>
    <row r="1174" spans="1:11" x14ac:dyDescent="0.25">
      <c r="A1174" t="str">
        <f>IF('Content Worksheet'!AR1174&lt;&gt;"",'Content Worksheet'!AR1174,"")</f>
        <v/>
      </c>
      <c r="B1174" t="str">
        <f>IF('Content Worksheet'!AM1174&lt;&gt;"",'Content Worksheet'!AM1174,"")</f>
        <v/>
      </c>
      <c r="C1174" t="str">
        <f>IF('Content Worksheet'!AM1174&lt;&gt;"",'Content Worksheet'!A1174,"")</f>
        <v/>
      </c>
      <c r="E1174" t="str">
        <f>IF('Content Worksheet'!AS1174&lt;&gt;"",'Content Worksheet'!AS1174,"")</f>
        <v/>
      </c>
      <c r="F1174" t="str">
        <f>IF('Content Worksheet'!AO1174&lt;&gt;"",'Content Worksheet'!AO1174,"")</f>
        <v/>
      </c>
      <c r="G1174" t="str">
        <f>IF('Content Worksheet'!AO1174&lt;&gt;"",'Content Worksheet'!A1174,"")</f>
        <v/>
      </c>
      <c r="I1174" t="str">
        <f>IF('Content Worksheet'!AT1174&lt;&gt;"",'Content Worksheet'!AT1174,"")</f>
        <v/>
      </c>
      <c r="J1174" t="str">
        <f>IF('Content Worksheet'!AQ1174&lt;&gt;"",'Content Worksheet'!AQ1174,"")</f>
        <v/>
      </c>
      <c r="K1174" t="str">
        <f>IF('Content Worksheet'!AQ1174&lt;&gt;"",'Content Worksheet'!A1174,"")</f>
        <v/>
      </c>
    </row>
    <row r="1175" spans="1:11" x14ac:dyDescent="0.25">
      <c r="A1175" t="str">
        <f>IF('Content Worksheet'!AR1175&lt;&gt;"",'Content Worksheet'!AR1175,"")</f>
        <v/>
      </c>
      <c r="B1175" t="str">
        <f>IF('Content Worksheet'!AM1175&lt;&gt;"",'Content Worksheet'!AM1175,"")</f>
        <v/>
      </c>
      <c r="C1175" t="str">
        <f>IF('Content Worksheet'!AM1175&lt;&gt;"",'Content Worksheet'!A1175,"")</f>
        <v/>
      </c>
      <c r="E1175" t="str">
        <f>IF('Content Worksheet'!AS1175&lt;&gt;"",'Content Worksheet'!AS1175,"")</f>
        <v/>
      </c>
      <c r="F1175" t="str">
        <f>IF('Content Worksheet'!AO1175&lt;&gt;"",'Content Worksheet'!AO1175,"")</f>
        <v/>
      </c>
      <c r="G1175" t="str">
        <f>IF('Content Worksheet'!AO1175&lt;&gt;"",'Content Worksheet'!A1175,"")</f>
        <v/>
      </c>
      <c r="I1175" t="str">
        <f>IF('Content Worksheet'!AT1175&lt;&gt;"",'Content Worksheet'!AT1175,"")</f>
        <v/>
      </c>
      <c r="J1175" t="str">
        <f>IF('Content Worksheet'!AQ1175&lt;&gt;"",'Content Worksheet'!AQ1175,"")</f>
        <v/>
      </c>
      <c r="K1175" t="str">
        <f>IF('Content Worksheet'!AQ1175&lt;&gt;"",'Content Worksheet'!A1175,"")</f>
        <v/>
      </c>
    </row>
    <row r="1176" spans="1:11" x14ac:dyDescent="0.25">
      <c r="A1176" t="str">
        <f>IF('Content Worksheet'!AR1176&lt;&gt;"",'Content Worksheet'!AR1176,"")</f>
        <v/>
      </c>
      <c r="B1176" t="str">
        <f>IF('Content Worksheet'!AM1176&lt;&gt;"",'Content Worksheet'!AM1176,"")</f>
        <v/>
      </c>
      <c r="C1176" t="str">
        <f>IF('Content Worksheet'!AM1176&lt;&gt;"",'Content Worksheet'!A1176,"")</f>
        <v/>
      </c>
      <c r="E1176" t="str">
        <f>IF('Content Worksheet'!AS1176&lt;&gt;"",'Content Worksheet'!AS1176,"")</f>
        <v/>
      </c>
      <c r="F1176" t="str">
        <f>IF('Content Worksheet'!AO1176&lt;&gt;"",'Content Worksheet'!AO1176,"")</f>
        <v/>
      </c>
      <c r="G1176" t="str">
        <f>IF('Content Worksheet'!AO1176&lt;&gt;"",'Content Worksheet'!A1176,"")</f>
        <v/>
      </c>
      <c r="I1176" t="str">
        <f>IF('Content Worksheet'!AT1176&lt;&gt;"",'Content Worksheet'!AT1176,"")</f>
        <v/>
      </c>
      <c r="J1176" t="str">
        <f>IF('Content Worksheet'!AQ1176&lt;&gt;"",'Content Worksheet'!AQ1176,"")</f>
        <v/>
      </c>
      <c r="K1176" t="str">
        <f>IF('Content Worksheet'!AQ1176&lt;&gt;"",'Content Worksheet'!A1176,"")</f>
        <v/>
      </c>
    </row>
    <row r="1177" spans="1:11" x14ac:dyDescent="0.25">
      <c r="A1177" t="str">
        <f>IF('Content Worksheet'!AR1177&lt;&gt;"",'Content Worksheet'!AR1177,"")</f>
        <v/>
      </c>
      <c r="B1177" t="str">
        <f>IF('Content Worksheet'!AM1177&lt;&gt;"",'Content Worksheet'!AM1177,"")</f>
        <v/>
      </c>
      <c r="C1177" t="str">
        <f>IF('Content Worksheet'!AM1177&lt;&gt;"",'Content Worksheet'!A1177,"")</f>
        <v/>
      </c>
      <c r="E1177" t="str">
        <f>IF('Content Worksheet'!AS1177&lt;&gt;"",'Content Worksheet'!AS1177,"")</f>
        <v/>
      </c>
      <c r="F1177" t="str">
        <f>IF('Content Worksheet'!AO1177&lt;&gt;"",'Content Worksheet'!AO1177,"")</f>
        <v/>
      </c>
      <c r="G1177" t="str">
        <f>IF('Content Worksheet'!AO1177&lt;&gt;"",'Content Worksheet'!A1177,"")</f>
        <v/>
      </c>
      <c r="I1177" t="str">
        <f>IF('Content Worksheet'!AT1177&lt;&gt;"",'Content Worksheet'!AT1177,"")</f>
        <v/>
      </c>
      <c r="J1177" t="str">
        <f>IF('Content Worksheet'!AQ1177&lt;&gt;"",'Content Worksheet'!AQ1177,"")</f>
        <v/>
      </c>
      <c r="K1177" t="str">
        <f>IF('Content Worksheet'!AQ1177&lt;&gt;"",'Content Worksheet'!A1177,"")</f>
        <v/>
      </c>
    </row>
    <row r="1178" spans="1:11" x14ac:dyDescent="0.25">
      <c r="A1178" t="str">
        <f>IF('Content Worksheet'!AR1178&lt;&gt;"",'Content Worksheet'!AR1178,"")</f>
        <v/>
      </c>
      <c r="B1178" t="str">
        <f>IF('Content Worksheet'!AM1178&lt;&gt;"",'Content Worksheet'!AM1178,"")</f>
        <v/>
      </c>
      <c r="C1178" t="str">
        <f>IF('Content Worksheet'!AM1178&lt;&gt;"",'Content Worksheet'!A1178,"")</f>
        <v/>
      </c>
      <c r="E1178" t="str">
        <f>IF('Content Worksheet'!AS1178&lt;&gt;"",'Content Worksheet'!AS1178,"")</f>
        <v/>
      </c>
      <c r="F1178" t="str">
        <f>IF('Content Worksheet'!AO1178&lt;&gt;"",'Content Worksheet'!AO1178,"")</f>
        <v/>
      </c>
      <c r="G1178" t="str">
        <f>IF('Content Worksheet'!AO1178&lt;&gt;"",'Content Worksheet'!A1178,"")</f>
        <v/>
      </c>
      <c r="I1178" t="str">
        <f>IF('Content Worksheet'!AT1178&lt;&gt;"",'Content Worksheet'!AT1178,"")</f>
        <v/>
      </c>
      <c r="J1178" t="str">
        <f>IF('Content Worksheet'!AQ1178&lt;&gt;"",'Content Worksheet'!AQ1178,"")</f>
        <v/>
      </c>
      <c r="K1178" t="str">
        <f>IF('Content Worksheet'!AQ1178&lt;&gt;"",'Content Worksheet'!A1178,"")</f>
        <v/>
      </c>
    </row>
    <row r="1179" spans="1:11" x14ac:dyDescent="0.25">
      <c r="A1179" t="str">
        <f>IF('Content Worksheet'!AR1179&lt;&gt;"",'Content Worksheet'!AR1179,"")</f>
        <v/>
      </c>
      <c r="B1179" t="str">
        <f>IF('Content Worksheet'!AM1179&lt;&gt;"",'Content Worksheet'!AM1179,"")</f>
        <v/>
      </c>
      <c r="C1179" t="str">
        <f>IF('Content Worksheet'!AM1179&lt;&gt;"",'Content Worksheet'!A1179,"")</f>
        <v/>
      </c>
      <c r="E1179" t="str">
        <f>IF('Content Worksheet'!AS1179&lt;&gt;"",'Content Worksheet'!AS1179,"")</f>
        <v/>
      </c>
      <c r="F1179" t="str">
        <f>IF('Content Worksheet'!AO1179&lt;&gt;"",'Content Worksheet'!AO1179,"")</f>
        <v/>
      </c>
      <c r="G1179" t="str">
        <f>IF('Content Worksheet'!AO1179&lt;&gt;"",'Content Worksheet'!A1179,"")</f>
        <v/>
      </c>
      <c r="I1179" t="str">
        <f>IF('Content Worksheet'!AT1179&lt;&gt;"",'Content Worksheet'!AT1179,"")</f>
        <v/>
      </c>
      <c r="J1179" t="str">
        <f>IF('Content Worksheet'!AQ1179&lt;&gt;"",'Content Worksheet'!AQ1179,"")</f>
        <v/>
      </c>
      <c r="K1179" t="str">
        <f>IF('Content Worksheet'!AQ1179&lt;&gt;"",'Content Worksheet'!A1179,"")</f>
        <v/>
      </c>
    </row>
    <row r="1180" spans="1:11" x14ac:dyDescent="0.25">
      <c r="A1180" t="str">
        <f>IF('Content Worksheet'!AR1180&lt;&gt;"",'Content Worksheet'!AR1180,"")</f>
        <v/>
      </c>
      <c r="B1180" t="str">
        <f>IF('Content Worksheet'!AM1180&lt;&gt;"",'Content Worksheet'!AM1180,"")</f>
        <v/>
      </c>
      <c r="C1180" t="str">
        <f>IF('Content Worksheet'!AM1180&lt;&gt;"",'Content Worksheet'!A1180,"")</f>
        <v/>
      </c>
      <c r="E1180" t="str">
        <f>IF('Content Worksheet'!AS1180&lt;&gt;"",'Content Worksheet'!AS1180,"")</f>
        <v/>
      </c>
      <c r="F1180" t="str">
        <f>IF('Content Worksheet'!AO1180&lt;&gt;"",'Content Worksheet'!AO1180,"")</f>
        <v/>
      </c>
      <c r="G1180" t="str">
        <f>IF('Content Worksheet'!AO1180&lt;&gt;"",'Content Worksheet'!A1180,"")</f>
        <v/>
      </c>
      <c r="I1180" t="str">
        <f>IF('Content Worksheet'!AT1180&lt;&gt;"",'Content Worksheet'!AT1180,"")</f>
        <v/>
      </c>
      <c r="J1180" t="str">
        <f>IF('Content Worksheet'!AQ1180&lt;&gt;"",'Content Worksheet'!AQ1180,"")</f>
        <v/>
      </c>
      <c r="K1180" t="str">
        <f>IF('Content Worksheet'!AQ1180&lt;&gt;"",'Content Worksheet'!A1180,"")</f>
        <v/>
      </c>
    </row>
    <row r="1181" spans="1:11" x14ac:dyDescent="0.25">
      <c r="A1181" t="str">
        <f>IF('Content Worksheet'!AR1181&lt;&gt;"",'Content Worksheet'!AR1181,"")</f>
        <v/>
      </c>
      <c r="B1181" t="str">
        <f>IF('Content Worksheet'!AM1181&lt;&gt;"",'Content Worksheet'!AM1181,"")</f>
        <v/>
      </c>
      <c r="C1181" t="str">
        <f>IF('Content Worksheet'!AM1181&lt;&gt;"",'Content Worksheet'!A1181,"")</f>
        <v/>
      </c>
      <c r="E1181" t="str">
        <f>IF('Content Worksheet'!AS1181&lt;&gt;"",'Content Worksheet'!AS1181,"")</f>
        <v/>
      </c>
      <c r="F1181" t="str">
        <f>IF('Content Worksheet'!AO1181&lt;&gt;"",'Content Worksheet'!AO1181,"")</f>
        <v/>
      </c>
      <c r="G1181" t="str">
        <f>IF('Content Worksheet'!AO1181&lt;&gt;"",'Content Worksheet'!A1181,"")</f>
        <v/>
      </c>
      <c r="I1181" t="str">
        <f>IF('Content Worksheet'!AT1181&lt;&gt;"",'Content Worksheet'!AT1181,"")</f>
        <v/>
      </c>
      <c r="J1181" t="str">
        <f>IF('Content Worksheet'!AQ1181&lt;&gt;"",'Content Worksheet'!AQ1181,"")</f>
        <v/>
      </c>
      <c r="K1181" t="str">
        <f>IF('Content Worksheet'!AQ1181&lt;&gt;"",'Content Worksheet'!A1181,"")</f>
        <v/>
      </c>
    </row>
    <row r="1182" spans="1:11" x14ac:dyDescent="0.25">
      <c r="A1182" t="str">
        <f>IF('Content Worksheet'!AR1182&lt;&gt;"",'Content Worksheet'!AR1182,"")</f>
        <v/>
      </c>
      <c r="B1182" t="str">
        <f>IF('Content Worksheet'!AM1182&lt;&gt;"",'Content Worksheet'!AM1182,"")</f>
        <v/>
      </c>
      <c r="C1182" t="str">
        <f>IF('Content Worksheet'!AM1182&lt;&gt;"",'Content Worksheet'!A1182,"")</f>
        <v/>
      </c>
      <c r="E1182" t="str">
        <f>IF('Content Worksheet'!AS1182&lt;&gt;"",'Content Worksheet'!AS1182,"")</f>
        <v/>
      </c>
      <c r="F1182" t="str">
        <f>IF('Content Worksheet'!AO1182&lt;&gt;"",'Content Worksheet'!AO1182,"")</f>
        <v/>
      </c>
      <c r="G1182" t="str">
        <f>IF('Content Worksheet'!AO1182&lt;&gt;"",'Content Worksheet'!A1182,"")</f>
        <v/>
      </c>
      <c r="I1182" t="str">
        <f>IF('Content Worksheet'!AT1182&lt;&gt;"",'Content Worksheet'!AT1182,"")</f>
        <v/>
      </c>
      <c r="J1182" t="str">
        <f>IF('Content Worksheet'!AQ1182&lt;&gt;"",'Content Worksheet'!AQ1182,"")</f>
        <v/>
      </c>
      <c r="K1182" t="str">
        <f>IF('Content Worksheet'!AQ1182&lt;&gt;"",'Content Worksheet'!A1182,"")</f>
        <v/>
      </c>
    </row>
    <row r="1183" spans="1:11" x14ac:dyDescent="0.25">
      <c r="A1183" t="str">
        <f>IF('Content Worksheet'!AR1183&lt;&gt;"",'Content Worksheet'!AR1183,"")</f>
        <v/>
      </c>
      <c r="B1183" t="str">
        <f>IF('Content Worksheet'!AM1183&lt;&gt;"",'Content Worksheet'!AM1183,"")</f>
        <v/>
      </c>
      <c r="C1183" t="str">
        <f>IF('Content Worksheet'!AM1183&lt;&gt;"",'Content Worksheet'!A1183,"")</f>
        <v/>
      </c>
      <c r="E1183" t="str">
        <f>IF('Content Worksheet'!AS1183&lt;&gt;"",'Content Worksheet'!AS1183,"")</f>
        <v/>
      </c>
      <c r="F1183" t="str">
        <f>IF('Content Worksheet'!AO1183&lt;&gt;"",'Content Worksheet'!AO1183,"")</f>
        <v/>
      </c>
      <c r="G1183" t="str">
        <f>IF('Content Worksheet'!AO1183&lt;&gt;"",'Content Worksheet'!A1183,"")</f>
        <v/>
      </c>
      <c r="I1183" t="str">
        <f>IF('Content Worksheet'!AT1183&lt;&gt;"",'Content Worksheet'!AT1183,"")</f>
        <v/>
      </c>
      <c r="J1183" t="str">
        <f>IF('Content Worksheet'!AQ1183&lt;&gt;"",'Content Worksheet'!AQ1183,"")</f>
        <v/>
      </c>
      <c r="K1183" t="str">
        <f>IF('Content Worksheet'!AQ1183&lt;&gt;"",'Content Worksheet'!A1183,"")</f>
        <v/>
      </c>
    </row>
    <row r="1184" spans="1:11" x14ac:dyDescent="0.25">
      <c r="A1184" t="str">
        <f>IF('Content Worksheet'!AR1184&lt;&gt;"",'Content Worksheet'!AR1184,"")</f>
        <v/>
      </c>
      <c r="B1184" t="str">
        <f>IF('Content Worksheet'!AM1184&lt;&gt;"",'Content Worksheet'!AM1184,"")</f>
        <v/>
      </c>
      <c r="C1184" t="str">
        <f>IF('Content Worksheet'!AM1184&lt;&gt;"",'Content Worksheet'!A1184,"")</f>
        <v/>
      </c>
      <c r="E1184" t="str">
        <f>IF('Content Worksheet'!AS1184&lt;&gt;"",'Content Worksheet'!AS1184,"")</f>
        <v/>
      </c>
      <c r="F1184" t="str">
        <f>IF('Content Worksheet'!AO1184&lt;&gt;"",'Content Worksheet'!AO1184,"")</f>
        <v/>
      </c>
      <c r="G1184" t="str">
        <f>IF('Content Worksheet'!AO1184&lt;&gt;"",'Content Worksheet'!A1184,"")</f>
        <v/>
      </c>
      <c r="I1184" t="str">
        <f>IF('Content Worksheet'!AT1184&lt;&gt;"",'Content Worksheet'!AT1184,"")</f>
        <v/>
      </c>
      <c r="J1184" t="str">
        <f>IF('Content Worksheet'!AQ1184&lt;&gt;"",'Content Worksheet'!AQ1184,"")</f>
        <v/>
      </c>
      <c r="K1184" t="str">
        <f>IF('Content Worksheet'!AQ1184&lt;&gt;"",'Content Worksheet'!A1184,"")</f>
        <v/>
      </c>
    </row>
    <row r="1185" spans="1:11" x14ac:dyDescent="0.25">
      <c r="A1185" t="str">
        <f>IF('Content Worksheet'!AR1185&lt;&gt;"",'Content Worksheet'!AR1185,"")</f>
        <v/>
      </c>
      <c r="B1185" t="str">
        <f>IF('Content Worksheet'!AM1185&lt;&gt;"",'Content Worksheet'!AM1185,"")</f>
        <v/>
      </c>
      <c r="C1185" t="str">
        <f>IF('Content Worksheet'!AM1185&lt;&gt;"",'Content Worksheet'!A1185,"")</f>
        <v/>
      </c>
      <c r="E1185" t="str">
        <f>IF('Content Worksheet'!AS1185&lt;&gt;"",'Content Worksheet'!AS1185,"")</f>
        <v/>
      </c>
      <c r="F1185" t="str">
        <f>IF('Content Worksheet'!AO1185&lt;&gt;"",'Content Worksheet'!AO1185,"")</f>
        <v/>
      </c>
      <c r="G1185" t="str">
        <f>IF('Content Worksheet'!AO1185&lt;&gt;"",'Content Worksheet'!A1185,"")</f>
        <v/>
      </c>
      <c r="I1185" t="str">
        <f>IF('Content Worksheet'!AT1185&lt;&gt;"",'Content Worksheet'!AT1185,"")</f>
        <v/>
      </c>
      <c r="J1185" t="str">
        <f>IF('Content Worksheet'!AQ1185&lt;&gt;"",'Content Worksheet'!AQ1185,"")</f>
        <v/>
      </c>
      <c r="K1185" t="str">
        <f>IF('Content Worksheet'!AQ1185&lt;&gt;"",'Content Worksheet'!A1185,"")</f>
        <v/>
      </c>
    </row>
    <row r="1186" spans="1:11" x14ac:dyDescent="0.25">
      <c r="A1186" t="str">
        <f>IF('Content Worksheet'!AR1186&lt;&gt;"",'Content Worksheet'!AR1186,"")</f>
        <v/>
      </c>
      <c r="B1186" t="str">
        <f>IF('Content Worksheet'!AM1186&lt;&gt;"",'Content Worksheet'!AM1186,"")</f>
        <v/>
      </c>
      <c r="C1186" t="str">
        <f>IF('Content Worksheet'!AM1186&lt;&gt;"",'Content Worksheet'!A1186,"")</f>
        <v/>
      </c>
      <c r="E1186" t="str">
        <f>IF('Content Worksheet'!AS1186&lt;&gt;"",'Content Worksheet'!AS1186,"")</f>
        <v/>
      </c>
      <c r="F1186" t="str">
        <f>IF('Content Worksheet'!AO1186&lt;&gt;"",'Content Worksheet'!AO1186,"")</f>
        <v/>
      </c>
      <c r="G1186" t="str">
        <f>IF('Content Worksheet'!AO1186&lt;&gt;"",'Content Worksheet'!A1186,"")</f>
        <v/>
      </c>
      <c r="I1186" t="str">
        <f>IF('Content Worksheet'!AT1186&lt;&gt;"",'Content Worksheet'!AT1186,"")</f>
        <v/>
      </c>
      <c r="J1186" t="str">
        <f>IF('Content Worksheet'!AQ1186&lt;&gt;"",'Content Worksheet'!AQ1186,"")</f>
        <v/>
      </c>
      <c r="K1186" t="str">
        <f>IF('Content Worksheet'!AQ1186&lt;&gt;"",'Content Worksheet'!A1186,"")</f>
        <v/>
      </c>
    </row>
    <row r="1187" spans="1:11" x14ac:dyDescent="0.25">
      <c r="A1187" t="str">
        <f>IF('Content Worksheet'!AR1187&lt;&gt;"",'Content Worksheet'!AR1187,"")</f>
        <v/>
      </c>
      <c r="B1187" t="str">
        <f>IF('Content Worksheet'!AM1187&lt;&gt;"",'Content Worksheet'!AM1187,"")</f>
        <v/>
      </c>
      <c r="C1187" t="str">
        <f>IF('Content Worksheet'!AM1187&lt;&gt;"",'Content Worksheet'!A1187,"")</f>
        <v/>
      </c>
      <c r="E1187" t="str">
        <f>IF('Content Worksheet'!AS1187&lt;&gt;"",'Content Worksheet'!AS1187,"")</f>
        <v/>
      </c>
      <c r="F1187" t="str">
        <f>IF('Content Worksheet'!AO1187&lt;&gt;"",'Content Worksheet'!AO1187,"")</f>
        <v/>
      </c>
      <c r="G1187" t="str">
        <f>IF('Content Worksheet'!AO1187&lt;&gt;"",'Content Worksheet'!A1187,"")</f>
        <v/>
      </c>
      <c r="I1187" t="str">
        <f>IF('Content Worksheet'!AT1187&lt;&gt;"",'Content Worksheet'!AT1187,"")</f>
        <v/>
      </c>
      <c r="J1187" t="str">
        <f>IF('Content Worksheet'!AQ1187&lt;&gt;"",'Content Worksheet'!AQ1187,"")</f>
        <v/>
      </c>
      <c r="K1187" t="str">
        <f>IF('Content Worksheet'!AQ1187&lt;&gt;"",'Content Worksheet'!A1187,"")</f>
        <v/>
      </c>
    </row>
    <row r="1188" spans="1:11" x14ac:dyDescent="0.25">
      <c r="A1188" t="str">
        <f>IF('Content Worksheet'!AR1188&lt;&gt;"",'Content Worksheet'!AR1188,"")</f>
        <v/>
      </c>
      <c r="B1188" t="str">
        <f>IF('Content Worksheet'!AM1188&lt;&gt;"",'Content Worksheet'!AM1188,"")</f>
        <v/>
      </c>
      <c r="C1188" t="str">
        <f>IF('Content Worksheet'!AM1188&lt;&gt;"",'Content Worksheet'!A1188,"")</f>
        <v/>
      </c>
      <c r="E1188" t="str">
        <f>IF('Content Worksheet'!AS1188&lt;&gt;"",'Content Worksheet'!AS1188,"")</f>
        <v/>
      </c>
      <c r="F1188" t="str">
        <f>IF('Content Worksheet'!AO1188&lt;&gt;"",'Content Worksheet'!AO1188,"")</f>
        <v/>
      </c>
      <c r="G1188" t="str">
        <f>IF('Content Worksheet'!AO1188&lt;&gt;"",'Content Worksheet'!A1188,"")</f>
        <v/>
      </c>
      <c r="I1188" t="str">
        <f>IF('Content Worksheet'!AT1188&lt;&gt;"",'Content Worksheet'!AT1188,"")</f>
        <v/>
      </c>
      <c r="J1188" t="str">
        <f>IF('Content Worksheet'!AQ1188&lt;&gt;"",'Content Worksheet'!AQ1188,"")</f>
        <v/>
      </c>
      <c r="K1188" t="str">
        <f>IF('Content Worksheet'!AQ1188&lt;&gt;"",'Content Worksheet'!A1188,"")</f>
        <v/>
      </c>
    </row>
    <row r="1189" spans="1:11" x14ac:dyDescent="0.25">
      <c r="A1189" t="str">
        <f>IF('Content Worksheet'!AR1189&lt;&gt;"",'Content Worksheet'!AR1189,"")</f>
        <v/>
      </c>
      <c r="B1189" t="str">
        <f>IF('Content Worksheet'!AM1189&lt;&gt;"",'Content Worksheet'!AM1189,"")</f>
        <v/>
      </c>
      <c r="C1189" t="str">
        <f>IF('Content Worksheet'!AM1189&lt;&gt;"",'Content Worksheet'!A1189,"")</f>
        <v/>
      </c>
      <c r="E1189" t="str">
        <f>IF('Content Worksheet'!AS1189&lt;&gt;"",'Content Worksheet'!AS1189,"")</f>
        <v/>
      </c>
      <c r="F1189" t="str">
        <f>IF('Content Worksheet'!AO1189&lt;&gt;"",'Content Worksheet'!AO1189,"")</f>
        <v/>
      </c>
      <c r="G1189" t="str">
        <f>IF('Content Worksheet'!AO1189&lt;&gt;"",'Content Worksheet'!A1189,"")</f>
        <v/>
      </c>
      <c r="I1189" t="str">
        <f>IF('Content Worksheet'!AT1189&lt;&gt;"",'Content Worksheet'!AT1189,"")</f>
        <v/>
      </c>
      <c r="J1189" t="str">
        <f>IF('Content Worksheet'!AQ1189&lt;&gt;"",'Content Worksheet'!AQ1189,"")</f>
        <v/>
      </c>
      <c r="K1189" t="str">
        <f>IF('Content Worksheet'!AQ1189&lt;&gt;"",'Content Worksheet'!A1189,"")</f>
        <v/>
      </c>
    </row>
    <row r="1190" spans="1:11" x14ac:dyDescent="0.25">
      <c r="A1190" t="str">
        <f>IF('Content Worksheet'!AR1190&lt;&gt;"",'Content Worksheet'!AR1190,"")</f>
        <v/>
      </c>
      <c r="B1190" t="str">
        <f>IF('Content Worksheet'!AM1190&lt;&gt;"",'Content Worksheet'!AM1190,"")</f>
        <v/>
      </c>
      <c r="C1190" t="str">
        <f>IF('Content Worksheet'!AM1190&lt;&gt;"",'Content Worksheet'!A1190,"")</f>
        <v/>
      </c>
      <c r="E1190" t="str">
        <f>IF('Content Worksheet'!AS1190&lt;&gt;"",'Content Worksheet'!AS1190,"")</f>
        <v/>
      </c>
      <c r="F1190" t="str">
        <f>IF('Content Worksheet'!AO1190&lt;&gt;"",'Content Worksheet'!AO1190,"")</f>
        <v/>
      </c>
      <c r="G1190" t="str">
        <f>IF('Content Worksheet'!AO1190&lt;&gt;"",'Content Worksheet'!A1190,"")</f>
        <v/>
      </c>
      <c r="I1190" t="str">
        <f>IF('Content Worksheet'!AT1190&lt;&gt;"",'Content Worksheet'!AT1190,"")</f>
        <v/>
      </c>
      <c r="J1190" t="str">
        <f>IF('Content Worksheet'!AQ1190&lt;&gt;"",'Content Worksheet'!AQ1190,"")</f>
        <v/>
      </c>
      <c r="K1190" t="str">
        <f>IF('Content Worksheet'!AQ1190&lt;&gt;"",'Content Worksheet'!A1190,"")</f>
        <v/>
      </c>
    </row>
    <row r="1191" spans="1:11" x14ac:dyDescent="0.25">
      <c r="A1191" t="str">
        <f>IF('Content Worksheet'!AR1191&lt;&gt;"",'Content Worksheet'!AR1191,"")</f>
        <v/>
      </c>
      <c r="B1191" t="str">
        <f>IF('Content Worksheet'!AM1191&lt;&gt;"",'Content Worksheet'!AM1191,"")</f>
        <v/>
      </c>
      <c r="C1191" t="str">
        <f>IF('Content Worksheet'!AM1191&lt;&gt;"",'Content Worksheet'!A1191,"")</f>
        <v/>
      </c>
      <c r="E1191" t="str">
        <f>IF('Content Worksheet'!AS1191&lt;&gt;"",'Content Worksheet'!AS1191,"")</f>
        <v/>
      </c>
      <c r="F1191" t="str">
        <f>IF('Content Worksheet'!AO1191&lt;&gt;"",'Content Worksheet'!AO1191,"")</f>
        <v/>
      </c>
      <c r="G1191" t="str">
        <f>IF('Content Worksheet'!AO1191&lt;&gt;"",'Content Worksheet'!A1191,"")</f>
        <v/>
      </c>
      <c r="I1191" t="str">
        <f>IF('Content Worksheet'!AT1191&lt;&gt;"",'Content Worksheet'!AT1191,"")</f>
        <v/>
      </c>
      <c r="J1191" t="str">
        <f>IF('Content Worksheet'!AQ1191&lt;&gt;"",'Content Worksheet'!AQ1191,"")</f>
        <v/>
      </c>
      <c r="K1191" t="str">
        <f>IF('Content Worksheet'!AQ1191&lt;&gt;"",'Content Worksheet'!A1191,"")</f>
        <v/>
      </c>
    </row>
    <row r="1192" spans="1:11" x14ac:dyDescent="0.25">
      <c r="A1192" t="str">
        <f>IF('Content Worksheet'!AR1192&lt;&gt;"",'Content Worksheet'!AR1192,"")</f>
        <v/>
      </c>
      <c r="B1192" t="str">
        <f>IF('Content Worksheet'!AM1192&lt;&gt;"",'Content Worksheet'!AM1192,"")</f>
        <v/>
      </c>
      <c r="C1192" t="str">
        <f>IF('Content Worksheet'!AM1192&lt;&gt;"",'Content Worksheet'!A1192,"")</f>
        <v/>
      </c>
      <c r="E1192" t="str">
        <f>IF('Content Worksheet'!AS1192&lt;&gt;"",'Content Worksheet'!AS1192,"")</f>
        <v/>
      </c>
      <c r="F1192" t="str">
        <f>IF('Content Worksheet'!AO1192&lt;&gt;"",'Content Worksheet'!AO1192,"")</f>
        <v/>
      </c>
      <c r="G1192" t="str">
        <f>IF('Content Worksheet'!AO1192&lt;&gt;"",'Content Worksheet'!A1192,"")</f>
        <v/>
      </c>
      <c r="I1192" t="str">
        <f>IF('Content Worksheet'!AT1192&lt;&gt;"",'Content Worksheet'!AT1192,"")</f>
        <v/>
      </c>
      <c r="J1192" t="str">
        <f>IF('Content Worksheet'!AQ1192&lt;&gt;"",'Content Worksheet'!AQ1192,"")</f>
        <v/>
      </c>
      <c r="K1192" t="str">
        <f>IF('Content Worksheet'!AQ1192&lt;&gt;"",'Content Worksheet'!A1192,"")</f>
        <v/>
      </c>
    </row>
    <row r="1193" spans="1:11" x14ac:dyDescent="0.25">
      <c r="A1193" t="str">
        <f>IF('Content Worksheet'!AR1193&lt;&gt;"",'Content Worksheet'!AR1193,"")</f>
        <v/>
      </c>
      <c r="B1193" t="str">
        <f>IF('Content Worksheet'!AM1193&lt;&gt;"",'Content Worksheet'!AM1193,"")</f>
        <v/>
      </c>
      <c r="C1193" t="str">
        <f>IF('Content Worksheet'!AM1193&lt;&gt;"",'Content Worksheet'!A1193,"")</f>
        <v/>
      </c>
      <c r="E1193" t="str">
        <f>IF('Content Worksheet'!AS1193&lt;&gt;"",'Content Worksheet'!AS1193,"")</f>
        <v/>
      </c>
      <c r="F1193" t="str">
        <f>IF('Content Worksheet'!AO1193&lt;&gt;"",'Content Worksheet'!AO1193,"")</f>
        <v/>
      </c>
      <c r="G1193" t="str">
        <f>IF('Content Worksheet'!AO1193&lt;&gt;"",'Content Worksheet'!A1193,"")</f>
        <v/>
      </c>
      <c r="I1193" t="str">
        <f>IF('Content Worksheet'!AT1193&lt;&gt;"",'Content Worksheet'!AT1193,"")</f>
        <v/>
      </c>
      <c r="J1193" t="str">
        <f>IF('Content Worksheet'!AQ1193&lt;&gt;"",'Content Worksheet'!AQ1193,"")</f>
        <v/>
      </c>
      <c r="K1193" t="str">
        <f>IF('Content Worksheet'!AQ1193&lt;&gt;"",'Content Worksheet'!A1193,"")</f>
        <v/>
      </c>
    </row>
    <row r="1194" spans="1:11" x14ac:dyDescent="0.25">
      <c r="A1194" t="str">
        <f>IF('Content Worksheet'!AR1194&lt;&gt;"",'Content Worksheet'!AR1194,"")</f>
        <v/>
      </c>
      <c r="B1194" t="str">
        <f>IF('Content Worksheet'!AM1194&lt;&gt;"",'Content Worksheet'!AM1194,"")</f>
        <v/>
      </c>
      <c r="C1194" t="str">
        <f>IF('Content Worksheet'!AM1194&lt;&gt;"",'Content Worksheet'!A1194,"")</f>
        <v/>
      </c>
      <c r="E1194" t="str">
        <f>IF('Content Worksheet'!AS1194&lt;&gt;"",'Content Worksheet'!AS1194,"")</f>
        <v/>
      </c>
      <c r="F1194" t="str">
        <f>IF('Content Worksheet'!AO1194&lt;&gt;"",'Content Worksheet'!AO1194,"")</f>
        <v/>
      </c>
      <c r="G1194" t="str">
        <f>IF('Content Worksheet'!AO1194&lt;&gt;"",'Content Worksheet'!A1194,"")</f>
        <v/>
      </c>
      <c r="I1194" t="str">
        <f>IF('Content Worksheet'!AT1194&lt;&gt;"",'Content Worksheet'!AT1194,"")</f>
        <v/>
      </c>
      <c r="J1194" t="str">
        <f>IF('Content Worksheet'!AQ1194&lt;&gt;"",'Content Worksheet'!AQ1194,"")</f>
        <v/>
      </c>
      <c r="K1194" t="str">
        <f>IF('Content Worksheet'!AQ1194&lt;&gt;"",'Content Worksheet'!A1194,"")</f>
        <v/>
      </c>
    </row>
    <row r="1195" spans="1:11" x14ac:dyDescent="0.25">
      <c r="A1195" t="str">
        <f>IF('Content Worksheet'!AR1195&lt;&gt;"",'Content Worksheet'!AR1195,"")</f>
        <v/>
      </c>
      <c r="B1195" t="str">
        <f>IF('Content Worksheet'!AM1195&lt;&gt;"",'Content Worksheet'!AM1195,"")</f>
        <v/>
      </c>
      <c r="C1195" t="str">
        <f>IF('Content Worksheet'!AM1195&lt;&gt;"",'Content Worksheet'!A1195,"")</f>
        <v/>
      </c>
      <c r="E1195" t="str">
        <f>IF('Content Worksheet'!AS1195&lt;&gt;"",'Content Worksheet'!AS1195,"")</f>
        <v/>
      </c>
      <c r="F1195" t="str">
        <f>IF('Content Worksheet'!AO1195&lt;&gt;"",'Content Worksheet'!AO1195,"")</f>
        <v/>
      </c>
      <c r="G1195" t="str">
        <f>IF('Content Worksheet'!AO1195&lt;&gt;"",'Content Worksheet'!A1195,"")</f>
        <v/>
      </c>
      <c r="I1195" t="str">
        <f>IF('Content Worksheet'!AT1195&lt;&gt;"",'Content Worksheet'!AT1195,"")</f>
        <v/>
      </c>
      <c r="J1195" t="str">
        <f>IF('Content Worksheet'!AQ1195&lt;&gt;"",'Content Worksheet'!AQ1195,"")</f>
        <v/>
      </c>
      <c r="K1195" t="str">
        <f>IF('Content Worksheet'!AQ1195&lt;&gt;"",'Content Worksheet'!A1195,"")</f>
        <v/>
      </c>
    </row>
    <row r="1196" spans="1:11" x14ac:dyDescent="0.25">
      <c r="A1196" t="str">
        <f>IF('Content Worksheet'!AR1196&lt;&gt;"",'Content Worksheet'!AR1196,"")</f>
        <v/>
      </c>
      <c r="B1196" t="str">
        <f>IF('Content Worksheet'!AM1196&lt;&gt;"",'Content Worksheet'!AM1196,"")</f>
        <v/>
      </c>
      <c r="C1196" t="str">
        <f>IF('Content Worksheet'!AM1196&lt;&gt;"",'Content Worksheet'!A1196,"")</f>
        <v/>
      </c>
      <c r="E1196" t="str">
        <f>IF('Content Worksheet'!AS1196&lt;&gt;"",'Content Worksheet'!AS1196,"")</f>
        <v/>
      </c>
      <c r="F1196" t="str">
        <f>IF('Content Worksheet'!AO1196&lt;&gt;"",'Content Worksheet'!AO1196,"")</f>
        <v/>
      </c>
      <c r="G1196" t="str">
        <f>IF('Content Worksheet'!AO1196&lt;&gt;"",'Content Worksheet'!A1196,"")</f>
        <v/>
      </c>
      <c r="I1196" t="str">
        <f>IF('Content Worksheet'!AT1196&lt;&gt;"",'Content Worksheet'!AT1196,"")</f>
        <v/>
      </c>
      <c r="J1196" t="str">
        <f>IF('Content Worksheet'!AQ1196&lt;&gt;"",'Content Worksheet'!AQ1196,"")</f>
        <v/>
      </c>
      <c r="K1196" t="str">
        <f>IF('Content Worksheet'!AQ1196&lt;&gt;"",'Content Worksheet'!A1196,"")</f>
        <v/>
      </c>
    </row>
    <row r="1197" spans="1:11" x14ac:dyDescent="0.25">
      <c r="A1197" t="str">
        <f>IF('Content Worksheet'!AR1197&lt;&gt;"",'Content Worksheet'!AR1197,"")</f>
        <v/>
      </c>
      <c r="B1197" t="str">
        <f>IF('Content Worksheet'!AM1197&lt;&gt;"",'Content Worksheet'!AM1197,"")</f>
        <v/>
      </c>
      <c r="C1197" t="str">
        <f>IF('Content Worksheet'!AM1197&lt;&gt;"",'Content Worksheet'!A1197,"")</f>
        <v/>
      </c>
      <c r="E1197" t="str">
        <f>IF('Content Worksheet'!AS1197&lt;&gt;"",'Content Worksheet'!AS1197,"")</f>
        <v/>
      </c>
      <c r="F1197" t="str">
        <f>IF('Content Worksheet'!AO1197&lt;&gt;"",'Content Worksheet'!AO1197,"")</f>
        <v/>
      </c>
      <c r="G1197" t="str">
        <f>IF('Content Worksheet'!AO1197&lt;&gt;"",'Content Worksheet'!A1197,"")</f>
        <v/>
      </c>
      <c r="I1197" t="str">
        <f>IF('Content Worksheet'!AT1197&lt;&gt;"",'Content Worksheet'!AT1197,"")</f>
        <v/>
      </c>
      <c r="J1197" t="str">
        <f>IF('Content Worksheet'!AQ1197&lt;&gt;"",'Content Worksheet'!AQ1197,"")</f>
        <v/>
      </c>
      <c r="K1197" t="str">
        <f>IF('Content Worksheet'!AQ1197&lt;&gt;"",'Content Worksheet'!A1197,"")</f>
        <v/>
      </c>
    </row>
    <row r="1198" spans="1:11" x14ac:dyDescent="0.25">
      <c r="A1198" t="str">
        <f>IF('Content Worksheet'!AR1198&lt;&gt;"",'Content Worksheet'!AR1198,"")</f>
        <v/>
      </c>
      <c r="B1198" t="str">
        <f>IF('Content Worksheet'!AM1198&lt;&gt;"",'Content Worksheet'!AM1198,"")</f>
        <v/>
      </c>
      <c r="C1198" t="str">
        <f>IF('Content Worksheet'!AM1198&lt;&gt;"",'Content Worksheet'!A1198,"")</f>
        <v/>
      </c>
      <c r="E1198" t="str">
        <f>IF('Content Worksheet'!AS1198&lt;&gt;"",'Content Worksheet'!AS1198,"")</f>
        <v/>
      </c>
      <c r="F1198" t="str">
        <f>IF('Content Worksheet'!AO1198&lt;&gt;"",'Content Worksheet'!AO1198,"")</f>
        <v/>
      </c>
      <c r="G1198" t="str">
        <f>IF('Content Worksheet'!AO1198&lt;&gt;"",'Content Worksheet'!A1198,"")</f>
        <v/>
      </c>
      <c r="I1198" t="str">
        <f>IF('Content Worksheet'!AT1198&lt;&gt;"",'Content Worksheet'!AT1198,"")</f>
        <v/>
      </c>
      <c r="J1198" t="str">
        <f>IF('Content Worksheet'!AQ1198&lt;&gt;"",'Content Worksheet'!AQ1198,"")</f>
        <v/>
      </c>
      <c r="K1198" t="str">
        <f>IF('Content Worksheet'!AQ1198&lt;&gt;"",'Content Worksheet'!A1198,"")</f>
        <v/>
      </c>
    </row>
    <row r="1199" spans="1:11" x14ac:dyDescent="0.25">
      <c r="A1199" t="str">
        <f>IF('Content Worksheet'!AR1199&lt;&gt;"",'Content Worksheet'!AR1199,"")</f>
        <v/>
      </c>
      <c r="B1199" t="str">
        <f>IF('Content Worksheet'!AM1199&lt;&gt;"",'Content Worksheet'!AM1199,"")</f>
        <v/>
      </c>
      <c r="C1199" t="str">
        <f>IF('Content Worksheet'!AM1199&lt;&gt;"",'Content Worksheet'!A1199,"")</f>
        <v/>
      </c>
      <c r="E1199" t="str">
        <f>IF('Content Worksheet'!AS1199&lt;&gt;"",'Content Worksheet'!AS1199,"")</f>
        <v/>
      </c>
      <c r="F1199" t="str">
        <f>IF('Content Worksheet'!AO1199&lt;&gt;"",'Content Worksheet'!AO1199,"")</f>
        <v/>
      </c>
      <c r="G1199" t="str">
        <f>IF('Content Worksheet'!AO1199&lt;&gt;"",'Content Worksheet'!A1199,"")</f>
        <v/>
      </c>
      <c r="I1199" t="str">
        <f>IF('Content Worksheet'!AT1199&lt;&gt;"",'Content Worksheet'!AT1199,"")</f>
        <v/>
      </c>
      <c r="J1199" t="str">
        <f>IF('Content Worksheet'!AQ1199&lt;&gt;"",'Content Worksheet'!AQ1199,"")</f>
        <v/>
      </c>
      <c r="K1199" t="str">
        <f>IF('Content Worksheet'!AQ1199&lt;&gt;"",'Content Worksheet'!A1199,"")</f>
        <v/>
      </c>
    </row>
    <row r="1200" spans="1:11" x14ac:dyDescent="0.25">
      <c r="A1200" t="str">
        <f>IF('Content Worksheet'!AR1200&lt;&gt;"",'Content Worksheet'!AR1200,"")</f>
        <v/>
      </c>
      <c r="B1200" t="str">
        <f>IF('Content Worksheet'!AM1200&lt;&gt;"",'Content Worksheet'!AM1200,"")</f>
        <v/>
      </c>
      <c r="C1200" t="str">
        <f>IF('Content Worksheet'!AM1200&lt;&gt;"",'Content Worksheet'!A1200,"")</f>
        <v/>
      </c>
      <c r="E1200" t="str">
        <f>IF('Content Worksheet'!AS1200&lt;&gt;"",'Content Worksheet'!AS1200,"")</f>
        <v/>
      </c>
      <c r="F1200" t="str">
        <f>IF('Content Worksheet'!AO1200&lt;&gt;"",'Content Worksheet'!AO1200,"")</f>
        <v/>
      </c>
      <c r="G1200" t="str">
        <f>IF('Content Worksheet'!AO1200&lt;&gt;"",'Content Worksheet'!A1200,"")</f>
        <v/>
      </c>
      <c r="I1200" t="str">
        <f>IF('Content Worksheet'!AT1200&lt;&gt;"",'Content Worksheet'!AT1200,"")</f>
        <v/>
      </c>
      <c r="J1200" t="str">
        <f>IF('Content Worksheet'!AQ1200&lt;&gt;"",'Content Worksheet'!AQ1200,"")</f>
        <v/>
      </c>
      <c r="K1200" t="str">
        <f>IF('Content Worksheet'!AQ1200&lt;&gt;"",'Content Worksheet'!A1200,"")</f>
        <v/>
      </c>
    </row>
    <row r="1201" spans="1:11" x14ac:dyDescent="0.25">
      <c r="A1201" t="str">
        <f>IF('Content Worksheet'!AR1201&lt;&gt;"",'Content Worksheet'!AR1201,"")</f>
        <v/>
      </c>
      <c r="B1201" t="str">
        <f>IF('Content Worksheet'!AM1201&lt;&gt;"",'Content Worksheet'!AM1201,"")</f>
        <v/>
      </c>
      <c r="C1201" t="str">
        <f>IF('Content Worksheet'!AM1201&lt;&gt;"",'Content Worksheet'!A1201,"")</f>
        <v/>
      </c>
      <c r="E1201" t="str">
        <f>IF('Content Worksheet'!AS1201&lt;&gt;"",'Content Worksheet'!AS1201,"")</f>
        <v/>
      </c>
      <c r="F1201" t="str">
        <f>IF('Content Worksheet'!AO1201&lt;&gt;"",'Content Worksheet'!AO1201,"")</f>
        <v/>
      </c>
      <c r="G1201" t="str">
        <f>IF('Content Worksheet'!AO1201&lt;&gt;"",'Content Worksheet'!A1201,"")</f>
        <v/>
      </c>
      <c r="I1201" t="str">
        <f>IF('Content Worksheet'!AT1201&lt;&gt;"",'Content Worksheet'!AT1201,"")</f>
        <v/>
      </c>
      <c r="J1201" t="str">
        <f>IF('Content Worksheet'!AQ1201&lt;&gt;"",'Content Worksheet'!AQ1201,"")</f>
        <v/>
      </c>
      <c r="K1201" t="str">
        <f>IF('Content Worksheet'!AQ1201&lt;&gt;"",'Content Worksheet'!A1201,"")</f>
        <v/>
      </c>
    </row>
    <row r="1202" spans="1:11" x14ac:dyDescent="0.25">
      <c r="A1202" t="str">
        <f>IF('Content Worksheet'!AR1202&lt;&gt;"",'Content Worksheet'!AR1202,"")</f>
        <v/>
      </c>
      <c r="B1202" t="str">
        <f>IF('Content Worksheet'!AM1202&lt;&gt;"",'Content Worksheet'!AM1202,"")</f>
        <v/>
      </c>
      <c r="C1202" t="str">
        <f>IF('Content Worksheet'!AM1202&lt;&gt;"",'Content Worksheet'!A1202,"")</f>
        <v/>
      </c>
      <c r="E1202" t="str">
        <f>IF('Content Worksheet'!AS1202&lt;&gt;"",'Content Worksheet'!AS1202,"")</f>
        <v/>
      </c>
      <c r="F1202" t="str">
        <f>IF('Content Worksheet'!AO1202&lt;&gt;"",'Content Worksheet'!AO1202,"")</f>
        <v/>
      </c>
      <c r="G1202" t="str">
        <f>IF('Content Worksheet'!AO1202&lt;&gt;"",'Content Worksheet'!A1202,"")</f>
        <v/>
      </c>
      <c r="I1202" t="str">
        <f>IF('Content Worksheet'!AT1202&lt;&gt;"",'Content Worksheet'!AT1202,"")</f>
        <v/>
      </c>
      <c r="J1202" t="str">
        <f>IF('Content Worksheet'!AQ1202&lt;&gt;"",'Content Worksheet'!AQ1202,"")</f>
        <v/>
      </c>
      <c r="K1202" t="str">
        <f>IF('Content Worksheet'!AQ1202&lt;&gt;"",'Content Worksheet'!A1202,"")</f>
        <v/>
      </c>
    </row>
    <row r="1203" spans="1:11" x14ac:dyDescent="0.25">
      <c r="A1203" t="str">
        <f>IF('Content Worksheet'!AR1203&lt;&gt;"",'Content Worksheet'!AR1203,"")</f>
        <v/>
      </c>
      <c r="B1203" t="str">
        <f>IF('Content Worksheet'!AM1203&lt;&gt;"",'Content Worksheet'!AM1203,"")</f>
        <v/>
      </c>
      <c r="C1203" t="str">
        <f>IF('Content Worksheet'!AM1203&lt;&gt;"",'Content Worksheet'!A1203,"")</f>
        <v/>
      </c>
      <c r="E1203" t="str">
        <f>IF('Content Worksheet'!AS1203&lt;&gt;"",'Content Worksheet'!AS1203,"")</f>
        <v/>
      </c>
      <c r="F1203" t="str">
        <f>IF('Content Worksheet'!AO1203&lt;&gt;"",'Content Worksheet'!AO1203,"")</f>
        <v/>
      </c>
      <c r="G1203" t="str">
        <f>IF('Content Worksheet'!AO1203&lt;&gt;"",'Content Worksheet'!A1203,"")</f>
        <v/>
      </c>
      <c r="I1203" t="str">
        <f>IF('Content Worksheet'!AT1203&lt;&gt;"",'Content Worksheet'!AT1203,"")</f>
        <v/>
      </c>
      <c r="J1203" t="str">
        <f>IF('Content Worksheet'!AQ1203&lt;&gt;"",'Content Worksheet'!AQ1203,"")</f>
        <v/>
      </c>
      <c r="K1203" t="str">
        <f>IF('Content Worksheet'!AQ1203&lt;&gt;"",'Content Worksheet'!A1203,"")</f>
        <v/>
      </c>
    </row>
    <row r="1204" spans="1:11" x14ac:dyDescent="0.25">
      <c r="A1204" t="str">
        <f>IF('Content Worksheet'!AR1204&lt;&gt;"",'Content Worksheet'!AR1204,"")</f>
        <v/>
      </c>
      <c r="B1204" t="str">
        <f>IF('Content Worksheet'!AM1204&lt;&gt;"",'Content Worksheet'!AM1204,"")</f>
        <v/>
      </c>
      <c r="C1204" t="str">
        <f>IF('Content Worksheet'!AM1204&lt;&gt;"",'Content Worksheet'!A1204,"")</f>
        <v/>
      </c>
      <c r="E1204" t="str">
        <f>IF('Content Worksheet'!AS1204&lt;&gt;"",'Content Worksheet'!AS1204,"")</f>
        <v/>
      </c>
      <c r="F1204" t="str">
        <f>IF('Content Worksheet'!AO1204&lt;&gt;"",'Content Worksheet'!AO1204,"")</f>
        <v/>
      </c>
      <c r="G1204" t="str">
        <f>IF('Content Worksheet'!AO1204&lt;&gt;"",'Content Worksheet'!A1204,"")</f>
        <v/>
      </c>
      <c r="I1204" t="str">
        <f>IF('Content Worksheet'!AT1204&lt;&gt;"",'Content Worksheet'!AT1204,"")</f>
        <v/>
      </c>
      <c r="J1204" t="str">
        <f>IF('Content Worksheet'!AQ1204&lt;&gt;"",'Content Worksheet'!AQ1204,"")</f>
        <v/>
      </c>
      <c r="K1204" t="str">
        <f>IF('Content Worksheet'!AQ1204&lt;&gt;"",'Content Worksheet'!A1204,"")</f>
        <v/>
      </c>
    </row>
    <row r="1205" spans="1:11" x14ac:dyDescent="0.25">
      <c r="A1205" t="str">
        <f>IF('Content Worksheet'!AR1205&lt;&gt;"",'Content Worksheet'!AR1205,"")</f>
        <v/>
      </c>
      <c r="B1205" t="str">
        <f>IF('Content Worksheet'!AM1205&lt;&gt;"",'Content Worksheet'!AM1205,"")</f>
        <v/>
      </c>
      <c r="C1205" t="str">
        <f>IF('Content Worksheet'!AM1205&lt;&gt;"",'Content Worksheet'!A1205,"")</f>
        <v/>
      </c>
      <c r="E1205" t="str">
        <f>IF('Content Worksheet'!AS1205&lt;&gt;"",'Content Worksheet'!AS1205,"")</f>
        <v/>
      </c>
      <c r="F1205" t="str">
        <f>IF('Content Worksheet'!AO1205&lt;&gt;"",'Content Worksheet'!AO1205,"")</f>
        <v/>
      </c>
      <c r="G1205" t="str">
        <f>IF('Content Worksheet'!AO1205&lt;&gt;"",'Content Worksheet'!A1205,"")</f>
        <v/>
      </c>
      <c r="I1205" t="str">
        <f>IF('Content Worksheet'!AT1205&lt;&gt;"",'Content Worksheet'!AT1205,"")</f>
        <v/>
      </c>
      <c r="J1205" t="str">
        <f>IF('Content Worksheet'!AQ1205&lt;&gt;"",'Content Worksheet'!AQ1205,"")</f>
        <v/>
      </c>
      <c r="K1205" t="str">
        <f>IF('Content Worksheet'!AQ1205&lt;&gt;"",'Content Worksheet'!A1205,"")</f>
        <v/>
      </c>
    </row>
    <row r="1206" spans="1:11" x14ac:dyDescent="0.25">
      <c r="A1206" t="str">
        <f>IF('Content Worksheet'!AR1206&lt;&gt;"",'Content Worksheet'!AR1206,"")</f>
        <v/>
      </c>
      <c r="B1206" t="str">
        <f>IF('Content Worksheet'!AM1206&lt;&gt;"",'Content Worksheet'!AM1206,"")</f>
        <v/>
      </c>
      <c r="C1206" t="str">
        <f>IF('Content Worksheet'!AM1206&lt;&gt;"",'Content Worksheet'!A1206,"")</f>
        <v/>
      </c>
      <c r="E1206" t="str">
        <f>IF('Content Worksheet'!AS1206&lt;&gt;"",'Content Worksheet'!AS1206,"")</f>
        <v/>
      </c>
      <c r="F1206" t="str">
        <f>IF('Content Worksheet'!AO1206&lt;&gt;"",'Content Worksheet'!AO1206,"")</f>
        <v/>
      </c>
      <c r="G1206" t="str">
        <f>IF('Content Worksheet'!AO1206&lt;&gt;"",'Content Worksheet'!A1206,"")</f>
        <v/>
      </c>
      <c r="I1206" t="str">
        <f>IF('Content Worksheet'!AT1206&lt;&gt;"",'Content Worksheet'!AT1206,"")</f>
        <v/>
      </c>
      <c r="J1206" t="str">
        <f>IF('Content Worksheet'!AQ1206&lt;&gt;"",'Content Worksheet'!AQ1206,"")</f>
        <v/>
      </c>
      <c r="K1206" t="str">
        <f>IF('Content Worksheet'!AQ1206&lt;&gt;"",'Content Worksheet'!A1206,"")</f>
        <v/>
      </c>
    </row>
    <row r="1207" spans="1:11" x14ac:dyDescent="0.25">
      <c r="A1207" t="str">
        <f>IF('Content Worksheet'!AR1207&lt;&gt;"",'Content Worksheet'!AR1207,"")</f>
        <v/>
      </c>
      <c r="B1207" t="str">
        <f>IF('Content Worksheet'!AM1207&lt;&gt;"",'Content Worksheet'!AM1207,"")</f>
        <v/>
      </c>
      <c r="C1207" t="str">
        <f>IF('Content Worksheet'!AM1207&lt;&gt;"",'Content Worksheet'!A1207,"")</f>
        <v/>
      </c>
      <c r="E1207" t="str">
        <f>IF('Content Worksheet'!AS1207&lt;&gt;"",'Content Worksheet'!AS1207,"")</f>
        <v/>
      </c>
      <c r="F1207" t="str">
        <f>IF('Content Worksheet'!AO1207&lt;&gt;"",'Content Worksheet'!AO1207,"")</f>
        <v/>
      </c>
      <c r="G1207" t="str">
        <f>IF('Content Worksheet'!AO1207&lt;&gt;"",'Content Worksheet'!A1207,"")</f>
        <v/>
      </c>
      <c r="I1207" t="str">
        <f>IF('Content Worksheet'!AT1207&lt;&gt;"",'Content Worksheet'!AT1207,"")</f>
        <v/>
      </c>
      <c r="J1207" t="str">
        <f>IF('Content Worksheet'!AQ1207&lt;&gt;"",'Content Worksheet'!AQ1207,"")</f>
        <v/>
      </c>
      <c r="K1207" t="str">
        <f>IF('Content Worksheet'!AQ1207&lt;&gt;"",'Content Worksheet'!A1207,"")</f>
        <v/>
      </c>
    </row>
    <row r="1208" spans="1:11" x14ac:dyDescent="0.25">
      <c r="A1208" t="str">
        <f>IF('Content Worksheet'!AR1208&lt;&gt;"",'Content Worksheet'!AR1208,"")</f>
        <v/>
      </c>
      <c r="B1208" t="str">
        <f>IF('Content Worksheet'!AM1208&lt;&gt;"",'Content Worksheet'!AM1208,"")</f>
        <v/>
      </c>
      <c r="C1208" t="str">
        <f>IF('Content Worksheet'!AM1208&lt;&gt;"",'Content Worksheet'!A1208,"")</f>
        <v/>
      </c>
      <c r="E1208" t="str">
        <f>IF('Content Worksheet'!AS1208&lt;&gt;"",'Content Worksheet'!AS1208,"")</f>
        <v/>
      </c>
      <c r="F1208" t="str">
        <f>IF('Content Worksheet'!AO1208&lt;&gt;"",'Content Worksheet'!AO1208,"")</f>
        <v/>
      </c>
      <c r="G1208" t="str">
        <f>IF('Content Worksheet'!AO1208&lt;&gt;"",'Content Worksheet'!A1208,"")</f>
        <v/>
      </c>
      <c r="I1208" t="str">
        <f>IF('Content Worksheet'!AT1208&lt;&gt;"",'Content Worksheet'!AT1208,"")</f>
        <v/>
      </c>
      <c r="J1208" t="str">
        <f>IF('Content Worksheet'!AQ1208&lt;&gt;"",'Content Worksheet'!AQ1208,"")</f>
        <v/>
      </c>
      <c r="K1208" t="str">
        <f>IF('Content Worksheet'!AQ1208&lt;&gt;"",'Content Worksheet'!A1208,"")</f>
        <v/>
      </c>
    </row>
    <row r="1209" spans="1:11" x14ac:dyDescent="0.25">
      <c r="A1209" t="str">
        <f>IF('Content Worksheet'!AR1209&lt;&gt;"",'Content Worksheet'!AR1209,"")</f>
        <v/>
      </c>
      <c r="B1209" t="str">
        <f>IF('Content Worksheet'!AM1209&lt;&gt;"",'Content Worksheet'!AM1209,"")</f>
        <v/>
      </c>
      <c r="C1209" t="str">
        <f>IF('Content Worksheet'!AM1209&lt;&gt;"",'Content Worksheet'!A1209,"")</f>
        <v/>
      </c>
      <c r="E1209" t="str">
        <f>IF('Content Worksheet'!AS1209&lt;&gt;"",'Content Worksheet'!AS1209,"")</f>
        <v/>
      </c>
      <c r="F1209" t="str">
        <f>IF('Content Worksheet'!AO1209&lt;&gt;"",'Content Worksheet'!AO1209,"")</f>
        <v/>
      </c>
      <c r="G1209" t="str">
        <f>IF('Content Worksheet'!AO1209&lt;&gt;"",'Content Worksheet'!A1209,"")</f>
        <v/>
      </c>
      <c r="I1209" t="str">
        <f>IF('Content Worksheet'!AT1209&lt;&gt;"",'Content Worksheet'!AT1209,"")</f>
        <v/>
      </c>
      <c r="J1209" t="str">
        <f>IF('Content Worksheet'!AQ1209&lt;&gt;"",'Content Worksheet'!AQ1209,"")</f>
        <v/>
      </c>
      <c r="K1209" t="str">
        <f>IF('Content Worksheet'!AQ1209&lt;&gt;"",'Content Worksheet'!A1209,"")</f>
        <v/>
      </c>
    </row>
    <row r="1210" spans="1:11" x14ac:dyDescent="0.25">
      <c r="A1210" t="str">
        <f>IF('Content Worksheet'!AR1210&lt;&gt;"",'Content Worksheet'!AR1210,"")</f>
        <v/>
      </c>
      <c r="B1210" t="str">
        <f>IF('Content Worksheet'!AM1210&lt;&gt;"",'Content Worksheet'!AM1210,"")</f>
        <v/>
      </c>
      <c r="C1210" t="str">
        <f>IF('Content Worksheet'!AM1210&lt;&gt;"",'Content Worksheet'!A1210,"")</f>
        <v/>
      </c>
      <c r="E1210" t="str">
        <f>IF('Content Worksheet'!AS1210&lt;&gt;"",'Content Worksheet'!AS1210,"")</f>
        <v/>
      </c>
      <c r="F1210" t="str">
        <f>IF('Content Worksheet'!AO1210&lt;&gt;"",'Content Worksheet'!AO1210,"")</f>
        <v/>
      </c>
      <c r="G1210" t="str">
        <f>IF('Content Worksheet'!AO1210&lt;&gt;"",'Content Worksheet'!A1210,"")</f>
        <v/>
      </c>
      <c r="I1210" t="str">
        <f>IF('Content Worksheet'!AT1210&lt;&gt;"",'Content Worksheet'!AT1210,"")</f>
        <v/>
      </c>
      <c r="J1210" t="str">
        <f>IF('Content Worksheet'!AQ1210&lt;&gt;"",'Content Worksheet'!AQ1210,"")</f>
        <v/>
      </c>
      <c r="K1210" t="str">
        <f>IF('Content Worksheet'!AQ1210&lt;&gt;"",'Content Worksheet'!A1210,"")</f>
        <v/>
      </c>
    </row>
    <row r="1211" spans="1:11" x14ac:dyDescent="0.25">
      <c r="A1211" t="str">
        <f>IF('Content Worksheet'!AR1211&lt;&gt;"",'Content Worksheet'!AR1211,"")</f>
        <v/>
      </c>
      <c r="B1211" t="str">
        <f>IF('Content Worksheet'!AM1211&lt;&gt;"",'Content Worksheet'!AM1211,"")</f>
        <v/>
      </c>
      <c r="C1211" t="str">
        <f>IF('Content Worksheet'!AM1211&lt;&gt;"",'Content Worksheet'!A1211,"")</f>
        <v/>
      </c>
      <c r="E1211" t="str">
        <f>IF('Content Worksheet'!AS1211&lt;&gt;"",'Content Worksheet'!AS1211,"")</f>
        <v/>
      </c>
      <c r="F1211" t="str">
        <f>IF('Content Worksheet'!AO1211&lt;&gt;"",'Content Worksheet'!AO1211,"")</f>
        <v/>
      </c>
      <c r="G1211" t="str">
        <f>IF('Content Worksheet'!AO1211&lt;&gt;"",'Content Worksheet'!A1211,"")</f>
        <v/>
      </c>
      <c r="I1211" t="str">
        <f>IF('Content Worksheet'!AT1211&lt;&gt;"",'Content Worksheet'!AT1211,"")</f>
        <v/>
      </c>
      <c r="J1211" t="str">
        <f>IF('Content Worksheet'!AQ1211&lt;&gt;"",'Content Worksheet'!AQ1211,"")</f>
        <v/>
      </c>
      <c r="K1211" t="str">
        <f>IF('Content Worksheet'!AQ1211&lt;&gt;"",'Content Worksheet'!A1211,"")</f>
        <v/>
      </c>
    </row>
    <row r="1212" spans="1:11" x14ac:dyDescent="0.25">
      <c r="A1212" t="str">
        <f>IF('Content Worksheet'!AR1212&lt;&gt;"",'Content Worksheet'!AR1212,"")</f>
        <v/>
      </c>
      <c r="B1212" t="str">
        <f>IF('Content Worksheet'!AM1212&lt;&gt;"",'Content Worksheet'!AM1212,"")</f>
        <v/>
      </c>
      <c r="C1212" t="str">
        <f>IF('Content Worksheet'!AM1212&lt;&gt;"",'Content Worksheet'!A1212,"")</f>
        <v/>
      </c>
      <c r="E1212" t="str">
        <f>IF('Content Worksheet'!AS1212&lt;&gt;"",'Content Worksheet'!AS1212,"")</f>
        <v/>
      </c>
      <c r="F1212" t="str">
        <f>IF('Content Worksheet'!AO1212&lt;&gt;"",'Content Worksheet'!AO1212,"")</f>
        <v/>
      </c>
      <c r="G1212" t="str">
        <f>IF('Content Worksheet'!AO1212&lt;&gt;"",'Content Worksheet'!A1212,"")</f>
        <v/>
      </c>
      <c r="I1212" t="str">
        <f>IF('Content Worksheet'!AT1212&lt;&gt;"",'Content Worksheet'!AT1212,"")</f>
        <v/>
      </c>
      <c r="J1212" t="str">
        <f>IF('Content Worksheet'!AQ1212&lt;&gt;"",'Content Worksheet'!AQ1212,"")</f>
        <v/>
      </c>
      <c r="K1212" t="str">
        <f>IF('Content Worksheet'!AQ1212&lt;&gt;"",'Content Worksheet'!A1212,"")</f>
        <v/>
      </c>
    </row>
    <row r="1213" spans="1:11" x14ac:dyDescent="0.25">
      <c r="A1213" t="str">
        <f>IF('Content Worksheet'!AR1213&lt;&gt;"",'Content Worksheet'!AR1213,"")</f>
        <v/>
      </c>
      <c r="B1213" t="str">
        <f>IF('Content Worksheet'!AM1213&lt;&gt;"",'Content Worksheet'!AM1213,"")</f>
        <v/>
      </c>
      <c r="C1213" t="str">
        <f>IF('Content Worksheet'!AM1213&lt;&gt;"",'Content Worksheet'!A1213,"")</f>
        <v/>
      </c>
      <c r="E1213" t="str">
        <f>IF('Content Worksheet'!AS1213&lt;&gt;"",'Content Worksheet'!AS1213,"")</f>
        <v/>
      </c>
      <c r="F1213" t="str">
        <f>IF('Content Worksheet'!AO1213&lt;&gt;"",'Content Worksheet'!AO1213,"")</f>
        <v/>
      </c>
      <c r="G1213" t="str">
        <f>IF('Content Worksheet'!AO1213&lt;&gt;"",'Content Worksheet'!A1213,"")</f>
        <v/>
      </c>
      <c r="I1213" t="str">
        <f>IF('Content Worksheet'!AT1213&lt;&gt;"",'Content Worksheet'!AT1213,"")</f>
        <v/>
      </c>
      <c r="J1213" t="str">
        <f>IF('Content Worksheet'!AQ1213&lt;&gt;"",'Content Worksheet'!AQ1213,"")</f>
        <v/>
      </c>
      <c r="K1213" t="str">
        <f>IF('Content Worksheet'!AQ1213&lt;&gt;"",'Content Worksheet'!A1213,"")</f>
        <v/>
      </c>
    </row>
    <row r="1214" spans="1:11" x14ac:dyDescent="0.25">
      <c r="A1214" t="str">
        <f>IF('Content Worksheet'!AR1214&lt;&gt;"",'Content Worksheet'!AR1214,"")</f>
        <v/>
      </c>
      <c r="B1214" t="str">
        <f>IF('Content Worksheet'!AM1214&lt;&gt;"",'Content Worksheet'!AM1214,"")</f>
        <v/>
      </c>
      <c r="C1214" t="str">
        <f>IF('Content Worksheet'!AM1214&lt;&gt;"",'Content Worksheet'!A1214,"")</f>
        <v/>
      </c>
      <c r="E1214" t="str">
        <f>IF('Content Worksheet'!AS1214&lt;&gt;"",'Content Worksheet'!AS1214,"")</f>
        <v/>
      </c>
      <c r="F1214" t="str">
        <f>IF('Content Worksheet'!AO1214&lt;&gt;"",'Content Worksheet'!AO1214,"")</f>
        <v/>
      </c>
      <c r="G1214" t="str">
        <f>IF('Content Worksheet'!AO1214&lt;&gt;"",'Content Worksheet'!A1214,"")</f>
        <v/>
      </c>
      <c r="I1214" t="str">
        <f>IF('Content Worksheet'!AT1214&lt;&gt;"",'Content Worksheet'!AT1214,"")</f>
        <v/>
      </c>
      <c r="J1214" t="str">
        <f>IF('Content Worksheet'!AQ1214&lt;&gt;"",'Content Worksheet'!AQ1214,"")</f>
        <v/>
      </c>
      <c r="K1214" t="str">
        <f>IF('Content Worksheet'!AQ1214&lt;&gt;"",'Content Worksheet'!A1214,"")</f>
        <v/>
      </c>
    </row>
    <row r="1215" spans="1:11" x14ac:dyDescent="0.25">
      <c r="A1215" t="str">
        <f>IF('Content Worksheet'!AR1215&lt;&gt;"",'Content Worksheet'!AR1215,"")</f>
        <v/>
      </c>
      <c r="B1215" t="str">
        <f>IF('Content Worksheet'!AM1215&lt;&gt;"",'Content Worksheet'!AM1215,"")</f>
        <v/>
      </c>
      <c r="C1215" t="str">
        <f>IF('Content Worksheet'!AM1215&lt;&gt;"",'Content Worksheet'!A1215,"")</f>
        <v/>
      </c>
      <c r="E1215" t="str">
        <f>IF('Content Worksheet'!AS1215&lt;&gt;"",'Content Worksheet'!AS1215,"")</f>
        <v/>
      </c>
      <c r="F1215" t="str">
        <f>IF('Content Worksheet'!AO1215&lt;&gt;"",'Content Worksheet'!AO1215,"")</f>
        <v/>
      </c>
      <c r="G1215" t="str">
        <f>IF('Content Worksheet'!AO1215&lt;&gt;"",'Content Worksheet'!A1215,"")</f>
        <v/>
      </c>
      <c r="I1215" t="str">
        <f>IF('Content Worksheet'!AT1215&lt;&gt;"",'Content Worksheet'!AT1215,"")</f>
        <v/>
      </c>
      <c r="J1215" t="str">
        <f>IF('Content Worksheet'!AQ1215&lt;&gt;"",'Content Worksheet'!AQ1215,"")</f>
        <v/>
      </c>
      <c r="K1215" t="str">
        <f>IF('Content Worksheet'!AQ1215&lt;&gt;"",'Content Worksheet'!A1215,"")</f>
        <v/>
      </c>
    </row>
    <row r="1216" spans="1:11" x14ac:dyDescent="0.25">
      <c r="A1216" t="str">
        <f>IF('Content Worksheet'!AR1216&lt;&gt;"",'Content Worksheet'!AR1216,"")</f>
        <v/>
      </c>
      <c r="B1216" t="str">
        <f>IF('Content Worksheet'!AM1216&lt;&gt;"",'Content Worksheet'!AM1216,"")</f>
        <v/>
      </c>
      <c r="C1216" t="str">
        <f>IF('Content Worksheet'!AM1216&lt;&gt;"",'Content Worksheet'!A1216,"")</f>
        <v/>
      </c>
      <c r="E1216" t="str">
        <f>IF('Content Worksheet'!AS1216&lt;&gt;"",'Content Worksheet'!AS1216,"")</f>
        <v/>
      </c>
      <c r="F1216" t="str">
        <f>IF('Content Worksheet'!AO1216&lt;&gt;"",'Content Worksheet'!AO1216,"")</f>
        <v/>
      </c>
      <c r="G1216" t="str">
        <f>IF('Content Worksheet'!AO1216&lt;&gt;"",'Content Worksheet'!A1216,"")</f>
        <v/>
      </c>
      <c r="I1216" t="str">
        <f>IF('Content Worksheet'!AT1216&lt;&gt;"",'Content Worksheet'!AT1216,"")</f>
        <v/>
      </c>
      <c r="J1216" t="str">
        <f>IF('Content Worksheet'!AQ1216&lt;&gt;"",'Content Worksheet'!AQ1216,"")</f>
        <v/>
      </c>
      <c r="K1216" t="str">
        <f>IF('Content Worksheet'!AQ1216&lt;&gt;"",'Content Worksheet'!A1216,"")</f>
        <v/>
      </c>
    </row>
    <row r="1217" spans="1:11" x14ac:dyDescent="0.25">
      <c r="A1217" t="str">
        <f>IF('Content Worksheet'!AR1217&lt;&gt;"",'Content Worksheet'!AR1217,"")</f>
        <v/>
      </c>
      <c r="B1217" t="str">
        <f>IF('Content Worksheet'!AM1217&lt;&gt;"",'Content Worksheet'!AM1217,"")</f>
        <v/>
      </c>
      <c r="C1217" t="str">
        <f>IF('Content Worksheet'!AM1217&lt;&gt;"",'Content Worksheet'!A1217,"")</f>
        <v/>
      </c>
      <c r="E1217" t="str">
        <f>IF('Content Worksheet'!AS1217&lt;&gt;"",'Content Worksheet'!AS1217,"")</f>
        <v/>
      </c>
      <c r="F1217" t="str">
        <f>IF('Content Worksheet'!AO1217&lt;&gt;"",'Content Worksheet'!AO1217,"")</f>
        <v/>
      </c>
      <c r="G1217" t="str">
        <f>IF('Content Worksheet'!AO1217&lt;&gt;"",'Content Worksheet'!A1217,"")</f>
        <v/>
      </c>
      <c r="I1217" t="str">
        <f>IF('Content Worksheet'!AT1217&lt;&gt;"",'Content Worksheet'!AT1217,"")</f>
        <v/>
      </c>
      <c r="J1217" t="str">
        <f>IF('Content Worksheet'!AQ1217&lt;&gt;"",'Content Worksheet'!AQ1217,"")</f>
        <v/>
      </c>
      <c r="K1217" t="str">
        <f>IF('Content Worksheet'!AQ1217&lt;&gt;"",'Content Worksheet'!A1217,"")</f>
        <v/>
      </c>
    </row>
    <row r="1218" spans="1:11" x14ac:dyDescent="0.25">
      <c r="A1218" t="str">
        <f>IF('Content Worksheet'!AR1218&lt;&gt;"",'Content Worksheet'!AR1218,"")</f>
        <v/>
      </c>
      <c r="B1218" t="str">
        <f>IF('Content Worksheet'!AM1218&lt;&gt;"",'Content Worksheet'!AM1218,"")</f>
        <v/>
      </c>
      <c r="C1218" t="str">
        <f>IF('Content Worksheet'!AM1218&lt;&gt;"",'Content Worksheet'!A1218,"")</f>
        <v/>
      </c>
      <c r="E1218" t="str">
        <f>IF('Content Worksheet'!AS1218&lt;&gt;"",'Content Worksheet'!AS1218,"")</f>
        <v/>
      </c>
      <c r="F1218" t="str">
        <f>IF('Content Worksheet'!AO1218&lt;&gt;"",'Content Worksheet'!AO1218,"")</f>
        <v/>
      </c>
      <c r="G1218" t="str">
        <f>IF('Content Worksheet'!AO1218&lt;&gt;"",'Content Worksheet'!A1218,"")</f>
        <v/>
      </c>
      <c r="I1218" t="str">
        <f>IF('Content Worksheet'!AT1218&lt;&gt;"",'Content Worksheet'!AT1218,"")</f>
        <v/>
      </c>
      <c r="J1218" t="str">
        <f>IF('Content Worksheet'!AQ1218&lt;&gt;"",'Content Worksheet'!AQ1218,"")</f>
        <v/>
      </c>
      <c r="K1218" t="str">
        <f>IF('Content Worksheet'!AQ1218&lt;&gt;"",'Content Worksheet'!A1218,"")</f>
        <v/>
      </c>
    </row>
    <row r="1219" spans="1:11" x14ac:dyDescent="0.25">
      <c r="A1219" t="str">
        <f>IF('Content Worksheet'!AR1219&lt;&gt;"",'Content Worksheet'!AR1219,"")</f>
        <v/>
      </c>
      <c r="B1219" t="str">
        <f>IF('Content Worksheet'!AM1219&lt;&gt;"",'Content Worksheet'!AM1219,"")</f>
        <v/>
      </c>
      <c r="C1219" t="str">
        <f>IF('Content Worksheet'!AM1219&lt;&gt;"",'Content Worksheet'!A1219,"")</f>
        <v/>
      </c>
      <c r="E1219" t="str">
        <f>IF('Content Worksheet'!AS1219&lt;&gt;"",'Content Worksheet'!AS1219,"")</f>
        <v/>
      </c>
      <c r="F1219" t="str">
        <f>IF('Content Worksheet'!AO1219&lt;&gt;"",'Content Worksheet'!AO1219,"")</f>
        <v/>
      </c>
      <c r="G1219" t="str">
        <f>IF('Content Worksheet'!AO1219&lt;&gt;"",'Content Worksheet'!A1219,"")</f>
        <v/>
      </c>
      <c r="I1219" t="str">
        <f>IF('Content Worksheet'!AT1219&lt;&gt;"",'Content Worksheet'!AT1219,"")</f>
        <v/>
      </c>
      <c r="J1219" t="str">
        <f>IF('Content Worksheet'!AQ1219&lt;&gt;"",'Content Worksheet'!AQ1219,"")</f>
        <v/>
      </c>
      <c r="K1219" t="str">
        <f>IF('Content Worksheet'!AQ1219&lt;&gt;"",'Content Worksheet'!A1219,"")</f>
        <v/>
      </c>
    </row>
    <row r="1220" spans="1:11" x14ac:dyDescent="0.25">
      <c r="A1220" t="str">
        <f>IF('Content Worksheet'!AR1220&lt;&gt;"",'Content Worksheet'!AR1220,"")</f>
        <v/>
      </c>
      <c r="B1220" t="str">
        <f>IF('Content Worksheet'!AM1220&lt;&gt;"",'Content Worksheet'!AM1220,"")</f>
        <v/>
      </c>
      <c r="C1220" t="str">
        <f>IF('Content Worksheet'!AM1220&lt;&gt;"",'Content Worksheet'!A1220,"")</f>
        <v/>
      </c>
      <c r="E1220" t="str">
        <f>IF('Content Worksheet'!AS1220&lt;&gt;"",'Content Worksheet'!AS1220,"")</f>
        <v/>
      </c>
      <c r="F1220" t="str">
        <f>IF('Content Worksheet'!AO1220&lt;&gt;"",'Content Worksheet'!AO1220,"")</f>
        <v/>
      </c>
      <c r="G1220" t="str">
        <f>IF('Content Worksheet'!AO1220&lt;&gt;"",'Content Worksheet'!A1220,"")</f>
        <v/>
      </c>
      <c r="I1220" t="str">
        <f>IF('Content Worksheet'!AT1220&lt;&gt;"",'Content Worksheet'!AT1220,"")</f>
        <v/>
      </c>
      <c r="J1220" t="str">
        <f>IF('Content Worksheet'!AQ1220&lt;&gt;"",'Content Worksheet'!AQ1220,"")</f>
        <v/>
      </c>
      <c r="K1220" t="str">
        <f>IF('Content Worksheet'!AQ1220&lt;&gt;"",'Content Worksheet'!A1220,"")</f>
        <v/>
      </c>
    </row>
    <row r="1221" spans="1:11" x14ac:dyDescent="0.25">
      <c r="A1221" t="str">
        <f>IF('Content Worksheet'!AR1221&lt;&gt;"",'Content Worksheet'!AR1221,"")</f>
        <v/>
      </c>
      <c r="B1221" t="str">
        <f>IF('Content Worksheet'!AM1221&lt;&gt;"",'Content Worksheet'!AM1221,"")</f>
        <v/>
      </c>
      <c r="C1221" t="str">
        <f>IF('Content Worksheet'!AM1221&lt;&gt;"",'Content Worksheet'!A1221,"")</f>
        <v/>
      </c>
      <c r="E1221" t="str">
        <f>IF('Content Worksheet'!AS1221&lt;&gt;"",'Content Worksheet'!AS1221,"")</f>
        <v/>
      </c>
      <c r="F1221" t="str">
        <f>IF('Content Worksheet'!AO1221&lt;&gt;"",'Content Worksheet'!AO1221,"")</f>
        <v/>
      </c>
      <c r="G1221" t="str">
        <f>IF('Content Worksheet'!AO1221&lt;&gt;"",'Content Worksheet'!A1221,"")</f>
        <v/>
      </c>
      <c r="I1221" t="str">
        <f>IF('Content Worksheet'!AT1221&lt;&gt;"",'Content Worksheet'!AT1221,"")</f>
        <v/>
      </c>
      <c r="J1221" t="str">
        <f>IF('Content Worksheet'!AQ1221&lt;&gt;"",'Content Worksheet'!AQ1221,"")</f>
        <v/>
      </c>
      <c r="K1221" t="str">
        <f>IF('Content Worksheet'!AQ1221&lt;&gt;"",'Content Worksheet'!A1221,"")</f>
        <v/>
      </c>
    </row>
    <row r="1222" spans="1:11" x14ac:dyDescent="0.25">
      <c r="A1222" t="str">
        <f>IF('Content Worksheet'!AR1222&lt;&gt;"",'Content Worksheet'!AR1222,"")</f>
        <v/>
      </c>
      <c r="B1222" t="str">
        <f>IF('Content Worksheet'!AM1222&lt;&gt;"",'Content Worksheet'!AM1222,"")</f>
        <v/>
      </c>
      <c r="C1222" t="str">
        <f>IF('Content Worksheet'!AM1222&lt;&gt;"",'Content Worksheet'!A1222,"")</f>
        <v/>
      </c>
      <c r="E1222" t="str">
        <f>IF('Content Worksheet'!AS1222&lt;&gt;"",'Content Worksheet'!AS1222,"")</f>
        <v/>
      </c>
      <c r="F1222" t="str">
        <f>IF('Content Worksheet'!AO1222&lt;&gt;"",'Content Worksheet'!AO1222,"")</f>
        <v/>
      </c>
      <c r="G1222" t="str">
        <f>IF('Content Worksheet'!AO1222&lt;&gt;"",'Content Worksheet'!A1222,"")</f>
        <v/>
      </c>
      <c r="I1222" t="str">
        <f>IF('Content Worksheet'!AT1222&lt;&gt;"",'Content Worksheet'!AT1222,"")</f>
        <v/>
      </c>
      <c r="J1222" t="str">
        <f>IF('Content Worksheet'!AQ1222&lt;&gt;"",'Content Worksheet'!AQ1222,"")</f>
        <v/>
      </c>
      <c r="K1222" t="str">
        <f>IF('Content Worksheet'!AQ1222&lt;&gt;"",'Content Worksheet'!A1222,"")</f>
        <v/>
      </c>
    </row>
    <row r="1223" spans="1:11" x14ac:dyDescent="0.25">
      <c r="A1223" t="str">
        <f>IF('Content Worksheet'!AR1223&lt;&gt;"",'Content Worksheet'!AR1223,"")</f>
        <v/>
      </c>
      <c r="B1223" t="str">
        <f>IF('Content Worksheet'!AM1223&lt;&gt;"",'Content Worksheet'!AM1223,"")</f>
        <v/>
      </c>
      <c r="C1223" t="str">
        <f>IF('Content Worksheet'!AM1223&lt;&gt;"",'Content Worksheet'!A1223,"")</f>
        <v/>
      </c>
      <c r="E1223" t="str">
        <f>IF('Content Worksheet'!AS1223&lt;&gt;"",'Content Worksheet'!AS1223,"")</f>
        <v/>
      </c>
      <c r="F1223" t="str">
        <f>IF('Content Worksheet'!AO1223&lt;&gt;"",'Content Worksheet'!AO1223,"")</f>
        <v/>
      </c>
      <c r="G1223" t="str">
        <f>IF('Content Worksheet'!AO1223&lt;&gt;"",'Content Worksheet'!A1223,"")</f>
        <v/>
      </c>
      <c r="I1223" t="str">
        <f>IF('Content Worksheet'!AT1223&lt;&gt;"",'Content Worksheet'!AT1223,"")</f>
        <v/>
      </c>
      <c r="J1223" t="str">
        <f>IF('Content Worksheet'!AQ1223&lt;&gt;"",'Content Worksheet'!AQ1223,"")</f>
        <v/>
      </c>
      <c r="K1223" t="str">
        <f>IF('Content Worksheet'!AQ1223&lt;&gt;"",'Content Worksheet'!A1223,"")</f>
        <v/>
      </c>
    </row>
    <row r="1224" spans="1:11" x14ac:dyDescent="0.25">
      <c r="A1224" t="str">
        <f>IF('Content Worksheet'!AR1224&lt;&gt;"",'Content Worksheet'!AR1224,"")</f>
        <v/>
      </c>
      <c r="B1224" t="str">
        <f>IF('Content Worksheet'!AM1224&lt;&gt;"",'Content Worksheet'!AM1224,"")</f>
        <v/>
      </c>
      <c r="C1224" t="str">
        <f>IF('Content Worksheet'!AM1224&lt;&gt;"",'Content Worksheet'!A1224,"")</f>
        <v/>
      </c>
      <c r="E1224" t="str">
        <f>IF('Content Worksheet'!AS1224&lt;&gt;"",'Content Worksheet'!AS1224,"")</f>
        <v/>
      </c>
      <c r="F1224" t="str">
        <f>IF('Content Worksheet'!AO1224&lt;&gt;"",'Content Worksheet'!AO1224,"")</f>
        <v/>
      </c>
      <c r="G1224" t="str">
        <f>IF('Content Worksheet'!AO1224&lt;&gt;"",'Content Worksheet'!A1224,"")</f>
        <v/>
      </c>
      <c r="I1224" t="str">
        <f>IF('Content Worksheet'!AT1224&lt;&gt;"",'Content Worksheet'!AT1224,"")</f>
        <v/>
      </c>
      <c r="J1224" t="str">
        <f>IF('Content Worksheet'!AQ1224&lt;&gt;"",'Content Worksheet'!AQ1224,"")</f>
        <v/>
      </c>
      <c r="K1224" t="str">
        <f>IF('Content Worksheet'!AQ1224&lt;&gt;"",'Content Worksheet'!A1224,"")</f>
        <v/>
      </c>
    </row>
    <row r="1225" spans="1:11" x14ac:dyDescent="0.25">
      <c r="A1225" t="str">
        <f>IF('Content Worksheet'!AR1225&lt;&gt;"",'Content Worksheet'!AR1225,"")</f>
        <v/>
      </c>
      <c r="B1225" t="str">
        <f>IF('Content Worksheet'!AM1225&lt;&gt;"",'Content Worksheet'!AM1225,"")</f>
        <v/>
      </c>
      <c r="C1225" t="str">
        <f>IF('Content Worksheet'!AM1225&lt;&gt;"",'Content Worksheet'!A1225,"")</f>
        <v/>
      </c>
      <c r="E1225" t="str">
        <f>IF('Content Worksheet'!AS1225&lt;&gt;"",'Content Worksheet'!AS1225,"")</f>
        <v/>
      </c>
      <c r="F1225" t="str">
        <f>IF('Content Worksheet'!AO1225&lt;&gt;"",'Content Worksheet'!AO1225,"")</f>
        <v/>
      </c>
      <c r="G1225" t="str">
        <f>IF('Content Worksheet'!AO1225&lt;&gt;"",'Content Worksheet'!A1225,"")</f>
        <v/>
      </c>
      <c r="I1225" t="str">
        <f>IF('Content Worksheet'!AT1225&lt;&gt;"",'Content Worksheet'!AT1225,"")</f>
        <v/>
      </c>
      <c r="J1225" t="str">
        <f>IF('Content Worksheet'!AQ1225&lt;&gt;"",'Content Worksheet'!AQ1225,"")</f>
        <v/>
      </c>
      <c r="K1225" t="str">
        <f>IF('Content Worksheet'!AQ1225&lt;&gt;"",'Content Worksheet'!A1225,"")</f>
        <v/>
      </c>
    </row>
    <row r="1226" spans="1:11" x14ac:dyDescent="0.25">
      <c r="A1226" t="str">
        <f>IF('Content Worksheet'!AR1226&lt;&gt;"",'Content Worksheet'!AR1226,"")</f>
        <v/>
      </c>
      <c r="B1226" t="str">
        <f>IF('Content Worksheet'!AM1226&lt;&gt;"",'Content Worksheet'!AM1226,"")</f>
        <v/>
      </c>
      <c r="C1226" t="str">
        <f>IF('Content Worksheet'!AM1226&lt;&gt;"",'Content Worksheet'!A1226,"")</f>
        <v/>
      </c>
      <c r="E1226" t="str">
        <f>IF('Content Worksheet'!AS1226&lt;&gt;"",'Content Worksheet'!AS1226,"")</f>
        <v/>
      </c>
      <c r="F1226" t="str">
        <f>IF('Content Worksheet'!AO1226&lt;&gt;"",'Content Worksheet'!AO1226,"")</f>
        <v/>
      </c>
      <c r="G1226" t="str">
        <f>IF('Content Worksheet'!AO1226&lt;&gt;"",'Content Worksheet'!A1226,"")</f>
        <v/>
      </c>
      <c r="I1226" t="str">
        <f>IF('Content Worksheet'!AT1226&lt;&gt;"",'Content Worksheet'!AT1226,"")</f>
        <v/>
      </c>
      <c r="J1226" t="str">
        <f>IF('Content Worksheet'!AQ1226&lt;&gt;"",'Content Worksheet'!AQ1226,"")</f>
        <v/>
      </c>
      <c r="K1226" t="str">
        <f>IF('Content Worksheet'!AQ1226&lt;&gt;"",'Content Worksheet'!A1226,"")</f>
        <v/>
      </c>
    </row>
    <row r="1227" spans="1:11" x14ac:dyDescent="0.25">
      <c r="A1227" t="str">
        <f>IF('Content Worksheet'!AR1227&lt;&gt;"",'Content Worksheet'!AR1227,"")</f>
        <v/>
      </c>
      <c r="B1227" t="str">
        <f>IF('Content Worksheet'!AM1227&lt;&gt;"",'Content Worksheet'!AM1227,"")</f>
        <v/>
      </c>
      <c r="C1227" t="str">
        <f>IF('Content Worksheet'!AM1227&lt;&gt;"",'Content Worksheet'!A1227,"")</f>
        <v/>
      </c>
      <c r="E1227" t="str">
        <f>IF('Content Worksheet'!AS1227&lt;&gt;"",'Content Worksheet'!AS1227,"")</f>
        <v/>
      </c>
      <c r="F1227" t="str">
        <f>IF('Content Worksheet'!AO1227&lt;&gt;"",'Content Worksheet'!AO1227,"")</f>
        <v/>
      </c>
      <c r="G1227" t="str">
        <f>IF('Content Worksheet'!AO1227&lt;&gt;"",'Content Worksheet'!A1227,"")</f>
        <v/>
      </c>
      <c r="I1227" t="str">
        <f>IF('Content Worksheet'!AT1227&lt;&gt;"",'Content Worksheet'!AT1227,"")</f>
        <v/>
      </c>
      <c r="J1227" t="str">
        <f>IF('Content Worksheet'!AQ1227&lt;&gt;"",'Content Worksheet'!AQ1227,"")</f>
        <v/>
      </c>
      <c r="K1227" t="str">
        <f>IF('Content Worksheet'!AQ1227&lt;&gt;"",'Content Worksheet'!A1227,"")</f>
        <v/>
      </c>
    </row>
    <row r="1228" spans="1:11" x14ac:dyDescent="0.25">
      <c r="A1228" t="str">
        <f>IF('Content Worksheet'!AR1228&lt;&gt;"",'Content Worksheet'!AR1228,"")</f>
        <v/>
      </c>
      <c r="B1228" t="str">
        <f>IF('Content Worksheet'!AM1228&lt;&gt;"",'Content Worksheet'!AM1228,"")</f>
        <v/>
      </c>
      <c r="C1228" t="str">
        <f>IF('Content Worksheet'!AM1228&lt;&gt;"",'Content Worksheet'!A1228,"")</f>
        <v/>
      </c>
      <c r="E1228" t="str">
        <f>IF('Content Worksheet'!AS1228&lt;&gt;"",'Content Worksheet'!AS1228,"")</f>
        <v/>
      </c>
      <c r="F1228" t="str">
        <f>IF('Content Worksheet'!AO1228&lt;&gt;"",'Content Worksheet'!AO1228,"")</f>
        <v/>
      </c>
      <c r="G1228" t="str">
        <f>IF('Content Worksheet'!AO1228&lt;&gt;"",'Content Worksheet'!A1228,"")</f>
        <v/>
      </c>
      <c r="I1228" t="str">
        <f>IF('Content Worksheet'!AT1228&lt;&gt;"",'Content Worksheet'!AT1228,"")</f>
        <v/>
      </c>
      <c r="J1228" t="str">
        <f>IF('Content Worksheet'!AQ1228&lt;&gt;"",'Content Worksheet'!AQ1228,"")</f>
        <v/>
      </c>
      <c r="K1228" t="str">
        <f>IF('Content Worksheet'!AQ1228&lt;&gt;"",'Content Worksheet'!A1228,"")</f>
        <v/>
      </c>
    </row>
    <row r="1229" spans="1:11" x14ac:dyDescent="0.25">
      <c r="A1229" t="str">
        <f>IF('Content Worksheet'!AR1229&lt;&gt;"",'Content Worksheet'!AR1229,"")</f>
        <v/>
      </c>
      <c r="B1229" t="str">
        <f>IF('Content Worksheet'!AM1229&lt;&gt;"",'Content Worksheet'!AM1229,"")</f>
        <v/>
      </c>
      <c r="C1229" t="str">
        <f>IF('Content Worksheet'!AM1229&lt;&gt;"",'Content Worksheet'!A1229,"")</f>
        <v/>
      </c>
      <c r="E1229" t="str">
        <f>IF('Content Worksheet'!AS1229&lt;&gt;"",'Content Worksheet'!AS1229,"")</f>
        <v/>
      </c>
      <c r="F1229" t="str">
        <f>IF('Content Worksheet'!AO1229&lt;&gt;"",'Content Worksheet'!AO1229,"")</f>
        <v/>
      </c>
      <c r="G1229" t="str">
        <f>IF('Content Worksheet'!AO1229&lt;&gt;"",'Content Worksheet'!A1229,"")</f>
        <v/>
      </c>
      <c r="I1229" t="str">
        <f>IF('Content Worksheet'!AT1229&lt;&gt;"",'Content Worksheet'!AT1229,"")</f>
        <v/>
      </c>
      <c r="J1229" t="str">
        <f>IF('Content Worksheet'!AQ1229&lt;&gt;"",'Content Worksheet'!AQ1229,"")</f>
        <v/>
      </c>
      <c r="K1229" t="str">
        <f>IF('Content Worksheet'!AQ1229&lt;&gt;"",'Content Worksheet'!A1229,"")</f>
        <v/>
      </c>
    </row>
    <row r="1230" spans="1:11" x14ac:dyDescent="0.25">
      <c r="A1230" t="str">
        <f>IF('Content Worksheet'!AR1230&lt;&gt;"",'Content Worksheet'!AR1230,"")</f>
        <v/>
      </c>
      <c r="B1230" t="str">
        <f>IF('Content Worksheet'!AM1230&lt;&gt;"",'Content Worksheet'!AM1230,"")</f>
        <v/>
      </c>
      <c r="C1230" t="str">
        <f>IF('Content Worksheet'!AM1230&lt;&gt;"",'Content Worksheet'!A1230,"")</f>
        <v/>
      </c>
      <c r="E1230" t="str">
        <f>IF('Content Worksheet'!AS1230&lt;&gt;"",'Content Worksheet'!AS1230,"")</f>
        <v/>
      </c>
      <c r="F1230" t="str">
        <f>IF('Content Worksheet'!AO1230&lt;&gt;"",'Content Worksheet'!AO1230,"")</f>
        <v/>
      </c>
      <c r="G1230" t="str">
        <f>IF('Content Worksheet'!AO1230&lt;&gt;"",'Content Worksheet'!A1230,"")</f>
        <v/>
      </c>
      <c r="I1230" t="str">
        <f>IF('Content Worksheet'!AT1230&lt;&gt;"",'Content Worksheet'!AT1230,"")</f>
        <v/>
      </c>
      <c r="J1230" t="str">
        <f>IF('Content Worksheet'!AQ1230&lt;&gt;"",'Content Worksheet'!AQ1230,"")</f>
        <v/>
      </c>
      <c r="K1230" t="str">
        <f>IF('Content Worksheet'!AQ1230&lt;&gt;"",'Content Worksheet'!A1230,"")</f>
        <v/>
      </c>
    </row>
    <row r="1231" spans="1:11" x14ac:dyDescent="0.25">
      <c r="A1231" t="str">
        <f>IF('Content Worksheet'!AR1231&lt;&gt;"",'Content Worksheet'!AR1231,"")</f>
        <v/>
      </c>
      <c r="B1231" t="str">
        <f>IF('Content Worksheet'!AM1231&lt;&gt;"",'Content Worksheet'!AM1231,"")</f>
        <v/>
      </c>
      <c r="C1231" t="str">
        <f>IF('Content Worksheet'!AM1231&lt;&gt;"",'Content Worksheet'!A1231,"")</f>
        <v/>
      </c>
      <c r="E1231" t="str">
        <f>IF('Content Worksheet'!AS1231&lt;&gt;"",'Content Worksheet'!AS1231,"")</f>
        <v/>
      </c>
      <c r="F1231" t="str">
        <f>IF('Content Worksheet'!AO1231&lt;&gt;"",'Content Worksheet'!AO1231,"")</f>
        <v/>
      </c>
      <c r="G1231" t="str">
        <f>IF('Content Worksheet'!AO1231&lt;&gt;"",'Content Worksheet'!A1231,"")</f>
        <v/>
      </c>
      <c r="I1231" t="str">
        <f>IF('Content Worksheet'!AT1231&lt;&gt;"",'Content Worksheet'!AT1231,"")</f>
        <v/>
      </c>
      <c r="J1231" t="str">
        <f>IF('Content Worksheet'!AQ1231&lt;&gt;"",'Content Worksheet'!AQ1231,"")</f>
        <v/>
      </c>
      <c r="K1231" t="str">
        <f>IF('Content Worksheet'!AQ1231&lt;&gt;"",'Content Worksheet'!A1231,"")</f>
        <v/>
      </c>
    </row>
    <row r="1232" spans="1:11" x14ac:dyDescent="0.25">
      <c r="A1232" t="str">
        <f>IF('Content Worksheet'!AR1232&lt;&gt;"",'Content Worksheet'!AR1232,"")</f>
        <v/>
      </c>
      <c r="B1232" t="str">
        <f>IF('Content Worksheet'!AM1232&lt;&gt;"",'Content Worksheet'!AM1232,"")</f>
        <v/>
      </c>
      <c r="C1232" t="str">
        <f>IF('Content Worksheet'!AM1232&lt;&gt;"",'Content Worksheet'!A1232,"")</f>
        <v/>
      </c>
      <c r="E1232" t="str">
        <f>IF('Content Worksheet'!AS1232&lt;&gt;"",'Content Worksheet'!AS1232,"")</f>
        <v/>
      </c>
      <c r="F1232" t="str">
        <f>IF('Content Worksheet'!AO1232&lt;&gt;"",'Content Worksheet'!AO1232,"")</f>
        <v/>
      </c>
      <c r="G1232" t="str">
        <f>IF('Content Worksheet'!AO1232&lt;&gt;"",'Content Worksheet'!A1232,"")</f>
        <v/>
      </c>
      <c r="I1232" t="str">
        <f>IF('Content Worksheet'!AT1232&lt;&gt;"",'Content Worksheet'!AT1232,"")</f>
        <v/>
      </c>
      <c r="J1232" t="str">
        <f>IF('Content Worksheet'!AQ1232&lt;&gt;"",'Content Worksheet'!AQ1232,"")</f>
        <v/>
      </c>
      <c r="K1232" t="str">
        <f>IF('Content Worksheet'!AQ1232&lt;&gt;"",'Content Worksheet'!A1232,"")</f>
        <v/>
      </c>
    </row>
    <row r="1233" spans="1:11" x14ac:dyDescent="0.25">
      <c r="A1233" t="str">
        <f>IF('Content Worksheet'!AR1233&lt;&gt;"",'Content Worksheet'!AR1233,"")</f>
        <v/>
      </c>
      <c r="B1233" t="str">
        <f>IF('Content Worksheet'!AM1233&lt;&gt;"",'Content Worksheet'!AM1233,"")</f>
        <v/>
      </c>
      <c r="C1233" t="str">
        <f>IF('Content Worksheet'!AM1233&lt;&gt;"",'Content Worksheet'!A1233,"")</f>
        <v/>
      </c>
      <c r="E1233" t="str">
        <f>IF('Content Worksheet'!AS1233&lt;&gt;"",'Content Worksheet'!AS1233,"")</f>
        <v/>
      </c>
      <c r="F1233" t="str">
        <f>IF('Content Worksheet'!AO1233&lt;&gt;"",'Content Worksheet'!AO1233,"")</f>
        <v/>
      </c>
      <c r="G1233" t="str">
        <f>IF('Content Worksheet'!AO1233&lt;&gt;"",'Content Worksheet'!A1233,"")</f>
        <v/>
      </c>
      <c r="I1233" t="str">
        <f>IF('Content Worksheet'!AT1233&lt;&gt;"",'Content Worksheet'!AT1233,"")</f>
        <v/>
      </c>
      <c r="J1233" t="str">
        <f>IF('Content Worksheet'!AQ1233&lt;&gt;"",'Content Worksheet'!AQ1233,"")</f>
        <v/>
      </c>
      <c r="K1233" t="str">
        <f>IF('Content Worksheet'!AQ1233&lt;&gt;"",'Content Worksheet'!A1233,"")</f>
        <v/>
      </c>
    </row>
    <row r="1234" spans="1:11" x14ac:dyDescent="0.25">
      <c r="A1234" t="str">
        <f>IF('Content Worksheet'!AR1234&lt;&gt;"",'Content Worksheet'!AR1234,"")</f>
        <v/>
      </c>
      <c r="B1234" t="str">
        <f>IF('Content Worksheet'!AM1234&lt;&gt;"",'Content Worksheet'!AM1234,"")</f>
        <v/>
      </c>
      <c r="C1234" t="str">
        <f>IF('Content Worksheet'!AM1234&lt;&gt;"",'Content Worksheet'!A1234,"")</f>
        <v/>
      </c>
      <c r="E1234" t="str">
        <f>IF('Content Worksheet'!AS1234&lt;&gt;"",'Content Worksheet'!AS1234,"")</f>
        <v/>
      </c>
      <c r="F1234" t="str">
        <f>IF('Content Worksheet'!AO1234&lt;&gt;"",'Content Worksheet'!AO1234,"")</f>
        <v/>
      </c>
      <c r="G1234" t="str">
        <f>IF('Content Worksheet'!AO1234&lt;&gt;"",'Content Worksheet'!A1234,"")</f>
        <v/>
      </c>
      <c r="I1234" t="str">
        <f>IF('Content Worksheet'!AT1234&lt;&gt;"",'Content Worksheet'!AT1234,"")</f>
        <v/>
      </c>
      <c r="J1234" t="str">
        <f>IF('Content Worksheet'!AQ1234&lt;&gt;"",'Content Worksheet'!AQ1234,"")</f>
        <v/>
      </c>
      <c r="K1234" t="str">
        <f>IF('Content Worksheet'!AQ1234&lt;&gt;"",'Content Worksheet'!A1234,"")</f>
        <v/>
      </c>
    </row>
    <row r="1235" spans="1:11" x14ac:dyDescent="0.25">
      <c r="A1235" t="str">
        <f>IF('Content Worksheet'!AR1235&lt;&gt;"",'Content Worksheet'!AR1235,"")</f>
        <v/>
      </c>
      <c r="B1235" t="str">
        <f>IF('Content Worksheet'!AM1235&lt;&gt;"",'Content Worksheet'!AM1235,"")</f>
        <v/>
      </c>
      <c r="C1235" t="str">
        <f>IF('Content Worksheet'!AM1235&lt;&gt;"",'Content Worksheet'!A1235,"")</f>
        <v/>
      </c>
      <c r="E1235" t="str">
        <f>IF('Content Worksheet'!AS1235&lt;&gt;"",'Content Worksheet'!AS1235,"")</f>
        <v/>
      </c>
      <c r="F1235" t="str">
        <f>IF('Content Worksheet'!AO1235&lt;&gt;"",'Content Worksheet'!AO1235,"")</f>
        <v/>
      </c>
      <c r="G1235" t="str">
        <f>IF('Content Worksheet'!AO1235&lt;&gt;"",'Content Worksheet'!A1235,"")</f>
        <v/>
      </c>
      <c r="I1235" t="str">
        <f>IF('Content Worksheet'!AT1235&lt;&gt;"",'Content Worksheet'!AT1235,"")</f>
        <v/>
      </c>
      <c r="J1235" t="str">
        <f>IF('Content Worksheet'!AQ1235&lt;&gt;"",'Content Worksheet'!AQ1235,"")</f>
        <v/>
      </c>
      <c r="K1235" t="str">
        <f>IF('Content Worksheet'!AQ1235&lt;&gt;"",'Content Worksheet'!A1235,"")</f>
        <v/>
      </c>
    </row>
    <row r="1236" spans="1:11" x14ac:dyDescent="0.25">
      <c r="A1236" t="str">
        <f>IF('Content Worksheet'!AR1236&lt;&gt;"",'Content Worksheet'!AR1236,"")</f>
        <v/>
      </c>
      <c r="B1236" t="str">
        <f>IF('Content Worksheet'!AM1236&lt;&gt;"",'Content Worksheet'!AM1236,"")</f>
        <v/>
      </c>
      <c r="C1236" t="str">
        <f>IF('Content Worksheet'!AM1236&lt;&gt;"",'Content Worksheet'!A1236,"")</f>
        <v/>
      </c>
      <c r="E1236" t="str">
        <f>IF('Content Worksheet'!AS1236&lt;&gt;"",'Content Worksheet'!AS1236,"")</f>
        <v/>
      </c>
      <c r="F1236" t="str">
        <f>IF('Content Worksheet'!AO1236&lt;&gt;"",'Content Worksheet'!AO1236,"")</f>
        <v/>
      </c>
      <c r="G1236" t="str">
        <f>IF('Content Worksheet'!AO1236&lt;&gt;"",'Content Worksheet'!A1236,"")</f>
        <v/>
      </c>
      <c r="I1236" t="str">
        <f>IF('Content Worksheet'!AT1236&lt;&gt;"",'Content Worksheet'!AT1236,"")</f>
        <v/>
      </c>
      <c r="J1236" t="str">
        <f>IF('Content Worksheet'!AQ1236&lt;&gt;"",'Content Worksheet'!AQ1236,"")</f>
        <v/>
      </c>
      <c r="K1236" t="str">
        <f>IF('Content Worksheet'!AQ1236&lt;&gt;"",'Content Worksheet'!A1236,"")</f>
        <v/>
      </c>
    </row>
    <row r="1237" spans="1:11" x14ac:dyDescent="0.25">
      <c r="A1237" t="str">
        <f>IF('Content Worksheet'!AR1237&lt;&gt;"",'Content Worksheet'!AR1237,"")</f>
        <v/>
      </c>
      <c r="B1237" t="str">
        <f>IF('Content Worksheet'!AM1237&lt;&gt;"",'Content Worksheet'!AM1237,"")</f>
        <v/>
      </c>
      <c r="C1237" t="str">
        <f>IF('Content Worksheet'!AM1237&lt;&gt;"",'Content Worksheet'!A1237,"")</f>
        <v/>
      </c>
      <c r="E1237" t="str">
        <f>IF('Content Worksheet'!AS1237&lt;&gt;"",'Content Worksheet'!AS1237,"")</f>
        <v/>
      </c>
      <c r="F1237" t="str">
        <f>IF('Content Worksheet'!AO1237&lt;&gt;"",'Content Worksheet'!AO1237,"")</f>
        <v/>
      </c>
      <c r="G1237" t="str">
        <f>IF('Content Worksheet'!AO1237&lt;&gt;"",'Content Worksheet'!A1237,"")</f>
        <v/>
      </c>
      <c r="I1237" t="str">
        <f>IF('Content Worksheet'!AT1237&lt;&gt;"",'Content Worksheet'!AT1237,"")</f>
        <v/>
      </c>
      <c r="J1237" t="str">
        <f>IF('Content Worksheet'!AQ1237&lt;&gt;"",'Content Worksheet'!AQ1237,"")</f>
        <v/>
      </c>
      <c r="K1237" t="str">
        <f>IF('Content Worksheet'!AQ1237&lt;&gt;"",'Content Worksheet'!A1237,"")</f>
        <v/>
      </c>
    </row>
    <row r="1238" spans="1:11" x14ac:dyDescent="0.25">
      <c r="A1238" t="str">
        <f>IF('Content Worksheet'!AR1238&lt;&gt;"",'Content Worksheet'!AR1238,"")</f>
        <v/>
      </c>
      <c r="B1238" t="str">
        <f>IF('Content Worksheet'!AM1238&lt;&gt;"",'Content Worksheet'!AM1238,"")</f>
        <v/>
      </c>
      <c r="C1238" t="str">
        <f>IF('Content Worksheet'!AM1238&lt;&gt;"",'Content Worksheet'!A1238,"")</f>
        <v/>
      </c>
      <c r="E1238" t="str">
        <f>IF('Content Worksheet'!AS1238&lt;&gt;"",'Content Worksheet'!AS1238,"")</f>
        <v/>
      </c>
      <c r="F1238" t="str">
        <f>IF('Content Worksheet'!AO1238&lt;&gt;"",'Content Worksheet'!AO1238,"")</f>
        <v/>
      </c>
      <c r="G1238" t="str">
        <f>IF('Content Worksheet'!AO1238&lt;&gt;"",'Content Worksheet'!A1238,"")</f>
        <v/>
      </c>
      <c r="I1238" t="str">
        <f>IF('Content Worksheet'!AT1238&lt;&gt;"",'Content Worksheet'!AT1238,"")</f>
        <v/>
      </c>
      <c r="J1238" t="str">
        <f>IF('Content Worksheet'!AQ1238&lt;&gt;"",'Content Worksheet'!AQ1238,"")</f>
        <v/>
      </c>
      <c r="K1238" t="str">
        <f>IF('Content Worksheet'!AQ1238&lt;&gt;"",'Content Worksheet'!A1238,"")</f>
        <v/>
      </c>
    </row>
    <row r="1239" spans="1:11" x14ac:dyDescent="0.25">
      <c r="A1239" t="str">
        <f>IF('Content Worksheet'!AR1239&lt;&gt;"",'Content Worksheet'!AR1239,"")</f>
        <v/>
      </c>
      <c r="B1239" t="str">
        <f>IF('Content Worksheet'!AM1239&lt;&gt;"",'Content Worksheet'!AM1239,"")</f>
        <v/>
      </c>
      <c r="C1239" t="str">
        <f>IF('Content Worksheet'!AM1239&lt;&gt;"",'Content Worksheet'!A1239,"")</f>
        <v/>
      </c>
      <c r="E1239" t="str">
        <f>IF('Content Worksheet'!AS1239&lt;&gt;"",'Content Worksheet'!AS1239,"")</f>
        <v/>
      </c>
      <c r="F1239" t="str">
        <f>IF('Content Worksheet'!AO1239&lt;&gt;"",'Content Worksheet'!AO1239,"")</f>
        <v/>
      </c>
      <c r="G1239" t="str">
        <f>IF('Content Worksheet'!AO1239&lt;&gt;"",'Content Worksheet'!A1239,"")</f>
        <v/>
      </c>
      <c r="I1239" t="str">
        <f>IF('Content Worksheet'!AT1239&lt;&gt;"",'Content Worksheet'!AT1239,"")</f>
        <v/>
      </c>
      <c r="J1239" t="str">
        <f>IF('Content Worksheet'!AQ1239&lt;&gt;"",'Content Worksheet'!AQ1239,"")</f>
        <v/>
      </c>
      <c r="K1239" t="str">
        <f>IF('Content Worksheet'!AQ1239&lt;&gt;"",'Content Worksheet'!A1239,"")</f>
        <v/>
      </c>
    </row>
    <row r="1240" spans="1:11" x14ac:dyDescent="0.25">
      <c r="A1240" t="str">
        <f>IF('Content Worksheet'!AR1240&lt;&gt;"",'Content Worksheet'!AR1240,"")</f>
        <v/>
      </c>
      <c r="B1240" t="str">
        <f>IF('Content Worksheet'!AM1240&lt;&gt;"",'Content Worksheet'!AM1240,"")</f>
        <v/>
      </c>
      <c r="C1240" t="str">
        <f>IF('Content Worksheet'!AM1240&lt;&gt;"",'Content Worksheet'!A1240,"")</f>
        <v/>
      </c>
      <c r="E1240" t="str">
        <f>IF('Content Worksheet'!AS1240&lt;&gt;"",'Content Worksheet'!AS1240,"")</f>
        <v/>
      </c>
      <c r="F1240" t="str">
        <f>IF('Content Worksheet'!AO1240&lt;&gt;"",'Content Worksheet'!AO1240,"")</f>
        <v/>
      </c>
      <c r="G1240" t="str">
        <f>IF('Content Worksheet'!AO1240&lt;&gt;"",'Content Worksheet'!A1240,"")</f>
        <v/>
      </c>
      <c r="I1240" t="str">
        <f>IF('Content Worksheet'!AT1240&lt;&gt;"",'Content Worksheet'!AT1240,"")</f>
        <v/>
      </c>
      <c r="J1240" t="str">
        <f>IF('Content Worksheet'!AQ1240&lt;&gt;"",'Content Worksheet'!AQ1240,"")</f>
        <v/>
      </c>
      <c r="K1240" t="str">
        <f>IF('Content Worksheet'!AQ1240&lt;&gt;"",'Content Worksheet'!A1240,"")</f>
        <v/>
      </c>
    </row>
    <row r="1241" spans="1:11" x14ac:dyDescent="0.25">
      <c r="A1241" t="str">
        <f>IF('Content Worksheet'!AR1241&lt;&gt;"",'Content Worksheet'!AR1241,"")</f>
        <v/>
      </c>
      <c r="B1241" t="str">
        <f>IF('Content Worksheet'!AM1241&lt;&gt;"",'Content Worksheet'!AM1241,"")</f>
        <v/>
      </c>
      <c r="C1241" t="str">
        <f>IF('Content Worksheet'!AM1241&lt;&gt;"",'Content Worksheet'!A1241,"")</f>
        <v/>
      </c>
      <c r="E1241" t="str">
        <f>IF('Content Worksheet'!AS1241&lt;&gt;"",'Content Worksheet'!AS1241,"")</f>
        <v/>
      </c>
      <c r="F1241" t="str">
        <f>IF('Content Worksheet'!AO1241&lt;&gt;"",'Content Worksheet'!AO1241,"")</f>
        <v/>
      </c>
      <c r="G1241" t="str">
        <f>IF('Content Worksheet'!AO1241&lt;&gt;"",'Content Worksheet'!A1241,"")</f>
        <v/>
      </c>
      <c r="I1241" t="str">
        <f>IF('Content Worksheet'!AT1241&lt;&gt;"",'Content Worksheet'!AT1241,"")</f>
        <v/>
      </c>
      <c r="J1241" t="str">
        <f>IF('Content Worksheet'!AQ1241&lt;&gt;"",'Content Worksheet'!AQ1241,"")</f>
        <v/>
      </c>
      <c r="K1241" t="str">
        <f>IF('Content Worksheet'!AQ1241&lt;&gt;"",'Content Worksheet'!A1241,"")</f>
        <v/>
      </c>
    </row>
    <row r="1242" spans="1:11" x14ac:dyDescent="0.25">
      <c r="A1242" t="str">
        <f>IF('Content Worksheet'!AR1242&lt;&gt;"",'Content Worksheet'!AR1242,"")</f>
        <v/>
      </c>
      <c r="B1242" t="str">
        <f>IF('Content Worksheet'!AM1242&lt;&gt;"",'Content Worksheet'!AM1242,"")</f>
        <v/>
      </c>
      <c r="C1242" t="str">
        <f>IF('Content Worksheet'!AM1242&lt;&gt;"",'Content Worksheet'!A1242,"")</f>
        <v/>
      </c>
      <c r="E1242" t="str">
        <f>IF('Content Worksheet'!AS1242&lt;&gt;"",'Content Worksheet'!AS1242,"")</f>
        <v/>
      </c>
      <c r="F1242" t="str">
        <f>IF('Content Worksheet'!AO1242&lt;&gt;"",'Content Worksheet'!AO1242,"")</f>
        <v/>
      </c>
      <c r="G1242" t="str">
        <f>IF('Content Worksheet'!AO1242&lt;&gt;"",'Content Worksheet'!A1242,"")</f>
        <v/>
      </c>
      <c r="I1242" t="str">
        <f>IF('Content Worksheet'!AT1242&lt;&gt;"",'Content Worksheet'!AT1242,"")</f>
        <v/>
      </c>
      <c r="J1242" t="str">
        <f>IF('Content Worksheet'!AQ1242&lt;&gt;"",'Content Worksheet'!AQ1242,"")</f>
        <v/>
      </c>
      <c r="K1242" t="str">
        <f>IF('Content Worksheet'!AQ1242&lt;&gt;"",'Content Worksheet'!A1242,"")</f>
        <v/>
      </c>
    </row>
    <row r="1243" spans="1:11" x14ac:dyDescent="0.25">
      <c r="A1243" t="str">
        <f>IF('Content Worksheet'!AR1243&lt;&gt;"",'Content Worksheet'!AR1243,"")</f>
        <v/>
      </c>
      <c r="B1243" t="str">
        <f>IF('Content Worksheet'!AM1243&lt;&gt;"",'Content Worksheet'!AM1243,"")</f>
        <v/>
      </c>
      <c r="C1243" t="str">
        <f>IF('Content Worksheet'!AM1243&lt;&gt;"",'Content Worksheet'!A1243,"")</f>
        <v/>
      </c>
      <c r="E1243" t="str">
        <f>IF('Content Worksheet'!AS1243&lt;&gt;"",'Content Worksheet'!AS1243,"")</f>
        <v/>
      </c>
      <c r="F1243" t="str">
        <f>IF('Content Worksheet'!AO1243&lt;&gt;"",'Content Worksheet'!AO1243,"")</f>
        <v/>
      </c>
      <c r="G1243" t="str">
        <f>IF('Content Worksheet'!AO1243&lt;&gt;"",'Content Worksheet'!A1243,"")</f>
        <v/>
      </c>
      <c r="I1243" t="str">
        <f>IF('Content Worksheet'!AT1243&lt;&gt;"",'Content Worksheet'!AT1243,"")</f>
        <v/>
      </c>
      <c r="J1243" t="str">
        <f>IF('Content Worksheet'!AQ1243&lt;&gt;"",'Content Worksheet'!AQ1243,"")</f>
        <v/>
      </c>
      <c r="K1243" t="str">
        <f>IF('Content Worksheet'!AQ1243&lt;&gt;"",'Content Worksheet'!A1243,"")</f>
        <v/>
      </c>
    </row>
    <row r="1244" spans="1:11" x14ac:dyDescent="0.25">
      <c r="A1244" t="str">
        <f>IF('Content Worksheet'!AR1244&lt;&gt;"",'Content Worksheet'!AR1244,"")</f>
        <v/>
      </c>
      <c r="B1244" t="str">
        <f>IF('Content Worksheet'!AM1244&lt;&gt;"",'Content Worksheet'!AM1244,"")</f>
        <v/>
      </c>
      <c r="C1244" t="str">
        <f>IF('Content Worksheet'!AM1244&lt;&gt;"",'Content Worksheet'!A1244,"")</f>
        <v/>
      </c>
      <c r="E1244" t="str">
        <f>IF('Content Worksheet'!AS1244&lt;&gt;"",'Content Worksheet'!AS1244,"")</f>
        <v/>
      </c>
      <c r="F1244" t="str">
        <f>IF('Content Worksheet'!AO1244&lt;&gt;"",'Content Worksheet'!AO1244,"")</f>
        <v/>
      </c>
      <c r="G1244" t="str">
        <f>IF('Content Worksheet'!AO1244&lt;&gt;"",'Content Worksheet'!A1244,"")</f>
        <v/>
      </c>
      <c r="I1244" t="str">
        <f>IF('Content Worksheet'!AT1244&lt;&gt;"",'Content Worksheet'!AT1244,"")</f>
        <v/>
      </c>
      <c r="J1244" t="str">
        <f>IF('Content Worksheet'!AQ1244&lt;&gt;"",'Content Worksheet'!AQ1244,"")</f>
        <v/>
      </c>
      <c r="K1244" t="str">
        <f>IF('Content Worksheet'!AQ1244&lt;&gt;"",'Content Worksheet'!A1244,"")</f>
        <v/>
      </c>
    </row>
    <row r="1245" spans="1:11" x14ac:dyDescent="0.25">
      <c r="A1245" t="str">
        <f>IF('Content Worksheet'!AR1245&lt;&gt;"",'Content Worksheet'!AR1245,"")</f>
        <v/>
      </c>
      <c r="B1245" t="str">
        <f>IF('Content Worksheet'!AM1245&lt;&gt;"",'Content Worksheet'!AM1245,"")</f>
        <v/>
      </c>
      <c r="C1245" t="str">
        <f>IF('Content Worksheet'!AM1245&lt;&gt;"",'Content Worksheet'!A1245,"")</f>
        <v/>
      </c>
      <c r="E1245" t="str">
        <f>IF('Content Worksheet'!AS1245&lt;&gt;"",'Content Worksheet'!AS1245,"")</f>
        <v/>
      </c>
      <c r="F1245" t="str">
        <f>IF('Content Worksheet'!AO1245&lt;&gt;"",'Content Worksheet'!AO1245,"")</f>
        <v/>
      </c>
      <c r="G1245" t="str">
        <f>IF('Content Worksheet'!AO1245&lt;&gt;"",'Content Worksheet'!A1245,"")</f>
        <v/>
      </c>
      <c r="I1245" t="str">
        <f>IF('Content Worksheet'!AT1245&lt;&gt;"",'Content Worksheet'!AT1245,"")</f>
        <v/>
      </c>
      <c r="J1245" t="str">
        <f>IF('Content Worksheet'!AQ1245&lt;&gt;"",'Content Worksheet'!AQ1245,"")</f>
        <v/>
      </c>
      <c r="K1245" t="str">
        <f>IF('Content Worksheet'!AQ1245&lt;&gt;"",'Content Worksheet'!A1245,"")</f>
        <v/>
      </c>
    </row>
    <row r="1246" spans="1:11" x14ac:dyDescent="0.25">
      <c r="A1246" t="str">
        <f>IF('Content Worksheet'!AR1246&lt;&gt;"",'Content Worksheet'!AR1246,"")</f>
        <v/>
      </c>
      <c r="B1246" t="str">
        <f>IF('Content Worksheet'!AM1246&lt;&gt;"",'Content Worksheet'!AM1246,"")</f>
        <v/>
      </c>
      <c r="C1246" t="str">
        <f>IF('Content Worksheet'!AM1246&lt;&gt;"",'Content Worksheet'!A1246,"")</f>
        <v/>
      </c>
      <c r="E1246" t="str">
        <f>IF('Content Worksheet'!AS1246&lt;&gt;"",'Content Worksheet'!AS1246,"")</f>
        <v/>
      </c>
      <c r="F1246" t="str">
        <f>IF('Content Worksheet'!AO1246&lt;&gt;"",'Content Worksheet'!AO1246,"")</f>
        <v/>
      </c>
      <c r="G1246" t="str">
        <f>IF('Content Worksheet'!AO1246&lt;&gt;"",'Content Worksheet'!A1246,"")</f>
        <v/>
      </c>
      <c r="I1246" t="str">
        <f>IF('Content Worksheet'!AT1246&lt;&gt;"",'Content Worksheet'!AT1246,"")</f>
        <v/>
      </c>
      <c r="J1246" t="str">
        <f>IF('Content Worksheet'!AQ1246&lt;&gt;"",'Content Worksheet'!AQ1246,"")</f>
        <v/>
      </c>
      <c r="K1246" t="str">
        <f>IF('Content Worksheet'!AQ1246&lt;&gt;"",'Content Worksheet'!A1246,"")</f>
        <v/>
      </c>
    </row>
    <row r="1247" spans="1:11" x14ac:dyDescent="0.25">
      <c r="A1247" t="str">
        <f>IF('Content Worksheet'!AR1247&lt;&gt;"",'Content Worksheet'!AR1247,"")</f>
        <v/>
      </c>
      <c r="B1247" t="str">
        <f>IF('Content Worksheet'!AM1247&lt;&gt;"",'Content Worksheet'!AM1247,"")</f>
        <v/>
      </c>
      <c r="C1247" t="str">
        <f>IF('Content Worksheet'!AM1247&lt;&gt;"",'Content Worksheet'!A1247,"")</f>
        <v/>
      </c>
      <c r="E1247" t="str">
        <f>IF('Content Worksheet'!AS1247&lt;&gt;"",'Content Worksheet'!AS1247,"")</f>
        <v/>
      </c>
      <c r="F1247" t="str">
        <f>IF('Content Worksheet'!AO1247&lt;&gt;"",'Content Worksheet'!AO1247,"")</f>
        <v/>
      </c>
      <c r="G1247" t="str">
        <f>IF('Content Worksheet'!AO1247&lt;&gt;"",'Content Worksheet'!A1247,"")</f>
        <v/>
      </c>
      <c r="I1247" t="str">
        <f>IF('Content Worksheet'!AT1247&lt;&gt;"",'Content Worksheet'!AT1247,"")</f>
        <v/>
      </c>
      <c r="J1247" t="str">
        <f>IF('Content Worksheet'!AQ1247&lt;&gt;"",'Content Worksheet'!AQ1247,"")</f>
        <v/>
      </c>
      <c r="K1247" t="str">
        <f>IF('Content Worksheet'!AQ1247&lt;&gt;"",'Content Worksheet'!A1247,"")</f>
        <v/>
      </c>
    </row>
    <row r="1248" spans="1:11" x14ac:dyDescent="0.25">
      <c r="A1248" t="str">
        <f>IF('Content Worksheet'!AR1248&lt;&gt;"",'Content Worksheet'!AR1248,"")</f>
        <v/>
      </c>
      <c r="B1248" t="str">
        <f>IF('Content Worksheet'!AM1248&lt;&gt;"",'Content Worksheet'!AM1248,"")</f>
        <v/>
      </c>
      <c r="C1248" t="str">
        <f>IF('Content Worksheet'!AM1248&lt;&gt;"",'Content Worksheet'!A1248,"")</f>
        <v/>
      </c>
      <c r="E1248" t="str">
        <f>IF('Content Worksheet'!AS1248&lt;&gt;"",'Content Worksheet'!AS1248,"")</f>
        <v/>
      </c>
      <c r="F1248" t="str">
        <f>IF('Content Worksheet'!AO1248&lt;&gt;"",'Content Worksheet'!AO1248,"")</f>
        <v/>
      </c>
      <c r="G1248" t="str">
        <f>IF('Content Worksheet'!AO1248&lt;&gt;"",'Content Worksheet'!A1248,"")</f>
        <v/>
      </c>
      <c r="I1248" t="str">
        <f>IF('Content Worksheet'!AT1248&lt;&gt;"",'Content Worksheet'!AT1248,"")</f>
        <v/>
      </c>
      <c r="J1248" t="str">
        <f>IF('Content Worksheet'!AQ1248&lt;&gt;"",'Content Worksheet'!AQ1248,"")</f>
        <v/>
      </c>
      <c r="K1248" t="str">
        <f>IF('Content Worksheet'!AQ1248&lt;&gt;"",'Content Worksheet'!A1248,"")</f>
        <v/>
      </c>
    </row>
    <row r="1249" spans="1:11" x14ac:dyDescent="0.25">
      <c r="A1249" t="str">
        <f>IF('Content Worksheet'!AR1249&lt;&gt;"",'Content Worksheet'!AR1249,"")</f>
        <v/>
      </c>
      <c r="B1249" t="str">
        <f>IF('Content Worksheet'!AM1249&lt;&gt;"",'Content Worksheet'!AM1249,"")</f>
        <v/>
      </c>
      <c r="C1249" t="str">
        <f>IF('Content Worksheet'!AM1249&lt;&gt;"",'Content Worksheet'!A1249,"")</f>
        <v/>
      </c>
      <c r="E1249" t="str">
        <f>IF('Content Worksheet'!AS1249&lt;&gt;"",'Content Worksheet'!AS1249,"")</f>
        <v/>
      </c>
      <c r="F1249" t="str">
        <f>IF('Content Worksheet'!AO1249&lt;&gt;"",'Content Worksheet'!AO1249,"")</f>
        <v/>
      </c>
      <c r="G1249" t="str">
        <f>IF('Content Worksheet'!AO1249&lt;&gt;"",'Content Worksheet'!A1249,"")</f>
        <v/>
      </c>
      <c r="I1249" t="str">
        <f>IF('Content Worksheet'!AT1249&lt;&gt;"",'Content Worksheet'!AT1249,"")</f>
        <v/>
      </c>
      <c r="J1249" t="str">
        <f>IF('Content Worksheet'!AQ1249&lt;&gt;"",'Content Worksheet'!AQ1249,"")</f>
        <v/>
      </c>
      <c r="K1249" t="str">
        <f>IF('Content Worksheet'!AQ1249&lt;&gt;"",'Content Worksheet'!A1249,"")</f>
        <v/>
      </c>
    </row>
    <row r="1250" spans="1:11" x14ac:dyDescent="0.25">
      <c r="A1250" t="str">
        <f>IF('Content Worksheet'!AR1250&lt;&gt;"",'Content Worksheet'!AR1250,"")</f>
        <v/>
      </c>
      <c r="B1250" t="str">
        <f>IF('Content Worksheet'!AM1250&lt;&gt;"",'Content Worksheet'!AM1250,"")</f>
        <v/>
      </c>
      <c r="C1250" t="str">
        <f>IF('Content Worksheet'!AM1250&lt;&gt;"",'Content Worksheet'!A1250,"")</f>
        <v/>
      </c>
      <c r="E1250" t="str">
        <f>IF('Content Worksheet'!AS1250&lt;&gt;"",'Content Worksheet'!AS1250,"")</f>
        <v/>
      </c>
      <c r="F1250" t="str">
        <f>IF('Content Worksheet'!AO1250&lt;&gt;"",'Content Worksheet'!AO1250,"")</f>
        <v/>
      </c>
      <c r="G1250" t="str">
        <f>IF('Content Worksheet'!AO1250&lt;&gt;"",'Content Worksheet'!A1250,"")</f>
        <v/>
      </c>
      <c r="I1250" t="str">
        <f>IF('Content Worksheet'!AT1250&lt;&gt;"",'Content Worksheet'!AT1250,"")</f>
        <v/>
      </c>
      <c r="J1250" t="str">
        <f>IF('Content Worksheet'!AQ1250&lt;&gt;"",'Content Worksheet'!AQ1250,"")</f>
        <v/>
      </c>
      <c r="K1250" t="str">
        <f>IF('Content Worksheet'!AQ1250&lt;&gt;"",'Content Worksheet'!A1250,"")</f>
        <v/>
      </c>
    </row>
    <row r="1251" spans="1:11" x14ac:dyDescent="0.25">
      <c r="A1251" t="str">
        <f>IF('Content Worksheet'!AR1251&lt;&gt;"",'Content Worksheet'!AR1251,"")</f>
        <v/>
      </c>
      <c r="B1251" t="str">
        <f>IF('Content Worksheet'!AM1251&lt;&gt;"",'Content Worksheet'!AM1251,"")</f>
        <v/>
      </c>
      <c r="C1251" t="str">
        <f>IF('Content Worksheet'!AM1251&lt;&gt;"",'Content Worksheet'!A1251,"")</f>
        <v/>
      </c>
      <c r="E1251" t="str">
        <f>IF('Content Worksheet'!AS1251&lt;&gt;"",'Content Worksheet'!AS1251,"")</f>
        <v/>
      </c>
      <c r="F1251" t="str">
        <f>IF('Content Worksheet'!AO1251&lt;&gt;"",'Content Worksheet'!AO1251,"")</f>
        <v/>
      </c>
      <c r="G1251" t="str">
        <f>IF('Content Worksheet'!AO1251&lt;&gt;"",'Content Worksheet'!A1251,"")</f>
        <v/>
      </c>
      <c r="I1251" t="str">
        <f>IF('Content Worksheet'!AT1251&lt;&gt;"",'Content Worksheet'!AT1251,"")</f>
        <v/>
      </c>
      <c r="J1251" t="str">
        <f>IF('Content Worksheet'!AQ1251&lt;&gt;"",'Content Worksheet'!AQ1251,"")</f>
        <v/>
      </c>
      <c r="K1251" t="str">
        <f>IF('Content Worksheet'!AQ1251&lt;&gt;"",'Content Worksheet'!A1251,"")</f>
        <v/>
      </c>
    </row>
    <row r="1252" spans="1:11" x14ac:dyDescent="0.25">
      <c r="A1252" t="str">
        <f>IF('Content Worksheet'!AR1252&lt;&gt;"",'Content Worksheet'!AR1252,"")</f>
        <v/>
      </c>
      <c r="B1252" t="str">
        <f>IF('Content Worksheet'!AM1252&lt;&gt;"",'Content Worksheet'!AM1252,"")</f>
        <v/>
      </c>
      <c r="C1252" t="str">
        <f>IF('Content Worksheet'!AM1252&lt;&gt;"",'Content Worksheet'!A1252,"")</f>
        <v/>
      </c>
      <c r="E1252" t="str">
        <f>IF('Content Worksheet'!AS1252&lt;&gt;"",'Content Worksheet'!AS1252,"")</f>
        <v/>
      </c>
      <c r="F1252" t="str">
        <f>IF('Content Worksheet'!AO1252&lt;&gt;"",'Content Worksheet'!AO1252,"")</f>
        <v/>
      </c>
      <c r="G1252" t="str">
        <f>IF('Content Worksheet'!AO1252&lt;&gt;"",'Content Worksheet'!A1252,"")</f>
        <v/>
      </c>
      <c r="I1252" t="str">
        <f>IF('Content Worksheet'!AT1252&lt;&gt;"",'Content Worksheet'!AT1252,"")</f>
        <v/>
      </c>
      <c r="J1252" t="str">
        <f>IF('Content Worksheet'!AQ1252&lt;&gt;"",'Content Worksheet'!AQ1252,"")</f>
        <v/>
      </c>
      <c r="K1252" t="str">
        <f>IF('Content Worksheet'!AQ1252&lt;&gt;"",'Content Worksheet'!A1252,"")</f>
        <v/>
      </c>
    </row>
    <row r="1253" spans="1:11" x14ac:dyDescent="0.25">
      <c r="A1253" t="str">
        <f>IF('Content Worksheet'!AR1253&lt;&gt;"",'Content Worksheet'!AR1253,"")</f>
        <v/>
      </c>
      <c r="B1253" t="str">
        <f>IF('Content Worksheet'!AM1253&lt;&gt;"",'Content Worksheet'!AM1253,"")</f>
        <v/>
      </c>
      <c r="C1253" t="str">
        <f>IF('Content Worksheet'!AM1253&lt;&gt;"",'Content Worksheet'!A1253,"")</f>
        <v/>
      </c>
      <c r="E1253" t="str">
        <f>IF('Content Worksheet'!AS1253&lt;&gt;"",'Content Worksheet'!AS1253,"")</f>
        <v/>
      </c>
      <c r="F1253" t="str">
        <f>IF('Content Worksheet'!AO1253&lt;&gt;"",'Content Worksheet'!AO1253,"")</f>
        <v/>
      </c>
      <c r="G1253" t="str">
        <f>IF('Content Worksheet'!AO1253&lt;&gt;"",'Content Worksheet'!A1253,"")</f>
        <v/>
      </c>
      <c r="I1253" t="str">
        <f>IF('Content Worksheet'!AT1253&lt;&gt;"",'Content Worksheet'!AT1253,"")</f>
        <v/>
      </c>
      <c r="J1253" t="str">
        <f>IF('Content Worksheet'!AQ1253&lt;&gt;"",'Content Worksheet'!AQ1253,"")</f>
        <v/>
      </c>
      <c r="K1253" t="str">
        <f>IF('Content Worksheet'!AQ1253&lt;&gt;"",'Content Worksheet'!A1253,"")</f>
        <v/>
      </c>
    </row>
    <row r="1254" spans="1:11" x14ac:dyDescent="0.25">
      <c r="A1254" t="str">
        <f>IF('Content Worksheet'!AR1254&lt;&gt;"",'Content Worksheet'!AR1254,"")</f>
        <v/>
      </c>
      <c r="B1254" t="str">
        <f>IF('Content Worksheet'!AM1254&lt;&gt;"",'Content Worksheet'!AM1254,"")</f>
        <v/>
      </c>
      <c r="C1254" t="str">
        <f>IF('Content Worksheet'!AM1254&lt;&gt;"",'Content Worksheet'!A1254,"")</f>
        <v/>
      </c>
      <c r="E1254" t="str">
        <f>IF('Content Worksheet'!AS1254&lt;&gt;"",'Content Worksheet'!AS1254,"")</f>
        <v/>
      </c>
      <c r="F1254" t="str">
        <f>IF('Content Worksheet'!AO1254&lt;&gt;"",'Content Worksheet'!AO1254,"")</f>
        <v/>
      </c>
      <c r="G1254" t="str">
        <f>IF('Content Worksheet'!AO1254&lt;&gt;"",'Content Worksheet'!A1254,"")</f>
        <v/>
      </c>
      <c r="I1254" t="str">
        <f>IF('Content Worksheet'!AT1254&lt;&gt;"",'Content Worksheet'!AT1254,"")</f>
        <v/>
      </c>
      <c r="J1254" t="str">
        <f>IF('Content Worksheet'!AQ1254&lt;&gt;"",'Content Worksheet'!AQ1254,"")</f>
        <v/>
      </c>
      <c r="K1254" t="str">
        <f>IF('Content Worksheet'!AQ1254&lt;&gt;"",'Content Worksheet'!A1254,"")</f>
        <v/>
      </c>
    </row>
    <row r="1255" spans="1:11" x14ac:dyDescent="0.25">
      <c r="A1255" t="str">
        <f>IF('Content Worksheet'!AR1255&lt;&gt;"",'Content Worksheet'!AR1255,"")</f>
        <v/>
      </c>
      <c r="B1255" t="str">
        <f>IF('Content Worksheet'!AM1255&lt;&gt;"",'Content Worksheet'!AM1255,"")</f>
        <v/>
      </c>
      <c r="C1255" t="str">
        <f>IF('Content Worksheet'!AM1255&lt;&gt;"",'Content Worksheet'!A1255,"")</f>
        <v/>
      </c>
      <c r="E1255" t="str">
        <f>IF('Content Worksheet'!AS1255&lt;&gt;"",'Content Worksheet'!AS1255,"")</f>
        <v/>
      </c>
      <c r="F1255" t="str">
        <f>IF('Content Worksheet'!AO1255&lt;&gt;"",'Content Worksheet'!AO1255,"")</f>
        <v/>
      </c>
      <c r="G1255" t="str">
        <f>IF('Content Worksheet'!AO1255&lt;&gt;"",'Content Worksheet'!A1255,"")</f>
        <v/>
      </c>
      <c r="I1255" t="str">
        <f>IF('Content Worksheet'!AT1255&lt;&gt;"",'Content Worksheet'!AT1255,"")</f>
        <v/>
      </c>
      <c r="J1255" t="str">
        <f>IF('Content Worksheet'!AQ1255&lt;&gt;"",'Content Worksheet'!AQ1255,"")</f>
        <v/>
      </c>
      <c r="K1255" t="str">
        <f>IF('Content Worksheet'!AQ1255&lt;&gt;"",'Content Worksheet'!A1255,"")</f>
        <v/>
      </c>
    </row>
    <row r="1256" spans="1:11" x14ac:dyDescent="0.25">
      <c r="A1256" t="str">
        <f>IF('Content Worksheet'!AR1256&lt;&gt;"",'Content Worksheet'!AR1256,"")</f>
        <v/>
      </c>
      <c r="B1256" t="str">
        <f>IF('Content Worksheet'!AM1256&lt;&gt;"",'Content Worksheet'!AM1256,"")</f>
        <v/>
      </c>
      <c r="C1256" t="str">
        <f>IF('Content Worksheet'!AM1256&lt;&gt;"",'Content Worksheet'!A1256,"")</f>
        <v/>
      </c>
      <c r="E1256" t="str">
        <f>IF('Content Worksheet'!AS1256&lt;&gt;"",'Content Worksheet'!AS1256,"")</f>
        <v/>
      </c>
      <c r="F1256" t="str">
        <f>IF('Content Worksheet'!AO1256&lt;&gt;"",'Content Worksheet'!AO1256,"")</f>
        <v/>
      </c>
      <c r="G1256" t="str">
        <f>IF('Content Worksheet'!AO1256&lt;&gt;"",'Content Worksheet'!A1256,"")</f>
        <v/>
      </c>
      <c r="I1256" t="str">
        <f>IF('Content Worksheet'!AT1256&lt;&gt;"",'Content Worksheet'!AT1256,"")</f>
        <v/>
      </c>
      <c r="J1256" t="str">
        <f>IF('Content Worksheet'!AQ1256&lt;&gt;"",'Content Worksheet'!AQ1256,"")</f>
        <v/>
      </c>
      <c r="K1256" t="str">
        <f>IF('Content Worksheet'!AQ1256&lt;&gt;"",'Content Worksheet'!A1256,"")</f>
        <v/>
      </c>
    </row>
    <row r="1257" spans="1:11" x14ac:dyDescent="0.25">
      <c r="A1257" t="str">
        <f>IF('Content Worksheet'!AR1257&lt;&gt;"",'Content Worksheet'!AR1257,"")</f>
        <v/>
      </c>
      <c r="B1257" t="str">
        <f>IF('Content Worksheet'!AM1257&lt;&gt;"",'Content Worksheet'!AM1257,"")</f>
        <v/>
      </c>
      <c r="C1257" t="str">
        <f>IF('Content Worksheet'!AM1257&lt;&gt;"",'Content Worksheet'!A1257,"")</f>
        <v/>
      </c>
      <c r="E1257" t="str">
        <f>IF('Content Worksheet'!AS1257&lt;&gt;"",'Content Worksheet'!AS1257,"")</f>
        <v/>
      </c>
      <c r="F1257" t="str">
        <f>IF('Content Worksheet'!AO1257&lt;&gt;"",'Content Worksheet'!AO1257,"")</f>
        <v/>
      </c>
      <c r="G1257" t="str">
        <f>IF('Content Worksheet'!AO1257&lt;&gt;"",'Content Worksheet'!A1257,"")</f>
        <v/>
      </c>
      <c r="I1257" t="str">
        <f>IF('Content Worksheet'!AT1257&lt;&gt;"",'Content Worksheet'!AT1257,"")</f>
        <v/>
      </c>
      <c r="J1257" t="str">
        <f>IF('Content Worksheet'!AQ1257&lt;&gt;"",'Content Worksheet'!AQ1257,"")</f>
        <v/>
      </c>
      <c r="K1257" t="str">
        <f>IF('Content Worksheet'!AQ1257&lt;&gt;"",'Content Worksheet'!A1257,"")</f>
        <v/>
      </c>
    </row>
    <row r="1258" spans="1:11" x14ac:dyDescent="0.25">
      <c r="A1258" t="str">
        <f>IF('Content Worksheet'!AR1258&lt;&gt;"",'Content Worksheet'!AR1258,"")</f>
        <v/>
      </c>
      <c r="B1258" t="str">
        <f>IF('Content Worksheet'!AM1258&lt;&gt;"",'Content Worksheet'!AM1258,"")</f>
        <v/>
      </c>
      <c r="C1258" t="str">
        <f>IF('Content Worksheet'!AM1258&lt;&gt;"",'Content Worksheet'!A1258,"")</f>
        <v/>
      </c>
      <c r="E1258" t="str">
        <f>IF('Content Worksheet'!AS1258&lt;&gt;"",'Content Worksheet'!AS1258,"")</f>
        <v/>
      </c>
      <c r="F1258" t="str">
        <f>IF('Content Worksheet'!AO1258&lt;&gt;"",'Content Worksheet'!AO1258,"")</f>
        <v/>
      </c>
      <c r="G1258" t="str">
        <f>IF('Content Worksheet'!AO1258&lt;&gt;"",'Content Worksheet'!A1258,"")</f>
        <v/>
      </c>
      <c r="I1258" t="str">
        <f>IF('Content Worksheet'!AT1258&lt;&gt;"",'Content Worksheet'!AT1258,"")</f>
        <v/>
      </c>
      <c r="J1258" t="str">
        <f>IF('Content Worksheet'!AQ1258&lt;&gt;"",'Content Worksheet'!AQ1258,"")</f>
        <v/>
      </c>
      <c r="K1258" t="str">
        <f>IF('Content Worksheet'!AQ1258&lt;&gt;"",'Content Worksheet'!A1258,"")</f>
        <v/>
      </c>
    </row>
    <row r="1259" spans="1:11" x14ac:dyDescent="0.25">
      <c r="A1259" t="str">
        <f>IF('Content Worksheet'!AR1259&lt;&gt;"",'Content Worksheet'!AR1259,"")</f>
        <v/>
      </c>
      <c r="B1259" t="str">
        <f>IF('Content Worksheet'!AM1259&lt;&gt;"",'Content Worksheet'!AM1259,"")</f>
        <v/>
      </c>
      <c r="C1259" t="str">
        <f>IF('Content Worksheet'!AM1259&lt;&gt;"",'Content Worksheet'!A1259,"")</f>
        <v/>
      </c>
      <c r="E1259" t="str">
        <f>IF('Content Worksheet'!AS1259&lt;&gt;"",'Content Worksheet'!AS1259,"")</f>
        <v/>
      </c>
      <c r="F1259" t="str">
        <f>IF('Content Worksheet'!AO1259&lt;&gt;"",'Content Worksheet'!AO1259,"")</f>
        <v/>
      </c>
      <c r="G1259" t="str">
        <f>IF('Content Worksheet'!AO1259&lt;&gt;"",'Content Worksheet'!A1259,"")</f>
        <v/>
      </c>
      <c r="I1259" t="str">
        <f>IF('Content Worksheet'!AT1259&lt;&gt;"",'Content Worksheet'!AT1259,"")</f>
        <v/>
      </c>
      <c r="J1259" t="str">
        <f>IF('Content Worksheet'!AQ1259&lt;&gt;"",'Content Worksheet'!AQ1259,"")</f>
        <v/>
      </c>
      <c r="K1259" t="str">
        <f>IF('Content Worksheet'!AQ1259&lt;&gt;"",'Content Worksheet'!A1259,"")</f>
        <v/>
      </c>
    </row>
    <row r="1260" spans="1:11" x14ac:dyDescent="0.25">
      <c r="A1260" t="str">
        <f>IF('Content Worksheet'!AR1260&lt;&gt;"",'Content Worksheet'!AR1260,"")</f>
        <v/>
      </c>
      <c r="B1260" t="str">
        <f>IF('Content Worksheet'!AM1260&lt;&gt;"",'Content Worksheet'!AM1260,"")</f>
        <v/>
      </c>
      <c r="C1260" t="str">
        <f>IF('Content Worksheet'!AM1260&lt;&gt;"",'Content Worksheet'!A1260,"")</f>
        <v/>
      </c>
      <c r="E1260" t="str">
        <f>IF('Content Worksheet'!AS1260&lt;&gt;"",'Content Worksheet'!AS1260,"")</f>
        <v/>
      </c>
      <c r="F1260" t="str">
        <f>IF('Content Worksheet'!AO1260&lt;&gt;"",'Content Worksheet'!AO1260,"")</f>
        <v/>
      </c>
      <c r="G1260" t="str">
        <f>IF('Content Worksheet'!AO1260&lt;&gt;"",'Content Worksheet'!A1260,"")</f>
        <v/>
      </c>
      <c r="I1260" t="str">
        <f>IF('Content Worksheet'!AT1260&lt;&gt;"",'Content Worksheet'!AT1260,"")</f>
        <v/>
      </c>
      <c r="J1260" t="str">
        <f>IF('Content Worksheet'!AQ1260&lt;&gt;"",'Content Worksheet'!AQ1260,"")</f>
        <v/>
      </c>
      <c r="K1260" t="str">
        <f>IF('Content Worksheet'!AQ1260&lt;&gt;"",'Content Worksheet'!A1260,"")</f>
        <v/>
      </c>
    </row>
    <row r="1261" spans="1:11" x14ac:dyDescent="0.25">
      <c r="A1261" t="str">
        <f>IF('Content Worksheet'!AR1261&lt;&gt;"",'Content Worksheet'!AR1261,"")</f>
        <v/>
      </c>
      <c r="B1261" t="str">
        <f>IF('Content Worksheet'!AM1261&lt;&gt;"",'Content Worksheet'!AM1261,"")</f>
        <v/>
      </c>
      <c r="C1261" t="str">
        <f>IF('Content Worksheet'!AM1261&lt;&gt;"",'Content Worksheet'!A1261,"")</f>
        <v/>
      </c>
      <c r="E1261" t="str">
        <f>IF('Content Worksheet'!AS1261&lt;&gt;"",'Content Worksheet'!AS1261,"")</f>
        <v/>
      </c>
      <c r="F1261" t="str">
        <f>IF('Content Worksheet'!AO1261&lt;&gt;"",'Content Worksheet'!AO1261,"")</f>
        <v/>
      </c>
      <c r="G1261" t="str">
        <f>IF('Content Worksheet'!AO1261&lt;&gt;"",'Content Worksheet'!A1261,"")</f>
        <v/>
      </c>
      <c r="I1261" t="str">
        <f>IF('Content Worksheet'!AT1261&lt;&gt;"",'Content Worksheet'!AT1261,"")</f>
        <v/>
      </c>
      <c r="J1261" t="str">
        <f>IF('Content Worksheet'!AQ1261&lt;&gt;"",'Content Worksheet'!AQ1261,"")</f>
        <v/>
      </c>
      <c r="K1261" t="str">
        <f>IF('Content Worksheet'!AQ1261&lt;&gt;"",'Content Worksheet'!A1261,"")</f>
        <v/>
      </c>
    </row>
    <row r="1262" spans="1:11" x14ac:dyDescent="0.25">
      <c r="A1262" t="str">
        <f>IF('Content Worksheet'!AR1262&lt;&gt;"",'Content Worksheet'!AR1262,"")</f>
        <v/>
      </c>
      <c r="B1262" t="str">
        <f>IF('Content Worksheet'!AM1262&lt;&gt;"",'Content Worksheet'!AM1262,"")</f>
        <v/>
      </c>
      <c r="C1262" t="str">
        <f>IF('Content Worksheet'!AM1262&lt;&gt;"",'Content Worksheet'!A1262,"")</f>
        <v/>
      </c>
      <c r="E1262" t="str">
        <f>IF('Content Worksheet'!AS1262&lt;&gt;"",'Content Worksheet'!AS1262,"")</f>
        <v/>
      </c>
      <c r="F1262" t="str">
        <f>IF('Content Worksheet'!AO1262&lt;&gt;"",'Content Worksheet'!AO1262,"")</f>
        <v/>
      </c>
      <c r="G1262" t="str">
        <f>IF('Content Worksheet'!AO1262&lt;&gt;"",'Content Worksheet'!A1262,"")</f>
        <v/>
      </c>
      <c r="I1262" t="str">
        <f>IF('Content Worksheet'!AT1262&lt;&gt;"",'Content Worksheet'!AT1262,"")</f>
        <v/>
      </c>
      <c r="J1262" t="str">
        <f>IF('Content Worksheet'!AQ1262&lt;&gt;"",'Content Worksheet'!AQ1262,"")</f>
        <v/>
      </c>
      <c r="K1262" t="str">
        <f>IF('Content Worksheet'!AQ1262&lt;&gt;"",'Content Worksheet'!A1262,"")</f>
        <v/>
      </c>
    </row>
    <row r="1263" spans="1:11" x14ac:dyDescent="0.25">
      <c r="A1263" t="str">
        <f>IF('Content Worksheet'!AR1263&lt;&gt;"",'Content Worksheet'!AR1263,"")</f>
        <v/>
      </c>
      <c r="B1263" t="str">
        <f>IF('Content Worksheet'!AM1263&lt;&gt;"",'Content Worksheet'!AM1263,"")</f>
        <v/>
      </c>
      <c r="C1263" t="str">
        <f>IF('Content Worksheet'!AM1263&lt;&gt;"",'Content Worksheet'!A1263,"")</f>
        <v/>
      </c>
      <c r="E1263" t="str">
        <f>IF('Content Worksheet'!AS1263&lt;&gt;"",'Content Worksheet'!AS1263,"")</f>
        <v/>
      </c>
      <c r="F1263" t="str">
        <f>IF('Content Worksheet'!AO1263&lt;&gt;"",'Content Worksheet'!AO1263,"")</f>
        <v/>
      </c>
      <c r="G1263" t="str">
        <f>IF('Content Worksheet'!AO1263&lt;&gt;"",'Content Worksheet'!A1263,"")</f>
        <v/>
      </c>
      <c r="I1263" t="str">
        <f>IF('Content Worksheet'!AT1263&lt;&gt;"",'Content Worksheet'!AT1263,"")</f>
        <v/>
      </c>
      <c r="J1263" t="str">
        <f>IF('Content Worksheet'!AQ1263&lt;&gt;"",'Content Worksheet'!AQ1263,"")</f>
        <v/>
      </c>
      <c r="K1263" t="str">
        <f>IF('Content Worksheet'!AQ1263&lt;&gt;"",'Content Worksheet'!A1263,"")</f>
        <v/>
      </c>
    </row>
    <row r="1264" spans="1:11" x14ac:dyDescent="0.25">
      <c r="A1264" t="str">
        <f>IF('Content Worksheet'!AR1264&lt;&gt;"",'Content Worksheet'!AR1264,"")</f>
        <v/>
      </c>
      <c r="B1264" t="str">
        <f>IF('Content Worksheet'!AM1264&lt;&gt;"",'Content Worksheet'!AM1264,"")</f>
        <v/>
      </c>
      <c r="C1264" t="str">
        <f>IF('Content Worksheet'!AM1264&lt;&gt;"",'Content Worksheet'!A1264,"")</f>
        <v/>
      </c>
      <c r="E1264" t="str">
        <f>IF('Content Worksheet'!AS1264&lt;&gt;"",'Content Worksheet'!AS1264,"")</f>
        <v/>
      </c>
      <c r="F1264" t="str">
        <f>IF('Content Worksheet'!AO1264&lt;&gt;"",'Content Worksheet'!AO1264,"")</f>
        <v/>
      </c>
      <c r="G1264" t="str">
        <f>IF('Content Worksheet'!AO1264&lt;&gt;"",'Content Worksheet'!A1264,"")</f>
        <v/>
      </c>
      <c r="I1264" t="str">
        <f>IF('Content Worksheet'!AT1264&lt;&gt;"",'Content Worksheet'!AT1264,"")</f>
        <v/>
      </c>
      <c r="J1264" t="str">
        <f>IF('Content Worksheet'!AQ1264&lt;&gt;"",'Content Worksheet'!AQ1264,"")</f>
        <v/>
      </c>
      <c r="K1264" t="str">
        <f>IF('Content Worksheet'!AQ1264&lt;&gt;"",'Content Worksheet'!A1264,"")</f>
        <v/>
      </c>
    </row>
    <row r="1265" spans="1:11" x14ac:dyDescent="0.25">
      <c r="A1265" t="str">
        <f>IF('Content Worksheet'!AR1265&lt;&gt;"",'Content Worksheet'!AR1265,"")</f>
        <v/>
      </c>
      <c r="B1265" t="str">
        <f>IF('Content Worksheet'!AM1265&lt;&gt;"",'Content Worksheet'!AM1265,"")</f>
        <v/>
      </c>
      <c r="C1265" t="str">
        <f>IF('Content Worksheet'!AM1265&lt;&gt;"",'Content Worksheet'!A1265,"")</f>
        <v/>
      </c>
      <c r="E1265" t="str">
        <f>IF('Content Worksheet'!AS1265&lt;&gt;"",'Content Worksheet'!AS1265,"")</f>
        <v/>
      </c>
      <c r="F1265" t="str">
        <f>IF('Content Worksheet'!AO1265&lt;&gt;"",'Content Worksheet'!AO1265,"")</f>
        <v/>
      </c>
      <c r="G1265" t="str">
        <f>IF('Content Worksheet'!AO1265&lt;&gt;"",'Content Worksheet'!A1265,"")</f>
        <v/>
      </c>
      <c r="I1265" t="str">
        <f>IF('Content Worksheet'!AT1265&lt;&gt;"",'Content Worksheet'!AT1265,"")</f>
        <v/>
      </c>
      <c r="J1265" t="str">
        <f>IF('Content Worksheet'!AQ1265&lt;&gt;"",'Content Worksheet'!AQ1265,"")</f>
        <v/>
      </c>
      <c r="K1265" t="str">
        <f>IF('Content Worksheet'!AQ1265&lt;&gt;"",'Content Worksheet'!A1265,"")</f>
        <v/>
      </c>
    </row>
    <row r="1266" spans="1:11" x14ac:dyDescent="0.25">
      <c r="A1266" t="str">
        <f>IF('Content Worksheet'!AR1266&lt;&gt;"",'Content Worksheet'!AR1266,"")</f>
        <v/>
      </c>
      <c r="B1266" t="str">
        <f>IF('Content Worksheet'!AM1266&lt;&gt;"",'Content Worksheet'!AM1266,"")</f>
        <v/>
      </c>
      <c r="C1266" t="str">
        <f>IF('Content Worksheet'!AM1266&lt;&gt;"",'Content Worksheet'!A1266,"")</f>
        <v/>
      </c>
      <c r="E1266" t="str">
        <f>IF('Content Worksheet'!AS1266&lt;&gt;"",'Content Worksheet'!AS1266,"")</f>
        <v/>
      </c>
      <c r="F1266" t="str">
        <f>IF('Content Worksheet'!AO1266&lt;&gt;"",'Content Worksheet'!AO1266,"")</f>
        <v/>
      </c>
      <c r="G1266" t="str">
        <f>IF('Content Worksheet'!AO1266&lt;&gt;"",'Content Worksheet'!A1266,"")</f>
        <v/>
      </c>
      <c r="I1266" t="str">
        <f>IF('Content Worksheet'!AT1266&lt;&gt;"",'Content Worksheet'!AT1266,"")</f>
        <v/>
      </c>
      <c r="J1266" t="str">
        <f>IF('Content Worksheet'!AQ1266&lt;&gt;"",'Content Worksheet'!AQ1266,"")</f>
        <v/>
      </c>
      <c r="K1266" t="str">
        <f>IF('Content Worksheet'!AQ1266&lt;&gt;"",'Content Worksheet'!A1266,"")</f>
        <v/>
      </c>
    </row>
    <row r="1267" spans="1:11" x14ac:dyDescent="0.25">
      <c r="A1267" t="str">
        <f>IF('Content Worksheet'!AR1267&lt;&gt;"",'Content Worksheet'!AR1267,"")</f>
        <v/>
      </c>
      <c r="B1267" t="str">
        <f>IF('Content Worksheet'!AM1267&lt;&gt;"",'Content Worksheet'!AM1267,"")</f>
        <v/>
      </c>
      <c r="C1267" t="str">
        <f>IF('Content Worksheet'!AM1267&lt;&gt;"",'Content Worksheet'!A1267,"")</f>
        <v/>
      </c>
      <c r="E1267" t="str">
        <f>IF('Content Worksheet'!AS1267&lt;&gt;"",'Content Worksheet'!AS1267,"")</f>
        <v/>
      </c>
      <c r="F1267" t="str">
        <f>IF('Content Worksheet'!AO1267&lt;&gt;"",'Content Worksheet'!AO1267,"")</f>
        <v/>
      </c>
      <c r="G1267" t="str">
        <f>IF('Content Worksheet'!AO1267&lt;&gt;"",'Content Worksheet'!A1267,"")</f>
        <v/>
      </c>
      <c r="I1267" t="str">
        <f>IF('Content Worksheet'!AT1267&lt;&gt;"",'Content Worksheet'!AT1267,"")</f>
        <v/>
      </c>
      <c r="J1267" t="str">
        <f>IF('Content Worksheet'!AQ1267&lt;&gt;"",'Content Worksheet'!AQ1267,"")</f>
        <v/>
      </c>
      <c r="K1267" t="str">
        <f>IF('Content Worksheet'!AQ1267&lt;&gt;"",'Content Worksheet'!A1267,"")</f>
        <v/>
      </c>
    </row>
    <row r="1268" spans="1:11" x14ac:dyDescent="0.25">
      <c r="A1268" t="str">
        <f>IF('Content Worksheet'!AR1268&lt;&gt;"",'Content Worksheet'!AR1268,"")</f>
        <v/>
      </c>
      <c r="B1268" t="str">
        <f>IF('Content Worksheet'!AM1268&lt;&gt;"",'Content Worksheet'!AM1268,"")</f>
        <v/>
      </c>
      <c r="C1268" t="str">
        <f>IF('Content Worksheet'!AM1268&lt;&gt;"",'Content Worksheet'!A1268,"")</f>
        <v/>
      </c>
      <c r="E1268" t="str">
        <f>IF('Content Worksheet'!AS1268&lt;&gt;"",'Content Worksheet'!AS1268,"")</f>
        <v/>
      </c>
      <c r="F1268" t="str">
        <f>IF('Content Worksheet'!AO1268&lt;&gt;"",'Content Worksheet'!AO1268,"")</f>
        <v/>
      </c>
      <c r="G1268" t="str">
        <f>IF('Content Worksheet'!AO1268&lt;&gt;"",'Content Worksheet'!A1268,"")</f>
        <v/>
      </c>
      <c r="I1268" t="str">
        <f>IF('Content Worksheet'!AT1268&lt;&gt;"",'Content Worksheet'!AT1268,"")</f>
        <v/>
      </c>
      <c r="J1268" t="str">
        <f>IF('Content Worksheet'!AQ1268&lt;&gt;"",'Content Worksheet'!AQ1268,"")</f>
        <v/>
      </c>
      <c r="K1268" t="str">
        <f>IF('Content Worksheet'!AQ1268&lt;&gt;"",'Content Worksheet'!A1268,"")</f>
        <v/>
      </c>
    </row>
    <row r="1269" spans="1:11" x14ac:dyDescent="0.25">
      <c r="A1269" t="str">
        <f>IF('Content Worksheet'!AR1269&lt;&gt;"",'Content Worksheet'!AR1269,"")</f>
        <v/>
      </c>
      <c r="B1269" t="str">
        <f>IF('Content Worksheet'!AM1269&lt;&gt;"",'Content Worksheet'!AM1269,"")</f>
        <v/>
      </c>
      <c r="C1269" t="str">
        <f>IF('Content Worksheet'!AM1269&lt;&gt;"",'Content Worksheet'!A1269,"")</f>
        <v/>
      </c>
      <c r="E1269" t="str">
        <f>IF('Content Worksheet'!AS1269&lt;&gt;"",'Content Worksheet'!AS1269,"")</f>
        <v/>
      </c>
      <c r="F1269" t="str">
        <f>IF('Content Worksheet'!AO1269&lt;&gt;"",'Content Worksheet'!AO1269,"")</f>
        <v/>
      </c>
      <c r="G1269" t="str">
        <f>IF('Content Worksheet'!AO1269&lt;&gt;"",'Content Worksheet'!A1269,"")</f>
        <v/>
      </c>
      <c r="I1269" t="str">
        <f>IF('Content Worksheet'!AT1269&lt;&gt;"",'Content Worksheet'!AT1269,"")</f>
        <v/>
      </c>
      <c r="J1269" t="str">
        <f>IF('Content Worksheet'!AQ1269&lt;&gt;"",'Content Worksheet'!AQ1269,"")</f>
        <v/>
      </c>
      <c r="K1269" t="str">
        <f>IF('Content Worksheet'!AQ1269&lt;&gt;"",'Content Worksheet'!A1269,"")</f>
        <v/>
      </c>
    </row>
    <row r="1270" spans="1:11" x14ac:dyDescent="0.25">
      <c r="A1270" t="str">
        <f>IF('Content Worksheet'!AR1270&lt;&gt;"",'Content Worksheet'!AR1270,"")</f>
        <v/>
      </c>
      <c r="B1270" t="str">
        <f>IF('Content Worksheet'!AM1270&lt;&gt;"",'Content Worksheet'!AM1270,"")</f>
        <v/>
      </c>
      <c r="C1270" t="str">
        <f>IF('Content Worksheet'!AM1270&lt;&gt;"",'Content Worksheet'!A1270,"")</f>
        <v/>
      </c>
      <c r="E1270" t="str">
        <f>IF('Content Worksheet'!AS1270&lt;&gt;"",'Content Worksheet'!AS1270,"")</f>
        <v/>
      </c>
      <c r="F1270" t="str">
        <f>IF('Content Worksheet'!AO1270&lt;&gt;"",'Content Worksheet'!AO1270,"")</f>
        <v/>
      </c>
      <c r="G1270" t="str">
        <f>IF('Content Worksheet'!AO1270&lt;&gt;"",'Content Worksheet'!A1270,"")</f>
        <v/>
      </c>
      <c r="I1270" t="str">
        <f>IF('Content Worksheet'!AT1270&lt;&gt;"",'Content Worksheet'!AT1270,"")</f>
        <v/>
      </c>
      <c r="J1270" t="str">
        <f>IF('Content Worksheet'!AQ1270&lt;&gt;"",'Content Worksheet'!AQ1270,"")</f>
        <v/>
      </c>
      <c r="K1270" t="str">
        <f>IF('Content Worksheet'!AQ1270&lt;&gt;"",'Content Worksheet'!A1270,"")</f>
        <v/>
      </c>
    </row>
    <row r="1271" spans="1:11" x14ac:dyDescent="0.25">
      <c r="A1271" t="str">
        <f>IF('Content Worksheet'!AR1271&lt;&gt;"",'Content Worksheet'!AR1271,"")</f>
        <v/>
      </c>
      <c r="B1271" t="str">
        <f>IF('Content Worksheet'!AM1271&lt;&gt;"",'Content Worksheet'!AM1271,"")</f>
        <v/>
      </c>
      <c r="C1271" t="str">
        <f>IF('Content Worksheet'!AM1271&lt;&gt;"",'Content Worksheet'!A1271,"")</f>
        <v/>
      </c>
      <c r="E1271" t="str">
        <f>IF('Content Worksheet'!AS1271&lt;&gt;"",'Content Worksheet'!AS1271,"")</f>
        <v/>
      </c>
      <c r="F1271" t="str">
        <f>IF('Content Worksheet'!AO1271&lt;&gt;"",'Content Worksheet'!AO1271,"")</f>
        <v/>
      </c>
      <c r="G1271" t="str">
        <f>IF('Content Worksheet'!AO1271&lt;&gt;"",'Content Worksheet'!A1271,"")</f>
        <v/>
      </c>
      <c r="I1271" t="str">
        <f>IF('Content Worksheet'!AT1271&lt;&gt;"",'Content Worksheet'!AT1271,"")</f>
        <v/>
      </c>
      <c r="J1271" t="str">
        <f>IF('Content Worksheet'!AQ1271&lt;&gt;"",'Content Worksheet'!AQ1271,"")</f>
        <v/>
      </c>
      <c r="K1271" t="str">
        <f>IF('Content Worksheet'!AQ1271&lt;&gt;"",'Content Worksheet'!A1271,"")</f>
        <v/>
      </c>
    </row>
    <row r="1272" spans="1:11" x14ac:dyDescent="0.25">
      <c r="A1272" t="str">
        <f>IF('Content Worksheet'!AR1272&lt;&gt;"",'Content Worksheet'!AR1272,"")</f>
        <v/>
      </c>
      <c r="B1272" t="str">
        <f>IF('Content Worksheet'!AM1272&lt;&gt;"",'Content Worksheet'!AM1272,"")</f>
        <v/>
      </c>
      <c r="C1272" t="str">
        <f>IF('Content Worksheet'!AM1272&lt;&gt;"",'Content Worksheet'!A1272,"")</f>
        <v/>
      </c>
      <c r="E1272" t="str">
        <f>IF('Content Worksheet'!AS1272&lt;&gt;"",'Content Worksheet'!AS1272,"")</f>
        <v/>
      </c>
      <c r="F1272" t="str">
        <f>IF('Content Worksheet'!AO1272&lt;&gt;"",'Content Worksheet'!AO1272,"")</f>
        <v/>
      </c>
      <c r="G1272" t="str">
        <f>IF('Content Worksheet'!AO1272&lt;&gt;"",'Content Worksheet'!A1272,"")</f>
        <v/>
      </c>
      <c r="I1272" t="str">
        <f>IF('Content Worksheet'!AT1272&lt;&gt;"",'Content Worksheet'!AT1272,"")</f>
        <v/>
      </c>
      <c r="J1272" t="str">
        <f>IF('Content Worksheet'!AQ1272&lt;&gt;"",'Content Worksheet'!AQ1272,"")</f>
        <v/>
      </c>
      <c r="K1272" t="str">
        <f>IF('Content Worksheet'!AQ1272&lt;&gt;"",'Content Worksheet'!A1272,"")</f>
        <v/>
      </c>
    </row>
    <row r="1273" spans="1:11" x14ac:dyDescent="0.25">
      <c r="A1273" t="str">
        <f>IF('Content Worksheet'!AR1273&lt;&gt;"",'Content Worksheet'!AR1273,"")</f>
        <v/>
      </c>
      <c r="B1273" t="str">
        <f>IF('Content Worksheet'!AM1273&lt;&gt;"",'Content Worksheet'!AM1273,"")</f>
        <v/>
      </c>
      <c r="C1273" t="str">
        <f>IF('Content Worksheet'!AM1273&lt;&gt;"",'Content Worksheet'!A1273,"")</f>
        <v/>
      </c>
      <c r="E1273" t="str">
        <f>IF('Content Worksheet'!AS1273&lt;&gt;"",'Content Worksheet'!AS1273,"")</f>
        <v/>
      </c>
      <c r="F1273" t="str">
        <f>IF('Content Worksheet'!AO1273&lt;&gt;"",'Content Worksheet'!AO1273,"")</f>
        <v/>
      </c>
      <c r="G1273" t="str">
        <f>IF('Content Worksheet'!AO1273&lt;&gt;"",'Content Worksheet'!A1273,"")</f>
        <v/>
      </c>
      <c r="I1273" t="str">
        <f>IF('Content Worksheet'!AT1273&lt;&gt;"",'Content Worksheet'!AT1273,"")</f>
        <v/>
      </c>
      <c r="J1273" t="str">
        <f>IF('Content Worksheet'!AQ1273&lt;&gt;"",'Content Worksheet'!AQ1273,"")</f>
        <v/>
      </c>
      <c r="K1273" t="str">
        <f>IF('Content Worksheet'!AQ1273&lt;&gt;"",'Content Worksheet'!A1273,"")</f>
        <v/>
      </c>
    </row>
    <row r="1274" spans="1:11" x14ac:dyDescent="0.25">
      <c r="A1274" t="str">
        <f>IF('Content Worksheet'!AR1274&lt;&gt;"",'Content Worksheet'!AR1274,"")</f>
        <v/>
      </c>
      <c r="B1274" t="str">
        <f>IF('Content Worksheet'!AM1274&lt;&gt;"",'Content Worksheet'!AM1274,"")</f>
        <v/>
      </c>
      <c r="C1274" t="str">
        <f>IF('Content Worksheet'!AM1274&lt;&gt;"",'Content Worksheet'!A1274,"")</f>
        <v/>
      </c>
      <c r="E1274" t="str">
        <f>IF('Content Worksheet'!AS1274&lt;&gt;"",'Content Worksheet'!AS1274,"")</f>
        <v/>
      </c>
      <c r="F1274" t="str">
        <f>IF('Content Worksheet'!AO1274&lt;&gt;"",'Content Worksheet'!AO1274,"")</f>
        <v/>
      </c>
      <c r="G1274" t="str">
        <f>IF('Content Worksheet'!AO1274&lt;&gt;"",'Content Worksheet'!A1274,"")</f>
        <v/>
      </c>
      <c r="I1274" t="str">
        <f>IF('Content Worksheet'!AT1274&lt;&gt;"",'Content Worksheet'!AT1274,"")</f>
        <v/>
      </c>
      <c r="J1274" t="str">
        <f>IF('Content Worksheet'!AQ1274&lt;&gt;"",'Content Worksheet'!AQ1274,"")</f>
        <v/>
      </c>
      <c r="K1274" t="str">
        <f>IF('Content Worksheet'!AQ1274&lt;&gt;"",'Content Worksheet'!A1274,"")</f>
        <v/>
      </c>
    </row>
    <row r="1275" spans="1:11" x14ac:dyDescent="0.25">
      <c r="A1275" t="str">
        <f>IF('Content Worksheet'!AR1275&lt;&gt;"",'Content Worksheet'!AR1275,"")</f>
        <v/>
      </c>
      <c r="B1275" t="str">
        <f>IF('Content Worksheet'!AM1275&lt;&gt;"",'Content Worksheet'!AM1275,"")</f>
        <v/>
      </c>
      <c r="C1275" t="str">
        <f>IF('Content Worksheet'!AM1275&lt;&gt;"",'Content Worksheet'!A1275,"")</f>
        <v/>
      </c>
      <c r="E1275" t="str">
        <f>IF('Content Worksheet'!AS1275&lt;&gt;"",'Content Worksheet'!AS1275,"")</f>
        <v/>
      </c>
      <c r="F1275" t="str">
        <f>IF('Content Worksheet'!AO1275&lt;&gt;"",'Content Worksheet'!AO1275,"")</f>
        <v/>
      </c>
      <c r="G1275" t="str">
        <f>IF('Content Worksheet'!AO1275&lt;&gt;"",'Content Worksheet'!A1275,"")</f>
        <v/>
      </c>
      <c r="I1275" t="str">
        <f>IF('Content Worksheet'!AT1275&lt;&gt;"",'Content Worksheet'!AT1275,"")</f>
        <v/>
      </c>
      <c r="J1275" t="str">
        <f>IF('Content Worksheet'!AQ1275&lt;&gt;"",'Content Worksheet'!AQ1275,"")</f>
        <v/>
      </c>
      <c r="K1275" t="str">
        <f>IF('Content Worksheet'!AQ1275&lt;&gt;"",'Content Worksheet'!A1275,"")</f>
        <v/>
      </c>
    </row>
    <row r="1276" spans="1:11" x14ac:dyDescent="0.25">
      <c r="A1276" t="str">
        <f>IF('Content Worksheet'!AR1276&lt;&gt;"",'Content Worksheet'!AR1276,"")</f>
        <v/>
      </c>
      <c r="B1276" t="str">
        <f>IF('Content Worksheet'!AM1276&lt;&gt;"",'Content Worksheet'!AM1276,"")</f>
        <v/>
      </c>
      <c r="C1276" t="str">
        <f>IF('Content Worksheet'!AM1276&lt;&gt;"",'Content Worksheet'!A1276,"")</f>
        <v/>
      </c>
      <c r="E1276" t="str">
        <f>IF('Content Worksheet'!AS1276&lt;&gt;"",'Content Worksheet'!AS1276,"")</f>
        <v/>
      </c>
      <c r="F1276" t="str">
        <f>IF('Content Worksheet'!AO1276&lt;&gt;"",'Content Worksheet'!AO1276,"")</f>
        <v/>
      </c>
      <c r="G1276" t="str">
        <f>IF('Content Worksheet'!AO1276&lt;&gt;"",'Content Worksheet'!A1276,"")</f>
        <v/>
      </c>
      <c r="I1276" t="str">
        <f>IF('Content Worksheet'!AT1276&lt;&gt;"",'Content Worksheet'!AT1276,"")</f>
        <v/>
      </c>
      <c r="J1276" t="str">
        <f>IF('Content Worksheet'!AQ1276&lt;&gt;"",'Content Worksheet'!AQ1276,"")</f>
        <v/>
      </c>
      <c r="K1276" t="str">
        <f>IF('Content Worksheet'!AQ1276&lt;&gt;"",'Content Worksheet'!A1276,"")</f>
        <v/>
      </c>
    </row>
    <row r="1277" spans="1:11" x14ac:dyDescent="0.25">
      <c r="A1277" t="str">
        <f>IF('Content Worksheet'!AR1277&lt;&gt;"",'Content Worksheet'!AR1277,"")</f>
        <v/>
      </c>
      <c r="B1277" t="str">
        <f>IF('Content Worksheet'!AM1277&lt;&gt;"",'Content Worksheet'!AM1277,"")</f>
        <v/>
      </c>
      <c r="C1277" t="str">
        <f>IF('Content Worksheet'!AM1277&lt;&gt;"",'Content Worksheet'!A1277,"")</f>
        <v/>
      </c>
      <c r="E1277" t="str">
        <f>IF('Content Worksheet'!AS1277&lt;&gt;"",'Content Worksheet'!AS1277,"")</f>
        <v/>
      </c>
      <c r="F1277" t="str">
        <f>IF('Content Worksheet'!AO1277&lt;&gt;"",'Content Worksheet'!AO1277,"")</f>
        <v/>
      </c>
      <c r="G1277" t="str">
        <f>IF('Content Worksheet'!AO1277&lt;&gt;"",'Content Worksheet'!A1277,"")</f>
        <v/>
      </c>
      <c r="I1277" t="str">
        <f>IF('Content Worksheet'!AT1277&lt;&gt;"",'Content Worksheet'!AT1277,"")</f>
        <v/>
      </c>
      <c r="J1277" t="str">
        <f>IF('Content Worksheet'!AQ1277&lt;&gt;"",'Content Worksheet'!AQ1277,"")</f>
        <v/>
      </c>
      <c r="K1277" t="str">
        <f>IF('Content Worksheet'!AQ1277&lt;&gt;"",'Content Worksheet'!A1277,"")</f>
        <v/>
      </c>
    </row>
    <row r="1278" spans="1:11" x14ac:dyDescent="0.25">
      <c r="A1278" t="str">
        <f>IF('Content Worksheet'!AR1278&lt;&gt;"",'Content Worksheet'!AR1278,"")</f>
        <v/>
      </c>
      <c r="B1278" t="str">
        <f>IF('Content Worksheet'!AM1278&lt;&gt;"",'Content Worksheet'!AM1278,"")</f>
        <v/>
      </c>
      <c r="C1278" t="str">
        <f>IF('Content Worksheet'!AM1278&lt;&gt;"",'Content Worksheet'!A1278,"")</f>
        <v/>
      </c>
      <c r="E1278" t="str">
        <f>IF('Content Worksheet'!AS1278&lt;&gt;"",'Content Worksheet'!AS1278,"")</f>
        <v/>
      </c>
      <c r="F1278" t="str">
        <f>IF('Content Worksheet'!AO1278&lt;&gt;"",'Content Worksheet'!AO1278,"")</f>
        <v/>
      </c>
      <c r="G1278" t="str">
        <f>IF('Content Worksheet'!AO1278&lt;&gt;"",'Content Worksheet'!A1278,"")</f>
        <v/>
      </c>
      <c r="I1278" t="str">
        <f>IF('Content Worksheet'!AT1278&lt;&gt;"",'Content Worksheet'!AT1278,"")</f>
        <v/>
      </c>
      <c r="J1278" t="str">
        <f>IF('Content Worksheet'!AQ1278&lt;&gt;"",'Content Worksheet'!AQ1278,"")</f>
        <v/>
      </c>
      <c r="K1278" t="str">
        <f>IF('Content Worksheet'!AQ1278&lt;&gt;"",'Content Worksheet'!A1278,"")</f>
        <v/>
      </c>
    </row>
    <row r="1279" spans="1:11" x14ac:dyDescent="0.25">
      <c r="A1279" t="str">
        <f>IF('Content Worksheet'!AR1279&lt;&gt;"",'Content Worksheet'!AR1279,"")</f>
        <v/>
      </c>
      <c r="B1279" t="str">
        <f>IF('Content Worksheet'!AM1279&lt;&gt;"",'Content Worksheet'!AM1279,"")</f>
        <v/>
      </c>
      <c r="C1279" t="str">
        <f>IF('Content Worksheet'!AM1279&lt;&gt;"",'Content Worksheet'!A1279,"")</f>
        <v/>
      </c>
      <c r="E1279" t="str">
        <f>IF('Content Worksheet'!AS1279&lt;&gt;"",'Content Worksheet'!AS1279,"")</f>
        <v/>
      </c>
      <c r="F1279" t="str">
        <f>IF('Content Worksheet'!AO1279&lt;&gt;"",'Content Worksheet'!AO1279,"")</f>
        <v/>
      </c>
      <c r="G1279" t="str">
        <f>IF('Content Worksheet'!AO1279&lt;&gt;"",'Content Worksheet'!A1279,"")</f>
        <v/>
      </c>
      <c r="I1279" t="str">
        <f>IF('Content Worksheet'!AT1279&lt;&gt;"",'Content Worksheet'!AT1279,"")</f>
        <v/>
      </c>
      <c r="J1279" t="str">
        <f>IF('Content Worksheet'!AQ1279&lt;&gt;"",'Content Worksheet'!AQ1279,"")</f>
        <v/>
      </c>
      <c r="K1279" t="str">
        <f>IF('Content Worksheet'!AQ1279&lt;&gt;"",'Content Worksheet'!A1279,"")</f>
        <v/>
      </c>
    </row>
    <row r="1280" spans="1:11" x14ac:dyDescent="0.25">
      <c r="A1280" t="str">
        <f>IF('Content Worksheet'!AR1280&lt;&gt;"",'Content Worksheet'!AR1280,"")</f>
        <v/>
      </c>
      <c r="B1280" t="str">
        <f>IF('Content Worksheet'!AM1280&lt;&gt;"",'Content Worksheet'!AM1280,"")</f>
        <v/>
      </c>
      <c r="C1280" t="str">
        <f>IF('Content Worksheet'!AM1280&lt;&gt;"",'Content Worksheet'!A1280,"")</f>
        <v/>
      </c>
      <c r="E1280" t="str">
        <f>IF('Content Worksheet'!AS1280&lt;&gt;"",'Content Worksheet'!AS1280,"")</f>
        <v/>
      </c>
      <c r="F1280" t="str">
        <f>IF('Content Worksheet'!AO1280&lt;&gt;"",'Content Worksheet'!AO1280,"")</f>
        <v/>
      </c>
      <c r="G1280" t="str">
        <f>IF('Content Worksheet'!AO1280&lt;&gt;"",'Content Worksheet'!A1280,"")</f>
        <v/>
      </c>
      <c r="I1280" t="str">
        <f>IF('Content Worksheet'!AT1280&lt;&gt;"",'Content Worksheet'!AT1280,"")</f>
        <v/>
      </c>
      <c r="J1280" t="str">
        <f>IF('Content Worksheet'!AQ1280&lt;&gt;"",'Content Worksheet'!AQ1280,"")</f>
        <v/>
      </c>
      <c r="K1280" t="str">
        <f>IF('Content Worksheet'!AQ1280&lt;&gt;"",'Content Worksheet'!A1280,"")</f>
        <v/>
      </c>
    </row>
    <row r="1281" spans="1:11" x14ac:dyDescent="0.25">
      <c r="A1281" t="str">
        <f>IF('Content Worksheet'!AR1281&lt;&gt;"",'Content Worksheet'!AR1281,"")</f>
        <v/>
      </c>
      <c r="B1281" t="str">
        <f>IF('Content Worksheet'!AM1281&lt;&gt;"",'Content Worksheet'!AM1281,"")</f>
        <v/>
      </c>
      <c r="C1281" t="str">
        <f>IF('Content Worksheet'!AM1281&lt;&gt;"",'Content Worksheet'!A1281,"")</f>
        <v/>
      </c>
      <c r="E1281" t="str">
        <f>IF('Content Worksheet'!AS1281&lt;&gt;"",'Content Worksheet'!AS1281,"")</f>
        <v/>
      </c>
      <c r="F1281" t="str">
        <f>IF('Content Worksheet'!AO1281&lt;&gt;"",'Content Worksheet'!AO1281,"")</f>
        <v/>
      </c>
      <c r="G1281" t="str">
        <f>IF('Content Worksheet'!AO1281&lt;&gt;"",'Content Worksheet'!A1281,"")</f>
        <v/>
      </c>
      <c r="I1281" t="str">
        <f>IF('Content Worksheet'!AT1281&lt;&gt;"",'Content Worksheet'!AT1281,"")</f>
        <v/>
      </c>
      <c r="J1281" t="str">
        <f>IF('Content Worksheet'!AQ1281&lt;&gt;"",'Content Worksheet'!AQ1281,"")</f>
        <v/>
      </c>
      <c r="K1281" t="str">
        <f>IF('Content Worksheet'!AQ1281&lt;&gt;"",'Content Worksheet'!A1281,"")</f>
        <v/>
      </c>
    </row>
    <row r="1282" spans="1:11" x14ac:dyDescent="0.25">
      <c r="A1282" t="str">
        <f>IF('Content Worksheet'!AR1282&lt;&gt;"",'Content Worksheet'!AR1282,"")</f>
        <v/>
      </c>
      <c r="B1282" t="str">
        <f>IF('Content Worksheet'!AM1282&lt;&gt;"",'Content Worksheet'!AM1282,"")</f>
        <v/>
      </c>
      <c r="C1282" t="str">
        <f>IF('Content Worksheet'!AM1282&lt;&gt;"",'Content Worksheet'!A1282,"")</f>
        <v/>
      </c>
      <c r="E1282" t="str">
        <f>IF('Content Worksheet'!AS1282&lt;&gt;"",'Content Worksheet'!AS1282,"")</f>
        <v/>
      </c>
      <c r="F1282" t="str">
        <f>IF('Content Worksheet'!AO1282&lt;&gt;"",'Content Worksheet'!AO1282,"")</f>
        <v/>
      </c>
      <c r="G1282" t="str">
        <f>IF('Content Worksheet'!AO1282&lt;&gt;"",'Content Worksheet'!A1282,"")</f>
        <v/>
      </c>
      <c r="I1282" t="str">
        <f>IF('Content Worksheet'!AT1282&lt;&gt;"",'Content Worksheet'!AT1282,"")</f>
        <v/>
      </c>
      <c r="J1282" t="str">
        <f>IF('Content Worksheet'!AQ1282&lt;&gt;"",'Content Worksheet'!AQ1282,"")</f>
        <v/>
      </c>
      <c r="K1282" t="str">
        <f>IF('Content Worksheet'!AQ1282&lt;&gt;"",'Content Worksheet'!A1282,"")</f>
        <v/>
      </c>
    </row>
    <row r="1283" spans="1:11" x14ac:dyDescent="0.25">
      <c r="A1283" t="str">
        <f>IF('Content Worksheet'!AR1283&lt;&gt;"",'Content Worksheet'!AR1283,"")</f>
        <v/>
      </c>
      <c r="B1283" t="str">
        <f>IF('Content Worksheet'!AM1283&lt;&gt;"",'Content Worksheet'!AM1283,"")</f>
        <v/>
      </c>
      <c r="C1283" t="str">
        <f>IF('Content Worksheet'!AM1283&lt;&gt;"",'Content Worksheet'!A1283,"")</f>
        <v/>
      </c>
      <c r="E1283" t="str">
        <f>IF('Content Worksheet'!AS1283&lt;&gt;"",'Content Worksheet'!AS1283,"")</f>
        <v/>
      </c>
      <c r="F1283" t="str">
        <f>IF('Content Worksheet'!AO1283&lt;&gt;"",'Content Worksheet'!AO1283,"")</f>
        <v/>
      </c>
      <c r="G1283" t="str">
        <f>IF('Content Worksheet'!AO1283&lt;&gt;"",'Content Worksheet'!A1283,"")</f>
        <v/>
      </c>
      <c r="I1283" t="str">
        <f>IF('Content Worksheet'!AT1283&lt;&gt;"",'Content Worksheet'!AT1283,"")</f>
        <v/>
      </c>
      <c r="J1283" t="str">
        <f>IF('Content Worksheet'!AQ1283&lt;&gt;"",'Content Worksheet'!AQ1283,"")</f>
        <v/>
      </c>
      <c r="K1283" t="str">
        <f>IF('Content Worksheet'!AQ1283&lt;&gt;"",'Content Worksheet'!A1283,"")</f>
        <v/>
      </c>
    </row>
    <row r="1284" spans="1:11" x14ac:dyDescent="0.25">
      <c r="A1284" t="str">
        <f>IF('Content Worksheet'!AR1284&lt;&gt;"",'Content Worksheet'!AR1284,"")</f>
        <v/>
      </c>
      <c r="B1284" t="str">
        <f>IF('Content Worksheet'!AM1284&lt;&gt;"",'Content Worksheet'!AM1284,"")</f>
        <v/>
      </c>
      <c r="C1284" t="str">
        <f>IF('Content Worksheet'!AM1284&lt;&gt;"",'Content Worksheet'!A1284,"")</f>
        <v/>
      </c>
      <c r="E1284" t="str">
        <f>IF('Content Worksheet'!AS1284&lt;&gt;"",'Content Worksheet'!AS1284,"")</f>
        <v/>
      </c>
      <c r="F1284" t="str">
        <f>IF('Content Worksheet'!AO1284&lt;&gt;"",'Content Worksheet'!AO1284,"")</f>
        <v/>
      </c>
      <c r="G1284" t="str">
        <f>IF('Content Worksheet'!AO1284&lt;&gt;"",'Content Worksheet'!A1284,"")</f>
        <v/>
      </c>
      <c r="I1284" t="str">
        <f>IF('Content Worksheet'!AT1284&lt;&gt;"",'Content Worksheet'!AT1284,"")</f>
        <v/>
      </c>
      <c r="J1284" t="str">
        <f>IF('Content Worksheet'!AQ1284&lt;&gt;"",'Content Worksheet'!AQ1284,"")</f>
        <v/>
      </c>
      <c r="K1284" t="str">
        <f>IF('Content Worksheet'!AQ1284&lt;&gt;"",'Content Worksheet'!A1284,"")</f>
        <v/>
      </c>
    </row>
    <row r="1285" spans="1:11" x14ac:dyDescent="0.25">
      <c r="A1285" t="str">
        <f>IF('Content Worksheet'!AR1285&lt;&gt;"",'Content Worksheet'!AR1285,"")</f>
        <v/>
      </c>
      <c r="B1285" t="str">
        <f>IF('Content Worksheet'!AM1285&lt;&gt;"",'Content Worksheet'!AM1285,"")</f>
        <v/>
      </c>
      <c r="C1285" t="str">
        <f>IF('Content Worksheet'!AM1285&lt;&gt;"",'Content Worksheet'!A1285,"")</f>
        <v/>
      </c>
      <c r="E1285" t="str">
        <f>IF('Content Worksheet'!AS1285&lt;&gt;"",'Content Worksheet'!AS1285,"")</f>
        <v/>
      </c>
      <c r="F1285" t="str">
        <f>IF('Content Worksheet'!AO1285&lt;&gt;"",'Content Worksheet'!AO1285,"")</f>
        <v/>
      </c>
      <c r="G1285" t="str">
        <f>IF('Content Worksheet'!AO1285&lt;&gt;"",'Content Worksheet'!A1285,"")</f>
        <v/>
      </c>
      <c r="I1285" t="str">
        <f>IF('Content Worksheet'!AT1285&lt;&gt;"",'Content Worksheet'!AT1285,"")</f>
        <v/>
      </c>
      <c r="J1285" t="str">
        <f>IF('Content Worksheet'!AQ1285&lt;&gt;"",'Content Worksheet'!AQ1285,"")</f>
        <v/>
      </c>
      <c r="K1285" t="str">
        <f>IF('Content Worksheet'!AQ1285&lt;&gt;"",'Content Worksheet'!A1285,"")</f>
        <v/>
      </c>
    </row>
    <row r="1286" spans="1:11" x14ac:dyDescent="0.25">
      <c r="A1286" t="str">
        <f>IF('Content Worksheet'!AR1286&lt;&gt;"",'Content Worksheet'!AR1286,"")</f>
        <v/>
      </c>
      <c r="B1286" t="str">
        <f>IF('Content Worksheet'!AM1286&lt;&gt;"",'Content Worksheet'!AM1286,"")</f>
        <v/>
      </c>
      <c r="C1286" t="str">
        <f>IF('Content Worksheet'!AM1286&lt;&gt;"",'Content Worksheet'!A1286,"")</f>
        <v/>
      </c>
      <c r="E1286" t="str">
        <f>IF('Content Worksheet'!AS1286&lt;&gt;"",'Content Worksheet'!AS1286,"")</f>
        <v/>
      </c>
      <c r="F1286" t="str">
        <f>IF('Content Worksheet'!AO1286&lt;&gt;"",'Content Worksheet'!AO1286,"")</f>
        <v/>
      </c>
      <c r="G1286" t="str">
        <f>IF('Content Worksheet'!AO1286&lt;&gt;"",'Content Worksheet'!A1286,"")</f>
        <v/>
      </c>
      <c r="I1286" t="str">
        <f>IF('Content Worksheet'!AT1286&lt;&gt;"",'Content Worksheet'!AT1286,"")</f>
        <v/>
      </c>
      <c r="J1286" t="str">
        <f>IF('Content Worksheet'!AQ1286&lt;&gt;"",'Content Worksheet'!AQ1286,"")</f>
        <v/>
      </c>
      <c r="K1286" t="str">
        <f>IF('Content Worksheet'!AQ1286&lt;&gt;"",'Content Worksheet'!A1286,"")</f>
        <v/>
      </c>
    </row>
    <row r="1287" spans="1:11" x14ac:dyDescent="0.25">
      <c r="A1287" t="str">
        <f>IF('Content Worksheet'!AR1287&lt;&gt;"",'Content Worksheet'!AR1287,"")</f>
        <v/>
      </c>
      <c r="B1287" t="str">
        <f>IF('Content Worksheet'!AM1287&lt;&gt;"",'Content Worksheet'!AM1287,"")</f>
        <v/>
      </c>
      <c r="C1287" t="str">
        <f>IF('Content Worksheet'!AM1287&lt;&gt;"",'Content Worksheet'!A1287,"")</f>
        <v/>
      </c>
      <c r="E1287" t="str">
        <f>IF('Content Worksheet'!AS1287&lt;&gt;"",'Content Worksheet'!AS1287,"")</f>
        <v/>
      </c>
      <c r="F1287" t="str">
        <f>IF('Content Worksheet'!AO1287&lt;&gt;"",'Content Worksheet'!AO1287,"")</f>
        <v/>
      </c>
      <c r="G1287" t="str">
        <f>IF('Content Worksheet'!AO1287&lt;&gt;"",'Content Worksheet'!A1287,"")</f>
        <v/>
      </c>
      <c r="I1287" t="str">
        <f>IF('Content Worksheet'!AT1287&lt;&gt;"",'Content Worksheet'!AT1287,"")</f>
        <v/>
      </c>
      <c r="J1287" t="str">
        <f>IF('Content Worksheet'!AQ1287&lt;&gt;"",'Content Worksheet'!AQ1287,"")</f>
        <v/>
      </c>
      <c r="K1287" t="str">
        <f>IF('Content Worksheet'!AQ1287&lt;&gt;"",'Content Worksheet'!A1287,"")</f>
        <v/>
      </c>
    </row>
    <row r="1288" spans="1:11" x14ac:dyDescent="0.25">
      <c r="A1288" t="str">
        <f>IF('Content Worksheet'!AR1288&lt;&gt;"",'Content Worksheet'!AR1288,"")</f>
        <v/>
      </c>
      <c r="B1288" t="str">
        <f>IF('Content Worksheet'!AM1288&lt;&gt;"",'Content Worksheet'!AM1288,"")</f>
        <v/>
      </c>
      <c r="C1288" t="str">
        <f>IF('Content Worksheet'!AM1288&lt;&gt;"",'Content Worksheet'!A1288,"")</f>
        <v/>
      </c>
      <c r="E1288" t="str">
        <f>IF('Content Worksheet'!AS1288&lt;&gt;"",'Content Worksheet'!AS1288,"")</f>
        <v/>
      </c>
      <c r="F1288" t="str">
        <f>IF('Content Worksheet'!AO1288&lt;&gt;"",'Content Worksheet'!AO1288,"")</f>
        <v/>
      </c>
      <c r="G1288" t="str">
        <f>IF('Content Worksheet'!AO1288&lt;&gt;"",'Content Worksheet'!A1288,"")</f>
        <v/>
      </c>
      <c r="I1288" t="str">
        <f>IF('Content Worksheet'!AT1288&lt;&gt;"",'Content Worksheet'!AT1288,"")</f>
        <v/>
      </c>
      <c r="J1288" t="str">
        <f>IF('Content Worksheet'!AQ1288&lt;&gt;"",'Content Worksheet'!AQ1288,"")</f>
        <v/>
      </c>
      <c r="K1288" t="str">
        <f>IF('Content Worksheet'!AQ1288&lt;&gt;"",'Content Worksheet'!A1288,"")</f>
        <v/>
      </c>
    </row>
    <row r="1289" spans="1:11" x14ac:dyDescent="0.25">
      <c r="A1289" t="str">
        <f>IF('Content Worksheet'!AR1289&lt;&gt;"",'Content Worksheet'!AR1289,"")</f>
        <v/>
      </c>
      <c r="B1289" t="str">
        <f>IF('Content Worksheet'!AM1289&lt;&gt;"",'Content Worksheet'!AM1289,"")</f>
        <v/>
      </c>
      <c r="C1289" t="str">
        <f>IF('Content Worksheet'!AM1289&lt;&gt;"",'Content Worksheet'!A1289,"")</f>
        <v/>
      </c>
      <c r="E1289" t="str">
        <f>IF('Content Worksheet'!AS1289&lt;&gt;"",'Content Worksheet'!AS1289,"")</f>
        <v/>
      </c>
      <c r="F1289" t="str">
        <f>IF('Content Worksheet'!AO1289&lt;&gt;"",'Content Worksheet'!AO1289,"")</f>
        <v/>
      </c>
      <c r="G1289" t="str">
        <f>IF('Content Worksheet'!AO1289&lt;&gt;"",'Content Worksheet'!A1289,"")</f>
        <v/>
      </c>
      <c r="I1289" t="str">
        <f>IF('Content Worksheet'!AT1289&lt;&gt;"",'Content Worksheet'!AT1289,"")</f>
        <v/>
      </c>
      <c r="J1289" t="str">
        <f>IF('Content Worksheet'!AQ1289&lt;&gt;"",'Content Worksheet'!AQ1289,"")</f>
        <v/>
      </c>
      <c r="K1289" t="str">
        <f>IF('Content Worksheet'!AQ1289&lt;&gt;"",'Content Worksheet'!A1289,"")</f>
        <v/>
      </c>
    </row>
    <row r="1290" spans="1:11" x14ac:dyDescent="0.25">
      <c r="A1290" t="str">
        <f>IF('Content Worksheet'!AR1290&lt;&gt;"",'Content Worksheet'!AR1290,"")</f>
        <v/>
      </c>
      <c r="B1290" t="str">
        <f>IF('Content Worksheet'!AM1290&lt;&gt;"",'Content Worksheet'!AM1290,"")</f>
        <v/>
      </c>
      <c r="C1290" t="str">
        <f>IF('Content Worksheet'!AM1290&lt;&gt;"",'Content Worksheet'!A1290,"")</f>
        <v/>
      </c>
      <c r="E1290" t="str">
        <f>IF('Content Worksheet'!AS1290&lt;&gt;"",'Content Worksheet'!AS1290,"")</f>
        <v/>
      </c>
      <c r="F1290" t="str">
        <f>IF('Content Worksheet'!AO1290&lt;&gt;"",'Content Worksheet'!AO1290,"")</f>
        <v/>
      </c>
      <c r="G1290" t="str">
        <f>IF('Content Worksheet'!AO1290&lt;&gt;"",'Content Worksheet'!A1290,"")</f>
        <v/>
      </c>
      <c r="I1290" t="str">
        <f>IF('Content Worksheet'!AT1290&lt;&gt;"",'Content Worksheet'!AT1290,"")</f>
        <v/>
      </c>
      <c r="J1290" t="str">
        <f>IF('Content Worksheet'!AQ1290&lt;&gt;"",'Content Worksheet'!AQ1290,"")</f>
        <v/>
      </c>
      <c r="K1290" t="str">
        <f>IF('Content Worksheet'!AQ1290&lt;&gt;"",'Content Worksheet'!A1290,"")</f>
        <v/>
      </c>
    </row>
    <row r="1291" spans="1:11" x14ac:dyDescent="0.25">
      <c r="A1291" t="str">
        <f>IF('Content Worksheet'!AR1291&lt;&gt;"",'Content Worksheet'!AR1291,"")</f>
        <v/>
      </c>
      <c r="B1291" t="str">
        <f>IF('Content Worksheet'!AM1291&lt;&gt;"",'Content Worksheet'!AM1291,"")</f>
        <v/>
      </c>
      <c r="C1291" t="str">
        <f>IF('Content Worksheet'!AM1291&lt;&gt;"",'Content Worksheet'!A1291,"")</f>
        <v/>
      </c>
      <c r="E1291" t="str">
        <f>IF('Content Worksheet'!AS1291&lt;&gt;"",'Content Worksheet'!AS1291,"")</f>
        <v/>
      </c>
      <c r="F1291" t="str">
        <f>IF('Content Worksheet'!AO1291&lt;&gt;"",'Content Worksheet'!AO1291,"")</f>
        <v/>
      </c>
      <c r="G1291" t="str">
        <f>IF('Content Worksheet'!AO1291&lt;&gt;"",'Content Worksheet'!A1291,"")</f>
        <v/>
      </c>
      <c r="I1291" t="str">
        <f>IF('Content Worksheet'!AT1291&lt;&gt;"",'Content Worksheet'!AT1291,"")</f>
        <v/>
      </c>
      <c r="J1291" t="str">
        <f>IF('Content Worksheet'!AQ1291&lt;&gt;"",'Content Worksheet'!AQ1291,"")</f>
        <v/>
      </c>
      <c r="K1291" t="str">
        <f>IF('Content Worksheet'!AQ1291&lt;&gt;"",'Content Worksheet'!A1291,"")</f>
        <v/>
      </c>
    </row>
    <row r="1292" spans="1:11" x14ac:dyDescent="0.25">
      <c r="A1292" t="str">
        <f>IF('Content Worksheet'!AR1292&lt;&gt;"",'Content Worksheet'!AR1292,"")</f>
        <v/>
      </c>
      <c r="B1292" t="str">
        <f>IF('Content Worksheet'!AM1292&lt;&gt;"",'Content Worksheet'!AM1292,"")</f>
        <v/>
      </c>
      <c r="C1292" t="str">
        <f>IF('Content Worksheet'!AM1292&lt;&gt;"",'Content Worksheet'!A1292,"")</f>
        <v/>
      </c>
      <c r="E1292" t="str">
        <f>IF('Content Worksheet'!AS1292&lt;&gt;"",'Content Worksheet'!AS1292,"")</f>
        <v/>
      </c>
      <c r="F1292" t="str">
        <f>IF('Content Worksheet'!AO1292&lt;&gt;"",'Content Worksheet'!AO1292,"")</f>
        <v/>
      </c>
      <c r="G1292" t="str">
        <f>IF('Content Worksheet'!AO1292&lt;&gt;"",'Content Worksheet'!A1292,"")</f>
        <v/>
      </c>
      <c r="I1292" t="str">
        <f>IF('Content Worksheet'!AT1292&lt;&gt;"",'Content Worksheet'!AT1292,"")</f>
        <v/>
      </c>
      <c r="J1292" t="str">
        <f>IF('Content Worksheet'!AQ1292&lt;&gt;"",'Content Worksheet'!AQ1292,"")</f>
        <v/>
      </c>
      <c r="K1292" t="str">
        <f>IF('Content Worksheet'!AQ1292&lt;&gt;"",'Content Worksheet'!A1292,"")</f>
        <v/>
      </c>
    </row>
    <row r="1293" spans="1:11" x14ac:dyDescent="0.25">
      <c r="A1293" t="str">
        <f>IF('Content Worksheet'!AR1293&lt;&gt;"",'Content Worksheet'!AR1293,"")</f>
        <v/>
      </c>
      <c r="B1293" t="str">
        <f>IF('Content Worksheet'!AM1293&lt;&gt;"",'Content Worksheet'!AM1293,"")</f>
        <v/>
      </c>
      <c r="C1293" t="str">
        <f>IF('Content Worksheet'!AM1293&lt;&gt;"",'Content Worksheet'!A1293,"")</f>
        <v/>
      </c>
      <c r="E1293" t="str">
        <f>IF('Content Worksheet'!AS1293&lt;&gt;"",'Content Worksheet'!AS1293,"")</f>
        <v/>
      </c>
      <c r="F1293" t="str">
        <f>IF('Content Worksheet'!AO1293&lt;&gt;"",'Content Worksheet'!AO1293,"")</f>
        <v/>
      </c>
      <c r="G1293" t="str">
        <f>IF('Content Worksheet'!AO1293&lt;&gt;"",'Content Worksheet'!A1293,"")</f>
        <v/>
      </c>
      <c r="I1293" t="str">
        <f>IF('Content Worksheet'!AT1293&lt;&gt;"",'Content Worksheet'!AT1293,"")</f>
        <v/>
      </c>
      <c r="J1293" t="str">
        <f>IF('Content Worksheet'!AQ1293&lt;&gt;"",'Content Worksheet'!AQ1293,"")</f>
        <v/>
      </c>
      <c r="K1293" t="str">
        <f>IF('Content Worksheet'!AQ1293&lt;&gt;"",'Content Worksheet'!A1293,"")</f>
        <v/>
      </c>
    </row>
    <row r="1294" spans="1:11" x14ac:dyDescent="0.25">
      <c r="A1294" t="str">
        <f>IF('Content Worksheet'!AR1294&lt;&gt;"",'Content Worksheet'!AR1294,"")</f>
        <v/>
      </c>
      <c r="B1294" t="str">
        <f>IF('Content Worksheet'!AM1294&lt;&gt;"",'Content Worksheet'!AM1294,"")</f>
        <v/>
      </c>
      <c r="C1294" t="str">
        <f>IF('Content Worksheet'!AM1294&lt;&gt;"",'Content Worksheet'!A1294,"")</f>
        <v/>
      </c>
      <c r="E1294" t="str">
        <f>IF('Content Worksheet'!AS1294&lt;&gt;"",'Content Worksheet'!AS1294,"")</f>
        <v/>
      </c>
      <c r="F1294" t="str">
        <f>IF('Content Worksheet'!AO1294&lt;&gt;"",'Content Worksheet'!AO1294,"")</f>
        <v/>
      </c>
      <c r="G1294" t="str">
        <f>IF('Content Worksheet'!AO1294&lt;&gt;"",'Content Worksheet'!A1294,"")</f>
        <v/>
      </c>
      <c r="I1294" t="str">
        <f>IF('Content Worksheet'!AT1294&lt;&gt;"",'Content Worksheet'!AT1294,"")</f>
        <v/>
      </c>
      <c r="J1294" t="str">
        <f>IF('Content Worksheet'!AQ1294&lt;&gt;"",'Content Worksheet'!AQ1294,"")</f>
        <v/>
      </c>
      <c r="K1294" t="str">
        <f>IF('Content Worksheet'!AQ1294&lt;&gt;"",'Content Worksheet'!A1294,"")</f>
        <v/>
      </c>
    </row>
    <row r="1295" spans="1:11" x14ac:dyDescent="0.25">
      <c r="A1295" t="str">
        <f>IF('Content Worksheet'!AR1295&lt;&gt;"",'Content Worksheet'!AR1295,"")</f>
        <v/>
      </c>
      <c r="B1295" t="str">
        <f>IF('Content Worksheet'!AM1295&lt;&gt;"",'Content Worksheet'!AM1295,"")</f>
        <v/>
      </c>
      <c r="C1295" t="str">
        <f>IF('Content Worksheet'!AM1295&lt;&gt;"",'Content Worksheet'!A1295,"")</f>
        <v/>
      </c>
      <c r="E1295" t="str">
        <f>IF('Content Worksheet'!AS1295&lt;&gt;"",'Content Worksheet'!AS1295,"")</f>
        <v/>
      </c>
      <c r="F1295" t="str">
        <f>IF('Content Worksheet'!AO1295&lt;&gt;"",'Content Worksheet'!AO1295,"")</f>
        <v/>
      </c>
      <c r="G1295" t="str">
        <f>IF('Content Worksheet'!AO1295&lt;&gt;"",'Content Worksheet'!A1295,"")</f>
        <v/>
      </c>
      <c r="I1295" t="str">
        <f>IF('Content Worksheet'!AT1295&lt;&gt;"",'Content Worksheet'!AT1295,"")</f>
        <v/>
      </c>
      <c r="J1295" t="str">
        <f>IF('Content Worksheet'!AQ1295&lt;&gt;"",'Content Worksheet'!AQ1295,"")</f>
        <v/>
      </c>
      <c r="K1295" t="str">
        <f>IF('Content Worksheet'!AQ1295&lt;&gt;"",'Content Worksheet'!A1295,"")</f>
        <v/>
      </c>
    </row>
    <row r="1296" spans="1:11" x14ac:dyDescent="0.25">
      <c r="A1296" t="str">
        <f>IF('Content Worksheet'!AR1296&lt;&gt;"",'Content Worksheet'!AR1296,"")</f>
        <v/>
      </c>
      <c r="B1296" t="str">
        <f>IF('Content Worksheet'!AM1296&lt;&gt;"",'Content Worksheet'!AM1296,"")</f>
        <v/>
      </c>
      <c r="C1296" t="str">
        <f>IF('Content Worksheet'!AM1296&lt;&gt;"",'Content Worksheet'!A1296,"")</f>
        <v/>
      </c>
      <c r="E1296" t="str">
        <f>IF('Content Worksheet'!AS1296&lt;&gt;"",'Content Worksheet'!AS1296,"")</f>
        <v/>
      </c>
      <c r="F1296" t="str">
        <f>IF('Content Worksheet'!AO1296&lt;&gt;"",'Content Worksheet'!AO1296,"")</f>
        <v/>
      </c>
      <c r="G1296" t="str">
        <f>IF('Content Worksheet'!AO1296&lt;&gt;"",'Content Worksheet'!A1296,"")</f>
        <v/>
      </c>
      <c r="I1296" t="str">
        <f>IF('Content Worksheet'!AT1296&lt;&gt;"",'Content Worksheet'!AT1296,"")</f>
        <v/>
      </c>
      <c r="J1296" t="str">
        <f>IF('Content Worksheet'!AQ1296&lt;&gt;"",'Content Worksheet'!AQ1296,"")</f>
        <v/>
      </c>
      <c r="K1296" t="str">
        <f>IF('Content Worksheet'!AQ1296&lt;&gt;"",'Content Worksheet'!A1296,"")</f>
        <v/>
      </c>
    </row>
    <row r="1297" spans="1:11" x14ac:dyDescent="0.25">
      <c r="A1297" t="str">
        <f>IF('Content Worksheet'!AR1297&lt;&gt;"",'Content Worksheet'!AR1297,"")</f>
        <v/>
      </c>
      <c r="B1297" t="str">
        <f>IF('Content Worksheet'!AM1297&lt;&gt;"",'Content Worksheet'!AM1297,"")</f>
        <v/>
      </c>
      <c r="C1297" t="str">
        <f>IF('Content Worksheet'!AM1297&lt;&gt;"",'Content Worksheet'!A1297,"")</f>
        <v/>
      </c>
      <c r="E1297" t="str">
        <f>IF('Content Worksheet'!AS1297&lt;&gt;"",'Content Worksheet'!AS1297,"")</f>
        <v/>
      </c>
      <c r="F1297" t="str">
        <f>IF('Content Worksheet'!AO1297&lt;&gt;"",'Content Worksheet'!AO1297,"")</f>
        <v/>
      </c>
      <c r="G1297" t="str">
        <f>IF('Content Worksheet'!AO1297&lt;&gt;"",'Content Worksheet'!A1297,"")</f>
        <v/>
      </c>
      <c r="I1297" t="str">
        <f>IF('Content Worksheet'!AT1297&lt;&gt;"",'Content Worksheet'!AT1297,"")</f>
        <v/>
      </c>
      <c r="J1297" t="str">
        <f>IF('Content Worksheet'!AQ1297&lt;&gt;"",'Content Worksheet'!AQ1297,"")</f>
        <v/>
      </c>
      <c r="K1297" t="str">
        <f>IF('Content Worksheet'!AQ1297&lt;&gt;"",'Content Worksheet'!A1297,"")</f>
        <v/>
      </c>
    </row>
    <row r="1298" spans="1:11" x14ac:dyDescent="0.25">
      <c r="A1298" t="str">
        <f>IF('Content Worksheet'!AR1298&lt;&gt;"",'Content Worksheet'!AR1298,"")</f>
        <v/>
      </c>
      <c r="B1298" t="str">
        <f>IF('Content Worksheet'!AM1298&lt;&gt;"",'Content Worksheet'!AM1298,"")</f>
        <v/>
      </c>
      <c r="C1298" t="str">
        <f>IF('Content Worksheet'!AM1298&lt;&gt;"",'Content Worksheet'!A1298,"")</f>
        <v/>
      </c>
      <c r="E1298" t="str">
        <f>IF('Content Worksheet'!AS1298&lt;&gt;"",'Content Worksheet'!AS1298,"")</f>
        <v/>
      </c>
      <c r="F1298" t="str">
        <f>IF('Content Worksheet'!AO1298&lt;&gt;"",'Content Worksheet'!AO1298,"")</f>
        <v/>
      </c>
      <c r="G1298" t="str">
        <f>IF('Content Worksheet'!AO1298&lt;&gt;"",'Content Worksheet'!A1298,"")</f>
        <v/>
      </c>
      <c r="I1298" t="str">
        <f>IF('Content Worksheet'!AT1298&lt;&gt;"",'Content Worksheet'!AT1298,"")</f>
        <v/>
      </c>
      <c r="J1298" t="str">
        <f>IF('Content Worksheet'!AQ1298&lt;&gt;"",'Content Worksheet'!AQ1298,"")</f>
        <v/>
      </c>
      <c r="K1298" t="str">
        <f>IF('Content Worksheet'!AQ1298&lt;&gt;"",'Content Worksheet'!A1298,"")</f>
        <v/>
      </c>
    </row>
    <row r="1299" spans="1:11" x14ac:dyDescent="0.25">
      <c r="A1299" t="str">
        <f>IF('Content Worksheet'!AR1299&lt;&gt;"",'Content Worksheet'!AR1299,"")</f>
        <v/>
      </c>
      <c r="B1299" t="str">
        <f>IF('Content Worksheet'!AM1299&lt;&gt;"",'Content Worksheet'!AM1299,"")</f>
        <v/>
      </c>
      <c r="C1299" t="str">
        <f>IF('Content Worksheet'!AM1299&lt;&gt;"",'Content Worksheet'!A1299,"")</f>
        <v/>
      </c>
      <c r="E1299" t="str">
        <f>IF('Content Worksheet'!AS1299&lt;&gt;"",'Content Worksheet'!AS1299,"")</f>
        <v/>
      </c>
      <c r="F1299" t="str">
        <f>IF('Content Worksheet'!AO1299&lt;&gt;"",'Content Worksheet'!AO1299,"")</f>
        <v/>
      </c>
      <c r="G1299" t="str">
        <f>IF('Content Worksheet'!AO1299&lt;&gt;"",'Content Worksheet'!A1299,"")</f>
        <v/>
      </c>
      <c r="I1299" t="str">
        <f>IF('Content Worksheet'!AT1299&lt;&gt;"",'Content Worksheet'!AT1299,"")</f>
        <v/>
      </c>
      <c r="J1299" t="str">
        <f>IF('Content Worksheet'!AQ1299&lt;&gt;"",'Content Worksheet'!AQ1299,"")</f>
        <v/>
      </c>
      <c r="K1299" t="str">
        <f>IF('Content Worksheet'!AQ1299&lt;&gt;"",'Content Worksheet'!A1299,"")</f>
        <v/>
      </c>
    </row>
    <row r="1300" spans="1:11" x14ac:dyDescent="0.25">
      <c r="A1300" t="str">
        <f>IF('Content Worksheet'!AR1300&lt;&gt;"",'Content Worksheet'!AR1300,"")</f>
        <v/>
      </c>
      <c r="B1300" t="str">
        <f>IF('Content Worksheet'!AM1300&lt;&gt;"",'Content Worksheet'!AM1300,"")</f>
        <v/>
      </c>
      <c r="C1300" t="str">
        <f>IF('Content Worksheet'!AM1300&lt;&gt;"",'Content Worksheet'!A1300,"")</f>
        <v/>
      </c>
      <c r="E1300" t="str">
        <f>IF('Content Worksheet'!AS1300&lt;&gt;"",'Content Worksheet'!AS1300,"")</f>
        <v/>
      </c>
      <c r="F1300" t="str">
        <f>IF('Content Worksheet'!AO1300&lt;&gt;"",'Content Worksheet'!AO1300,"")</f>
        <v/>
      </c>
      <c r="G1300" t="str">
        <f>IF('Content Worksheet'!AO1300&lt;&gt;"",'Content Worksheet'!A1300,"")</f>
        <v/>
      </c>
      <c r="I1300" t="str">
        <f>IF('Content Worksheet'!AT1300&lt;&gt;"",'Content Worksheet'!AT1300,"")</f>
        <v/>
      </c>
      <c r="J1300" t="str">
        <f>IF('Content Worksheet'!AQ1300&lt;&gt;"",'Content Worksheet'!AQ1300,"")</f>
        <v/>
      </c>
      <c r="K1300" t="str">
        <f>IF('Content Worksheet'!AQ1300&lt;&gt;"",'Content Worksheet'!A1300,"")</f>
        <v/>
      </c>
    </row>
    <row r="1301" spans="1:11" x14ac:dyDescent="0.25">
      <c r="A1301" t="str">
        <f>IF('Content Worksheet'!AR1301&lt;&gt;"",'Content Worksheet'!AR1301,"")</f>
        <v/>
      </c>
      <c r="B1301" t="str">
        <f>IF('Content Worksheet'!AM1301&lt;&gt;"",'Content Worksheet'!AM1301,"")</f>
        <v/>
      </c>
      <c r="C1301" t="str">
        <f>IF('Content Worksheet'!AM1301&lt;&gt;"",'Content Worksheet'!A1301,"")</f>
        <v/>
      </c>
      <c r="E1301" t="str">
        <f>IF('Content Worksheet'!AS1301&lt;&gt;"",'Content Worksheet'!AS1301,"")</f>
        <v/>
      </c>
      <c r="F1301" t="str">
        <f>IF('Content Worksheet'!AO1301&lt;&gt;"",'Content Worksheet'!AO1301,"")</f>
        <v/>
      </c>
      <c r="G1301" t="str">
        <f>IF('Content Worksheet'!AO1301&lt;&gt;"",'Content Worksheet'!A1301,"")</f>
        <v/>
      </c>
      <c r="I1301" t="str">
        <f>IF('Content Worksheet'!AT1301&lt;&gt;"",'Content Worksheet'!AT1301,"")</f>
        <v/>
      </c>
      <c r="J1301" t="str">
        <f>IF('Content Worksheet'!AQ1301&lt;&gt;"",'Content Worksheet'!AQ1301,"")</f>
        <v/>
      </c>
      <c r="K1301" t="str">
        <f>IF('Content Worksheet'!AQ1301&lt;&gt;"",'Content Worksheet'!A1301,"")</f>
        <v/>
      </c>
    </row>
    <row r="1302" spans="1:11" x14ac:dyDescent="0.25">
      <c r="A1302" t="str">
        <f>IF('Content Worksheet'!AR1302&lt;&gt;"",'Content Worksheet'!AR1302,"")</f>
        <v/>
      </c>
      <c r="B1302" t="str">
        <f>IF('Content Worksheet'!AM1302&lt;&gt;"",'Content Worksheet'!AM1302,"")</f>
        <v/>
      </c>
      <c r="C1302" t="str">
        <f>IF('Content Worksheet'!AM1302&lt;&gt;"",'Content Worksheet'!A1302,"")</f>
        <v/>
      </c>
      <c r="E1302" t="str">
        <f>IF('Content Worksheet'!AS1302&lt;&gt;"",'Content Worksheet'!AS1302,"")</f>
        <v/>
      </c>
      <c r="F1302" t="str">
        <f>IF('Content Worksheet'!AO1302&lt;&gt;"",'Content Worksheet'!AO1302,"")</f>
        <v/>
      </c>
      <c r="G1302" t="str">
        <f>IF('Content Worksheet'!AO1302&lt;&gt;"",'Content Worksheet'!A1302,"")</f>
        <v/>
      </c>
      <c r="I1302" t="str">
        <f>IF('Content Worksheet'!AT1302&lt;&gt;"",'Content Worksheet'!AT1302,"")</f>
        <v/>
      </c>
      <c r="J1302" t="str">
        <f>IF('Content Worksheet'!AQ1302&lt;&gt;"",'Content Worksheet'!AQ1302,"")</f>
        <v/>
      </c>
      <c r="K1302" t="str">
        <f>IF('Content Worksheet'!AQ1302&lt;&gt;"",'Content Worksheet'!A1302,"")</f>
        <v/>
      </c>
    </row>
    <row r="1303" spans="1:11" x14ac:dyDescent="0.25">
      <c r="A1303" t="str">
        <f>IF('Content Worksheet'!AR1303&lt;&gt;"",'Content Worksheet'!AR1303,"")</f>
        <v/>
      </c>
      <c r="B1303" t="str">
        <f>IF('Content Worksheet'!AM1303&lt;&gt;"",'Content Worksheet'!AM1303,"")</f>
        <v/>
      </c>
      <c r="C1303" t="str">
        <f>IF('Content Worksheet'!AM1303&lt;&gt;"",'Content Worksheet'!A1303,"")</f>
        <v/>
      </c>
      <c r="E1303" t="str">
        <f>IF('Content Worksheet'!AS1303&lt;&gt;"",'Content Worksheet'!AS1303,"")</f>
        <v/>
      </c>
      <c r="F1303" t="str">
        <f>IF('Content Worksheet'!AO1303&lt;&gt;"",'Content Worksheet'!AO1303,"")</f>
        <v/>
      </c>
      <c r="G1303" t="str">
        <f>IF('Content Worksheet'!AO1303&lt;&gt;"",'Content Worksheet'!A1303,"")</f>
        <v/>
      </c>
      <c r="I1303" t="str">
        <f>IF('Content Worksheet'!AT1303&lt;&gt;"",'Content Worksheet'!AT1303,"")</f>
        <v/>
      </c>
      <c r="J1303" t="str">
        <f>IF('Content Worksheet'!AQ1303&lt;&gt;"",'Content Worksheet'!AQ1303,"")</f>
        <v/>
      </c>
      <c r="K1303" t="str">
        <f>IF('Content Worksheet'!AQ1303&lt;&gt;"",'Content Worksheet'!A1303,"")</f>
        <v/>
      </c>
    </row>
    <row r="1304" spans="1:11" x14ac:dyDescent="0.25">
      <c r="A1304" t="str">
        <f>IF('Content Worksheet'!AR1304&lt;&gt;"",'Content Worksheet'!AR1304,"")</f>
        <v/>
      </c>
      <c r="B1304" t="str">
        <f>IF('Content Worksheet'!AM1304&lt;&gt;"",'Content Worksheet'!AM1304,"")</f>
        <v/>
      </c>
      <c r="C1304" t="str">
        <f>IF('Content Worksheet'!AM1304&lt;&gt;"",'Content Worksheet'!A1304,"")</f>
        <v/>
      </c>
      <c r="E1304" t="str">
        <f>IF('Content Worksheet'!AS1304&lt;&gt;"",'Content Worksheet'!AS1304,"")</f>
        <v/>
      </c>
      <c r="F1304" t="str">
        <f>IF('Content Worksheet'!AO1304&lt;&gt;"",'Content Worksheet'!AO1304,"")</f>
        <v/>
      </c>
      <c r="G1304" t="str">
        <f>IF('Content Worksheet'!AO1304&lt;&gt;"",'Content Worksheet'!A1304,"")</f>
        <v/>
      </c>
      <c r="I1304" t="str">
        <f>IF('Content Worksheet'!AT1304&lt;&gt;"",'Content Worksheet'!AT1304,"")</f>
        <v/>
      </c>
      <c r="J1304" t="str">
        <f>IF('Content Worksheet'!AQ1304&lt;&gt;"",'Content Worksheet'!AQ1304,"")</f>
        <v/>
      </c>
      <c r="K1304" t="str">
        <f>IF('Content Worksheet'!AQ1304&lt;&gt;"",'Content Worksheet'!A1304,"")</f>
        <v/>
      </c>
    </row>
    <row r="1305" spans="1:11" x14ac:dyDescent="0.25">
      <c r="A1305" t="str">
        <f>IF('Content Worksheet'!AR1305&lt;&gt;"",'Content Worksheet'!AR1305,"")</f>
        <v/>
      </c>
      <c r="B1305" t="str">
        <f>IF('Content Worksheet'!AM1305&lt;&gt;"",'Content Worksheet'!AM1305,"")</f>
        <v/>
      </c>
      <c r="C1305" t="str">
        <f>IF('Content Worksheet'!AM1305&lt;&gt;"",'Content Worksheet'!A1305,"")</f>
        <v/>
      </c>
      <c r="E1305" t="str">
        <f>IF('Content Worksheet'!AS1305&lt;&gt;"",'Content Worksheet'!AS1305,"")</f>
        <v/>
      </c>
      <c r="F1305" t="str">
        <f>IF('Content Worksheet'!AO1305&lt;&gt;"",'Content Worksheet'!AO1305,"")</f>
        <v/>
      </c>
      <c r="G1305" t="str">
        <f>IF('Content Worksheet'!AO1305&lt;&gt;"",'Content Worksheet'!A1305,"")</f>
        <v/>
      </c>
      <c r="I1305" t="str">
        <f>IF('Content Worksheet'!AT1305&lt;&gt;"",'Content Worksheet'!AT1305,"")</f>
        <v/>
      </c>
      <c r="J1305" t="str">
        <f>IF('Content Worksheet'!AQ1305&lt;&gt;"",'Content Worksheet'!AQ1305,"")</f>
        <v/>
      </c>
      <c r="K1305" t="str">
        <f>IF('Content Worksheet'!AQ1305&lt;&gt;"",'Content Worksheet'!A1305,"")</f>
        <v/>
      </c>
    </row>
    <row r="1306" spans="1:11" x14ac:dyDescent="0.25">
      <c r="A1306" t="str">
        <f>IF('Content Worksheet'!AR1306&lt;&gt;"",'Content Worksheet'!AR1306,"")</f>
        <v/>
      </c>
      <c r="B1306" t="str">
        <f>IF('Content Worksheet'!AM1306&lt;&gt;"",'Content Worksheet'!AM1306,"")</f>
        <v/>
      </c>
      <c r="C1306" t="str">
        <f>IF('Content Worksheet'!AM1306&lt;&gt;"",'Content Worksheet'!A1306,"")</f>
        <v/>
      </c>
      <c r="E1306" t="str">
        <f>IF('Content Worksheet'!AS1306&lt;&gt;"",'Content Worksheet'!AS1306,"")</f>
        <v/>
      </c>
      <c r="F1306" t="str">
        <f>IF('Content Worksheet'!AO1306&lt;&gt;"",'Content Worksheet'!AO1306,"")</f>
        <v/>
      </c>
      <c r="G1306" t="str">
        <f>IF('Content Worksheet'!AO1306&lt;&gt;"",'Content Worksheet'!A1306,"")</f>
        <v/>
      </c>
      <c r="I1306" t="str">
        <f>IF('Content Worksheet'!AT1306&lt;&gt;"",'Content Worksheet'!AT1306,"")</f>
        <v/>
      </c>
      <c r="J1306" t="str">
        <f>IF('Content Worksheet'!AQ1306&lt;&gt;"",'Content Worksheet'!AQ1306,"")</f>
        <v/>
      </c>
      <c r="K1306" t="str">
        <f>IF('Content Worksheet'!AQ1306&lt;&gt;"",'Content Worksheet'!A1306,"")</f>
        <v/>
      </c>
    </row>
    <row r="1307" spans="1:11" x14ac:dyDescent="0.25">
      <c r="A1307" t="str">
        <f>IF('Content Worksheet'!AR1307&lt;&gt;"",'Content Worksheet'!AR1307,"")</f>
        <v/>
      </c>
      <c r="B1307" t="str">
        <f>IF('Content Worksheet'!AM1307&lt;&gt;"",'Content Worksheet'!AM1307,"")</f>
        <v/>
      </c>
      <c r="C1307" t="str">
        <f>IF('Content Worksheet'!AM1307&lt;&gt;"",'Content Worksheet'!A1307,"")</f>
        <v/>
      </c>
      <c r="E1307" t="str">
        <f>IF('Content Worksheet'!AS1307&lt;&gt;"",'Content Worksheet'!AS1307,"")</f>
        <v/>
      </c>
      <c r="F1307" t="str">
        <f>IF('Content Worksheet'!AO1307&lt;&gt;"",'Content Worksheet'!AO1307,"")</f>
        <v/>
      </c>
      <c r="G1307" t="str">
        <f>IF('Content Worksheet'!AO1307&lt;&gt;"",'Content Worksheet'!A1307,"")</f>
        <v/>
      </c>
      <c r="I1307" t="str">
        <f>IF('Content Worksheet'!AT1307&lt;&gt;"",'Content Worksheet'!AT1307,"")</f>
        <v/>
      </c>
      <c r="J1307" t="str">
        <f>IF('Content Worksheet'!AQ1307&lt;&gt;"",'Content Worksheet'!AQ1307,"")</f>
        <v/>
      </c>
      <c r="K1307" t="str">
        <f>IF('Content Worksheet'!AQ1307&lt;&gt;"",'Content Worksheet'!A1307,"")</f>
        <v/>
      </c>
    </row>
    <row r="1308" spans="1:11" x14ac:dyDescent="0.25">
      <c r="A1308" t="str">
        <f>IF('Content Worksheet'!AR1308&lt;&gt;"",'Content Worksheet'!AR1308,"")</f>
        <v/>
      </c>
      <c r="B1308" t="str">
        <f>IF('Content Worksheet'!AM1308&lt;&gt;"",'Content Worksheet'!AM1308,"")</f>
        <v/>
      </c>
      <c r="C1308" t="str">
        <f>IF('Content Worksheet'!AM1308&lt;&gt;"",'Content Worksheet'!A1308,"")</f>
        <v/>
      </c>
      <c r="E1308" t="str">
        <f>IF('Content Worksheet'!AS1308&lt;&gt;"",'Content Worksheet'!AS1308,"")</f>
        <v/>
      </c>
      <c r="F1308" t="str">
        <f>IF('Content Worksheet'!AO1308&lt;&gt;"",'Content Worksheet'!AO1308,"")</f>
        <v/>
      </c>
      <c r="G1308" t="str">
        <f>IF('Content Worksheet'!AO1308&lt;&gt;"",'Content Worksheet'!A1308,"")</f>
        <v/>
      </c>
      <c r="I1308" t="str">
        <f>IF('Content Worksheet'!AT1308&lt;&gt;"",'Content Worksheet'!AT1308,"")</f>
        <v/>
      </c>
      <c r="J1308" t="str">
        <f>IF('Content Worksheet'!AQ1308&lt;&gt;"",'Content Worksheet'!AQ1308,"")</f>
        <v/>
      </c>
      <c r="K1308" t="str">
        <f>IF('Content Worksheet'!AQ1308&lt;&gt;"",'Content Worksheet'!A1308,"")</f>
        <v/>
      </c>
    </row>
    <row r="1309" spans="1:11" x14ac:dyDescent="0.25">
      <c r="A1309" t="str">
        <f>IF('Content Worksheet'!AR1309&lt;&gt;"",'Content Worksheet'!AR1309,"")</f>
        <v/>
      </c>
      <c r="B1309" t="str">
        <f>IF('Content Worksheet'!AM1309&lt;&gt;"",'Content Worksheet'!AM1309,"")</f>
        <v/>
      </c>
      <c r="C1309" t="str">
        <f>IF('Content Worksheet'!AM1309&lt;&gt;"",'Content Worksheet'!A1309,"")</f>
        <v/>
      </c>
      <c r="E1309" t="str">
        <f>IF('Content Worksheet'!AS1309&lt;&gt;"",'Content Worksheet'!AS1309,"")</f>
        <v/>
      </c>
      <c r="F1309" t="str">
        <f>IF('Content Worksheet'!AO1309&lt;&gt;"",'Content Worksheet'!AO1309,"")</f>
        <v/>
      </c>
      <c r="G1309" t="str">
        <f>IF('Content Worksheet'!AO1309&lt;&gt;"",'Content Worksheet'!A1309,"")</f>
        <v/>
      </c>
      <c r="I1309" t="str">
        <f>IF('Content Worksheet'!AT1309&lt;&gt;"",'Content Worksheet'!AT1309,"")</f>
        <v/>
      </c>
      <c r="J1309" t="str">
        <f>IF('Content Worksheet'!AQ1309&lt;&gt;"",'Content Worksheet'!AQ1309,"")</f>
        <v/>
      </c>
      <c r="K1309" t="str">
        <f>IF('Content Worksheet'!AQ1309&lt;&gt;"",'Content Worksheet'!A1309,"")</f>
        <v/>
      </c>
    </row>
    <row r="1310" spans="1:11" x14ac:dyDescent="0.25">
      <c r="A1310" t="str">
        <f>IF('Content Worksheet'!AR1310&lt;&gt;"",'Content Worksheet'!AR1310,"")</f>
        <v/>
      </c>
      <c r="B1310" t="str">
        <f>IF('Content Worksheet'!AM1310&lt;&gt;"",'Content Worksheet'!AM1310,"")</f>
        <v/>
      </c>
      <c r="C1310" t="str">
        <f>IF('Content Worksheet'!AM1310&lt;&gt;"",'Content Worksheet'!A1310,"")</f>
        <v/>
      </c>
      <c r="E1310" t="str">
        <f>IF('Content Worksheet'!AS1310&lt;&gt;"",'Content Worksheet'!AS1310,"")</f>
        <v/>
      </c>
      <c r="F1310" t="str">
        <f>IF('Content Worksheet'!AO1310&lt;&gt;"",'Content Worksheet'!AO1310,"")</f>
        <v/>
      </c>
      <c r="G1310" t="str">
        <f>IF('Content Worksheet'!AO1310&lt;&gt;"",'Content Worksheet'!A1310,"")</f>
        <v/>
      </c>
      <c r="I1310" t="str">
        <f>IF('Content Worksheet'!AT1310&lt;&gt;"",'Content Worksheet'!AT1310,"")</f>
        <v/>
      </c>
      <c r="J1310" t="str">
        <f>IF('Content Worksheet'!AQ1310&lt;&gt;"",'Content Worksheet'!AQ1310,"")</f>
        <v/>
      </c>
      <c r="K1310" t="str">
        <f>IF('Content Worksheet'!AQ1310&lt;&gt;"",'Content Worksheet'!A1310,"")</f>
        <v/>
      </c>
    </row>
    <row r="1311" spans="1:11" x14ac:dyDescent="0.25">
      <c r="A1311" t="str">
        <f>IF('Content Worksheet'!AR1311&lt;&gt;"",'Content Worksheet'!AR1311,"")</f>
        <v/>
      </c>
      <c r="B1311" t="str">
        <f>IF('Content Worksheet'!AM1311&lt;&gt;"",'Content Worksheet'!AM1311,"")</f>
        <v/>
      </c>
      <c r="C1311" t="str">
        <f>IF('Content Worksheet'!AM1311&lt;&gt;"",'Content Worksheet'!A1311,"")</f>
        <v/>
      </c>
      <c r="E1311" t="str">
        <f>IF('Content Worksheet'!AS1311&lt;&gt;"",'Content Worksheet'!AS1311,"")</f>
        <v/>
      </c>
      <c r="F1311" t="str">
        <f>IF('Content Worksheet'!AO1311&lt;&gt;"",'Content Worksheet'!AO1311,"")</f>
        <v/>
      </c>
      <c r="G1311" t="str">
        <f>IF('Content Worksheet'!AO1311&lt;&gt;"",'Content Worksheet'!A1311,"")</f>
        <v/>
      </c>
      <c r="I1311" t="str">
        <f>IF('Content Worksheet'!AT1311&lt;&gt;"",'Content Worksheet'!AT1311,"")</f>
        <v/>
      </c>
      <c r="J1311" t="str">
        <f>IF('Content Worksheet'!AQ1311&lt;&gt;"",'Content Worksheet'!AQ1311,"")</f>
        <v/>
      </c>
      <c r="K1311" t="str">
        <f>IF('Content Worksheet'!AQ1311&lt;&gt;"",'Content Worksheet'!A1311,"")</f>
        <v/>
      </c>
    </row>
    <row r="1312" spans="1:11" x14ac:dyDescent="0.25">
      <c r="A1312" t="str">
        <f>IF('Content Worksheet'!AR1312&lt;&gt;"",'Content Worksheet'!AR1312,"")</f>
        <v/>
      </c>
      <c r="B1312" t="str">
        <f>IF('Content Worksheet'!AM1312&lt;&gt;"",'Content Worksheet'!AM1312,"")</f>
        <v/>
      </c>
      <c r="C1312" t="str">
        <f>IF('Content Worksheet'!AM1312&lt;&gt;"",'Content Worksheet'!A1312,"")</f>
        <v/>
      </c>
      <c r="E1312" t="str">
        <f>IF('Content Worksheet'!AS1312&lt;&gt;"",'Content Worksheet'!AS1312,"")</f>
        <v/>
      </c>
      <c r="F1312" t="str">
        <f>IF('Content Worksheet'!AO1312&lt;&gt;"",'Content Worksheet'!AO1312,"")</f>
        <v/>
      </c>
      <c r="G1312" t="str">
        <f>IF('Content Worksheet'!AO1312&lt;&gt;"",'Content Worksheet'!A1312,"")</f>
        <v/>
      </c>
      <c r="I1312" t="str">
        <f>IF('Content Worksheet'!AT1312&lt;&gt;"",'Content Worksheet'!AT1312,"")</f>
        <v/>
      </c>
      <c r="J1312" t="str">
        <f>IF('Content Worksheet'!AQ1312&lt;&gt;"",'Content Worksheet'!AQ1312,"")</f>
        <v/>
      </c>
      <c r="K1312" t="str">
        <f>IF('Content Worksheet'!AQ1312&lt;&gt;"",'Content Worksheet'!A1312,"")</f>
        <v/>
      </c>
    </row>
    <row r="1313" spans="1:11" x14ac:dyDescent="0.25">
      <c r="A1313" t="str">
        <f>IF('Content Worksheet'!AR1313&lt;&gt;"",'Content Worksheet'!AR1313,"")</f>
        <v/>
      </c>
      <c r="B1313" t="str">
        <f>IF('Content Worksheet'!AM1313&lt;&gt;"",'Content Worksheet'!AM1313,"")</f>
        <v/>
      </c>
      <c r="C1313" t="str">
        <f>IF('Content Worksheet'!AM1313&lt;&gt;"",'Content Worksheet'!A1313,"")</f>
        <v/>
      </c>
      <c r="E1313" t="str">
        <f>IF('Content Worksheet'!AS1313&lt;&gt;"",'Content Worksheet'!AS1313,"")</f>
        <v/>
      </c>
      <c r="F1313" t="str">
        <f>IF('Content Worksheet'!AO1313&lt;&gt;"",'Content Worksheet'!AO1313,"")</f>
        <v/>
      </c>
      <c r="G1313" t="str">
        <f>IF('Content Worksheet'!AO1313&lt;&gt;"",'Content Worksheet'!A1313,"")</f>
        <v/>
      </c>
      <c r="I1313" t="str">
        <f>IF('Content Worksheet'!AT1313&lt;&gt;"",'Content Worksheet'!AT1313,"")</f>
        <v/>
      </c>
      <c r="J1313" t="str">
        <f>IF('Content Worksheet'!AQ1313&lt;&gt;"",'Content Worksheet'!AQ1313,"")</f>
        <v/>
      </c>
      <c r="K1313" t="str">
        <f>IF('Content Worksheet'!AQ1313&lt;&gt;"",'Content Worksheet'!A1313,"")</f>
        <v/>
      </c>
    </row>
    <row r="1314" spans="1:11" x14ac:dyDescent="0.25">
      <c r="A1314" t="str">
        <f>IF('Content Worksheet'!AR1314&lt;&gt;"",'Content Worksheet'!AR1314,"")</f>
        <v/>
      </c>
      <c r="B1314" t="str">
        <f>IF('Content Worksheet'!AM1314&lt;&gt;"",'Content Worksheet'!AM1314,"")</f>
        <v/>
      </c>
      <c r="C1314" t="str">
        <f>IF('Content Worksheet'!AM1314&lt;&gt;"",'Content Worksheet'!A1314,"")</f>
        <v/>
      </c>
      <c r="E1314" t="str">
        <f>IF('Content Worksheet'!AS1314&lt;&gt;"",'Content Worksheet'!AS1314,"")</f>
        <v/>
      </c>
      <c r="F1314" t="str">
        <f>IF('Content Worksheet'!AO1314&lt;&gt;"",'Content Worksheet'!AO1314,"")</f>
        <v/>
      </c>
      <c r="G1314" t="str">
        <f>IF('Content Worksheet'!AO1314&lt;&gt;"",'Content Worksheet'!A1314,"")</f>
        <v/>
      </c>
      <c r="I1314" t="str">
        <f>IF('Content Worksheet'!AT1314&lt;&gt;"",'Content Worksheet'!AT1314,"")</f>
        <v/>
      </c>
      <c r="J1314" t="str">
        <f>IF('Content Worksheet'!AQ1314&lt;&gt;"",'Content Worksheet'!AQ1314,"")</f>
        <v/>
      </c>
      <c r="K1314" t="str">
        <f>IF('Content Worksheet'!AQ1314&lt;&gt;"",'Content Worksheet'!A1314,"")</f>
        <v/>
      </c>
    </row>
    <row r="1315" spans="1:11" x14ac:dyDescent="0.25">
      <c r="A1315" t="str">
        <f>IF('Content Worksheet'!AR1315&lt;&gt;"",'Content Worksheet'!AR1315,"")</f>
        <v/>
      </c>
      <c r="B1315" t="str">
        <f>IF('Content Worksheet'!AM1315&lt;&gt;"",'Content Worksheet'!AM1315,"")</f>
        <v/>
      </c>
      <c r="C1315" t="str">
        <f>IF('Content Worksheet'!AM1315&lt;&gt;"",'Content Worksheet'!A1315,"")</f>
        <v/>
      </c>
      <c r="E1315" t="str">
        <f>IF('Content Worksheet'!AS1315&lt;&gt;"",'Content Worksheet'!AS1315,"")</f>
        <v/>
      </c>
      <c r="F1315" t="str">
        <f>IF('Content Worksheet'!AO1315&lt;&gt;"",'Content Worksheet'!AO1315,"")</f>
        <v/>
      </c>
      <c r="G1315" t="str">
        <f>IF('Content Worksheet'!AO1315&lt;&gt;"",'Content Worksheet'!A1315,"")</f>
        <v/>
      </c>
      <c r="I1315" t="str">
        <f>IF('Content Worksheet'!AT1315&lt;&gt;"",'Content Worksheet'!AT1315,"")</f>
        <v/>
      </c>
      <c r="J1315" t="str">
        <f>IF('Content Worksheet'!AQ1315&lt;&gt;"",'Content Worksheet'!AQ1315,"")</f>
        <v/>
      </c>
      <c r="K1315" t="str">
        <f>IF('Content Worksheet'!AQ1315&lt;&gt;"",'Content Worksheet'!A1315,"")</f>
        <v/>
      </c>
    </row>
    <row r="1316" spans="1:11" x14ac:dyDescent="0.25">
      <c r="A1316" t="str">
        <f>IF('Content Worksheet'!AR1316&lt;&gt;"",'Content Worksheet'!AR1316,"")</f>
        <v/>
      </c>
      <c r="B1316" t="str">
        <f>IF('Content Worksheet'!AM1316&lt;&gt;"",'Content Worksheet'!AM1316,"")</f>
        <v/>
      </c>
      <c r="C1316" t="str">
        <f>IF('Content Worksheet'!AM1316&lt;&gt;"",'Content Worksheet'!A1316,"")</f>
        <v/>
      </c>
      <c r="E1316" t="str">
        <f>IF('Content Worksheet'!AS1316&lt;&gt;"",'Content Worksheet'!AS1316,"")</f>
        <v/>
      </c>
      <c r="F1316" t="str">
        <f>IF('Content Worksheet'!AO1316&lt;&gt;"",'Content Worksheet'!AO1316,"")</f>
        <v/>
      </c>
      <c r="G1316" t="str">
        <f>IF('Content Worksheet'!AO1316&lt;&gt;"",'Content Worksheet'!A1316,"")</f>
        <v/>
      </c>
      <c r="I1316" t="str">
        <f>IF('Content Worksheet'!AT1316&lt;&gt;"",'Content Worksheet'!AT1316,"")</f>
        <v/>
      </c>
      <c r="J1316" t="str">
        <f>IF('Content Worksheet'!AQ1316&lt;&gt;"",'Content Worksheet'!AQ1316,"")</f>
        <v/>
      </c>
      <c r="K1316" t="str">
        <f>IF('Content Worksheet'!AQ1316&lt;&gt;"",'Content Worksheet'!A1316,"")</f>
        <v/>
      </c>
    </row>
    <row r="1317" spans="1:11" x14ac:dyDescent="0.25">
      <c r="A1317" t="str">
        <f>IF('Content Worksheet'!AR1317&lt;&gt;"",'Content Worksheet'!AR1317,"")</f>
        <v/>
      </c>
      <c r="B1317" t="str">
        <f>IF('Content Worksheet'!AM1317&lt;&gt;"",'Content Worksheet'!AM1317,"")</f>
        <v/>
      </c>
      <c r="C1317" t="str">
        <f>IF('Content Worksheet'!AM1317&lt;&gt;"",'Content Worksheet'!A1317,"")</f>
        <v/>
      </c>
      <c r="E1317" t="str">
        <f>IF('Content Worksheet'!AS1317&lt;&gt;"",'Content Worksheet'!AS1317,"")</f>
        <v/>
      </c>
      <c r="F1317" t="str">
        <f>IF('Content Worksheet'!AO1317&lt;&gt;"",'Content Worksheet'!AO1317,"")</f>
        <v/>
      </c>
      <c r="G1317" t="str">
        <f>IF('Content Worksheet'!AO1317&lt;&gt;"",'Content Worksheet'!A1317,"")</f>
        <v/>
      </c>
      <c r="I1317" t="str">
        <f>IF('Content Worksheet'!AT1317&lt;&gt;"",'Content Worksheet'!AT1317,"")</f>
        <v/>
      </c>
      <c r="J1317" t="str">
        <f>IF('Content Worksheet'!AQ1317&lt;&gt;"",'Content Worksheet'!AQ1317,"")</f>
        <v/>
      </c>
      <c r="K1317" t="str">
        <f>IF('Content Worksheet'!AQ1317&lt;&gt;"",'Content Worksheet'!A1317,"")</f>
        <v/>
      </c>
    </row>
    <row r="1318" spans="1:11" x14ac:dyDescent="0.25">
      <c r="A1318" t="str">
        <f>IF('Content Worksheet'!AR1318&lt;&gt;"",'Content Worksheet'!AR1318,"")</f>
        <v/>
      </c>
      <c r="B1318" t="str">
        <f>IF('Content Worksheet'!AM1318&lt;&gt;"",'Content Worksheet'!AM1318,"")</f>
        <v/>
      </c>
      <c r="C1318" t="str">
        <f>IF('Content Worksheet'!AM1318&lt;&gt;"",'Content Worksheet'!A1318,"")</f>
        <v/>
      </c>
      <c r="E1318" t="str">
        <f>IF('Content Worksheet'!AS1318&lt;&gt;"",'Content Worksheet'!AS1318,"")</f>
        <v/>
      </c>
      <c r="F1318" t="str">
        <f>IF('Content Worksheet'!AO1318&lt;&gt;"",'Content Worksheet'!AO1318,"")</f>
        <v/>
      </c>
      <c r="G1318" t="str">
        <f>IF('Content Worksheet'!AO1318&lt;&gt;"",'Content Worksheet'!A1318,"")</f>
        <v/>
      </c>
      <c r="I1318" t="str">
        <f>IF('Content Worksheet'!AT1318&lt;&gt;"",'Content Worksheet'!AT1318,"")</f>
        <v/>
      </c>
      <c r="J1318" t="str">
        <f>IF('Content Worksheet'!AQ1318&lt;&gt;"",'Content Worksheet'!AQ1318,"")</f>
        <v/>
      </c>
      <c r="K1318" t="str">
        <f>IF('Content Worksheet'!AQ1318&lt;&gt;"",'Content Worksheet'!A1318,"")</f>
        <v/>
      </c>
    </row>
    <row r="1319" spans="1:11" x14ac:dyDescent="0.25">
      <c r="A1319" t="str">
        <f>IF('Content Worksheet'!AR1319&lt;&gt;"",'Content Worksheet'!AR1319,"")</f>
        <v/>
      </c>
      <c r="B1319" t="str">
        <f>IF('Content Worksheet'!AM1319&lt;&gt;"",'Content Worksheet'!AM1319,"")</f>
        <v/>
      </c>
      <c r="C1319" t="str">
        <f>IF('Content Worksheet'!AM1319&lt;&gt;"",'Content Worksheet'!A1319,"")</f>
        <v/>
      </c>
      <c r="E1319" t="str">
        <f>IF('Content Worksheet'!AS1319&lt;&gt;"",'Content Worksheet'!AS1319,"")</f>
        <v/>
      </c>
      <c r="F1319" t="str">
        <f>IF('Content Worksheet'!AO1319&lt;&gt;"",'Content Worksheet'!AO1319,"")</f>
        <v/>
      </c>
      <c r="G1319" t="str">
        <f>IF('Content Worksheet'!AO1319&lt;&gt;"",'Content Worksheet'!A1319,"")</f>
        <v/>
      </c>
      <c r="I1319" t="str">
        <f>IF('Content Worksheet'!AT1319&lt;&gt;"",'Content Worksheet'!AT1319,"")</f>
        <v/>
      </c>
      <c r="J1319" t="str">
        <f>IF('Content Worksheet'!AQ1319&lt;&gt;"",'Content Worksheet'!AQ1319,"")</f>
        <v/>
      </c>
      <c r="K1319" t="str">
        <f>IF('Content Worksheet'!AQ1319&lt;&gt;"",'Content Worksheet'!A1319,"")</f>
        <v/>
      </c>
    </row>
    <row r="1320" spans="1:11" x14ac:dyDescent="0.25">
      <c r="A1320" t="str">
        <f>IF('Content Worksheet'!AR1320&lt;&gt;"",'Content Worksheet'!AR1320,"")</f>
        <v/>
      </c>
      <c r="B1320" t="str">
        <f>IF('Content Worksheet'!AM1320&lt;&gt;"",'Content Worksheet'!AM1320,"")</f>
        <v/>
      </c>
      <c r="C1320" t="str">
        <f>IF('Content Worksheet'!AM1320&lt;&gt;"",'Content Worksheet'!A1320,"")</f>
        <v/>
      </c>
      <c r="E1320" t="str">
        <f>IF('Content Worksheet'!AS1320&lt;&gt;"",'Content Worksheet'!AS1320,"")</f>
        <v/>
      </c>
      <c r="F1320" t="str">
        <f>IF('Content Worksheet'!AO1320&lt;&gt;"",'Content Worksheet'!AO1320,"")</f>
        <v/>
      </c>
      <c r="G1320" t="str">
        <f>IF('Content Worksheet'!AO1320&lt;&gt;"",'Content Worksheet'!A1320,"")</f>
        <v/>
      </c>
      <c r="I1320" t="str">
        <f>IF('Content Worksheet'!AT1320&lt;&gt;"",'Content Worksheet'!AT1320,"")</f>
        <v/>
      </c>
      <c r="J1320" t="str">
        <f>IF('Content Worksheet'!AQ1320&lt;&gt;"",'Content Worksheet'!AQ1320,"")</f>
        <v/>
      </c>
      <c r="K1320" t="str">
        <f>IF('Content Worksheet'!AQ1320&lt;&gt;"",'Content Worksheet'!A1320,"")</f>
        <v/>
      </c>
    </row>
    <row r="1321" spans="1:11" x14ac:dyDescent="0.25">
      <c r="A1321" t="str">
        <f>IF('Content Worksheet'!AR1321&lt;&gt;"",'Content Worksheet'!AR1321,"")</f>
        <v/>
      </c>
      <c r="B1321" t="str">
        <f>IF('Content Worksheet'!AM1321&lt;&gt;"",'Content Worksheet'!AM1321,"")</f>
        <v/>
      </c>
      <c r="C1321" t="str">
        <f>IF('Content Worksheet'!AM1321&lt;&gt;"",'Content Worksheet'!A1321,"")</f>
        <v/>
      </c>
      <c r="E1321" t="str">
        <f>IF('Content Worksheet'!AS1321&lt;&gt;"",'Content Worksheet'!AS1321,"")</f>
        <v/>
      </c>
      <c r="F1321" t="str">
        <f>IF('Content Worksheet'!AO1321&lt;&gt;"",'Content Worksheet'!AO1321,"")</f>
        <v/>
      </c>
      <c r="G1321" t="str">
        <f>IF('Content Worksheet'!AO1321&lt;&gt;"",'Content Worksheet'!A1321,"")</f>
        <v/>
      </c>
      <c r="I1321" t="str">
        <f>IF('Content Worksheet'!AT1321&lt;&gt;"",'Content Worksheet'!AT1321,"")</f>
        <v/>
      </c>
      <c r="J1321" t="str">
        <f>IF('Content Worksheet'!AQ1321&lt;&gt;"",'Content Worksheet'!AQ1321,"")</f>
        <v/>
      </c>
      <c r="K1321" t="str">
        <f>IF('Content Worksheet'!AQ1321&lt;&gt;"",'Content Worksheet'!A1321,"")</f>
        <v/>
      </c>
    </row>
    <row r="1322" spans="1:11" x14ac:dyDescent="0.25">
      <c r="A1322" t="str">
        <f>IF('Content Worksheet'!AR1322&lt;&gt;"",'Content Worksheet'!AR1322,"")</f>
        <v/>
      </c>
      <c r="B1322" t="str">
        <f>IF('Content Worksheet'!AM1322&lt;&gt;"",'Content Worksheet'!AM1322,"")</f>
        <v/>
      </c>
      <c r="C1322" t="str">
        <f>IF('Content Worksheet'!AM1322&lt;&gt;"",'Content Worksheet'!A1322,"")</f>
        <v/>
      </c>
      <c r="E1322" t="str">
        <f>IF('Content Worksheet'!AS1322&lt;&gt;"",'Content Worksheet'!AS1322,"")</f>
        <v/>
      </c>
      <c r="F1322" t="str">
        <f>IF('Content Worksheet'!AO1322&lt;&gt;"",'Content Worksheet'!AO1322,"")</f>
        <v/>
      </c>
      <c r="G1322" t="str">
        <f>IF('Content Worksheet'!AO1322&lt;&gt;"",'Content Worksheet'!A1322,"")</f>
        <v/>
      </c>
      <c r="I1322" t="str">
        <f>IF('Content Worksheet'!AT1322&lt;&gt;"",'Content Worksheet'!AT1322,"")</f>
        <v/>
      </c>
      <c r="J1322" t="str">
        <f>IF('Content Worksheet'!AQ1322&lt;&gt;"",'Content Worksheet'!AQ1322,"")</f>
        <v/>
      </c>
      <c r="K1322" t="str">
        <f>IF('Content Worksheet'!AQ1322&lt;&gt;"",'Content Worksheet'!A1322,"")</f>
        <v/>
      </c>
    </row>
    <row r="1323" spans="1:11" x14ac:dyDescent="0.25">
      <c r="A1323" t="str">
        <f>IF('Content Worksheet'!AR1323&lt;&gt;"",'Content Worksheet'!AR1323,"")</f>
        <v/>
      </c>
      <c r="B1323" t="str">
        <f>IF('Content Worksheet'!AM1323&lt;&gt;"",'Content Worksheet'!AM1323,"")</f>
        <v/>
      </c>
      <c r="C1323" t="str">
        <f>IF('Content Worksheet'!AM1323&lt;&gt;"",'Content Worksheet'!A1323,"")</f>
        <v/>
      </c>
      <c r="E1323" t="str">
        <f>IF('Content Worksheet'!AS1323&lt;&gt;"",'Content Worksheet'!AS1323,"")</f>
        <v/>
      </c>
      <c r="F1323" t="str">
        <f>IF('Content Worksheet'!AO1323&lt;&gt;"",'Content Worksheet'!AO1323,"")</f>
        <v/>
      </c>
      <c r="G1323" t="str">
        <f>IF('Content Worksheet'!AO1323&lt;&gt;"",'Content Worksheet'!A1323,"")</f>
        <v/>
      </c>
      <c r="I1323" t="str">
        <f>IF('Content Worksheet'!AT1323&lt;&gt;"",'Content Worksheet'!AT1323,"")</f>
        <v/>
      </c>
      <c r="J1323" t="str">
        <f>IF('Content Worksheet'!AQ1323&lt;&gt;"",'Content Worksheet'!AQ1323,"")</f>
        <v/>
      </c>
      <c r="K1323" t="str">
        <f>IF('Content Worksheet'!AQ1323&lt;&gt;"",'Content Worksheet'!A1323,"")</f>
        <v/>
      </c>
    </row>
    <row r="1324" spans="1:11" x14ac:dyDescent="0.25">
      <c r="A1324" t="str">
        <f>IF('Content Worksheet'!AR1324&lt;&gt;"",'Content Worksheet'!AR1324,"")</f>
        <v/>
      </c>
      <c r="B1324" t="str">
        <f>IF('Content Worksheet'!AM1324&lt;&gt;"",'Content Worksheet'!AM1324,"")</f>
        <v/>
      </c>
      <c r="C1324" t="str">
        <f>IF('Content Worksheet'!AM1324&lt;&gt;"",'Content Worksheet'!A1324,"")</f>
        <v/>
      </c>
      <c r="E1324" t="str">
        <f>IF('Content Worksheet'!AS1324&lt;&gt;"",'Content Worksheet'!AS1324,"")</f>
        <v/>
      </c>
      <c r="F1324" t="str">
        <f>IF('Content Worksheet'!AO1324&lt;&gt;"",'Content Worksheet'!AO1324,"")</f>
        <v/>
      </c>
      <c r="G1324" t="str">
        <f>IF('Content Worksheet'!AO1324&lt;&gt;"",'Content Worksheet'!A1324,"")</f>
        <v/>
      </c>
      <c r="I1324" t="str">
        <f>IF('Content Worksheet'!AT1324&lt;&gt;"",'Content Worksheet'!AT1324,"")</f>
        <v/>
      </c>
      <c r="J1324" t="str">
        <f>IF('Content Worksheet'!AQ1324&lt;&gt;"",'Content Worksheet'!AQ1324,"")</f>
        <v/>
      </c>
      <c r="K1324" t="str">
        <f>IF('Content Worksheet'!AQ1324&lt;&gt;"",'Content Worksheet'!A1324,"")</f>
        <v/>
      </c>
    </row>
    <row r="1325" spans="1:11" x14ac:dyDescent="0.25">
      <c r="A1325" t="str">
        <f>IF('Content Worksheet'!AR1325&lt;&gt;"",'Content Worksheet'!AR1325,"")</f>
        <v/>
      </c>
      <c r="B1325" t="str">
        <f>IF('Content Worksheet'!AM1325&lt;&gt;"",'Content Worksheet'!AM1325,"")</f>
        <v/>
      </c>
      <c r="C1325" t="str">
        <f>IF('Content Worksheet'!AM1325&lt;&gt;"",'Content Worksheet'!A1325,"")</f>
        <v/>
      </c>
      <c r="E1325" t="str">
        <f>IF('Content Worksheet'!AS1325&lt;&gt;"",'Content Worksheet'!AS1325,"")</f>
        <v/>
      </c>
      <c r="F1325" t="str">
        <f>IF('Content Worksheet'!AO1325&lt;&gt;"",'Content Worksheet'!AO1325,"")</f>
        <v/>
      </c>
      <c r="G1325" t="str">
        <f>IF('Content Worksheet'!AO1325&lt;&gt;"",'Content Worksheet'!A1325,"")</f>
        <v/>
      </c>
      <c r="I1325" t="str">
        <f>IF('Content Worksheet'!AT1325&lt;&gt;"",'Content Worksheet'!AT1325,"")</f>
        <v/>
      </c>
      <c r="J1325" t="str">
        <f>IF('Content Worksheet'!AQ1325&lt;&gt;"",'Content Worksheet'!AQ1325,"")</f>
        <v/>
      </c>
      <c r="K1325" t="str">
        <f>IF('Content Worksheet'!AQ1325&lt;&gt;"",'Content Worksheet'!A1325,"")</f>
        <v/>
      </c>
    </row>
    <row r="1326" spans="1:11" x14ac:dyDescent="0.25">
      <c r="A1326" t="str">
        <f>IF('Content Worksheet'!AR1326&lt;&gt;"",'Content Worksheet'!AR1326,"")</f>
        <v/>
      </c>
      <c r="B1326" t="str">
        <f>IF('Content Worksheet'!AM1326&lt;&gt;"",'Content Worksheet'!AM1326,"")</f>
        <v/>
      </c>
      <c r="C1326" t="str">
        <f>IF('Content Worksheet'!AM1326&lt;&gt;"",'Content Worksheet'!A1326,"")</f>
        <v/>
      </c>
      <c r="E1326" t="str">
        <f>IF('Content Worksheet'!AS1326&lt;&gt;"",'Content Worksheet'!AS1326,"")</f>
        <v/>
      </c>
      <c r="F1326" t="str">
        <f>IF('Content Worksheet'!AO1326&lt;&gt;"",'Content Worksheet'!AO1326,"")</f>
        <v/>
      </c>
      <c r="G1326" t="str">
        <f>IF('Content Worksheet'!AO1326&lt;&gt;"",'Content Worksheet'!A1326,"")</f>
        <v/>
      </c>
      <c r="I1326" t="str">
        <f>IF('Content Worksheet'!AT1326&lt;&gt;"",'Content Worksheet'!AT1326,"")</f>
        <v/>
      </c>
      <c r="J1326" t="str">
        <f>IF('Content Worksheet'!AQ1326&lt;&gt;"",'Content Worksheet'!AQ1326,"")</f>
        <v/>
      </c>
      <c r="K1326" t="str">
        <f>IF('Content Worksheet'!AQ1326&lt;&gt;"",'Content Worksheet'!A1326,"")</f>
        <v/>
      </c>
    </row>
    <row r="1327" spans="1:11" x14ac:dyDescent="0.25">
      <c r="A1327" t="str">
        <f>IF('Content Worksheet'!AR1327&lt;&gt;"",'Content Worksheet'!AR1327,"")</f>
        <v/>
      </c>
      <c r="B1327" t="str">
        <f>IF('Content Worksheet'!AM1327&lt;&gt;"",'Content Worksheet'!AM1327,"")</f>
        <v/>
      </c>
      <c r="C1327" t="str">
        <f>IF('Content Worksheet'!AM1327&lt;&gt;"",'Content Worksheet'!A1327,"")</f>
        <v/>
      </c>
      <c r="E1327" t="str">
        <f>IF('Content Worksheet'!AS1327&lt;&gt;"",'Content Worksheet'!AS1327,"")</f>
        <v/>
      </c>
      <c r="F1327" t="str">
        <f>IF('Content Worksheet'!AO1327&lt;&gt;"",'Content Worksheet'!AO1327,"")</f>
        <v/>
      </c>
      <c r="G1327" t="str">
        <f>IF('Content Worksheet'!AO1327&lt;&gt;"",'Content Worksheet'!A1327,"")</f>
        <v/>
      </c>
      <c r="I1327" t="str">
        <f>IF('Content Worksheet'!AT1327&lt;&gt;"",'Content Worksheet'!AT1327,"")</f>
        <v/>
      </c>
      <c r="J1327" t="str">
        <f>IF('Content Worksheet'!AQ1327&lt;&gt;"",'Content Worksheet'!AQ1327,"")</f>
        <v/>
      </c>
      <c r="K1327" t="str">
        <f>IF('Content Worksheet'!AQ1327&lt;&gt;"",'Content Worksheet'!A1327,"")</f>
        <v/>
      </c>
    </row>
    <row r="1328" spans="1:11" x14ac:dyDescent="0.25">
      <c r="A1328" t="str">
        <f>IF('Content Worksheet'!AR1328&lt;&gt;"",'Content Worksheet'!AR1328,"")</f>
        <v/>
      </c>
      <c r="B1328" t="str">
        <f>IF('Content Worksheet'!AM1328&lt;&gt;"",'Content Worksheet'!AM1328,"")</f>
        <v/>
      </c>
      <c r="C1328" t="str">
        <f>IF('Content Worksheet'!AM1328&lt;&gt;"",'Content Worksheet'!A1328,"")</f>
        <v/>
      </c>
      <c r="E1328" t="str">
        <f>IF('Content Worksheet'!AS1328&lt;&gt;"",'Content Worksheet'!AS1328,"")</f>
        <v/>
      </c>
      <c r="F1328" t="str">
        <f>IF('Content Worksheet'!AO1328&lt;&gt;"",'Content Worksheet'!AO1328,"")</f>
        <v/>
      </c>
      <c r="G1328" t="str">
        <f>IF('Content Worksheet'!AO1328&lt;&gt;"",'Content Worksheet'!A1328,"")</f>
        <v/>
      </c>
      <c r="I1328" t="str">
        <f>IF('Content Worksheet'!AT1328&lt;&gt;"",'Content Worksheet'!AT1328,"")</f>
        <v/>
      </c>
      <c r="J1328" t="str">
        <f>IF('Content Worksheet'!AQ1328&lt;&gt;"",'Content Worksheet'!AQ1328,"")</f>
        <v/>
      </c>
      <c r="K1328" t="str">
        <f>IF('Content Worksheet'!AQ1328&lt;&gt;"",'Content Worksheet'!A1328,"")</f>
        <v/>
      </c>
    </row>
    <row r="1329" spans="1:11" x14ac:dyDescent="0.25">
      <c r="A1329" t="str">
        <f>IF('Content Worksheet'!AR1329&lt;&gt;"",'Content Worksheet'!AR1329,"")</f>
        <v/>
      </c>
      <c r="B1329" t="str">
        <f>IF('Content Worksheet'!AM1329&lt;&gt;"",'Content Worksheet'!AM1329,"")</f>
        <v/>
      </c>
      <c r="C1329" t="str">
        <f>IF('Content Worksheet'!AM1329&lt;&gt;"",'Content Worksheet'!A1329,"")</f>
        <v/>
      </c>
      <c r="E1329" t="str">
        <f>IF('Content Worksheet'!AS1329&lt;&gt;"",'Content Worksheet'!AS1329,"")</f>
        <v/>
      </c>
      <c r="F1329" t="str">
        <f>IF('Content Worksheet'!AO1329&lt;&gt;"",'Content Worksheet'!AO1329,"")</f>
        <v/>
      </c>
      <c r="G1329" t="str">
        <f>IF('Content Worksheet'!AO1329&lt;&gt;"",'Content Worksheet'!A1329,"")</f>
        <v/>
      </c>
      <c r="I1329" t="str">
        <f>IF('Content Worksheet'!AT1329&lt;&gt;"",'Content Worksheet'!AT1329,"")</f>
        <v/>
      </c>
      <c r="J1329" t="str">
        <f>IF('Content Worksheet'!AQ1329&lt;&gt;"",'Content Worksheet'!AQ1329,"")</f>
        <v/>
      </c>
      <c r="K1329" t="str">
        <f>IF('Content Worksheet'!AQ1329&lt;&gt;"",'Content Worksheet'!A1329,"")</f>
        <v/>
      </c>
    </row>
    <row r="1330" spans="1:11" x14ac:dyDescent="0.25">
      <c r="A1330" t="str">
        <f>IF('Content Worksheet'!AR1330&lt;&gt;"",'Content Worksheet'!AR1330,"")</f>
        <v/>
      </c>
      <c r="B1330" t="str">
        <f>IF('Content Worksheet'!AM1330&lt;&gt;"",'Content Worksheet'!AM1330,"")</f>
        <v/>
      </c>
      <c r="C1330" t="str">
        <f>IF('Content Worksheet'!AM1330&lt;&gt;"",'Content Worksheet'!A1330,"")</f>
        <v/>
      </c>
      <c r="E1330" t="str">
        <f>IF('Content Worksheet'!AS1330&lt;&gt;"",'Content Worksheet'!AS1330,"")</f>
        <v/>
      </c>
      <c r="F1330" t="str">
        <f>IF('Content Worksheet'!AO1330&lt;&gt;"",'Content Worksheet'!AO1330,"")</f>
        <v/>
      </c>
      <c r="G1330" t="str">
        <f>IF('Content Worksheet'!AO1330&lt;&gt;"",'Content Worksheet'!A1330,"")</f>
        <v/>
      </c>
      <c r="I1330" t="str">
        <f>IF('Content Worksheet'!AT1330&lt;&gt;"",'Content Worksheet'!AT1330,"")</f>
        <v/>
      </c>
      <c r="J1330" t="str">
        <f>IF('Content Worksheet'!AQ1330&lt;&gt;"",'Content Worksheet'!AQ1330,"")</f>
        <v/>
      </c>
      <c r="K1330" t="str">
        <f>IF('Content Worksheet'!AQ1330&lt;&gt;"",'Content Worksheet'!A1330,"")</f>
        <v/>
      </c>
    </row>
    <row r="1331" spans="1:11" x14ac:dyDescent="0.25">
      <c r="A1331" t="str">
        <f>IF('Content Worksheet'!AR1331&lt;&gt;"",'Content Worksheet'!AR1331,"")</f>
        <v/>
      </c>
      <c r="B1331" t="str">
        <f>IF('Content Worksheet'!AM1331&lt;&gt;"",'Content Worksheet'!AM1331,"")</f>
        <v/>
      </c>
      <c r="C1331" t="str">
        <f>IF('Content Worksheet'!AM1331&lt;&gt;"",'Content Worksheet'!A1331,"")</f>
        <v/>
      </c>
      <c r="E1331" t="str">
        <f>IF('Content Worksheet'!AS1331&lt;&gt;"",'Content Worksheet'!AS1331,"")</f>
        <v/>
      </c>
      <c r="F1331" t="str">
        <f>IF('Content Worksheet'!AO1331&lt;&gt;"",'Content Worksheet'!AO1331,"")</f>
        <v/>
      </c>
      <c r="G1331" t="str">
        <f>IF('Content Worksheet'!AO1331&lt;&gt;"",'Content Worksheet'!A1331,"")</f>
        <v/>
      </c>
      <c r="I1331" t="str">
        <f>IF('Content Worksheet'!AT1331&lt;&gt;"",'Content Worksheet'!AT1331,"")</f>
        <v/>
      </c>
      <c r="J1331" t="str">
        <f>IF('Content Worksheet'!AQ1331&lt;&gt;"",'Content Worksheet'!AQ1331,"")</f>
        <v/>
      </c>
      <c r="K1331" t="str">
        <f>IF('Content Worksheet'!AQ1331&lt;&gt;"",'Content Worksheet'!A1331,"")</f>
        <v/>
      </c>
    </row>
    <row r="1332" spans="1:11" x14ac:dyDescent="0.25">
      <c r="A1332" t="str">
        <f>IF('Content Worksheet'!AR1332&lt;&gt;"",'Content Worksheet'!AR1332,"")</f>
        <v/>
      </c>
      <c r="B1332" t="str">
        <f>IF('Content Worksheet'!AM1332&lt;&gt;"",'Content Worksheet'!AM1332,"")</f>
        <v/>
      </c>
      <c r="C1332" t="str">
        <f>IF('Content Worksheet'!AM1332&lt;&gt;"",'Content Worksheet'!A1332,"")</f>
        <v/>
      </c>
      <c r="E1332" t="str">
        <f>IF('Content Worksheet'!AS1332&lt;&gt;"",'Content Worksheet'!AS1332,"")</f>
        <v/>
      </c>
      <c r="F1332" t="str">
        <f>IF('Content Worksheet'!AO1332&lt;&gt;"",'Content Worksheet'!AO1332,"")</f>
        <v/>
      </c>
      <c r="G1332" t="str">
        <f>IF('Content Worksheet'!AO1332&lt;&gt;"",'Content Worksheet'!A1332,"")</f>
        <v/>
      </c>
      <c r="I1332" t="str">
        <f>IF('Content Worksheet'!AT1332&lt;&gt;"",'Content Worksheet'!AT1332,"")</f>
        <v/>
      </c>
      <c r="J1332" t="str">
        <f>IF('Content Worksheet'!AQ1332&lt;&gt;"",'Content Worksheet'!AQ1332,"")</f>
        <v/>
      </c>
      <c r="K1332" t="str">
        <f>IF('Content Worksheet'!AQ1332&lt;&gt;"",'Content Worksheet'!A1332,"")</f>
        <v/>
      </c>
    </row>
    <row r="1333" spans="1:11" x14ac:dyDescent="0.25">
      <c r="A1333" t="str">
        <f>IF('Content Worksheet'!AR1333&lt;&gt;"",'Content Worksheet'!AR1333,"")</f>
        <v/>
      </c>
      <c r="B1333" t="str">
        <f>IF('Content Worksheet'!AM1333&lt;&gt;"",'Content Worksheet'!AM1333,"")</f>
        <v/>
      </c>
      <c r="C1333" t="str">
        <f>IF('Content Worksheet'!AM1333&lt;&gt;"",'Content Worksheet'!A1333,"")</f>
        <v/>
      </c>
      <c r="E1333" t="str">
        <f>IF('Content Worksheet'!AS1333&lt;&gt;"",'Content Worksheet'!AS1333,"")</f>
        <v/>
      </c>
      <c r="F1333" t="str">
        <f>IF('Content Worksheet'!AO1333&lt;&gt;"",'Content Worksheet'!AO1333,"")</f>
        <v/>
      </c>
      <c r="G1333" t="str">
        <f>IF('Content Worksheet'!AO1333&lt;&gt;"",'Content Worksheet'!A1333,"")</f>
        <v/>
      </c>
      <c r="I1333" t="str">
        <f>IF('Content Worksheet'!AT1333&lt;&gt;"",'Content Worksheet'!AT1333,"")</f>
        <v/>
      </c>
      <c r="J1333" t="str">
        <f>IF('Content Worksheet'!AQ1333&lt;&gt;"",'Content Worksheet'!AQ1333,"")</f>
        <v/>
      </c>
      <c r="K1333" t="str">
        <f>IF('Content Worksheet'!AQ1333&lt;&gt;"",'Content Worksheet'!A1333,"")</f>
        <v/>
      </c>
    </row>
    <row r="1334" spans="1:11" x14ac:dyDescent="0.25">
      <c r="A1334" t="str">
        <f>IF('Content Worksheet'!AR1334&lt;&gt;"",'Content Worksheet'!AR1334,"")</f>
        <v/>
      </c>
      <c r="B1334" t="str">
        <f>IF('Content Worksheet'!AM1334&lt;&gt;"",'Content Worksheet'!AM1334,"")</f>
        <v/>
      </c>
      <c r="C1334" t="str">
        <f>IF('Content Worksheet'!AM1334&lt;&gt;"",'Content Worksheet'!A1334,"")</f>
        <v/>
      </c>
      <c r="E1334" t="str">
        <f>IF('Content Worksheet'!AS1334&lt;&gt;"",'Content Worksheet'!AS1334,"")</f>
        <v/>
      </c>
      <c r="F1334" t="str">
        <f>IF('Content Worksheet'!AO1334&lt;&gt;"",'Content Worksheet'!AO1334,"")</f>
        <v/>
      </c>
      <c r="G1334" t="str">
        <f>IF('Content Worksheet'!AO1334&lt;&gt;"",'Content Worksheet'!A1334,"")</f>
        <v/>
      </c>
      <c r="I1334" t="str">
        <f>IF('Content Worksheet'!AT1334&lt;&gt;"",'Content Worksheet'!AT1334,"")</f>
        <v/>
      </c>
      <c r="J1334" t="str">
        <f>IF('Content Worksheet'!AQ1334&lt;&gt;"",'Content Worksheet'!AQ1334,"")</f>
        <v/>
      </c>
      <c r="K1334" t="str">
        <f>IF('Content Worksheet'!AQ1334&lt;&gt;"",'Content Worksheet'!A1334,"")</f>
        <v/>
      </c>
    </row>
    <row r="1335" spans="1:11" x14ac:dyDescent="0.25">
      <c r="A1335" t="str">
        <f>IF('Content Worksheet'!AR1335&lt;&gt;"",'Content Worksheet'!AR1335,"")</f>
        <v/>
      </c>
      <c r="B1335" t="str">
        <f>IF('Content Worksheet'!AM1335&lt;&gt;"",'Content Worksheet'!AM1335,"")</f>
        <v/>
      </c>
      <c r="C1335" t="str">
        <f>IF('Content Worksheet'!AM1335&lt;&gt;"",'Content Worksheet'!A1335,"")</f>
        <v/>
      </c>
      <c r="E1335" t="str">
        <f>IF('Content Worksheet'!AS1335&lt;&gt;"",'Content Worksheet'!AS1335,"")</f>
        <v/>
      </c>
      <c r="F1335" t="str">
        <f>IF('Content Worksheet'!AO1335&lt;&gt;"",'Content Worksheet'!AO1335,"")</f>
        <v/>
      </c>
      <c r="G1335" t="str">
        <f>IF('Content Worksheet'!AO1335&lt;&gt;"",'Content Worksheet'!A1335,"")</f>
        <v/>
      </c>
      <c r="I1335" t="str">
        <f>IF('Content Worksheet'!AT1335&lt;&gt;"",'Content Worksheet'!AT1335,"")</f>
        <v/>
      </c>
      <c r="J1335" t="str">
        <f>IF('Content Worksheet'!AQ1335&lt;&gt;"",'Content Worksheet'!AQ1335,"")</f>
        <v/>
      </c>
      <c r="K1335" t="str">
        <f>IF('Content Worksheet'!AQ1335&lt;&gt;"",'Content Worksheet'!A1335,"")</f>
        <v/>
      </c>
    </row>
    <row r="1336" spans="1:11" x14ac:dyDescent="0.25">
      <c r="A1336" t="str">
        <f>IF('Content Worksheet'!AR1336&lt;&gt;"",'Content Worksheet'!AR1336,"")</f>
        <v/>
      </c>
      <c r="B1336" t="str">
        <f>IF('Content Worksheet'!AM1336&lt;&gt;"",'Content Worksheet'!AM1336,"")</f>
        <v/>
      </c>
      <c r="C1336" t="str">
        <f>IF('Content Worksheet'!AM1336&lt;&gt;"",'Content Worksheet'!A1336,"")</f>
        <v/>
      </c>
      <c r="E1336" t="str">
        <f>IF('Content Worksheet'!AS1336&lt;&gt;"",'Content Worksheet'!AS1336,"")</f>
        <v/>
      </c>
      <c r="F1336" t="str">
        <f>IF('Content Worksheet'!AO1336&lt;&gt;"",'Content Worksheet'!AO1336,"")</f>
        <v/>
      </c>
      <c r="G1336" t="str">
        <f>IF('Content Worksheet'!AO1336&lt;&gt;"",'Content Worksheet'!A1336,"")</f>
        <v/>
      </c>
      <c r="I1336" t="str">
        <f>IF('Content Worksheet'!AT1336&lt;&gt;"",'Content Worksheet'!AT1336,"")</f>
        <v/>
      </c>
      <c r="J1336" t="str">
        <f>IF('Content Worksheet'!AQ1336&lt;&gt;"",'Content Worksheet'!AQ1336,"")</f>
        <v/>
      </c>
      <c r="K1336" t="str">
        <f>IF('Content Worksheet'!AQ1336&lt;&gt;"",'Content Worksheet'!A1336,"")</f>
        <v/>
      </c>
    </row>
    <row r="1337" spans="1:11" x14ac:dyDescent="0.25">
      <c r="A1337" t="str">
        <f>IF('Content Worksheet'!AR1337&lt;&gt;"",'Content Worksheet'!AR1337,"")</f>
        <v/>
      </c>
      <c r="B1337" t="str">
        <f>IF('Content Worksheet'!AM1337&lt;&gt;"",'Content Worksheet'!AM1337,"")</f>
        <v/>
      </c>
      <c r="C1337" t="str">
        <f>IF('Content Worksheet'!AM1337&lt;&gt;"",'Content Worksheet'!A1337,"")</f>
        <v/>
      </c>
      <c r="E1337" t="str">
        <f>IF('Content Worksheet'!AS1337&lt;&gt;"",'Content Worksheet'!AS1337,"")</f>
        <v/>
      </c>
      <c r="F1337" t="str">
        <f>IF('Content Worksheet'!AO1337&lt;&gt;"",'Content Worksheet'!AO1337,"")</f>
        <v/>
      </c>
      <c r="G1337" t="str">
        <f>IF('Content Worksheet'!AO1337&lt;&gt;"",'Content Worksheet'!A1337,"")</f>
        <v/>
      </c>
      <c r="I1337" t="str">
        <f>IF('Content Worksheet'!AT1337&lt;&gt;"",'Content Worksheet'!AT1337,"")</f>
        <v/>
      </c>
      <c r="J1337" t="str">
        <f>IF('Content Worksheet'!AQ1337&lt;&gt;"",'Content Worksheet'!AQ1337,"")</f>
        <v/>
      </c>
      <c r="K1337" t="str">
        <f>IF('Content Worksheet'!AQ1337&lt;&gt;"",'Content Worksheet'!A1337,"")</f>
        <v/>
      </c>
    </row>
    <row r="1338" spans="1:11" x14ac:dyDescent="0.25">
      <c r="A1338" t="str">
        <f>IF('Content Worksheet'!AR1338&lt;&gt;"",'Content Worksheet'!AR1338,"")</f>
        <v/>
      </c>
      <c r="B1338" t="str">
        <f>IF('Content Worksheet'!AM1338&lt;&gt;"",'Content Worksheet'!AM1338,"")</f>
        <v/>
      </c>
      <c r="C1338" t="str">
        <f>IF('Content Worksheet'!AM1338&lt;&gt;"",'Content Worksheet'!A1338,"")</f>
        <v/>
      </c>
      <c r="E1338" t="str">
        <f>IF('Content Worksheet'!AS1338&lt;&gt;"",'Content Worksheet'!AS1338,"")</f>
        <v/>
      </c>
      <c r="F1338" t="str">
        <f>IF('Content Worksheet'!AO1338&lt;&gt;"",'Content Worksheet'!AO1338,"")</f>
        <v/>
      </c>
      <c r="G1338" t="str">
        <f>IF('Content Worksheet'!AO1338&lt;&gt;"",'Content Worksheet'!A1338,"")</f>
        <v/>
      </c>
      <c r="I1338" t="str">
        <f>IF('Content Worksheet'!AT1338&lt;&gt;"",'Content Worksheet'!AT1338,"")</f>
        <v/>
      </c>
      <c r="J1338" t="str">
        <f>IF('Content Worksheet'!AQ1338&lt;&gt;"",'Content Worksheet'!AQ1338,"")</f>
        <v/>
      </c>
      <c r="K1338" t="str">
        <f>IF('Content Worksheet'!AQ1338&lt;&gt;"",'Content Worksheet'!A1338,"")</f>
        <v/>
      </c>
    </row>
    <row r="1339" spans="1:11" x14ac:dyDescent="0.25">
      <c r="A1339" t="str">
        <f>IF('Content Worksheet'!AR1339&lt;&gt;"",'Content Worksheet'!AR1339,"")</f>
        <v/>
      </c>
      <c r="B1339" t="str">
        <f>IF('Content Worksheet'!AM1339&lt;&gt;"",'Content Worksheet'!AM1339,"")</f>
        <v/>
      </c>
      <c r="C1339" t="str">
        <f>IF('Content Worksheet'!AM1339&lt;&gt;"",'Content Worksheet'!A1339,"")</f>
        <v/>
      </c>
      <c r="E1339" t="str">
        <f>IF('Content Worksheet'!AS1339&lt;&gt;"",'Content Worksheet'!AS1339,"")</f>
        <v/>
      </c>
      <c r="F1339" t="str">
        <f>IF('Content Worksheet'!AO1339&lt;&gt;"",'Content Worksheet'!AO1339,"")</f>
        <v/>
      </c>
      <c r="G1339" t="str">
        <f>IF('Content Worksheet'!AO1339&lt;&gt;"",'Content Worksheet'!A1339,"")</f>
        <v/>
      </c>
      <c r="I1339" t="str">
        <f>IF('Content Worksheet'!AT1339&lt;&gt;"",'Content Worksheet'!AT1339,"")</f>
        <v/>
      </c>
      <c r="J1339" t="str">
        <f>IF('Content Worksheet'!AQ1339&lt;&gt;"",'Content Worksheet'!AQ1339,"")</f>
        <v/>
      </c>
      <c r="K1339" t="str">
        <f>IF('Content Worksheet'!AQ1339&lt;&gt;"",'Content Worksheet'!A1339,"")</f>
        <v/>
      </c>
    </row>
    <row r="1340" spans="1:11" x14ac:dyDescent="0.25">
      <c r="A1340" t="str">
        <f>IF('Content Worksheet'!AR1340&lt;&gt;"",'Content Worksheet'!AR1340,"")</f>
        <v/>
      </c>
      <c r="B1340" t="str">
        <f>IF('Content Worksheet'!AM1340&lt;&gt;"",'Content Worksheet'!AM1340,"")</f>
        <v/>
      </c>
      <c r="C1340" t="str">
        <f>IF('Content Worksheet'!AM1340&lt;&gt;"",'Content Worksheet'!A1340,"")</f>
        <v/>
      </c>
      <c r="E1340" t="str">
        <f>IF('Content Worksheet'!AS1340&lt;&gt;"",'Content Worksheet'!AS1340,"")</f>
        <v/>
      </c>
      <c r="F1340" t="str">
        <f>IF('Content Worksheet'!AO1340&lt;&gt;"",'Content Worksheet'!AO1340,"")</f>
        <v/>
      </c>
      <c r="G1340" t="str">
        <f>IF('Content Worksheet'!AO1340&lt;&gt;"",'Content Worksheet'!A1340,"")</f>
        <v/>
      </c>
      <c r="I1340" t="str">
        <f>IF('Content Worksheet'!AT1340&lt;&gt;"",'Content Worksheet'!AT1340,"")</f>
        <v/>
      </c>
      <c r="J1340" t="str">
        <f>IF('Content Worksheet'!AQ1340&lt;&gt;"",'Content Worksheet'!AQ1340,"")</f>
        <v/>
      </c>
      <c r="K1340" t="str">
        <f>IF('Content Worksheet'!AQ1340&lt;&gt;"",'Content Worksheet'!A1340,"")</f>
        <v/>
      </c>
    </row>
    <row r="1341" spans="1:11" x14ac:dyDescent="0.25">
      <c r="A1341" t="str">
        <f>IF('Content Worksheet'!AR1341&lt;&gt;"",'Content Worksheet'!AR1341,"")</f>
        <v/>
      </c>
      <c r="B1341" t="str">
        <f>IF('Content Worksheet'!AM1341&lt;&gt;"",'Content Worksheet'!AM1341,"")</f>
        <v/>
      </c>
      <c r="C1341" t="str">
        <f>IF('Content Worksheet'!AM1341&lt;&gt;"",'Content Worksheet'!A1341,"")</f>
        <v/>
      </c>
      <c r="E1341" t="str">
        <f>IF('Content Worksheet'!AS1341&lt;&gt;"",'Content Worksheet'!AS1341,"")</f>
        <v/>
      </c>
      <c r="F1341" t="str">
        <f>IF('Content Worksheet'!AO1341&lt;&gt;"",'Content Worksheet'!AO1341,"")</f>
        <v/>
      </c>
      <c r="G1341" t="str">
        <f>IF('Content Worksheet'!AO1341&lt;&gt;"",'Content Worksheet'!A1341,"")</f>
        <v/>
      </c>
      <c r="I1341" t="str">
        <f>IF('Content Worksheet'!AT1341&lt;&gt;"",'Content Worksheet'!AT1341,"")</f>
        <v/>
      </c>
      <c r="J1341" t="str">
        <f>IF('Content Worksheet'!AQ1341&lt;&gt;"",'Content Worksheet'!AQ1341,"")</f>
        <v/>
      </c>
      <c r="K1341" t="str">
        <f>IF('Content Worksheet'!AQ1341&lt;&gt;"",'Content Worksheet'!A1341,"")</f>
        <v/>
      </c>
    </row>
    <row r="1342" spans="1:11" x14ac:dyDescent="0.25">
      <c r="A1342" t="str">
        <f>IF('Content Worksheet'!AR1342&lt;&gt;"",'Content Worksheet'!AR1342,"")</f>
        <v/>
      </c>
      <c r="B1342" t="str">
        <f>IF('Content Worksheet'!AM1342&lt;&gt;"",'Content Worksheet'!AM1342,"")</f>
        <v/>
      </c>
      <c r="C1342" t="str">
        <f>IF('Content Worksheet'!AM1342&lt;&gt;"",'Content Worksheet'!A1342,"")</f>
        <v/>
      </c>
      <c r="E1342" t="str">
        <f>IF('Content Worksheet'!AS1342&lt;&gt;"",'Content Worksheet'!AS1342,"")</f>
        <v/>
      </c>
      <c r="F1342" t="str">
        <f>IF('Content Worksheet'!AO1342&lt;&gt;"",'Content Worksheet'!AO1342,"")</f>
        <v/>
      </c>
      <c r="G1342" t="str">
        <f>IF('Content Worksheet'!AO1342&lt;&gt;"",'Content Worksheet'!A1342,"")</f>
        <v/>
      </c>
      <c r="I1342" t="str">
        <f>IF('Content Worksheet'!AT1342&lt;&gt;"",'Content Worksheet'!AT1342,"")</f>
        <v/>
      </c>
      <c r="J1342" t="str">
        <f>IF('Content Worksheet'!AQ1342&lt;&gt;"",'Content Worksheet'!AQ1342,"")</f>
        <v/>
      </c>
      <c r="K1342" t="str">
        <f>IF('Content Worksheet'!AQ1342&lt;&gt;"",'Content Worksheet'!A1342,"")</f>
        <v/>
      </c>
    </row>
    <row r="1343" spans="1:11" x14ac:dyDescent="0.25">
      <c r="A1343" t="str">
        <f>IF('Content Worksheet'!AR1343&lt;&gt;"",'Content Worksheet'!AR1343,"")</f>
        <v/>
      </c>
      <c r="B1343" t="str">
        <f>IF('Content Worksheet'!AM1343&lt;&gt;"",'Content Worksheet'!AM1343,"")</f>
        <v/>
      </c>
      <c r="C1343" t="str">
        <f>IF('Content Worksheet'!AM1343&lt;&gt;"",'Content Worksheet'!A1343,"")</f>
        <v/>
      </c>
      <c r="E1343" t="str">
        <f>IF('Content Worksheet'!AS1343&lt;&gt;"",'Content Worksheet'!AS1343,"")</f>
        <v/>
      </c>
      <c r="F1343" t="str">
        <f>IF('Content Worksheet'!AO1343&lt;&gt;"",'Content Worksheet'!AO1343,"")</f>
        <v/>
      </c>
      <c r="G1343" t="str">
        <f>IF('Content Worksheet'!AO1343&lt;&gt;"",'Content Worksheet'!A1343,"")</f>
        <v/>
      </c>
      <c r="I1343" t="str">
        <f>IF('Content Worksheet'!AT1343&lt;&gt;"",'Content Worksheet'!AT1343,"")</f>
        <v/>
      </c>
      <c r="J1343" t="str">
        <f>IF('Content Worksheet'!AQ1343&lt;&gt;"",'Content Worksheet'!AQ1343,"")</f>
        <v/>
      </c>
      <c r="K1343" t="str">
        <f>IF('Content Worksheet'!AQ1343&lt;&gt;"",'Content Worksheet'!A1343,"")</f>
        <v/>
      </c>
    </row>
    <row r="1344" spans="1:11" x14ac:dyDescent="0.25">
      <c r="A1344" t="str">
        <f>IF('Content Worksheet'!AR1344&lt;&gt;"",'Content Worksheet'!AR1344,"")</f>
        <v/>
      </c>
      <c r="B1344" t="str">
        <f>IF('Content Worksheet'!AM1344&lt;&gt;"",'Content Worksheet'!AM1344,"")</f>
        <v/>
      </c>
      <c r="C1344" t="str">
        <f>IF('Content Worksheet'!AM1344&lt;&gt;"",'Content Worksheet'!A1344,"")</f>
        <v/>
      </c>
      <c r="E1344" t="str">
        <f>IF('Content Worksheet'!AS1344&lt;&gt;"",'Content Worksheet'!AS1344,"")</f>
        <v/>
      </c>
      <c r="F1344" t="str">
        <f>IF('Content Worksheet'!AO1344&lt;&gt;"",'Content Worksheet'!AO1344,"")</f>
        <v/>
      </c>
      <c r="G1344" t="str">
        <f>IF('Content Worksheet'!AO1344&lt;&gt;"",'Content Worksheet'!A1344,"")</f>
        <v/>
      </c>
      <c r="I1344" t="str">
        <f>IF('Content Worksheet'!AT1344&lt;&gt;"",'Content Worksheet'!AT1344,"")</f>
        <v/>
      </c>
      <c r="J1344" t="str">
        <f>IF('Content Worksheet'!AQ1344&lt;&gt;"",'Content Worksheet'!AQ1344,"")</f>
        <v/>
      </c>
      <c r="K1344" t="str">
        <f>IF('Content Worksheet'!AQ1344&lt;&gt;"",'Content Worksheet'!A1344,"")</f>
        <v/>
      </c>
    </row>
    <row r="1345" spans="1:11" x14ac:dyDescent="0.25">
      <c r="A1345" t="str">
        <f>IF('Content Worksheet'!AR1345&lt;&gt;"",'Content Worksheet'!AR1345,"")</f>
        <v/>
      </c>
      <c r="B1345" t="str">
        <f>IF('Content Worksheet'!AM1345&lt;&gt;"",'Content Worksheet'!AM1345,"")</f>
        <v/>
      </c>
      <c r="C1345" t="str">
        <f>IF('Content Worksheet'!AM1345&lt;&gt;"",'Content Worksheet'!A1345,"")</f>
        <v/>
      </c>
      <c r="E1345" t="str">
        <f>IF('Content Worksheet'!AS1345&lt;&gt;"",'Content Worksheet'!AS1345,"")</f>
        <v/>
      </c>
      <c r="F1345" t="str">
        <f>IF('Content Worksheet'!AO1345&lt;&gt;"",'Content Worksheet'!AO1345,"")</f>
        <v/>
      </c>
      <c r="G1345" t="str">
        <f>IF('Content Worksheet'!AO1345&lt;&gt;"",'Content Worksheet'!A1345,"")</f>
        <v/>
      </c>
      <c r="I1345" t="str">
        <f>IF('Content Worksheet'!AT1345&lt;&gt;"",'Content Worksheet'!AT1345,"")</f>
        <v/>
      </c>
      <c r="J1345" t="str">
        <f>IF('Content Worksheet'!AQ1345&lt;&gt;"",'Content Worksheet'!AQ1345,"")</f>
        <v/>
      </c>
      <c r="K1345" t="str">
        <f>IF('Content Worksheet'!AQ1345&lt;&gt;"",'Content Worksheet'!A1345,"")</f>
        <v/>
      </c>
    </row>
    <row r="1346" spans="1:11" x14ac:dyDescent="0.25">
      <c r="A1346" t="str">
        <f>IF('Content Worksheet'!AR1346&lt;&gt;"",'Content Worksheet'!AR1346,"")</f>
        <v/>
      </c>
      <c r="B1346" t="str">
        <f>IF('Content Worksheet'!AM1346&lt;&gt;"",'Content Worksheet'!AM1346,"")</f>
        <v/>
      </c>
      <c r="C1346" t="str">
        <f>IF('Content Worksheet'!AM1346&lt;&gt;"",'Content Worksheet'!A1346,"")</f>
        <v/>
      </c>
      <c r="E1346" t="str">
        <f>IF('Content Worksheet'!AS1346&lt;&gt;"",'Content Worksheet'!AS1346,"")</f>
        <v/>
      </c>
      <c r="F1346" t="str">
        <f>IF('Content Worksheet'!AO1346&lt;&gt;"",'Content Worksheet'!AO1346,"")</f>
        <v/>
      </c>
      <c r="G1346" t="str">
        <f>IF('Content Worksheet'!AO1346&lt;&gt;"",'Content Worksheet'!A1346,"")</f>
        <v/>
      </c>
      <c r="I1346" t="str">
        <f>IF('Content Worksheet'!AT1346&lt;&gt;"",'Content Worksheet'!AT1346,"")</f>
        <v/>
      </c>
      <c r="J1346" t="str">
        <f>IF('Content Worksheet'!AQ1346&lt;&gt;"",'Content Worksheet'!AQ1346,"")</f>
        <v/>
      </c>
      <c r="K1346" t="str">
        <f>IF('Content Worksheet'!AQ1346&lt;&gt;"",'Content Worksheet'!A1346,"")</f>
        <v/>
      </c>
    </row>
    <row r="1347" spans="1:11" x14ac:dyDescent="0.25">
      <c r="A1347" t="str">
        <f>IF('Content Worksheet'!AR1347&lt;&gt;"",'Content Worksheet'!AR1347,"")</f>
        <v/>
      </c>
      <c r="B1347" t="str">
        <f>IF('Content Worksheet'!AM1347&lt;&gt;"",'Content Worksheet'!AM1347,"")</f>
        <v/>
      </c>
      <c r="C1347" t="str">
        <f>IF('Content Worksheet'!AM1347&lt;&gt;"",'Content Worksheet'!A1347,"")</f>
        <v/>
      </c>
      <c r="E1347" t="str">
        <f>IF('Content Worksheet'!AS1347&lt;&gt;"",'Content Worksheet'!AS1347,"")</f>
        <v/>
      </c>
      <c r="F1347" t="str">
        <f>IF('Content Worksheet'!AO1347&lt;&gt;"",'Content Worksheet'!AO1347,"")</f>
        <v/>
      </c>
      <c r="G1347" t="str">
        <f>IF('Content Worksheet'!AO1347&lt;&gt;"",'Content Worksheet'!A1347,"")</f>
        <v/>
      </c>
      <c r="I1347" t="str">
        <f>IF('Content Worksheet'!AT1347&lt;&gt;"",'Content Worksheet'!AT1347,"")</f>
        <v/>
      </c>
      <c r="J1347" t="str">
        <f>IF('Content Worksheet'!AQ1347&lt;&gt;"",'Content Worksheet'!AQ1347,"")</f>
        <v/>
      </c>
      <c r="K1347" t="str">
        <f>IF('Content Worksheet'!AQ1347&lt;&gt;"",'Content Worksheet'!A1347,"")</f>
        <v/>
      </c>
    </row>
    <row r="1348" spans="1:11" x14ac:dyDescent="0.25">
      <c r="A1348" t="str">
        <f>IF('Content Worksheet'!AR1348&lt;&gt;"",'Content Worksheet'!AR1348,"")</f>
        <v/>
      </c>
      <c r="B1348" t="str">
        <f>IF('Content Worksheet'!AM1348&lt;&gt;"",'Content Worksheet'!AM1348,"")</f>
        <v/>
      </c>
      <c r="C1348" t="str">
        <f>IF('Content Worksheet'!AM1348&lt;&gt;"",'Content Worksheet'!A1348,"")</f>
        <v/>
      </c>
      <c r="E1348" t="str">
        <f>IF('Content Worksheet'!AS1348&lt;&gt;"",'Content Worksheet'!AS1348,"")</f>
        <v/>
      </c>
      <c r="F1348" t="str">
        <f>IF('Content Worksheet'!AO1348&lt;&gt;"",'Content Worksheet'!AO1348,"")</f>
        <v/>
      </c>
      <c r="G1348" t="str">
        <f>IF('Content Worksheet'!AO1348&lt;&gt;"",'Content Worksheet'!A1348,"")</f>
        <v/>
      </c>
      <c r="I1348" t="str">
        <f>IF('Content Worksheet'!AT1348&lt;&gt;"",'Content Worksheet'!AT1348,"")</f>
        <v/>
      </c>
      <c r="J1348" t="str">
        <f>IF('Content Worksheet'!AQ1348&lt;&gt;"",'Content Worksheet'!AQ1348,"")</f>
        <v/>
      </c>
      <c r="K1348" t="str">
        <f>IF('Content Worksheet'!AQ1348&lt;&gt;"",'Content Worksheet'!A1348,"")</f>
        <v/>
      </c>
    </row>
    <row r="1349" spans="1:11" x14ac:dyDescent="0.25">
      <c r="A1349" t="str">
        <f>IF('Content Worksheet'!AR1349&lt;&gt;"",'Content Worksheet'!AR1349,"")</f>
        <v/>
      </c>
      <c r="B1349" t="str">
        <f>IF('Content Worksheet'!AM1349&lt;&gt;"",'Content Worksheet'!AM1349,"")</f>
        <v/>
      </c>
      <c r="C1349" t="str">
        <f>IF('Content Worksheet'!AM1349&lt;&gt;"",'Content Worksheet'!A1349,"")</f>
        <v/>
      </c>
      <c r="E1349" t="str">
        <f>IF('Content Worksheet'!AS1349&lt;&gt;"",'Content Worksheet'!AS1349,"")</f>
        <v/>
      </c>
      <c r="F1349" t="str">
        <f>IF('Content Worksheet'!AO1349&lt;&gt;"",'Content Worksheet'!AO1349,"")</f>
        <v/>
      </c>
      <c r="G1349" t="str">
        <f>IF('Content Worksheet'!AO1349&lt;&gt;"",'Content Worksheet'!A1349,"")</f>
        <v/>
      </c>
      <c r="I1349" t="str">
        <f>IF('Content Worksheet'!AT1349&lt;&gt;"",'Content Worksheet'!AT1349,"")</f>
        <v/>
      </c>
      <c r="J1349" t="str">
        <f>IF('Content Worksheet'!AQ1349&lt;&gt;"",'Content Worksheet'!AQ1349,"")</f>
        <v/>
      </c>
      <c r="K1349" t="str">
        <f>IF('Content Worksheet'!AQ1349&lt;&gt;"",'Content Worksheet'!A1349,"")</f>
        <v/>
      </c>
    </row>
    <row r="1350" spans="1:11" x14ac:dyDescent="0.25">
      <c r="A1350" t="str">
        <f>IF('Content Worksheet'!AR1350&lt;&gt;"",'Content Worksheet'!AR1350,"")</f>
        <v/>
      </c>
      <c r="B1350" t="str">
        <f>IF('Content Worksheet'!AM1350&lt;&gt;"",'Content Worksheet'!AM1350,"")</f>
        <v/>
      </c>
      <c r="C1350" t="str">
        <f>IF('Content Worksheet'!AM1350&lt;&gt;"",'Content Worksheet'!A1350,"")</f>
        <v/>
      </c>
      <c r="E1350" t="str">
        <f>IF('Content Worksheet'!AS1350&lt;&gt;"",'Content Worksheet'!AS1350,"")</f>
        <v/>
      </c>
      <c r="F1350" t="str">
        <f>IF('Content Worksheet'!AO1350&lt;&gt;"",'Content Worksheet'!AO1350,"")</f>
        <v/>
      </c>
      <c r="G1350" t="str">
        <f>IF('Content Worksheet'!AO1350&lt;&gt;"",'Content Worksheet'!A1350,"")</f>
        <v/>
      </c>
      <c r="I1350" t="str">
        <f>IF('Content Worksheet'!AT1350&lt;&gt;"",'Content Worksheet'!AT1350,"")</f>
        <v/>
      </c>
      <c r="J1350" t="str">
        <f>IF('Content Worksheet'!AQ1350&lt;&gt;"",'Content Worksheet'!AQ1350,"")</f>
        <v/>
      </c>
      <c r="K1350" t="str">
        <f>IF('Content Worksheet'!AQ1350&lt;&gt;"",'Content Worksheet'!A1350,"")</f>
        <v/>
      </c>
    </row>
    <row r="1351" spans="1:11" x14ac:dyDescent="0.25">
      <c r="A1351" t="str">
        <f>IF('Content Worksheet'!AR1351&lt;&gt;"",'Content Worksheet'!AR1351,"")</f>
        <v/>
      </c>
      <c r="B1351" t="str">
        <f>IF('Content Worksheet'!AM1351&lt;&gt;"",'Content Worksheet'!AM1351,"")</f>
        <v/>
      </c>
      <c r="C1351" t="str">
        <f>IF('Content Worksheet'!AM1351&lt;&gt;"",'Content Worksheet'!A1351,"")</f>
        <v/>
      </c>
      <c r="E1351" t="str">
        <f>IF('Content Worksheet'!AS1351&lt;&gt;"",'Content Worksheet'!AS1351,"")</f>
        <v/>
      </c>
      <c r="F1351" t="str">
        <f>IF('Content Worksheet'!AO1351&lt;&gt;"",'Content Worksheet'!AO1351,"")</f>
        <v/>
      </c>
      <c r="G1351" t="str">
        <f>IF('Content Worksheet'!AO1351&lt;&gt;"",'Content Worksheet'!A1351,"")</f>
        <v/>
      </c>
      <c r="I1351" t="str">
        <f>IF('Content Worksheet'!AT1351&lt;&gt;"",'Content Worksheet'!AT1351,"")</f>
        <v/>
      </c>
      <c r="J1351" t="str">
        <f>IF('Content Worksheet'!AQ1351&lt;&gt;"",'Content Worksheet'!AQ1351,"")</f>
        <v/>
      </c>
      <c r="K1351" t="str">
        <f>IF('Content Worksheet'!AQ1351&lt;&gt;"",'Content Worksheet'!A1351,"")</f>
        <v/>
      </c>
    </row>
    <row r="1352" spans="1:11" x14ac:dyDescent="0.25">
      <c r="A1352" t="str">
        <f>IF('Content Worksheet'!AR1352&lt;&gt;"",'Content Worksheet'!AR1352,"")</f>
        <v/>
      </c>
      <c r="B1352" t="str">
        <f>IF('Content Worksheet'!AM1352&lt;&gt;"",'Content Worksheet'!AM1352,"")</f>
        <v/>
      </c>
      <c r="C1352" t="str">
        <f>IF('Content Worksheet'!AM1352&lt;&gt;"",'Content Worksheet'!A1352,"")</f>
        <v/>
      </c>
      <c r="E1352" t="str">
        <f>IF('Content Worksheet'!AS1352&lt;&gt;"",'Content Worksheet'!AS1352,"")</f>
        <v/>
      </c>
      <c r="F1352" t="str">
        <f>IF('Content Worksheet'!AO1352&lt;&gt;"",'Content Worksheet'!AO1352,"")</f>
        <v/>
      </c>
      <c r="G1352" t="str">
        <f>IF('Content Worksheet'!AO1352&lt;&gt;"",'Content Worksheet'!A1352,"")</f>
        <v/>
      </c>
      <c r="I1352" t="str">
        <f>IF('Content Worksheet'!AT1352&lt;&gt;"",'Content Worksheet'!AT1352,"")</f>
        <v/>
      </c>
      <c r="J1352" t="str">
        <f>IF('Content Worksheet'!AQ1352&lt;&gt;"",'Content Worksheet'!AQ1352,"")</f>
        <v/>
      </c>
      <c r="K1352" t="str">
        <f>IF('Content Worksheet'!AQ1352&lt;&gt;"",'Content Worksheet'!A1352,"")</f>
        <v/>
      </c>
    </row>
    <row r="1353" spans="1:11" x14ac:dyDescent="0.25">
      <c r="A1353" t="str">
        <f>IF('Content Worksheet'!AR1353&lt;&gt;"",'Content Worksheet'!AR1353,"")</f>
        <v/>
      </c>
      <c r="B1353" t="str">
        <f>IF('Content Worksheet'!AM1353&lt;&gt;"",'Content Worksheet'!AM1353,"")</f>
        <v/>
      </c>
      <c r="C1353" t="str">
        <f>IF('Content Worksheet'!AM1353&lt;&gt;"",'Content Worksheet'!A1353,"")</f>
        <v/>
      </c>
      <c r="E1353" t="str">
        <f>IF('Content Worksheet'!AS1353&lt;&gt;"",'Content Worksheet'!AS1353,"")</f>
        <v/>
      </c>
      <c r="F1353" t="str">
        <f>IF('Content Worksheet'!AO1353&lt;&gt;"",'Content Worksheet'!AO1353,"")</f>
        <v/>
      </c>
      <c r="G1353" t="str">
        <f>IF('Content Worksheet'!AO1353&lt;&gt;"",'Content Worksheet'!A1353,"")</f>
        <v/>
      </c>
      <c r="I1353" t="str">
        <f>IF('Content Worksheet'!AT1353&lt;&gt;"",'Content Worksheet'!AT1353,"")</f>
        <v/>
      </c>
      <c r="J1353" t="str">
        <f>IF('Content Worksheet'!AQ1353&lt;&gt;"",'Content Worksheet'!AQ1353,"")</f>
        <v/>
      </c>
      <c r="K1353" t="str">
        <f>IF('Content Worksheet'!AQ1353&lt;&gt;"",'Content Worksheet'!A1353,"")</f>
        <v/>
      </c>
    </row>
    <row r="1354" spans="1:11" x14ac:dyDescent="0.25">
      <c r="A1354" t="str">
        <f>IF('Content Worksheet'!AR1354&lt;&gt;"",'Content Worksheet'!AR1354,"")</f>
        <v/>
      </c>
      <c r="B1354" t="str">
        <f>IF('Content Worksheet'!AM1354&lt;&gt;"",'Content Worksheet'!AM1354,"")</f>
        <v/>
      </c>
      <c r="C1354" t="str">
        <f>IF('Content Worksheet'!AM1354&lt;&gt;"",'Content Worksheet'!A1354,"")</f>
        <v/>
      </c>
      <c r="E1354" t="str">
        <f>IF('Content Worksheet'!AS1354&lt;&gt;"",'Content Worksheet'!AS1354,"")</f>
        <v/>
      </c>
      <c r="F1354" t="str">
        <f>IF('Content Worksheet'!AO1354&lt;&gt;"",'Content Worksheet'!AO1354,"")</f>
        <v/>
      </c>
      <c r="G1354" t="str">
        <f>IF('Content Worksheet'!AO1354&lt;&gt;"",'Content Worksheet'!A1354,"")</f>
        <v/>
      </c>
      <c r="I1354" t="str">
        <f>IF('Content Worksheet'!AT1354&lt;&gt;"",'Content Worksheet'!AT1354,"")</f>
        <v/>
      </c>
      <c r="J1354" t="str">
        <f>IF('Content Worksheet'!AQ1354&lt;&gt;"",'Content Worksheet'!AQ1354,"")</f>
        <v/>
      </c>
      <c r="K1354" t="str">
        <f>IF('Content Worksheet'!AQ1354&lt;&gt;"",'Content Worksheet'!A1354,"")</f>
        <v/>
      </c>
    </row>
    <row r="1355" spans="1:11" x14ac:dyDescent="0.25">
      <c r="A1355" t="str">
        <f>IF('Content Worksheet'!AR1355&lt;&gt;"",'Content Worksheet'!AR1355,"")</f>
        <v/>
      </c>
      <c r="B1355" t="str">
        <f>IF('Content Worksheet'!AM1355&lt;&gt;"",'Content Worksheet'!AM1355,"")</f>
        <v/>
      </c>
      <c r="C1355" t="str">
        <f>IF('Content Worksheet'!AM1355&lt;&gt;"",'Content Worksheet'!A1355,"")</f>
        <v/>
      </c>
      <c r="E1355" t="str">
        <f>IF('Content Worksheet'!AS1355&lt;&gt;"",'Content Worksheet'!AS1355,"")</f>
        <v/>
      </c>
      <c r="F1355" t="str">
        <f>IF('Content Worksheet'!AO1355&lt;&gt;"",'Content Worksheet'!AO1355,"")</f>
        <v/>
      </c>
      <c r="G1355" t="str">
        <f>IF('Content Worksheet'!AO1355&lt;&gt;"",'Content Worksheet'!A1355,"")</f>
        <v/>
      </c>
      <c r="I1355" t="str">
        <f>IF('Content Worksheet'!AT1355&lt;&gt;"",'Content Worksheet'!AT1355,"")</f>
        <v/>
      </c>
      <c r="J1355" t="str">
        <f>IF('Content Worksheet'!AQ1355&lt;&gt;"",'Content Worksheet'!AQ1355,"")</f>
        <v/>
      </c>
      <c r="K1355" t="str">
        <f>IF('Content Worksheet'!AQ1355&lt;&gt;"",'Content Worksheet'!A1355,"")</f>
        <v/>
      </c>
    </row>
    <row r="1356" spans="1:11" x14ac:dyDescent="0.25">
      <c r="A1356" t="str">
        <f>IF('Content Worksheet'!AR1356&lt;&gt;"",'Content Worksheet'!AR1356,"")</f>
        <v/>
      </c>
      <c r="B1356" t="str">
        <f>IF('Content Worksheet'!AM1356&lt;&gt;"",'Content Worksheet'!AM1356,"")</f>
        <v/>
      </c>
      <c r="C1356" t="str">
        <f>IF('Content Worksheet'!AM1356&lt;&gt;"",'Content Worksheet'!A1356,"")</f>
        <v/>
      </c>
      <c r="E1356" t="str">
        <f>IF('Content Worksheet'!AS1356&lt;&gt;"",'Content Worksheet'!AS1356,"")</f>
        <v/>
      </c>
      <c r="F1356" t="str">
        <f>IF('Content Worksheet'!AO1356&lt;&gt;"",'Content Worksheet'!AO1356,"")</f>
        <v/>
      </c>
      <c r="G1356" t="str">
        <f>IF('Content Worksheet'!AO1356&lt;&gt;"",'Content Worksheet'!A1356,"")</f>
        <v/>
      </c>
      <c r="I1356" t="str">
        <f>IF('Content Worksheet'!AT1356&lt;&gt;"",'Content Worksheet'!AT1356,"")</f>
        <v/>
      </c>
      <c r="J1356" t="str">
        <f>IF('Content Worksheet'!AQ1356&lt;&gt;"",'Content Worksheet'!AQ1356,"")</f>
        <v/>
      </c>
      <c r="K1356" t="str">
        <f>IF('Content Worksheet'!AQ1356&lt;&gt;"",'Content Worksheet'!A1356,"")</f>
        <v/>
      </c>
    </row>
    <row r="1357" spans="1:11" x14ac:dyDescent="0.25">
      <c r="A1357" t="str">
        <f>IF('Content Worksheet'!AR1357&lt;&gt;"",'Content Worksheet'!AR1357,"")</f>
        <v/>
      </c>
      <c r="B1357" t="str">
        <f>IF('Content Worksheet'!AM1357&lt;&gt;"",'Content Worksheet'!AM1357,"")</f>
        <v/>
      </c>
      <c r="C1357" t="str">
        <f>IF('Content Worksheet'!AM1357&lt;&gt;"",'Content Worksheet'!A1357,"")</f>
        <v/>
      </c>
      <c r="E1357" t="str">
        <f>IF('Content Worksheet'!AS1357&lt;&gt;"",'Content Worksheet'!AS1357,"")</f>
        <v/>
      </c>
      <c r="F1357" t="str">
        <f>IF('Content Worksheet'!AO1357&lt;&gt;"",'Content Worksheet'!AO1357,"")</f>
        <v/>
      </c>
      <c r="G1357" t="str">
        <f>IF('Content Worksheet'!AO1357&lt;&gt;"",'Content Worksheet'!A1357,"")</f>
        <v/>
      </c>
      <c r="I1357" t="str">
        <f>IF('Content Worksheet'!AT1357&lt;&gt;"",'Content Worksheet'!AT1357,"")</f>
        <v/>
      </c>
      <c r="J1357" t="str">
        <f>IF('Content Worksheet'!AQ1357&lt;&gt;"",'Content Worksheet'!AQ1357,"")</f>
        <v/>
      </c>
      <c r="K1357" t="str">
        <f>IF('Content Worksheet'!AQ1357&lt;&gt;"",'Content Worksheet'!A1357,"")</f>
        <v/>
      </c>
    </row>
    <row r="1358" spans="1:11" x14ac:dyDescent="0.25">
      <c r="A1358" t="str">
        <f>IF('Content Worksheet'!AR1358&lt;&gt;"",'Content Worksheet'!AR1358,"")</f>
        <v/>
      </c>
      <c r="B1358" t="str">
        <f>IF('Content Worksheet'!AM1358&lt;&gt;"",'Content Worksheet'!AM1358,"")</f>
        <v/>
      </c>
      <c r="C1358" t="str">
        <f>IF('Content Worksheet'!AM1358&lt;&gt;"",'Content Worksheet'!A1358,"")</f>
        <v/>
      </c>
      <c r="E1358" t="str">
        <f>IF('Content Worksheet'!AS1358&lt;&gt;"",'Content Worksheet'!AS1358,"")</f>
        <v/>
      </c>
      <c r="F1358" t="str">
        <f>IF('Content Worksheet'!AO1358&lt;&gt;"",'Content Worksheet'!AO1358,"")</f>
        <v/>
      </c>
      <c r="G1358" t="str">
        <f>IF('Content Worksheet'!AO1358&lt;&gt;"",'Content Worksheet'!A1358,"")</f>
        <v/>
      </c>
      <c r="I1358" t="str">
        <f>IF('Content Worksheet'!AT1358&lt;&gt;"",'Content Worksheet'!AT1358,"")</f>
        <v/>
      </c>
      <c r="J1358" t="str">
        <f>IF('Content Worksheet'!AQ1358&lt;&gt;"",'Content Worksheet'!AQ1358,"")</f>
        <v/>
      </c>
      <c r="K1358" t="str">
        <f>IF('Content Worksheet'!AQ1358&lt;&gt;"",'Content Worksheet'!A1358,"")</f>
        <v/>
      </c>
    </row>
    <row r="1359" spans="1:11" x14ac:dyDescent="0.25">
      <c r="A1359" t="str">
        <f>IF('Content Worksheet'!AR1359&lt;&gt;"",'Content Worksheet'!AR1359,"")</f>
        <v/>
      </c>
      <c r="B1359" t="str">
        <f>IF('Content Worksheet'!AM1359&lt;&gt;"",'Content Worksheet'!AM1359,"")</f>
        <v/>
      </c>
      <c r="C1359" t="str">
        <f>IF('Content Worksheet'!AM1359&lt;&gt;"",'Content Worksheet'!A1359,"")</f>
        <v/>
      </c>
      <c r="E1359" t="str">
        <f>IF('Content Worksheet'!AS1359&lt;&gt;"",'Content Worksheet'!AS1359,"")</f>
        <v/>
      </c>
      <c r="F1359" t="str">
        <f>IF('Content Worksheet'!AO1359&lt;&gt;"",'Content Worksheet'!AO1359,"")</f>
        <v/>
      </c>
      <c r="G1359" t="str">
        <f>IF('Content Worksheet'!AO1359&lt;&gt;"",'Content Worksheet'!A1359,"")</f>
        <v/>
      </c>
      <c r="I1359" t="str">
        <f>IF('Content Worksheet'!AT1359&lt;&gt;"",'Content Worksheet'!AT1359,"")</f>
        <v/>
      </c>
      <c r="J1359" t="str">
        <f>IF('Content Worksheet'!AQ1359&lt;&gt;"",'Content Worksheet'!AQ1359,"")</f>
        <v/>
      </c>
      <c r="K1359" t="str">
        <f>IF('Content Worksheet'!AQ1359&lt;&gt;"",'Content Worksheet'!A1359,"")</f>
        <v/>
      </c>
    </row>
    <row r="1360" spans="1:11" x14ac:dyDescent="0.25">
      <c r="A1360" t="str">
        <f>IF('Content Worksheet'!AR1360&lt;&gt;"",'Content Worksheet'!AR1360,"")</f>
        <v/>
      </c>
      <c r="B1360" t="str">
        <f>IF('Content Worksheet'!AM1360&lt;&gt;"",'Content Worksheet'!AM1360,"")</f>
        <v/>
      </c>
      <c r="C1360" t="str">
        <f>IF('Content Worksheet'!AM1360&lt;&gt;"",'Content Worksheet'!A1360,"")</f>
        <v/>
      </c>
      <c r="E1360" t="str">
        <f>IF('Content Worksheet'!AS1360&lt;&gt;"",'Content Worksheet'!AS1360,"")</f>
        <v/>
      </c>
      <c r="F1360" t="str">
        <f>IF('Content Worksheet'!AO1360&lt;&gt;"",'Content Worksheet'!AO1360,"")</f>
        <v/>
      </c>
      <c r="G1360" t="str">
        <f>IF('Content Worksheet'!AO1360&lt;&gt;"",'Content Worksheet'!A1360,"")</f>
        <v/>
      </c>
      <c r="I1360" t="str">
        <f>IF('Content Worksheet'!AT1360&lt;&gt;"",'Content Worksheet'!AT1360,"")</f>
        <v/>
      </c>
      <c r="J1360" t="str">
        <f>IF('Content Worksheet'!AQ1360&lt;&gt;"",'Content Worksheet'!AQ1360,"")</f>
        <v/>
      </c>
      <c r="K1360" t="str">
        <f>IF('Content Worksheet'!AQ1360&lt;&gt;"",'Content Worksheet'!A1360,"")</f>
        <v/>
      </c>
    </row>
    <row r="1361" spans="1:11" x14ac:dyDescent="0.25">
      <c r="A1361" t="str">
        <f>IF('Content Worksheet'!AR1361&lt;&gt;"",'Content Worksheet'!AR1361,"")</f>
        <v/>
      </c>
      <c r="B1361" t="str">
        <f>IF('Content Worksheet'!AM1361&lt;&gt;"",'Content Worksheet'!AM1361,"")</f>
        <v/>
      </c>
      <c r="C1361" t="str">
        <f>IF('Content Worksheet'!AM1361&lt;&gt;"",'Content Worksheet'!A1361,"")</f>
        <v/>
      </c>
      <c r="E1361" t="str">
        <f>IF('Content Worksheet'!AS1361&lt;&gt;"",'Content Worksheet'!AS1361,"")</f>
        <v/>
      </c>
      <c r="F1361" t="str">
        <f>IF('Content Worksheet'!AO1361&lt;&gt;"",'Content Worksheet'!AO1361,"")</f>
        <v/>
      </c>
      <c r="G1361" t="str">
        <f>IF('Content Worksheet'!AO1361&lt;&gt;"",'Content Worksheet'!A1361,"")</f>
        <v/>
      </c>
      <c r="I1361" t="str">
        <f>IF('Content Worksheet'!AT1361&lt;&gt;"",'Content Worksheet'!AT1361,"")</f>
        <v/>
      </c>
      <c r="J1361" t="str">
        <f>IF('Content Worksheet'!AQ1361&lt;&gt;"",'Content Worksheet'!AQ1361,"")</f>
        <v/>
      </c>
      <c r="K1361" t="str">
        <f>IF('Content Worksheet'!AQ1361&lt;&gt;"",'Content Worksheet'!A1361,"")</f>
        <v/>
      </c>
    </row>
    <row r="1362" spans="1:11" x14ac:dyDescent="0.25">
      <c r="A1362" t="str">
        <f>IF('Content Worksheet'!AR1362&lt;&gt;"",'Content Worksheet'!AR1362,"")</f>
        <v/>
      </c>
      <c r="B1362" t="str">
        <f>IF('Content Worksheet'!AM1362&lt;&gt;"",'Content Worksheet'!AM1362,"")</f>
        <v/>
      </c>
      <c r="C1362" t="str">
        <f>IF('Content Worksheet'!AM1362&lt;&gt;"",'Content Worksheet'!A1362,"")</f>
        <v/>
      </c>
      <c r="E1362" t="str">
        <f>IF('Content Worksheet'!AS1362&lt;&gt;"",'Content Worksheet'!AS1362,"")</f>
        <v/>
      </c>
      <c r="F1362" t="str">
        <f>IF('Content Worksheet'!AO1362&lt;&gt;"",'Content Worksheet'!AO1362,"")</f>
        <v/>
      </c>
      <c r="G1362" t="str">
        <f>IF('Content Worksheet'!AO1362&lt;&gt;"",'Content Worksheet'!A1362,"")</f>
        <v/>
      </c>
      <c r="I1362" t="str">
        <f>IF('Content Worksheet'!AT1362&lt;&gt;"",'Content Worksheet'!AT1362,"")</f>
        <v/>
      </c>
      <c r="J1362" t="str">
        <f>IF('Content Worksheet'!AQ1362&lt;&gt;"",'Content Worksheet'!AQ1362,"")</f>
        <v/>
      </c>
      <c r="K1362" t="str">
        <f>IF('Content Worksheet'!AQ1362&lt;&gt;"",'Content Worksheet'!A1362,"")</f>
        <v/>
      </c>
    </row>
    <row r="1363" spans="1:11" x14ac:dyDescent="0.25">
      <c r="A1363" t="str">
        <f>IF('Content Worksheet'!AR1363&lt;&gt;"",'Content Worksheet'!AR1363,"")</f>
        <v/>
      </c>
      <c r="B1363" t="str">
        <f>IF('Content Worksheet'!AM1363&lt;&gt;"",'Content Worksheet'!AM1363,"")</f>
        <v/>
      </c>
      <c r="C1363" t="str">
        <f>IF('Content Worksheet'!AM1363&lt;&gt;"",'Content Worksheet'!A1363,"")</f>
        <v/>
      </c>
      <c r="E1363" t="str">
        <f>IF('Content Worksheet'!AS1363&lt;&gt;"",'Content Worksheet'!AS1363,"")</f>
        <v/>
      </c>
      <c r="F1363" t="str">
        <f>IF('Content Worksheet'!AO1363&lt;&gt;"",'Content Worksheet'!AO1363,"")</f>
        <v/>
      </c>
      <c r="G1363" t="str">
        <f>IF('Content Worksheet'!AO1363&lt;&gt;"",'Content Worksheet'!A1363,"")</f>
        <v/>
      </c>
      <c r="I1363" t="str">
        <f>IF('Content Worksheet'!AT1363&lt;&gt;"",'Content Worksheet'!AT1363,"")</f>
        <v/>
      </c>
      <c r="J1363" t="str">
        <f>IF('Content Worksheet'!AQ1363&lt;&gt;"",'Content Worksheet'!AQ1363,"")</f>
        <v/>
      </c>
      <c r="K1363" t="str">
        <f>IF('Content Worksheet'!AQ1363&lt;&gt;"",'Content Worksheet'!A1363,"")</f>
        <v/>
      </c>
    </row>
    <row r="1364" spans="1:11" x14ac:dyDescent="0.25">
      <c r="A1364" t="str">
        <f>IF('Content Worksheet'!AR1364&lt;&gt;"",'Content Worksheet'!AR1364,"")</f>
        <v/>
      </c>
      <c r="B1364" t="str">
        <f>IF('Content Worksheet'!AM1364&lt;&gt;"",'Content Worksheet'!AM1364,"")</f>
        <v/>
      </c>
      <c r="C1364" t="str">
        <f>IF('Content Worksheet'!AM1364&lt;&gt;"",'Content Worksheet'!A1364,"")</f>
        <v/>
      </c>
      <c r="E1364" t="str">
        <f>IF('Content Worksheet'!AS1364&lt;&gt;"",'Content Worksheet'!AS1364,"")</f>
        <v/>
      </c>
      <c r="F1364" t="str">
        <f>IF('Content Worksheet'!AO1364&lt;&gt;"",'Content Worksheet'!AO1364,"")</f>
        <v/>
      </c>
      <c r="G1364" t="str">
        <f>IF('Content Worksheet'!AO1364&lt;&gt;"",'Content Worksheet'!A1364,"")</f>
        <v/>
      </c>
      <c r="I1364" t="str">
        <f>IF('Content Worksheet'!AT1364&lt;&gt;"",'Content Worksheet'!AT1364,"")</f>
        <v/>
      </c>
      <c r="J1364" t="str">
        <f>IF('Content Worksheet'!AQ1364&lt;&gt;"",'Content Worksheet'!AQ1364,"")</f>
        <v/>
      </c>
      <c r="K1364" t="str">
        <f>IF('Content Worksheet'!AQ1364&lt;&gt;"",'Content Worksheet'!A1364,"")</f>
        <v/>
      </c>
    </row>
    <row r="1365" spans="1:11" x14ac:dyDescent="0.25">
      <c r="A1365" t="str">
        <f>IF('Content Worksheet'!AR1365&lt;&gt;"",'Content Worksheet'!AR1365,"")</f>
        <v/>
      </c>
      <c r="B1365" t="str">
        <f>IF('Content Worksheet'!AM1365&lt;&gt;"",'Content Worksheet'!AM1365,"")</f>
        <v/>
      </c>
      <c r="C1365" t="str">
        <f>IF('Content Worksheet'!AM1365&lt;&gt;"",'Content Worksheet'!A1365,"")</f>
        <v/>
      </c>
      <c r="E1365" t="str">
        <f>IF('Content Worksheet'!AS1365&lt;&gt;"",'Content Worksheet'!AS1365,"")</f>
        <v/>
      </c>
      <c r="F1365" t="str">
        <f>IF('Content Worksheet'!AO1365&lt;&gt;"",'Content Worksheet'!AO1365,"")</f>
        <v/>
      </c>
      <c r="G1365" t="str">
        <f>IF('Content Worksheet'!AO1365&lt;&gt;"",'Content Worksheet'!A1365,"")</f>
        <v/>
      </c>
      <c r="I1365" t="str">
        <f>IF('Content Worksheet'!AT1365&lt;&gt;"",'Content Worksheet'!AT1365,"")</f>
        <v/>
      </c>
      <c r="J1365" t="str">
        <f>IF('Content Worksheet'!AQ1365&lt;&gt;"",'Content Worksheet'!AQ1365,"")</f>
        <v/>
      </c>
      <c r="K1365" t="str">
        <f>IF('Content Worksheet'!AQ1365&lt;&gt;"",'Content Worksheet'!A1365,"")</f>
        <v/>
      </c>
    </row>
    <row r="1366" spans="1:11" x14ac:dyDescent="0.25">
      <c r="A1366" t="str">
        <f>IF('Content Worksheet'!AR1366&lt;&gt;"",'Content Worksheet'!AR1366,"")</f>
        <v/>
      </c>
      <c r="B1366" t="str">
        <f>IF('Content Worksheet'!AM1366&lt;&gt;"",'Content Worksheet'!AM1366,"")</f>
        <v/>
      </c>
      <c r="C1366" t="str">
        <f>IF('Content Worksheet'!AM1366&lt;&gt;"",'Content Worksheet'!A1366,"")</f>
        <v/>
      </c>
      <c r="E1366" t="str">
        <f>IF('Content Worksheet'!AS1366&lt;&gt;"",'Content Worksheet'!AS1366,"")</f>
        <v/>
      </c>
      <c r="F1366" t="str">
        <f>IF('Content Worksheet'!AO1366&lt;&gt;"",'Content Worksheet'!AO1366,"")</f>
        <v/>
      </c>
      <c r="G1366" t="str">
        <f>IF('Content Worksheet'!AO1366&lt;&gt;"",'Content Worksheet'!A1366,"")</f>
        <v/>
      </c>
      <c r="I1366" t="str">
        <f>IF('Content Worksheet'!AT1366&lt;&gt;"",'Content Worksheet'!AT1366,"")</f>
        <v/>
      </c>
      <c r="J1366" t="str">
        <f>IF('Content Worksheet'!AQ1366&lt;&gt;"",'Content Worksheet'!AQ1366,"")</f>
        <v/>
      </c>
      <c r="K1366" t="str">
        <f>IF('Content Worksheet'!AQ1366&lt;&gt;"",'Content Worksheet'!A1366,"")</f>
        <v/>
      </c>
    </row>
    <row r="1367" spans="1:11" x14ac:dyDescent="0.25">
      <c r="A1367" t="str">
        <f>IF('Content Worksheet'!AR1367&lt;&gt;"",'Content Worksheet'!AR1367,"")</f>
        <v/>
      </c>
      <c r="B1367" t="str">
        <f>IF('Content Worksheet'!AM1367&lt;&gt;"",'Content Worksheet'!AM1367,"")</f>
        <v/>
      </c>
      <c r="C1367" t="str">
        <f>IF('Content Worksheet'!AM1367&lt;&gt;"",'Content Worksheet'!A1367,"")</f>
        <v/>
      </c>
      <c r="E1367" t="str">
        <f>IF('Content Worksheet'!AS1367&lt;&gt;"",'Content Worksheet'!AS1367,"")</f>
        <v/>
      </c>
      <c r="F1367" t="str">
        <f>IF('Content Worksheet'!AO1367&lt;&gt;"",'Content Worksheet'!AO1367,"")</f>
        <v/>
      </c>
      <c r="G1367" t="str">
        <f>IF('Content Worksheet'!AO1367&lt;&gt;"",'Content Worksheet'!A1367,"")</f>
        <v/>
      </c>
      <c r="I1367" t="str">
        <f>IF('Content Worksheet'!AT1367&lt;&gt;"",'Content Worksheet'!AT1367,"")</f>
        <v/>
      </c>
      <c r="J1367" t="str">
        <f>IF('Content Worksheet'!AQ1367&lt;&gt;"",'Content Worksheet'!AQ1367,"")</f>
        <v/>
      </c>
      <c r="K1367" t="str">
        <f>IF('Content Worksheet'!AQ1367&lt;&gt;"",'Content Worksheet'!A1367,"")</f>
        <v/>
      </c>
    </row>
    <row r="1368" spans="1:11" x14ac:dyDescent="0.25">
      <c r="A1368" t="str">
        <f>IF('Content Worksheet'!AR1368&lt;&gt;"",'Content Worksheet'!AR1368,"")</f>
        <v/>
      </c>
      <c r="B1368" t="str">
        <f>IF('Content Worksheet'!AM1368&lt;&gt;"",'Content Worksheet'!AM1368,"")</f>
        <v/>
      </c>
      <c r="C1368" t="str">
        <f>IF('Content Worksheet'!AM1368&lt;&gt;"",'Content Worksheet'!A1368,"")</f>
        <v/>
      </c>
      <c r="E1368" t="str">
        <f>IF('Content Worksheet'!AS1368&lt;&gt;"",'Content Worksheet'!AS1368,"")</f>
        <v/>
      </c>
      <c r="F1368" t="str">
        <f>IF('Content Worksheet'!AO1368&lt;&gt;"",'Content Worksheet'!AO1368,"")</f>
        <v/>
      </c>
      <c r="G1368" t="str">
        <f>IF('Content Worksheet'!AO1368&lt;&gt;"",'Content Worksheet'!A1368,"")</f>
        <v/>
      </c>
      <c r="I1368" t="str">
        <f>IF('Content Worksheet'!AT1368&lt;&gt;"",'Content Worksheet'!AT1368,"")</f>
        <v/>
      </c>
      <c r="J1368" t="str">
        <f>IF('Content Worksheet'!AQ1368&lt;&gt;"",'Content Worksheet'!AQ1368,"")</f>
        <v/>
      </c>
      <c r="K1368" t="str">
        <f>IF('Content Worksheet'!AQ1368&lt;&gt;"",'Content Worksheet'!A1368,"")</f>
        <v/>
      </c>
    </row>
    <row r="1369" spans="1:11" x14ac:dyDescent="0.25">
      <c r="A1369" t="str">
        <f>IF('Content Worksheet'!AR1369&lt;&gt;"",'Content Worksheet'!AR1369,"")</f>
        <v/>
      </c>
      <c r="B1369" t="str">
        <f>IF('Content Worksheet'!AM1369&lt;&gt;"",'Content Worksheet'!AM1369,"")</f>
        <v/>
      </c>
      <c r="C1369" t="str">
        <f>IF('Content Worksheet'!AM1369&lt;&gt;"",'Content Worksheet'!A1369,"")</f>
        <v/>
      </c>
      <c r="E1369" t="str">
        <f>IF('Content Worksheet'!AS1369&lt;&gt;"",'Content Worksheet'!AS1369,"")</f>
        <v/>
      </c>
      <c r="F1369" t="str">
        <f>IF('Content Worksheet'!AO1369&lt;&gt;"",'Content Worksheet'!AO1369,"")</f>
        <v/>
      </c>
      <c r="G1369" t="str">
        <f>IF('Content Worksheet'!AO1369&lt;&gt;"",'Content Worksheet'!A1369,"")</f>
        <v/>
      </c>
      <c r="I1369" t="str">
        <f>IF('Content Worksheet'!AT1369&lt;&gt;"",'Content Worksheet'!AT1369,"")</f>
        <v/>
      </c>
      <c r="J1369" t="str">
        <f>IF('Content Worksheet'!AQ1369&lt;&gt;"",'Content Worksheet'!AQ1369,"")</f>
        <v/>
      </c>
      <c r="K1369" t="str">
        <f>IF('Content Worksheet'!AQ1369&lt;&gt;"",'Content Worksheet'!A1369,"")</f>
        <v/>
      </c>
    </row>
    <row r="1370" spans="1:11" x14ac:dyDescent="0.25">
      <c r="A1370" t="str">
        <f>IF('Content Worksheet'!AR1370&lt;&gt;"",'Content Worksheet'!AR1370,"")</f>
        <v/>
      </c>
      <c r="B1370" t="str">
        <f>IF('Content Worksheet'!AM1370&lt;&gt;"",'Content Worksheet'!AM1370,"")</f>
        <v/>
      </c>
      <c r="C1370" t="str">
        <f>IF('Content Worksheet'!AM1370&lt;&gt;"",'Content Worksheet'!A1370,"")</f>
        <v/>
      </c>
      <c r="E1370" t="str">
        <f>IF('Content Worksheet'!AS1370&lt;&gt;"",'Content Worksheet'!AS1370,"")</f>
        <v/>
      </c>
      <c r="F1370" t="str">
        <f>IF('Content Worksheet'!AO1370&lt;&gt;"",'Content Worksheet'!AO1370,"")</f>
        <v/>
      </c>
      <c r="G1370" t="str">
        <f>IF('Content Worksheet'!AO1370&lt;&gt;"",'Content Worksheet'!A1370,"")</f>
        <v/>
      </c>
      <c r="I1370" t="str">
        <f>IF('Content Worksheet'!AT1370&lt;&gt;"",'Content Worksheet'!AT1370,"")</f>
        <v/>
      </c>
      <c r="J1370" t="str">
        <f>IF('Content Worksheet'!AQ1370&lt;&gt;"",'Content Worksheet'!AQ1370,"")</f>
        <v/>
      </c>
      <c r="K1370" t="str">
        <f>IF('Content Worksheet'!AQ1370&lt;&gt;"",'Content Worksheet'!A1370,"")</f>
        <v/>
      </c>
    </row>
    <row r="1371" spans="1:11" x14ac:dyDescent="0.25">
      <c r="A1371" t="str">
        <f>IF('Content Worksheet'!AR1371&lt;&gt;"",'Content Worksheet'!AR1371,"")</f>
        <v/>
      </c>
      <c r="B1371" t="str">
        <f>IF('Content Worksheet'!AM1371&lt;&gt;"",'Content Worksheet'!AM1371,"")</f>
        <v/>
      </c>
      <c r="C1371" t="str">
        <f>IF('Content Worksheet'!AM1371&lt;&gt;"",'Content Worksheet'!A1371,"")</f>
        <v/>
      </c>
      <c r="E1371" t="str">
        <f>IF('Content Worksheet'!AS1371&lt;&gt;"",'Content Worksheet'!AS1371,"")</f>
        <v/>
      </c>
      <c r="F1371" t="str">
        <f>IF('Content Worksheet'!AO1371&lt;&gt;"",'Content Worksheet'!AO1371,"")</f>
        <v/>
      </c>
      <c r="G1371" t="str">
        <f>IF('Content Worksheet'!AO1371&lt;&gt;"",'Content Worksheet'!A1371,"")</f>
        <v/>
      </c>
      <c r="I1371" t="str">
        <f>IF('Content Worksheet'!AT1371&lt;&gt;"",'Content Worksheet'!AT1371,"")</f>
        <v/>
      </c>
      <c r="J1371" t="str">
        <f>IF('Content Worksheet'!AQ1371&lt;&gt;"",'Content Worksheet'!AQ1371,"")</f>
        <v/>
      </c>
      <c r="K1371" t="str">
        <f>IF('Content Worksheet'!AQ1371&lt;&gt;"",'Content Worksheet'!A1371,"")</f>
        <v/>
      </c>
    </row>
    <row r="1372" spans="1:11" x14ac:dyDescent="0.25">
      <c r="A1372" t="str">
        <f>IF('Content Worksheet'!AR1372&lt;&gt;"",'Content Worksheet'!AR1372,"")</f>
        <v/>
      </c>
      <c r="B1372" t="str">
        <f>IF('Content Worksheet'!AM1372&lt;&gt;"",'Content Worksheet'!AM1372,"")</f>
        <v/>
      </c>
      <c r="C1372" t="str">
        <f>IF('Content Worksheet'!AM1372&lt;&gt;"",'Content Worksheet'!A1372,"")</f>
        <v/>
      </c>
      <c r="E1372" t="str">
        <f>IF('Content Worksheet'!AS1372&lt;&gt;"",'Content Worksheet'!AS1372,"")</f>
        <v/>
      </c>
      <c r="F1372" t="str">
        <f>IF('Content Worksheet'!AO1372&lt;&gt;"",'Content Worksheet'!AO1372,"")</f>
        <v/>
      </c>
      <c r="G1372" t="str">
        <f>IF('Content Worksheet'!AO1372&lt;&gt;"",'Content Worksheet'!A1372,"")</f>
        <v/>
      </c>
      <c r="I1372" t="str">
        <f>IF('Content Worksheet'!AT1372&lt;&gt;"",'Content Worksheet'!AT1372,"")</f>
        <v/>
      </c>
      <c r="J1372" t="str">
        <f>IF('Content Worksheet'!AQ1372&lt;&gt;"",'Content Worksheet'!AQ1372,"")</f>
        <v/>
      </c>
      <c r="K1372" t="str">
        <f>IF('Content Worksheet'!AQ1372&lt;&gt;"",'Content Worksheet'!A1372,"")</f>
        <v/>
      </c>
    </row>
    <row r="1373" spans="1:11" x14ac:dyDescent="0.25">
      <c r="A1373" t="str">
        <f>IF('Content Worksheet'!AR1373&lt;&gt;"",'Content Worksheet'!AR1373,"")</f>
        <v/>
      </c>
      <c r="B1373" t="str">
        <f>IF('Content Worksheet'!AM1373&lt;&gt;"",'Content Worksheet'!AM1373,"")</f>
        <v/>
      </c>
      <c r="C1373" t="str">
        <f>IF('Content Worksheet'!AM1373&lt;&gt;"",'Content Worksheet'!A1373,"")</f>
        <v/>
      </c>
      <c r="E1373" t="str">
        <f>IF('Content Worksheet'!AS1373&lt;&gt;"",'Content Worksheet'!AS1373,"")</f>
        <v/>
      </c>
      <c r="F1373" t="str">
        <f>IF('Content Worksheet'!AO1373&lt;&gt;"",'Content Worksheet'!AO1373,"")</f>
        <v/>
      </c>
      <c r="G1373" t="str">
        <f>IF('Content Worksheet'!AO1373&lt;&gt;"",'Content Worksheet'!A1373,"")</f>
        <v/>
      </c>
      <c r="I1373" t="str">
        <f>IF('Content Worksheet'!AT1373&lt;&gt;"",'Content Worksheet'!AT1373,"")</f>
        <v/>
      </c>
      <c r="J1373" t="str">
        <f>IF('Content Worksheet'!AQ1373&lt;&gt;"",'Content Worksheet'!AQ1373,"")</f>
        <v/>
      </c>
      <c r="K1373" t="str">
        <f>IF('Content Worksheet'!AQ1373&lt;&gt;"",'Content Worksheet'!A1373,"")</f>
        <v/>
      </c>
    </row>
    <row r="1374" spans="1:11" x14ac:dyDescent="0.25">
      <c r="A1374" t="str">
        <f>IF('Content Worksheet'!AR1374&lt;&gt;"",'Content Worksheet'!AR1374,"")</f>
        <v/>
      </c>
      <c r="B1374" t="str">
        <f>IF('Content Worksheet'!AM1374&lt;&gt;"",'Content Worksheet'!AM1374,"")</f>
        <v/>
      </c>
      <c r="C1374" t="str">
        <f>IF('Content Worksheet'!AM1374&lt;&gt;"",'Content Worksheet'!A1374,"")</f>
        <v/>
      </c>
      <c r="E1374" t="str">
        <f>IF('Content Worksheet'!AS1374&lt;&gt;"",'Content Worksheet'!AS1374,"")</f>
        <v/>
      </c>
      <c r="F1374" t="str">
        <f>IF('Content Worksheet'!AO1374&lt;&gt;"",'Content Worksheet'!AO1374,"")</f>
        <v/>
      </c>
      <c r="G1374" t="str">
        <f>IF('Content Worksheet'!AO1374&lt;&gt;"",'Content Worksheet'!A1374,"")</f>
        <v/>
      </c>
      <c r="I1374" t="str">
        <f>IF('Content Worksheet'!AT1374&lt;&gt;"",'Content Worksheet'!AT1374,"")</f>
        <v/>
      </c>
      <c r="J1374" t="str">
        <f>IF('Content Worksheet'!AQ1374&lt;&gt;"",'Content Worksheet'!AQ1374,"")</f>
        <v/>
      </c>
      <c r="K1374" t="str">
        <f>IF('Content Worksheet'!AQ1374&lt;&gt;"",'Content Worksheet'!A1374,"")</f>
        <v/>
      </c>
    </row>
    <row r="1375" spans="1:11" x14ac:dyDescent="0.25">
      <c r="A1375" t="str">
        <f>IF('Content Worksheet'!AR1375&lt;&gt;"",'Content Worksheet'!AR1375,"")</f>
        <v/>
      </c>
      <c r="B1375" t="str">
        <f>IF('Content Worksheet'!AM1375&lt;&gt;"",'Content Worksheet'!AM1375,"")</f>
        <v/>
      </c>
      <c r="C1375" t="str">
        <f>IF('Content Worksheet'!AM1375&lt;&gt;"",'Content Worksheet'!A1375,"")</f>
        <v/>
      </c>
      <c r="E1375" t="str">
        <f>IF('Content Worksheet'!AS1375&lt;&gt;"",'Content Worksheet'!AS1375,"")</f>
        <v/>
      </c>
      <c r="F1375" t="str">
        <f>IF('Content Worksheet'!AO1375&lt;&gt;"",'Content Worksheet'!AO1375,"")</f>
        <v/>
      </c>
      <c r="G1375" t="str">
        <f>IF('Content Worksheet'!AO1375&lt;&gt;"",'Content Worksheet'!A1375,"")</f>
        <v/>
      </c>
      <c r="I1375" t="str">
        <f>IF('Content Worksheet'!AT1375&lt;&gt;"",'Content Worksheet'!AT1375,"")</f>
        <v/>
      </c>
      <c r="J1375" t="str">
        <f>IF('Content Worksheet'!AQ1375&lt;&gt;"",'Content Worksheet'!AQ1375,"")</f>
        <v/>
      </c>
      <c r="K1375" t="str">
        <f>IF('Content Worksheet'!AQ1375&lt;&gt;"",'Content Worksheet'!A1375,"")</f>
        <v/>
      </c>
    </row>
    <row r="1376" spans="1:11" x14ac:dyDescent="0.25">
      <c r="A1376" t="str">
        <f>IF('Content Worksheet'!AR1376&lt;&gt;"",'Content Worksheet'!AR1376,"")</f>
        <v/>
      </c>
      <c r="B1376" t="str">
        <f>IF('Content Worksheet'!AM1376&lt;&gt;"",'Content Worksheet'!AM1376,"")</f>
        <v/>
      </c>
      <c r="C1376" t="str">
        <f>IF('Content Worksheet'!AM1376&lt;&gt;"",'Content Worksheet'!A1376,"")</f>
        <v/>
      </c>
      <c r="E1376" t="str">
        <f>IF('Content Worksheet'!AS1376&lt;&gt;"",'Content Worksheet'!AS1376,"")</f>
        <v/>
      </c>
      <c r="F1376" t="str">
        <f>IF('Content Worksheet'!AO1376&lt;&gt;"",'Content Worksheet'!AO1376,"")</f>
        <v/>
      </c>
      <c r="G1376" t="str">
        <f>IF('Content Worksheet'!AO1376&lt;&gt;"",'Content Worksheet'!A1376,"")</f>
        <v/>
      </c>
      <c r="I1376" t="str">
        <f>IF('Content Worksheet'!AT1376&lt;&gt;"",'Content Worksheet'!AT1376,"")</f>
        <v/>
      </c>
      <c r="J1376" t="str">
        <f>IF('Content Worksheet'!AQ1376&lt;&gt;"",'Content Worksheet'!AQ1376,"")</f>
        <v/>
      </c>
      <c r="K1376" t="str">
        <f>IF('Content Worksheet'!AQ1376&lt;&gt;"",'Content Worksheet'!A1376,"")</f>
        <v/>
      </c>
    </row>
    <row r="1377" spans="1:11" x14ac:dyDescent="0.25">
      <c r="A1377" t="str">
        <f>IF('Content Worksheet'!AR1377&lt;&gt;"",'Content Worksheet'!AR1377,"")</f>
        <v/>
      </c>
      <c r="B1377" t="str">
        <f>IF('Content Worksheet'!AM1377&lt;&gt;"",'Content Worksheet'!AM1377,"")</f>
        <v/>
      </c>
      <c r="C1377" t="str">
        <f>IF('Content Worksheet'!AM1377&lt;&gt;"",'Content Worksheet'!A1377,"")</f>
        <v/>
      </c>
      <c r="E1377" t="str">
        <f>IF('Content Worksheet'!AS1377&lt;&gt;"",'Content Worksheet'!AS1377,"")</f>
        <v/>
      </c>
      <c r="F1377" t="str">
        <f>IF('Content Worksheet'!AO1377&lt;&gt;"",'Content Worksheet'!AO1377,"")</f>
        <v/>
      </c>
      <c r="G1377" t="str">
        <f>IF('Content Worksheet'!AO1377&lt;&gt;"",'Content Worksheet'!A1377,"")</f>
        <v/>
      </c>
      <c r="I1377" t="str">
        <f>IF('Content Worksheet'!AT1377&lt;&gt;"",'Content Worksheet'!AT1377,"")</f>
        <v/>
      </c>
      <c r="J1377" t="str">
        <f>IF('Content Worksheet'!AQ1377&lt;&gt;"",'Content Worksheet'!AQ1377,"")</f>
        <v/>
      </c>
      <c r="K1377" t="str">
        <f>IF('Content Worksheet'!AQ1377&lt;&gt;"",'Content Worksheet'!A1377,"")</f>
        <v/>
      </c>
    </row>
    <row r="1378" spans="1:11" x14ac:dyDescent="0.25">
      <c r="A1378" t="str">
        <f>IF('Content Worksheet'!AR1378&lt;&gt;"",'Content Worksheet'!AR1378,"")</f>
        <v/>
      </c>
      <c r="B1378" t="str">
        <f>IF('Content Worksheet'!AM1378&lt;&gt;"",'Content Worksheet'!AM1378,"")</f>
        <v/>
      </c>
      <c r="C1378" t="str">
        <f>IF('Content Worksheet'!AM1378&lt;&gt;"",'Content Worksheet'!A1378,"")</f>
        <v/>
      </c>
      <c r="E1378" t="str">
        <f>IF('Content Worksheet'!AS1378&lt;&gt;"",'Content Worksheet'!AS1378,"")</f>
        <v/>
      </c>
      <c r="F1378" t="str">
        <f>IF('Content Worksheet'!AO1378&lt;&gt;"",'Content Worksheet'!AO1378,"")</f>
        <v/>
      </c>
      <c r="G1378" t="str">
        <f>IF('Content Worksheet'!AO1378&lt;&gt;"",'Content Worksheet'!A1378,"")</f>
        <v/>
      </c>
      <c r="I1378" t="str">
        <f>IF('Content Worksheet'!AT1378&lt;&gt;"",'Content Worksheet'!AT1378,"")</f>
        <v/>
      </c>
      <c r="J1378" t="str">
        <f>IF('Content Worksheet'!AQ1378&lt;&gt;"",'Content Worksheet'!AQ1378,"")</f>
        <v/>
      </c>
      <c r="K1378" t="str">
        <f>IF('Content Worksheet'!AQ1378&lt;&gt;"",'Content Worksheet'!A1378,"")</f>
        <v/>
      </c>
    </row>
    <row r="1379" spans="1:11" x14ac:dyDescent="0.25">
      <c r="A1379" t="str">
        <f>IF('Content Worksheet'!AR1379&lt;&gt;"",'Content Worksheet'!AR1379,"")</f>
        <v/>
      </c>
      <c r="B1379" t="str">
        <f>IF('Content Worksheet'!AM1379&lt;&gt;"",'Content Worksheet'!AM1379,"")</f>
        <v/>
      </c>
      <c r="C1379" t="str">
        <f>IF('Content Worksheet'!AM1379&lt;&gt;"",'Content Worksheet'!A1379,"")</f>
        <v/>
      </c>
      <c r="E1379" t="str">
        <f>IF('Content Worksheet'!AS1379&lt;&gt;"",'Content Worksheet'!AS1379,"")</f>
        <v/>
      </c>
      <c r="F1379" t="str">
        <f>IF('Content Worksheet'!AO1379&lt;&gt;"",'Content Worksheet'!AO1379,"")</f>
        <v/>
      </c>
      <c r="G1379" t="str">
        <f>IF('Content Worksheet'!AO1379&lt;&gt;"",'Content Worksheet'!A1379,"")</f>
        <v/>
      </c>
      <c r="I1379" t="str">
        <f>IF('Content Worksheet'!AT1379&lt;&gt;"",'Content Worksheet'!AT1379,"")</f>
        <v/>
      </c>
      <c r="J1379" t="str">
        <f>IF('Content Worksheet'!AQ1379&lt;&gt;"",'Content Worksheet'!AQ1379,"")</f>
        <v/>
      </c>
      <c r="K1379" t="str">
        <f>IF('Content Worksheet'!AQ1379&lt;&gt;"",'Content Worksheet'!A1379,"")</f>
        <v/>
      </c>
    </row>
    <row r="1380" spans="1:11" x14ac:dyDescent="0.25">
      <c r="A1380" t="str">
        <f>IF('Content Worksheet'!AR1380&lt;&gt;"",'Content Worksheet'!AR1380,"")</f>
        <v/>
      </c>
      <c r="B1380" t="str">
        <f>IF('Content Worksheet'!AM1380&lt;&gt;"",'Content Worksheet'!AM1380,"")</f>
        <v/>
      </c>
      <c r="C1380" t="str">
        <f>IF('Content Worksheet'!AM1380&lt;&gt;"",'Content Worksheet'!A1380,"")</f>
        <v/>
      </c>
      <c r="E1380" t="str">
        <f>IF('Content Worksheet'!AS1380&lt;&gt;"",'Content Worksheet'!AS1380,"")</f>
        <v/>
      </c>
      <c r="F1380" t="str">
        <f>IF('Content Worksheet'!AO1380&lt;&gt;"",'Content Worksheet'!AO1380,"")</f>
        <v/>
      </c>
      <c r="G1380" t="str">
        <f>IF('Content Worksheet'!AO1380&lt;&gt;"",'Content Worksheet'!A1380,"")</f>
        <v/>
      </c>
      <c r="I1380" t="str">
        <f>IF('Content Worksheet'!AT1380&lt;&gt;"",'Content Worksheet'!AT1380,"")</f>
        <v/>
      </c>
      <c r="J1380" t="str">
        <f>IF('Content Worksheet'!AQ1380&lt;&gt;"",'Content Worksheet'!AQ1380,"")</f>
        <v/>
      </c>
      <c r="K1380" t="str">
        <f>IF('Content Worksheet'!AQ1380&lt;&gt;"",'Content Worksheet'!A1380,"")</f>
        <v/>
      </c>
    </row>
    <row r="1381" spans="1:11" x14ac:dyDescent="0.25">
      <c r="A1381" t="str">
        <f>IF('Content Worksheet'!AR1381&lt;&gt;"",'Content Worksheet'!AR1381,"")</f>
        <v/>
      </c>
      <c r="B1381" t="str">
        <f>IF('Content Worksheet'!AM1381&lt;&gt;"",'Content Worksheet'!AM1381,"")</f>
        <v/>
      </c>
      <c r="C1381" t="str">
        <f>IF('Content Worksheet'!AM1381&lt;&gt;"",'Content Worksheet'!A1381,"")</f>
        <v/>
      </c>
      <c r="E1381" t="str">
        <f>IF('Content Worksheet'!AS1381&lt;&gt;"",'Content Worksheet'!AS1381,"")</f>
        <v/>
      </c>
      <c r="F1381" t="str">
        <f>IF('Content Worksheet'!AO1381&lt;&gt;"",'Content Worksheet'!AO1381,"")</f>
        <v/>
      </c>
      <c r="G1381" t="str">
        <f>IF('Content Worksheet'!AO1381&lt;&gt;"",'Content Worksheet'!A1381,"")</f>
        <v/>
      </c>
      <c r="I1381" t="str">
        <f>IF('Content Worksheet'!AT1381&lt;&gt;"",'Content Worksheet'!AT1381,"")</f>
        <v/>
      </c>
      <c r="J1381" t="str">
        <f>IF('Content Worksheet'!AQ1381&lt;&gt;"",'Content Worksheet'!AQ1381,"")</f>
        <v/>
      </c>
      <c r="K1381" t="str">
        <f>IF('Content Worksheet'!AQ1381&lt;&gt;"",'Content Worksheet'!A1381,"")</f>
        <v/>
      </c>
    </row>
    <row r="1382" spans="1:11" x14ac:dyDescent="0.25">
      <c r="A1382" t="str">
        <f>IF('Content Worksheet'!AR1382&lt;&gt;"",'Content Worksheet'!AR1382,"")</f>
        <v/>
      </c>
      <c r="B1382" t="str">
        <f>IF('Content Worksheet'!AM1382&lt;&gt;"",'Content Worksheet'!AM1382,"")</f>
        <v/>
      </c>
      <c r="C1382" t="str">
        <f>IF('Content Worksheet'!AM1382&lt;&gt;"",'Content Worksheet'!A1382,"")</f>
        <v/>
      </c>
      <c r="E1382" t="str">
        <f>IF('Content Worksheet'!AS1382&lt;&gt;"",'Content Worksheet'!AS1382,"")</f>
        <v/>
      </c>
      <c r="F1382" t="str">
        <f>IF('Content Worksheet'!AO1382&lt;&gt;"",'Content Worksheet'!AO1382,"")</f>
        <v/>
      </c>
      <c r="G1382" t="str">
        <f>IF('Content Worksheet'!AO1382&lt;&gt;"",'Content Worksheet'!A1382,"")</f>
        <v/>
      </c>
      <c r="I1382" t="str">
        <f>IF('Content Worksheet'!AT1382&lt;&gt;"",'Content Worksheet'!AT1382,"")</f>
        <v/>
      </c>
      <c r="J1382" t="str">
        <f>IF('Content Worksheet'!AQ1382&lt;&gt;"",'Content Worksheet'!AQ1382,"")</f>
        <v/>
      </c>
      <c r="K1382" t="str">
        <f>IF('Content Worksheet'!AQ1382&lt;&gt;"",'Content Worksheet'!A1382,"")</f>
        <v/>
      </c>
    </row>
    <row r="1383" spans="1:11" x14ac:dyDescent="0.25">
      <c r="A1383" t="str">
        <f>IF('Content Worksheet'!AR1383&lt;&gt;"",'Content Worksheet'!AR1383,"")</f>
        <v/>
      </c>
      <c r="B1383" t="str">
        <f>IF('Content Worksheet'!AM1383&lt;&gt;"",'Content Worksheet'!AM1383,"")</f>
        <v/>
      </c>
      <c r="C1383" t="str">
        <f>IF('Content Worksheet'!AM1383&lt;&gt;"",'Content Worksheet'!A1383,"")</f>
        <v/>
      </c>
      <c r="E1383" t="str">
        <f>IF('Content Worksheet'!AS1383&lt;&gt;"",'Content Worksheet'!AS1383,"")</f>
        <v/>
      </c>
      <c r="F1383" t="str">
        <f>IF('Content Worksheet'!AO1383&lt;&gt;"",'Content Worksheet'!AO1383,"")</f>
        <v/>
      </c>
      <c r="G1383" t="str">
        <f>IF('Content Worksheet'!AO1383&lt;&gt;"",'Content Worksheet'!A1383,"")</f>
        <v/>
      </c>
      <c r="I1383" t="str">
        <f>IF('Content Worksheet'!AT1383&lt;&gt;"",'Content Worksheet'!AT1383,"")</f>
        <v/>
      </c>
      <c r="J1383" t="str">
        <f>IF('Content Worksheet'!AQ1383&lt;&gt;"",'Content Worksheet'!AQ1383,"")</f>
        <v/>
      </c>
      <c r="K1383" t="str">
        <f>IF('Content Worksheet'!AQ1383&lt;&gt;"",'Content Worksheet'!A1383,"")</f>
        <v/>
      </c>
    </row>
    <row r="1384" spans="1:11" x14ac:dyDescent="0.25">
      <c r="A1384" t="str">
        <f>IF('Content Worksheet'!AR1384&lt;&gt;"",'Content Worksheet'!AR1384,"")</f>
        <v/>
      </c>
      <c r="B1384" t="str">
        <f>IF('Content Worksheet'!AM1384&lt;&gt;"",'Content Worksheet'!AM1384,"")</f>
        <v/>
      </c>
      <c r="C1384" t="str">
        <f>IF('Content Worksheet'!AM1384&lt;&gt;"",'Content Worksheet'!A1384,"")</f>
        <v/>
      </c>
      <c r="E1384" t="str">
        <f>IF('Content Worksheet'!AS1384&lt;&gt;"",'Content Worksheet'!AS1384,"")</f>
        <v/>
      </c>
      <c r="F1384" t="str">
        <f>IF('Content Worksheet'!AO1384&lt;&gt;"",'Content Worksheet'!AO1384,"")</f>
        <v/>
      </c>
      <c r="G1384" t="str">
        <f>IF('Content Worksheet'!AO1384&lt;&gt;"",'Content Worksheet'!A1384,"")</f>
        <v/>
      </c>
      <c r="I1384" t="str">
        <f>IF('Content Worksheet'!AT1384&lt;&gt;"",'Content Worksheet'!AT1384,"")</f>
        <v/>
      </c>
      <c r="J1384" t="str">
        <f>IF('Content Worksheet'!AQ1384&lt;&gt;"",'Content Worksheet'!AQ1384,"")</f>
        <v/>
      </c>
      <c r="K1384" t="str">
        <f>IF('Content Worksheet'!AQ1384&lt;&gt;"",'Content Worksheet'!A1384,"")</f>
        <v/>
      </c>
    </row>
    <row r="1385" spans="1:11" x14ac:dyDescent="0.25">
      <c r="A1385" t="str">
        <f>IF('Content Worksheet'!AR1385&lt;&gt;"",'Content Worksheet'!AR1385,"")</f>
        <v/>
      </c>
      <c r="B1385" t="str">
        <f>IF('Content Worksheet'!AM1385&lt;&gt;"",'Content Worksheet'!AM1385,"")</f>
        <v/>
      </c>
      <c r="C1385" t="str">
        <f>IF('Content Worksheet'!AM1385&lt;&gt;"",'Content Worksheet'!A1385,"")</f>
        <v/>
      </c>
      <c r="E1385" t="str">
        <f>IF('Content Worksheet'!AS1385&lt;&gt;"",'Content Worksheet'!AS1385,"")</f>
        <v/>
      </c>
      <c r="F1385" t="str">
        <f>IF('Content Worksheet'!AO1385&lt;&gt;"",'Content Worksheet'!AO1385,"")</f>
        <v/>
      </c>
      <c r="G1385" t="str">
        <f>IF('Content Worksheet'!AO1385&lt;&gt;"",'Content Worksheet'!A1385,"")</f>
        <v/>
      </c>
      <c r="I1385" t="str">
        <f>IF('Content Worksheet'!AT1385&lt;&gt;"",'Content Worksheet'!AT1385,"")</f>
        <v/>
      </c>
      <c r="J1385" t="str">
        <f>IF('Content Worksheet'!AQ1385&lt;&gt;"",'Content Worksheet'!AQ1385,"")</f>
        <v/>
      </c>
      <c r="K1385" t="str">
        <f>IF('Content Worksheet'!AQ1385&lt;&gt;"",'Content Worksheet'!A1385,"")</f>
        <v/>
      </c>
    </row>
    <row r="1386" spans="1:11" x14ac:dyDescent="0.25">
      <c r="A1386" t="str">
        <f>IF('Content Worksheet'!AR1386&lt;&gt;"",'Content Worksheet'!AR1386,"")</f>
        <v/>
      </c>
      <c r="B1386" t="str">
        <f>IF('Content Worksheet'!AM1386&lt;&gt;"",'Content Worksheet'!AM1386,"")</f>
        <v/>
      </c>
      <c r="C1386" t="str">
        <f>IF('Content Worksheet'!AM1386&lt;&gt;"",'Content Worksheet'!A1386,"")</f>
        <v/>
      </c>
      <c r="E1386" t="str">
        <f>IF('Content Worksheet'!AS1386&lt;&gt;"",'Content Worksheet'!AS1386,"")</f>
        <v/>
      </c>
      <c r="F1386" t="str">
        <f>IF('Content Worksheet'!AO1386&lt;&gt;"",'Content Worksheet'!AO1386,"")</f>
        <v/>
      </c>
      <c r="G1386" t="str">
        <f>IF('Content Worksheet'!AO1386&lt;&gt;"",'Content Worksheet'!A1386,"")</f>
        <v/>
      </c>
      <c r="I1386" t="str">
        <f>IF('Content Worksheet'!AT1386&lt;&gt;"",'Content Worksheet'!AT1386,"")</f>
        <v/>
      </c>
      <c r="J1386" t="str">
        <f>IF('Content Worksheet'!AQ1386&lt;&gt;"",'Content Worksheet'!AQ1386,"")</f>
        <v/>
      </c>
      <c r="K1386" t="str">
        <f>IF('Content Worksheet'!AQ1386&lt;&gt;"",'Content Worksheet'!A1386,"")</f>
        <v/>
      </c>
    </row>
    <row r="1387" spans="1:11" x14ac:dyDescent="0.25">
      <c r="A1387" t="str">
        <f>IF('Content Worksheet'!AR1387&lt;&gt;"",'Content Worksheet'!AR1387,"")</f>
        <v/>
      </c>
      <c r="B1387" t="str">
        <f>IF('Content Worksheet'!AM1387&lt;&gt;"",'Content Worksheet'!AM1387,"")</f>
        <v/>
      </c>
      <c r="C1387" t="str">
        <f>IF('Content Worksheet'!AM1387&lt;&gt;"",'Content Worksheet'!A1387,"")</f>
        <v/>
      </c>
      <c r="E1387" t="str">
        <f>IF('Content Worksheet'!AS1387&lt;&gt;"",'Content Worksheet'!AS1387,"")</f>
        <v/>
      </c>
      <c r="F1387" t="str">
        <f>IF('Content Worksheet'!AO1387&lt;&gt;"",'Content Worksheet'!AO1387,"")</f>
        <v/>
      </c>
      <c r="G1387" t="str">
        <f>IF('Content Worksheet'!AO1387&lt;&gt;"",'Content Worksheet'!A1387,"")</f>
        <v/>
      </c>
      <c r="I1387" t="str">
        <f>IF('Content Worksheet'!AT1387&lt;&gt;"",'Content Worksheet'!AT1387,"")</f>
        <v/>
      </c>
      <c r="J1387" t="str">
        <f>IF('Content Worksheet'!AQ1387&lt;&gt;"",'Content Worksheet'!AQ1387,"")</f>
        <v/>
      </c>
      <c r="K1387" t="str">
        <f>IF('Content Worksheet'!AQ1387&lt;&gt;"",'Content Worksheet'!A1387,"")</f>
        <v/>
      </c>
    </row>
    <row r="1388" spans="1:11" x14ac:dyDescent="0.25">
      <c r="A1388" t="str">
        <f>IF('Content Worksheet'!AR1388&lt;&gt;"",'Content Worksheet'!AR1388,"")</f>
        <v/>
      </c>
      <c r="B1388" t="str">
        <f>IF('Content Worksheet'!AM1388&lt;&gt;"",'Content Worksheet'!AM1388,"")</f>
        <v/>
      </c>
      <c r="C1388" t="str">
        <f>IF('Content Worksheet'!AM1388&lt;&gt;"",'Content Worksheet'!A1388,"")</f>
        <v/>
      </c>
      <c r="E1388" t="str">
        <f>IF('Content Worksheet'!AS1388&lt;&gt;"",'Content Worksheet'!AS1388,"")</f>
        <v/>
      </c>
      <c r="F1388" t="str">
        <f>IF('Content Worksheet'!AO1388&lt;&gt;"",'Content Worksheet'!AO1388,"")</f>
        <v/>
      </c>
      <c r="G1388" t="str">
        <f>IF('Content Worksheet'!AO1388&lt;&gt;"",'Content Worksheet'!A1388,"")</f>
        <v/>
      </c>
      <c r="I1388" t="str">
        <f>IF('Content Worksheet'!AT1388&lt;&gt;"",'Content Worksheet'!AT1388,"")</f>
        <v/>
      </c>
      <c r="J1388" t="str">
        <f>IF('Content Worksheet'!AQ1388&lt;&gt;"",'Content Worksheet'!AQ1388,"")</f>
        <v/>
      </c>
      <c r="K1388" t="str">
        <f>IF('Content Worksheet'!AQ1388&lt;&gt;"",'Content Worksheet'!A1388,"")</f>
        <v/>
      </c>
    </row>
    <row r="1389" spans="1:11" x14ac:dyDescent="0.25">
      <c r="A1389" t="str">
        <f>IF('Content Worksheet'!AR1389&lt;&gt;"",'Content Worksheet'!AR1389,"")</f>
        <v/>
      </c>
      <c r="B1389" t="str">
        <f>IF('Content Worksheet'!AM1389&lt;&gt;"",'Content Worksheet'!AM1389,"")</f>
        <v/>
      </c>
      <c r="C1389" t="str">
        <f>IF('Content Worksheet'!AM1389&lt;&gt;"",'Content Worksheet'!A1389,"")</f>
        <v/>
      </c>
      <c r="E1389" t="str">
        <f>IF('Content Worksheet'!AS1389&lt;&gt;"",'Content Worksheet'!AS1389,"")</f>
        <v/>
      </c>
      <c r="F1389" t="str">
        <f>IF('Content Worksheet'!AO1389&lt;&gt;"",'Content Worksheet'!AO1389,"")</f>
        <v/>
      </c>
      <c r="G1389" t="str">
        <f>IF('Content Worksheet'!AO1389&lt;&gt;"",'Content Worksheet'!A1389,"")</f>
        <v/>
      </c>
      <c r="I1389" t="str">
        <f>IF('Content Worksheet'!AT1389&lt;&gt;"",'Content Worksheet'!AT1389,"")</f>
        <v/>
      </c>
      <c r="J1389" t="str">
        <f>IF('Content Worksheet'!AQ1389&lt;&gt;"",'Content Worksheet'!AQ1389,"")</f>
        <v/>
      </c>
      <c r="K1389" t="str">
        <f>IF('Content Worksheet'!AQ1389&lt;&gt;"",'Content Worksheet'!A1389,"")</f>
        <v/>
      </c>
    </row>
    <row r="1390" spans="1:11" x14ac:dyDescent="0.25">
      <c r="A1390" t="str">
        <f>IF('Content Worksheet'!AR1390&lt;&gt;"",'Content Worksheet'!AR1390,"")</f>
        <v/>
      </c>
      <c r="B1390" t="str">
        <f>IF('Content Worksheet'!AM1390&lt;&gt;"",'Content Worksheet'!AM1390,"")</f>
        <v/>
      </c>
      <c r="C1390" t="str">
        <f>IF('Content Worksheet'!AM1390&lt;&gt;"",'Content Worksheet'!A1390,"")</f>
        <v/>
      </c>
      <c r="E1390" t="str">
        <f>IF('Content Worksheet'!AS1390&lt;&gt;"",'Content Worksheet'!AS1390,"")</f>
        <v/>
      </c>
      <c r="F1390" t="str">
        <f>IF('Content Worksheet'!AO1390&lt;&gt;"",'Content Worksheet'!AO1390,"")</f>
        <v/>
      </c>
      <c r="G1390" t="str">
        <f>IF('Content Worksheet'!AO1390&lt;&gt;"",'Content Worksheet'!A1390,"")</f>
        <v/>
      </c>
      <c r="I1390" t="str">
        <f>IF('Content Worksheet'!AT1390&lt;&gt;"",'Content Worksheet'!AT1390,"")</f>
        <v/>
      </c>
      <c r="J1390" t="str">
        <f>IF('Content Worksheet'!AQ1390&lt;&gt;"",'Content Worksheet'!AQ1390,"")</f>
        <v/>
      </c>
      <c r="K1390" t="str">
        <f>IF('Content Worksheet'!AQ1390&lt;&gt;"",'Content Worksheet'!A1390,"")</f>
        <v/>
      </c>
    </row>
    <row r="1391" spans="1:11" x14ac:dyDescent="0.25">
      <c r="A1391" t="str">
        <f>IF('Content Worksheet'!AR1391&lt;&gt;"",'Content Worksheet'!AR1391,"")</f>
        <v/>
      </c>
      <c r="B1391" t="str">
        <f>IF('Content Worksheet'!AM1391&lt;&gt;"",'Content Worksheet'!AM1391,"")</f>
        <v/>
      </c>
      <c r="C1391" t="str">
        <f>IF('Content Worksheet'!AM1391&lt;&gt;"",'Content Worksheet'!A1391,"")</f>
        <v/>
      </c>
      <c r="E1391" t="str">
        <f>IF('Content Worksheet'!AS1391&lt;&gt;"",'Content Worksheet'!AS1391,"")</f>
        <v/>
      </c>
      <c r="F1391" t="str">
        <f>IF('Content Worksheet'!AO1391&lt;&gt;"",'Content Worksheet'!AO1391,"")</f>
        <v/>
      </c>
      <c r="G1391" t="str">
        <f>IF('Content Worksheet'!AO1391&lt;&gt;"",'Content Worksheet'!A1391,"")</f>
        <v/>
      </c>
      <c r="I1391" t="str">
        <f>IF('Content Worksheet'!AT1391&lt;&gt;"",'Content Worksheet'!AT1391,"")</f>
        <v/>
      </c>
      <c r="J1391" t="str">
        <f>IF('Content Worksheet'!AQ1391&lt;&gt;"",'Content Worksheet'!AQ1391,"")</f>
        <v/>
      </c>
      <c r="K1391" t="str">
        <f>IF('Content Worksheet'!AQ1391&lt;&gt;"",'Content Worksheet'!A1391,"")</f>
        <v/>
      </c>
    </row>
    <row r="1392" spans="1:11" x14ac:dyDescent="0.25">
      <c r="A1392" t="str">
        <f>IF('Content Worksheet'!AR1392&lt;&gt;"",'Content Worksheet'!AR1392,"")</f>
        <v/>
      </c>
      <c r="B1392" t="str">
        <f>IF('Content Worksheet'!AM1392&lt;&gt;"",'Content Worksheet'!AM1392,"")</f>
        <v/>
      </c>
      <c r="C1392" t="str">
        <f>IF('Content Worksheet'!AM1392&lt;&gt;"",'Content Worksheet'!A1392,"")</f>
        <v/>
      </c>
      <c r="E1392" t="str">
        <f>IF('Content Worksheet'!AS1392&lt;&gt;"",'Content Worksheet'!AS1392,"")</f>
        <v/>
      </c>
      <c r="F1392" t="str">
        <f>IF('Content Worksheet'!AO1392&lt;&gt;"",'Content Worksheet'!AO1392,"")</f>
        <v/>
      </c>
      <c r="G1392" t="str">
        <f>IF('Content Worksheet'!AO1392&lt;&gt;"",'Content Worksheet'!A1392,"")</f>
        <v/>
      </c>
      <c r="I1392" t="str">
        <f>IF('Content Worksheet'!AT1392&lt;&gt;"",'Content Worksheet'!AT1392,"")</f>
        <v/>
      </c>
      <c r="J1392" t="str">
        <f>IF('Content Worksheet'!AQ1392&lt;&gt;"",'Content Worksheet'!AQ1392,"")</f>
        <v/>
      </c>
      <c r="K1392" t="str">
        <f>IF('Content Worksheet'!AQ1392&lt;&gt;"",'Content Worksheet'!A1392,"")</f>
        <v/>
      </c>
    </row>
    <row r="1393" spans="1:11" x14ac:dyDescent="0.25">
      <c r="A1393" t="str">
        <f>IF('Content Worksheet'!AR1393&lt;&gt;"",'Content Worksheet'!AR1393,"")</f>
        <v/>
      </c>
      <c r="B1393" t="str">
        <f>IF('Content Worksheet'!AM1393&lt;&gt;"",'Content Worksheet'!AM1393,"")</f>
        <v/>
      </c>
      <c r="C1393" t="str">
        <f>IF('Content Worksheet'!AM1393&lt;&gt;"",'Content Worksheet'!A1393,"")</f>
        <v/>
      </c>
      <c r="E1393" t="str">
        <f>IF('Content Worksheet'!AS1393&lt;&gt;"",'Content Worksheet'!AS1393,"")</f>
        <v/>
      </c>
      <c r="F1393" t="str">
        <f>IF('Content Worksheet'!AO1393&lt;&gt;"",'Content Worksheet'!AO1393,"")</f>
        <v/>
      </c>
      <c r="G1393" t="str">
        <f>IF('Content Worksheet'!AO1393&lt;&gt;"",'Content Worksheet'!A1393,"")</f>
        <v/>
      </c>
      <c r="I1393" t="str">
        <f>IF('Content Worksheet'!AT1393&lt;&gt;"",'Content Worksheet'!AT1393,"")</f>
        <v/>
      </c>
      <c r="J1393" t="str">
        <f>IF('Content Worksheet'!AQ1393&lt;&gt;"",'Content Worksheet'!AQ1393,"")</f>
        <v/>
      </c>
      <c r="K1393" t="str">
        <f>IF('Content Worksheet'!AQ1393&lt;&gt;"",'Content Worksheet'!A1393,"")</f>
        <v/>
      </c>
    </row>
    <row r="1394" spans="1:11" x14ac:dyDescent="0.25">
      <c r="A1394" t="str">
        <f>IF('Content Worksheet'!AR1394&lt;&gt;"",'Content Worksheet'!AR1394,"")</f>
        <v/>
      </c>
      <c r="B1394" t="str">
        <f>IF('Content Worksheet'!AM1394&lt;&gt;"",'Content Worksheet'!AM1394,"")</f>
        <v/>
      </c>
      <c r="C1394" t="str">
        <f>IF('Content Worksheet'!AM1394&lt;&gt;"",'Content Worksheet'!A1394,"")</f>
        <v/>
      </c>
      <c r="E1394" t="str">
        <f>IF('Content Worksheet'!AS1394&lt;&gt;"",'Content Worksheet'!AS1394,"")</f>
        <v/>
      </c>
      <c r="F1394" t="str">
        <f>IF('Content Worksheet'!AO1394&lt;&gt;"",'Content Worksheet'!AO1394,"")</f>
        <v/>
      </c>
      <c r="G1394" t="str">
        <f>IF('Content Worksheet'!AO1394&lt;&gt;"",'Content Worksheet'!A1394,"")</f>
        <v/>
      </c>
      <c r="I1394" t="str">
        <f>IF('Content Worksheet'!AT1394&lt;&gt;"",'Content Worksheet'!AT1394,"")</f>
        <v/>
      </c>
      <c r="J1394" t="str">
        <f>IF('Content Worksheet'!AQ1394&lt;&gt;"",'Content Worksheet'!AQ1394,"")</f>
        <v/>
      </c>
      <c r="K1394" t="str">
        <f>IF('Content Worksheet'!AQ1394&lt;&gt;"",'Content Worksheet'!A1394,"")</f>
        <v/>
      </c>
    </row>
    <row r="1395" spans="1:11" x14ac:dyDescent="0.25">
      <c r="A1395" t="str">
        <f>IF('Content Worksheet'!AR1395&lt;&gt;"",'Content Worksheet'!AR1395,"")</f>
        <v/>
      </c>
      <c r="B1395" t="str">
        <f>IF('Content Worksheet'!AM1395&lt;&gt;"",'Content Worksheet'!AM1395,"")</f>
        <v/>
      </c>
      <c r="C1395" t="str">
        <f>IF('Content Worksheet'!AM1395&lt;&gt;"",'Content Worksheet'!A1395,"")</f>
        <v/>
      </c>
      <c r="E1395" t="str">
        <f>IF('Content Worksheet'!AS1395&lt;&gt;"",'Content Worksheet'!AS1395,"")</f>
        <v/>
      </c>
      <c r="F1395" t="str">
        <f>IF('Content Worksheet'!AO1395&lt;&gt;"",'Content Worksheet'!AO1395,"")</f>
        <v/>
      </c>
      <c r="G1395" t="str">
        <f>IF('Content Worksheet'!AO1395&lt;&gt;"",'Content Worksheet'!A1395,"")</f>
        <v/>
      </c>
      <c r="I1395" t="str">
        <f>IF('Content Worksheet'!AT1395&lt;&gt;"",'Content Worksheet'!AT1395,"")</f>
        <v/>
      </c>
      <c r="J1395" t="str">
        <f>IF('Content Worksheet'!AQ1395&lt;&gt;"",'Content Worksheet'!AQ1395,"")</f>
        <v/>
      </c>
      <c r="K1395" t="str">
        <f>IF('Content Worksheet'!AQ1395&lt;&gt;"",'Content Worksheet'!A1395,"")</f>
        <v/>
      </c>
    </row>
    <row r="1396" spans="1:11" x14ac:dyDescent="0.25">
      <c r="A1396" t="str">
        <f>IF('Content Worksheet'!AR1396&lt;&gt;"",'Content Worksheet'!AR1396,"")</f>
        <v/>
      </c>
      <c r="B1396" t="str">
        <f>IF('Content Worksheet'!AM1396&lt;&gt;"",'Content Worksheet'!AM1396,"")</f>
        <v/>
      </c>
      <c r="C1396" t="str">
        <f>IF('Content Worksheet'!AM1396&lt;&gt;"",'Content Worksheet'!A1396,"")</f>
        <v/>
      </c>
      <c r="E1396" t="str">
        <f>IF('Content Worksheet'!AS1396&lt;&gt;"",'Content Worksheet'!AS1396,"")</f>
        <v/>
      </c>
      <c r="F1396" t="str">
        <f>IF('Content Worksheet'!AO1396&lt;&gt;"",'Content Worksheet'!AO1396,"")</f>
        <v/>
      </c>
      <c r="G1396" t="str">
        <f>IF('Content Worksheet'!AO1396&lt;&gt;"",'Content Worksheet'!A1396,"")</f>
        <v/>
      </c>
      <c r="I1396" t="str">
        <f>IF('Content Worksheet'!AT1396&lt;&gt;"",'Content Worksheet'!AT1396,"")</f>
        <v/>
      </c>
      <c r="J1396" t="str">
        <f>IF('Content Worksheet'!AQ1396&lt;&gt;"",'Content Worksheet'!AQ1396,"")</f>
        <v/>
      </c>
      <c r="K1396" t="str">
        <f>IF('Content Worksheet'!AQ1396&lt;&gt;"",'Content Worksheet'!A1396,"")</f>
        <v/>
      </c>
    </row>
    <row r="1397" spans="1:11" x14ac:dyDescent="0.25">
      <c r="A1397" t="str">
        <f>IF('Content Worksheet'!AR1397&lt;&gt;"",'Content Worksheet'!AR1397,"")</f>
        <v/>
      </c>
      <c r="B1397" t="str">
        <f>IF('Content Worksheet'!AM1397&lt;&gt;"",'Content Worksheet'!AM1397,"")</f>
        <v/>
      </c>
      <c r="C1397" t="str">
        <f>IF('Content Worksheet'!AM1397&lt;&gt;"",'Content Worksheet'!A1397,"")</f>
        <v/>
      </c>
      <c r="E1397" t="str">
        <f>IF('Content Worksheet'!AS1397&lt;&gt;"",'Content Worksheet'!AS1397,"")</f>
        <v/>
      </c>
      <c r="F1397" t="str">
        <f>IF('Content Worksheet'!AO1397&lt;&gt;"",'Content Worksheet'!AO1397,"")</f>
        <v/>
      </c>
      <c r="G1397" t="str">
        <f>IF('Content Worksheet'!AO1397&lt;&gt;"",'Content Worksheet'!A1397,"")</f>
        <v/>
      </c>
      <c r="I1397" t="str">
        <f>IF('Content Worksheet'!AT1397&lt;&gt;"",'Content Worksheet'!AT1397,"")</f>
        <v/>
      </c>
      <c r="J1397" t="str">
        <f>IF('Content Worksheet'!AQ1397&lt;&gt;"",'Content Worksheet'!AQ1397,"")</f>
        <v/>
      </c>
      <c r="K1397" t="str">
        <f>IF('Content Worksheet'!AQ1397&lt;&gt;"",'Content Worksheet'!A1397,"")</f>
        <v/>
      </c>
    </row>
    <row r="1398" spans="1:11" x14ac:dyDescent="0.25">
      <c r="A1398" t="str">
        <f>IF('Content Worksheet'!AR1398&lt;&gt;"",'Content Worksheet'!AR1398,"")</f>
        <v/>
      </c>
      <c r="B1398" t="str">
        <f>IF('Content Worksheet'!AM1398&lt;&gt;"",'Content Worksheet'!AM1398,"")</f>
        <v/>
      </c>
      <c r="C1398" t="str">
        <f>IF('Content Worksheet'!AM1398&lt;&gt;"",'Content Worksheet'!A1398,"")</f>
        <v/>
      </c>
      <c r="E1398" t="str">
        <f>IF('Content Worksheet'!AS1398&lt;&gt;"",'Content Worksheet'!AS1398,"")</f>
        <v/>
      </c>
      <c r="F1398" t="str">
        <f>IF('Content Worksheet'!AO1398&lt;&gt;"",'Content Worksheet'!AO1398,"")</f>
        <v/>
      </c>
      <c r="G1398" t="str">
        <f>IF('Content Worksheet'!AO1398&lt;&gt;"",'Content Worksheet'!A1398,"")</f>
        <v/>
      </c>
      <c r="I1398" t="str">
        <f>IF('Content Worksheet'!AT1398&lt;&gt;"",'Content Worksheet'!AT1398,"")</f>
        <v/>
      </c>
      <c r="J1398" t="str">
        <f>IF('Content Worksheet'!AQ1398&lt;&gt;"",'Content Worksheet'!AQ1398,"")</f>
        <v/>
      </c>
      <c r="K1398" t="str">
        <f>IF('Content Worksheet'!AQ1398&lt;&gt;"",'Content Worksheet'!A1398,"")</f>
        <v/>
      </c>
    </row>
    <row r="1399" spans="1:11" x14ac:dyDescent="0.25">
      <c r="A1399" t="str">
        <f>IF('Content Worksheet'!AR1399&lt;&gt;"",'Content Worksheet'!AR1399,"")</f>
        <v/>
      </c>
      <c r="B1399" t="str">
        <f>IF('Content Worksheet'!AM1399&lt;&gt;"",'Content Worksheet'!AM1399,"")</f>
        <v/>
      </c>
      <c r="C1399" t="str">
        <f>IF('Content Worksheet'!AM1399&lt;&gt;"",'Content Worksheet'!A1399,"")</f>
        <v/>
      </c>
      <c r="E1399" t="str">
        <f>IF('Content Worksheet'!AS1399&lt;&gt;"",'Content Worksheet'!AS1399,"")</f>
        <v/>
      </c>
      <c r="F1399" t="str">
        <f>IF('Content Worksheet'!AO1399&lt;&gt;"",'Content Worksheet'!AO1399,"")</f>
        <v/>
      </c>
      <c r="G1399" t="str">
        <f>IF('Content Worksheet'!AO1399&lt;&gt;"",'Content Worksheet'!A1399,"")</f>
        <v/>
      </c>
      <c r="I1399" t="str">
        <f>IF('Content Worksheet'!AT1399&lt;&gt;"",'Content Worksheet'!AT1399,"")</f>
        <v/>
      </c>
      <c r="J1399" t="str">
        <f>IF('Content Worksheet'!AQ1399&lt;&gt;"",'Content Worksheet'!AQ1399,"")</f>
        <v/>
      </c>
      <c r="K1399" t="str">
        <f>IF('Content Worksheet'!AQ1399&lt;&gt;"",'Content Worksheet'!A1399,"")</f>
        <v/>
      </c>
    </row>
    <row r="1400" spans="1:11" x14ac:dyDescent="0.25">
      <c r="A1400" t="str">
        <f>IF('Content Worksheet'!AR1400&lt;&gt;"",'Content Worksheet'!AR1400,"")</f>
        <v/>
      </c>
      <c r="B1400" t="str">
        <f>IF('Content Worksheet'!AM1400&lt;&gt;"",'Content Worksheet'!AM1400,"")</f>
        <v/>
      </c>
      <c r="C1400" t="str">
        <f>IF('Content Worksheet'!AM1400&lt;&gt;"",'Content Worksheet'!A1400,"")</f>
        <v/>
      </c>
      <c r="E1400" t="str">
        <f>IF('Content Worksheet'!AS1400&lt;&gt;"",'Content Worksheet'!AS1400,"")</f>
        <v/>
      </c>
      <c r="F1400" t="str">
        <f>IF('Content Worksheet'!AO1400&lt;&gt;"",'Content Worksheet'!AO1400,"")</f>
        <v/>
      </c>
      <c r="G1400" t="str">
        <f>IF('Content Worksheet'!AO1400&lt;&gt;"",'Content Worksheet'!A1400,"")</f>
        <v/>
      </c>
      <c r="I1400" t="str">
        <f>IF('Content Worksheet'!AT1400&lt;&gt;"",'Content Worksheet'!AT1400,"")</f>
        <v/>
      </c>
      <c r="J1400" t="str">
        <f>IF('Content Worksheet'!AQ1400&lt;&gt;"",'Content Worksheet'!AQ1400,"")</f>
        <v/>
      </c>
      <c r="K1400" t="str">
        <f>IF('Content Worksheet'!AQ1400&lt;&gt;"",'Content Worksheet'!A1400,"")</f>
        <v/>
      </c>
    </row>
    <row r="1401" spans="1:11" x14ac:dyDescent="0.25">
      <c r="A1401" t="str">
        <f>IF('Content Worksheet'!AR1401&lt;&gt;"",'Content Worksheet'!AR1401,"")</f>
        <v/>
      </c>
      <c r="B1401" t="str">
        <f>IF('Content Worksheet'!AM1401&lt;&gt;"",'Content Worksheet'!AM1401,"")</f>
        <v/>
      </c>
      <c r="C1401" t="str">
        <f>IF('Content Worksheet'!AM1401&lt;&gt;"",'Content Worksheet'!A1401,"")</f>
        <v/>
      </c>
      <c r="E1401" t="str">
        <f>IF('Content Worksheet'!AS1401&lt;&gt;"",'Content Worksheet'!AS1401,"")</f>
        <v/>
      </c>
      <c r="F1401" t="str">
        <f>IF('Content Worksheet'!AO1401&lt;&gt;"",'Content Worksheet'!AO1401,"")</f>
        <v/>
      </c>
      <c r="G1401" t="str">
        <f>IF('Content Worksheet'!AO1401&lt;&gt;"",'Content Worksheet'!A1401,"")</f>
        <v/>
      </c>
      <c r="I1401" t="str">
        <f>IF('Content Worksheet'!AT1401&lt;&gt;"",'Content Worksheet'!AT1401,"")</f>
        <v/>
      </c>
      <c r="J1401" t="str">
        <f>IF('Content Worksheet'!AQ1401&lt;&gt;"",'Content Worksheet'!AQ1401,"")</f>
        <v/>
      </c>
      <c r="K1401" t="str">
        <f>IF('Content Worksheet'!AQ1401&lt;&gt;"",'Content Worksheet'!A1401,"")</f>
        <v/>
      </c>
    </row>
    <row r="1402" spans="1:11" x14ac:dyDescent="0.25">
      <c r="A1402" t="str">
        <f>IF('Content Worksheet'!AR1402&lt;&gt;"",'Content Worksheet'!AR1402,"")</f>
        <v/>
      </c>
      <c r="B1402" t="str">
        <f>IF('Content Worksheet'!AM1402&lt;&gt;"",'Content Worksheet'!AM1402,"")</f>
        <v/>
      </c>
      <c r="C1402" t="str">
        <f>IF('Content Worksheet'!AM1402&lt;&gt;"",'Content Worksheet'!A1402,"")</f>
        <v/>
      </c>
      <c r="E1402" t="str">
        <f>IF('Content Worksheet'!AS1402&lt;&gt;"",'Content Worksheet'!AS1402,"")</f>
        <v/>
      </c>
      <c r="F1402" t="str">
        <f>IF('Content Worksheet'!AO1402&lt;&gt;"",'Content Worksheet'!AO1402,"")</f>
        <v/>
      </c>
      <c r="G1402" t="str">
        <f>IF('Content Worksheet'!AO1402&lt;&gt;"",'Content Worksheet'!A1402,"")</f>
        <v/>
      </c>
      <c r="I1402" t="str">
        <f>IF('Content Worksheet'!AT1402&lt;&gt;"",'Content Worksheet'!AT1402,"")</f>
        <v/>
      </c>
      <c r="J1402" t="str">
        <f>IF('Content Worksheet'!AQ1402&lt;&gt;"",'Content Worksheet'!AQ1402,"")</f>
        <v/>
      </c>
      <c r="K1402" t="str">
        <f>IF('Content Worksheet'!AQ1402&lt;&gt;"",'Content Worksheet'!A1402,"")</f>
        <v/>
      </c>
    </row>
    <row r="1403" spans="1:11" x14ac:dyDescent="0.25">
      <c r="A1403" t="str">
        <f>IF('Content Worksheet'!AR1403&lt;&gt;"",'Content Worksheet'!AR1403,"")</f>
        <v/>
      </c>
      <c r="B1403" t="str">
        <f>IF('Content Worksheet'!AM1403&lt;&gt;"",'Content Worksheet'!AM1403,"")</f>
        <v/>
      </c>
      <c r="C1403" t="str">
        <f>IF('Content Worksheet'!AM1403&lt;&gt;"",'Content Worksheet'!A1403,"")</f>
        <v/>
      </c>
      <c r="E1403" t="str">
        <f>IF('Content Worksheet'!AS1403&lt;&gt;"",'Content Worksheet'!AS1403,"")</f>
        <v/>
      </c>
      <c r="F1403" t="str">
        <f>IF('Content Worksheet'!AO1403&lt;&gt;"",'Content Worksheet'!AO1403,"")</f>
        <v/>
      </c>
      <c r="G1403" t="str">
        <f>IF('Content Worksheet'!AO1403&lt;&gt;"",'Content Worksheet'!A1403,"")</f>
        <v/>
      </c>
      <c r="I1403" t="str">
        <f>IF('Content Worksheet'!AT1403&lt;&gt;"",'Content Worksheet'!AT1403,"")</f>
        <v/>
      </c>
      <c r="J1403" t="str">
        <f>IF('Content Worksheet'!AQ1403&lt;&gt;"",'Content Worksheet'!AQ1403,"")</f>
        <v/>
      </c>
      <c r="K1403" t="str">
        <f>IF('Content Worksheet'!AQ1403&lt;&gt;"",'Content Worksheet'!A1403,"")</f>
        <v/>
      </c>
    </row>
    <row r="1404" spans="1:11" x14ac:dyDescent="0.25">
      <c r="A1404" t="str">
        <f>IF('Content Worksheet'!AR1404&lt;&gt;"",'Content Worksheet'!AR1404,"")</f>
        <v/>
      </c>
      <c r="B1404" t="str">
        <f>IF('Content Worksheet'!AM1404&lt;&gt;"",'Content Worksheet'!AM1404,"")</f>
        <v/>
      </c>
      <c r="C1404" t="str">
        <f>IF('Content Worksheet'!AM1404&lt;&gt;"",'Content Worksheet'!A1404,"")</f>
        <v/>
      </c>
      <c r="E1404" t="str">
        <f>IF('Content Worksheet'!AS1404&lt;&gt;"",'Content Worksheet'!AS1404,"")</f>
        <v/>
      </c>
      <c r="F1404" t="str">
        <f>IF('Content Worksheet'!AO1404&lt;&gt;"",'Content Worksheet'!AO1404,"")</f>
        <v/>
      </c>
      <c r="G1404" t="str">
        <f>IF('Content Worksheet'!AO1404&lt;&gt;"",'Content Worksheet'!A1404,"")</f>
        <v/>
      </c>
      <c r="I1404" t="str">
        <f>IF('Content Worksheet'!AT1404&lt;&gt;"",'Content Worksheet'!AT1404,"")</f>
        <v/>
      </c>
      <c r="J1404" t="str">
        <f>IF('Content Worksheet'!AQ1404&lt;&gt;"",'Content Worksheet'!AQ1404,"")</f>
        <v/>
      </c>
      <c r="K1404" t="str">
        <f>IF('Content Worksheet'!AQ1404&lt;&gt;"",'Content Worksheet'!A1404,"")</f>
        <v/>
      </c>
    </row>
    <row r="1405" spans="1:11" x14ac:dyDescent="0.25">
      <c r="A1405" t="str">
        <f>IF('Content Worksheet'!AR1405&lt;&gt;"",'Content Worksheet'!AR1405,"")</f>
        <v/>
      </c>
      <c r="B1405" t="str">
        <f>IF('Content Worksheet'!AM1405&lt;&gt;"",'Content Worksheet'!AM1405,"")</f>
        <v/>
      </c>
      <c r="C1405" t="str">
        <f>IF('Content Worksheet'!AM1405&lt;&gt;"",'Content Worksheet'!A1405,"")</f>
        <v/>
      </c>
      <c r="E1405" t="str">
        <f>IF('Content Worksheet'!AS1405&lt;&gt;"",'Content Worksheet'!AS1405,"")</f>
        <v/>
      </c>
      <c r="F1405" t="str">
        <f>IF('Content Worksheet'!AO1405&lt;&gt;"",'Content Worksheet'!AO1405,"")</f>
        <v/>
      </c>
      <c r="G1405" t="str">
        <f>IF('Content Worksheet'!AO1405&lt;&gt;"",'Content Worksheet'!A1405,"")</f>
        <v/>
      </c>
      <c r="I1405" t="str">
        <f>IF('Content Worksheet'!AT1405&lt;&gt;"",'Content Worksheet'!AT1405,"")</f>
        <v/>
      </c>
      <c r="J1405" t="str">
        <f>IF('Content Worksheet'!AQ1405&lt;&gt;"",'Content Worksheet'!AQ1405,"")</f>
        <v/>
      </c>
      <c r="K1405" t="str">
        <f>IF('Content Worksheet'!AQ1405&lt;&gt;"",'Content Worksheet'!A1405,"")</f>
        <v/>
      </c>
    </row>
    <row r="1406" spans="1:11" x14ac:dyDescent="0.25">
      <c r="A1406" t="str">
        <f>IF('Content Worksheet'!AR1406&lt;&gt;"",'Content Worksheet'!AR1406,"")</f>
        <v/>
      </c>
      <c r="B1406" t="str">
        <f>IF('Content Worksheet'!AM1406&lt;&gt;"",'Content Worksheet'!AM1406,"")</f>
        <v/>
      </c>
      <c r="C1406" t="str">
        <f>IF('Content Worksheet'!AM1406&lt;&gt;"",'Content Worksheet'!A1406,"")</f>
        <v/>
      </c>
      <c r="E1406" t="str">
        <f>IF('Content Worksheet'!AS1406&lt;&gt;"",'Content Worksheet'!AS1406,"")</f>
        <v/>
      </c>
      <c r="F1406" t="str">
        <f>IF('Content Worksheet'!AO1406&lt;&gt;"",'Content Worksheet'!AO1406,"")</f>
        <v/>
      </c>
      <c r="G1406" t="str">
        <f>IF('Content Worksheet'!AO1406&lt;&gt;"",'Content Worksheet'!A1406,"")</f>
        <v/>
      </c>
      <c r="I1406" t="str">
        <f>IF('Content Worksheet'!AT1406&lt;&gt;"",'Content Worksheet'!AT1406,"")</f>
        <v/>
      </c>
      <c r="J1406" t="str">
        <f>IF('Content Worksheet'!AQ1406&lt;&gt;"",'Content Worksheet'!AQ1406,"")</f>
        <v/>
      </c>
      <c r="K1406" t="str">
        <f>IF('Content Worksheet'!AQ1406&lt;&gt;"",'Content Worksheet'!A1406,"")</f>
        <v/>
      </c>
    </row>
    <row r="1407" spans="1:11" x14ac:dyDescent="0.25">
      <c r="A1407" t="str">
        <f>IF('Content Worksheet'!AR1407&lt;&gt;"",'Content Worksheet'!AR1407,"")</f>
        <v/>
      </c>
      <c r="B1407" t="str">
        <f>IF('Content Worksheet'!AM1407&lt;&gt;"",'Content Worksheet'!AM1407,"")</f>
        <v/>
      </c>
      <c r="C1407" t="str">
        <f>IF('Content Worksheet'!AM1407&lt;&gt;"",'Content Worksheet'!A1407,"")</f>
        <v/>
      </c>
      <c r="E1407" t="str">
        <f>IF('Content Worksheet'!AS1407&lt;&gt;"",'Content Worksheet'!AS1407,"")</f>
        <v/>
      </c>
      <c r="F1407" t="str">
        <f>IF('Content Worksheet'!AO1407&lt;&gt;"",'Content Worksheet'!AO1407,"")</f>
        <v/>
      </c>
      <c r="G1407" t="str">
        <f>IF('Content Worksheet'!AO1407&lt;&gt;"",'Content Worksheet'!A1407,"")</f>
        <v/>
      </c>
      <c r="I1407" t="str">
        <f>IF('Content Worksheet'!AT1407&lt;&gt;"",'Content Worksheet'!AT1407,"")</f>
        <v/>
      </c>
      <c r="J1407" t="str">
        <f>IF('Content Worksheet'!AQ1407&lt;&gt;"",'Content Worksheet'!AQ1407,"")</f>
        <v/>
      </c>
      <c r="K1407" t="str">
        <f>IF('Content Worksheet'!AQ1407&lt;&gt;"",'Content Worksheet'!A1407,"")</f>
        <v/>
      </c>
    </row>
    <row r="1408" spans="1:11" x14ac:dyDescent="0.25">
      <c r="A1408" t="str">
        <f>IF('Content Worksheet'!AR1408&lt;&gt;"",'Content Worksheet'!AR1408,"")</f>
        <v/>
      </c>
      <c r="B1408" t="str">
        <f>IF('Content Worksheet'!AM1408&lt;&gt;"",'Content Worksheet'!AM1408,"")</f>
        <v/>
      </c>
      <c r="C1408" t="str">
        <f>IF('Content Worksheet'!AM1408&lt;&gt;"",'Content Worksheet'!A1408,"")</f>
        <v/>
      </c>
      <c r="E1408" t="str">
        <f>IF('Content Worksheet'!AS1408&lt;&gt;"",'Content Worksheet'!AS1408,"")</f>
        <v/>
      </c>
      <c r="F1408" t="str">
        <f>IF('Content Worksheet'!AO1408&lt;&gt;"",'Content Worksheet'!AO1408,"")</f>
        <v/>
      </c>
      <c r="G1408" t="str">
        <f>IF('Content Worksheet'!AO1408&lt;&gt;"",'Content Worksheet'!A1408,"")</f>
        <v/>
      </c>
      <c r="I1408" t="str">
        <f>IF('Content Worksheet'!AT1408&lt;&gt;"",'Content Worksheet'!AT1408,"")</f>
        <v/>
      </c>
      <c r="J1408" t="str">
        <f>IF('Content Worksheet'!AQ1408&lt;&gt;"",'Content Worksheet'!AQ1408,"")</f>
        <v/>
      </c>
      <c r="K1408" t="str">
        <f>IF('Content Worksheet'!AQ1408&lt;&gt;"",'Content Worksheet'!A1408,"")</f>
        <v/>
      </c>
    </row>
    <row r="1409" spans="1:11" x14ac:dyDescent="0.25">
      <c r="A1409" t="str">
        <f>IF('Content Worksheet'!AR1409&lt;&gt;"",'Content Worksheet'!AR1409,"")</f>
        <v/>
      </c>
      <c r="B1409" t="str">
        <f>IF('Content Worksheet'!AM1409&lt;&gt;"",'Content Worksheet'!AM1409,"")</f>
        <v/>
      </c>
      <c r="C1409" t="str">
        <f>IF('Content Worksheet'!AM1409&lt;&gt;"",'Content Worksheet'!A1409,"")</f>
        <v/>
      </c>
      <c r="E1409" t="str">
        <f>IF('Content Worksheet'!AS1409&lt;&gt;"",'Content Worksheet'!AS1409,"")</f>
        <v/>
      </c>
      <c r="F1409" t="str">
        <f>IF('Content Worksheet'!AO1409&lt;&gt;"",'Content Worksheet'!AO1409,"")</f>
        <v/>
      </c>
      <c r="G1409" t="str">
        <f>IF('Content Worksheet'!AO1409&lt;&gt;"",'Content Worksheet'!A1409,"")</f>
        <v/>
      </c>
      <c r="I1409" t="str">
        <f>IF('Content Worksheet'!AT1409&lt;&gt;"",'Content Worksheet'!AT1409,"")</f>
        <v/>
      </c>
      <c r="J1409" t="str">
        <f>IF('Content Worksheet'!AQ1409&lt;&gt;"",'Content Worksheet'!AQ1409,"")</f>
        <v/>
      </c>
      <c r="K1409" t="str">
        <f>IF('Content Worksheet'!AQ1409&lt;&gt;"",'Content Worksheet'!A1409,"")</f>
        <v/>
      </c>
    </row>
    <row r="1410" spans="1:11" x14ac:dyDescent="0.25">
      <c r="A1410" t="str">
        <f>IF('Content Worksheet'!AR1410&lt;&gt;"",'Content Worksheet'!AR1410,"")</f>
        <v/>
      </c>
      <c r="B1410" t="str">
        <f>IF('Content Worksheet'!AM1410&lt;&gt;"",'Content Worksheet'!AM1410,"")</f>
        <v/>
      </c>
      <c r="C1410" t="str">
        <f>IF('Content Worksheet'!AM1410&lt;&gt;"",'Content Worksheet'!A1410,"")</f>
        <v/>
      </c>
      <c r="E1410" t="str">
        <f>IF('Content Worksheet'!AS1410&lt;&gt;"",'Content Worksheet'!AS1410,"")</f>
        <v/>
      </c>
      <c r="F1410" t="str">
        <f>IF('Content Worksheet'!AO1410&lt;&gt;"",'Content Worksheet'!AO1410,"")</f>
        <v/>
      </c>
      <c r="G1410" t="str">
        <f>IF('Content Worksheet'!AO1410&lt;&gt;"",'Content Worksheet'!A1410,"")</f>
        <v/>
      </c>
      <c r="I1410" t="str">
        <f>IF('Content Worksheet'!AT1410&lt;&gt;"",'Content Worksheet'!AT1410,"")</f>
        <v/>
      </c>
      <c r="J1410" t="str">
        <f>IF('Content Worksheet'!AQ1410&lt;&gt;"",'Content Worksheet'!AQ1410,"")</f>
        <v/>
      </c>
      <c r="K1410" t="str">
        <f>IF('Content Worksheet'!AQ1410&lt;&gt;"",'Content Worksheet'!A1410,"")</f>
        <v/>
      </c>
    </row>
    <row r="1411" spans="1:11" x14ac:dyDescent="0.25">
      <c r="A1411" t="str">
        <f>IF('Content Worksheet'!AR1411&lt;&gt;"",'Content Worksheet'!AR1411,"")</f>
        <v/>
      </c>
      <c r="B1411" t="str">
        <f>IF('Content Worksheet'!AM1411&lt;&gt;"",'Content Worksheet'!AM1411,"")</f>
        <v/>
      </c>
      <c r="C1411" t="str">
        <f>IF('Content Worksheet'!AM1411&lt;&gt;"",'Content Worksheet'!A1411,"")</f>
        <v/>
      </c>
      <c r="E1411" t="str">
        <f>IF('Content Worksheet'!AS1411&lt;&gt;"",'Content Worksheet'!AS1411,"")</f>
        <v/>
      </c>
      <c r="F1411" t="str">
        <f>IF('Content Worksheet'!AO1411&lt;&gt;"",'Content Worksheet'!AO1411,"")</f>
        <v/>
      </c>
      <c r="G1411" t="str">
        <f>IF('Content Worksheet'!AO1411&lt;&gt;"",'Content Worksheet'!A1411,"")</f>
        <v/>
      </c>
      <c r="I1411" t="str">
        <f>IF('Content Worksheet'!AT1411&lt;&gt;"",'Content Worksheet'!AT1411,"")</f>
        <v/>
      </c>
      <c r="J1411" t="str">
        <f>IF('Content Worksheet'!AQ1411&lt;&gt;"",'Content Worksheet'!AQ1411,"")</f>
        <v/>
      </c>
      <c r="K1411" t="str">
        <f>IF('Content Worksheet'!AQ1411&lt;&gt;"",'Content Worksheet'!A1411,"")</f>
        <v/>
      </c>
    </row>
    <row r="1412" spans="1:11" x14ac:dyDescent="0.25">
      <c r="A1412" t="str">
        <f>IF('Content Worksheet'!AR1412&lt;&gt;"",'Content Worksheet'!AR1412,"")</f>
        <v/>
      </c>
      <c r="B1412" t="str">
        <f>IF('Content Worksheet'!AM1412&lt;&gt;"",'Content Worksheet'!AM1412,"")</f>
        <v/>
      </c>
      <c r="C1412" t="str">
        <f>IF('Content Worksheet'!AM1412&lt;&gt;"",'Content Worksheet'!A1412,"")</f>
        <v/>
      </c>
      <c r="E1412" t="str">
        <f>IF('Content Worksheet'!AS1412&lt;&gt;"",'Content Worksheet'!AS1412,"")</f>
        <v/>
      </c>
      <c r="F1412" t="str">
        <f>IF('Content Worksheet'!AO1412&lt;&gt;"",'Content Worksheet'!AO1412,"")</f>
        <v/>
      </c>
      <c r="G1412" t="str">
        <f>IF('Content Worksheet'!AO1412&lt;&gt;"",'Content Worksheet'!A1412,"")</f>
        <v/>
      </c>
      <c r="I1412" t="str">
        <f>IF('Content Worksheet'!AT1412&lt;&gt;"",'Content Worksheet'!AT1412,"")</f>
        <v/>
      </c>
      <c r="J1412" t="str">
        <f>IF('Content Worksheet'!AQ1412&lt;&gt;"",'Content Worksheet'!AQ1412,"")</f>
        <v/>
      </c>
      <c r="K1412" t="str">
        <f>IF('Content Worksheet'!AQ1412&lt;&gt;"",'Content Worksheet'!A1412,"")</f>
        <v/>
      </c>
    </row>
    <row r="1413" spans="1:11" x14ac:dyDescent="0.25">
      <c r="A1413" t="str">
        <f>IF('Content Worksheet'!AR1413&lt;&gt;"",'Content Worksheet'!AR1413,"")</f>
        <v/>
      </c>
      <c r="B1413" t="str">
        <f>IF('Content Worksheet'!AM1413&lt;&gt;"",'Content Worksheet'!AM1413,"")</f>
        <v/>
      </c>
      <c r="C1413" t="str">
        <f>IF('Content Worksheet'!AM1413&lt;&gt;"",'Content Worksheet'!A1413,"")</f>
        <v/>
      </c>
      <c r="E1413" t="str">
        <f>IF('Content Worksheet'!AS1413&lt;&gt;"",'Content Worksheet'!AS1413,"")</f>
        <v/>
      </c>
      <c r="F1413" t="str">
        <f>IF('Content Worksheet'!AO1413&lt;&gt;"",'Content Worksheet'!AO1413,"")</f>
        <v/>
      </c>
      <c r="G1413" t="str">
        <f>IF('Content Worksheet'!AO1413&lt;&gt;"",'Content Worksheet'!A1413,"")</f>
        <v/>
      </c>
      <c r="I1413" t="str">
        <f>IF('Content Worksheet'!AT1413&lt;&gt;"",'Content Worksheet'!AT1413,"")</f>
        <v/>
      </c>
      <c r="J1413" t="str">
        <f>IF('Content Worksheet'!AQ1413&lt;&gt;"",'Content Worksheet'!AQ1413,"")</f>
        <v/>
      </c>
      <c r="K1413" t="str">
        <f>IF('Content Worksheet'!AQ1413&lt;&gt;"",'Content Worksheet'!A1413,"")</f>
        <v/>
      </c>
    </row>
    <row r="1414" spans="1:11" x14ac:dyDescent="0.25">
      <c r="A1414" t="str">
        <f>IF('Content Worksheet'!AR1414&lt;&gt;"",'Content Worksheet'!AR1414,"")</f>
        <v/>
      </c>
      <c r="B1414" t="str">
        <f>IF('Content Worksheet'!AM1414&lt;&gt;"",'Content Worksheet'!AM1414,"")</f>
        <v/>
      </c>
      <c r="C1414" t="str">
        <f>IF('Content Worksheet'!AM1414&lt;&gt;"",'Content Worksheet'!A1414,"")</f>
        <v/>
      </c>
      <c r="E1414" t="str">
        <f>IF('Content Worksheet'!AS1414&lt;&gt;"",'Content Worksheet'!AS1414,"")</f>
        <v/>
      </c>
      <c r="F1414" t="str">
        <f>IF('Content Worksheet'!AO1414&lt;&gt;"",'Content Worksheet'!AO1414,"")</f>
        <v/>
      </c>
      <c r="G1414" t="str">
        <f>IF('Content Worksheet'!AO1414&lt;&gt;"",'Content Worksheet'!A1414,"")</f>
        <v/>
      </c>
      <c r="I1414" t="str">
        <f>IF('Content Worksheet'!AT1414&lt;&gt;"",'Content Worksheet'!AT1414,"")</f>
        <v/>
      </c>
      <c r="J1414" t="str">
        <f>IF('Content Worksheet'!AQ1414&lt;&gt;"",'Content Worksheet'!AQ1414,"")</f>
        <v/>
      </c>
      <c r="K1414" t="str">
        <f>IF('Content Worksheet'!AQ1414&lt;&gt;"",'Content Worksheet'!A1414,"")</f>
        <v/>
      </c>
    </row>
    <row r="1415" spans="1:11" x14ac:dyDescent="0.25">
      <c r="A1415" t="str">
        <f>IF('Content Worksheet'!AR1415&lt;&gt;"",'Content Worksheet'!AR1415,"")</f>
        <v/>
      </c>
      <c r="B1415" t="str">
        <f>IF('Content Worksheet'!AM1415&lt;&gt;"",'Content Worksheet'!AM1415,"")</f>
        <v/>
      </c>
      <c r="C1415" t="str">
        <f>IF('Content Worksheet'!AM1415&lt;&gt;"",'Content Worksheet'!A1415,"")</f>
        <v/>
      </c>
      <c r="E1415" t="str">
        <f>IF('Content Worksheet'!AS1415&lt;&gt;"",'Content Worksheet'!AS1415,"")</f>
        <v/>
      </c>
      <c r="F1415" t="str">
        <f>IF('Content Worksheet'!AO1415&lt;&gt;"",'Content Worksheet'!AO1415,"")</f>
        <v/>
      </c>
      <c r="G1415" t="str">
        <f>IF('Content Worksheet'!AO1415&lt;&gt;"",'Content Worksheet'!A1415,"")</f>
        <v/>
      </c>
      <c r="I1415" t="str">
        <f>IF('Content Worksheet'!AT1415&lt;&gt;"",'Content Worksheet'!AT1415,"")</f>
        <v/>
      </c>
      <c r="J1415" t="str">
        <f>IF('Content Worksheet'!AQ1415&lt;&gt;"",'Content Worksheet'!AQ1415,"")</f>
        <v/>
      </c>
      <c r="K1415" t="str">
        <f>IF('Content Worksheet'!AQ1415&lt;&gt;"",'Content Worksheet'!A1415,"")</f>
        <v/>
      </c>
    </row>
    <row r="1416" spans="1:11" x14ac:dyDescent="0.25">
      <c r="A1416" t="str">
        <f>IF('Content Worksheet'!AR1416&lt;&gt;"",'Content Worksheet'!AR1416,"")</f>
        <v/>
      </c>
      <c r="B1416" t="str">
        <f>IF('Content Worksheet'!AM1416&lt;&gt;"",'Content Worksheet'!AM1416,"")</f>
        <v/>
      </c>
      <c r="C1416" t="str">
        <f>IF('Content Worksheet'!AM1416&lt;&gt;"",'Content Worksheet'!A1416,"")</f>
        <v/>
      </c>
      <c r="E1416" t="str">
        <f>IF('Content Worksheet'!AS1416&lt;&gt;"",'Content Worksheet'!AS1416,"")</f>
        <v/>
      </c>
      <c r="F1416" t="str">
        <f>IF('Content Worksheet'!AO1416&lt;&gt;"",'Content Worksheet'!AO1416,"")</f>
        <v/>
      </c>
      <c r="G1416" t="str">
        <f>IF('Content Worksheet'!AO1416&lt;&gt;"",'Content Worksheet'!A1416,"")</f>
        <v/>
      </c>
      <c r="I1416" t="str">
        <f>IF('Content Worksheet'!AT1416&lt;&gt;"",'Content Worksheet'!AT1416,"")</f>
        <v/>
      </c>
      <c r="J1416" t="str">
        <f>IF('Content Worksheet'!AQ1416&lt;&gt;"",'Content Worksheet'!AQ1416,"")</f>
        <v/>
      </c>
      <c r="K1416" t="str">
        <f>IF('Content Worksheet'!AQ1416&lt;&gt;"",'Content Worksheet'!A1416,"")</f>
        <v/>
      </c>
    </row>
    <row r="1417" spans="1:11" x14ac:dyDescent="0.25">
      <c r="A1417" t="str">
        <f>IF('Content Worksheet'!AR1417&lt;&gt;"",'Content Worksheet'!AR1417,"")</f>
        <v/>
      </c>
      <c r="B1417" t="str">
        <f>IF('Content Worksheet'!AM1417&lt;&gt;"",'Content Worksheet'!AM1417,"")</f>
        <v/>
      </c>
      <c r="C1417" t="str">
        <f>IF('Content Worksheet'!AM1417&lt;&gt;"",'Content Worksheet'!A1417,"")</f>
        <v/>
      </c>
      <c r="E1417" t="str">
        <f>IF('Content Worksheet'!AS1417&lt;&gt;"",'Content Worksheet'!AS1417,"")</f>
        <v/>
      </c>
      <c r="F1417" t="str">
        <f>IF('Content Worksheet'!AO1417&lt;&gt;"",'Content Worksheet'!AO1417,"")</f>
        <v/>
      </c>
      <c r="G1417" t="str">
        <f>IF('Content Worksheet'!AO1417&lt;&gt;"",'Content Worksheet'!A1417,"")</f>
        <v/>
      </c>
      <c r="I1417" t="str">
        <f>IF('Content Worksheet'!AT1417&lt;&gt;"",'Content Worksheet'!AT1417,"")</f>
        <v/>
      </c>
      <c r="J1417" t="str">
        <f>IF('Content Worksheet'!AQ1417&lt;&gt;"",'Content Worksheet'!AQ1417,"")</f>
        <v/>
      </c>
      <c r="K1417" t="str">
        <f>IF('Content Worksheet'!AQ1417&lt;&gt;"",'Content Worksheet'!A1417,"")</f>
        <v/>
      </c>
    </row>
    <row r="1418" spans="1:11" x14ac:dyDescent="0.25">
      <c r="A1418" t="str">
        <f>IF('Content Worksheet'!AR1418&lt;&gt;"",'Content Worksheet'!AR1418,"")</f>
        <v/>
      </c>
      <c r="B1418" t="str">
        <f>IF('Content Worksheet'!AM1418&lt;&gt;"",'Content Worksheet'!AM1418,"")</f>
        <v/>
      </c>
      <c r="C1418" t="str">
        <f>IF('Content Worksheet'!AM1418&lt;&gt;"",'Content Worksheet'!A1418,"")</f>
        <v/>
      </c>
      <c r="E1418" t="str">
        <f>IF('Content Worksheet'!AS1418&lt;&gt;"",'Content Worksheet'!AS1418,"")</f>
        <v/>
      </c>
      <c r="F1418" t="str">
        <f>IF('Content Worksheet'!AO1418&lt;&gt;"",'Content Worksheet'!AO1418,"")</f>
        <v/>
      </c>
      <c r="G1418" t="str">
        <f>IF('Content Worksheet'!AO1418&lt;&gt;"",'Content Worksheet'!A1418,"")</f>
        <v/>
      </c>
      <c r="I1418" t="str">
        <f>IF('Content Worksheet'!AT1418&lt;&gt;"",'Content Worksheet'!AT1418,"")</f>
        <v/>
      </c>
      <c r="J1418" t="str">
        <f>IF('Content Worksheet'!AQ1418&lt;&gt;"",'Content Worksheet'!AQ1418,"")</f>
        <v/>
      </c>
      <c r="K1418" t="str">
        <f>IF('Content Worksheet'!AQ1418&lt;&gt;"",'Content Worksheet'!A1418,"")</f>
        <v/>
      </c>
    </row>
    <row r="1419" spans="1:11" x14ac:dyDescent="0.25">
      <c r="A1419" t="str">
        <f>IF('Content Worksheet'!AR1419&lt;&gt;"",'Content Worksheet'!AR1419,"")</f>
        <v/>
      </c>
      <c r="B1419" t="str">
        <f>IF('Content Worksheet'!AM1419&lt;&gt;"",'Content Worksheet'!AM1419,"")</f>
        <v/>
      </c>
      <c r="C1419" t="str">
        <f>IF('Content Worksheet'!AM1419&lt;&gt;"",'Content Worksheet'!A1419,"")</f>
        <v/>
      </c>
      <c r="E1419" t="str">
        <f>IF('Content Worksheet'!AS1419&lt;&gt;"",'Content Worksheet'!AS1419,"")</f>
        <v/>
      </c>
      <c r="F1419" t="str">
        <f>IF('Content Worksheet'!AO1419&lt;&gt;"",'Content Worksheet'!AO1419,"")</f>
        <v/>
      </c>
      <c r="G1419" t="str">
        <f>IF('Content Worksheet'!AO1419&lt;&gt;"",'Content Worksheet'!A1419,"")</f>
        <v/>
      </c>
      <c r="I1419" t="str">
        <f>IF('Content Worksheet'!AT1419&lt;&gt;"",'Content Worksheet'!AT1419,"")</f>
        <v/>
      </c>
      <c r="J1419" t="str">
        <f>IF('Content Worksheet'!AQ1419&lt;&gt;"",'Content Worksheet'!AQ1419,"")</f>
        <v/>
      </c>
      <c r="K1419" t="str">
        <f>IF('Content Worksheet'!AQ1419&lt;&gt;"",'Content Worksheet'!A1419,"")</f>
        <v/>
      </c>
    </row>
    <row r="1420" spans="1:11" x14ac:dyDescent="0.25">
      <c r="A1420" t="str">
        <f>IF('Content Worksheet'!AR1420&lt;&gt;"",'Content Worksheet'!AR1420,"")</f>
        <v/>
      </c>
      <c r="B1420" t="str">
        <f>IF('Content Worksheet'!AM1420&lt;&gt;"",'Content Worksheet'!AM1420,"")</f>
        <v/>
      </c>
      <c r="C1420" t="str">
        <f>IF('Content Worksheet'!AM1420&lt;&gt;"",'Content Worksheet'!A1420,"")</f>
        <v/>
      </c>
      <c r="E1420" t="str">
        <f>IF('Content Worksheet'!AS1420&lt;&gt;"",'Content Worksheet'!AS1420,"")</f>
        <v/>
      </c>
      <c r="F1420" t="str">
        <f>IF('Content Worksheet'!AO1420&lt;&gt;"",'Content Worksheet'!AO1420,"")</f>
        <v/>
      </c>
      <c r="G1420" t="str">
        <f>IF('Content Worksheet'!AO1420&lt;&gt;"",'Content Worksheet'!A1420,"")</f>
        <v/>
      </c>
      <c r="I1420" t="str">
        <f>IF('Content Worksheet'!AT1420&lt;&gt;"",'Content Worksheet'!AT1420,"")</f>
        <v/>
      </c>
      <c r="J1420" t="str">
        <f>IF('Content Worksheet'!AQ1420&lt;&gt;"",'Content Worksheet'!AQ1420,"")</f>
        <v/>
      </c>
      <c r="K1420" t="str">
        <f>IF('Content Worksheet'!AQ1420&lt;&gt;"",'Content Worksheet'!A1420,"")</f>
        <v/>
      </c>
    </row>
    <row r="1421" spans="1:11" x14ac:dyDescent="0.25">
      <c r="A1421" t="str">
        <f>IF('Content Worksheet'!AR1421&lt;&gt;"",'Content Worksheet'!AR1421,"")</f>
        <v/>
      </c>
      <c r="B1421" t="str">
        <f>IF('Content Worksheet'!AM1421&lt;&gt;"",'Content Worksheet'!AM1421,"")</f>
        <v/>
      </c>
      <c r="C1421" t="str">
        <f>IF('Content Worksheet'!AM1421&lt;&gt;"",'Content Worksheet'!A1421,"")</f>
        <v/>
      </c>
      <c r="E1421" t="str">
        <f>IF('Content Worksheet'!AS1421&lt;&gt;"",'Content Worksheet'!AS1421,"")</f>
        <v/>
      </c>
      <c r="F1421" t="str">
        <f>IF('Content Worksheet'!AO1421&lt;&gt;"",'Content Worksheet'!AO1421,"")</f>
        <v/>
      </c>
      <c r="G1421" t="str">
        <f>IF('Content Worksheet'!AO1421&lt;&gt;"",'Content Worksheet'!A1421,"")</f>
        <v/>
      </c>
      <c r="I1421" t="str">
        <f>IF('Content Worksheet'!AT1421&lt;&gt;"",'Content Worksheet'!AT1421,"")</f>
        <v/>
      </c>
      <c r="J1421" t="str">
        <f>IF('Content Worksheet'!AQ1421&lt;&gt;"",'Content Worksheet'!AQ1421,"")</f>
        <v/>
      </c>
      <c r="K1421" t="str">
        <f>IF('Content Worksheet'!AQ1421&lt;&gt;"",'Content Worksheet'!A1421,"")</f>
        <v/>
      </c>
    </row>
    <row r="1422" spans="1:11" x14ac:dyDescent="0.25">
      <c r="A1422" t="str">
        <f>IF('Content Worksheet'!AR1422&lt;&gt;"",'Content Worksheet'!AR1422,"")</f>
        <v/>
      </c>
      <c r="B1422" t="str">
        <f>IF('Content Worksheet'!AM1422&lt;&gt;"",'Content Worksheet'!AM1422,"")</f>
        <v/>
      </c>
      <c r="C1422" t="str">
        <f>IF('Content Worksheet'!AM1422&lt;&gt;"",'Content Worksheet'!A1422,"")</f>
        <v/>
      </c>
      <c r="E1422" t="str">
        <f>IF('Content Worksheet'!AS1422&lt;&gt;"",'Content Worksheet'!AS1422,"")</f>
        <v/>
      </c>
      <c r="F1422" t="str">
        <f>IF('Content Worksheet'!AO1422&lt;&gt;"",'Content Worksheet'!AO1422,"")</f>
        <v/>
      </c>
      <c r="G1422" t="str">
        <f>IF('Content Worksheet'!AO1422&lt;&gt;"",'Content Worksheet'!A1422,"")</f>
        <v/>
      </c>
      <c r="I1422" t="str">
        <f>IF('Content Worksheet'!AT1422&lt;&gt;"",'Content Worksheet'!AT1422,"")</f>
        <v/>
      </c>
      <c r="J1422" t="str">
        <f>IF('Content Worksheet'!AQ1422&lt;&gt;"",'Content Worksheet'!AQ1422,"")</f>
        <v/>
      </c>
      <c r="K1422" t="str">
        <f>IF('Content Worksheet'!AQ1422&lt;&gt;"",'Content Worksheet'!A1422,"")</f>
        <v/>
      </c>
    </row>
    <row r="1423" spans="1:11" x14ac:dyDescent="0.25">
      <c r="A1423" t="str">
        <f>IF('Content Worksheet'!AR1423&lt;&gt;"",'Content Worksheet'!AR1423,"")</f>
        <v/>
      </c>
      <c r="B1423" t="str">
        <f>IF('Content Worksheet'!AM1423&lt;&gt;"",'Content Worksheet'!AM1423,"")</f>
        <v/>
      </c>
      <c r="C1423" t="str">
        <f>IF('Content Worksheet'!AM1423&lt;&gt;"",'Content Worksheet'!A1423,"")</f>
        <v/>
      </c>
      <c r="E1423" t="str">
        <f>IF('Content Worksheet'!AS1423&lt;&gt;"",'Content Worksheet'!AS1423,"")</f>
        <v/>
      </c>
      <c r="F1423" t="str">
        <f>IF('Content Worksheet'!AO1423&lt;&gt;"",'Content Worksheet'!AO1423,"")</f>
        <v/>
      </c>
      <c r="G1423" t="str">
        <f>IF('Content Worksheet'!AO1423&lt;&gt;"",'Content Worksheet'!A1423,"")</f>
        <v/>
      </c>
      <c r="I1423" t="str">
        <f>IF('Content Worksheet'!AT1423&lt;&gt;"",'Content Worksheet'!AT1423,"")</f>
        <v/>
      </c>
      <c r="J1423" t="str">
        <f>IF('Content Worksheet'!AQ1423&lt;&gt;"",'Content Worksheet'!AQ1423,"")</f>
        <v/>
      </c>
      <c r="K1423" t="str">
        <f>IF('Content Worksheet'!AQ1423&lt;&gt;"",'Content Worksheet'!A1423,"")</f>
        <v/>
      </c>
    </row>
    <row r="1424" spans="1:11" x14ac:dyDescent="0.25">
      <c r="A1424" t="str">
        <f>IF('Content Worksheet'!AR1424&lt;&gt;"",'Content Worksheet'!AR1424,"")</f>
        <v/>
      </c>
      <c r="B1424" t="str">
        <f>IF('Content Worksheet'!AM1424&lt;&gt;"",'Content Worksheet'!AM1424,"")</f>
        <v/>
      </c>
      <c r="C1424" t="str">
        <f>IF('Content Worksheet'!AM1424&lt;&gt;"",'Content Worksheet'!A1424,"")</f>
        <v/>
      </c>
      <c r="E1424" t="str">
        <f>IF('Content Worksheet'!AS1424&lt;&gt;"",'Content Worksheet'!AS1424,"")</f>
        <v/>
      </c>
      <c r="F1424" t="str">
        <f>IF('Content Worksheet'!AO1424&lt;&gt;"",'Content Worksheet'!AO1424,"")</f>
        <v/>
      </c>
      <c r="G1424" t="str">
        <f>IF('Content Worksheet'!AO1424&lt;&gt;"",'Content Worksheet'!A1424,"")</f>
        <v/>
      </c>
      <c r="I1424" t="str">
        <f>IF('Content Worksheet'!AT1424&lt;&gt;"",'Content Worksheet'!AT1424,"")</f>
        <v/>
      </c>
      <c r="J1424" t="str">
        <f>IF('Content Worksheet'!AQ1424&lt;&gt;"",'Content Worksheet'!AQ1424,"")</f>
        <v/>
      </c>
      <c r="K1424" t="str">
        <f>IF('Content Worksheet'!AQ1424&lt;&gt;"",'Content Worksheet'!A1424,"")</f>
        <v/>
      </c>
    </row>
    <row r="1425" spans="1:11" x14ac:dyDescent="0.25">
      <c r="A1425" t="str">
        <f>IF('Content Worksheet'!AR1425&lt;&gt;"",'Content Worksheet'!AR1425,"")</f>
        <v/>
      </c>
      <c r="B1425" t="str">
        <f>IF('Content Worksheet'!AM1425&lt;&gt;"",'Content Worksheet'!AM1425,"")</f>
        <v/>
      </c>
      <c r="C1425" t="str">
        <f>IF('Content Worksheet'!AM1425&lt;&gt;"",'Content Worksheet'!A1425,"")</f>
        <v/>
      </c>
      <c r="E1425" t="str">
        <f>IF('Content Worksheet'!AS1425&lt;&gt;"",'Content Worksheet'!AS1425,"")</f>
        <v/>
      </c>
      <c r="F1425" t="str">
        <f>IF('Content Worksheet'!AO1425&lt;&gt;"",'Content Worksheet'!AO1425,"")</f>
        <v/>
      </c>
      <c r="G1425" t="str">
        <f>IF('Content Worksheet'!AO1425&lt;&gt;"",'Content Worksheet'!A1425,"")</f>
        <v/>
      </c>
      <c r="I1425" t="str">
        <f>IF('Content Worksheet'!AT1425&lt;&gt;"",'Content Worksheet'!AT1425,"")</f>
        <v/>
      </c>
      <c r="J1425" t="str">
        <f>IF('Content Worksheet'!AQ1425&lt;&gt;"",'Content Worksheet'!AQ1425,"")</f>
        <v/>
      </c>
      <c r="K1425" t="str">
        <f>IF('Content Worksheet'!AQ1425&lt;&gt;"",'Content Worksheet'!A1425,"")</f>
        <v/>
      </c>
    </row>
    <row r="1426" spans="1:11" x14ac:dyDescent="0.25">
      <c r="A1426" t="str">
        <f>IF('Content Worksheet'!AR1426&lt;&gt;"",'Content Worksheet'!AR1426,"")</f>
        <v/>
      </c>
      <c r="B1426" t="str">
        <f>IF('Content Worksheet'!AM1426&lt;&gt;"",'Content Worksheet'!AM1426,"")</f>
        <v/>
      </c>
      <c r="C1426" t="str">
        <f>IF('Content Worksheet'!AM1426&lt;&gt;"",'Content Worksheet'!A1426,"")</f>
        <v/>
      </c>
      <c r="E1426" t="str">
        <f>IF('Content Worksheet'!AS1426&lt;&gt;"",'Content Worksheet'!AS1426,"")</f>
        <v/>
      </c>
      <c r="F1426" t="str">
        <f>IF('Content Worksheet'!AO1426&lt;&gt;"",'Content Worksheet'!AO1426,"")</f>
        <v/>
      </c>
      <c r="G1426" t="str">
        <f>IF('Content Worksheet'!AO1426&lt;&gt;"",'Content Worksheet'!A1426,"")</f>
        <v/>
      </c>
      <c r="I1426" t="str">
        <f>IF('Content Worksheet'!AT1426&lt;&gt;"",'Content Worksheet'!AT1426,"")</f>
        <v/>
      </c>
      <c r="J1426" t="str">
        <f>IF('Content Worksheet'!AQ1426&lt;&gt;"",'Content Worksheet'!AQ1426,"")</f>
        <v/>
      </c>
      <c r="K1426" t="str">
        <f>IF('Content Worksheet'!AQ1426&lt;&gt;"",'Content Worksheet'!A1426,"")</f>
        <v/>
      </c>
    </row>
    <row r="1427" spans="1:11" x14ac:dyDescent="0.25">
      <c r="A1427" t="str">
        <f>IF('Content Worksheet'!AR1427&lt;&gt;"",'Content Worksheet'!AR1427,"")</f>
        <v/>
      </c>
      <c r="B1427" t="str">
        <f>IF('Content Worksheet'!AM1427&lt;&gt;"",'Content Worksheet'!AM1427,"")</f>
        <v/>
      </c>
      <c r="C1427" t="str">
        <f>IF('Content Worksheet'!AM1427&lt;&gt;"",'Content Worksheet'!A1427,"")</f>
        <v/>
      </c>
      <c r="E1427" t="str">
        <f>IF('Content Worksheet'!AS1427&lt;&gt;"",'Content Worksheet'!AS1427,"")</f>
        <v/>
      </c>
      <c r="F1427" t="str">
        <f>IF('Content Worksheet'!AO1427&lt;&gt;"",'Content Worksheet'!AO1427,"")</f>
        <v/>
      </c>
      <c r="G1427" t="str">
        <f>IF('Content Worksheet'!AO1427&lt;&gt;"",'Content Worksheet'!A1427,"")</f>
        <v/>
      </c>
      <c r="I1427" t="str">
        <f>IF('Content Worksheet'!AT1427&lt;&gt;"",'Content Worksheet'!AT1427,"")</f>
        <v/>
      </c>
      <c r="J1427" t="str">
        <f>IF('Content Worksheet'!AQ1427&lt;&gt;"",'Content Worksheet'!AQ1427,"")</f>
        <v/>
      </c>
      <c r="K1427" t="str">
        <f>IF('Content Worksheet'!AQ1427&lt;&gt;"",'Content Worksheet'!A1427,"")</f>
        <v/>
      </c>
    </row>
    <row r="1428" spans="1:11" x14ac:dyDescent="0.25">
      <c r="A1428" t="str">
        <f>IF('Content Worksheet'!AR1428&lt;&gt;"",'Content Worksheet'!AR1428,"")</f>
        <v/>
      </c>
      <c r="B1428" t="str">
        <f>IF('Content Worksheet'!AM1428&lt;&gt;"",'Content Worksheet'!AM1428,"")</f>
        <v/>
      </c>
      <c r="C1428" t="str">
        <f>IF('Content Worksheet'!AM1428&lt;&gt;"",'Content Worksheet'!A1428,"")</f>
        <v/>
      </c>
      <c r="E1428" t="str">
        <f>IF('Content Worksheet'!AS1428&lt;&gt;"",'Content Worksheet'!AS1428,"")</f>
        <v/>
      </c>
      <c r="F1428" t="str">
        <f>IF('Content Worksheet'!AO1428&lt;&gt;"",'Content Worksheet'!AO1428,"")</f>
        <v/>
      </c>
      <c r="G1428" t="str">
        <f>IF('Content Worksheet'!AO1428&lt;&gt;"",'Content Worksheet'!A1428,"")</f>
        <v/>
      </c>
      <c r="I1428" t="str">
        <f>IF('Content Worksheet'!AT1428&lt;&gt;"",'Content Worksheet'!AT1428,"")</f>
        <v/>
      </c>
      <c r="J1428" t="str">
        <f>IF('Content Worksheet'!AQ1428&lt;&gt;"",'Content Worksheet'!AQ1428,"")</f>
        <v/>
      </c>
      <c r="K1428" t="str">
        <f>IF('Content Worksheet'!AQ1428&lt;&gt;"",'Content Worksheet'!A1428,"")</f>
        <v/>
      </c>
    </row>
    <row r="1429" spans="1:11" x14ac:dyDescent="0.25">
      <c r="A1429" t="str">
        <f>IF('Content Worksheet'!AR1429&lt;&gt;"",'Content Worksheet'!AR1429,"")</f>
        <v/>
      </c>
      <c r="B1429" t="str">
        <f>IF('Content Worksheet'!AM1429&lt;&gt;"",'Content Worksheet'!AM1429,"")</f>
        <v/>
      </c>
      <c r="C1429" t="str">
        <f>IF('Content Worksheet'!AM1429&lt;&gt;"",'Content Worksheet'!A1429,"")</f>
        <v/>
      </c>
      <c r="E1429" t="str">
        <f>IF('Content Worksheet'!AS1429&lt;&gt;"",'Content Worksheet'!AS1429,"")</f>
        <v/>
      </c>
      <c r="F1429" t="str">
        <f>IF('Content Worksheet'!AO1429&lt;&gt;"",'Content Worksheet'!AO1429,"")</f>
        <v/>
      </c>
      <c r="G1429" t="str">
        <f>IF('Content Worksheet'!AO1429&lt;&gt;"",'Content Worksheet'!A1429,"")</f>
        <v/>
      </c>
      <c r="I1429" t="str">
        <f>IF('Content Worksheet'!AT1429&lt;&gt;"",'Content Worksheet'!AT1429,"")</f>
        <v/>
      </c>
      <c r="J1429" t="str">
        <f>IF('Content Worksheet'!AQ1429&lt;&gt;"",'Content Worksheet'!AQ1429,"")</f>
        <v/>
      </c>
      <c r="K1429" t="str">
        <f>IF('Content Worksheet'!AQ1429&lt;&gt;"",'Content Worksheet'!A1429,"")</f>
        <v/>
      </c>
    </row>
    <row r="1430" spans="1:11" x14ac:dyDescent="0.25">
      <c r="A1430" t="str">
        <f>IF('Content Worksheet'!AR1430&lt;&gt;"",'Content Worksheet'!AR1430,"")</f>
        <v/>
      </c>
      <c r="B1430" t="str">
        <f>IF('Content Worksheet'!AM1430&lt;&gt;"",'Content Worksheet'!AM1430,"")</f>
        <v/>
      </c>
      <c r="C1430" t="str">
        <f>IF('Content Worksheet'!AM1430&lt;&gt;"",'Content Worksheet'!A1430,"")</f>
        <v/>
      </c>
      <c r="E1430" t="str">
        <f>IF('Content Worksheet'!AS1430&lt;&gt;"",'Content Worksheet'!AS1430,"")</f>
        <v/>
      </c>
      <c r="F1430" t="str">
        <f>IF('Content Worksheet'!AO1430&lt;&gt;"",'Content Worksheet'!AO1430,"")</f>
        <v/>
      </c>
      <c r="G1430" t="str">
        <f>IF('Content Worksheet'!AO1430&lt;&gt;"",'Content Worksheet'!A1430,"")</f>
        <v/>
      </c>
      <c r="I1430" t="str">
        <f>IF('Content Worksheet'!AT1430&lt;&gt;"",'Content Worksheet'!AT1430,"")</f>
        <v/>
      </c>
      <c r="J1430" t="str">
        <f>IF('Content Worksheet'!AQ1430&lt;&gt;"",'Content Worksheet'!AQ1430,"")</f>
        <v/>
      </c>
      <c r="K1430" t="str">
        <f>IF('Content Worksheet'!AQ1430&lt;&gt;"",'Content Worksheet'!A1430,"")</f>
        <v/>
      </c>
    </row>
    <row r="1431" spans="1:11" x14ac:dyDescent="0.25">
      <c r="A1431" t="str">
        <f>IF('Content Worksheet'!AR1431&lt;&gt;"",'Content Worksheet'!AR1431,"")</f>
        <v/>
      </c>
      <c r="B1431" t="str">
        <f>IF('Content Worksheet'!AM1431&lt;&gt;"",'Content Worksheet'!AM1431,"")</f>
        <v/>
      </c>
      <c r="C1431" t="str">
        <f>IF('Content Worksheet'!AM1431&lt;&gt;"",'Content Worksheet'!A1431,"")</f>
        <v/>
      </c>
      <c r="E1431" t="str">
        <f>IF('Content Worksheet'!AS1431&lt;&gt;"",'Content Worksheet'!AS1431,"")</f>
        <v/>
      </c>
      <c r="F1431" t="str">
        <f>IF('Content Worksheet'!AO1431&lt;&gt;"",'Content Worksheet'!AO1431,"")</f>
        <v/>
      </c>
      <c r="G1431" t="str">
        <f>IF('Content Worksheet'!AO1431&lt;&gt;"",'Content Worksheet'!A1431,"")</f>
        <v/>
      </c>
      <c r="I1431" t="str">
        <f>IF('Content Worksheet'!AT1431&lt;&gt;"",'Content Worksheet'!AT1431,"")</f>
        <v/>
      </c>
      <c r="J1431" t="str">
        <f>IF('Content Worksheet'!AQ1431&lt;&gt;"",'Content Worksheet'!AQ1431,"")</f>
        <v/>
      </c>
      <c r="K1431" t="str">
        <f>IF('Content Worksheet'!AQ1431&lt;&gt;"",'Content Worksheet'!A1431,"")</f>
        <v/>
      </c>
    </row>
    <row r="1432" spans="1:11" x14ac:dyDescent="0.25">
      <c r="A1432" t="str">
        <f>IF('Content Worksheet'!AR1432&lt;&gt;"",'Content Worksheet'!AR1432,"")</f>
        <v/>
      </c>
      <c r="B1432" t="str">
        <f>IF('Content Worksheet'!AM1432&lt;&gt;"",'Content Worksheet'!AM1432,"")</f>
        <v/>
      </c>
      <c r="C1432" t="str">
        <f>IF('Content Worksheet'!AM1432&lt;&gt;"",'Content Worksheet'!A1432,"")</f>
        <v/>
      </c>
      <c r="E1432" t="str">
        <f>IF('Content Worksheet'!AS1432&lt;&gt;"",'Content Worksheet'!AS1432,"")</f>
        <v/>
      </c>
      <c r="F1432" t="str">
        <f>IF('Content Worksheet'!AO1432&lt;&gt;"",'Content Worksheet'!AO1432,"")</f>
        <v/>
      </c>
      <c r="G1432" t="str">
        <f>IF('Content Worksheet'!AO1432&lt;&gt;"",'Content Worksheet'!A1432,"")</f>
        <v/>
      </c>
      <c r="I1432" t="str">
        <f>IF('Content Worksheet'!AT1432&lt;&gt;"",'Content Worksheet'!AT1432,"")</f>
        <v/>
      </c>
      <c r="J1432" t="str">
        <f>IF('Content Worksheet'!AQ1432&lt;&gt;"",'Content Worksheet'!AQ1432,"")</f>
        <v/>
      </c>
      <c r="K1432" t="str">
        <f>IF('Content Worksheet'!AQ1432&lt;&gt;"",'Content Worksheet'!A1432,"")</f>
        <v/>
      </c>
    </row>
    <row r="1433" spans="1:11" x14ac:dyDescent="0.25">
      <c r="A1433" t="str">
        <f>IF('Content Worksheet'!AR1433&lt;&gt;"",'Content Worksheet'!AR1433,"")</f>
        <v/>
      </c>
      <c r="B1433" t="str">
        <f>IF('Content Worksheet'!AM1433&lt;&gt;"",'Content Worksheet'!AM1433,"")</f>
        <v/>
      </c>
      <c r="C1433" t="str">
        <f>IF('Content Worksheet'!AM1433&lt;&gt;"",'Content Worksheet'!A1433,"")</f>
        <v/>
      </c>
      <c r="E1433" t="str">
        <f>IF('Content Worksheet'!AS1433&lt;&gt;"",'Content Worksheet'!AS1433,"")</f>
        <v/>
      </c>
      <c r="F1433" t="str">
        <f>IF('Content Worksheet'!AO1433&lt;&gt;"",'Content Worksheet'!AO1433,"")</f>
        <v/>
      </c>
      <c r="G1433" t="str">
        <f>IF('Content Worksheet'!AO1433&lt;&gt;"",'Content Worksheet'!A1433,"")</f>
        <v/>
      </c>
      <c r="I1433" t="str">
        <f>IF('Content Worksheet'!AT1433&lt;&gt;"",'Content Worksheet'!AT1433,"")</f>
        <v/>
      </c>
      <c r="J1433" t="str">
        <f>IF('Content Worksheet'!AQ1433&lt;&gt;"",'Content Worksheet'!AQ1433,"")</f>
        <v/>
      </c>
      <c r="K1433" t="str">
        <f>IF('Content Worksheet'!AQ1433&lt;&gt;"",'Content Worksheet'!A1433,"")</f>
        <v/>
      </c>
    </row>
    <row r="1434" spans="1:11" x14ac:dyDescent="0.25">
      <c r="A1434" t="str">
        <f>IF('Content Worksheet'!AR1434&lt;&gt;"",'Content Worksheet'!AR1434,"")</f>
        <v/>
      </c>
      <c r="B1434" t="str">
        <f>IF('Content Worksheet'!AM1434&lt;&gt;"",'Content Worksheet'!AM1434,"")</f>
        <v/>
      </c>
      <c r="C1434" t="str">
        <f>IF('Content Worksheet'!AM1434&lt;&gt;"",'Content Worksheet'!A1434,"")</f>
        <v/>
      </c>
      <c r="E1434" t="str">
        <f>IF('Content Worksheet'!AS1434&lt;&gt;"",'Content Worksheet'!AS1434,"")</f>
        <v/>
      </c>
      <c r="F1434" t="str">
        <f>IF('Content Worksheet'!AO1434&lt;&gt;"",'Content Worksheet'!AO1434,"")</f>
        <v/>
      </c>
      <c r="G1434" t="str">
        <f>IF('Content Worksheet'!AO1434&lt;&gt;"",'Content Worksheet'!A1434,"")</f>
        <v/>
      </c>
      <c r="I1434" t="str">
        <f>IF('Content Worksheet'!AT1434&lt;&gt;"",'Content Worksheet'!AT1434,"")</f>
        <v/>
      </c>
      <c r="J1434" t="str">
        <f>IF('Content Worksheet'!AQ1434&lt;&gt;"",'Content Worksheet'!AQ1434,"")</f>
        <v/>
      </c>
      <c r="K1434" t="str">
        <f>IF('Content Worksheet'!AQ1434&lt;&gt;"",'Content Worksheet'!A1434,"")</f>
        <v/>
      </c>
    </row>
    <row r="1435" spans="1:11" x14ac:dyDescent="0.25">
      <c r="A1435" t="str">
        <f>IF('Content Worksheet'!AR1435&lt;&gt;"",'Content Worksheet'!AR1435,"")</f>
        <v/>
      </c>
      <c r="B1435" t="str">
        <f>IF('Content Worksheet'!AM1435&lt;&gt;"",'Content Worksheet'!AM1435,"")</f>
        <v/>
      </c>
      <c r="C1435" t="str">
        <f>IF('Content Worksheet'!AM1435&lt;&gt;"",'Content Worksheet'!A1435,"")</f>
        <v/>
      </c>
      <c r="E1435" t="str">
        <f>IF('Content Worksheet'!AS1435&lt;&gt;"",'Content Worksheet'!AS1435,"")</f>
        <v/>
      </c>
      <c r="F1435" t="str">
        <f>IF('Content Worksheet'!AO1435&lt;&gt;"",'Content Worksheet'!AO1435,"")</f>
        <v/>
      </c>
      <c r="G1435" t="str">
        <f>IF('Content Worksheet'!AO1435&lt;&gt;"",'Content Worksheet'!A1435,"")</f>
        <v/>
      </c>
      <c r="I1435" t="str">
        <f>IF('Content Worksheet'!AT1435&lt;&gt;"",'Content Worksheet'!AT1435,"")</f>
        <v/>
      </c>
      <c r="J1435" t="str">
        <f>IF('Content Worksheet'!AQ1435&lt;&gt;"",'Content Worksheet'!AQ1435,"")</f>
        <v/>
      </c>
      <c r="K1435" t="str">
        <f>IF('Content Worksheet'!AQ1435&lt;&gt;"",'Content Worksheet'!A1435,"")</f>
        <v/>
      </c>
    </row>
    <row r="1436" spans="1:11" x14ac:dyDescent="0.25">
      <c r="A1436" t="str">
        <f>IF('Content Worksheet'!AR1436&lt;&gt;"",'Content Worksheet'!AR1436,"")</f>
        <v/>
      </c>
      <c r="B1436" t="str">
        <f>IF('Content Worksheet'!AM1436&lt;&gt;"",'Content Worksheet'!AM1436,"")</f>
        <v/>
      </c>
      <c r="C1436" t="str">
        <f>IF('Content Worksheet'!AM1436&lt;&gt;"",'Content Worksheet'!A1436,"")</f>
        <v/>
      </c>
      <c r="E1436" t="str">
        <f>IF('Content Worksheet'!AS1436&lt;&gt;"",'Content Worksheet'!AS1436,"")</f>
        <v/>
      </c>
      <c r="F1436" t="str">
        <f>IF('Content Worksheet'!AO1436&lt;&gt;"",'Content Worksheet'!AO1436,"")</f>
        <v/>
      </c>
      <c r="G1436" t="str">
        <f>IF('Content Worksheet'!AO1436&lt;&gt;"",'Content Worksheet'!A1436,"")</f>
        <v/>
      </c>
      <c r="I1436" t="str">
        <f>IF('Content Worksheet'!AT1436&lt;&gt;"",'Content Worksheet'!AT1436,"")</f>
        <v/>
      </c>
      <c r="J1436" t="str">
        <f>IF('Content Worksheet'!AQ1436&lt;&gt;"",'Content Worksheet'!AQ1436,"")</f>
        <v/>
      </c>
      <c r="K1436" t="str">
        <f>IF('Content Worksheet'!AQ1436&lt;&gt;"",'Content Worksheet'!A1436,"")</f>
        <v/>
      </c>
    </row>
    <row r="1437" spans="1:11" x14ac:dyDescent="0.25">
      <c r="A1437" t="str">
        <f>IF('Content Worksheet'!AR1437&lt;&gt;"",'Content Worksheet'!AR1437,"")</f>
        <v/>
      </c>
      <c r="B1437" t="str">
        <f>IF('Content Worksheet'!AM1437&lt;&gt;"",'Content Worksheet'!AM1437,"")</f>
        <v/>
      </c>
      <c r="C1437" t="str">
        <f>IF('Content Worksheet'!AM1437&lt;&gt;"",'Content Worksheet'!A1437,"")</f>
        <v/>
      </c>
      <c r="E1437" t="str">
        <f>IF('Content Worksheet'!AS1437&lt;&gt;"",'Content Worksheet'!AS1437,"")</f>
        <v/>
      </c>
      <c r="F1437" t="str">
        <f>IF('Content Worksheet'!AO1437&lt;&gt;"",'Content Worksheet'!AO1437,"")</f>
        <v/>
      </c>
      <c r="G1437" t="str">
        <f>IF('Content Worksheet'!AO1437&lt;&gt;"",'Content Worksheet'!A1437,"")</f>
        <v/>
      </c>
      <c r="I1437" t="str">
        <f>IF('Content Worksheet'!AT1437&lt;&gt;"",'Content Worksheet'!AT1437,"")</f>
        <v/>
      </c>
      <c r="J1437" t="str">
        <f>IF('Content Worksheet'!AQ1437&lt;&gt;"",'Content Worksheet'!AQ1437,"")</f>
        <v/>
      </c>
      <c r="K1437" t="str">
        <f>IF('Content Worksheet'!AQ1437&lt;&gt;"",'Content Worksheet'!A1437,"")</f>
        <v/>
      </c>
    </row>
    <row r="1438" spans="1:11" x14ac:dyDescent="0.25">
      <c r="A1438" t="str">
        <f>IF('Content Worksheet'!AR1438&lt;&gt;"",'Content Worksheet'!AR1438,"")</f>
        <v/>
      </c>
      <c r="B1438" t="str">
        <f>IF('Content Worksheet'!AM1438&lt;&gt;"",'Content Worksheet'!AM1438,"")</f>
        <v/>
      </c>
      <c r="C1438" t="str">
        <f>IF('Content Worksheet'!AM1438&lt;&gt;"",'Content Worksheet'!A1438,"")</f>
        <v/>
      </c>
      <c r="E1438" t="str">
        <f>IF('Content Worksheet'!AS1438&lt;&gt;"",'Content Worksheet'!AS1438,"")</f>
        <v/>
      </c>
      <c r="F1438" t="str">
        <f>IF('Content Worksheet'!AO1438&lt;&gt;"",'Content Worksheet'!AO1438,"")</f>
        <v/>
      </c>
      <c r="G1438" t="str">
        <f>IF('Content Worksheet'!AO1438&lt;&gt;"",'Content Worksheet'!A1438,"")</f>
        <v/>
      </c>
      <c r="I1438" t="str">
        <f>IF('Content Worksheet'!AT1438&lt;&gt;"",'Content Worksheet'!AT1438,"")</f>
        <v/>
      </c>
      <c r="J1438" t="str">
        <f>IF('Content Worksheet'!AQ1438&lt;&gt;"",'Content Worksheet'!AQ1438,"")</f>
        <v/>
      </c>
      <c r="K1438" t="str">
        <f>IF('Content Worksheet'!AQ1438&lt;&gt;"",'Content Worksheet'!A1438,"")</f>
        <v/>
      </c>
    </row>
    <row r="1439" spans="1:11" x14ac:dyDescent="0.25">
      <c r="A1439" t="str">
        <f>IF('Content Worksheet'!AR1439&lt;&gt;"",'Content Worksheet'!AR1439,"")</f>
        <v/>
      </c>
      <c r="B1439" t="str">
        <f>IF('Content Worksheet'!AM1439&lt;&gt;"",'Content Worksheet'!AM1439,"")</f>
        <v/>
      </c>
      <c r="C1439" t="str">
        <f>IF('Content Worksheet'!AM1439&lt;&gt;"",'Content Worksheet'!A1439,"")</f>
        <v/>
      </c>
      <c r="E1439" t="str">
        <f>IF('Content Worksheet'!AS1439&lt;&gt;"",'Content Worksheet'!AS1439,"")</f>
        <v/>
      </c>
      <c r="F1439" t="str">
        <f>IF('Content Worksheet'!AO1439&lt;&gt;"",'Content Worksheet'!AO1439,"")</f>
        <v/>
      </c>
      <c r="G1439" t="str">
        <f>IF('Content Worksheet'!AO1439&lt;&gt;"",'Content Worksheet'!A1439,"")</f>
        <v/>
      </c>
      <c r="I1439" t="str">
        <f>IF('Content Worksheet'!AT1439&lt;&gt;"",'Content Worksheet'!AT1439,"")</f>
        <v/>
      </c>
      <c r="J1439" t="str">
        <f>IF('Content Worksheet'!AQ1439&lt;&gt;"",'Content Worksheet'!AQ1439,"")</f>
        <v/>
      </c>
      <c r="K1439" t="str">
        <f>IF('Content Worksheet'!AQ1439&lt;&gt;"",'Content Worksheet'!A1439,"")</f>
        <v/>
      </c>
    </row>
    <row r="1440" spans="1:11" x14ac:dyDescent="0.25">
      <c r="A1440" t="str">
        <f>IF('Content Worksheet'!AR1440&lt;&gt;"",'Content Worksheet'!AR1440,"")</f>
        <v/>
      </c>
      <c r="B1440" t="str">
        <f>IF('Content Worksheet'!AM1440&lt;&gt;"",'Content Worksheet'!AM1440,"")</f>
        <v/>
      </c>
      <c r="C1440" t="str">
        <f>IF('Content Worksheet'!AM1440&lt;&gt;"",'Content Worksheet'!A1440,"")</f>
        <v/>
      </c>
      <c r="E1440" t="str">
        <f>IF('Content Worksheet'!AS1440&lt;&gt;"",'Content Worksheet'!AS1440,"")</f>
        <v/>
      </c>
      <c r="F1440" t="str">
        <f>IF('Content Worksheet'!AO1440&lt;&gt;"",'Content Worksheet'!AO1440,"")</f>
        <v/>
      </c>
      <c r="G1440" t="str">
        <f>IF('Content Worksheet'!AO1440&lt;&gt;"",'Content Worksheet'!A1440,"")</f>
        <v/>
      </c>
      <c r="I1440" t="str">
        <f>IF('Content Worksheet'!AT1440&lt;&gt;"",'Content Worksheet'!AT1440,"")</f>
        <v/>
      </c>
      <c r="J1440" t="str">
        <f>IF('Content Worksheet'!AQ1440&lt;&gt;"",'Content Worksheet'!AQ1440,"")</f>
        <v/>
      </c>
      <c r="K1440" t="str">
        <f>IF('Content Worksheet'!AQ1440&lt;&gt;"",'Content Worksheet'!A1440,"")</f>
        <v/>
      </c>
    </row>
    <row r="1441" spans="1:11" x14ac:dyDescent="0.25">
      <c r="A1441" t="str">
        <f>IF('Content Worksheet'!AR1441&lt;&gt;"",'Content Worksheet'!AR1441,"")</f>
        <v/>
      </c>
      <c r="B1441" t="str">
        <f>IF('Content Worksheet'!AM1441&lt;&gt;"",'Content Worksheet'!AM1441,"")</f>
        <v/>
      </c>
      <c r="C1441" t="str">
        <f>IF('Content Worksheet'!AM1441&lt;&gt;"",'Content Worksheet'!A1441,"")</f>
        <v/>
      </c>
      <c r="E1441" t="str">
        <f>IF('Content Worksheet'!AS1441&lt;&gt;"",'Content Worksheet'!AS1441,"")</f>
        <v/>
      </c>
      <c r="F1441" t="str">
        <f>IF('Content Worksheet'!AO1441&lt;&gt;"",'Content Worksheet'!AO1441,"")</f>
        <v/>
      </c>
      <c r="G1441" t="str">
        <f>IF('Content Worksheet'!AO1441&lt;&gt;"",'Content Worksheet'!A1441,"")</f>
        <v/>
      </c>
      <c r="I1441" t="str">
        <f>IF('Content Worksheet'!AT1441&lt;&gt;"",'Content Worksheet'!AT1441,"")</f>
        <v/>
      </c>
      <c r="J1441" t="str">
        <f>IF('Content Worksheet'!AQ1441&lt;&gt;"",'Content Worksheet'!AQ1441,"")</f>
        <v/>
      </c>
      <c r="K1441" t="str">
        <f>IF('Content Worksheet'!AQ1441&lt;&gt;"",'Content Worksheet'!A1441,"")</f>
        <v/>
      </c>
    </row>
    <row r="1442" spans="1:11" x14ac:dyDescent="0.25">
      <c r="A1442" t="str">
        <f>IF('Content Worksheet'!AR1442&lt;&gt;"",'Content Worksheet'!AR1442,"")</f>
        <v/>
      </c>
      <c r="B1442" t="str">
        <f>IF('Content Worksheet'!AM1442&lt;&gt;"",'Content Worksheet'!AM1442,"")</f>
        <v/>
      </c>
      <c r="C1442" t="str">
        <f>IF('Content Worksheet'!AM1442&lt;&gt;"",'Content Worksheet'!A1442,"")</f>
        <v/>
      </c>
      <c r="E1442" t="str">
        <f>IF('Content Worksheet'!AS1442&lt;&gt;"",'Content Worksheet'!AS1442,"")</f>
        <v/>
      </c>
      <c r="F1442" t="str">
        <f>IF('Content Worksheet'!AO1442&lt;&gt;"",'Content Worksheet'!AO1442,"")</f>
        <v/>
      </c>
      <c r="G1442" t="str">
        <f>IF('Content Worksheet'!AO1442&lt;&gt;"",'Content Worksheet'!A1442,"")</f>
        <v/>
      </c>
      <c r="I1442" t="str">
        <f>IF('Content Worksheet'!AT1442&lt;&gt;"",'Content Worksheet'!AT1442,"")</f>
        <v/>
      </c>
      <c r="J1442" t="str">
        <f>IF('Content Worksheet'!AQ1442&lt;&gt;"",'Content Worksheet'!AQ1442,"")</f>
        <v/>
      </c>
      <c r="K1442" t="str">
        <f>IF('Content Worksheet'!AQ1442&lt;&gt;"",'Content Worksheet'!A1442,"")</f>
        <v/>
      </c>
    </row>
    <row r="1443" spans="1:11" x14ac:dyDescent="0.25">
      <c r="A1443" t="str">
        <f>IF('Content Worksheet'!AR1443&lt;&gt;"",'Content Worksheet'!AR1443,"")</f>
        <v/>
      </c>
      <c r="B1443" t="str">
        <f>IF('Content Worksheet'!AM1443&lt;&gt;"",'Content Worksheet'!AM1443,"")</f>
        <v/>
      </c>
      <c r="C1443" t="str">
        <f>IF('Content Worksheet'!AM1443&lt;&gt;"",'Content Worksheet'!A1443,"")</f>
        <v/>
      </c>
      <c r="E1443" t="str">
        <f>IF('Content Worksheet'!AS1443&lt;&gt;"",'Content Worksheet'!AS1443,"")</f>
        <v/>
      </c>
      <c r="F1443" t="str">
        <f>IF('Content Worksheet'!AO1443&lt;&gt;"",'Content Worksheet'!AO1443,"")</f>
        <v/>
      </c>
      <c r="G1443" t="str">
        <f>IF('Content Worksheet'!AO1443&lt;&gt;"",'Content Worksheet'!A1443,"")</f>
        <v/>
      </c>
      <c r="I1443" t="str">
        <f>IF('Content Worksheet'!AT1443&lt;&gt;"",'Content Worksheet'!AT1443,"")</f>
        <v/>
      </c>
      <c r="J1443" t="str">
        <f>IF('Content Worksheet'!AQ1443&lt;&gt;"",'Content Worksheet'!AQ1443,"")</f>
        <v/>
      </c>
      <c r="K1443" t="str">
        <f>IF('Content Worksheet'!AQ1443&lt;&gt;"",'Content Worksheet'!A1443,"")</f>
        <v/>
      </c>
    </row>
    <row r="1444" spans="1:11" x14ac:dyDescent="0.25">
      <c r="A1444" t="str">
        <f>IF('Content Worksheet'!AR1444&lt;&gt;"",'Content Worksheet'!AR1444,"")</f>
        <v/>
      </c>
      <c r="B1444" t="str">
        <f>IF('Content Worksheet'!AM1444&lt;&gt;"",'Content Worksheet'!AM1444,"")</f>
        <v/>
      </c>
      <c r="C1444" t="str">
        <f>IF('Content Worksheet'!AM1444&lt;&gt;"",'Content Worksheet'!A1444,"")</f>
        <v/>
      </c>
      <c r="E1444" t="str">
        <f>IF('Content Worksheet'!AS1444&lt;&gt;"",'Content Worksheet'!AS1444,"")</f>
        <v/>
      </c>
      <c r="F1444" t="str">
        <f>IF('Content Worksheet'!AO1444&lt;&gt;"",'Content Worksheet'!AO1444,"")</f>
        <v/>
      </c>
      <c r="G1444" t="str">
        <f>IF('Content Worksheet'!AO1444&lt;&gt;"",'Content Worksheet'!A1444,"")</f>
        <v/>
      </c>
      <c r="I1444" t="str">
        <f>IF('Content Worksheet'!AT1444&lt;&gt;"",'Content Worksheet'!AT1444,"")</f>
        <v/>
      </c>
      <c r="J1444" t="str">
        <f>IF('Content Worksheet'!AQ1444&lt;&gt;"",'Content Worksheet'!AQ1444,"")</f>
        <v/>
      </c>
      <c r="K1444" t="str">
        <f>IF('Content Worksheet'!AQ1444&lt;&gt;"",'Content Worksheet'!A1444,"")</f>
        <v/>
      </c>
    </row>
    <row r="1445" spans="1:11" x14ac:dyDescent="0.25">
      <c r="A1445" t="str">
        <f>IF('Content Worksheet'!AR1445&lt;&gt;"",'Content Worksheet'!AR1445,"")</f>
        <v/>
      </c>
      <c r="B1445" t="str">
        <f>IF('Content Worksheet'!AM1445&lt;&gt;"",'Content Worksheet'!AM1445,"")</f>
        <v/>
      </c>
      <c r="C1445" t="str">
        <f>IF('Content Worksheet'!AM1445&lt;&gt;"",'Content Worksheet'!A1445,"")</f>
        <v/>
      </c>
      <c r="E1445" t="str">
        <f>IF('Content Worksheet'!AS1445&lt;&gt;"",'Content Worksheet'!AS1445,"")</f>
        <v/>
      </c>
      <c r="F1445" t="str">
        <f>IF('Content Worksheet'!AO1445&lt;&gt;"",'Content Worksheet'!AO1445,"")</f>
        <v/>
      </c>
      <c r="G1445" t="str">
        <f>IF('Content Worksheet'!AO1445&lt;&gt;"",'Content Worksheet'!A1445,"")</f>
        <v/>
      </c>
      <c r="I1445" t="str">
        <f>IF('Content Worksheet'!AT1445&lt;&gt;"",'Content Worksheet'!AT1445,"")</f>
        <v/>
      </c>
      <c r="J1445" t="str">
        <f>IF('Content Worksheet'!AQ1445&lt;&gt;"",'Content Worksheet'!AQ1445,"")</f>
        <v/>
      </c>
      <c r="K1445" t="str">
        <f>IF('Content Worksheet'!AQ1445&lt;&gt;"",'Content Worksheet'!A1445,"")</f>
        <v/>
      </c>
    </row>
    <row r="1446" spans="1:11" x14ac:dyDescent="0.25">
      <c r="A1446" t="str">
        <f>IF('Content Worksheet'!AR1446&lt;&gt;"",'Content Worksheet'!AR1446,"")</f>
        <v/>
      </c>
      <c r="B1446" t="str">
        <f>IF('Content Worksheet'!AM1446&lt;&gt;"",'Content Worksheet'!AM1446,"")</f>
        <v/>
      </c>
      <c r="C1446" t="str">
        <f>IF('Content Worksheet'!AM1446&lt;&gt;"",'Content Worksheet'!A1446,"")</f>
        <v/>
      </c>
      <c r="E1446" t="str">
        <f>IF('Content Worksheet'!AS1446&lt;&gt;"",'Content Worksheet'!AS1446,"")</f>
        <v/>
      </c>
      <c r="F1446" t="str">
        <f>IF('Content Worksheet'!AO1446&lt;&gt;"",'Content Worksheet'!AO1446,"")</f>
        <v/>
      </c>
      <c r="G1446" t="str">
        <f>IF('Content Worksheet'!AO1446&lt;&gt;"",'Content Worksheet'!A1446,"")</f>
        <v/>
      </c>
      <c r="I1446" t="str">
        <f>IF('Content Worksheet'!AT1446&lt;&gt;"",'Content Worksheet'!AT1446,"")</f>
        <v/>
      </c>
      <c r="J1446" t="str">
        <f>IF('Content Worksheet'!AQ1446&lt;&gt;"",'Content Worksheet'!AQ1446,"")</f>
        <v/>
      </c>
      <c r="K1446" t="str">
        <f>IF('Content Worksheet'!AQ1446&lt;&gt;"",'Content Worksheet'!A1446,"")</f>
        <v/>
      </c>
    </row>
    <row r="1447" spans="1:11" x14ac:dyDescent="0.25">
      <c r="A1447" t="str">
        <f>IF('Content Worksheet'!AR1447&lt;&gt;"",'Content Worksheet'!AR1447,"")</f>
        <v/>
      </c>
      <c r="B1447" t="str">
        <f>IF('Content Worksheet'!AM1447&lt;&gt;"",'Content Worksheet'!AM1447,"")</f>
        <v/>
      </c>
      <c r="C1447" t="str">
        <f>IF('Content Worksheet'!AM1447&lt;&gt;"",'Content Worksheet'!A1447,"")</f>
        <v/>
      </c>
      <c r="E1447" t="str">
        <f>IF('Content Worksheet'!AS1447&lt;&gt;"",'Content Worksheet'!AS1447,"")</f>
        <v/>
      </c>
      <c r="F1447" t="str">
        <f>IF('Content Worksheet'!AO1447&lt;&gt;"",'Content Worksheet'!AO1447,"")</f>
        <v/>
      </c>
      <c r="G1447" t="str">
        <f>IF('Content Worksheet'!AO1447&lt;&gt;"",'Content Worksheet'!A1447,"")</f>
        <v/>
      </c>
      <c r="I1447" t="str">
        <f>IF('Content Worksheet'!AT1447&lt;&gt;"",'Content Worksheet'!AT1447,"")</f>
        <v/>
      </c>
      <c r="J1447" t="str">
        <f>IF('Content Worksheet'!AQ1447&lt;&gt;"",'Content Worksheet'!AQ1447,"")</f>
        <v/>
      </c>
      <c r="K1447" t="str">
        <f>IF('Content Worksheet'!AQ1447&lt;&gt;"",'Content Worksheet'!A1447,"")</f>
        <v/>
      </c>
    </row>
    <row r="1448" spans="1:11" x14ac:dyDescent="0.25">
      <c r="A1448" t="str">
        <f>IF('Content Worksheet'!AR1448&lt;&gt;"",'Content Worksheet'!AR1448,"")</f>
        <v/>
      </c>
      <c r="B1448" t="str">
        <f>IF('Content Worksheet'!AM1448&lt;&gt;"",'Content Worksheet'!AM1448,"")</f>
        <v/>
      </c>
      <c r="C1448" t="str">
        <f>IF('Content Worksheet'!AM1448&lt;&gt;"",'Content Worksheet'!A1448,"")</f>
        <v/>
      </c>
      <c r="E1448" t="str">
        <f>IF('Content Worksheet'!AS1448&lt;&gt;"",'Content Worksheet'!AS1448,"")</f>
        <v/>
      </c>
      <c r="F1448" t="str">
        <f>IF('Content Worksheet'!AO1448&lt;&gt;"",'Content Worksheet'!AO1448,"")</f>
        <v/>
      </c>
      <c r="G1448" t="str">
        <f>IF('Content Worksheet'!AO1448&lt;&gt;"",'Content Worksheet'!A1448,"")</f>
        <v/>
      </c>
      <c r="I1448" t="str">
        <f>IF('Content Worksheet'!AT1448&lt;&gt;"",'Content Worksheet'!AT1448,"")</f>
        <v/>
      </c>
      <c r="J1448" t="str">
        <f>IF('Content Worksheet'!AQ1448&lt;&gt;"",'Content Worksheet'!AQ1448,"")</f>
        <v/>
      </c>
      <c r="K1448" t="str">
        <f>IF('Content Worksheet'!AQ1448&lt;&gt;"",'Content Worksheet'!A1448,"")</f>
        <v/>
      </c>
    </row>
    <row r="1449" spans="1:11" x14ac:dyDescent="0.25">
      <c r="A1449" t="str">
        <f>IF('Content Worksheet'!AR1449&lt;&gt;"",'Content Worksheet'!AR1449,"")</f>
        <v/>
      </c>
      <c r="B1449" t="str">
        <f>IF('Content Worksheet'!AM1449&lt;&gt;"",'Content Worksheet'!AM1449,"")</f>
        <v/>
      </c>
      <c r="C1449" t="str">
        <f>IF('Content Worksheet'!AM1449&lt;&gt;"",'Content Worksheet'!A1449,"")</f>
        <v/>
      </c>
      <c r="E1449" t="str">
        <f>IF('Content Worksheet'!AS1449&lt;&gt;"",'Content Worksheet'!AS1449,"")</f>
        <v/>
      </c>
      <c r="F1449" t="str">
        <f>IF('Content Worksheet'!AO1449&lt;&gt;"",'Content Worksheet'!AO1449,"")</f>
        <v/>
      </c>
      <c r="G1449" t="str">
        <f>IF('Content Worksheet'!AO1449&lt;&gt;"",'Content Worksheet'!A1449,"")</f>
        <v/>
      </c>
      <c r="I1449" t="str">
        <f>IF('Content Worksheet'!AT1449&lt;&gt;"",'Content Worksheet'!AT1449,"")</f>
        <v/>
      </c>
      <c r="J1449" t="str">
        <f>IF('Content Worksheet'!AQ1449&lt;&gt;"",'Content Worksheet'!AQ1449,"")</f>
        <v/>
      </c>
      <c r="K1449" t="str">
        <f>IF('Content Worksheet'!AQ1449&lt;&gt;"",'Content Worksheet'!A1449,"")</f>
        <v/>
      </c>
    </row>
    <row r="1450" spans="1:11" x14ac:dyDescent="0.25">
      <c r="A1450" t="str">
        <f>IF('Content Worksheet'!AR1450&lt;&gt;"",'Content Worksheet'!AR1450,"")</f>
        <v/>
      </c>
      <c r="B1450" t="str">
        <f>IF('Content Worksheet'!AM1450&lt;&gt;"",'Content Worksheet'!AM1450,"")</f>
        <v/>
      </c>
      <c r="C1450" t="str">
        <f>IF('Content Worksheet'!AM1450&lt;&gt;"",'Content Worksheet'!A1450,"")</f>
        <v/>
      </c>
      <c r="E1450" t="str">
        <f>IF('Content Worksheet'!AS1450&lt;&gt;"",'Content Worksheet'!AS1450,"")</f>
        <v/>
      </c>
      <c r="F1450" t="str">
        <f>IF('Content Worksheet'!AO1450&lt;&gt;"",'Content Worksheet'!AO1450,"")</f>
        <v/>
      </c>
      <c r="G1450" t="str">
        <f>IF('Content Worksheet'!AO1450&lt;&gt;"",'Content Worksheet'!A1450,"")</f>
        <v/>
      </c>
      <c r="I1450" t="str">
        <f>IF('Content Worksheet'!AT1450&lt;&gt;"",'Content Worksheet'!AT1450,"")</f>
        <v/>
      </c>
      <c r="J1450" t="str">
        <f>IF('Content Worksheet'!AQ1450&lt;&gt;"",'Content Worksheet'!AQ1450,"")</f>
        <v/>
      </c>
      <c r="K1450" t="str">
        <f>IF('Content Worksheet'!AQ1450&lt;&gt;"",'Content Worksheet'!A1450,"")</f>
        <v/>
      </c>
    </row>
    <row r="1451" spans="1:11" x14ac:dyDescent="0.25">
      <c r="A1451" t="str">
        <f>IF('Content Worksheet'!AR1451&lt;&gt;"",'Content Worksheet'!AR1451,"")</f>
        <v/>
      </c>
      <c r="B1451" t="str">
        <f>IF('Content Worksheet'!AM1451&lt;&gt;"",'Content Worksheet'!AM1451,"")</f>
        <v/>
      </c>
      <c r="C1451" t="str">
        <f>IF('Content Worksheet'!AM1451&lt;&gt;"",'Content Worksheet'!A1451,"")</f>
        <v/>
      </c>
      <c r="E1451" t="str">
        <f>IF('Content Worksheet'!AS1451&lt;&gt;"",'Content Worksheet'!AS1451,"")</f>
        <v/>
      </c>
      <c r="F1451" t="str">
        <f>IF('Content Worksheet'!AO1451&lt;&gt;"",'Content Worksheet'!AO1451,"")</f>
        <v/>
      </c>
      <c r="G1451" t="str">
        <f>IF('Content Worksheet'!AO1451&lt;&gt;"",'Content Worksheet'!A1451,"")</f>
        <v/>
      </c>
      <c r="I1451" t="str">
        <f>IF('Content Worksheet'!AT1451&lt;&gt;"",'Content Worksheet'!AT1451,"")</f>
        <v/>
      </c>
      <c r="J1451" t="str">
        <f>IF('Content Worksheet'!AQ1451&lt;&gt;"",'Content Worksheet'!AQ1451,"")</f>
        <v/>
      </c>
      <c r="K1451" t="str">
        <f>IF('Content Worksheet'!AQ1451&lt;&gt;"",'Content Worksheet'!A1451,"")</f>
        <v/>
      </c>
    </row>
    <row r="1452" spans="1:11" x14ac:dyDescent="0.25">
      <c r="A1452" t="str">
        <f>IF('Content Worksheet'!AR1452&lt;&gt;"",'Content Worksheet'!AR1452,"")</f>
        <v/>
      </c>
      <c r="B1452" t="str">
        <f>IF('Content Worksheet'!AM1452&lt;&gt;"",'Content Worksheet'!AM1452,"")</f>
        <v/>
      </c>
      <c r="C1452" t="str">
        <f>IF('Content Worksheet'!AM1452&lt;&gt;"",'Content Worksheet'!A1452,"")</f>
        <v/>
      </c>
      <c r="E1452" t="str">
        <f>IF('Content Worksheet'!AS1452&lt;&gt;"",'Content Worksheet'!AS1452,"")</f>
        <v/>
      </c>
      <c r="F1452" t="str">
        <f>IF('Content Worksheet'!AO1452&lt;&gt;"",'Content Worksheet'!AO1452,"")</f>
        <v/>
      </c>
      <c r="G1452" t="str">
        <f>IF('Content Worksheet'!AO1452&lt;&gt;"",'Content Worksheet'!A1452,"")</f>
        <v/>
      </c>
      <c r="I1452" t="str">
        <f>IF('Content Worksheet'!AT1452&lt;&gt;"",'Content Worksheet'!AT1452,"")</f>
        <v/>
      </c>
      <c r="J1452" t="str">
        <f>IF('Content Worksheet'!AQ1452&lt;&gt;"",'Content Worksheet'!AQ1452,"")</f>
        <v/>
      </c>
      <c r="K1452" t="str">
        <f>IF('Content Worksheet'!AQ1452&lt;&gt;"",'Content Worksheet'!A1452,"")</f>
        <v/>
      </c>
    </row>
    <row r="1453" spans="1:11" x14ac:dyDescent="0.25">
      <c r="A1453" t="str">
        <f>IF('Content Worksheet'!AR1453&lt;&gt;"",'Content Worksheet'!AR1453,"")</f>
        <v/>
      </c>
      <c r="B1453" t="str">
        <f>IF('Content Worksheet'!AM1453&lt;&gt;"",'Content Worksheet'!AM1453,"")</f>
        <v/>
      </c>
      <c r="C1453" t="str">
        <f>IF('Content Worksheet'!AM1453&lt;&gt;"",'Content Worksheet'!A1453,"")</f>
        <v/>
      </c>
      <c r="E1453" t="str">
        <f>IF('Content Worksheet'!AS1453&lt;&gt;"",'Content Worksheet'!AS1453,"")</f>
        <v/>
      </c>
      <c r="F1453" t="str">
        <f>IF('Content Worksheet'!AO1453&lt;&gt;"",'Content Worksheet'!AO1453,"")</f>
        <v/>
      </c>
      <c r="G1453" t="str">
        <f>IF('Content Worksheet'!AO1453&lt;&gt;"",'Content Worksheet'!A1453,"")</f>
        <v/>
      </c>
      <c r="I1453" t="str">
        <f>IF('Content Worksheet'!AT1453&lt;&gt;"",'Content Worksheet'!AT1453,"")</f>
        <v/>
      </c>
      <c r="J1453" t="str">
        <f>IF('Content Worksheet'!AQ1453&lt;&gt;"",'Content Worksheet'!AQ1453,"")</f>
        <v/>
      </c>
      <c r="K1453" t="str">
        <f>IF('Content Worksheet'!AQ1453&lt;&gt;"",'Content Worksheet'!A1453,"")</f>
        <v/>
      </c>
    </row>
    <row r="1454" spans="1:11" x14ac:dyDescent="0.25">
      <c r="A1454" t="str">
        <f>IF('Content Worksheet'!AR1454&lt;&gt;"",'Content Worksheet'!AR1454,"")</f>
        <v/>
      </c>
      <c r="B1454" t="str">
        <f>IF('Content Worksheet'!AM1454&lt;&gt;"",'Content Worksheet'!AM1454,"")</f>
        <v/>
      </c>
      <c r="C1454" t="str">
        <f>IF('Content Worksheet'!AM1454&lt;&gt;"",'Content Worksheet'!A1454,"")</f>
        <v/>
      </c>
      <c r="E1454" t="str">
        <f>IF('Content Worksheet'!AS1454&lt;&gt;"",'Content Worksheet'!AS1454,"")</f>
        <v/>
      </c>
      <c r="F1454" t="str">
        <f>IF('Content Worksheet'!AO1454&lt;&gt;"",'Content Worksheet'!AO1454,"")</f>
        <v/>
      </c>
      <c r="G1454" t="str">
        <f>IF('Content Worksheet'!AO1454&lt;&gt;"",'Content Worksheet'!A1454,"")</f>
        <v/>
      </c>
      <c r="I1454" t="str">
        <f>IF('Content Worksheet'!AT1454&lt;&gt;"",'Content Worksheet'!AT1454,"")</f>
        <v/>
      </c>
      <c r="J1454" t="str">
        <f>IF('Content Worksheet'!AQ1454&lt;&gt;"",'Content Worksheet'!AQ1454,"")</f>
        <v/>
      </c>
      <c r="K1454" t="str">
        <f>IF('Content Worksheet'!AQ1454&lt;&gt;"",'Content Worksheet'!A1454,"")</f>
        <v/>
      </c>
    </row>
    <row r="1455" spans="1:11" x14ac:dyDescent="0.25">
      <c r="A1455" t="str">
        <f>IF('Content Worksheet'!AR1455&lt;&gt;"",'Content Worksheet'!AR1455,"")</f>
        <v/>
      </c>
      <c r="B1455" t="str">
        <f>IF('Content Worksheet'!AM1455&lt;&gt;"",'Content Worksheet'!AM1455,"")</f>
        <v/>
      </c>
      <c r="C1455" t="str">
        <f>IF('Content Worksheet'!AM1455&lt;&gt;"",'Content Worksheet'!A1455,"")</f>
        <v/>
      </c>
      <c r="E1455" t="str">
        <f>IF('Content Worksheet'!AS1455&lt;&gt;"",'Content Worksheet'!AS1455,"")</f>
        <v/>
      </c>
      <c r="F1455" t="str">
        <f>IF('Content Worksheet'!AO1455&lt;&gt;"",'Content Worksheet'!AO1455,"")</f>
        <v/>
      </c>
      <c r="G1455" t="str">
        <f>IF('Content Worksheet'!AO1455&lt;&gt;"",'Content Worksheet'!A1455,"")</f>
        <v/>
      </c>
      <c r="I1455" t="str">
        <f>IF('Content Worksheet'!AT1455&lt;&gt;"",'Content Worksheet'!AT1455,"")</f>
        <v/>
      </c>
      <c r="J1455" t="str">
        <f>IF('Content Worksheet'!AQ1455&lt;&gt;"",'Content Worksheet'!AQ1455,"")</f>
        <v/>
      </c>
      <c r="K1455" t="str">
        <f>IF('Content Worksheet'!AQ1455&lt;&gt;"",'Content Worksheet'!A1455,"")</f>
        <v/>
      </c>
    </row>
    <row r="1456" spans="1:11" x14ac:dyDescent="0.25">
      <c r="A1456" t="str">
        <f>IF('Content Worksheet'!AR1456&lt;&gt;"",'Content Worksheet'!AR1456,"")</f>
        <v/>
      </c>
      <c r="B1456" t="str">
        <f>IF('Content Worksheet'!AM1456&lt;&gt;"",'Content Worksheet'!AM1456,"")</f>
        <v/>
      </c>
      <c r="C1456" t="str">
        <f>IF('Content Worksheet'!AM1456&lt;&gt;"",'Content Worksheet'!A1456,"")</f>
        <v/>
      </c>
      <c r="E1456" t="str">
        <f>IF('Content Worksheet'!AS1456&lt;&gt;"",'Content Worksheet'!AS1456,"")</f>
        <v/>
      </c>
      <c r="F1456" t="str">
        <f>IF('Content Worksheet'!AO1456&lt;&gt;"",'Content Worksheet'!AO1456,"")</f>
        <v/>
      </c>
      <c r="G1456" t="str">
        <f>IF('Content Worksheet'!AO1456&lt;&gt;"",'Content Worksheet'!A1456,"")</f>
        <v/>
      </c>
      <c r="I1456" t="str">
        <f>IF('Content Worksheet'!AT1456&lt;&gt;"",'Content Worksheet'!AT1456,"")</f>
        <v/>
      </c>
      <c r="J1456" t="str">
        <f>IF('Content Worksheet'!AQ1456&lt;&gt;"",'Content Worksheet'!AQ1456,"")</f>
        <v/>
      </c>
      <c r="K1456" t="str">
        <f>IF('Content Worksheet'!AQ1456&lt;&gt;"",'Content Worksheet'!A1456,"")</f>
        <v/>
      </c>
    </row>
    <row r="1457" spans="1:11" x14ac:dyDescent="0.25">
      <c r="A1457" t="str">
        <f>IF('Content Worksheet'!AR1457&lt;&gt;"",'Content Worksheet'!AR1457,"")</f>
        <v/>
      </c>
      <c r="B1457" t="str">
        <f>IF('Content Worksheet'!AM1457&lt;&gt;"",'Content Worksheet'!AM1457,"")</f>
        <v/>
      </c>
      <c r="C1457" t="str">
        <f>IF('Content Worksheet'!AM1457&lt;&gt;"",'Content Worksheet'!A1457,"")</f>
        <v/>
      </c>
      <c r="E1457" t="str">
        <f>IF('Content Worksheet'!AS1457&lt;&gt;"",'Content Worksheet'!AS1457,"")</f>
        <v/>
      </c>
      <c r="F1457" t="str">
        <f>IF('Content Worksheet'!AO1457&lt;&gt;"",'Content Worksheet'!AO1457,"")</f>
        <v/>
      </c>
      <c r="G1457" t="str">
        <f>IF('Content Worksheet'!AO1457&lt;&gt;"",'Content Worksheet'!A1457,"")</f>
        <v/>
      </c>
      <c r="I1457" t="str">
        <f>IF('Content Worksheet'!AT1457&lt;&gt;"",'Content Worksheet'!AT1457,"")</f>
        <v/>
      </c>
      <c r="J1457" t="str">
        <f>IF('Content Worksheet'!AQ1457&lt;&gt;"",'Content Worksheet'!AQ1457,"")</f>
        <v/>
      </c>
      <c r="K1457" t="str">
        <f>IF('Content Worksheet'!AQ1457&lt;&gt;"",'Content Worksheet'!A1457,"")</f>
        <v/>
      </c>
    </row>
    <row r="1458" spans="1:11" x14ac:dyDescent="0.25">
      <c r="A1458" t="str">
        <f>IF('Content Worksheet'!AR1458&lt;&gt;"",'Content Worksheet'!AR1458,"")</f>
        <v/>
      </c>
      <c r="B1458" t="str">
        <f>IF('Content Worksheet'!AM1458&lt;&gt;"",'Content Worksheet'!AM1458,"")</f>
        <v/>
      </c>
      <c r="C1458" t="str">
        <f>IF('Content Worksheet'!AM1458&lt;&gt;"",'Content Worksheet'!A1458,"")</f>
        <v/>
      </c>
      <c r="E1458" t="str">
        <f>IF('Content Worksheet'!AS1458&lt;&gt;"",'Content Worksheet'!AS1458,"")</f>
        <v/>
      </c>
      <c r="F1458" t="str">
        <f>IF('Content Worksheet'!AO1458&lt;&gt;"",'Content Worksheet'!AO1458,"")</f>
        <v/>
      </c>
      <c r="G1458" t="str">
        <f>IF('Content Worksheet'!AO1458&lt;&gt;"",'Content Worksheet'!A1458,"")</f>
        <v/>
      </c>
      <c r="I1458" t="str">
        <f>IF('Content Worksheet'!AT1458&lt;&gt;"",'Content Worksheet'!AT1458,"")</f>
        <v/>
      </c>
      <c r="J1458" t="str">
        <f>IF('Content Worksheet'!AQ1458&lt;&gt;"",'Content Worksheet'!AQ1458,"")</f>
        <v/>
      </c>
      <c r="K1458" t="str">
        <f>IF('Content Worksheet'!AQ1458&lt;&gt;"",'Content Worksheet'!A1458,"")</f>
        <v/>
      </c>
    </row>
    <row r="1459" spans="1:11" x14ac:dyDescent="0.25">
      <c r="A1459" t="str">
        <f>IF('Content Worksheet'!AR1459&lt;&gt;"",'Content Worksheet'!AR1459,"")</f>
        <v/>
      </c>
      <c r="B1459" t="str">
        <f>IF('Content Worksheet'!AM1459&lt;&gt;"",'Content Worksheet'!AM1459,"")</f>
        <v/>
      </c>
      <c r="C1459" t="str">
        <f>IF('Content Worksheet'!AM1459&lt;&gt;"",'Content Worksheet'!A1459,"")</f>
        <v/>
      </c>
      <c r="E1459" t="str">
        <f>IF('Content Worksheet'!AS1459&lt;&gt;"",'Content Worksheet'!AS1459,"")</f>
        <v/>
      </c>
      <c r="F1459" t="str">
        <f>IF('Content Worksheet'!AO1459&lt;&gt;"",'Content Worksheet'!AO1459,"")</f>
        <v/>
      </c>
      <c r="G1459" t="str">
        <f>IF('Content Worksheet'!AO1459&lt;&gt;"",'Content Worksheet'!A1459,"")</f>
        <v/>
      </c>
      <c r="I1459" t="str">
        <f>IF('Content Worksheet'!AT1459&lt;&gt;"",'Content Worksheet'!AT1459,"")</f>
        <v/>
      </c>
      <c r="J1459" t="str">
        <f>IF('Content Worksheet'!AQ1459&lt;&gt;"",'Content Worksheet'!AQ1459,"")</f>
        <v/>
      </c>
      <c r="K1459" t="str">
        <f>IF('Content Worksheet'!AQ1459&lt;&gt;"",'Content Worksheet'!A1459,"")</f>
        <v/>
      </c>
    </row>
    <row r="1460" spans="1:11" x14ac:dyDescent="0.25">
      <c r="A1460" t="str">
        <f>IF('Content Worksheet'!AR1460&lt;&gt;"",'Content Worksheet'!AR1460,"")</f>
        <v/>
      </c>
      <c r="B1460" t="str">
        <f>IF('Content Worksheet'!AM1460&lt;&gt;"",'Content Worksheet'!AM1460,"")</f>
        <v/>
      </c>
      <c r="C1460" t="str">
        <f>IF('Content Worksheet'!AM1460&lt;&gt;"",'Content Worksheet'!A1460,"")</f>
        <v/>
      </c>
      <c r="E1460" t="str">
        <f>IF('Content Worksheet'!AS1460&lt;&gt;"",'Content Worksheet'!AS1460,"")</f>
        <v/>
      </c>
      <c r="F1460" t="str">
        <f>IF('Content Worksheet'!AO1460&lt;&gt;"",'Content Worksheet'!AO1460,"")</f>
        <v/>
      </c>
      <c r="G1460" t="str">
        <f>IF('Content Worksheet'!AO1460&lt;&gt;"",'Content Worksheet'!A1460,"")</f>
        <v/>
      </c>
      <c r="I1460" t="str">
        <f>IF('Content Worksheet'!AT1460&lt;&gt;"",'Content Worksheet'!AT1460,"")</f>
        <v/>
      </c>
      <c r="J1460" t="str">
        <f>IF('Content Worksheet'!AQ1460&lt;&gt;"",'Content Worksheet'!AQ1460,"")</f>
        <v/>
      </c>
      <c r="K1460" t="str">
        <f>IF('Content Worksheet'!AQ1460&lt;&gt;"",'Content Worksheet'!A1460,"")</f>
        <v/>
      </c>
    </row>
    <row r="1461" spans="1:11" x14ac:dyDescent="0.25">
      <c r="A1461" t="str">
        <f>IF('Content Worksheet'!AR1461&lt;&gt;"",'Content Worksheet'!AR1461,"")</f>
        <v/>
      </c>
      <c r="B1461" t="str">
        <f>IF('Content Worksheet'!AM1461&lt;&gt;"",'Content Worksheet'!AM1461,"")</f>
        <v/>
      </c>
      <c r="C1461" t="str">
        <f>IF('Content Worksheet'!AM1461&lt;&gt;"",'Content Worksheet'!A1461,"")</f>
        <v/>
      </c>
      <c r="E1461" t="str">
        <f>IF('Content Worksheet'!AS1461&lt;&gt;"",'Content Worksheet'!AS1461,"")</f>
        <v/>
      </c>
      <c r="F1461" t="str">
        <f>IF('Content Worksheet'!AO1461&lt;&gt;"",'Content Worksheet'!AO1461,"")</f>
        <v/>
      </c>
      <c r="G1461" t="str">
        <f>IF('Content Worksheet'!AO1461&lt;&gt;"",'Content Worksheet'!A1461,"")</f>
        <v/>
      </c>
      <c r="I1461" t="str">
        <f>IF('Content Worksheet'!AT1461&lt;&gt;"",'Content Worksheet'!AT1461,"")</f>
        <v/>
      </c>
      <c r="J1461" t="str">
        <f>IF('Content Worksheet'!AQ1461&lt;&gt;"",'Content Worksheet'!AQ1461,"")</f>
        <v/>
      </c>
      <c r="K1461" t="str">
        <f>IF('Content Worksheet'!AQ1461&lt;&gt;"",'Content Worksheet'!A1461,"")</f>
        <v/>
      </c>
    </row>
    <row r="1462" spans="1:11" x14ac:dyDescent="0.25">
      <c r="A1462" t="str">
        <f>IF('Content Worksheet'!AR1462&lt;&gt;"",'Content Worksheet'!AR1462,"")</f>
        <v/>
      </c>
      <c r="B1462" t="str">
        <f>IF('Content Worksheet'!AM1462&lt;&gt;"",'Content Worksheet'!AM1462,"")</f>
        <v/>
      </c>
      <c r="C1462" t="str">
        <f>IF('Content Worksheet'!AM1462&lt;&gt;"",'Content Worksheet'!A1462,"")</f>
        <v/>
      </c>
      <c r="E1462" t="str">
        <f>IF('Content Worksheet'!AS1462&lt;&gt;"",'Content Worksheet'!AS1462,"")</f>
        <v/>
      </c>
      <c r="F1462" t="str">
        <f>IF('Content Worksheet'!AO1462&lt;&gt;"",'Content Worksheet'!AO1462,"")</f>
        <v/>
      </c>
      <c r="G1462" t="str">
        <f>IF('Content Worksheet'!AO1462&lt;&gt;"",'Content Worksheet'!A1462,"")</f>
        <v/>
      </c>
      <c r="I1462" t="str">
        <f>IF('Content Worksheet'!AT1462&lt;&gt;"",'Content Worksheet'!AT1462,"")</f>
        <v/>
      </c>
      <c r="J1462" t="str">
        <f>IF('Content Worksheet'!AQ1462&lt;&gt;"",'Content Worksheet'!AQ1462,"")</f>
        <v/>
      </c>
      <c r="K1462" t="str">
        <f>IF('Content Worksheet'!AQ1462&lt;&gt;"",'Content Worksheet'!A1462,"")</f>
        <v/>
      </c>
    </row>
    <row r="1463" spans="1:11" x14ac:dyDescent="0.25">
      <c r="A1463" t="str">
        <f>IF('Content Worksheet'!AR1463&lt;&gt;"",'Content Worksheet'!AR1463,"")</f>
        <v/>
      </c>
      <c r="B1463" t="str">
        <f>IF('Content Worksheet'!AM1463&lt;&gt;"",'Content Worksheet'!AM1463,"")</f>
        <v/>
      </c>
      <c r="C1463" t="str">
        <f>IF('Content Worksheet'!AM1463&lt;&gt;"",'Content Worksheet'!A1463,"")</f>
        <v/>
      </c>
      <c r="E1463" t="str">
        <f>IF('Content Worksheet'!AS1463&lt;&gt;"",'Content Worksheet'!AS1463,"")</f>
        <v/>
      </c>
      <c r="F1463" t="str">
        <f>IF('Content Worksheet'!AO1463&lt;&gt;"",'Content Worksheet'!AO1463,"")</f>
        <v/>
      </c>
      <c r="G1463" t="str">
        <f>IF('Content Worksheet'!AO1463&lt;&gt;"",'Content Worksheet'!A1463,"")</f>
        <v/>
      </c>
      <c r="I1463" t="str">
        <f>IF('Content Worksheet'!AT1463&lt;&gt;"",'Content Worksheet'!AT1463,"")</f>
        <v/>
      </c>
      <c r="J1463" t="str">
        <f>IF('Content Worksheet'!AQ1463&lt;&gt;"",'Content Worksheet'!AQ1463,"")</f>
        <v/>
      </c>
      <c r="K1463" t="str">
        <f>IF('Content Worksheet'!AQ1463&lt;&gt;"",'Content Worksheet'!A1463,"")</f>
        <v/>
      </c>
    </row>
    <row r="1464" spans="1:11" x14ac:dyDescent="0.25">
      <c r="A1464" t="str">
        <f>IF('Content Worksheet'!AR1464&lt;&gt;"",'Content Worksheet'!AR1464,"")</f>
        <v/>
      </c>
      <c r="B1464" t="str">
        <f>IF('Content Worksheet'!AM1464&lt;&gt;"",'Content Worksheet'!AM1464,"")</f>
        <v/>
      </c>
      <c r="C1464" t="str">
        <f>IF('Content Worksheet'!AM1464&lt;&gt;"",'Content Worksheet'!A1464,"")</f>
        <v/>
      </c>
      <c r="E1464" t="str">
        <f>IF('Content Worksheet'!AS1464&lt;&gt;"",'Content Worksheet'!AS1464,"")</f>
        <v/>
      </c>
      <c r="F1464" t="str">
        <f>IF('Content Worksheet'!AO1464&lt;&gt;"",'Content Worksheet'!AO1464,"")</f>
        <v/>
      </c>
      <c r="G1464" t="str">
        <f>IF('Content Worksheet'!AO1464&lt;&gt;"",'Content Worksheet'!A1464,"")</f>
        <v/>
      </c>
      <c r="I1464" t="str">
        <f>IF('Content Worksheet'!AT1464&lt;&gt;"",'Content Worksheet'!AT1464,"")</f>
        <v/>
      </c>
      <c r="J1464" t="str">
        <f>IF('Content Worksheet'!AQ1464&lt;&gt;"",'Content Worksheet'!AQ1464,"")</f>
        <v/>
      </c>
      <c r="K1464" t="str">
        <f>IF('Content Worksheet'!AQ1464&lt;&gt;"",'Content Worksheet'!A1464,"")</f>
        <v/>
      </c>
    </row>
    <row r="1465" spans="1:11" x14ac:dyDescent="0.25">
      <c r="A1465" t="str">
        <f>IF('Content Worksheet'!AR1465&lt;&gt;"",'Content Worksheet'!AR1465,"")</f>
        <v/>
      </c>
      <c r="B1465" t="str">
        <f>IF('Content Worksheet'!AM1465&lt;&gt;"",'Content Worksheet'!AM1465,"")</f>
        <v/>
      </c>
      <c r="C1465" t="str">
        <f>IF('Content Worksheet'!AM1465&lt;&gt;"",'Content Worksheet'!A1465,"")</f>
        <v/>
      </c>
      <c r="E1465" t="str">
        <f>IF('Content Worksheet'!AS1465&lt;&gt;"",'Content Worksheet'!AS1465,"")</f>
        <v/>
      </c>
      <c r="F1465" t="str">
        <f>IF('Content Worksheet'!AO1465&lt;&gt;"",'Content Worksheet'!AO1465,"")</f>
        <v/>
      </c>
      <c r="G1465" t="str">
        <f>IF('Content Worksheet'!AO1465&lt;&gt;"",'Content Worksheet'!A1465,"")</f>
        <v/>
      </c>
      <c r="I1465" t="str">
        <f>IF('Content Worksheet'!AT1465&lt;&gt;"",'Content Worksheet'!AT1465,"")</f>
        <v/>
      </c>
      <c r="J1465" t="str">
        <f>IF('Content Worksheet'!AQ1465&lt;&gt;"",'Content Worksheet'!AQ1465,"")</f>
        <v/>
      </c>
      <c r="K1465" t="str">
        <f>IF('Content Worksheet'!AQ1465&lt;&gt;"",'Content Worksheet'!A1465,"")</f>
        <v/>
      </c>
    </row>
    <row r="1466" spans="1:11" x14ac:dyDescent="0.25">
      <c r="A1466" t="str">
        <f>IF('Content Worksheet'!AR1466&lt;&gt;"",'Content Worksheet'!AR1466,"")</f>
        <v/>
      </c>
      <c r="B1466" t="str">
        <f>IF('Content Worksheet'!AM1466&lt;&gt;"",'Content Worksheet'!AM1466,"")</f>
        <v/>
      </c>
      <c r="C1466" t="str">
        <f>IF('Content Worksheet'!AM1466&lt;&gt;"",'Content Worksheet'!A1466,"")</f>
        <v/>
      </c>
      <c r="E1466" t="str">
        <f>IF('Content Worksheet'!AS1466&lt;&gt;"",'Content Worksheet'!AS1466,"")</f>
        <v/>
      </c>
      <c r="F1466" t="str">
        <f>IF('Content Worksheet'!AO1466&lt;&gt;"",'Content Worksheet'!AO1466,"")</f>
        <v/>
      </c>
      <c r="G1466" t="str">
        <f>IF('Content Worksheet'!AO1466&lt;&gt;"",'Content Worksheet'!A1466,"")</f>
        <v/>
      </c>
      <c r="I1466" t="str">
        <f>IF('Content Worksheet'!AT1466&lt;&gt;"",'Content Worksheet'!AT1466,"")</f>
        <v/>
      </c>
      <c r="J1466" t="str">
        <f>IF('Content Worksheet'!AQ1466&lt;&gt;"",'Content Worksheet'!AQ1466,"")</f>
        <v/>
      </c>
      <c r="K1466" t="str">
        <f>IF('Content Worksheet'!AQ1466&lt;&gt;"",'Content Worksheet'!A1466,"")</f>
        <v/>
      </c>
    </row>
    <row r="1467" spans="1:11" x14ac:dyDescent="0.25">
      <c r="A1467" t="str">
        <f>IF('Content Worksheet'!AR1467&lt;&gt;"",'Content Worksheet'!AR1467,"")</f>
        <v/>
      </c>
      <c r="B1467" t="str">
        <f>IF('Content Worksheet'!AM1467&lt;&gt;"",'Content Worksheet'!AM1467,"")</f>
        <v/>
      </c>
      <c r="C1467" t="str">
        <f>IF('Content Worksheet'!AM1467&lt;&gt;"",'Content Worksheet'!A1467,"")</f>
        <v/>
      </c>
      <c r="E1467" t="str">
        <f>IF('Content Worksheet'!AS1467&lt;&gt;"",'Content Worksheet'!AS1467,"")</f>
        <v/>
      </c>
      <c r="F1467" t="str">
        <f>IF('Content Worksheet'!AO1467&lt;&gt;"",'Content Worksheet'!AO1467,"")</f>
        <v/>
      </c>
      <c r="G1467" t="str">
        <f>IF('Content Worksheet'!AO1467&lt;&gt;"",'Content Worksheet'!A1467,"")</f>
        <v/>
      </c>
      <c r="I1467" t="str">
        <f>IF('Content Worksheet'!AT1467&lt;&gt;"",'Content Worksheet'!AT1467,"")</f>
        <v/>
      </c>
      <c r="J1467" t="str">
        <f>IF('Content Worksheet'!AQ1467&lt;&gt;"",'Content Worksheet'!AQ1467,"")</f>
        <v/>
      </c>
      <c r="K1467" t="str">
        <f>IF('Content Worksheet'!AQ1467&lt;&gt;"",'Content Worksheet'!A1467,"")</f>
        <v/>
      </c>
    </row>
    <row r="1468" spans="1:11" x14ac:dyDescent="0.25">
      <c r="A1468" t="str">
        <f>IF('Content Worksheet'!AR1468&lt;&gt;"",'Content Worksheet'!AR1468,"")</f>
        <v/>
      </c>
      <c r="B1468" t="str">
        <f>IF('Content Worksheet'!AM1468&lt;&gt;"",'Content Worksheet'!AM1468,"")</f>
        <v/>
      </c>
      <c r="C1468" t="str">
        <f>IF('Content Worksheet'!AM1468&lt;&gt;"",'Content Worksheet'!A1468,"")</f>
        <v/>
      </c>
      <c r="E1468" t="str">
        <f>IF('Content Worksheet'!AS1468&lt;&gt;"",'Content Worksheet'!AS1468,"")</f>
        <v/>
      </c>
      <c r="F1468" t="str">
        <f>IF('Content Worksheet'!AO1468&lt;&gt;"",'Content Worksheet'!AO1468,"")</f>
        <v/>
      </c>
      <c r="G1468" t="str">
        <f>IF('Content Worksheet'!AO1468&lt;&gt;"",'Content Worksheet'!A1468,"")</f>
        <v/>
      </c>
      <c r="I1468" t="str">
        <f>IF('Content Worksheet'!AT1468&lt;&gt;"",'Content Worksheet'!AT1468,"")</f>
        <v/>
      </c>
      <c r="J1468" t="str">
        <f>IF('Content Worksheet'!AQ1468&lt;&gt;"",'Content Worksheet'!AQ1468,"")</f>
        <v/>
      </c>
      <c r="K1468" t="str">
        <f>IF('Content Worksheet'!AQ1468&lt;&gt;"",'Content Worksheet'!A1468,"")</f>
        <v/>
      </c>
    </row>
    <row r="1469" spans="1:11" x14ac:dyDescent="0.25">
      <c r="A1469" t="str">
        <f>IF('Content Worksheet'!AR1469&lt;&gt;"",'Content Worksheet'!AR1469,"")</f>
        <v/>
      </c>
      <c r="B1469" t="str">
        <f>IF('Content Worksheet'!AM1469&lt;&gt;"",'Content Worksheet'!AM1469,"")</f>
        <v/>
      </c>
      <c r="C1469" t="str">
        <f>IF('Content Worksheet'!AM1469&lt;&gt;"",'Content Worksheet'!A1469,"")</f>
        <v/>
      </c>
      <c r="E1469" t="str">
        <f>IF('Content Worksheet'!AS1469&lt;&gt;"",'Content Worksheet'!AS1469,"")</f>
        <v/>
      </c>
      <c r="F1469" t="str">
        <f>IF('Content Worksheet'!AO1469&lt;&gt;"",'Content Worksheet'!AO1469,"")</f>
        <v/>
      </c>
      <c r="G1469" t="str">
        <f>IF('Content Worksheet'!AO1469&lt;&gt;"",'Content Worksheet'!A1469,"")</f>
        <v/>
      </c>
      <c r="I1469" t="str">
        <f>IF('Content Worksheet'!AT1469&lt;&gt;"",'Content Worksheet'!AT1469,"")</f>
        <v/>
      </c>
      <c r="J1469" t="str">
        <f>IF('Content Worksheet'!AQ1469&lt;&gt;"",'Content Worksheet'!AQ1469,"")</f>
        <v/>
      </c>
      <c r="K1469" t="str">
        <f>IF('Content Worksheet'!AQ1469&lt;&gt;"",'Content Worksheet'!A1469,"")</f>
        <v/>
      </c>
    </row>
    <row r="1470" spans="1:11" x14ac:dyDescent="0.25">
      <c r="A1470" t="str">
        <f>IF('Content Worksheet'!AR1470&lt;&gt;"",'Content Worksheet'!AR1470,"")</f>
        <v/>
      </c>
      <c r="B1470" t="str">
        <f>IF('Content Worksheet'!AM1470&lt;&gt;"",'Content Worksheet'!AM1470,"")</f>
        <v/>
      </c>
      <c r="C1470" t="str">
        <f>IF('Content Worksheet'!AM1470&lt;&gt;"",'Content Worksheet'!A1470,"")</f>
        <v/>
      </c>
      <c r="E1470" t="str">
        <f>IF('Content Worksheet'!AS1470&lt;&gt;"",'Content Worksheet'!AS1470,"")</f>
        <v/>
      </c>
      <c r="F1470" t="str">
        <f>IF('Content Worksheet'!AO1470&lt;&gt;"",'Content Worksheet'!AO1470,"")</f>
        <v/>
      </c>
      <c r="G1470" t="str">
        <f>IF('Content Worksheet'!AO1470&lt;&gt;"",'Content Worksheet'!A1470,"")</f>
        <v/>
      </c>
      <c r="I1470" t="str">
        <f>IF('Content Worksheet'!AT1470&lt;&gt;"",'Content Worksheet'!AT1470,"")</f>
        <v/>
      </c>
      <c r="J1470" t="str">
        <f>IF('Content Worksheet'!AQ1470&lt;&gt;"",'Content Worksheet'!AQ1470,"")</f>
        <v/>
      </c>
      <c r="K1470" t="str">
        <f>IF('Content Worksheet'!AQ1470&lt;&gt;"",'Content Worksheet'!A1470,"")</f>
        <v/>
      </c>
    </row>
    <row r="1471" spans="1:11" x14ac:dyDescent="0.25">
      <c r="A1471" t="str">
        <f>IF('Content Worksheet'!AR1471&lt;&gt;"",'Content Worksheet'!AR1471,"")</f>
        <v/>
      </c>
      <c r="B1471" t="str">
        <f>IF('Content Worksheet'!AM1471&lt;&gt;"",'Content Worksheet'!AM1471,"")</f>
        <v/>
      </c>
      <c r="C1471" t="str">
        <f>IF('Content Worksheet'!AM1471&lt;&gt;"",'Content Worksheet'!A1471,"")</f>
        <v/>
      </c>
      <c r="E1471" t="str">
        <f>IF('Content Worksheet'!AS1471&lt;&gt;"",'Content Worksheet'!AS1471,"")</f>
        <v/>
      </c>
      <c r="F1471" t="str">
        <f>IF('Content Worksheet'!AO1471&lt;&gt;"",'Content Worksheet'!AO1471,"")</f>
        <v/>
      </c>
      <c r="G1471" t="str">
        <f>IF('Content Worksheet'!AO1471&lt;&gt;"",'Content Worksheet'!A1471,"")</f>
        <v/>
      </c>
      <c r="I1471" t="str">
        <f>IF('Content Worksheet'!AT1471&lt;&gt;"",'Content Worksheet'!AT1471,"")</f>
        <v/>
      </c>
      <c r="J1471" t="str">
        <f>IF('Content Worksheet'!AQ1471&lt;&gt;"",'Content Worksheet'!AQ1471,"")</f>
        <v/>
      </c>
      <c r="K1471" t="str">
        <f>IF('Content Worksheet'!AQ1471&lt;&gt;"",'Content Worksheet'!A1471,"")</f>
        <v/>
      </c>
    </row>
    <row r="1472" spans="1:11" x14ac:dyDescent="0.25">
      <c r="A1472" t="str">
        <f>IF('Content Worksheet'!AR1472&lt;&gt;"",'Content Worksheet'!AR1472,"")</f>
        <v/>
      </c>
      <c r="B1472" t="str">
        <f>IF('Content Worksheet'!AM1472&lt;&gt;"",'Content Worksheet'!AM1472,"")</f>
        <v/>
      </c>
      <c r="C1472" t="str">
        <f>IF('Content Worksheet'!AM1472&lt;&gt;"",'Content Worksheet'!A1472,"")</f>
        <v/>
      </c>
      <c r="E1472" t="str">
        <f>IF('Content Worksheet'!AS1472&lt;&gt;"",'Content Worksheet'!AS1472,"")</f>
        <v/>
      </c>
      <c r="F1472" t="str">
        <f>IF('Content Worksheet'!AO1472&lt;&gt;"",'Content Worksheet'!AO1472,"")</f>
        <v/>
      </c>
      <c r="G1472" t="str">
        <f>IF('Content Worksheet'!AO1472&lt;&gt;"",'Content Worksheet'!A1472,"")</f>
        <v/>
      </c>
      <c r="I1472" t="str">
        <f>IF('Content Worksheet'!AT1472&lt;&gt;"",'Content Worksheet'!AT1472,"")</f>
        <v/>
      </c>
      <c r="J1472" t="str">
        <f>IF('Content Worksheet'!AQ1472&lt;&gt;"",'Content Worksheet'!AQ1472,"")</f>
        <v/>
      </c>
      <c r="K1472" t="str">
        <f>IF('Content Worksheet'!AQ1472&lt;&gt;"",'Content Worksheet'!A1472,"")</f>
        <v/>
      </c>
    </row>
    <row r="1473" spans="1:11" x14ac:dyDescent="0.25">
      <c r="A1473" t="str">
        <f>IF('Content Worksheet'!AR1473&lt;&gt;"",'Content Worksheet'!AR1473,"")</f>
        <v/>
      </c>
      <c r="B1473" t="str">
        <f>IF('Content Worksheet'!AM1473&lt;&gt;"",'Content Worksheet'!AM1473,"")</f>
        <v/>
      </c>
      <c r="C1473" t="str">
        <f>IF('Content Worksheet'!AM1473&lt;&gt;"",'Content Worksheet'!A1473,"")</f>
        <v/>
      </c>
      <c r="E1473" t="str">
        <f>IF('Content Worksheet'!AS1473&lt;&gt;"",'Content Worksheet'!AS1473,"")</f>
        <v/>
      </c>
      <c r="F1473" t="str">
        <f>IF('Content Worksheet'!AO1473&lt;&gt;"",'Content Worksheet'!AO1473,"")</f>
        <v/>
      </c>
      <c r="G1473" t="str">
        <f>IF('Content Worksheet'!AO1473&lt;&gt;"",'Content Worksheet'!A1473,"")</f>
        <v/>
      </c>
      <c r="I1473" t="str">
        <f>IF('Content Worksheet'!AT1473&lt;&gt;"",'Content Worksheet'!AT1473,"")</f>
        <v/>
      </c>
      <c r="J1473" t="str">
        <f>IF('Content Worksheet'!AQ1473&lt;&gt;"",'Content Worksheet'!AQ1473,"")</f>
        <v/>
      </c>
      <c r="K1473" t="str">
        <f>IF('Content Worksheet'!AQ1473&lt;&gt;"",'Content Worksheet'!A1473,"")</f>
        <v/>
      </c>
    </row>
    <row r="1474" spans="1:11" x14ac:dyDescent="0.25">
      <c r="A1474" t="str">
        <f>IF('Content Worksheet'!AR1474&lt;&gt;"",'Content Worksheet'!AR1474,"")</f>
        <v/>
      </c>
      <c r="B1474" t="str">
        <f>IF('Content Worksheet'!AM1474&lt;&gt;"",'Content Worksheet'!AM1474,"")</f>
        <v/>
      </c>
      <c r="C1474" t="str">
        <f>IF('Content Worksheet'!AM1474&lt;&gt;"",'Content Worksheet'!A1474,"")</f>
        <v/>
      </c>
      <c r="E1474" t="str">
        <f>IF('Content Worksheet'!AS1474&lt;&gt;"",'Content Worksheet'!AS1474,"")</f>
        <v/>
      </c>
      <c r="F1474" t="str">
        <f>IF('Content Worksheet'!AO1474&lt;&gt;"",'Content Worksheet'!AO1474,"")</f>
        <v/>
      </c>
      <c r="G1474" t="str">
        <f>IF('Content Worksheet'!AO1474&lt;&gt;"",'Content Worksheet'!A1474,"")</f>
        <v/>
      </c>
      <c r="I1474" t="str">
        <f>IF('Content Worksheet'!AT1474&lt;&gt;"",'Content Worksheet'!AT1474,"")</f>
        <v/>
      </c>
      <c r="J1474" t="str">
        <f>IF('Content Worksheet'!AQ1474&lt;&gt;"",'Content Worksheet'!AQ1474,"")</f>
        <v/>
      </c>
      <c r="K1474" t="str">
        <f>IF('Content Worksheet'!AQ1474&lt;&gt;"",'Content Worksheet'!A1474,"")</f>
        <v/>
      </c>
    </row>
    <row r="1475" spans="1:11" x14ac:dyDescent="0.25">
      <c r="A1475" t="str">
        <f>IF('Content Worksheet'!AR1475&lt;&gt;"",'Content Worksheet'!AR1475,"")</f>
        <v/>
      </c>
      <c r="B1475" t="str">
        <f>IF('Content Worksheet'!AM1475&lt;&gt;"",'Content Worksheet'!AM1475,"")</f>
        <v/>
      </c>
      <c r="C1475" t="str">
        <f>IF('Content Worksheet'!AM1475&lt;&gt;"",'Content Worksheet'!A1475,"")</f>
        <v/>
      </c>
      <c r="E1475" t="str">
        <f>IF('Content Worksheet'!AS1475&lt;&gt;"",'Content Worksheet'!AS1475,"")</f>
        <v/>
      </c>
      <c r="F1475" t="str">
        <f>IF('Content Worksheet'!AO1475&lt;&gt;"",'Content Worksheet'!AO1475,"")</f>
        <v/>
      </c>
      <c r="G1475" t="str">
        <f>IF('Content Worksheet'!AO1475&lt;&gt;"",'Content Worksheet'!A1475,"")</f>
        <v/>
      </c>
      <c r="I1475" t="str">
        <f>IF('Content Worksheet'!AT1475&lt;&gt;"",'Content Worksheet'!AT1475,"")</f>
        <v/>
      </c>
      <c r="J1475" t="str">
        <f>IF('Content Worksheet'!AQ1475&lt;&gt;"",'Content Worksheet'!AQ1475,"")</f>
        <v/>
      </c>
      <c r="K1475" t="str">
        <f>IF('Content Worksheet'!AQ1475&lt;&gt;"",'Content Worksheet'!A1475,"")</f>
        <v/>
      </c>
    </row>
    <row r="1476" spans="1:11" x14ac:dyDescent="0.25">
      <c r="A1476" t="str">
        <f>IF('Content Worksheet'!AR1476&lt;&gt;"",'Content Worksheet'!AR1476,"")</f>
        <v/>
      </c>
      <c r="B1476" t="str">
        <f>IF('Content Worksheet'!AM1476&lt;&gt;"",'Content Worksheet'!AM1476,"")</f>
        <v/>
      </c>
      <c r="C1476" t="str">
        <f>IF('Content Worksheet'!AM1476&lt;&gt;"",'Content Worksheet'!A1476,"")</f>
        <v/>
      </c>
      <c r="E1476" t="str">
        <f>IF('Content Worksheet'!AS1476&lt;&gt;"",'Content Worksheet'!AS1476,"")</f>
        <v/>
      </c>
      <c r="F1476" t="str">
        <f>IF('Content Worksheet'!AO1476&lt;&gt;"",'Content Worksheet'!AO1476,"")</f>
        <v/>
      </c>
      <c r="G1476" t="str">
        <f>IF('Content Worksheet'!AO1476&lt;&gt;"",'Content Worksheet'!A1476,"")</f>
        <v/>
      </c>
      <c r="I1476" t="str">
        <f>IF('Content Worksheet'!AT1476&lt;&gt;"",'Content Worksheet'!AT1476,"")</f>
        <v/>
      </c>
      <c r="J1476" t="str">
        <f>IF('Content Worksheet'!AQ1476&lt;&gt;"",'Content Worksheet'!AQ1476,"")</f>
        <v/>
      </c>
      <c r="K1476" t="str">
        <f>IF('Content Worksheet'!AQ1476&lt;&gt;"",'Content Worksheet'!A1476,"")</f>
        <v/>
      </c>
    </row>
    <row r="1477" spans="1:11" x14ac:dyDescent="0.25">
      <c r="A1477" t="str">
        <f>IF('Content Worksheet'!AR1477&lt;&gt;"",'Content Worksheet'!AR1477,"")</f>
        <v/>
      </c>
      <c r="B1477" t="str">
        <f>IF('Content Worksheet'!AM1477&lt;&gt;"",'Content Worksheet'!AM1477,"")</f>
        <v/>
      </c>
      <c r="C1477" t="str">
        <f>IF('Content Worksheet'!AM1477&lt;&gt;"",'Content Worksheet'!A1477,"")</f>
        <v/>
      </c>
      <c r="E1477" t="str">
        <f>IF('Content Worksheet'!AS1477&lt;&gt;"",'Content Worksheet'!AS1477,"")</f>
        <v/>
      </c>
      <c r="F1477" t="str">
        <f>IF('Content Worksheet'!AO1477&lt;&gt;"",'Content Worksheet'!AO1477,"")</f>
        <v/>
      </c>
      <c r="G1477" t="str">
        <f>IF('Content Worksheet'!AO1477&lt;&gt;"",'Content Worksheet'!A1477,"")</f>
        <v/>
      </c>
      <c r="I1477" t="str">
        <f>IF('Content Worksheet'!AT1477&lt;&gt;"",'Content Worksheet'!AT1477,"")</f>
        <v/>
      </c>
      <c r="J1477" t="str">
        <f>IF('Content Worksheet'!AQ1477&lt;&gt;"",'Content Worksheet'!AQ1477,"")</f>
        <v/>
      </c>
      <c r="K1477" t="str">
        <f>IF('Content Worksheet'!AQ1477&lt;&gt;"",'Content Worksheet'!A1477,"")</f>
        <v/>
      </c>
    </row>
    <row r="1478" spans="1:11" x14ac:dyDescent="0.25">
      <c r="A1478" t="str">
        <f>IF('Content Worksheet'!AR1478&lt;&gt;"",'Content Worksheet'!AR1478,"")</f>
        <v/>
      </c>
      <c r="B1478" t="str">
        <f>IF('Content Worksheet'!AM1478&lt;&gt;"",'Content Worksheet'!AM1478,"")</f>
        <v/>
      </c>
      <c r="C1478" t="str">
        <f>IF('Content Worksheet'!AM1478&lt;&gt;"",'Content Worksheet'!A1478,"")</f>
        <v/>
      </c>
      <c r="E1478" t="str">
        <f>IF('Content Worksheet'!AS1478&lt;&gt;"",'Content Worksheet'!AS1478,"")</f>
        <v/>
      </c>
      <c r="F1478" t="str">
        <f>IF('Content Worksheet'!AO1478&lt;&gt;"",'Content Worksheet'!AO1478,"")</f>
        <v/>
      </c>
      <c r="G1478" t="str">
        <f>IF('Content Worksheet'!AO1478&lt;&gt;"",'Content Worksheet'!A1478,"")</f>
        <v/>
      </c>
      <c r="I1478" t="str">
        <f>IF('Content Worksheet'!AT1478&lt;&gt;"",'Content Worksheet'!AT1478,"")</f>
        <v/>
      </c>
      <c r="J1478" t="str">
        <f>IF('Content Worksheet'!AQ1478&lt;&gt;"",'Content Worksheet'!AQ1478,"")</f>
        <v/>
      </c>
      <c r="K1478" t="str">
        <f>IF('Content Worksheet'!AQ1478&lt;&gt;"",'Content Worksheet'!A1478,"")</f>
        <v/>
      </c>
    </row>
    <row r="1479" spans="1:11" x14ac:dyDescent="0.25">
      <c r="A1479" t="str">
        <f>IF('Content Worksheet'!AR1479&lt;&gt;"",'Content Worksheet'!AR1479,"")</f>
        <v/>
      </c>
      <c r="B1479" t="str">
        <f>IF('Content Worksheet'!AM1479&lt;&gt;"",'Content Worksheet'!AM1479,"")</f>
        <v/>
      </c>
      <c r="C1479" t="str">
        <f>IF('Content Worksheet'!AM1479&lt;&gt;"",'Content Worksheet'!A1479,"")</f>
        <v/>
      </c>
      <c r="E1479" t="str">
        <f>IF('Content Worksheet'!AS1479&lt;&gt;"",'Content Worksheet'!AS1479,"")</f>
        <v/>
      </c>
      <c r="F1479" t="str">
        <f>IF('Content Worksheet'!AO1479&lt;&gt;"",'Content Worksheet'!AO1479,"")</f>
        <v/>
      </c>
      <c r="G1479" t="str">
        <f>IF('Content Worksheet'!AO1479&lt;&gt;"",'Content Worksheet'!A1479,"")</f>
        <v/>
      </c>
      <c r="I1479" t="str">
        <f>IF('Content Worksheet'!AT1479&lt;&gt;"",'Content Worksheet'!AT1479,"")</f>
        <v/>
      </c>
      <c r="J1479" t="str">
        <f>IF('Content Worksheet'!AQ1479&lt;&gt;"",'Content Worksheet'!AQ1479,"")</f>
        <v/>
      </c>
      <c r="K1479" t="str">
        <f>IF('Content Worksheet'!AQ1479&lt;&gt;"",'Content Worksheet'!A1479,"")</f>
        <v/>
      </c>
    </row>
    <row r="1480" spans="1:11" x14ac:dyDescent="0.25">
      <c r="A1480" t="str">
        <f>IF('Content Worksheet'!AR1480&lt;&gt;"",'Content Worksheet'!AR1480,"")</f>
        <v/>
      </c>
      <c r="B1480" t="str">
        <f>IF('Content Worksheet'!AM1480&lt;&gt;"",'Content Worksheet'!AM1480,"")</f>
        <v/>
      </c>
      <c r="C1480" t="str">
        <f>IF('Content Worksheet'!AM1480&lt;&gt;"",'Content Worksheet'!A1480,"")</f>
        <v/>
      </c>
      <c r="E1480" t="str">
        <f>IF('Content Worksheet'!AS1480&lt;&gt;"",'Content Worksheet'!AS1480,"")</f>
        <v/>
      </c>
      <c r="F1480" t="str">
        <f>IF('Content Worksheet'!AO1480&lt;&gt;"",'Content Worksheet'!AO1480,"")</f>
        <v/>
      </c>
      <c r="G1480" t="str">
        <f>IF('Content Worksheet'!AO1480&lt;&gt;"",'Content Worksheet'!A1480,"")</f>
        <v/>
      </c>
      <c r="I1480" t="str">
        <f>IF('Content Worksheet'!AT1480&lt;&gt;"",'Content Worksheet'!AT1480,"")</f>
        <v/>
      </c>
      <c r="J1480" t="str">
        <f>IF('Content Worksheet'!AQ1480&lt;&gt;"",'Content Worksheet'!AQ1480,"")</f>
        <v/>
      </c>
      <c r="K1480" t="str">
        <f>IF('Content Worksheet'!AQ1480&lt;&gt;"",'Content Worksheet'!A1480,"")</f>
        <v/>
      </c>
    </row>
    <row r="1481" spans="1:11" x14ac:dyDescent="0.25">
      <c r="A1481" t="str">
        <f>IF('Content Worksheet'!AR1481&lt;&gt;"",'Content Worksheet'!AR1481,"")</f>
        <v/>
      </c>
      <c r="B1481" t="str">
        <f>IF('Content Worksheet'!AM1481&lt;&gt;"",'Content Worksheet'!AM1481,"")</f>
        <v/>
      </c>
      <c r="C1481" t="str">
        <f>IF('Content Worksheet'!AM1481&lt;&gt;"",'Content Worksheet'!A1481,"")</f>
        <v/>
      </c>
      <c r="E1481" t="str">
        <f>IF('Content Worksheet'!AS1481&lt;&gt;"",'Content Worksheet'!AS1481,"")</f>
        <v/>
      </c>
      <c r="F1481" t="str">
        <f>IF('Content Worksheet'!AO1481&lt;&gt;"",'Content Worksheet'!AO1481,"")</f>
        <v/>
      </c>
      <c r="G1481" t="str">
        <f>IF('Content Worksheet'!AO1481&lt;&gt;"",'Content Worksheet'!A1481,"")</f>
        <v/>
      </c>
      <c r="I1481" t="str">
        <f>IF('Content Worksheet'!AT1481&lt;&gt;"",'Content Worksheet'!AT1481,"")</f>
        <v/>
      </c>
      <c r="J1481" t="str">
        <f>IF('Content Worksheet'!AQ1481&lt;&gt;"",'Content Worksheet'!AQ1481,"")</f>
        <v/>
      </c>
      <c r="K1481" t="str">
        <f>IF('Content Worksheet'!AQ1481&lt;&gt;"",'Content Worksheet'!A1481,"")</f>
        <v/>
      </c>
    </row>
    <row r="1482" spans="1:11" x14ac:dyDescent="0.25">
      <c r="A1482" t="str">
        <f>IF('Content Worksheet'!AR1482&lt;&gt;"",'Content Worksheet'!AR1482,"")</f>
        <v/>
      </c>
      <c r="B1482" t="str">
        <f>IF('Content Worksheet'!AM1482&lt;&gt;"",'Content Worksheet'!AM1482,"")</f>
        <v/>
      </c>
      <c r="C1482" t="str">
        <f>IF('Content Worksheet'!AM1482&lt;&gt;"",'Content Worksheet'!A1482,"")</f>
        <v/>
      </c>
      <c r="E1482" t="str">
        <f>IF('Content Worksheet'!AS1482&lt;&gt;"",'Content Worksheet'!AS1482,"")</f>
        <v/>
      </c>
      <c r="F1482" t="str">
        <f>IF('Content Worksheet'!AO1482&lt;&gt;"",'Content Worksheet'!AO1482,"")</f>
        <v/>
      </c>
      <c r="G1482" t="str">
        <f>IF('Content Worksheet'!AO1482&lt;&gt;"",'Content Worksheet'!A1482,"")</f>
        <v/>
      </c>
      <c r="I1482" t="str">
        <f>IF('Content Worksheet'!AT1482&lt;&gt;"",'Content Worksheet'!AT1482,"")</f>
        <v/>
      </c>
      <c r="J1482" t="str">
        <f>IF('Content Worksheet'!AQ1482&lt;&gt;"",'Content Worksheet'!AQ1482,"")</f>
        <v/>
      </c>
      <c r="K1482" t="str">
        <f>IF('Content Worksheet'!AQ1482&lt;&gt;"",'Content Worksheet'!A1482,"")</f>
        <v/>
      </c>
    </row>
    <row r="1483" spans="1:11" x14ac:dyDescent="0.25">
      <c r="A1483" t="str">
        <f>IF('Content Worksheet'!AR1483&lt;&gt;"",'Content Worksheet'!AR1483,"")</f>
        <v/>
      </c>
      <c r="B1483" t="str">
        <f>IF('Content Worksheet'!AM1483&lt;&gt;"",'Content Worksheet'!AM1483,"")</f>
        <v/>
      </c>
      <c r="C1483" t="str">
        <f>IF('Content Worksheet'!AM1483&lt;&gt;"",'Content Worksheet'!A1483,"")</f>
        <v/>
      </c>
      <c r="E1483" t="str">
        <f>IF('Content Worksheet'!AS1483&lt;&gt;"",'Content Worksheet'!AS1483,"")</f>
        <v/>
      </c>
      <c r="F1483" t="str">
        <f>IF('Content Worksheet'!AO1483&lt;&gt;"",'Content Worksheet'!AO1483,"")</f>
        <v/>
      </c>
      <c r="G1483" t="str">
        <f>IF('Content Worksheet'!AO1483&lt;&gt;"",'Content Worksheet'!A1483,"")</f>
        <v/>
      </c>
      <c r="I1483" t="str">
        <f>IF('Content Worksheet'!AT1483&lt;&gt;"",'Content Worksheet'!AT1483,"")</f>
        <v/>
      </c>
      <c r="J1483" t="str">
        <f>IF('Content Worksheet'!AQ1483&lt;&gt;"",'Content Worksheet'!AQ1483,"")</f>
        <v/>
      </c>
      <c r="K1483" t="str">
        <f>IF('Content Worksheet'!AQ1483&lt;&gt;"",'Content Worksheet'!A1483,"")</f>
        <v/>
      </c>
    </row>
    <row r="1484" spans="1:11" x14ac:dyDescent="0.25">
      <c r="A1484" t="str">
        <f>IF('Content Worksheet'!AR1484&lt;&gt;"",'Content Worksheet'!AR1484,"")</f>
        <v/>
      </c>
      <c r="B1484" t="str">
        <f>IF('Content Worksheet'!AM1484&lt;&gt;"",'Content Worksheet'!AM1484,"")</f>
        <v/>
      </c>
      <c r="C1484" t="str">
        <f>IF('Content Worksheet'!AM1484&lt;&gt;"",'Content Worksheet'!A1484,"")</f>
        <v/>
      </c>
      <c r="E1484" t="str">
        <f>IF('Content Worksheet'!AS1484&lt;&gt;"",'Content Worksheet'!AS1484,"")</f>
        <v/>
      </c>
      <c r="F1484" t="str">
        <f>IF('Content Worksheet'!AO1484&lt;&gt;"",'Content Worksheet'!AO1484,"")</f>
        <v/>
      </c>
      <c r="G1484" t="str">
        <f>IF('Content Worksheet'!AO1484&lt;&gt;"",'Content Worksheet'!A1484,"")</f>
        <v/>
      </c>
      <c r="I1484" t="str">
        <f>IF('Content Worksheet'!AT1484&lt;&gt;"",'Content Worksheet'!AT1484,"")</f>
        <v/>
      </c>
      <c r="J1484" t="str">
        <f>IF('Content Worksheet'!AQ1484&lt;&gt;"",'Content Worksheet'!AQ1484,"")</f>
        <v/>
      </c>
      <c r="K1484" t="str">
        <f>IF('Content Worksheet'!AQ1484&lt;&gt;"",'Content Worksheet'!A1484,"")</f>
        <v/>
      </c>
    </row>
    <row r="1485" spans="1:11" x14ac:dyDescent="0.25">
      <c r="A1485" t="str">
        <f>IF('Content Worksheet'!AR1485&lt;&gt;"",'Content Worksheet'!AR1485,"")</f>
        <v/>
      </c>
      <c r="B1485" t="str">
        <f>IF('Content Worksheet'!AM1485&lt;&gt;"",'Content Worksheet'!AM1485,"")</f>
        <v/>
      </c>
      <c r="C1485" t="str">
        <f>IF('Content Worksheet'!AM1485&lt;&gt;"",'Content Worksheet'!A1485,"")</f>
        <v/>
      </c>
      <c r="E1485" t="str">
        <f>IF('Content Worksheet'!AS1485&lt;&gt;"",'Content Worksheet'!AS1485,"")</f>
        <v/>
      </c>
      <c r="F1485" t="str">
        <f>IF('Content Worksheet'!AO1485&lt;&gt;"",'Content Worksheet'!AO1485,"")</f>
        <v/>
      </c>
      <c r="G1485" t="str">
        <f>IF('Content Worksheet'!AO1485&lt;&gt;"",'Content Worksheet'!A1485,"")</f>
        <v/>
      </c>
      <c r="I1485" t="str">
        <f>IF('Content Worksheet'!AT1485&lt;&gt;"",'Content Worksheet'!AT1485,"")</f>
        <v/>
      </c>
      <c r="J1485" t="str">
        <f>IF('Content Worksheet'!AQ1485&lt;&gt;"",'Content Worksheet'!AQ1485,"")</f>
        <v/>
      </c>
      <c r="K1485" t="str">
        <f>IF('Content Worksheet'!AQ1485&lt;&gt;"",'Content Worksheet'!A1485,"")</f>
        <v/>
      </c>
    </row>
    <row r="1486" spans="1:11" x14ac:dyDescent="0.25">
      <c r="A1486" t="str">
        <f>IF('Content Worksheet'!AR1486&lt;&gt;"",'Content Worksheet'!AR1486,"")</f>
        <v/>
      </c>
      <c r="B1486" t="str">
        <f>IF('Content Worksheet'!AM1486&lt;&gt;"",'Content Worksheet'!AM1486,"")</f>
        <v/>
      </c>
      <c r="C1486" t="str">
        <f>IF('Content Worksheet'!AM1486&lt;&gt;"",'Content Worksheet'!A1486,"")</f>
        <v/>
      </c>
      <c r="E1486" t="str">
        <f>IF('Content Worksheet'!AS1486&lt;&gt;"",'Content Worksheet'!AS1486,"")</f>
        <v/>
      </c>
      <c r="F1486" t="str">
        <f>IF('Content Worksheet'!AO1486&lt;&gt;"",'Content Worksheet'!AO1486,"")</f>
        <v/>
      </c>
      <c r="G1486" t="str">
        <f>IF('Content Worksheet'!AO1486&lt;&gt;"",'Content Worksheet'!A1486,"")</f>
        <v/>
      </c>
      <c r="I1486" t="str">
        <f>IF('Content Worksheet'!AT1486&lt;&gt;"",'Content Worksheet'!AT1486,"")</f>
        <v/>
      </c>
      <c r="J1486" t="str">
        <f>IF('Content Worksheet'!AQ1486&lt;&gt;"",'Content Worksheet'!AQ1486,"")</f>
        <v/>
      </c>
      <c r="K1486" t="str">
        <f>IF('Content Worksheet'!AQ1486&lt;&gt;"",'Content Worksheet'!A1486,"")</f>
        <v/>
      </c>
    </row>
    <row r="1487" spans="1:11" x14ac:dyDescent="0.25">
      <c r="A1487" t="str">
        <f>IF('Content Worksheet'!AR1487&lt;&gt;"",'Content Worksheet'!AR1487,"")</f>
        <v/>
      </c>
      <c r="B1487" t="str">
        <f>IF('Content Worksheet'!AM1487&lt;&gt;"",'Content Worksheet'!AM1487,"")</f>
        <v/>
      </c>
      <c r="C1487" t="str">
        <f>IF('Content Worksheet'!AM1487&lt;&gt;"",'Content Worksheet'!A1487,"")</f>
        <v/>
      </c>
      <c r="E1487" t="str">
        <f>IF('Content Worksheet'!AS1487&lt;&gt;"",'Content Worksheet'!AS1487,"")</f>
        <v/>
      </c>
      <c r="F1487" t="str">
        <f>IF('Content Worksheet'!AO1487&lt;&gt;"",'Content Worksheet'!AO1487,"")</f>
        <v/>
      </c>
      <c r="G1487" t="str">
        <f>IF('Content Worksheet'!AO1487&lt;&gt;"",'Content Worksheet'!A1487,"")</f>
        <v/>
      </c>
      <c r="I1487" t="str">
        <f>IF('Content Worksheet'!AT1487&lt;&gt;"",'Content Worksheet'!AT1487,"")</f>
        <v/>
      </c>
      <c r="J1487" t="str">
        <f>IF('Content Worksheet'!AQ1487&lt;&gt;"",'Content Worksheet'!AQ1487,"")</f>
        <v/>
      </c>
      <c r="K1487" t="str">
        <f>IF('Content Worksheet'!AQ1487&lt;&gt;"",'Content Worksheet'!A1487,"")</f>
        <v/>
      </c>
    </row>
    <row r="1488" spans="1:11" x14ac:dyDescent="0.25">
      <c r="A1488" t="str">
        <f>IF('Content Worksheet'!AR1488&lt;&gt;"",'Content Worksheet'!AR1488,"")</f>
        <v/>
      </c>
      <c r="B1488" t="str">
        <f>IF('Content Worksheet'!AM1488&lt;&gt;"",'Content Worksheet'!AM1488,"")</f>
        <v/>
      </c>
      <c r="C1488" t="str">
        <f>IF('Content Worksheet'!AM1488&lt;&gt;"",'Content Worksheet'!A1488,"")</f>
        <v/>
      </c>
      <c r="E1488" t="str">
        <f>IF('Content Worksheet'!AS1488&lt;&gt;"",'Content Worksheet'!AS1488,"")</f>
        <v/>
      </c>
      <c r="F1488" t="str">
        <f>IF('Content Worksheet'!AO1488&lt;&gt;"",'Content Worksheet'!AO1488,"")</f>
        <v/>
      </c>
      <c r="G1488" t="str">
        <f>IF('Content Worksheet'!AO1488&lt;&gt;"",'Content Worksheet'!A1488,"")</f>
        <v/>
      </c>
      <c r="I1488" t="str">
        <f>IF('Content Worksheet'!AT1488&lt;&gt;"",'Content Worksheet'!AT1488,"")</f>
        <v/>
      </c>
      <c r="J1488" t="str">
        <f>IF('Content Worksheet'!AQ1488&lt;&gt;"",'Content Worksheet'!AQ1488,"")</f>
        <v/>
      </c>
      <c r="K1488" t="str">
        <f>IF('Content Worksheet'!AQ1488&lt;&gt;"",'Content Worksheet'!A1488,"")</f>
        <v/>
      </c>
    </row>
    <row r="1489" spans="1:11" x14ac:dyDescent="0.25">
      <c r="A1489" t="str">
        <f>IF('Content Worksheet'!AR1489&lt;&gt;"",'Content Worksheet'!AR1489,"")</f>
        <v/>
      </c>
      <c r="B1489" t="str">
        <f>IF('Content Worksheet'!AM1489&lt;&gt;"",'Content Worksheet'!AM1489,"")</f>
        <v/>
      </c>
      <c r="C1489" t="str">
        <f>IF('Content Worksheet'!AM1489&lt;&gt;"",'Content Worksheet'!A1489,"")</f>
        <v/>
      </c>
      <c r="E1489" t="str">
        <f>IF('Content Worksheet'!AS1489&lt;&gt;"",'Content Worksheet'!AS1489,"")</f>
        <v/>
      </c>
      <c r="F1489" t="str">
        <f>IF('Content Worksheet'!AO1489&lt;&gt;"",'Content Worksheet'!AO1489,"")</f>
        <v/>
      </c>
      <c r="G1489" t="str">
        <f>IF('Content Worksheet'!AO1489&lt;&gt;"",'Content Worksheet'!A1489,"")</f>
        <v/>
      </c>
      <c r="I1489" t="str">
        <f>IF('Content Worksheet'!AT1489&lt;&gt;"",'Content Worksheet'!AT1489,"")</f>
        <v/>
      </c>
      <c r="J1489" t="str">
        <f>IF('Content Worksheet'!AQ1489&lt;&gt;"",'Content Worksheet'!AQ1489,"")</f>
        <v/>
      </c>
      <c r="K1489" t="str">
        <f>IF('Content Worksheet'!AQ1489&lt;&gt;"",'Content Worksheet'!A1489,"")</f>
        <v/>
      </c>
    </row>
    <row r="1490" spans="1:11" x14ac:dyDescent="0.25">
      <c r="A1490" t="str">
        <f>IF('Content Worksheet'!AR1490&lt;&gt;"",'Content Worksheet'!AR1490,"")</f>
        <v/>
      </c>
      <c r="B1490" t="str">
        <f>IF('Content Worksheet'!AM1490&lt;&gt;"",'Content Worksheet'!AM1490,"")</f>
        <v/>
      </c>
      <c r="C1490" t="str">
        <f>IF('Content Worksheet'!AM1490&lt;&gt;"",'Content Worksheet'!A1490,"")</f>
        <v/>
      </c>
      <c r="E1490" t="str">
        <f>IF('Content Worksheet'!AS1490&lt;&gt;"",'Content Worksheet'!AS1490,"")</f>
        <v/>
      </c>
      <c r="F1490" t="str">
        <f>IF('Content Worksheet'!AO1490&lt;&gt;"",'Content Worksheet'!AO1490,"")</f>
        <v/>
      </c>
      <c r="G1490" t="str">
        <f>IF('Content Worksheet'!AO1490&lt;&gt;"",'Content Worksheet'!A1490,"")</f>
        <v/>
      </c>
      <c r="I1490" t="str">
        <f>IF('Content Worksheet'!AT1490&lt;&gt;"",'Content Worksheet'!AT1490,"")</f>
        <v/>
      </c>
      <c r="J1490" t="str">
        <f>IF('Content Worksheet'!AQ1490&lt;&gt;"",'Content Worksheet'!AQ1490,"")</f>
        <v/>
      </c>
      <c r="K1490" t="str">
        <f>IF('Content Worksheet'!AQ1490&lt;&gt;"",'Content Worksheet'!A1490,"")</f>
        <v/>
      </c>
    </row>
    <row r="1491" spans="1:11" x14ac:dyDescent="0.25">
      <c r="A1491" t="str">
        <f>IF('Content Worksheet'!AR1491&lt;&gt;"",'Content Worksheet'!AR1491,"")</f>
        <v/>
      </c>
      <c r="B1491" t="str">
        <f>IF('Content Worksheet'!AM1491&lt;&gt;"",'Content Worksheet'!AM1491,"")</f>
        <v/>
      </c>
      <c r="C1491" t="str">
        <f>IF('Content Worksheet'!AM1491&lt;&gt;"",'Content Worksheet'!A1491,"")</f>
        <v/>
      </c>
      <c r="E1491" t="str">
        <f>IF('Content Worksheet'!AS1491&lt;&gt;"",'Content Worksheet'!AS1491,"")</f>
        <v/>
      </c>
      <c r="F1491" t="str">
        <f>IF('Content Worksheet'!AO1491&lt;&gt;"",'Content Worksheet'!AO1491,"")</f>
        <v/>
      </c>
      <c r="G1491" t="str">
        <f>IF('Content Worksheet'!AO1491&lt;&gt;"",'Content Worksheet'!A1491,"")</f>
        <v/>
      </c>
      <c r="I1491" t="str">
        <f>IF('Content Worksheet'!AT1491&lt;&gt;"",'Content Worksheet'!AT1491,"")</f>
        <v/>
      </c>
      <c r="J1491" t="str">
        <f>IF('Content Worksheet'!AQ1491&lt;&gt;"",'Content Worksheet'!AQ1491,"")</f>
        <v/>
      </c>
      <c r="K1491" t="str">
        <f>IF('Content Worksheet'!AQ1491&lt;&gt;"",'Content Worksheet'!A1491,"")</f>
        <v/>
      </c>
    </row>
    <row r="1492" spans="1:11" x14ac:dyDescent="0.25">
      <c r="A1492" t="str">
        <f>IF('Content Worksheet'!AR1492&lt;&gt;"",'Content Worksheet'!AR1492,"")</f>
        <v/>
      </c>
      <c r="B1492" t="str">
        <f>IF('Content Worksheet'!AM1492&lt;&gt;"",'Content Worksheet'!AM1492,"")</f>
        <v/>
      </c>
      <c r="C1492" t="str">
        <f>IF('Content Worksheet'!AM1492&lt;&gt;"",'Content Worksheet'!A1492,"")</f>
        <v/>
      </c>
      <c r="E1492" t="str">
        <f>IF('Content Worksheet'!AS1492&lt;&gt;"",'Content Worksheet'!AS1492,"")</f>
        <v/>
      </c>
      <c r="F1492" t="str">
        <f>IF('Content Worksheet'!AO1492&lt;&gt;"",'Content Worksheet'!AO1492,"")</f>
        <v/>
      </c>
      <c r="G1492" t="str">
        <f>IF('Content Worksheet'!AO1492&lt;&gt;"",'Content Worksheet'!A1492,"")</f>
        <v/>
      </c>
      <c r="I1492" t="str">
        <f>IF('Content Worksheet'!AT1492&lt;&gt;"",'Content Worksheet'!AT1492,"")</f>
        <v/>
      </c>
      <c r="J1492" t="str">
        <f>IF('Content Worksheet'!AQ1492&lt;&gt;"",'Content Worksheet'!AQ1492,"")</f>
        <v/>
      </c>
      <c r="K1492" t="str">
        <f>IF('Content Worksheet'!AQ1492&lt;&gt;"",'Content Worksheet'!A1492,"")</f>
        <v/>
      </c>
    </row>
    <row r="1493" spans="1:11" x14ac:dyDescent="0.25">
      <c r="A1493" t="str">
        <f>IF('Content Worksheet'!AR1493&lt;&gt;"",'Content Worksheet'!AR1493,"")</f>
        <v/>
      </c>
      <c r="B1493" t="str">
        <f>IF('Content Worksheet'!AM1493&lt;&gt;"",'Content Worksheet'!AM1493,"")</f>
        <v/>
      </c>
      <c r="C1493" t="str">
        <f>IF('Content Worksheet'!AM1493&lt;&gt;"",'Content Worksheet'!A1493,"")</f>
        <v/>
      </c>
      <c r="E1493" t="str">
        <f>IF('Content Worksheet'!AS1493&lt;&gt;"",'Content Worksheet'!AS1493,"")</f>
        <v/>
      </c>
      <c r="F1493" t="str">
        <f>IF('Content Worksheet'!AO1493&lt;&gt;"",'Content Worksheet'!AO1493,"")</f>
        <v/>
      </c>
      <c r="G1493" t="str">
        <f>IF('Content Worksheet'!AO1493&lt;&gt;"",'Content Worksheet'!A1493,"")</f>
        <v/>
      </c>
      <c r="I1493" t="str">
        <f>IF('Content Worksheet'!AT1493&lt;&gt;"",'Content Worksheet'!AT1493,"")</f>
        <v/>
      </c>
      <c r="J1493" t="str">
        <f>IF('Content Worksheet'!AQ1493&lt;&gt;"",'Content Worksheet'!AQ1493,"")</f>
        <v/>
      </c>
      <c r="K1493" t="str">
        <f>IF('Content Worksheet'!AQ1493&lt;&gt;"",'Content Worksheet'!A1493,"")</f>
        <v/>
      </c>
    </row>
    <row r="1494" spans="1:11" x14ac:dyDescent="0.25">
      <c r="A1494" t="str">
        <f>IF('Content Worksheet'!AR1494&lt;&gt;"",'Content Worksheet'!AR1494,"")</f>
        <v/>
      </c>
      <c r="B1494" t="str">
        <f>IF('Content Worksheet'!AM1494&lt;&gt;"",'Content Worksheet'!AM1494,"")</f>
        <v/>
      </c>
      <c r="C1494" t="str">
        <f>IF('Content Worksheet'!AM1494&lt;&gt;"",'Content Worksheet'!A1494,"")</f>
        <v/>
      </c>
      <c r="E1494" t="str">
        <f>IF('Content Worksheet'!AS1494&lt;&gt;"",'Content Worksheet'!AS1494,"")</f>
        <v/>
      </c>
      <c r="F1494" t="str">
        <f>IF('Content Worksheet'!AO1494&lt;&gt;"",'Content Worksheet'!AO1494,"")</f>
        <v/>
      </c>
      <c r="G1494" t="str">
        <f>IF('Content Worksheet'!AO1494&lt;&gt;"",'Content Worksheet'!A1494,"")</f>
        <v/>
      </c>
      <c r="I1494" t="str">
        <f>IF('Content Worksheet'!AT1494&lt;&gt;"",'Content Worksheet'!AT1494,"")</f>
        <v/>
      </c>
      <c r="J1494" t="str">
        <f>IF('Content Worksheet'!AQ1494&lt;&gt;"",'Content Worksheet'!AQ1494,"")</f>
        <v/>
      </c>
      <c r="K1494" t="str">
        <f>IF('Content Worksheet'!AQ1494&lt;&gt;"",'Content Worksheet'!A1494,"")</f>
        <v/>
      </c>
    </row>
    <row r="1495" spans="1:11" x14ac:dyDescent="0.25">
      <c r="A1495" t="str">
        <f>IF('Content Worksheet'!AR1495&lt;&gt;"",'Content Worksheet'!AR1495,"")</f>
        <v/>
      </c>
      <c r="B1495" t="str">
        <f>IF('Content Worksheet'!AM1495&lt;&gt;"",'Content Worksheet'!AM1495,"")</f>
        <v/>
      </c>
      <c r="C1495" t="str">
        <f>IF('Content Worksheet'!AM1495&lt;&gt;"",'Content Worksheet'!A1495,"")</f>
        <v/>
      </c>
      <c r="E1495" t="str">
        <f>IF('Content Worksheet'!AS1495&lt;&gt;"",'Content Worksheet'!AS1495,"")</f>
        <v/>
      </c>
      <c r="F1495" t="str">
        <f>IF('Content Worksheet'!AO1495&lt;&gt;"",'Content Worksheet'!AO1495,"")</f>
        <v/>
      </c>
      <c r="G1495" t="str">
        <f>IF('Content Worksheet'!AO1495&lt;&gt;"",'Content Worksheet'!A1495,"")</f>
        <v/>
      </c>
      <c r="I1495" t="str">
        <f>IF('Content Worksheet'!AT1495&lt;&gt;"",'Content Worksheet'!AT1495,"")</f>
        <v/>
      </c>
      <c r="J1495" t="str">
        <f>IF('Content Worksheet'!AQ1495&lt;&gt;"",'Content Worksheet'!AQ1495,"")</f>
        <v/>
      </c>
      <c r="K1495" t="str">
        <f>IF('Content Worksheet'!AQ1495&lt;&gt;"",'Content Worksheet'!A1495,"")</f>
        <v/>
      </c>
    </row>
    <row r="1496" spans="1:11" x14ac:dyDescent="0.25">
      <c r="A1496" t="str">
        <f>IF('Content Worksheet'!AR1496&lt;&gt;"",'Content Worksheet'!AR1496,"")</f>
        <v/>
      </c>
      <c r="B1496" t="str">
        <f>IF('Content Worksheet'!AM1496&lt;&gt;"",'Content Worksheet'!AM1496,"")</f>
        <v/>
      </c>
      <c r="C1496" t="str">
        <f>IF('Content Worksheet'!AM1496&lt;&gt;"",'Content Worksheet'!A1496,"")</f>
        <v/>
      </c>
      <c r="E1496" t="str">
        <f>IF('Content Worksheet'!AS1496&lt;&gt;"",'Content Worksheet'!AS1496,"")</f>
        <v/>
      </c>
      <c r="F1496" t="str">
        <f>IF('Content Worksheet'!AO1496&lt;&gt;"",'Content Worksheet'!AO1496,"")</f>
        <v/>
      </c>
      <c r="G1496" t="str">
        <f>IF('Content Worksheet'!AO1496&lt;&gt;"",'Content Worksheet'!A1496,"")</f>
        <v/>
      </c>
      <c r="I1496" t="str">
        <f>IF('Content Worksheet'!AT1496&lt;&gt;"",'Content Worksheet'!AT1496,"")</f>
        <v/>
      </c>
      <c r="J1496" t="str">
        <f>IF('Content Worksheet'!AQ1496&lt;&gt;"",'Content Worksheet'!AQ1496,"")</f>
        <v/>
      </c>
      <c r="K1496" t="str">
        <f>IF('Content Worksheet'!AQ1496&lt;&gt;"",'Content Worksheet'!A1496,"")</f>
        <v/>
      </c>
    </row>
    <row r="1497" spans="1:11" x14ac:dyDescent="0.25">
      <c r="A1497" t="str">
        <f>IF('Content Worksheet'!AR1497&lt;&gt;"",'Content Worksheet'!AR1497,"")</f>
        <v/>
      </c>
      <c r="B1497" t="str">
        <f>IF('Content Worksheet'!AM1497&lt;&gt;"",'Content Worksheet'!AM1497,"")</f>
        <v/>
      </c>
      <c r="C1497" t="str">
        <f>IF('Content Worksheet'!AM1497&lt;&gt;"",'Content Worksheet'!A1497,"")</f>
        <v/>
      </c>
      <c r="E1497" t="str">
        <f>IF('Content Worksheet'!AS1497&lt;&gt;"",'Content Worksheet'!AS1497,"")</f>
        <v/>
      </c>
      <c r="F1497" t="str">
        <f>IF('Content Worksheet'!AO1497&lt;&gt;"",'Content Worksheet'!AO1497,"")</f>
        <v/>
      </c>
      <c r="G1497" t="str">
        <f>IF('Content Worksheet'!AO1497&lt;&gt;"",'Content Worksheet'!A1497,"")</f>
        <v/>
      </c>
      <c r="I1497" t="str">
        <f>IF('Content Worksheet'!AT1497&lt;&gt;"",'Content Worksheet'!AT1497,"")</f>
        <v/>
      </c>
      <c r="J1497" t="str">
        <f>IF('Content Worksheet'!AQ1497&lt;&gt;"",'Content Worksheet'!AQ1497,"")</f>
        <v/>
      </c>
      <c r="K1497" t="str">
        <f>IF('Content Worksheet'!AQ1497&lt;&gt;"",'Content Worksheet'!A1497,"")</f>
        <v/>
      </c>
    </row>
    <row r="1498" spans="1:11" x14ac:dyDescent="0.25">
      <c r="A1498" t="str">
        <f>IF('Content Worksheet'!AR1498&lt;&gt;"",'Content Worksheet'!AR1498,"")</f>
        <v/>
      </c>
      <c r="B1498" t="str">
        <f>IF('Content Worksheet'!AM1498&lt;&gt;"",'Content Worksheet'!AM1498,"")</f>
        <v/>
      </c>
      <c r="C1498" t="str">
        <f>IF('Content Worksheet'!AM1498&lt;&gt;"",'Content Worksheet'!A1498,"")</f>
        <v/>
      </c>
      <c r="E1498" t="str">
        <f>IF('Content Worksheet'!AS1498&lt;&gt;"",'Content Worksheet'!AS1498,"")</f>
        <v/>
      </c>
      <c r="F1498" t="str">
        <f>IF('Content Worksheet'!AO1498&lt;&gt;"",'Content Worksheet'!AO1498,"")</f>
        <v/>
      </c>
      <c r="G1498" t="str">
        <f>IF('Content Worksheet'!AO1498&lt;&gt;"",'Content Worksheet'!A1498,"")</f>
        <v/>
      </c>
      <c r="I1498" t="str">
        <f>IF('Content Worksheet'!AT1498&lt;&gt;"",'Content Worksheet'!AT1498,"")</f>
        <v/>
      </c>
      <c r="J1498" t="str">
        <f>IF('Content Worksheet'!AQ1498&lt;&gt;"",'Content Worksheet'!AQ1498,"")</f>
        <v/>
      </c>
      <c r="K1498" t="str">
        <f>IF('Content Worksheet'!AQ1498&lt;&gt;"",'Content Worksheet'!A1498,"")</f>
        <v/>
      </c>
    </row>
    <row r="1499" spans="1:11" x14ac:dyDescent="0.25">
      <c r="A1499" t="str">
        <f>IF('Content Worksheet'!AR1499&lt;&gt;"",'Content Worksheet'!AR1499,"")</f>
        <v/>
      </c>
      <c r="B1499" t="str">
        <f>IF('Content Worksheet'!AM1499&lt;&gt;"",'Content Worksheet'!AM1499,"")</f>
        <v/>
      </c>
      <c r="C1499" t="str">
        <f>IF('Content Worksheet'!AM1499&lt;&gt;"",'Content Worksheet'!A1499,"")</f>
        <v/>
      </c>
      <c r="E1499" t="str">
        <f>IF('Content Worksheet'!AS1499&lt;&gt;"",'Content Worksheet'!AS1499,"")</f>
        <v/>
      </c>
      <c r="F1499" t="str">
        <f>IF('Content Worksheet'!AO1499&lt;&gt;"",'Content Worksheet'!AO1499,"")</f>
        <v/>
      </c>
      <c r="G1499" t="str">
        <f>IF('Content Worksheet'!AO1499&lt;&gt;"",'Content Worksheet'!A1499,"")</f>
        <v/>
      </c>
      <c r="I1499" t="str">
        <f>IF('Content Worksheet'!AT1499&lt;&gt;"",'Content Worksheet'!AT1499,"")</f>
        <v/>
      </c>
      <c r="J1499" t="str">
        <f>IF('Content Worksheet'!AQ1499&lt;&gt;"",'Content Worksheet'!AQ1499,"")</f>
        <v/>
      </c>
      <c r="K1499" t="str">
        <f>IF('Content Worksheet'!AQ1499&lt;&gt;"",'Content Worksheet'!A1499,"")</f>
        <v/>
      </c>
    </row>
    <row r="1500" spans="1:11" x14ac:dyDescent="0.25">
      <c r="A1500" t="str">
        <f>IF('Content Worksheet'!AR1500&lt;&gt;"",'Content Worksheet'!AR1500,"")</f>
        <v/>
      </c>
      <c r="B1500" t="str">
        <f>IF('Content Worksheet'!AM1500&lt;&gt;"",'Content Worksheet'!AM1500,"")</f>
        <v/>
      </c>
      <c r="C1500" t="str">
        <f>IF('Content Worksheet'!AM1500&lt;&gt;"",'Content Worksheet'!A1500,"")</f>
        <v/>
      </c>
      <c r="E1500" t="str">
        <f>IF('Content Worksheet'!AS1500&lt;&gt;"",'Content Worksheet'!AS1500,"")</f>
        <v/>
      </c>
      <c r="F1500" t="str">
        <f>IF('Content Worksheet'!AO1500&lt;&gt;"",'Content Worksheet'!AO1500,"")</f>
        <v/>
      </c>
      <c r="G1500" t="str">
        <f>IF('Content Worksheet'!AO1500&lt;&gt;"",'Content Worksheet'!A1500,"")</f>
        <v/>
      </c>
      <c r="I1500" t="str">
        <f>IF('Content Worksheet'!AT1500&lt;&gt;"",'Content Worksheet'!AT1500,"")</f>
        <v/>
      </c>
      <c r="J1500" t="str">
        <f>IF('Content Worksheet'!AQ1500&lt;&gt;"",'Content Worksheet'!AQ1500,"")</f>
        <v/>
      </c>
      <c r="K1500" t="str">
        <f>IF('Content Worksheet'!AQ1500&lt;&gt;"",'Content Worksheet'!A1500,"")</f>
        <v/>
      </c>
    </row>
  </sheetData>
  <sheetProtection sheet="1" objects="1" scenario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Content Worksheet</vt:lpstr>
      <vt:lpstr>Category Sheet</vt:lpstr>
      <vt:lpstr>Website Import</vt:lpstr>
      <vt:lpstr>Cutsheet Import</vt:lpstr>
      <vt:lpstr>First</vt:lpstr>
      <vt:lpstr>Frist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Richard Figeroa</dc:creator>
  <cp:lastModifiedBy>Kitchenall Web Department</cp:lastModifiedBy>
  <dcterms:created xsi:type="dcterms:W3CDTF">2015-09-24T14:11:54Z</dcterms:created>
  <dcterms:modified xsi:type="dcterms:W3CDTF">2018-12-10T21:18:21Z</dcterms:modified>
</cp:coreProperties>
</file>